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embeddings/oleObject1.bin" ContentType="application/vnd.openxmlformats-officedocument.oleObject"/>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14"/>
  <workbookPr defaultThemeVersion="124226"/>
  <xr:revisionPtr revIDLastSave="1" documentId="11_28635E48B8D4167E00CDA3A6B7F04CAE3EC9D9E8" xr6:coauthVersionLast="47" xr6:coauthVersionMax="47" xr10:uidLastSave="{6AD8804A-DFCA-42A9-B164-179BECAE008F}"/>
  <bookViews>
    <workbookView xWindow="240" yWindow="15" windowWidth="20370" windowHeight="11955" tabRatio="940" activeTab="1" xr2:uid="{00000000-000D-0000-FFFF-FFFF00000000}"/>
  </bookViews>
  <sheets>
    <sheet name="TITLE" sheetId="1" r:id="rId1"/>
    <sheet name="DIRECT TESTER" sheetId="5" r:id="rId2"/>
    <sheet name="CIRCUIT1" sheetId="2" r:id="rId3"/>
    <sheet name="CIRCUIT2" sheetId="3" r:id="rId4"/>
    <sheet name="CIRCUIT3" sheetId="4" r:id="rId5"/>
    <sheet name="NO CONNECT PINS" sheetId="6" r:id="rId6"/>
    <sheet name="POWER" sheetId="7" r:id="rId7"/>
    <sheet name="GROUND" sheetId="15" r:id="rId8"/>
    <sheet name="TRIGGER" sheetId="11" r:id="rId9"/>
    <sheet name="UTILITY" sheetId="12" r:id="rId10"/>
    <sheet name="TCI" sheetId="13" r:id="rId11"/>
    <sheet name="SENSE PINS FOR HC SUPPLIES" sheetId="14" r:id="rId12"/>
    <sheet name="MONITOR ASSIGNEMT" sheetId="16" r:id="rId13"/>
    <sheet name="PIN REPORT" sheetId="8" state="hidden" r:id="rId14"/>
    <sheet name="NELIST REPORT" sheetId="9" state="hidden" r:id="rId15"/>
    <sheet name="WORKING" sheetId="10" state="hidden" r:id="rId16"/>
  </sheets>
  <externalReferences>
    <externalReference r:id="rId17"/>
  </externalReferences>
  <definedNames>
    <definedName name="_xlnm._FilterDatabase" localSheetId="1" hidden="1">'DIRECT TESTER'!$A$1:$L$393</definedName>
    <definedName name="Diff_">[1]set_validations_!$A$2:$A$401</definedName>
    <definedName name="gang_">[1]set_validations_!$D$2:$D$201</definedName>
    <definedName name="Loop_back">[1]set_validations_!$E$2:$E$201</definedName>
    <definedName name="Match_">[1]set_validations_!$B$2:$B$201</definedName>
    <definedName name="Share_">[1]set_validations_!$C$2:$C$201</definedName>
    <definedName name="Time_Domain">[1]set_validations_!$F$2:$F$201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6" i="13" l="1"/>
  <c r="F37" i="13"/>
  <c r="F38" i="13"/>
  <c r="F35" i="13"/>
  <c r="F26" i="13"/>
  <c r="F27" i="13"/>
  <c r="F28" i="13"/>
  <c r="F25" i="13"/>
  <c r="F16" i="13"/>
  <c r="F17" i="13"/>
  <c r="F18" i="13"/>
  <c r="F15" i="13"/>
  <c r="F7" i="13"/>
  <c r="F8" i="13"/>
  <c r="F9" i="13"/>
  <c r="F6" i="13"/>
  <c r="AD29" i="10" l="1"/>
  <c r="AE29" i="10" s="1"/>
  <c r="AD28" i="10"/>
  <c r="AE28" i="10" s="1"/>
  <c r="AD27" i="10"/>
  <c r="AE27" i="10" s="1"/>
  <c r="AD26" i="10"/>
  <c r="AE26" i="10" s="1"/>
  <c r="AD24" i="10"/>
  <c r="AE24" i="10" s="1"/>
  <c r="AD23" i="10"/>
  <c r="AE23" i="10" s="1"/>
  <c r="AD22" i="10"/>
  <c r="AE22" i="10" s="1"/>
  <c r="AD21" i="10"/>
  <c r="AE21" i="10" s="1"/>
  <c r="AD19" i="10"/>
  <c r="AE19" i="10" s="1"/>
  <c r="AD18" i="10"/>
  <c r="AE18" i="10" s="1"/>
  <c r="AD17" i="10"/>
  <c r="AE17" i="10" s="1"/>
  <c r="AD16" i="10"/>
  <c r="AE16" i="10" s="1"/>
  <c r="AD12" i="10"/>
  <c r="AD13" i="10"/>
  <c r="AD14" i="10"/>
  <c r="AE14" i="10" s="1"/>
  <c r="AD11" i="10"/>
  <c r="W29" i="10"/>
  <c r="X29" i="10" s="1"/>
  <c r="W28" i="10"/>
  <c r="X28" i="10" s="1"/>
  <c r="W27" i="10"/>
  <c r="X27" i="10" s="1"/>
  <c r="W26" i="10"/>
  <c r="X26" i="10" s="1"/>
  <c r="W24" i="10"/>
  <c r="X24" i="10" s="1"/>
  <c r="W23" i="10"/>
  <c r="X23" i="10" s="1"/>
  <c r="W22" i="10"/>
  <c r="X22" i="10" s="1"/>
  <c r="W21" i="10"/>
  <c r="X21" i="10" s="1"/>
  <c r="W19" i="10"/>
  <c r="X19" i="10" s="1"/>
  <c r="W18" i="10"/>
  <c r="X18" i="10" s="1"/>
  <c r="W17" i="10"/>
  <c r="X17" i="10" s="1"/>
  <c r="W16" i="10"/>
  <c r="X16" i="10" s="1"/>
  <c r="W12" i="10"/>
  <c r="W13" i="10"/>
  <c r="X13" i="10" s="1"/>
  <c r="W14" i="10"/>
  <c r="W11" i="10"/>
  <c r="X11" i="10" s="1"/>
  <c r="M141" i="10"/>
  <c r="N141" i="10" s="1"/>
  <c r="M140" i="10"/>
  <c r="N140" i="10" s="1"/>
  <c r="M139" i="10"/>
  <c r="N139" i="10" s="1"/>
  <c r="M138" i="10"/>
  <c r="N138" i="10" s="1"/>
  <c r="M137" i="10"/>
  <c r="N137" i="10" s="1"/>
  <c r="M136" i="10"/>
  <c r="N136" i="10" s="1"/>
  <c r="M135" i="10"/>
  <c r="N135" i="10" s="1"/>
  <c r="M134" i="10"/>
  <c r="N134" i="10" s="1"/>
  <c r="M133" i="10"/>
  <c r="N133" i="10" s="1"/>
  <c r="M132" i="10"/>
  <c r="N132" i="10" s="1"/>
  <c r="M131" i="10"/>
  <c r="N131" i="10" s="1"/>
  <c r="M130" i="10"/>
  <c r="N130" i="10" s="1"/>
  <c r="M129" i="10"/>
  <c r="N129" i="10" s="1"/>
  <c r="M128" i="10"/>
  <c r="N128" i="10" s="1"/>
  <c r="M127" i="10"/>
  <c r="N127" i="10" s="1"/>
  <c r="M126" i="10"/>
  <c r="N126" i="10" s="1"/>
  <c r="M125" i="10"/>
  <c r="N125" i="10" s="1"/>
  <c r="M124" i="10"/>
  <c r="N124" i="10" s="1"/>
  <c r="M123" i="10"/>
  <c r="N123" i="10" s="1"/>
  <c r="M122" i="10"/>
  <c r="N122" i="10" s="1"/>
  <c r="M121" i="10"/>
  <c r="N121" i="10" s="1"/>
  <c r="M120" i="10"/>
  <c r="N120" i="10" s="1"/>
  <c r="M119" i="10"/>
  <c r="N119" i="10" s="1"/>
  <c r="M118" i="10"/>
  <c r="N118" i="10" s="1"/>
  <c r="M117" i="10"/>
  <c r="N117" i="10" s="1"/>
  <c r="M116" i="10"/>
  <c r="N116" i="10" s="1"/>
  <c r="M115" i="10"/>
  <c r="N115" i="10" s="1"/>
  <c r="M114" i="10"/>
  <c r="N114" i="10" s="1"/>
  <c r="M113" i="10"/>
  <c r="N113" i="10" s="1"/>
  <c r="M112" i="10"/>
  <c r="N112" i="10" s="1"/>
  <c r="M111" i="10"/>
  <c r="N111" i="10" s="1"/>
  <c r="M110" i="10"/>
  <c r="N110" i="10" s="1"/>
  <c r="M108" i="10"/>
  <c r="N108" i="10" s="1"/>
  <c r="M107" i="10"/>
  <c r="N107" i="10" s="1"/>
  <c r="M106" i="10"/>
  <c r="N106" i="10" s="1"/>
  <c r="M105" i="10"/>
  <c r="N105" i="10" s="1"/>
  <c r="M104" i="10"/>
  <c r="N104" i="10" s="1"/>
  <c r="M103" i="10"/>
  <c r="N103" i="10" s="1"/>
  <c r="M102" i="10"/>
  <c r="N102" i="10" s="1"/>
  <c r="M101" i="10"/>
  <c r="N101" i="10" s="1"/>
  <c r="M100" i="10"/>
  <c r="N100" i="10" s="1"/>
  <c r="M99" i="10"/>
  <c r="N99" i="10" s="1"/>
  <c r="M98" i="10"/>
  <c r="N98" i="10" s="1"/>
  <c r="M97" i="10"/>
  <c r="N97" i="10" s="1"/>
  <c r="M96" i="10"/>
  <c r="N96" i="10" s="1"/>
  <c r="M95" i="10"/>
  <c r="N95" i="10" s="1"/>
  <c r="M94" i="10"/>
  <c r="N94" i="10" s="1"/>
  <c r="M93" i="10"/>
  <c r="N93" i="10" s="1"/>
  <c r="M92" i="10"/>
  <c r="N92" i="10" s="1"/>
  <c r="M91" i="10"/>
  <c r="N91" i="10" s="1"/>
  <c r="M90" i="10"/>
  <c r="N90" i="10" s="1"/>
  <c r="M89" i="10"/>
  <c r="N89" i="10" s="1"/>
  <c r="M88" i="10"/>
  <c r="N88" i="10" s="1"/>
  <c r="M87" i="10"/>
  <c r="N87" i="10" s="1"/>
  <c r="M86" i="10"/>
  <c r="N86" i="10" s="1"/>
  <c r="M85" i="10"/>
  <c r="N85" i="10" s="1"/>
  <c r="M84" i="10"/>
  <c r="N84" i="10" s="1"/>
  <c r="M83" i="10"/>
  <c r="N83" i="10" s="1"/>
  <c r="M82" i="10"/>
  <c r="N82" i="10" s="1"/>
  <c r="M81" i="10"/>
  <c r="N81" i="10" s="1"/>
  <c r="M80" i="10"/>
  <c r="N80" i="10" s="1"/>
  <c r="M79" i="10"/>
  <c r="N79" i="10" s="1"/>
  <c r="M78" i="10"/>
  <c r="N78" i="10" s="1"/>
  <c r="M77" i="10"/>
  <c r="N77" i="10" s="1"/>
  <c r="M75" i="10"/>
  <c r="N75" i="10" s="1"/>
  <c r="O75" i="10" s="1"/>
  <c r="M74" i="10"/>
  <c r="N74" i="10" s="1"/>
  <c r="O74" i="10" s="1"/>
  <c r="M73" i="10"/>
  <c r="N73" i="10" s="1"/>
  <c r="O73" i="10" s="1"/>
  <c r="M72" i="10"/>
  <c r="N72" i="10" s="1"/>
  <c r="O72" i="10" s="1"/>
  <c r="M71" i="10"/>
  <c r="N71" i="10" s="1"/>
  <c r="O71" i="10" s="1"/>
  <c r="M70" i="10"/>
  <c r="N70" i="10" s="1"/>
  <c r="O70" i="10" s="1"/>
  <c r="M69" i="10"/>
  <c r="N69" i="10" s="1"/>
  <c r="O69" i="10" s="1"/>
  <c r="M68" i="10"/>
  <c r="N68" i="10" s="1"/>
  <c r="O68" i="10" s="1"/>
  <c r="M67" i="10"/>
  <c r="N67" i="10" s="1"/>
  <c r="O67" i="10" s="1"/>
  <c r="M66" i="10"/>
  <c r="N66" i="10" s="1"/>
  <c r="O66" i="10" s="1"/>
  <c r="M65" i="10"/>
  <c r="N65" i="10" s="1"/>
  <c r="O65" i="10" s="1"/>
  <c r="M64" i="10"/>
  <c r="N64" i="10" s="1"/>
  <c r="O64" i="10" s="1"/>
  <c r="M63" i="10"/>
  <c r="N63" i="10" s="1"/>
  <c r="O63" i="10" s="1"/>
  <c r="M62" i="10"/>
  <c r="N62" i="10" s="1"/>
  <c r="O62" i="10" s="1"/>
  <c r="M61" i="10"/>
  <c r="N61" i="10" s="1"/>
  <c r="O61" i="10" s="1"/>
  <c r="M60" i="10"/>
  <c r="N60" i="10" s="1"/>
  <c r="O60" i="10" s="1"/>
  <c r="M59" i="10"/>
  <c r="N59" i="10" s="1"/>
  <c r="O59" i="10" s="1"/>
  <c r="M58" i="10"/>
  <c r="N58" i="10" s="1"/>
  <c r="O58" i="10" s="1"/>
  <c r="M57" i="10"/>
  <c r="N57" i="10" s="1"/>
  <c r="O57" i="10" s="1"/>
  <c r="M56" i="10"/>
  <c r="N56" i="10" s="1"/>
  <c r="O56" i="10" s="1"/>
  <c r="M55" i="10"/>
  <c r="N55" i="10" s="1"/>
  <c r="O55" i="10" s="1"/>
  <c r="M54" i="10"/>
  <c r="N54" i="10" s="1"/>
  <c r="O54" i="10" s="1"/>
  <c r="M53" i="10"/>
  <c r="N53" i="10" s="1"/>
  <c r="O53" i="10" s="1"/>
  <c r="M52" i="10"/>
  <c r="N52" i="10" s="1"/>
  <c r="O52" i="10" s="1"/>
  <c r="M51" i="10"/>
  <c r="N51" i="10" s="1"/>
  <c r="O51" i="10" s="1"/>
  <c r="M50" i="10"/>
  <c r="N50" i="10" s="1"/>
  <c r="O50" i="10" s="1"/>
  <c r="M49" i="10"/>
  <c r="N49" i="10" s="1"/>
  <c r="O49" i="10" s="1"/>
  <c r="M48" i="10"/>
  <c r="N48" i="10" s="1"/>
  <c r="O48" i="10" s="1"/>
  <c r="M47" i="10"/>
  <c r="N47" i="10" s="1"/>
  <c r="O47" i="10" s="1"/>
  <c r="M46" i="10"/>
  <c r="N46" i="10" s="1"/>
  <c r="O46" i="10" s="1"/>
  <c r="M45" i="10"/>
  <c r="N45" i="10" s="1"/>
  <c r="O45" i="10" s="1"/>
  <c r="M44" i="10"/>
  <c r="N44" i="10" s="1"/>
  <c r="O44" i="10" s="1"/>
  <c r="M28" i="10"/>
  <c r="M29" i="10"/>
  <c r="N29" i="10" s="1"/>
  <c r="M30" i="10"/>
  <c r="M31" i="10"/>
  <c r="M32" i="10"/>
  <c r="N32" i="10" s="1"/>
  <c r="M33" i="10"/>
  <c r="N33" i="10" s="1"/>
  <c r="M34" i="10"/>
  <c r="M35" i="10"/>
  <c r="M36" i="10"/>
  <c r="N36" i="10" s="1"/>
  <c r="M37" i="10"/>
  <c r="N37" i="10" s="1"/>
  <c r="M38" i="10"/>
  <c r="M39" i="10"/>
  <c r="N39" i="10" s="1"/>
  <c r="M40" i="10"/>
  <c r="N40" i="10" s="1"/>
  <c r="M41" i="10"/>
  <c r="N41" i="10" s="1"/>
  <c r="M42" i="10"/>
  <c r="M27" i="10"/>
  <c r="N27" i="10" s="1"/>
  <c r="AE12" i="10" l="1"/>
  <c r="AF12" i="10" s="1"/>
  <c r="AF14" i="10"/>
  <c r="AE13" i="10"/>
  <c r="AF13" i="10" s="1"/>
  <c r="AE11" i="10"/>
  <c r="AF11" i="10" s="1"/>
  <c r="AF26" i="10"/>
  <c r="AF27" i="10"/>
  <c r="AF28" i="10"/>
  <c r="AF29" i="10"/>
  <c r="AF21" i="10"/>
  <c r="AF22" i="10"/>
  <c r="AF23" i="10"/>
  <c r="AF24" i="10"/>
  <c r="AF16" i="10"/>
  <c r="AF17" i="10"/>
  <c r="AF18" i="10"/>
  <c r="AF19" i="10"/>
  <c r="Y26" i="10"/>
  <c r="Y27" i="10"/>
  <c r="Y28" i="10"/>
  <c r="Y29" i="10"/>
  <c r="Y21" i="10"/>
  <c r="Y22" i="10"/>
  <c r="Y23" i="10"/>
  <c r="Y24" i="10"/>
  <c r="Y16" i="10"/>
  <c r="Y17" i="10"/>
  <c r="Y18" i="10"/>
  <c r="Y19" i="10"/>
  <c r="X14" i="10"/>
  <c r="Y14" i="10" s="1"/>
  <c r="Y13" i="10"/>
  <c r="X12" i="10"/>
  <c r="Y12" i="10" s="1"/>
  <c r="Y11" i="10"/>
  <c r="O110" i="10"/>
  <c r="O111" i="10"/>
  <c r="O112" i="10"/>
  <c r="O113" i="10"/>
  <c r="O114" i="10"/>
  <c r="O115" i="10"/>
  <c r="O116" i="10"/>
  <c r="O117" i="10"/>
  <c r="O118" i="10"/>
  <c r="O119" i="10"/>
  <c r="O120" i="10"/>
  <c r="O121" i="10"/>
  <c r="O122" i="10"/>
  <c r="O123" i="10"/>
  <c r="O124" i="10"/>
  <c r="O125" i="10"/>
  <c r="O126" i="10"/>
  <c r="O127" i="10"/>
  <c r="O128" i="10"/>
  <c r="O129" i="10"/>
  <c r="O130" i="10"/>
  <c r="O131" i="10"/>
  <c r="O132" i="10"/>
  <c r="O133" i="10"/>
  <c r="O134" i="10"/>
  <c r="O135" i="10"/>
  <c r="O136" i="10"/>
  <c r="O137" i="10"/>
  <c r="O138" i="10"/>
  <c r="O139" i="10"/>
  <c r="O140" i="10"/>
  <c r="O141" i="10"/>
  <c r="O77" i="10"/>
  <c r="O78" i="10"/>
  <c r="O79" i="10"/>
  <c r="O80" i="10"/>
  <c r="O81" i="10"/>
  <c r="O82" i="10"/>
  <c r="O83" i="10"/>
  <c r="O84" i="10"/>
  <c r="O85" i="10"/>
  <c r="O86" i="10"/>
  <c r="O87" i="10"/>
  <c r="O88" i="10"/>
  <c r="O89" i="10"/>
  <c r="O90" i="10"/>
  <c r="O91" i="10"/>
  <c r="O92" i="10"/>
  <c r="O93" i="10"/>
  <c r="O94" i="10"/>
  <c r="O95" i="10"/>
  <c r="O96" i="10"/>
  <c r="O97" i="10"/>
  <c r="O98" i="10"/>
  <c r="O99" i="10"/>
  <c r="O100" i="10"/>
  <c r="O101" i="10"/>
  <c r="O102" i="10"/>
  <c r="O103" i="10"/>
  <c r="O104" i="10"/>
  <c r="O105" i="10"/>
  <c r="O106" i="10"/>
  <c r="O107" i="10"/>
  <c r="O108" i="10"/>
  <c r="O39" i="10"/>
  <c r="O36" i="10"/>
  <c r="O32" i="10"/>
  <c r="N42" i="10"/>
  <c r="O42" i="10" s="1"/>
  <c r="N38" i="10"/>
  <c r="O38" i="10" s="1"/>
  <c r="N34" i="10"/>
  <c r="O34" i="10" s="1"/>
  <c r="N30" i="10"/>
  <c r="O30" i="10" s="1"/>
  <c r="O40" i="10"/>
  <c r="O37" i="10"/>
  <c r="O33" i="10"/>
  <c r="N35" i="10"/>
  <c r="O35" i="10" s="1"/>
  <c r="N31" i="10"/>
  <c r="O31" i="10" s="1"/>
  <c r="O41" i="10"/>
  <c r="N28" i="10"/>
  <c r="O28" i="10" s="1"/>
  <c r="O29" i="10"/>
  <c r="O27" i="10"/>
  <c r="M11" i="10"/>
  <c r="M12" i="10"/>
  <c r="M13" i="10"/>
  <c r="M14" i="10"/>
  <c r="M15" i="10"/>
  <c r="M16" i="10"/>
  <c r="M17" i="10"/>
  <c r="M18" i="10"/>
  <c r="M19" i="10"/>
  <c r="M20" i="10"/>
  <c r="M21" i="10"/>
  <c r="M22" i="10"/>
  <c r="N22" i="10" s="1"/>
  <c r="M23" i="10"/>
  <c r="M24" i="10"/>
  <c r="N24" i="10" s="1"/>
  <c r="M25" i="10"/>
  <c r="M26" i="10"/>
  <c r="N26" i="10" s="1"/>
  <c r="A6" i="8"/>
  <c r="A7" i="8"/>
  <c r="A8" i="8"/>
  <c r="A9" i="8"/>
  <c r="A10" i="8"/>
  <c r="A11" i="8"/>
  <c r="A12" i="8"/>
  <c r="A13" i="8"/>
  <c r="A14" i="8"/>
  <c r="A15" i="8"/>
  <c r="A16" i="8"/>
  <c r="A17" i="8"/>
  <c r="A18" i="8"/>
  <c r="A19" i="8"/>
  <c r="A20" i="8"/>
  <c r="A21" i="8"/>
  <c r="A22" i="8"/>
  <c r="A23" i="8"/>
  <c r="A24" i="8"/>
  <c r="A25" i="8"/>
  <c r="A26" i="8"/>
  <c r="A27" i="8"/>
  <c r="A28" i="8"/>
  <c r="A29" i="8"/>
  <c r="A30" i="8"/>
  <c r="A31" i="8"/>
  <c r="A32" i="8"/>
  <c r="A33" i="8"/>
  <c r="A34" i="8"/>
  <c r="A35" i="8"/>
  <c r="A36" i="8"/>
  <c r="A37" i="8"/>
  <c r="A38" i="8"/>
  <c r="A39" i="8"/>
  <c r="A40" i="8"/>
  <c r="A41" i="8"/>
  <c r="A42" i="8"/>
  <c r="A43" i="8"/>
  <c r="A44" i="8"/>
  <c r="A45" i="8"/>
  <c r="A46" i="8"/>
  <c r="A47" i="8"/>
  <c r="A48" i="8"/>
  <c r="A49" i="8"/>
  <c r="A50" i="8"/>
  <c r="A51" i="8"/>
  <c r="A52" i="8"/>
  <c r="A53" i="8"/>
  <c r="A54" i="8"/>
  <c r="A55" i="8"/>
  <c r="A56" i="8"/>
  <c r="A57" i="8"/>
  <c r="A58" i="8"/>
  <c r="A59" i="8"/>
  <c r="A60" i="8"/>
  <c r="A61" i="8"/>
  <c r="A62" i="8"/>
  <c r="A63" i="8"/>
  <c r="A64" i="8"/>
  <c r="A65" i="8"/>
  <c r="A66" i="8"/>
  <c r="A67" i="8"/>
  <c r="A68" i="8"/>
  <c r="A69" i="8"/>
  <c r="A70" i="8"/>
  <c r="A71" i="8"/>
  <c r="A72" i="8"/>
  <c r="A73" i="8"/>
  <c r="A74" i="8"/>
  <c r="A75" i="8"/>
  <c r="A76" i="8"/>
  <c r="A77" i="8"/>
  <c r="A78" i="8"/>
  <c r="A79" i="8"/>
  <c r="A80" i="8"/>
  <c r="A81" i="8"/>
  <c r="A82" i="8"/>
  <c r="A83" i="8"/>
  <c r="A84" i="8"/>
  <c r="A85" i="8"/>
  <c r="A86" i="8"/>
  <c r="A87" i="8"/>
  <c r="A88" i="8"/>
  <c r="A89" i="8"/>
  <c r="A90" i="8"/>
  <c r="A91" i="8"/>
  <c r="A92" i="8"/>
  <c r="A93" i="8"/>
  <c r="A94" i="8"/>
  <c r="A95" i="8"/>
  <c r="A96" i="8"/>
  <c r="A97" i="8"/>
  <c r="A98" i="8"/>
  <c r="A99" i="8"/>
  <c r="A100" i="8"/>
  <c r="A101" i="8"/>
  <c r="A102" i="8"/>
  <c r="A103" i="8"/>
  <c r="A104" i="8"/>
  <c r="A105" i="8"/>
  <c r="A106" i="8"/>
  <c r="A107" i="8"/>
  <c r="A108" i="8"/>
  <c r="A109" i="8"/>
  <c r="A110" i="8"/>
  <c r="A111" i="8"/>
  <c r="A112" i="8"/>
  <c r="A113" i="8"/>
  <c r="A114" i="8"/>
  <c r="A115" i="8"/>
  <c r="A116" i="8"/>
  <c r="A117" i="8"/>
  <c r="A118" i="8"/>
  <c r="A119" i="8"/>
  <c r="A120" i="8"/>
  <c r="A121" i="8"/>
  <c r="A122" i="8"/>
  <c r="A123" i="8"/>
  <c r="A124" i="8"/>
  <c r="A125" i="8"/>
  <c r="A126" i="8"/>
  <c r="A127" i="8"/>
  <c r="A128" i="8"/>
  <c r="A129" i="8"/>
  <c r="A130" i="8"/>
  <c r="A131" i="8"/>
  <c r="A132" i="8"/>
  <c r="A133" i="8"/>
  <c r="A134" i="8"/>
  <c r="A135" i="8"/>
  <c r="A136" i="8"/>
  <c r="A137" i="8"/>
  <c r="A138" i="8"/>
  <c r="A139" i="8"/>
  <c r="A140" i="8"/>
  <c r="A141" i="8"/>
  <c r="A142" i="8"/>
  <c r="A143" i="8"/>
  <c r="A144" i="8"/>
  <c r="A145" i="8"/>
  <c r="A146" i="8"/>
  <c r="A147" i="8"/>
  <c r="A148" i="8"/>
  <c r="A149" i="8"/>
  <c r="A150" i="8"/>
  <c r="A151" i="8"/>
  <c r="A152" i="8"/>
  <c r="A153" i="8"/>
  <c r="A154" i="8"/>
  <c r="A155" i="8"/>
  <c r="A156" i="8"/>
  <c r="A157" i="8"/>
  <c r="A158" i="8"/>
  <c r="A159" i="8"/>
  <c r="A160" i="8"/>
  <c r="A161" i="8"/>
  <c r="A162" i="8"/>
  <c r="A163" i="8"/>
  <c r="A164" i="8"/>
  <c r="A165" i="8"/>
  <c r="A166" i="8"/>
  <c r="A167" i="8"/>
  <c r="A168" i="8"/>
  <c r="A169" i="8"/>
  <c r="A170" i="8"/>
  <c r="A171" i="8"/>
  <c r="A172" i="8"/>
  <c r="A173" i="8"/>
  <c r="A174" i="8"/>
  <c r="A175" i="8"/>
  <c r="A176" i="8"/>
  <c r="A177" i="8"/>
  <c r="A178" i="8"/>
  <c r="A179" i="8"/>
  <c r="A180" i="8"/>
  <c r="A181" i="8"/>
  <c r="A182" i="8"/>
  <c r="A183" i="8"/>
  <c r="A184" i="8"/>
  <c r="A185" i="8"/>
  <c r="A186" i="8"/>
  <c r="A187" i="8"/>
  <c r="A188" i="8"/>
  <c r="A189" i="8"/>
  <c r="A190" i="8"/>
  <c r="A191" i="8"/>
  <c r="A192" i="8"/>
  <c r="A193" i="8"/>
  <c r="A194" i="8"/>
  <c r="A195" i="8"/>
  <c r="A196" i="8"/>
  <c r="A197" i="8"/>
  <c r="A198" i="8"/>
  <c r="A199" i="8"/>
  <c r="A200" i="8"/>
  <c r="A201" i="8"/>
  <c r="A202" i="8"/>
  <c r="A203" i="8"/>
  <c r="A204" i="8"/>
  <c r="A205" i="8"/>
  <c r="A206" i="8"/>
  <c r="A207" i="8"/>
  <c r="A208" i="8"/>
  <c r="A209" i="8"/>
  <c r="A210" i="8"/>
  <c r="A211" i="8"/>
  <c r="A212" i="8"/>
  <c r="A213" i="8"/>
  <c r="A214" i="8"/>
  <c r="A215" i="8"/>
  <c r="A216" i="8"/>
  <c r="A217" i="8"/>
  <c r="A218" i="8"/>
  <c r="A219" i="8"/>
  <c r="A220" i="8"/>
  <c r="A221" i="8"/>
  <c r="A222" i="8"/>
  <c r="A223" i="8"/>
  <c r="A224" i="8"/>
  <c r="A225" i="8"/>
  <c r="A226" i="8"/>
  <c r="A227" i="8"/>
  <c r="A228" i="8"/>
  <c r="A229" i="8"/>
  <c r="A230" i="8"/>
  <c r="A231" i="8"/>
  <c r="A232" i="8"/>
  <c r="A233" i="8"/>
  <c r="A234" i="8"/>
  <c r="A235" i="8"/>
  <c r="A236" i="8"/>
  <c r="A237" i="8"/>
  <c r="A238" i="8"/>
  <c r="A239" i="8"/>
  <c r="A240" i="8"/>
  <c r="A241" i="8"/>
  <c r="A242" i="8"/>
  <c r="A243" i="8"/>
  <c r="A244" i="8"/>
  <c r="A245" i="8"/>
  <c r="A246" i="8"/>
  <c r="A247" i="8"/>
  <c r="A248" i="8"/>
  <c r="A249" i="8"/>
  <c r="A250" i="8"/>
  <c r="A251" i="8"/>
  <c r="A252" i="8"/>
  <c r="A253" i="8"/>
  <c r="A254" i="8"/>
  <c r="A255" i="8"/>
  <c r="A256" i="8"/>
  <c r="A257" i="8"/>
  <c r="A258" i="8"/>
  <c r="A259" i="8"/>
  <c r="A260" i="8"/>
  <c r="A261" i="8"/>
  <c r="A262" i="8"/>
  <c r="A263" i="8"/>
  <c r="A264" i="8"/>
  <c r="A265" i="8"/>
  <c r="A266" i="8"/>
  <c r="A267" i="8"/>
  <c r="A268" i="8"/>
  <c r="A269" i="8"/>
  <c r="A270" i="8"/>
  <c r="A271" i="8"/>
  <c r="A272" i="8"/>
  <c r="A273" i="8"/>
  <c r="A274" i="8"/>
  <c r="A275" i="8"/>
  <c r="A276" i="8"/>
  <c r="A277" i="8"/>
  <c r="A278" i="8"/>
  <c r="A279" i="8"/>
  <c r="A280" i="8"/>
  <c r="A281" i="8"/>
  <c r="A282" i="8"/>
  <c r="A283" i="8"/>
  <c r="A284" i="8"/>
  <c r="A285" i="8"/>
  <c r="A286" i="8"/>
  <c r="A287" i="8"/>
  <c r="A288" i="8"/>
  <c r="A289" i="8"/>
  <c r="A290" i="8"/>
  <c r="A291" i="8"/>
  <c r="A292" i="8"/>
  <c r="A293" i="8"/>
  <c r="A294" i="8"/>
  <c r="A295" i="8"/>
  <c r="A296" i="8"/>
  <c r="A297" i="8"/>
  <c r="A298" i="8"/>
  <c r="A299" i="8"/>
  <c r="A300" i="8"/>
  <c r="A301" i="8"/>
  <c r="A302" i="8"/>
  <c r="A303" i="8"/>
  <c r="A304" i="8"/>
  <c r="A305" i="8"/>
  <c r="A306" i="8"/>
  <c r="A307" i="8"/>
  <c r="A308" i="8"/>
  <c r="A309" i="8"/>
  <c r="A310" i="8"/>
  <c r="A311" i="8"/>
  <c r="A312" i="8"/>
  <c r="A313" i="8"/>
  <c r="A314" i="8"/>
  <c r="A315" i="8"/>
  <c r="A316" i="8"/>
  <c r="A317" i="8"/>
  <c r="A318" i="8"/>
  <c r="A319" i="8"/>
  <c r="A320" i="8"/>
  <c r="A321" i="8"/>
  <c r="A322" i="8"/>
  <c r="A323" i="8"/>
  <c r="A324" i="8"/>
  <c r="A325" i="8"/>
  <c r="A326" i="8"/>
  <c r="A327" i="8"/>
  <c r="A328" i="8"/>
  <c r="A329" i="8"/>
  <c r="A330" i="8"/>
  <c r="A331" i="8"/>
  <c r="A332" i="8"/>
  <c r="A333" i="8"/>
  <c r="A334" i="8"/>
  <c r="A335" i="8"/>
  <c r="A336" i="8"/>
  <c r="A337" i="8"/>
  <c r="A338" i="8"/>
  <c r="A339" i="8"/>
  <c r="A340" i="8"/>
  <c r="A341" i="8"/>
  <c r="A342" i="8"/>
  <c r="A343" i="8"/>
  <c r="A344" i="8"/>
  <c r="A345" i="8"/>
  <c r="A346" i="8"/>
  <c r="A347" i="8"/>
  <c r="A348" i="8"/>
  <c r="A349" i="8"/>
  <c r="A350" i="8"/>
  <c r="A351" i="8"/>
  <c r="A352" i="8"/>
  <c r="A353" i="8"/>
  <c r="A354" i="8"/>
  <c r="A355" i="8"/>
  <c r="A356" i="8"/>
  <c r="A357" i="8"/>
  <c r="A358" i="8"/>
  <c r="A359" i="8"/>
  <c r="A360" i="8"/>
  <c r="A361" i="8"/>
  <c r="A362" i="8"/>
  <c r="A363" i="8"/>
  <c r="A364" i="8"/>
  <c r="A365" i="8"/>
  <c r="A366" i="8"/>
  <c r="A367" i="8"/>
  <c r="A368" i="8"/>
  <c r="A369" i="8"/>
  <c r="A370" i="8"/>
  <c r="A371" i="8"/>
  <c r="A372" i="8"/>
  <c r="A373" i="8"/>
  <c r="A374" i="8"/>
  <c r="A375" i="8"/>
  <c r="A376" i="8"/>
  <c r="A377" i="8"/>
  <c r="A378" i="8"/>
  <c r="A379" i="8"/>
  <c r="A380" i="8"/>
  <c r="A381" i="8"/>
  <c r="A382" i="8"/>
  <c r="A383" i="8"/>
  <c r="A384" i="8"/>
  <c r="A385" i="8"/>
  <c r="A386" i="8"/>
  <c r="A387" i="8"/>
  <c r="A388" i="8"/>
  <c r="A389" i="8"/>
  <c r="A390" i="8"/>
  <c r="A391" i="8"/>
  <c r="A392" i="8"/>
  <c r="A393" i="8"/>
  <c r="A394" i="8"/>
  <c r="A395" i="8"/>
  <c r="A396" i="8"/>
  <c r="A397" i="8"/>
  <c r="A398" i="8"/>
  <c r="A399" i="8"/>
  <c r="A400" i="8"/>
  <c r="A401" i="8"/>
  <c r="A402" i="8"/>
  <c r="A403" i="8"/>
  <c r="A404" i="8"/>
  <c r="A405" i="8"/>
  <c r="A406" i="8"/>
  <c r="A407" i="8"/>
  <c r="A408" i="8"/>
  <c r="A409" i="8"/>
  <c r="A410" i="8"/>
  <c r="A411" i="8"/>
  <c r="A412" i="8"/>
  <c r="A413" i="8"/>
  <c r="A414" i="8"/>
  <c r="A415" i="8"/>
  <c r="A416" i="8"/>
  <c r="A417" i="8"/>
  <c r="A418" i="8"/>
  <c r="A419" i="8"/>
  <c r="A420" i="8"/>
  <c r="A421" i="8"/>
  <c r="A422" i="8"/>
  <c r="A423" i="8"/>
  <c r="A424" i="8"/>
  <c r="A425" i="8"/>
  <c r="A426" i="8"/>
  <c r="A427" i="8"/>
  <c r="A428" i="8"/>
  <c r="A429" i="8"/>
  <c r="A430" i="8"/>
  <c r="A431" i="8"/>
  <c r="A432" i="8"/>
  <c r="A433" i="8"/>
  <c r="A434" i="8"/>
  <c r="A435" i="8"/>
  <c r="A436" i="8"/>
  <c r="A437" i="8"/>
  <c r="A438" i="8"/>
  <c r="A439" i="8"/>
  <c r="A440" i="8"/>
  <c r="A441" i="8"/>
  <c r="A442" i="8"/>
  <c r="A443" i="8"/>
  <c r="A444" i="8"/>
  <c r="A445" i="8"/>
  <c r="A446" i="8"/>
  <c r="A447" i="8"/>
  <c r="A448" i="8"/>
  <c r="A449" i="8"/>
  <c r="A450" i="8"/>
  <c r="A451" i="8"/>
  <c r="A452" i="8"/>
  <c r="A453" i="8"/>
  <c r="A454" i="8"/>
  <c r="A455" i="8"/>
  <c r="A456" i="8"/>
  <c r="A457" i="8"/>
  <c r="A458" i="8"/>
  <c r="A459" i="8"/>
  <c r="A460" i="8"/>
  <c r="A461" i="8"/>
  <c r="A462" i="8"/>
  <c r="A463" i="8"/>
  <c r="A464" i="8"/>
  <c r="A465" i="8"/>
  <c r="A466" i="8"/>
  <c r="A467" i="8"/>
  <c r="A468" i="8"/>
  <c r="A469" i="8"/>
  <c r="A470" i="8"/>
  <c r="A471" i="8"/>
  <c r="A472" i="8"/>
  <c r="A473" i="8"/>
  <c r="A474" i="8"/>
  <c r="A475" i="8"/>
  <c r="A476" i="8"/>
  <c r="A477" i="8"/>
  <c r="A478" i="8"/>
  <c r="A479" i="8"/>
  <c r="A480" i="8"/>
  <c r="A481" i="8"/>
  <c r="A482" i="8"/>
  <c r="A483" i="8"/>
  <c r="A484" i="8"/>
  <c r="A485" i="8"/>
  <c r="A486" i="8"/>
  <c r="A487" i="8"/>
  <c r="A488" i="8"/>
  <c r="A489" i="8"/>
  <c r="A490" i="8"/>
  <c r="A491" i="8"/>
  <c r="A492" i="8"/>
  <c r="A493" i="8"/>
  <c r="A494" i="8"/>
  <c r="A495" i="8"/>
  <c r="A496" i="8"/>
  <c r="A497" i="8"/>
  <c r="A498" i="8"/>
  <c r="A499" i="8"/>
  <c r="A500" i="8"/>
  <c r="A501" i="8"/>
  <c r="A502" i="8"/>
  <c r="A503" i="8"/>
  <c r="A504" i="8"/>
  <c r="A505" i="8"/>
  <c r="A506" i="8"/>
  <c r="A507" i="8"/>
  <c r="A508" i="8"/>
  <c r="A509" i="8"/>
  <c r="A510" i="8"/>
  <c r="A511" i="8"/>
  <c r="A512" i="8"/>
  <c r="A513" i="8"/>
  <c r="A514" i="8"/>
  <c r="A515" i="8"/>
  <c r="A516" i="8"/>
  <c r="A517" i="8"/>
  <c r="A518" i="8"/>
  <c r="A519" i="8"/>
  <c r="A520" i="8"/>
  <c r="A521" i="8"/>
  <c r="A522" i="8"/>
  <c r="A523" i="8"/>
  <c r="A524" i="8"/>
  <c r="A525" i="8"/>
  <c r="A526" i="8"/>
  <c r="A527" i="8"/>
  <c r="A528" i="8"/>
  <c r="A529" i="8"/>
  <c r="A530" i="8"/>
  <c r="A531" i="8"/>
  <c r="A532" i="8"/>
  <c r="A533" i="8"/>
  <c r="A534" i="8"/>
  <c r="A535" i="8"/>
  <c r="A536" i="8"/>
  <c r="A537" i="8"/>
  <c r="A538" i="8"/>
  <c r="A539" i="8"/>
  <c r="A540" i="8"/>
  <c r="A541" i="8"/>
  <c r="A542" i="8"/>
  <c r="A543" i="8"/>
  <c r="A544" i="8"/>
  <c r="A545" i="8"/>
  <c r="A546" i="8"/>
  <c r="A547" i="8"/>
  <c r="A548" i="8"/>
  <c r="A549" i="8"/>
  <c r="A550" i="8"/>
  <c r="A551" i="8"/>
  <c r="A552" i="8"/>
  <c r="A553" i="8"/>
  <c r="A554" i="8"/>
  <c r="A555" i="8"/>
  <c r="A556" i="8"/>
  <c r="A557" i="8"/>
  <c r="A558" i="8"/>
  <c r="A559" i="8"/>
  <c r="A560" i="8"/>
  <c r="A561" i="8"/>
  <c r="A562" i="8"/>
  <c r="A563" i="8"/>
  <c r="A564" i="8"/>
  <c r="A565" i="8"/>
  <c r="A566" i="8"/>
  <c r="A567" i="8"/>
  <c r="A568" i="8"/>
  <c r="A569" i="8"/>
  <c r="A570" i="8"/>
  <c r="A571" i="8"/>
  <c r="A572" i="8"/>
  <c r="A573" i="8"/>
  <c r="A574" i="8"/>
  <c r="A575" i="8"/>
  <c r="A576" i="8"/>
  <c r="A577" i="8"/>
  <c r="A578" i="8"/>
  <c r="A579" i="8"/>
  <c r="A580" i="8"/>
  <c r="A581" i="8"/>
  <c r="A582" i="8"/>
  <c r="A583" i="8"/>
  <c r="A584" i="8"/>
  <c r="A585" i="8"/>
  <c r="A586" i="8"/>
  <c r="A587" i="8"/>
  <c r="A588" i="8"/>
  <c r="A589" i="8"/>
  <c r="A590" i="8"/>
  <c r="A591" i="8"/>
  <c r="A592" i="8"/>
  <c r="A593" i="8"/>
  <c r="A594" i="8"/>
  <c r="A595" i="8"/>
  <c r="A596" i="8"/>
  <c r="A597" i="8"/>
  <c r="A598" i="8"/>
  <c r="A599" i="8"/>
  <c r="A600" i="8"/>
  <c r="A601" i="8"/>
  <c r="A602" i="8"/>
  <c r="A603" i="8"/>
  <c r="A604" i="8"/>
  <c r="A605" i="8"/>
  <c r="A606" i="8"/>
  <c r="A607" i="8"/>
  <c r="A608" i="8"/>
  <c r="A609" i="8"/>
  <c r="A610" i="8"/>
  <c r="A611" i="8"/>
  <c r="A612" i="8"/>
  <c r="A613" i="8"/>
  <c r="A614" i="8"/>
  <c r="A615" i="8"/>
  <c r="A616" i="8"/>
  <c r="A617" i="8"/>
  <c r="A618" i="8"/>
  <c r="A619" i="8"/>
  <c r="A620" i="8"/>
  <c r="A621" i="8"/>
  <c r="A622" i="8"/>
  <c r="A623" i="8"/>
  <c r="A624" i="8"/>
  <c r="A625" i="8"/>
  <c r="A626" i="8"/>
  <c r="A627" i="8"/>
  <c r="A628" i="8"/>
  <c r="A629" i="8"/>
  <c r="A630" i="8"/>
  <c r="A631" i="8"/>
  <c r="A632" i="8"/>
  <c r="A633" i="8"/>
  <c r="A634" i="8"/>
  <c r="A635" i="8"/>
  <c r="A636" i="8"/>
  <c r="A637" i="8"/>
  <c r="A638" i="8"/>
  <c r="A639" i="8"/>
  <c r="A640" i="8"/>
  <c r="A641" i="8"/>
  <c r="A642" i="8"/>
  <c r="A643" i="8"/>
  <c r="A644" i="8"/>
  <c r="A645" i="8"/>
  <c r="A646" i="8"/>
  <c r="A647" i="8"/>
  <c r="A648" i="8"/>
  <c r="A649" i="8"/>
  <c r="A650" i="8"/>
  <c r="A651" i="8"/>
  <c r="A652" i="8"/>
  <c r="A653" i="8"/>
  <c r="A654" i="8"/>
  <c r="A655" i="8"/>
  <c r="A656" i="8"/>
  <c r="A657" i="8"/>
  <c r="A658" i="8"/>
  <c r="A659" i="8"/>
  <c r="A660" i="8"/>
  <c r="A661" i="8"/>
  <c r="A662" i="8"/>
  <c r="A663" i="8"/>
  <c r="A664" i="8"/>
  <c r="A665" i="8"/>
  <c r="A666" i="8"/>
  <c r="A667" i="8"/>
  <c r="A668" i="8"/>
  <c r="A669" i="8"/>
  <c r="A670" i="8"/>
  <c r="A671" i="8"/>
  <c r="A672" i="8"/>
  <c r="A673" i="8"/>
  <c r="A674" i="8"/>
  <c r="A675" i="8"/>
  <c r="A676" i="8"/>
  <c r="A677" i="8"/>
  <c r="A678" i="8"/>
  <c r="A679" i="8"/>
  <c r="A680" i="8"/>
  <c r="A681" i="8"/>
  <c r="A682" i="8"/>
  <c r="A683" i="8"/>
  <c r="A684" i="8"/>
  <c r="A685" i="8"/>
  <c r="A686" i="8"/>
  <c r="A687" i="8"/>
  <c r="A688" i="8"/>
  <c r="A689" i="8"/>
  <c r="A690" i="8"/>
  <c r="A691" i="8"/>
  <c r="A692" i="8"/>
  <c r="A693" i="8"/>
  <c r="A694" i="8"/>
  <c r="A695" i="8"/>
  <c r="A696" i="8"/>
  <c r="A697" i="8"/>
  <c r="A698" i="8"/>
  <c r="A699" i="8"/>
  <c r="A700" i="8"/>
  <c r="A701" i="8"/>
  <c r="A702" i="8"/>
  <c r="A703" i="8"/>
  <c r="A704" i="8"/>
  <c r="A705" i="8"/>
  <c r="A706" i="8"/>
  <c r="A707" i="8"/>
  <c r="A708" i="8"/>
  <c r="A709" i="8"/>
  <c r="A710" i="8"/>
  <c r="A711" i="8"/>
  <c r="A712" i="8"/>
  <c r="A713" i="8"/>
  <c r="A714" i="8"/>
  <c r="A715" i="8"/>
  <c r="A716" i="8"/>
  <c r="A717" i="8"/>
  <c r="A718" i="8"/>
  <c r="A719" i="8"/>
  <c r="A720" i="8"/>
  <c r="A721" i="8"/>
  <c r="A722" i="8"/>
  <c r="A723" i="8"/>
  <c r="A724" i="8"/>
  <c r="A725" i="8"/>
  <c r="A726" i="8"/>
  <c r="A727" i="8"/>
  <c r="A728" i="8"/>
  <c r="A729" i="8"/>
  <c r="A730" i="8"/>
  <c r="A731" i="8"/>
  <c r="A732" i="8"/>
  <c r="A733" i="8"/>
  <c r="A734" i="8"/>
  <c r="A735" i="8"/>
  <c r="A736" i="8"/>
  <c r="A737" i="8"/>
  <c r="A738" i="8"/>
  <c r="A739" i="8"/>
  <c r="A740" i="8"/>
  <c r="A741" i="8"/>
  <c r="A742" i="8"/>
  <c r="A743" i="8"/>
  <c r="A744" i="8"/>
  <c r="A745" i="8"/>
  <c r="A746" i="8"/>
  <c r="A747" i="8"/>
  <c r="A748" i="8"/>
  <c r="A749" i="8"/>
  <c r="A750" i="8"/>
  <c r="A751" i="8"/>
  <c r="A752" i="8"/>
  <c r="A753" i="8"/>
  <c r="A754" i="8"/>
  <c r="A755" i="8"/>
  <c r="A756" i="8"/>
  <c r="A757" i="8"/>
  <c r="A758" i="8"/>
  <c r="A759" i="8"/>
  <c r="A760" i="8"/>
  <c r="A761" i="8"/>
  <c r="A762" i="8"/>
  <c r="A763" i="8"/>
  <c r="A764" i="8"/>
  <c r="A765" i="8"/>
  <c r="A766" i="8"/>
  <c r="A767" i="8"/>
  <c r="A768" i="8"/>
  <c r="A769" i="8"/>
  <c r="A770" i="8"/>
  <c r="A771" i="8"/>
  <c r="A772" i="8"/>
  <c r="A773" i="8"/>
  <c r="A774" i="8"/>
  <c r="A775" i="8"/>
  <c r="A776" i="8"/>
  <c r="A777" i="8"/>
  <c r="A778" i="8"/>
  <c r="A779" i="8"/>
  <c r="A780" i="8"/>
  <c r="A781" i="8"/>
  <c r="A782" i="8"/>
  <c r="A783" i="8"/>
  <c r="A784" i="8"/>
  <c r="A785" i="8"/>
  <c r="A786" i="8"/>
  <c r="A787" i="8"/>
  <c r="A788" i="8"/>
  <c r="A789" i="8"/>
  <c r="A790" i="8"/>
  <c r="A791" i="8"/>
  <c r="A792" i="8"/>
  <c r="A793" i="8"/>
  <c r="A794" i="8"/>
  <c r="A795" i="8"/>
  <c r="A796" i="8"/>
  <c r="A797" i="8"/>
  <c r="A798" i="8"/>
  <c r="A799" i="8"/>
  <c r="A800" i="8"/>
  <c r="A801" i="8"/>
  <c r="A802" i="8"/>
  <c r="A803" i="8"/>
  <c r="A804" i="8"/>
  <c r="A805" i="8"/>
  <c r="A806" i="8"/>
  <c r="A807" i="8"/>
  <c r="A808" i="8"/>
  <c r="A809" i="8"/>
  <c r="A810" i="8"/>
  <c r="A811" i="8"/>
  <c r="A812" i="8"/>
  <c r="A813" i="8"/>
  <c r="A814" i="8"/>
  <c r="A815" i="8"/>
  <c r="A816" i="8"/>
  <c r="A817" i="8"/>
  <c r="A818" i="8"/>
  <c r="A819" i="8"/>
  <c r="A820" i="8"/>
  <c r="A821" i="8"/>
  <c r="A822" i="8"/>
  <c r="A823" i="8"/>
  <c r="A824" i="8"/>
  <c r="A825" i="8"/>
  <c r="A826" i="8"/>
  <c r="A827" i="8"/>
  <c r="A828" i="8"/>
  <c r="A829" i="8"/>
  <c r="A830" i="8"/>
  <c r="A831" i="8"/>
  <c r="A832" i="8"/>
  <c r="A833" i="8"/>
  <c r="A834" i="8"/>
  <c r="A835" i="8"/>
  <c r="A836" i="8"/>
  <c r="A837" i="8"/>
  <c r="A838" i="8"/>
  <c r="A839" i="8"/>
  <c r="A840" i="8"/>
  <c r="A841" i="8"/>
  <c r="A842" i="8"/>
  <c r="A843" i="8"/>
  <c r="A844" i="8"/>
  <c r="A845" i="8"/>
  <c r="A846" i="8"/>
  <c r="A847" i="8"/>
  <c r="A848" i="8"/>
  <c r="A849" i="8"/>
  <c r="A850" i="8"/>
  <c r="A851" i="8"/>
  <c r="A852" i="8"/>
  <c r="A853" i="8"/>
  <c r="A854" i="8"/>
  <c r="A855" i="8"/>
  <c r="A856" i="8"/>
  <c r="A857" i="8"/>
  <c r="A858" i="8"/>
  <c r="A859" i="8"/>
  <c r="A860" i="8"/>
  <c r="A861" i="8"/>
  <c r="A862" i="8"/>
  <c r="A863" i="8"/>
  <c r="A864" i="8"/>
  <c r="A865" i="8"/>
  <c r="A866" i="8"/>
  <c r="A867" i="8"/>
  <c r="A868" i="8"/>
  <c r="A869" i="8"/>
  <c r="A870" i="8"/>
  <c r="A871" i="8"/>
  <c r="A872" i="8"/>
  <c r="A873" i="8"/>
  <c r="A874" i="8"/>
  <c r="A875" i="8"/>
  <c r="A876" i="8"/>
  <c r="A877" i="8"/>
  <c r="A878" i="8"/>
  <c r="A879" i="8"/>
  <c r="A880" i="8"/>
  <c r="A881" i="8"/>
  <c r="A882" i="8"/>
  <c r="A883" i="8"/>
  <c r="A884" i="8"/>
  <c r="A885" i="8"/>
  <c r="A886" i="8"/>
  <c r="A887" i="8"/>
  <c r="A888" i="8"/>
  <c r="A889" i="8"/>
  <c r="A890" i="8"/>
  <c r="A891" i="8"/>
  <c r="A892" i="8"/>
  <c r="A893" i="8"/>
  <c r="A894" i="8"/>
  <c r="A895" i="8"/>
  <c r="A896" i="8"/>
  <c r="A897" i="8"/>
  <c r="A898" i="8"/>
  <c r="A899" i="8"/>
  <c r="A900" i="8"/>
  <c r="A901" i="8"/>
  <c r="A902" i="8"/>
  <c r="A903" i="8"/>
  <c r="A904" i="8"/>
  <c r="A905" i="8"/>
  <c r="A906" i="8"/>
  <c r="A907" i="8"/>
  <c r="A908" i="8"/>
  <c r="A909" i="8"/>
  <c r="A910" i="8"/>
  <c r="A911" i="8"/>
  <c r="A912" i="8"/>
  <c r="A913" i="8"/>
  <c r="A914" i="8"/>
  <c r="A915" i="8"/>
  <c r="A916" i="8"/>
  <c r="A917" i="8"/>
  <c r="A918" i="8"/>
  <c r="A919" i="8"/>
  <c r="A920" i="8"/>
  <c r="A921" i="8"/>
  <c r="A922" i="8"/>
  <c r="A923" i="8"/>
  <c r="A924" i="8"/>
  <c r="A925" i="8"/>
  <c r="A926" i="8"/>
  <c r="A927" i="8"/>
  <c r="A928" i="8"/>
  <c r="A929" i="8"/>
  <c r="A930" i="8"/>
  <c r="A931" i="8"/>
  <c r="A932" i="8"/>
  <c r="A933" i="8"/>
  <c r="A934" i="8"/>
  <c r="A935" i="8"/>
  <c r="A936" i="8"/>
  <c r="A937" i="8"/>
  <c r="A938" i="8"/>
  <c r="A939" i="8"/>
  <c r="A940" i="8"/>
  <c r="A941" i="8"/>
  <c r="A942" i="8"/>
  <c r="A943" i="8"/>
  <c r="A944" i="8"/>
  <c r="A945" i="8"/>
  <c r="A946" i="8"/>
  <c r="A947" i="8"/>
  <c r="A948" i="8"/>
  <c r="A949" i="8"/>
  <c r="A950" i="8"/>
  <c r="A951" i="8"/>
  <c r="A952" i="8"/>
  <c r="A953" i="8"/>
  <c r="A954" i="8"/>
  <c r="A955" i="8"/>
  <c r="A956" i="8"/>
  <c r="A957" i="8"/>
  <c r="A958" i="8"/>
  <c r="A959" i="8"/>
  <c r="A960" i="8"/>
  <c r="A961" i="8"/>
  <c r="A962" i="8"/>
  <c r="A963" i="8"/>
  <c r="A964" i="8"/>
  <c r="A965" i="8"/>
  <c r="A966" i="8"/>
  <c r="A967" i="8"/>
  <c r="A968" i="8"/>
  <c r="A969" i="8"/>
  <c r="A970" i="8"/>
  <c r="A971" i="8"/>
  <c r="A972" i="8"/>
  <c r="A973" i="8"/>
  <c r="A974" i="8"/>
  <c r="A975" i="8"/>
  <c r="A976" i="8"/>
  <c r="A977" i="8"/>
  <c r="A978" i="8"/>
  <c r="A979" i="8"/>
  <c r="A980" i="8"/>
  <c r="A981" i="8"/>
  <c r="A982" i="8"/>
  <c r="A983" i="8"/>
  <c r="A984" i="8"/>
  <c r="A985" i="8"/>
  <c r="A986" i="8"/>
  <c r="A987" i="8"/>
  <c r="A988" i="8"/>
  <c r="A989" i="8"/>
  <c r="A990" i="8"/>
  <c r="A991" i="8"/>
  <c r="A992" i="8"/>
  <c r="A993" i="8"/>
  <c r="A994" i="8"/>
  <c r="A995" i="8"/>
  <c r="A996" i="8"/>
  <c r="A997" i="8"/>
  <c r="A998" i="8"/>
  <c r="A999" i="8"/>
  <c r="A1000" i="8"/>
  <c r="A1001" i="8"/>
  <c r="A1002" i="8"/>
  <c r="A1003" i="8"/>
  <c r="A1004" i="8"/>
  <c r="A1005" i="8"/>
  <c r="A1006" i="8"/>
  <c r="A1007" i="8"/>
  <c r="A1008" i="8"/>
  <c r="A1009" i="8"/>
  <c r="A1010" i="8"/>
  <c r="A1011" i="8"/>
  <c r="A1012" i="8"/>
  <c r="A1013" i="8"/>
  <c r="A1014" i="8"/>
  <c r="A1015" i="8"/>
  <c r="A1016" i="8"/>
  <c r="A1017" i="8"/>
  <c r="A1018" i="8"/>
  <c r="A1019" i="8"/>
  <c r="A1020" i="8"/>
  <c r="A1021" i="8"/>
  <c r="A1022" i="8"/>
  <c r="A1023" i="8"/>
  <c r="A1024" i="8"/>
  <c r="A1025" i="8"/>
  <c r="A1026" i="8"/>
  <c r="A1027" i="8"/>
  <c r="A1028" i="8"/>
  <c r="A1029" i="8"/>
  <c r="A1030" i="8"/>
  <c r="A1031" i="8"/>
  <c r="A1032" i="8"/>
  <c r="A1033" i="8"/>
  <c r="A1034" i="8"/>
  <c r="A1035" i="8"/>
  <c r="A1036" i="8"/>
  <c r="A1037" i="8"/>
  <c r="A1038" i="8"/>
  <c r="A1039" i="8"/>
  <c r="A1040" i="8"/>
  <c r="A1041" i="8"/>
  <c r="A1042" i="8"/>
  <c r="A1043" i="8"/>
  <c r="A1044" i="8"/>
  <c r="A1045" i="8"/>
  <c r="A1046" i="8"/>
  <c r="A1047" i="8"/>
  <c r="A1048" i="8"/>
  <c r="A1049" i="8"/>
  <c r="A1050" i="8"/>
  <c r="A1051" i="8"/>
  <c r="A1052" i="8"/>
  <c r="A1053" i="8"/>
  <c r="A1054" i="8"/>
  <c r="A1055" i="8"/>
  <c r="A1056" i="8"/>
  <c r="A1057" i="8"/>
  <c r="A1058" i="8"/>
  <c r="A1059" i="8"/>
  <c r="A1060" i="8"/>
  <c r="A1061" i="8"/>
  <c r="A1062" i="8"/>
  <c r="A1063" i="8"/>
  <c r="A1064" i="8"/>
  <c r="A1065" i="8"/>
  <c r="A1066" i="8"/>
  <c r="A1067" i="8"/>
  <c r="A1068" i="8"/>
  <c r="A1069" i="8"/>
  <c r="A1070" i="8"/>
  <c r="A1071" i="8"/>
  <c r="A1072" i="8"/>
  <c r="A1073" i="8"/>
  <c r="A1074" i="8"/>
  <c r="A1075" i="8"/>
  <c r="A1076" i="8"/>
  <c r="A1077" i="8"/>
  <c r="A1078" i="8"/>
  <c r="A1079" i="8"/>
  <c r="A1080" i="8"/>
  <c r="A1081" i="8"/>
  <c r="A1082" i="8"/>
  <c r="A1083" i="8"/>
  <c r="A1084" i="8"/>
  <c r="A1085" i="8"/>
  <c r="A1086" i="8"/>
  <c r="A1087" i="8"/>
  <c r="A1088" i="8"/>
  <c r="A1089" i="8"/>
  <c r="A1090" i="8"/>
  <c r="A1091" i="8"/>
  <c r="A1092" i="8"/>
  <c r="A1093" i="8"/>
  <c r="A1094" i="8"/>
  <c r="A1095" i="8"/>
  <c r="A1096" i="8"/>
  <c r="A1097" i="8"/>
  <c r="A1098" i="8"/>
  <c r="A1099" i="8"/>
  <c r="A1100" i="8"/>
  <c r="A1101" i="8"/>
  <c r="A1102" i="8"/>
  <c r="A1103" i="8"/>
  <c r="A1104" i="8"/>
  <c r="A1105" i="8"/>
  <c r="A1106" i="8"/>
  <c r="A1107" i="8"/>
  <c r="A1108" i="8"/>
  <c r="A1109" i="8"/>
  <c r="A1110" i="8"/>
  <c r="A1111" i="8"/>
  <c r="A1112" i="8"/>
  <c r="A1113" i="8"/>
  <c r="A1114" i="8"/>
  <c r="A1115" i="8"/>
  <c r="A1116" i="8"/>
  <c r="A1117" i="8"/>
  <c r="A1118" i="8"/>
  <c r="A1119" i="8"/>
  <c r="A1120" i="8"/>
  <c r="A1121" i="8"/>
  <c r="A1122" i="8"/>
  <c r="A1123" i="8"/>
  <c r="A1124" i="8"/>
  <c r="A1125" i="8"/>
  <c r="A1126" i="8"/>
  <c r="A1127" i="8"/>
  <c r="A1128" i="8"/>
  <c r="A1129" i="8"/>
  <c r="A1130" i="8"/>
  <c r="A1131" i="8"/>
  <c r="A1132" i="8"/>
  <c r="A1133" i="8"/>
  <c r="A1134" i="8"/>
  <c r="A1135" i="8"/>
  <c r="A1136" i="8"/>
  <c r="A1137" i="8"/>
  <c r="A1138" i="8"/>
  <c r="A1139" i="8"/>
  <c r="A1140" i="8"/>
  <c r="A1141" i="8"/>
  <c r="A1142" i="8"/>
  <c r="A1143" i="8"/>
  <c r="A1144" i="8"/>
  <c r="A1145" i="8"/>
  <c r="A1146" i="8"/>
  <c r="A1147" i="8"/>
  <c r="A1148" i="8"/>
  <c r="A1149" i="8"/>
  <c r="A1150" i="8"/>
  <c r="A1151" i="8"/>
  <c r="A1152" i="8"/>
  <c r="A1153" i="8"/>
  <c r="A1154" i="8"/>
  <c r="A1155" i="8"/>
  <c r="A1156" i="8"/>
  <c r="A1157" i="8"/>
  <c r="A1158" i="8"/>
  <c r="A1159" i="8"/>
  <c r="A1160" i="8"/>
  <c r="A1161" i="8"/>
  <c r="A1162" i="8"/>
  <c r="A1163" i="8"/>
  <c r="A1164" i="8"/>
  <c r="A1165" i="8"/>
  <c r="A1166" i="8"/>
  <c r="A1167" i="8"/>
  <c r="A1168" i="8"/>
  <c r="A1169" i="8"/>
  <c r="A1170" i="8"/>
  <c r="A1171" i="8"/>
  <c r="A1172" i="8"/>
  <c r="A1173" i="8"/>
  <c r="A1174" i="8"/>
  <c r="A1175" i="8"/>
  <c r="A1176" i="8"/>
  <c r="A1177" i="8"/>
  <c r="A1178" i="8"/>
  <c r="A1179" i="8"/>
  <c r="A1180" i="8"/>
  <c r="A1181" i="8"/>
  <c r="A1182" i="8"/>
  <c r="A1183" i="8"/>
  <c r="A1184" i="8"/>
  <c r="A1185" i="8"/>
  <c r="A1186" i="8"/>
  <c r="A1187" i="8"/>
  <c r="A1188" i="8"/>
  <c r="A1189" i="8"/>
  <c r="A1190" i="8"/>
  <c r="A1191" i="8"/>
  <c r="A1192" i="8"/>
  <c r="A1193" i="8"/>
  <c r="A1194" i="8"/>
  <c r="A1195" i="8"/>
  <c r="A1196" i="8"/>
  <c r="A1197" i="8"/>
  <c r="A1198" i="8"/>
  <c r="A1199" i="8"/>
  <c r="A1200" i="8"/>
  <c r="A1201" i="8"/>
  <c r="A1202" i="8"/>
  <c r="A1203" i="8"/>
  <c r="A1204" i="8"/>
  <c r="A1205" i="8"/>
  <c r="A1206" i="8"/>
  <c r="A1207" i="8"/>
  <c r="A1208" i="8"/>
  <c r="A1209" i="8"/>
  <c r="A1210" i="8"/>
  <c r="A1211" i="8"/>
  <c r="A1212" i="8"/>
  <c r="A1213" i="8"/>
  <c r="A1214" i="8"/>
  <c r="A1215" i="8"/>
  <c r="A1216" i="8"/>
  <c r="A1217" i="8"/>
  <c r="A1218" i="8"/>
  <c r="A1219" i="8"/>
  <c r="A1220" i="8"/>
  <c r="A1221" i="8"/>
  <c r="A1222" i="8"/>
  <c r="A1223" i="8"/>
  <c r="A1224" i="8"/>
  <c r="A1225" i="8"/>
  <c r="A1226" i="8"/>
  <c r="A1227" i="8"/>
  <c r="A1228" i="8"/>
  <c r="A1229" i="8"/>
  <c r="A1230" i="8"/>
  <c r="A1231" i="8"/>
  <c r="A1232" i="8"/>
  <c r="A1233" i="8"/>
  <c r="A1234" i="8"/>
  <c r="A1235" i="8"/>
  <c r="A1236" i="8"/>
  <c r="A1237" i="8"/>
  <c r="A1238" i="8"/>
  <c r="A1239" i="8"/>
  <c r="A1240" i="8"/>
  <c r="A1241" i="8"/>
  <c r="A1242" i="8"/>
  <c r="A1243" i="8"/>
  <c r="A1244" i="8"/>
  <c r="A1245" i="8"/>
  <c r="A1246" i="8"/>
  <c r="A1247" i="8"/>
  <c r="A1248" i="8"/>
  <c r="A1249" i="8"/>
  <c r="A1250" i="8"/>
  <c r="A1251" i="8"/>
  <c r="A1252" i="8"/>
  <c r="A1253" i="8"/>
  <c r="A1254" i="8"/>
  <c r="A1255" i="8"/>
  <c r="A1256" i="8"/>
  <c r="A1257" i="8"/>
  <c r="A1258" i="8"/>
  <c r="A1259" i="8"/>
  <c r="A1260" i="8"/>
  <c r="A1261" i="8"/>
  <c r="A1262" i="8"/>
  <c r="A1263" i="8"/>
  <c r="A1264" i="8"/>
  <c r="A1265" i="8"/>
  <c r="A1266" i="8"/>
  <c r="A1267" i="8"/>
  <c r="A1268" i="8"/>
  <c r="A1269" i="8"/>
  <c r="A1270" i="8"/>
  <c r="A1271" i="8"/>
  <c r="A1272" i="8"/>
  <c r="A1273" i="8"/>
  <c r="A1274" i="8"/>
  <c r="A1275" i="8"/>
  <c r="A1276" i="8"/>
  <c r="A1277" i="8"/>
  <c r="A1278" i="8"/>
  <c r="A1279" i="8"/>
  <c r="A1280" i="8"/>
  <c r="A1281" i="8"/>
  <c r="A1282" i="8"/>
  <c r="A1283" i="8"/>
  <c r="A1284" i="8"/>
  <c r="A1285" i="8"/>
  <c r="A1286" i="8"/>
  <c r="A1287" i="8"/>
  <c r="A1288" i="8"/>
  <c r="A1289" i="8"/>
  <c r="A1290" i="8"/>
  <c r="A1291" i="8"/>
  <c r="A1292" i="8"/>
  <c r="A1293" i="8"/>
  <c r="A1294" i="8"/>
  <c r="A1295" i="8"/>
  <c r="A1296" i="8"/>
  <c r="A1297" i="8"/>
  <c r="A1298" i="8"/>
  <c r="A1299" i="8"/>
  <c r="A1300" i="8"/>
  <c r="A1301" i="8"/>
  <c r="A1302" i="8"/>
  <c r="A1303" i="8"/>
  <c r="A1304" i="8"/>
  <c r="A1305" i="8"/>
  <c r="A1306" i="8"/>
  <c r="A1307" i="8"/>
  <c r="A1308" i="8"/>
  <c r="A1309" i="8"/>
  <c r="A1310" i="8"/>
  <c r="A1311" i="8"/>
  <c r="A1312" i="8"/>
  <c r="A1313" i="8"/>
  <c r="A1314" i="8"/>
  <c r="A1315" i="8"/>
  <c r="A1316" i="8"/>
  <c r="A1317" i="8"/>
  <c r="A1318" i="8"/>
  <c r="A1319" i="8"/>
  <c r="A1320" i="8"/>
  <c r="A1321" i="8"/>
  <c r="A1322" i="8"/>
  <c r="A1323" i="8"/>
  <c r="A1324" i="8"/>
  <c r="A1325" i="8"/>
  <c r="A1326" i="8"/>
  <c r="A1327" i="8"/>
  <c r="A1328" i="8"/>
  <c r="A1329" i="8"/>
  <c r="A1330" i="8"/>
  <c r="A1331" i="8"/>
  <c r="A1332" i="8"/>
  <c r="A1333" i="8"/>
  <c r="A1334" i="8"/>
  <c r="A1335" i="8"/>
  <c r="A1336" i="8"/>
  <c r="A1337" i="8"/>
  <c r="A1338" i="8"/>
  <c r="A1339" i="8"/>
  <c r="A1340" i="8"/>
  <c r="A1341" i="8"/>
  <c r="A1342" i="8"/>
  <c r="A1343" i="8"/>
  <c r="A1344" i="8"/>
  <c r="A1345" i="8"/>
  <c r="A1346" i="8"/>
  <c r="A1347" i="8"/>
  <c r="A1348" i="8"/>
  <c r="A1349" i="8"/>
  <c r="A1350" i="8"/>
  <c r="A1351" i="8"/>
  <c r="A1352" i="8"/>
  <c r="A1353" i="8"/>
  <c r="A1354" i="8"/>
  <c r="A1355" i="8"/>
  <c r="A1356" i="8"/>
  <c r="A1357" i="8"/>
  <c r="A1358" i="8"/>
  <c r="A1359" i="8"/>
  <c r="A1360" i="8"/>
  <c r="A1361" i="8"/>
  <c r="A1362" i="8"/>
  <c r="A1363" i="8"/>
  <c r="A1364" i="8"/>
  <c r="A1365" i="8"/>
  <c r="A1366" i="8"/>
  <c r="A1367" i="8"/>
  <c r="A1368" i="8"/>
  <c r="A1369" i="8"/>
  <c r="A1370" i="8"/>
  <c r="A1371" i="8"/>
  <c r="A1372" i="8"/>
  <c r="A1373" i="8"/>
  <c r="A1374" i="8"/>
  <c r="A1375" i="8"/>
  <c r="A1376" i="8"/>
  <c r="A1377" i="8"/>
  <c r="A1378" i="8"/>
  <c r="A1379" i="8"/>
  <c r="A1380" i="8"/>
  <c r="A1381" i="8"/>
  <c r="A1382" i="8"/>
  <c r="A1383" i="8"/>
  <c r="A1384" i="8"/>
  <c r="A1385" i="8"/>
  <c r="A1386" i="8"/>
  <c r="A1387" i="8"/>
  <c r="A1388" i="8"/>
  <c r="A1389" i="8"/>
  <c r="A1390" i="8"/>
  <c r="A1391" i="8"/>
  <c r="A1392" i="8"/>
  <c r="A1393" i="8"/>
  <c r="A1394" i="8"/>
  <c r="A1395" i="8"/>
  <c r="A1396" i="8"/>
  <c r="A1397" i="8"/>
  <c r="A1398" i="8"/>
  <c r="A1399" i="8"/>
  <c r="A1400" i="8"/>
  <c r="A1401" i="8"/>
  <c r="A1402" i="8"/>
  <c r="A1403" i="8"/>
  <c r="A1404" i="8"/>
  <c r="A1405" i="8"/>
  <c r="A1406" i="8"/>
  <c r="A1407" i="8"/>
  <c r="A1408" i="8"/>
  <c r="A1409" i="8"/>
  <c r="A1410" i="8"/>
  <c r="A1411" i="8"/>
  <c r="A1412" i="8"/>
  <c r="A1413" i="8"/>
  <c r="A1414" i="8"/>
  <c r="A1415" i="8"/>
  <c r="A1416" i="8"/>
  <c r="A1417" i="8"/>
  <c r="A1418" i="8"/>
  <c r="A1419" i="8"/>
  <c r="A1420" i="8"/>
  <c r="A1421" i="8"/>
  <c r="A1422" i="8"/>
  <c r="A1423" i="8"/>
  <c r="A1424" i="8"/>
  <c r="A1425" i="8"/>
  <c r="A1426" i="8"/>
  <c r="A1427" i="8"/>
  <c r="A1428" i="8"/>
  <c r="A1429" i="8"/>
  <c r="A1430" i="8"/>
  <c r="A1431" i="8"/>
  <c r="A1432" i="8"/>
  <c r="A1433" i="8"/>
  <c r="A1434" i="8"/>
  <c r="A1435" i="8"/>
  <c r="A1436" i="8"/>
  <c r="A1437" i="8"/>
  <c r="A1438" i="8"/>
  <c r="A1439" i="8"/>
  <c r="A1440" i="8"/>
  <c r="A1441" i="8"/>
  <c r="A1442" i="8"/>
  <c r="A1443" i="8"/>
  <c r="A1444" i="8"/>
  <c r="A1445" i="8"/>
  <c r="A1446" i="8"/>
  <c r="A1447" i="8"/>
  <c r="A1448" i="8"/>
  <c r="A1449" i="8"/>
  <c r="A1450" i="8"/>
  <c r="A1451" i="8"/>
  <c r="A1452" i="8"/>
  <c r="A1453" i="8"/>
  <c r="A1454" i="8"/>
  <c r="A1455" i="8"/>
  <c r="A1456" i="8"/>
  <c r="A1457" i="8"/>
  <c r="A1458" i="8"/>
  <c r="A1459" i="8"/>
  <c r="A1460" i="8"/>
  <c r="A1461" i="8"/>
  <c r="A1462" i="8"/>
  <c r="A1463" i="8"/>
  <c r="A1464" i="8"/>
  <c r="A1465" i="8"/>
  <c r="A1466" i="8"/>
  <c r="A1467" i="8"/>
  <c r="A1468" i="8"/>
  <c r="A1469" i="8"/>
  <c r="A1470" i="8"/>
  <c r="A1471" i="8"/>
  <c r="A1472" i="8"/>
  <c r="A1473" i="8"/>
  <c r="A1474" i="8"/>
  <c r="A1475" i="8"/>
  <c r="A1476" i="8"/>
  <c r="A1477" i="8"/>
  <c r="A1478" i="8"/>
  <c r="A1479" i="8"/>
  <c r="A1480" i="8"/>
  <c r="A1481" i="8"/>
  <c r="A1482" i="8"/>
  <c r="A1483" i="8"/>
  <c r="A1484" i="8"/>
  <c r="A1485" i="8"/>
  <c r="A1486" i="8"/>
  <c r="A1487" i="8"/>
  <c r="A1488" i="8"/>
  <c r="A1489" i="8"/>
  <c r="A1490" i="8"/>
  <c r="A1491" i="8"/>
  <c r="A1492" i="8"/>
  <c r="A1493" i="8"/>
  <c r="A1494" i="8"/>
  <c r="A1495" i="8"/>
  <c r="A1496" i="8"/>
  <c r="A1497" i="8"/>
  <c r="A1498" i="8"/>
  <c r="A1499" i="8"/>
  <c r="A1500" i="8"/>
  <c r="A1501" i="8"/>
  <c r="A1502" i="8"/>
  <c r="A1503" i="8"/>
  <c r="A1504" i="8"/>
  <c r="A1505" i="8"/>
  <c r="A1506" i="8"/>
  <c r="A1507" i="8"/>
  <c r="A1508" i="8"/>
  <c r="A1509" i="8"/>
  <c r="A1510" i="8"/>
  <c r="A1511" i="8"/>
  <c r="A1512" i="8"/>
  <c r="A1513" i="8"/>
  <c r="A1514" i="8"/>
  <c r="A1515" i="8"/>
  <c r="A1516" i="8"/>
  <c r="A1517" i="8"/>
  <c r="A1518" i="8"/>
  <c r="A1519" i="8"/>
  <c r="A1520" i="8"/>
  <c r="A1521" i="8"/>
  <c r="A1522" i="8"/>
  <c r="A1523" i="8"/>
  <c r="A1524" i="8"/>
  <c r="A1525" i="8"/>
  <c r="A1526" i="8"/>
  <c r="A1527" i="8"/>
  <c r="A1528" i="8"/>
  <c r="A1529" i="8"/>
  <c r="A1530" i="8"/>
  <c r="A1531" i="8"/>
  <c r="A1532" i="8"/>
  <c r="A1533" i="8"/>
  <c r="A1534" i="8"/>
  <c r="A1535" i="8"/>
  <c r="A1536" i="8"/>
  <c r="A1537" i="8"/>
  <c r="A1538" i="8"/>
  <c r="A1539" i="8"/>
  <c r="A1540" i="8"/>
  <c r="A1541" i="8"/>
  <c r="A1542" i="8"/>
  <c r="A1543" i="8"/>
  <c r="A1544" i="8"/>
  <c r="A1545" i="8"/>
  <c r="A1546" i="8"/>
  <c r="A1547" i="8"/>
  <c r="A1548" i="8"/>
  <c r="A1549" i="8"/>
  <c r="A1550" i="8"/>
  <c r="A1551" i="8"/>
  <c r="A1552" i="8"/>
  <c r="A1553" i="8"/>
  <c r="A1554" i="8"/>
  <c r="A1555" i="8"/>
  <c r="A1556" i="8"/>
  <c r="A1557" i="8"/>
  <c r="A1558" i="8"/>
  <c r="A1559" i="8"/>
  <c r="A1560" i="8"/>
  <c r="A1561" i="8"/>
  <c r="A1562" i="8"/>
  <c r="A1563" i="8"/>
  <c r="A1564" i="8"/>
  <c r="A1565" i="8"/>
  <c r="A1566" i="8"/>
  <c r="A1567" i="8"/>
  <c r="A1568" i="8"/>
  <c r="A1569" i="8"/>
  <c r="A1570" i="8"/>
  <c r="A1571" i="8"/>
  <c r="A1572" i="8"/>
  <c r="A1573" i="8"/>
  <c r="A1574" i="8"/>
  <c r="A1575" i="8"/>
  <c r="A1576" i="8"/>
  <c r="A1577" i="8"/>
  <c r="A1578" i="8"/>
  <c r="A1579" i="8"/>
  <c r="A1580" i="8"/>
  <c r="A1581" i="8"/>
  <c r="A1582" i="8"/>
  <c r="A1583" i="8"/>
  <c r="A1584" i="8"/>
  <c r="A1585" i="8"/>
  <c r="A1586" i="8"/>
  <c r="A1587" i="8"/>
  <c r="A1588" i="8"/>
  <c r="A1589" i="8"/>
  <c r="A1590" i="8"/>
  <c r="A1591" i="8"/>
  <c r="A1592" i="8"/>
  <c r="A1593" i="8"/>
  <c r="A1594" i="8"/>
  <c r="A1595" i="8"/>
  <c r="A1596" i="8"/>
  <c r="A1597" i="8"/>
  <c r="A1598" i="8"/>
  <c r="A1599" i="8"/>
  <c r="A1600" i="8"/>
  <c r="A1601" i="8"/>
  <c r="A1602" i="8"/>
  <c r="A1603" i="8"/>
  <c r="A1604" i="8"/>
  <c r="A1605" i="8"/>
  <c r="A1606" i="8"/>
  <c r="A1607" i="8"/>
  <c r="A1608" i="8"/>
  <c r="A1609" i="8"/>
  <c r="A1610" i="8"/>
  <c r="A1611" i="8"/>
  <c r="A1612" i="8"/>
  <c r="A1613" i="8"/>
  <c r="A1614" i="8"/>
  <c r="A1615" i="8"/>
  <c r="A1616" i="8"/>
  <c r="A1617" i="8"/>
  <c r="A1618" i="8"/>
  <c r="A1619" i="8"/>
  <c r="A1620" i="8"/>
  <c r="A1621" i="8"/>
  <c r="A1622" i="8"/>
  <c r="A1623" i="8"/>
  <c r="A1624" i="8"/>
  <c r="A1625" i="8"/>
  <c r="A1626" i="8"/>
  <c r="A1627" i="8"/>
  <c r="A1628" i="8"/>
  <c r="A1629" i="8"/>
  <c r="A1630" i="8"/>
  <c r="A1631" i="8"/>
  <c r="A1632" i="8"/>
  <c r="A1633" i="8"/>
  <c r="A1634" i="8"/>
  <c r="A1635" i="8"/>
  <c r="A1636" i="8"/>
  <c r="A1637" i="8"/>
  <c r="A1638" i="8"/>
  <c r="A1639" i="8"/>
  <c r="A1640" i="8"/>
  <c r="A1641" i="8"/>
  <c r="A1642" i="8"/>
  <c r="A1643" i="8"/>
  <c r="A1644" i="8"/>
  <c r="A1645" i="8"/>
  <c r="A1646" i="8"/>
  <c r="A1647" i="8"/>
  <c r="A1648" i="8"/>
  <c r="A1649" i="8"/>
  <c r="A1650" i="8"/>
  <c r="A1651" i="8"/>
  <c r="A1652" i="8"/>
  <c r="A1653" i="8"/>
  <c r="A1654" i="8"/>
  <c r="A1655" i="8"/>
  <c r="A1656" i="8"/>
  <c r="A1657" i="8"/>
  <c r="A1658" i="8"/>
  <c r="A1659" i="8"/>
  <c r="A1660" i="8"/>
  <c r="A1661" i="8"/>
  <c r="A1662" i="8"/>
  <c r="A1663" i="8"/>
  <c r="A1664" i="8"/>
  <c r="A1665" i="8"/>
  <c r="A1666" i="8"/>
  <c r="A1667" i="8"/>
  <c r="A1668" i="8"/>
  <c r="A1669" i="8"/>
  <c r="A1670" i="8"/>
  <c r="A1671" i="8"/>
  <c r="A1672" i="8"/>
  <c r="A1673" i="8"/>
  <c r="A1674" i="8"/>
  <c r="A1675" i="8"/>
  <c r="A1676" i="8"/>
  <c r="A1677" i="8"/>
  <c r="A1678" i="8"/>
  <c r="A1679" i="8"/>
  <c r="A1680" i="8"/>
  <c r="A1681" i="8"/>
  <c r="A1682" i="8"/>
  <c r="A1683" i="8"/>
  <c r="A1684" i="8"/>
  <c r="A1685" i="8"/>
  <c r="A1686" i="8"/>
  <c r="A1687" i="8"/>
  <c r="A1688" i="8"/>
  <c r="A1689" i="8"/>
  <c r="A1690" i="8"/>
  <c r="A1691" i="8"/>
  <c r="A1692" i="8"/>
  <c r="A1693" i="8"/>
  <c r="A1694" i="8"/>
  <c r="A1695" i="8"/>
  <c r="A1696" i="8"/>
  <c r="A1697" i="8"/>
  <c r="A1698" i="8"/>
  <c r="A1699" i="8"/>
  <c r="A1700" i="8"/>
  <c r="A1701" i="8"/>
  <c r="A1702" i="8"/>
  <c r="A1703" i="8"/>
  <c r="A1704" i="8"/>
  <c r="A1705" i="8"/>
  <c r="A1706" i="8"/>
  <c r="A1707" i="8"/>
  <c r="A1708" i="8"/>
  <c r="A1709" i="8"/>
  <c r="A1710" i="8"/>
  <c r="A1711" i="8"/>
  <c r="A1712" i="8"/>
  <c r="A1713" i="8"/>
  <c r="A1714" i="8"/>
  <c r="A1715" i="8"/>
  <c r="A1716" i="8"/>
  <c r="A1717" i="8"/>
  <c r="A1718" i="8"/>
  <c r="A1719" i="8"/>
  <c r="A1720" i="8"/>
  <c r="A1721" i="8"/>
  <c r="A1722" i="8"/>
  <c r="A1723" i="8"/>
  <c r="A1724" i="8"/>
  <c r="A1725" i="8"/>
  <c r="A1726" i="8"/>
  <c r="A1727" i="8"/>
  <c r="A1728" i="8"/>
  <c r="A1729" i="8"/>
  <c r="A1730" i="8"/>
  <c r="A1731" i="8"/>
  <c r="A1732" i="8"/>
  <c r="A1733" i="8"/>
  <c r="A1734" i="8"/>
  <c r="A1735" i="8"/>
  <c r="A1736" i="8"/>
  <c r="A1737" i="8"/>
  <c r="A1738" i="8"/>
  <c r="A1739" i="8"/>
  <c r="A1740" i="8"/>
  <c r="A1741" i="8"/>
  <c r="A1742" i="8"/>
  <c r="A1743" i="8"/>
  <c r="A1744" i="8"/>
  <c r="A1745" i="8"/>
  <c r="A1746" i="8"/>
  <c r="A1747" i="8"/>
  <c r="A1748" i="8"/>
  <c r="A1749" i="8"/>
  <c r="A1750" i="8"/>
  <c r="A1751" i="8"/>
  <c r="A1752" i="8"/>
  <c r="A1753" i="8"/>
  <c r="A1754" i="8"/>
  <c r="A1755" i="8"/>
  <c r="A1756" i="8"/>
  <c r="A1757" i="8"/>
  <c r="A1758" i="8"/>
  <c r="A1759" i="8"/>
  <c r="A1760" i="8"/>
  <c r="A1761" i="8"/>
  <c r="A1762" i="8"/>
  <c r="A1763" i="8"/>
  <c r="A1764" i="8"/>
  <c r="A1765" i="8"/>
  <c r="A1766" i="8"/>
  <c r="A1767" i="8"/>
  <c r="A1768" i="8"/>
  <c r="A1769" i="8"/>
  <c r="A1770" i="8"/>
  <c r="A1771" i="8"/>
  <c r="A1772" i="8"/>
  <c r="A1773" i="8"/>
  <c r="A1774" i="8"/>
  <c r="A1775" i="8"/>
  <c r="A1776" i="8"/>
  <c r="A1777" i="8"/>
  <c r="A1778" i="8"/>
  <c r="A1779" i="8"/>
  <c r="A1780" i="8"/>
  <c r="A1781" i="8"/>
  <c r="A1782" i="8"/>
  <c r="A1783" i="8"/>
  <c r="A1784" i="8"/>
  <c r="A1785" i="8"/>
  <c r="A1786" i="8"/>
  <c r="A1787" i="8"/>
  <c r="A1788" i="8"/>
  <c r="A1789" i="8"/>
  <c r="A1790" i="8"/>
  <c r="A1791" i="8"/>
  <c r="A1792" i="8"/>
  <c r="A1793" i="8"/>
  <c r="A1794" i="8"/>
  <c r="A1795" i="8"/>
  <c r="A1796" i="8"/>
  <c r="A1797" i="8"/>
  <c r="A1798" i="8"/>
  <c r="A1799" i="8"/>
  <c r="A1800" i="8"/>
  <c r="A1801" i="8"/>
  <c r="A1802" i="8"/>
  <c r="A1803" i="8"/>
  <c r="A1804" i="8"/>
  <c r="A1805" i="8"/>
  <c r="A1806" i="8"/>
  <c r="A1807" i="8"/>
  <c r="A1808" i="8"/>
  <c r="A1809" i="8"/>
  <c r="A1810" i="8"/>
  <c r="A1811" i="8"/>
  <c r="A1812" i="8"/>
  <c r="A1813" i="8"/>
  <c r="A1814" i="8"/>
  <c r="A1815" i="8"/>
  <c r="A1816" i="8"/>
  <c r="A1817" i="8"/>
  <c r="A1818" i="8"/>
  <c r="A1819" i="8"/>
  <c r="A1820" i="8"/>
  <c r="A1821" i="8"/>
  <c r="A1822" i="8"/>
  <c r="A1823" i="8"/>
  <c r="A1824" i="8"/>
  <c r="A1825" i="8"/>
  <c r="A1826" i="8"/>
  <c r="A1827" i="8"/>
  <c r="A1828" i="8"/>
  <c r="A1829" i="8"/>
  <c r="A1830" i="8"/>
  <c r="A1831" i="8"/>
  <c r="A1832" i="8"/>
  <c r="A1833" i="8"/>
  <c r="A1834" i="8"/>
  <c r="A1835" i="8"/>
  <c r="A1836" i="8"/>
  <c r="A1837" i="8"/>
  <c r="A1838" i="8"/>
  <c r="A1839" i="8"/>
  <c r="A1840" i="8"/>
  <c r="A1841" i="8"/>
  <c r="A1842" i="8"/>
  <c r="A1843" i="8"/>
  <c r="A1844" i="8"/>
  <c r="A1845" i="8"/>
  <c r="A1846" i="8"/>
  <c r="A1847" i="8"/>
  <c r="A1848" i="8"/>
  <c r="A1849" i="8"/>
  <c r="A1850" i="8"/>
  <c r="A1851" i="8"/>
  <c r="A1852" i="8"/>
  <c r="A1853" i="8"/>
  <c r="A1854" i="8"/>
  <c r="A1855" i="8"/>
  <c r="A1856" i="8"/>
  <c r="A1857" i="8"/>
  <c r="A1858" i="8"/>
  <c r="A1859" i="8"/>
  <c r="A1860" i="8"/>
  <c r="A1861" i="8"/>
  <c r="A1862" i="8"/>
  <c r="A1863" i="8"/>
  <c r="A1864" i="8"/>
  <c r="A1865" i="8"/>
  <c r="A1866" i="8"/>
  <c r="A1867" i="8"/>
  <c r="A1868" i="8"/>
  <c r="A1869" i="8"/>
  <c r="A1870" i="8"/>
  <c r="A1871" i="8"/>
  <c r="A1872" i="8"/>
  <c r="A1873" i="8"/>
  <c r="A1874" i="8"/>
  <c r="A1875" i="8"/>
  <c r="A1876" i="8"/>
  <c r="A1877" i="8"/>
  <c r="A1878" i="8"/>
  <c r="A1879" i="8"/>
  <c r="A1880" i="8"/>
  <c r="A1881" i="8"/>
  <c r="A1882" i="8"/>
  <c r="A1883" i="8"/>
  <c r="A1884" i="8"/>
  <c r="A1885" i="8"/>
  <c r="A1886" i="8"/>
  <c r="A1887" i="8"/>
  <c r="A1888" i="8"/>
  <c r="A1889" i="8"/>
  <c r="A1890" i="8"/>
  <c r="A1891" i="8"/>
  <c r="A1892" i="8"/>
  <c r="A1893" i="8"/>
  <c r="A1894" i="8"/>
  <c r="A1895" i="8"/>
  <c r="A1896" i="8"/>
  <c r="A1897" i="8"/>
  <c r="A1898" i="8"/>
  <c r="A1899" i="8"/>
  <c r="A1900" i="8"/>
  <c r="A1901" i="8"/>
  <c r="A1902" i="8"/>
  <c r="A1903" i="8"/>
  <c r="A1904" i="8"/>
  <c r="A1905" i="8"/>
  <c r="A1906" i="8"/>
  <c r="A1907" i="8"/>
  <c r="A1908" i="8"/>
  <c r="A1909" i="8"/>
  <c r="A1910" i="8"/>
  <c r="A1911" i="8"/>
  <c r="A1912" i="8"/>
  <c r="A1913" i="8"/>
  <c r="A1914" i="8"/>
  <c r="A1915" i="8"/>
  <c r="A1916" i="8"/>
  <c r="A1917" i="8"/>
  <c r="A1918" i="8"/>
  <c r="A1919" i="8"/>
  <c r="A1920" i="8"/>
  <c r="A1921" i="8"/>
  <c r="A1922" i="8"/>
  <c r="A1923" i="8"/>
  <c r="A1924" i="8"/>
  <c r="A1925" i="8"/>
  <c r="A1926" i="8"/>
  <c r="A1927" i="8"/>
  <c r="A1928" i="8"/>
  <c r="A1929" i="8"/>
  <c r="A1930" i="8"/>
  <c r="A1931" i="8"/>
  <c r="A1932" i="8"/>
  <c r="A1933" i="8"/>
  <c r="A1934" i="8"/>
  <c r="A1935" i="8"/>
  <c r="A1936" i="8"/>
  <c r="A1937" i="8"/>
  <c r="A1938" i="8"/>
  <c r="A1939" i="8"/>
  <c r="A1940" i="8"/>
  <c r="A1941" i="8"/>
  <c r="A1942" i="8"/>
  <c r="A1943" i="8"/>
  <c r="A1944" i="8"/>
  <c r="A1945" i="8"/>
  <c r="A1946" i="8"/>
  <c r="A1947" i="8"/>
  <c r="A1948" i="8"/>
  <c r="A1949" i="8"/>
  <c r="A1950" i="8"/>
  <c r="A1951" i="8"/>
  <c r="A1952" i="8"/>
  <c r="A1953" i="8"/>
  <c r="A1954" i="8"/>
  <c r="A1955" i="8"/>
  <c r="A1956" i="8"/>
  <c r="A1957" i="8"/>
  <c r="A1958" i="8"/>
  <c r="A1959" i="8"/>
  <c r="A1960" i="8"/>
  <c r="A1961" i="8"/>
  <c r="A1962" i="8"/>
  <c r="A1963" i="8"/>
  <c r="A1964" i="8"/>
  <c r="A1965" i="8"/>
  <c r="A1966" i="8"/>
  <c r="A1967" i="8"/>
  <c r="A1968" i="8"/>
  <c r="A1969" i="8"/>
  <c r="A1970" i="8"/>
  <c r="A1971" i="8"/>
  <c r="A1972" i="8"/>
  <c r="A1973" i="8"/>
  <c r="A1974" i="8"/>
  <c r="A1975" i="8"/>
  <c r="A1976" i="8"/>
  <c r="A1977" i="8"/>
  <c r="A1978" i="8"/>
  <c r="A1979" i="8"/>
  <c r="A1980" i="8"/>
  <c r="A1981" i="8"/>
  <c r="A1982" i="8"/>
  <c r="A1983" i="8"/>
  <c r="A1984" i="8"/>
  <c r="A1985" i="8"/>
  <c r="A1986" i="8"/>
  <c r="A1987" i="8"/>
  <c r="A1988" i="8"/>
  <c r="A1989" i="8"/>
  <c r="A1990" i="8"/>
  <c r="A1991" i="8"/>
  <c r="A1992" i="8"/>
  <c r="A1993" i="8"/>
  <c r="A1994" i="8"/>
  <c r="A1995" i="8"/>
  <c r="A1996" i="8"/>
  <c r="A1997" i="8"/>
  <c r="A1998" i="8"/>
  <c r="A1999" i="8"/>
  <c r="A2000" i="8"/>
  <c r="A2001" i="8"/>
  <c r="A2002" i="8"/>
  <c r="A2003" i="8"/>
  <c r="A2004" i="8"/>
  <c r="A2005" i="8"/>
  <c r="A2006" i="8"/>
  <c r="A2007" i="8"/>
  <c r="A2008" i="8"/>
  <c r="A2009" i="8"/>
  <c r="A2010" i="8"/>
  <c r="A2011" i="8"/>
  <c r="A2012" i="8"/>
  <c r="A2013" i="8"/>
  <c r="A2014" i="8"/>
  <c r="A2015" i="8"/>
  <c r="A2016" i="8"/>
  <c r="A2017" i="8"/>
  <c r="A2018" i="8"/>
  <c r="A2019" i="8"/>
  <c r="A2020" i="8"/>
  <c r="A2021" i="8"/>
  <c r="A2022" i="8"/>
  <c r="A2023" i="8"/>
  <c r="A2024" i="8"/>
  <c r="A2025" i="8"/>
  <c r="A2026" i="8"/>
  <c r="A2027" i="8"/>
  <c r="A2028" i="8"/>
  <c r="A2029" i="8"/>
  <c r="A2030" i="8"/>
  <c r="A2031" i="8"/>
  <c r="A2032" i="8"/>
  <c r="A2033" i="8"/>
  <c r="A2034" i="8"/>
  <c r="A2035" i="8"/>
  <c r="A2036" i="8"/>
  <c r="A2037" i="8"/>
  <c r="A2038" i="8"/>
  <c r="A2039" i="8"/>
  <c r="A2040" i="8"/>
  <c r="A2041" i="8"/>
  <c r="A2042" i="8"/>
  <c r="A2043" i="8"/>
  <c r="A2044" i="8"/>
  <c r="A2045" i="8"/>
  <c r="A2046" i="8"/>
  <c r="A2047" i="8"/>
  <c r="A2048" i="8"/>
  <c r="A2049" i="8"/>
  <c r="A2050" i="8"/>
  <c r="A2051" i="8"/>
  <c r="A2052" i="8"/>
  <c r="A2053" i="8"/>
  <c r="A2054" i="8"/>
  <c r="A2055" i="8"/>
  <c r="A2056" i="8"/>
  <c r="A2057" i="8"/>
  <c r="A2058" i="8"/>
  <c r="A2059" i="8"/>
  <c r="A2060" i="8"/>
  <c r="A2061" i="8"/>
  <c r="A2062" i="8"/>
  <c r="A2063" i="8"/>
  <c r="A2064" i="8"/>
  <c r="A2065" i="8"/>
  <c r="A2066" i="8"/>
  <c r="A2067" i="8"/>
  <c r="A2068" i="8"/>
  <c r="A2069" i="8"/>
  <c r="A2070" i="8"/>
  <c r="A2071" i="8"/>
  <c r="A2072" i="8"/>
  <c r="A2073" i="8"/>
  <c r="A2074" i="8"/>
  <c r="A2075" i="8"/>
  <c r="A2076" i="8"/>
  <c r="A2077" i="8"/>
  <c r="A2078" i="8"/>
  <c r="A2079" i="8"/>
  <c r="A2080" i="8"/>
  <c r="A2081" i="8"/>
  <c r="A2082" i="8"/>
  <c r="A2083" i="8"/>
  <c r="A2084" i="8"/>
  <c r="A2085" i="8"/>
  <c r="A2086" i="8"/>
  <c r="A2087" i="8"/>
  <c r="A2088" i="8"/>
  <c r="A2089" i="8"/>
  <c r="A2090" i="8"/>
  <c r="A2091" i="8"/>
  <c r="A2092" i="8"/>
  <c r="A2093" i="8"/>
  <c r="A2094" i="8"/>
  <c r="A2095" i="8"/>
  <c r="A2096" i="8"/>
  <c r="A2097" i="8"/>
  <c r="A2098" i="8"/>
  <c r="A2099" i="8"/>
  <c r="A2100" i="8"/>
  <c r="A2101" i="8"/>
  <c r="A2102" i="8"/>
  <c r="A2103" i="8"/>
  <c r="A2104" i="8"/>
  <c r="A2105" i="8"/>
  <c r="A2106" i="8"/>
  <c r="A2107" i="8"/>
  <c r="A2108" i="8"/>
  <c r="A2109" i="8"/>
  <c r="A2110" i="8"/>
  <c r="A2111" i="8"/>
  <c r="A2112" i="8"/>
  <c r="A2113" i="8"/>
  <c r="A2114" i="8"/>
  <c r="A2115" i="8"/>
  <c r="A2116" i="8"/>
  <c r="A2117" i="8"/>
  <c r="A2118" i="8"/>
  <c r="A2119" i="8"/>
  <c r="A2120" i="8"/>
  <c r="A2121" i="8"/>
  <c r="A2122" i="8"/>
  <c r="A2123" i="8"/>
  <c r="A2124" i="8"/>
  <c r="A2125" i="8"/>
  <c r="A2126" i="8"/>
  <c r="A2127" i="8"/>
  <c r="A2128" i="8"/>
  <c r="A2129" i="8"/>
  <c r="A2130" i="8"/>
  <c r="A2131" i="8"/>
  <c r="A2132" i="8"/>
  <c r="A2133" i="8"/>
  <c r="A2134" i="8"/>
  <c r="A2135" i="8"/>
  <c r="A2136" i="8"/>
  <c r="A2137" i="8"/>
  <c r="A2138" i="8"/>
  <c r="A2139" i="8"/>
  <c r="A2140" i="8"/>
  <c r="A2141" i="8"/>
  <c r="A2142" i="8"/>
  <c r="A2143" i="8"/>
  <c r="A2144" i="8"/>
  <c r="A2145" i="8"/>
  <c r="A2146" i="8"/>
  <c r="A2147" i="8"/>
  <c r="A2148" i="8"/>
  <c r="A2149" i="8"/>
  <c r="A2150" i="8"/>
  <c r="A2151" i="8"/>
  <c r="A2152" i="8"/>
  <c r="A2153" i="8"/>
  <c r="A2154" i="8"/>
  <c r="A2155" i="8"/>
  <c r="A2156" i="8"/>
  <c r="A2157" i="8"/>
  <c r="A2158" i="8"/>
  <c r="A2159" i="8"/>
  <c r="A2160" i="8"/>
  <c r="A2161" i="8"/>
  <c r="A2162" i="8"/>
  <c r="A2163" i="8"/>
  <c r="A2164" i="8"/>
  <c r="A2165" i="8"/>
  <c r="A2166" i="8"/>
  <c r="A2167" i="8"/>
  <c r="A2168" i="8"/>
  <c r="A2169" i="8"/>
  <c r="A2170" i="8"/>
  <c r="A2171" i="8"/>
  <c r="A2172" i="8"/>
  <c r="A2173" i="8"/>
  <c r="A2174" i="8"/>
  <c r="A2175" i="8"/>
  <c r="A2176" i="8"/>
  <c r="A2177" i="8"/>
  <c r="A2178" i="8"/>
  <c r="A2179" i="8"/>
  <c r="A2180" i="8"/>
  <c r="A2181" i="8"/>
  <c r="A2182" i="8"/>
  <c r="A2183" i="8"/>
  <c r="A2184" i="8"/>
  <c r="A2185" i="8"/>
  <c r="A2186" i="8"/>
  <c r="A2187" i="8"/>
  <c r="A2188" i="8"/>
  <c r="A2189" i="8"/>
  <c r="A2190" i="8"/>
  <c r="A2191" i="8"/>
  <c r="A2192" i="8"/>
  <c r="A2193" i="8"/>
  <c r="A2194" i="8"/>
  <c r="A2195" i="8"/>
  <c r="A2196" i="8"/>
  <c r="A2197" i="8"/>
  <c r="A2198" i="8"/>
  <c r="A2199" i="8"/>
  <c r="A2200" i="8"/>
  <c r="A2201" i="8"/>
  <c r="A2202" i="8"/>
  <c r="A2203" i="8"/>
  <c r="A2204" i="8"/>
  <c r="A2205" i="8"/>
  <c r="A2206" i="8"/>
  <c r="A2207" i="8"/>
  <c r="A2208" i="8"/>
  <c r="A2209" i="8"/>
  <c r="A2210" i="8"/>
  <c r="A2211" i="8"/>
  <c r="A2212" i="8"/>
  <c r="A2213" i="8"/>
  <c r="A2214" i="8"/>
  <c r="A2215" i="8"/>
  <c r="A2216" i="8"/>
  <c r="A2217" i="8"/>
  <c r="A2218" i="8"/>
  <c r="A2219" i="8"/>
  <c r="A2220" i="8"/>
  <c r="A2221" i="8"/>
  <c r="A2222" i="8"/>
  <c r="A2223" i="8"/>
  <c r="A2224" i="8"/>
  <c r="A2225" i="8"/>
  <c r="A2226" i="8"/>
  <c r="A2227" i="8"/>
  <c r="A2228" i="8"/>
  <c r="A2229" i="8"/>
  <c r="A2230" i="8"/>
  <c r="A2231" i="8"/>
  <c r="A2232" i="8"/>
  <c r="A2233" i="8"/>
  <c r="A2234" i="8"/>
  <c r="A2235" i="8"/>
  <c r="A2236" i="8"/>
  <c r="A2237" i="8"/>
  <c r="A2238" i="8"/>
  <c r="A2239" i="8"/>
  <c r="A2240" i="8"/>
  <c r="A2241" i="8"/>
  <c r="A2242" i="8"/>
  <c r="A2243" i="8"/>
  <c r="A2244" i="8"/>
  <c r="A2245" i="8"/>
  <c r="A2246" i="8"/>
  <c r="A2247" i="8"/>
  <c r="A2248" i="8"/>
  <c r="A2249" i="8"/>
  <c r="A2250" i="8"/>
  <c r="A2251" i="8"/>
  <c r="A2252" i="8"/>
  <c r="A2253" i="8"/>
  <c r="A2254" i="8"/>
  <c r="A2255" i="8"/>
  <c r="A2256" i="8"/>
  <c r="A2257" i="8"/>
  <c r="A2258" i="8"/>
  <c r="A2259" i="8"/>
  <c r="A2260" i="8"/>
  <c r="A2261" i="8"/>
  <c r="A2262" i="8"/>
  <c r="A2263" i="8"/>
  <c r="A2264" i="8"/>
  <c r="A2265" i="8"/>
  <c r="A2266" i="8"/>
  <c r="A2267" i="8"/>
  <c r="A2268" i="8"/>
  <c r="A2269" i="8"/>
  <c r="A2270" i="8"/>
  <c r="A2271" i="8"/>
  <c r="A2272" i="8"/>
  <c r="A2273" i="8"/>
  <c r="A2274" i="8"/>
  <c r="A2275" i="8"/>
  <c r="A2276" i="8"/>
  <c r="A2277" i="8"/>
  <c r="A2278" i="8"/>
  <c r="A2279" i="8"/>
  <c r="A2280" i="8"/>
  <c r="A2281" i="8"/>
  <c r="A2282" i="8"/>
  <c r="A2283" i="8"/>
  <c r="A2284" i="8"/>
  <c r="A2285" i="8"/>
  <c r="A2286" i="8"/>
  <c r="A2287" i="8"/>
  <c r="A2288" i="8"/>
  <c r="A2289" i="8"/>
  <c r="A2290" i="8"/>
  <c r="A2291" i="8"/>
  <c r="A2292" i="8"/>
  <c r="A2293" i="8"/>
  <c r="A2294" i="8"/>
  <c r="A2295" i="8"/>
  <c r="A2296" i="8"/>
  <c r="A2297" i="8"/>
  <c r="A2298" i="8"/>
  <c r="A2299" i="8"/>
  <c r="A2300" i="8"/>
  <c r="A2301" i="8"/>
  <c r="A2302" i="8"/>
  <c r="A2303" i="8"/>
  <c r="A2304" i="8"/>
  <c r="A2305" i="8"/>
  <c r="A2306" i="8"/>
  <c r="A2307" i="8"/>
  <c r="A2308" i="8"/>
  <c r="A2309" i="8"/>
  <c r="A2310" i="8"/>
  <c r="A2311" i="8"/>
  <c r="A2312" i="8"/>
  <c r="A2313" i="8"/>
  <c r="A2314" i="8"/>
  <c r="A2315" i="8"/>
  <c r="A2316" i="8"/>
  <c r="A2317" i="8"/>
  <c r="A2318" i="8"/>
  <c r="A2319" i="8"/>
  <c r="A2320" i="8"/>
  <c r="A2321" i="8"/>
  <c r="A2322" i="8"/>
  <c r="A2323" i="8"/>
  <c r="A2324" i="8"/>
  <c r="A2325" i="8"/>
  <c r="A2326" i="8"/>
  <c r="A2327" i="8"/>
  <c r="A2328" i="8"/>
  <c r="A2329" i="8"/>
  <c r="A2330" i="8"/>
  <c r="A2331" i="8"/>
  <c r="A2332" i="8"/>
  <c r="A2333" i="8"/>
  <c r="A2334" i="8"/>
  <c r="A2335" i="8"/>
  <c r="A2336" i="8"/>
  <c r="A2337" i="8"/>
  <c r="A2338" i="8"/>
  <c r="A2339" i="8"/>
  <c r="A2340" i="8"/>
  <c r="A2341" i="8"/>
  <c r="A2342" i="8"/>
  <c r="A2343" i="8"/>
  <c r="A2344" i="8"/>
  <c r="A2345" i="8"/>
  <c r="A2346" i="8"/>
  <c r="A2347" i="8"/>
  <c r="A2348" i="8"/>
  <c r="A2349" i="8"/>
  <c r="A2350" i="8"/>
  <c r="A2351" i="8"/>
  <c r="A2352" i="8"/>
  <c r="A2353" i="8"/>
  <c r="A2354" i="8"/>
  <c r="A2355" i="8"/>
  <c r="A2356" i="8"/>
  <c r="A2357" i="8"/>
  <c r="A2358" i="8"/>
  <c r="A2359" i="8"/>
  <c r="A2360" i="8"/>
  <c r="A2361" i="8"/>
  <c r="A2362" i="8"/>
  <c r="A2363" i="8"/>
  <c r="A2364" i="8"/>
  <c r="A2365" i="8"/>
  <c r="A2366" i="8"/>
  <c r="A2367" i="8"/>
  <c r="A2368" i="8"/>
  <c r="A2369" i="8"/>
  <c r="A2370" i="8"/>
  <c r="A2371" i="8"/>
  <c r="A2372" i="8"/>
  <c r="A2373" i="8"/>
  <c r="A2374" i="8"/>
  <c r="A2375" i="8"/>
  <c r="A2376" i="8"/>
  <c r="A2377" i="8"/>
  <c r="A2378" i="8"/>
  <c r="A2379" i="8"/>
  <c r="A2380" i="8"/>
  <c r="A2381" i="8"/>
  <c r="A2382" i="8"/>
  <c r="A2383" i="8"/>
  <c r="A2384" i="8"/>
  <c r="A2385" i="8"/>
  <c r="A2386" i="8"/>
  <c r="A2387" i="8"/>
  <c r="A2388" i="8"/>
  <c r="A2389" i="8"/>
  <c r="A2390" i="8"/>
  <c r="A2391" i="8"/>
  <c r="A2392" i="8"/>
  <c r="A2393" i="8"/>
  <c r="A2394" i="8"/>
  <c r="A2395" i="8"/>
  <c r="A2396" i="8"/>
  <c r="A2397" i="8"/>
  <c r="A2398" i="8"/>
  <c r="A2399" i="8"/>
  <c r="A2400" i="8"/>
  <c r="A2401" i="8"/>
  <c r="A2402" i="8"/>
  <c r="A2403" i="8"/>
  <c r="A2404" i="8"/>
  <c r="A2405" i="8"/>
  <c r="A2406" i="8"/>
  <c r="A2407" i="8"/>
  <c r="A2408" i="8"/>
  <c r="A2409" i="8"/>
  <c r="A2410" i="8"/>
  <c r="A2411" i="8"/>
  <c r="A2412" i="8"/>
  <c r="A2413" i="8"/>
  <c r="A2414" i="8"/>
  <c r="A2415" i="8"/>
  <c r="A2416" i="8"/>
  <c r="A2417" i="8"/>
  <c r="A2418" i="8"/>
  <c r="A2419" i="8"/>
  <c r="A2420" i="8"/>
  <c r="A2421" i="8"/>
  <c r="A2422" i="8"/>
  <c r="A2423" i="8"/>
  <c r="A2424" i="8"/>
  <c r="A2425" i="8"/>
  <c r="A2426" i="8"/>
  <c r="A2427" i="8"/>
  <c r="A2428" i="8"/>
  <c r="A2429" i="8"/>
  <c r="A2430" i="8"/>
  <c r="A2431" i="8"/>
  <c r="A2432" i="8"/>
  <c r="A2433" i="8"/>
  <c r="A2434" i="8"/>
  <c r="A2435" i="8"/>
  <c r="A2436" i="8"/>
  <c r="A2437" i="8"/>
  <c r="A2438" i="8"/>
  <c r="A2439" i="8"/>
  <c r="A2440" i="8"/>
  <c r="A2441" i="8"/>
  <c r="A2442" i="8"/>
  <c r="A2443" i="8"/>
  <c r="A2444" i="8"/>
  <c r="A2445" i="8"/>
  <c r="A2446" i="8"/>
  <c r="A2447" i="8"/>
  <c r="A2448" i="8"/>
  <c r="A2449" i="8"/>
  <c r="A2450" i="8"/>
  <c r="A2451" i="8"/>
  <c r="A2452" i="8"/>
  <c r="A2453" i="8"/>
  <c r="A2454" i="8"/>
  <c r="A2455" i="8"/>
  <c r="A2456" i="8"/>
  <c r="A2457" i="8"/>
  <c r="A2458" i="8"/>
  <c r="A2459" i="8"/>
  <c r="A2460" i="8"/>
  <c r="A2461" i="8"/>
  <c r="A2462" i="8"/>
  <c r="A2463" i="8"/>
  <c r="A2464" i="8"/>
  <c r="A2465" i="8"/>
  <c r="A2466" i="8"/>
  <c r="A2467" i="8"/>
  <c r="A2468" i="8"/>
  <c r="A2469" i="8"/>
  <c r="A2470" i="8"/>
  <c r="A2471" i="8"/>
  <c r="A2472" i="8"/>
  <c r="A2473" i="8"/>
  <c r="A2474" i="8"/>
  <c r="A2475" i="8"/>
  <c r="A2476" i="8"/>
  <c r="A2477" i="8"/>
  <c r="A2478" i="8"/>
  <c r="A2479" i="8"/>
  <c r="A2480" i="8"/>
  <c r="A2481" i="8"/>
  <c r="A2482" i="8"/>
  <c r="A2483" i="8"/>
  <c r="A2484" i="8"/>
  <c r="A2485" i="8"/>
  <c r="A2486" i="8"/>
  <c r="A2487" i="8"/>
  <c r="A2488" i="8"/>
  <c r="A2489" i="8"/>
  <c r="A2490" i="8"/>
  <c r="A2491" i="8"/>
  <c r="A2492" i="8"/>
  <c r="A2493" i="8"/>
  <c r="A2494" i="8"/>
  <c r="A2495" i="8"/>
  <c r="A2496" i="8"/>
  <c r="A2497" i="8"/>
  <c r="A2498" i="8"/>
  <c r="A2499" i="8"/>
  <c r="A2500" i="8"/>
  <c r="A2501" i="8"/>
  <c r="A2502" i="8"/>
  <c r="A2503" i="8"/>
  <c r="A2504" i="8"/>
  <c r="A2505" i="8"/>
  <c r="A2506" i="8"/>
  <c r="A2507" i="8"/>
  <c r="A2508" i="8"/>
  <c r="A2509" i="8"/>
  <c r="A2510" i="8"/>
  <c r="A2511" i="8"/>
  <c r="A2512" i="8"/>
  <c r="A2513" i="8"/>
  <c r="A2514" i="8"/>
  <c r="A2515" i="8"/>
  <c r="A2516" i="8"/>
  <c r="A2517" i="8"/>
  <c r="A2518" i="8"/>
  <c r="A2519" i="8"/>
  <c r="A2520" i="8"/>
  <c r="A2521" i="8"/>
  <c r="A2522" i="8"/>
  <c r="A2523" i="8"/>
  <c r="A2524" i="8"/>
  <c r="A2525" i="8"/>
  <c r="A2526" i="8"/>
  <c r="A2527" i="8"/>
  <c r="A2528" i="8"/>
  <c r="A2529" i="8"/>
  <c r="A2530" i="8"/>
  <c r="A2531" i="8"/>
  <c r="A2532" i="8"/>
  <c r="A2533" i="8"/>
  <c r="A2534" i="8"/>
  <c r="A2535" i="8"/>
  <c r="A2536" i="8"/>
  <c r="A2537" i="8"/>
  <c r="A2538" i="8"/>
  <c r="A2539" i="8"/>
  <c r="A2540" i="8"/>
  <c r="A2541" i="8"/>
  <c r="A2542" i="8"/>
  <c r="A2543" i="8"/>
  <c r="A2544" i="8"/>
  <c r="A2545" i="8"/>
  <c r="A2546" i="8"/>
  <c r="A2547" i="8"/>
  <c r="A2548" i="8"/>
  <c r="A2549" i="8"/>
  <c r="A2550" i="8"/>
  <c r="A2551" i="8"/>
  <c r="A2552" i="8"/>
  <c r="A2553" i="8"/>
  <c r="A2554" i="8"/>
  <c r="A2555" i="8"/>
  <c r="A2556" i="8"/>
  <c r="A2557" i="8"/>
  <c r="A2558" i="8"/>
  <c r="A2559" i="8"/>
  <c r="A2560" i="8"/>
  <c r="A2561" i="8"/>
  <c r="A2562" i="8"/>
  <c r="A2563" i="8"/>
  <c r="A2564" i="8"/>
  <c r="A2565" i="8"/>
  <c r="A2566" i="8"/>
  <c r="A2567" i="8"/>
  <c r="A2568" i="8"/>
  <c r="A2569" i="8"/>
  <c r="A2570" i="8"/>
  <c r="A2571" i="8"/>
  <c r="A2572" i="8"/>
  <c r="A2573" i="8"/>
  <c r="A2574" i="8"/>
  <c r="A2575" i="8"/>
  <c r="A2576" i="8"/>
  <c r="A2577" i="8"/>
  <c r="A2578" i="8"/>
  <c r="A2579" i="8"/>
  <c r="A2580" i="8"/>
  <c r="A2581" i="8"/>
  <c r="A2582" i="8"/>
  <c r="A2583" i="8"/>
  <c r="A2584" i="8"/>
  <c r="A2585" i="8"/>
  <c r="A2586" i="8"/>
  <c r="A2587" i="8"/>
  <c r="A2588" i="8"/>
  <c r="A2589" i="8"/>
  <c r="A2590" i="8"/>
  <c r="A2591" i="8"/>
  <c r="A2592" i="8"/>
  <c r="A2593" i="8"/>
  <c r="A2594" i="8"/>
  <c r="A2595" i="8"/>
  <c r="A2596" i="8"/>
  <c r="A2597" i="8"/>
  <c r="A2598" i="8"/>
  <c r="A2599" i="8"/>
  <c r="A2600" i="8"/>
  <c r="A2601" i="8"/>
  <c r="A2602" i="8"/>
  <c r="A2603" i="8"/>
  <c r="A2604" i="8"/>
  <c r="A2605" i="8"/>
  <c r="A2606" i="8"/>
  <c r="A2607" i="8"/>
  <c r="A2608" i="8"/>
  <c r="A2609" i="8"/>
  <c r="A2610" i="8"/>
  <c r="A2611" i="8"/>
  <c r="A2612" i="8"/>
  <c r="A2613" i="8"/>
  <c r="A2614" i="8"/>
  <c r="A2615" i="8"/>
  <c r="A2616" i="8"/>
  <c r="A2617" i="8"/>
  <c r="A2618" i="8"/>
  <c r="A2619" i="8"/>
  <c r="A2620" i="8"/>
  <c r="A2621" i="8"/>
  <c r="A2622" i="8"/>
  <c r="A2623" i="8"/>
  <c r="A2624" i="8"/>
  <c r="A2625" i="8"/>
  <c r="A2626" i="8"/>
  <c r="A2627" i="8"/>
  <c r="A2628" i="8"/>
  <c r="A2629" i="8"/>
  <c r="A2630" i="8"/>
  <c r="A2631" i="8"/>
  <c r="A2632" i="8"/>
  <c r="A2633" i="8"/>
  <c r="A2634" i="8"/>
  <c r="A2635" i="8"/>
  <c r="A2636" i="8"/>
  <c r="A2637" i="8"/>
  <c r="A2638" i="8"/>
  <c r="A2639" i="8"/>
  <c r="A2640" i="8"/>
  <c r="A2641" i="8"/>
  <c r="A2642" i="8"/>
  <c r="A2643" i="8"/>
  <c r="A2644" i="8"/>
  <c r="A2645" i="8"/>
  <c r="A2646" i="8"/>
  <c r="A2647" i="8"/>
  <c r="A2648" i="8"/>
  <c r="A2649" i="8"/>
  <c r="A2650" i="8"/>
  <c r="A2651" i="8"/>
  <c r="A2652" i="8"/>
  <c r="A2653" i="8"/>
  <c r="A2654" i="8"/>
  <c r="A2655" i="8"/>
  <c r="A2656" i="8"/>
  <c r="A2657" i="8"/>
  <c r="A2658" i="8"/>
  <c r="A2659" i="8"/>
  <c r="A2660" i="8"/>
  <c r="A2661" i="8"/>
  <c r="A2662" i="8"/>
  <c r="A2663" i="8"/>
  <c r="A2664" i="8"/>
  <c r="A2665" i="8"/>
  <c r="A2666" i="8"/>
  <c r="A2667" i="8"/>
  <c r="A2668" i="8"/>
  <c r="A2669" i="8"/>
  <c r="A2670" i="8"/>
  <c r="A2671" i="8"/>
  <c r="A2672" i="8"/>
  <c r="A2673" i="8"/>
  <c r="A2674" i="8"/>
  <c r="A2675" i="8"/>
  <c r="A2676" i="8"/>
  <c r="A2677" i="8"/>
  <c r="A2678" i="8"/>
  <c r="A2679" i="8"/>
  <c r="A2680" i="8"/>
  <c r="A2681" i="8"/>
  <c r="A2682" i="8"/>
  <c r="A2683" i="8"/>
  <c r="A2684" i="8"/>
  <c r="A2685" i="8"/>
  <c r="A2686" i="8"/>
  <c r="A2687" i="8"/>
  <c r="A2688" i="8"/>
  <c r="A2689" i="8"/>
  <c r="A2690" i="8"/>
  <c r="A2691" i="8"/>
  <c r="A2692" i="8"/>
  <c r="A2693" i="8"/>
  <c r="A2694" i="8"/>
  <c r="A2695" i="8"/>
  <c r="A2696" i="8"/>
  <c r="A2697" i="8"/>
  <c r="A2698" i="8"/>
  <c r="A2699" i="8"/>
  <c r="A2700" i="8"/>
  <c r="A2701" i="8"/>
  <c r="A2702" i="8"/>
  <c r="A2703" i="8"/>
  <c r="A2704" i="8"/>
  <c r="A2705" i="8"/>
  <c r="A2706" i="8"/>
  <c r="A2707" i="8"/>
  <c r="A2708" i="8"/>
  <c r="A2709" i="8"/>
  <c r="A2710" i="8"/>
  <c r="A2711" i="8"/>
  <c r="A2712" i="8"/>
  <c r="A2713" i="8"/>
  <c r="A2714" i="8"/>
  <c r="A2715" i="8"/>
  <c r="A2716" i="8"/>
  <c r="A2717" i="8"/>
  <c r="A2718" i="8"/>
  <c r="A2719" i="8"/>
  <c r="A2720" i="8"/>
  <c r="A2721" i="8"/>
  <c r="A2722" i="8"/>
  <c r="A2723" i="8"/>
  <c r="A2724" i="8"/>
  <c r="A2725" i="8"/>
  <c r="A2726" i="8"/>
  <c r="A2727" i="8"/>
  <c r="A2728" i="8"/>
  <c r="A2729" i="8"/>
  <c r="A2730" i="8"/>
  <c r="A2731" i="8"/>
  <c r="A2732" i="8"/>
  <c r="A2733" i="8"/>
  <c r="A2734" i="8"/>
  <c r="A2735" i="8"/>
  <c r="A2736" i="8"/>
  <c r="A2737" i="8"/>
  <c r="A2738" i="8"/>
  <c r="A2739" i="8"/>
  <c r="A2740" i="8"/>
  <c r="A2741" i="8"/>
  <c r="A2742" i="8"/>
  <c r="A2743" i="8"/>
  <c r="A2744" i="8"/>
  <c r="A2745" i="8"/>
  <c r="A2746" i="8"/>
  <c r="A2747" i="8"/>
  <c r="A2748" i="8"/>
  <c r="A2749" i="8"/>
  <c r="A2750" i="8"/>
  <c r="A2751" i="8"/>
  <c r="A2752" i="8"/>
  <c r="A2753" i="8"/>
  <c r="A2754" i="8"/>
  <c r="A2755" i="8"/>
  <c r="A2756" i="8"/>
  <c r="A2757" i="8"/>
  <c r="A2758" i="8"/>
  <c r="A2759" i="8"/>
  <c r="A2760" i="8"/>
  <c r="A2761" i="8"/>
  <c r="A2762" i="8"/>
  <c r="A2763" i="8"/>
  <c r="A2764" i="8"/>
  <c r="A2765" i="8"/>
  <c r="A2766" i="8"/>
  <c r="A2767" i="8"/>
  <c r="A2768" i="8"/>
  <c r="A2769" i="8"/>
  <c r="A2770" i="8"/>
  <c r="A2771" i="8"/>
  <c r="A2772" i="8"/>
  <c r="A2773" i="8"/>
  <c r="A2774" i="8"/>
  <c r="A2775" i="8"/>
  <c r="A2776" i="8"/>
  <c r="A2777" i="8"/>
  <c r="A2778" i="8"/>
  <c r="A2779" i="8"/>
  <c r="A2780" i="8"/>
  <c r="A2781" i="8"/>
  <c r="A2782" i="8"/>
  <c r="A2783" i="8"/>
  <c r="A2784" i="8"/>
  <c r="A2785" i="8"/>
  <c r="A2786" i="8"/>
  <c r="A2787" i="8"/>
  <c r="A2788" i="8"/>
  <c r="A2789" i="8"/>
  <c r="A2790" i="8"/>
  <c r="A2791" i="8"/>
  <c r="A2792" i="8"/>
  <c r="A2793" i="8"/>
  <c r="A2794" i="8"/>
  <c r="A2795" i="8"/>
  <c r="A2796" i="8"/>
  <c r="A2797" i="8"/>
  <c r="A2798" i="8"/>
  <c r="A2799" i="8"/>
  <c r="A2800" i="8"/>
  <c r="A2801" i="8"/>
  <c r="A2802" i="8"/>
  <c r="A2803" i="8"/>
  <c r="A2804" i="8"/>
  <c r="A2805" i="8"/>
  <c r="A2806" i="8"/>
  <c r="A2807" i="8"/>
  <c r="A2808" i="8"/>
  <c r="A2809" i="8"/>
  <c r="A2810" i="8"/>
  <c r="A2811" i="8"/>
  <c r="A2812" i="8"/>
  <c r="A2813" i="8"/>
  <c r="A2814" i="8"/>
  <c r="A2815" i="8"/>
  <c r="A2816" i="8"/>
  <c r="A2817" i="8"/>
  <c r="A2818" i="8"/>
  <c r="A2819" i="8"/>
  <c r="A2820" i="8"/>
  <c r="A2821" i="8"/>
  <c r="A2822" i="8"/>
  <c r="A2823" i="8"/>
  <c r="A2824" i="8"/>
  <c r="A2825" i="8"/>
  <c r="A2826" i="8"/>
  <c r="A2827" i="8"/>
  <c r="A2828" i="8"/>
  <c r="A2829" i="8"/>
  <c r="A2830" i="8"/>
  <c r="A2831" i="8"/>
  <c r="A2832" i="8"/>
  <c r="A2833" i="8"/>
  <c r="A2834" i="8"/>
  <c r="A2835" i="8"/>
  <c r="A2836" i="8"/>
  <c r="A2837" i="8"/>
  <c r="A2838" i="8"/>
  <c r="A2839" i="8"/>
  <c r="A2840" i="8"/>
  <c r="A2841" i="8"/>
  <c r="A2842" i="8"/>
  <c r="A2843" i="8"/>
  <c r="A2844" i="8"/>
  <c r="A2845" i="8"/>
  <c r="A2846" i="8"/>
  <c r="A2847" i="8"/>
  <c r="A2848" i="8"/>
  <c r="A2849" i="8"/>
  <c r="A2850" i="8"/>
  <c r="A2851" i="8"/>
  <c r="A2852" i="8"/>
  <c r="A2853" i="8"/>
  <c r="A2854" i="8"/>
  <c r="A2855" i="8"/>
  <c r="A2856" i="8"/>
  <c r="A2857" i="8"/>
  <c r="A2858" i="8"/>
  <c r="A2859" i="8"/>
  <c r="A2860" i="8"/>
  <c r="A2861" i="8"/>
  <c r="A2862" i="8"/>
  <c r="A2863" i="8"/>
  <c r="A2864" i="8"/>
  <c r="A2865" i="8"/>
  <c r="A2866" i="8"/>
  <c r="A2867" i="8"/>
  <c r="A2868" i="8"/>
  <c r="A2869" i="8"/>
  <c r="A2870" i="8"/>
  <c r="A2871" i="8"/>
  <c r="A2872" i="8"/>
  <c r="A2873" i="8"/>
  <c r="A2874" i="8"/>
  <c r="A2875" i="8"/>
  <c r="A2876" i="8"/>
  <c r="A2877" i="8"/>
  <c r="A2878" i="8"/>
  <c r="A2879" i="8"/>
  <c r="A2880" i="8"/>
  <c r="A2881" i="8"/>
  <c r="A2882" i="8"/>
  <c r="A2883" i="8"/>
  <c r="A2884" i="8"/>
  <c r="A2885" i="8"/>
  <c r="A2886" i="8"/>
  <c r="A2887" i="8"/>
  <c r="A2888" i="8"/>
  <c r="A2889" i="8"/>
  <c r="A2890" i="8"/>
  <c r="A2891" i="8"/>
  <c r="A2892" i="8"/>
  <c r="A2893" i="8"/>
  <c r="A2894" i="8"/>
  <c r="A2895" i="8"/>
  <c r="A2896" i="8"/>
  <c r="A2897" i="8"/>
  <c r="A2898" i="8"/>
  <c r="A2899" i="8"/>
  <c r="A2900" i="8"/>
  <c r="A2901" i="8"/>
  <c r="A2902" i="8"/>
  <c r="A2903" i="8"/>
  <c r="A2904" i="8"/>
  <c r="A2905" i="8"/>
  <c r="A2906" i="8"/>
  <c r="A2907" i="8"/>
  <c r="A2908" i="8"/>
  <c r="A2909" i="8"/>
  <c r="A2910" i="8"/>
  <c r="A2911" i="8"/>
  <c r="A2912" i="8"/>
  <c r="A2913" i="8"/>
  <c r="A2914" i="8"/>
  <c r="A2915" i="8"/>
  <c r="A2916" i="8"/>
  <c r="A2917" i="8"/>
  <c r="A2918" i="8"/>
  <c r="A2919" i="8"/>
  <c r="A2920" i="8"/>
  <c r="A2921" i="8"/>
  <c r="A2922" i="8"/>
  <c r="A2923" i="8"/>
  <c r="A2924" i="8"/>
  <c r="A2925" i="8"/>
  <c r="A2926" i="8"/>
  <c r="A2927" i="8"/>
  <c r="A2928" i="8"/>
  <c r="A2929" i="8"/>
  <c r="A2930" i="8"/>
  <c r="A2931" i="8"/>
  <c r="A2932" i="8"/>
  <c r="A2933" i="8"/>
  <c r="A2934" i="8"/>
  <c r="A2935" i="8"/>
  <c r="A2936" i="8"/>
  <c r="A2937" i="8"/>
  <c r="A2938" i="8"/>
  <c r="A2939" i="8"/>
  <c r="A2940" i="8"/>
  <c r="A2941" i="8"/>
  <c r="A2942" i="8"/>
  <c r="A2943" i="8"/>
  <c r="A2944" i="8"/>
  <c r="A2945" i="8"/>
  <c r="A2946" i="8"/>
  <c r="A2947" i="8"/>
  <c r="A2948" i="8"/>
  <c r="A2949" i="8"/>
  <c r="A2950" i="8"/>
  <c r="A2951" i="8"/>
  <c r="A2952" i="8"/>
  <c r="A2953" i="8"/>
  <c r="A2954" i="8"/>
  <c r="A2955" i="8"/>
  <c r="A2956" i="8"/>
  <c r="A2957" i="8"/>
  <c r="A2958" i="8"/>
  <c r="A2959" i="8"/>
  <c r="A2960" i="8"/>
  <c r="A2961" i="8"/>
  <c r="A2962" i="8"/>
  <c r="A2963" i="8"/>
  <c r="A2964" i="8"/>
  <c r="A2965" i="8"/>
  <c r="A2966" i="8"/>
  <c r="A2967" i="8"/>
  <c r="A2968" i="8"/>
  <c r="A2969" i="8"/>
  <c r="A2970" i="8"/>
  <c r="A2971" i="8"/>
  <c r="A2972" i="8"/>
  <c r="A2973" i="8"/>
  <c r="A2974" i="8"/>
  <c r="A2975" i="8"/>
  <c r="A2976" i="8"/>
  <c r="A2977" i="8"/>
  <c r="A2978" i="8"/>
  <c r="A2979" i="8"/>
  <c r="A2980" i="8"/>
  <c r="A2981" i="8"/>
  <c r="A2982" i="8"/>
  <c r="A2983" i="8"/>
  <c r="A2984" i="8"/>
  <c r="A2985" i="8"/>
  <c r="A2986" i="8"/>
  <c r="A2987" i="8"/>
  <c r="A2988" i="8"/>
  <c r="A2989" i="8"/>
  <c r="A2990" i="8"/>
  <c r="A2991" i="8"/>
  <c r="A2992" i="8"/>
  <c r="A2993" i="8"/>
  <c r="A2994" i="8"/>
  <c r="A2995" i="8"/>
  <c r="A2996" i="8"/>
  <c r="A2997" i="8"/>
  <c r="A2998" i="8"/>
  <c r="A2999" i="8"/>
  <c r="A3000" i="8"/>
  <c r="A3001" i="8"/>
  <c r="A3002" i="8"/>
  <c r="A3003" i="8"/>
  <c r="A3004" i="8"/>
  <c r="A3005" i="8"/>
  <c r="A3006" i="8"/>
  <c r="A3007" i="8"/>
  <c r="A3008" i="8"/>
  <c r="A3009" i="8"/>
  <c r="A3010" i="8"/>
  <c r="A3011" i="8"/>
  <c r="A3012" i="8"/>
  <c r="A3013" i="8"/>
  <c r="A3014" i="8"/>
  <c r="A3015" i="8"/>
  <c r="A3016" i="8"/>
  <c r="A3017" i="8"/>
  <c r="A3018" i="8"/>
  <c r="A3019" i="8"/>
  <c r="A3020" i="8"/>
  <c r="A3021" i="8"/>
  <c r="A3022" i="8"/>
  <c r="A3023" i="8"/>
  <c r="A3024" i="8"/>
  <c r="A3025" i="8"/>
  <c r="A3026" i="8"/>
  <c r="A3027" i="8"/>
  <c r="A3028" i="8"/>
  <c r="A3029" i="8"/>
  <c r="A3030" i="8"/>
  <c r="A3031" i="8"/>
  <c r="A3032" i="8"/>
  <c r="A3033" i="8"/>
  <c r="A3034" i="8"/>
  <c r="A3035" i="8"/>
  <c r="A3036" i="8"/>
  <c r="A3037" i="8"/>
  <c r="A3038" i="8"/>
  <c r="A3039" i="8"/>
  <c r="A3040" i="8"/>
  <c r="A3041" i="8"/>
  <c r="A3042" i="8"/>
  <c r="A3043" i="8"/>
  <c r="A3044" i="8"/>
  <c r="A3045" i="8"/>
  <c r="A3046" i="8"/>
  <c r="A3047" i="8"/>
  <c r="A3048" i="8"/>
  <c r="A3049" i="8"/>
  <c r="A3050" i="8"/>
  <c r="A3051" i="8"/>
  <c r="A3052" i="8"/>
  <c r="A3053" i="8"/>
  <c r="A3054" i="8"/>
  <c r="A3055" i="8"/>
  <c r="A3056" i="8"/>
  <c r="A3057" i="8"/>
  <c r="A3058" i="8"/>
  <c r="A3059" i="8"/>
  <c r="A3060" i="8"/>
  <c r="A3061" i="8"/>
  <c r="A3062" i="8"/>
  <c r="A3063" i="8"/>
  <c r="A3064" i="8"/>
  <c r="A3065" i="8"/>
  <c r="A3066" i="8"/>
  <c r="A3067" i="8"/>
  <c r="A3068" i="8"/>
  <c r="A3069" i="8"/>
  <c r="A3070" i="8"/>
  <c r="A3071" i="8"/>
  <c r="A3072" i="8"/>
  <c r="A3073" i="8"/>
  <c r="A3074" i="8"/>
  <c r="A3075" i="8"/>
  <c r="A3076" i="8"/>
  <c r="A3077" i="8"/>
  <c r="A3078" i="8"/>
  <c r="A3079" i="8"/>
  <c r="A3080" i="8"/>
  <c r="A3081" i="8"/>
  <c r="A3082" i="8"/>
  <c r="A3083" i="8"/>
  <c r="A3084" i="8"/>
  <c r="A3085" i="8"/>
  <c r="A3086" i="8"/>
  <c r="A3087" i="8"/>
  <c r="A3088" i="8"/>
  <c r="A3089" i="8"/>
  <c r="A3090" i="8"/>
  <c r="A3091" i="8"/>
  <c r="A3092" i="8"/>
  <c r="A3093" i="8"/>
  <c r="A3094" i="8"/>
  <c r="A3095" i="8"/>
  <c r="A3096" i="8"/>
  <c r="A3097" i="8"/>
  <c r="A3098" i="8"/>
  <c r="A3099" i="8"/>
  <c r="A3100" i="8"/>
  <c r="A3101" i="8"/>
  <c r="A3102" i="8"/>
  <c r="A3103" i="8"/>
  <c r="A3104" i="8"/>
  <c r="A3105" i="8"/>
  <c r="A3106" i="8"/>
  <c r="A3107" i="8"/>
  <c r="A3108" i="8"/>
  <c r="A3109" i="8"/>
  <c r="A3110" i="8"/>
  <c r="A3111" i="8"/>
  <c r="A3112" i="8"/>
  <c r="A3113" i="8"/>
  <c r="A3114" i="8"/>
  <c r="A3115" i="8"/>
  <c r="A3116" i="8"/>
  <c r="A3117" i="8"/>
  <c r="A3118" i="8"/>
  <c r="A3119" i="8"/>
  <c r="A3120" i="8"/>
  <c r="A3121" i="8"/>
  <c r="A3122" i="8"/>
  <c r="A3123" i="8"/>
  <c r="A3124" i="8"/>
  <c r="A3125" i="8"/>
  <c r="A3126" i="8"/>
  <c r="A3127" i="8"/>
  <c r="A3128" i="8"/>
  <c r="A3129" i="8"/>
  <c r="A3130" i="8"/>
  <c r="A3131" i="8"/>
  <c r="A3132" i="8"/>
  <c r="A3133" i="8"/>
  <c r="A3134" i="8"/>
  <c r="A3135" i="8"/>
  <c r="A3136" i="8"/>
  <c r="A3137" i="8"/>
  <c r="A3138" i="8"/>
  <c r="A3139" i="8"/>
  <c r="A3140" i="8"/>
  <c r="A3141" i="8"/>
  <c r="A3142" i="8"/>
  <c r="A3143" i="8"/>
  <c r="A3144" i="8"/>
  <c r="A3145" i="8"/>
  <c r="A3146" i="8"/>
  <c r="A3147" i="8"/>
  <c r="A3148" i="8"/>
  <c r="A3149" i="8"/>
  <c r="A3150" i="8"/>
  <c r="A3151" i="8"/>
  <c r="A3152" i="8"/>
  <c r="A3153" i="8"/>
  <c r="A3154" i="8"/>
  <c r="A3155" i="8"/>
  <c r="A3156" i="8"/>
  <c r="A3157" i="8"/>
  <c r="A3158" i="8"/>
  <c r="A3159" i="8"/>
  <c r="A3160" i="8"/>
  <c r="A3161" i="8"/>
  <c r="A3162" i="8"/>
  <c r="A3163" i="8"/>
  <c r="A3164" i="8"/>
  <c r="A3165" i="8"/>
  <c r="A3166" i="8"/>
  <c r="A3167" i="8"/>
  <c r="A3168" i="8"/>
  <c r="A3169" i="8"/>
  <c r="A3170" i="8"/>
  <c r="A3171" i="8"/>
  <c r="A3172" i="8"/>
  <c r="A3173" i="8"/>
  <c r="A3174" i="8"/>
  <c r="A3175" i="8"/>
  <c r="A3176" i="8"/>
  <c r="A3177" i="8"/>
  <c r="A3178" i="8"/>
  <c r="A3179" i="8"/>
  <c r="A3180" i="8"/>
  <c r="A3181" i="8"/>
  <c r="A3182" i="8"/>
  <c r="A3183" i="8"/>
  <c r="A3184" i="8"/>
  <c r="A3185" i="8"/>
  <c r="A3186" i="8"/>
  <c r="A3187" i="8"/>
  <c r="A3188" i="8"/>
  <c r="A3189" i="8"/>
  <c r="A3190" i="8"/>
  <c r="A3191" i="8"/>
  <c r="A3192" i="8"/>
  <c r="A3193" i="8"/>
  <c r="A3194" i="8"/>
  <c r="A3195" i="8"/>
  <c r="A3196" i="8"/>
  <c r="A3197" i="8"/>
  <c r="A3198" i="8"/>
  <c r="A3199" i="8"/>
  <c r="A3200" i="8"/>
  <c r="A3201" i="8"/>
  <c r="A3202" i="8"/>
  <c r="A3203" i="8"/>
  <c r="A3204" i="8"/>
  <c r="A3205" i="8"/>
  <c r="A3206" i="8"/>
  <c r="A3207" i="8"/>
  <c r="A3208" i="8"/>
  <c r="A3209" i="8"/>
  <c r="A3210" i="8"/>
  <c r="A3211" i="8"/>
  <c r="A3212" i="8"/>
  <c r="A3213" i="8"/>
  <c r="A3214" i="8"/>
  <c r="A3215" i="8"/>
  <c r="A3216" i="8"/>
  <c r="A3217" i="8"/>
  <c r="A3218" i="8"/>
  <c r="A3219" i="8"/>
  <c r="A3220" i="8"/>
  <c r="A3221" i="8"/>
  <c r="A3222" i="8"/>
  <c r="A3223" i="8"/>
  <c r="A3224" i="8"/>
  <c r="A3225" i="8"/>
  <c r="A3226" i="8"/>
  <c r="A3227" i="8"/>
  <c r="A3228" i="8"/>
  <c r="A3229" i="8"/>
  <c r="A3230" i="8"/>
  <c r="A3231" i="8"/>
  <c r="A3232" i="8"/>
  <c r="A3233" i="8"/>
  <c r="A3234" i="8"/>
  <c r="A3235" i="8"/>
  <c r="A3236" i="8"/>
  <c r="A3237" i="8"/>
  <c r="A3238" i="8"/>
  <c r="A3239" i="8"/>
  <c r="A3240" i="8"/>
  <c r="A3241" i="8"/>
  <c r="A3242" i="8"/>
  <c r="A3243" i="8"/>
  <c r="A3244" i="8"/>
  <c r="A3245" i="8"/>
  <c r="A3246" i="8"/>
  <c r="A3247" i="8"/>
  <c r="A3248" i="8"/>
  <c r="A3249" i="8"/>
  <c r="A3250" i="8"/>
  <c r="A3251" i="8"/>
  <c r="A3252" i="8"/>
  <c r="A3253" i="8"/>
  <c r="A3254" i="8"/>
  <c r="A3255" i="8"/>
  <c r="A3256" i="8"/>
  <c r="A3257" i="8"/>
  <c r="A3258" i="8"/>
  <c r="A3259" i="8"/>
  <c r="A3260" i="8"/>
  <c r="A3261" i="8"/>
  <c r="A3262" i="8"/>
  <c r="A3263" i="8"/>
  <c r="A3264" i="8"/>
  <c r="A3265" i="8"/>
  <c r="A3266" i="8"/>
  <c r="A3267" i="8"/>
  <c r="A3268" i="8"/>
  <c r="A3269" i="8"/>
  <c r="A3270" i="8"/>
  <c r="A3271" i="8"/>
  <c r="A3272" i="8"/>
  <c r="A3273" i="8"/>
  <c r="A3274" i="8"/>
  <c r="A3275" i="8"/>
  <c r="A3276" i="8"/>
  <c r="A3277" i="8"/>
  <c r="A3278" i="8"/>
  <c r="A3279" i="8"/>
  <c r="A3280" i="8"/>
  <c r="A3281" i="8"/>
  <c r="A3282" i="8"/>
  <c r="A3283" i="8"/>
  <c r="A3284" i="8"/>
  <c r="A3285" i="8"/>
  <c r="A3286" i="8"/>
  <c r="A3287" i="8"/>
  <c r="A3288" i="8"/>
  <c r="A3289" i="8"/>
  <c r="A3290" i="8"/>
  <c r="A3291" i="8"/>
  <c r="A3292" i="8"/>
  <c r="A3293" i="8"/>
  <c r="A3294" i="8"/>
  <c r="A3295" i="8"/>
  <c r="A3296" i="8"/>
  <c r="A3297" i="8"/>
  <c r="A3298" i="8"/>
  <c r="A3299" i="8"/>
  <c r="A3300" i="8"/>
  <c r="A3301" i="8"/>
  <c r="A3302" i="8"/>
  <c r="A3303" i="8"/>
  <c r="A3304" i="8"/>
  <c r="A3305" i="8"/>
  <c r="A3306" i="8"/>
  <c r="A3307" i="8"/>
  <c r="A3308" i="8"/>
  <c r="A3309" i="8"/>
  <c r="A3310" i="8"/>
  <c r="A3311" i="8"/>
  <c r="A3312" i="8"/>
  <c r="A3313" i="8"/>
  <c r="A3314" i="8"/>
  <c r="A3315" i="8"/>
  <c r="A3316" i="8"/>
  <c r="A3317" i="8"/>
  <c r="A3318" i="8"/>
  <c r="A3319" i="8"/>
  <c r="A3320" i="8"/>
  <c r="A3321" i="8"/>
  <c r="A3322" i="8"/>
  <c r="A3323" i="8"/>
  <c r="A3324" i="8"/>
  <c r="A3325" i="8"/>
  <c r="A3326" i="8"/>
  <c r="A3327" i="8"/>
  <c r="A3328" i="8"/>
  <c r="A3329" i="8"/>
  <c r="A3330" i="8"/>
  <c r="A3331" i="8"/>
  <c r="A3332" i="8"/>
  <c r="A3333" i="8"/>
  <c r="A3334" i="8"/>
  <c r="A3335" i="8"/>
  <c r="A3336" i="8"/>
  <c r="A3337" i="8"/>
  <c r="A3338" i="8"/>
  <c r="A3339" i="8"/>
  <c r="A3340" i="8"/>
  <c r="A3341" i="8"/>
  <c r="A3342" i="8"/>
  <c r="A3343" i="8"/>
  <c r="A3344" i="8"/>
  <c r="A3345" i="8"/>
  <c r="A3346" i="8"/>
  <c r="A3347" i="8"/>
  <c r="A3348" i="8"/>
  <c r="A3349" i="8"/>
  <c r="A3350" i="8"/>
  <c r="A3351" i="8"/>
  <c r="A3352" i="8"/>
  <c r="A3353" i="8"/>
  <c r="A3354" i="8"/>
  <c r="A3355" i="8"/>
  <c r="A3356" i="8"/>
  <c r="A3357" i="8"/>
  <c r="A3358" i="8"/>
  <c r="A3359" i="8"/>
  <c r="A3360" i="8"/>
  <c r="A3361" i="8"/>
  <c r="A3362" i="8"/>
  <c r="A3363" i="8"/>
  <c r="A3364" i="8"/>
  <c r="A3365" i="8"/>
  <c r="A3366" i="8"/>
  <c r="A3367" i="8"/>
  <c r="A3368" i="8"/>
  <c r="A3369" i="8"/>
  <c r="A3370" i="8"/>
  <c r="A3371" i="8"/>
  <c r="A3372" i="8"/>
  <c r="A3373" i="8"/>
  <c r="A3374" i="8"/>
  <c r="A3375" i="8"/>
  <c r="A3376" i="8"/>
  <c r="A3377" i="8"/>
  <c r="A3378" i="8"/>
  <c r="A3379" i="8"/>
  <c r="A3380" i="8"/>
  <c r="A3381" i="8"/>
  <c r="A3382" i="8"/>
  <c r="A3383" i="8"/>
  <c r="A3384" i="8"/>
  <c r="A3385" i="8"/>
  <c r="A3386" i="8"/>
  <c r="A3387" i="8"/>
  <c r="A3388" i="8"/>
  <c r="A3389" i="8"/>
  <c r="A3390" i="8"/>
  <c r="A3391" i="8"/>
  <c r="A3392" i="8"/>
  <c r="A3393" i="8"/>
  <c r="A3394" i="8"/>
  <c r="A3395" i="8"/>
  <c r="A3396" i="8"/>
  <c r="A3397" i="8"/>
  <c r="A3398" i="8"/>
  <c r="A3399" i="8"/>
  <c r="A3400" i="8"/>
  <c r="A3401" i="8"/>
  <c r="A3402" i="8"/>
  <c r="A3403" i="8"/>
  <c r="A3404" i="8"/>
  <c r="A3405" i="8"/>
  <c r="A3406" i="8"/>
  <c r="A3407" i="8"/>
  <c r="A3408" i="8"/>
  <c r="A3409" i="8"/>
  <c r="A3410" i="8"/>
  <c r="A3411" i="8"/>
  <c r="A3412" i="8"/>
  <c r="A3413" i="8"/>
  <c r="A3414" i="8"/>
  <c r="A3415" i="8"/>
  <c r="A3416" i="8"/>
  <c r="A3417" i="8"/>
  <c r="A3418" i="8"/>
  <c r="A3419" i="8"/>
  <c r="A3420" i="8"/>
  <c r="A3421" i="8"/>
  <c r="A3422" i="8"/>
  <c r="A3423" i="8"/>
  <c r="A3424" i="8"/>
  <c r="A3425" i="8"/>
  <c r="A3426" i="8"/>
  <c r="A3427" i="8"/>
  <c r="A3428" i="8"/>
  <c r="A3429" i="8"/>
  <c r="A3430" i="8"/>
  <c r="A3431" i="8"/>
  <c r="A3432" i="8"/>
  <c r="A3433" i="8"/>
  <c r="A3434" i="8"/>
  <c r="A3435" i="8"/>
  <c r="A3436" i="8"/>
  <c r="A3437" i="8"/>
  <c r="A3438" i="8"/>
  <c r="A3439" i="8"/>
  <c r="A3440" i="8"/>
  <c r="A3441" i="8"/>
  <c r="A3442" i="8"/>
  <c r="A3443" i="8"/>
  <c r="A3444" i="8"/>
  <c r="A3445" i="8"/>
  <c r="A3446" i="8"/>
  <c r="A3447" i="8"/>
  <c r="A3448" i="8"/>
  <c r="A3449" i="8"/>
  <c r="A3450" i="8"/>
  <c r="A3451" i="8"/>
  <c r="A3452" i="8"/>
  <c r="A3453" i="8"/>
  <c r="A3454" i="8"/>
  <c r="A3455" i="8"/>
  <c r="A3456" i="8"/>
  <c r="A3457" i="8"/>
  <c r="A3458" i="8"/>
  <c r="A3459" i="8"/>
  <c r="A3460" i="8"/>
  <c r="A3461" i="8"/>
  <c r="A3462" i="8"/>
  <c r="A3463" i="8"/>
  <c r="A3464" i="8"/>
  <c r="A3465" i="8"/>
  <c r="A3466" i="8"/>
  <c r="A3467" i="8"/>
  <c r="A3468" i="8"/>
  <c r="A3469" i="8"/>
  <c r="A3470" i="8"/>
  <c r="A3471" i="8"/>
  <c r="A3472" i="8"/>
  <c r="A3473" i="8"/>
  <c r="A3474" i="8"/>
  <c r="A3475" i="8"/>
  <c r="A3476" i="8"/>
  <c r="A3477" i="8"/>
  <c r="A3478" i="8"/>
  <c r="A3479" i="8"/>
  <c r="A3480" i="8"/>
  <c r="A3481" i="8"/>
  <c r="A3482" i="8"/>
  <c r="A3483" i="8"/>
  <c r="A3484" i="8"/>
  <c r="A3485" i="8"/>
  <c r="A3486" i="8"/>
  <c r="A3487" i="8"/>
  <c r="A3488" i="8"/>
  <c r="A3489" i="8"/>
  <c r="A3490" i="8"/>
  <c r="A3491" i="8"/>
  <c r="A3492" i="8"/>
  <c r="A3493" i="8"/>
  <c r="A3494" i="8"/>
  <c r="A3495" i="8"/>
  <c r="A3496" i="8"/>
  <c r="A3497" i="8"/>
  <c r="A3498" i="8"/>
  <c r="A3499" i="8"/>
  <c r="A3500" i="8"/>
  <c r="A3501" i="8"/>
  <c r="A3502" i="8"/>
  <c r="A3503" i="8"/>
  <c r="A3504" i="8"/>
  <c r="A3505" i="8"/>
  <c r="A3506" i="8"/>
  <c r="A3507" i="8"/>
  <c r="A3508" i="8"/>
  <c r="A3509" i="8"/>
  <c r="A3510" i="8"/>
  <c r="A3511" i="8"/>
  <c r="A3512" i="8"/>
  <c r="A3513" i="8"/>
  <c r="A3514" i="8"/>
  <c r="A3515" i="8"/>
  <c r="A3516" i="8"/>
  <c r="A3517" i="8"/>
  <c r="A3518" i="8"/>
  <c r="A3519" i="8"/>
  <c r="A3520" i="8"/>
  <c r="A3521" i="8"/>
  <c r="A3522" i="8"/>
  <c r="A3523" i="8"/>
  <c r="A3524" i="8"/>
  <c r="A3525" i="8"/>
  <c r="A3526" i="8"/>
  <c r="A3527" i="8"/>
  <c r="A3528" i="8"/>
  <c r="A3529" i="8"/>
  <c r="A3530" i="8"/>
  <c r="A3531" i="8"/>
  <c r="A3532" i="8"/>
  <c r="A3533" i="8"/>
  <c r="A3534" i="8"/>
  <c r="A3535" i="8"/>
  <c r="A3536" i="8"/>
  <c r="A3537" i="8"/>
  <c r="A3538" i="8"/>
  <c r="A3539" i="8"/>
  <c r="A3540" i="8"/>
  <c r="A3541" i="8"/>
  <c r="A3542" i="8"/>
  <c r="A3543" i="8"/>
  <c r="A3544" i="8"/>
  <c r="A3545" i="8"/>
  <c r="A3546" i="8"/>
  <c r="A3547" i="8"/>
  <c r="A3548" i="8"/>
  <c r="A3549" i="8"/>
  <c r="A3550" i="8"/>
  <c r="A3551" i="8"/>
  <c r="A3552" i="8"/>
  <c r="A3553" i="8"/>
  <c r="A3554" i="8"/>
  <c r="A3555" i="8"/>
  <c r="A3556" i="8"/>
  <c r="A3557" i="8"/>
  <c r="A3558" i="8"/>
  <c r="A3559" i="8"/>
  <c r="A3560" i="8"/>
  <c r="A3561" i="8"/>
  <c r="A3562" i="8"/>
  <c r="A3563" i="8"/>
  <c r="A3564" i="8"/>
  <c r="A3565" i="8"/>
  <c r="A3566" i="8"/>
  <c r="A3567" i="8"/>
  <c r="A3568" i="8"/>
  <c r="A3569" i="8"/>
  <c r="A3570" i="8"/>
  <c r="A3571" i="8"/>
  <c r="A3572" i="8"/>
  <c r="A3573" i="8"/>
  <c r="A3574" i="8"/>
  <c r="A3575" i="8"/>
  <c r="A3576" i="8"/>
  <c r="A3577" i="8"/>
  <c r="A3578" i="8"/>
  <c r="A3579" i="8"/>
  <c r="A3580" i="8"/>
  <c r="A3581" i="8"/>
  <c r="A3582" i="8"/>
  <c r="A3583" i="8"/>
  <c r="A3584" i="8"/>
  <c r="A3585" i="8"/>
  <c r="A3586" i="8"/>
  <c r="A3587" i="8"/>
  <c r="A3588" i="8"/>
  <c r="A3589" i="8"/>
  <c r="A3590" i="8"/>
  <c r="A3591" i="8"/>
  <c r="A3592" i="8"/>
  <c r="A3593" i="8"/>
  <c r="A3594" i="8"/>
  <c r="A3595" i="8"/>
  <c r="A3596" i="8"/>
  <c r="A3597" i="8"/>
  <c r="A3598" i="8"/>
  <c r="A3599" i="8"/>
  <c r="A3600" i="8"/>
  <c r="A3601" i="8"/>
  <c r="A3602" i="8"/>
  <c r="A3603" i="8"/>
  <c r="A3604" i="8"/>
  <c r="A3605" i="8"/>
  <c r="A3606" i="8"/>
  <c r="A3607" i="8"/>
  <c r="A3608" i="8"/>
  <c r="A3609" i="8"/>
  <c r="A3610" i="8"/>
  <c r="A3611" i="8"/>
  <c r="A3612" i="8"/>
  <c r="A3613" i="8"/>
  <c r="A3614" i="8"/>
  <c r="A3615" i="8"/>
  <c r="A3616" i="8"/>
  <c r="A3617" i="8"/>
  <c r="A3618" i="8"/>
  <c r="A3619" i="8"/>
  <c r="A3620" i="8"/>
  <c r="A3621" i="8"/>
  <c r="A3622" i="8"/>
  <c r="A3623" i="8"/>
  <c r="A3624" i="8"/>
  <c r="A3625" i="8"/>
  <c r="A3626" i="8"/>
  <c r="A3627" i="8"/>
  <c r="A3628" i="8"/>
  <c r="A3629" i="8"/>
  <c r="A3630" i="8"/>
  <c r="A3631" i="8"/>
  <c r="A3632" i="8"/>
  <c r="A3633" i="8"/>
  <c r="A3634" i="8"/>
  <c r="A3635" i="8"/>
  <c r="A3636" i="8"/>
  <c r="A3637" i="8"/>
  <c r="A3638" i="8"/>
  <c r="A3639" i="8"/>
  <c r="A3640" i="8"/>
  <c r="A3641" i="8"/>
  <c r="A3642" i="8"/>
  <c r="A3643" i="8"/>
  <c r="A3644" i="8"/>
  <c r="A3645" i="8"/>
  <c r="A3646" i="8"/>
  <c r="A3647" i="8"/>
  <c r="A3648" i="8"/>
  <c r="A3649" i="8"/>
  <c r="A3650" i="8"/>
  <c r="A3651" i="8"/>
  <c r="A3652" i="8"/>
  <c r="A3653" i="8"/>
  <c r="A3654" i="8"/>
  <c r="A3655" i="8"/>
  <c r="A3656" i="8"/>
  <c r="A3657" i="8"/>
  <c r="A3658" i="8"/>
  <c r="A3659" i="8"/>
  <c r="A3660" i="8"/>
  <c r="A3661" i="8"/>
  <c r="A3662" i="8"/>
  <c r="A3663" i="8"/>
  <c r="A3664" i="8"/>
  <c r="A3665" i="8"/>
  <c r="A3666" i="8"/>
  <c r="A3667" i="8"/>
  <c r="A3668" i="8"/>
  <c r="A3669" i="8"/>
  <c r="A3670" i="8"/>
  <c r="A3671" i="8"/>
  <c r="A3672" i="8"/>
  <c r="A3673" i="8"/>
  <c r="A3674" i="8"/>
  <c r="A3675" i="8"/>
  <c r="A3676" i="8"/>
  <c r="A3677" i="8"/>
  <c r="A3678" i="8"/>
  <c r="A3679" i="8"/>
  <c r="A3680" i="8"/>
  <c r="A3681" i="8"/>
  <c r="A3682" i="8"/>
  <c r="A3683" i="8"/>
  <c r="A3684" i="8"/>
  <c r="A3685" i="8"/>
  <c r="A3686" i="8"/>
  <c r="A3687" i="8"/>
  <c r="A3688" i="8"/>
  <c r="A3689" i="8"/>
  <c r="A3690" i="8"/>
  <c r="A3691" i="8"/>
  <c r="A3692" i="8"/>
  <c r="A3693" i="8"/>
  <c r="A3694" i="8"/>
  <c r="A3695" i="8"/>
  <c r="A3696" i="8"/>
  <c r="A3697" i="8"/>
  <c r="A3698" i="8"/>
  <c r="A3699" i="8"/>
  <c r="A3700" i="8"/>
  <c r="A3701" i="8"/>
  <c r="A3702" i="8"/>
  <c r="A3703" i="8"/>
  <c r="A3704" i="8"/>
  <c r="A3705" i="8"/>
  <c r="A3706" i="8"/>
  <c r="A3707" i="8"/>
  <c r="A3708" i="8"/>
  <c r="A3709" i="8"/>
  <c r="A3710" i="8"/>
  <c r="A3711" i="8"/>
  <c r="A3712" i="8"/>
  <c r="A3713" i="8"/>
  <c r="A3714" i="8"/>
  <c r="A3715" i="8"/>
  <c r="A3716" i="8"/>
  <c r="A3717" i="8"/>
  <c r="A3718" i="8"/>
  <c r="A3719" i="8"/>
  <c r="A3720" i="8"/>
  <c r="A3721" i="8"/>
  <c r="A3722" i="8"/>
  <c r="A3723" i="8"/>
  <c r="A3724" i="8"/>
  <c r="A3725" i="8"/>
  <c r="A3726" i="8"/>
  <c r="A3727" i="8"/>
  <c r="A3728" i="8"/>
  <c r="A3729" i="8"/>
  <c r="A3730" i="8"/>
  <c r="A3731" i="8"/>
  <c r="A3732" i="8"/>
  <c r="A3733" i="8"/>
  <c r="A3734" i="8"/>
  <c r="A3735" i="8"/>
  <c r="A3736" i="8"/>
  <c r="A3737" i="8"/>
  <c r="A3738" i="8"/>
  <c r="A3739" i="8"/>
  <c r="A3740" i="8"/>
  <c r="A3741" i="8"/>
  <c r="A3742" i="8"/>
  <c r="A3743" i="8"/>
  <c r="A3744" i="8"/>
  <c r="A3745" i="8"/>
  <c r="A3746" i="8"/>
  <c r="A3747" i="8"/>
  <c r="A3748" i="8"/>
  <c r="A3749" i="8"/>
  <c r="A3750" i="8"/>
  <c r="A3751" i="8"/>
  <c r="A3752" i="8"/>
  <c r="A3753" i="8"/>
  <c r="A3754" i="8"/>
  <c r="A3755" i="8"/>
  <c r="A3756" i="8"/>
  <c r="A3757" i="8"/>
  <c r="A3758" i="8"/>
  <c r="A3759" i="8"/>
  <c r="A3760" i="8"/>
  <c r="A3761" i="8"/>
  <c r="A3762" i="8"/>
  <c r="A3763" i="8"/>
  <c r="A3764" i="8"/>
  <c r="A3765" i="8"/>
  <c r="A3766" i="8"/>
  <c r="A3767" i="8"/>
  <c r="A3768" i="8"/>
  <c r="A3769" i="8"/>
  <c r="A3770" i="8"/>
  <c r="A3771" i="8"/>
  <c r="A3772" i="8"/>
  <c r="A3773" i="8"/>
  <c r="A3774" i="8"/>
  <c r="A3775" i="8"/>
  <c r="A3776" i="8"/>
  <c r="A3777" i="8"/>
  <c r="A3778" i="8"/>
  <c r="A3779" i="8"/>
  <c r="A3780" i="8"/>
  <c r="A3781" i="8"/>
  <c r="A3782" i="8"/>
  <c r="A3783" i="8"/>
  <c r="A3784" i="8"/>
  <c r="A3785" i="8"/>
  <c r="A3786" i="8"/>
  <c r="A3787" i="8"/>
  <c r="A3788" i="8"/>
  <c r="A3789" i="8"/>
  <c r="A3790" i="8"/>
  <c r="A3791" i="8"/>
  <c r="A3792" i="8"/>
  <c r="A3793" i="8"/>
  <c r="A3794" i="8"/>
  <c r="A3795" i="8"/>
  <c r="A3796" i="8"/>
  <c r="A3797" i="8"/>
  <c r="A3798" i="8"/>
  <c r="A3799" i="8"/>
  <c r="A3800" i="8"/>
  <c r="A3801" i="8"/>
  <c r="A3802" i="8"/>
  <c r="A3803" i="8"/>
  <c r="A3804" i="8"/>
  <c r="A3805" i="8"/>
  <c r="A3806" i="8"/>
  <c r="A3807" i="8"/>
  <c r="A3808" i="8"/>
  <c r="A3809" i="8"/>
  <c r="A3810" i="8"/>
  <c r="A3811" i="8"/>
  <c r="A3812" i="8"/>
  <c r="A3813" i="8"/>
  <c r="A3814" i="8"/>
  <c r="A3815" i="8"/>
  <c r="A3816" i="8"/>
  <c r="A3817" i="8"/>
  <c r="A3818" i="8"/>
  <c r="A3819" i="8"/>
  <c r="A3820" i="8"/>
  <c r="A3821" i="8"/>
  <c r="A3822" i="8"/>
  <c r="A3823" i="8"/>
  <c r="A3824" i="8"/>
  <c r="A3825" i="8"/>
  <c r="A3826" i="8"/>
  <c r="A3827" i="8"/>
  <c r="A3828" i="8"/>
  <c r="A3829" i="8"/>
  <c r="A3830" i="8"/>
  <c r="A3831" i="8"/>
  <c r="A3832" i="8"/>
  <c r="A3833" i="8"/>
  <c r="A3834" i="8"/>
  <c r="A3835" i="8"/>
  <c r="A3836" i="8"/>
  <c r="A3837" i="8"/>
  <c r="A3838" i="8"/>
  <c r="A3839" i="8"/>
  <c r="A3840" i="8"/>
  <c r="A3841" i="8"/>
  <c r="A3842" i="8"/>
  <c r="A3843" i="8"/>
  <c r="A3844" i="8"/>
  <c r="A3845" i="8"/>
  <c r="A3846" i="8"/>
  <c r="A3847" i="8"/>
  <c r="A3848" i="8"/>
  <c r="A3849" i="8"/>
  <c r="A3850" i="8"/>
  <c r="A3851" i="8"/>
  <c r="A3852" i="8"/>
  <c r="A3853" i="8"/>
  <c r="A3854" i="8"/>
  <c r="A3855" i="8"/>
  <c r="A3856" i="8"/>
  <c r="A3857" i="8"/>
  <c r="A3858" i="8"/>
  <c r="A3859" i="8"/>
  <c r="A3860" i="8"/>
  <c r="A3861" i="8"/>
  <c r="A3862" i="8"/>
  <c r="A3863" i="8"/>
  <c r="A3864" i="8"/>
  <c r="A3865" i="8"/>
  <c r="A3866" i="8"/>
  <c r="A3867" i="8"/>
  <c r="A3868" i="8"/>
  <c r="A3869" i="8"/>
  <c r="A3870" i="8"/>
  <c r="A3871" i="8"/>
  <c r="A3872" i="8"/>
  <c r="A3873" i="8"/>
  <c r="A3874" i="8"/>
  <c r="A3875" i="8"/>
  <c r="A3876" i="8"/>
  <c r="A3877" i="8"/>
  <c r="A3878" i="8"/>
  <c r="A3879" i="8"/>
  <c r="A3880" i="8"/>
  <c r="A3881" i="8"/>
  <c r="A3882" i="8"/>
  <c r="A3883" i="8"/>
  <c r="A3884" i="8"/>
  <c r="A3885" i="8"/>
  <c r="A3886" i="8"/>
  <c r="A3887" i="8"/>
  <c r="A3888" i="8"/>
  <c r="A3889" i="8"/>
  <c r="A3890" i="8"/>
  <c r="A3891" i="8"/>
  <c r="A3892" i="8"/>
  <c r="A3893" i="8"/>
  <c r="A3894" i="8"/>
  <c r="A3895" i="8"/>
  <c r="A3896" i="8"/>
  <c r="A3897" i="8"/>
  <c r="A3898" i="8"/>
  <c r="A3899" i="8"/>
  <c r="A3900" i="8"/>
  <c r="A3901" i="8"/>
  <c r="A3902" i="8"/>
  <c r="A3903" i="8"/>
  <c r="A3904" i="8"/>
  <c r="A3905" i="8"/>
  <c r="A3906" i="8"/>
  <c r="A3907" i="8"/>
  <c r="A3908" i="8"/>
  <c r="A3909" i="8"/>
  <c r="A3910" i="8"/>
  <c r="A3911" i="8"/>
  <c r="A3912" i="8"/>
  <c r="A3913" i="8"/>
  <c r="A3914" i="8"/>
  <c r="A3915" i="8"/>
  <c r="A3916" i="8"/>
  <c r="A3917" i="8"/>
  <c r="A3918" i="8"/>
  <c r="A3919" i="8"/>
  <c r="A3920" i="8"/>
  <c r="A3921" i="8"/>
  <c r="A3922" i="8"/>
  <c r="A3923" i="8"/>
  <c r="A3924" i="8"/>
  <c r="A3925" i="8"/>
  <c r="A3926" i="8"/>
  <c r="A3927" i="8"/>
  <c r="A3928" i="8"/>
  <c r="A3929" i="8"/>
  <c r="A3930" i="8"/>
  <c r="A3931" i="8"/>
  <c r="A3932" i="8"/>
  <c r="A3933" i="8"/>
  <c r="A3934" i="8"/>
  <c r="A3935" i="8"/>
  <c r="A3936" i="8"/>
  <c r="A3937" i="8"/>
  <c r="A3938" i="8"/>
  <c r="A3939" i="8"/>
  <c r="A3940" i="8"/>
  <c r="A3941" i="8"/>
  <c r="A3942" i="8"/>
  <c r="A3943" i="8"/>
  <c r="A3944" i="8"/>
  <c r="A3945" i="8"/>
  <c r="A3946" i="8"/>
  <c r="A3947" i="8"/>
  <c r="A3948" i="8"/>
  <c r="A3949" i="8"/>
  <c r="A3950" i="8"/>
  <c r="A3951" i="8"/>
  <c r="A3952" i="8"/>
  <c r="A3953" i="8"/>
  <c r="A3954" i="8"/>
  <c r="A3955" i="8"/>
  <c r="A3956" i="8"/>
  <c r="A3957" i="8"/>
  <c r="A3958" i="8"/>
  <c r="A3959" i="8"/>
  <c r="A3960" i="8"/>
  <c r="A3961" i="8"/>
  <c r="A3962" i="8"/>
  <c r="A3963" i="8"/>
  <c r="A3964" i="8"/>
  <c r="A3965" i="8"/>
  <c r="A3966" i="8"/>
  <c r="A3967" i="8"/>
  <c r="A3968" i="8"/>
  <c r="A3969" i="8"/>
  <c r="A3970" i="8"/>
  <c r="A3971" i="8"/>
  <c r="A3972" i="8"/>
  <c r="A3973" i="8"/>
  <c r="A3974" i="8"/>
  <c r="A3975" i="8"/>
  <c r="A3976" i="8"/>
  <c r="A3977" i="8"/>
  <c r="A3978" i="8"/>
  <c r="A3979" i="8"/>
  <c r="A3980" i="8"/>
  <c r="A3981" i="8"/>
  <c r="A3982" i="8"/>
  <c r="A3983" i="8"/>
  <c r="A3984" i="8"/>
  <c r="A3985" i="8"/>
  <c r="A3986" i="8"/>
  <c r="A3987" i="8"/>
  <c r="A3988" i="8"/>
  <c r="A3989" i="8"/>
  <c r="A3990" i="8"/>
  <c r="A3991" i="8"/>
  <c r="A3992" i="8"/>
  <c r="A3993" i="8"/>
  <c r="A3994" i="8"/>
  <c r="A3995" i="8"/>
  <c r="A3996" i="8"/>
  <c r="A3997" i="8"/>
  <c r="A3998" i="8"/>
  <c r="A3999" i="8"/>
  <c r="A4000" i="8"/>
  <c r="A4001" i="8"/>
  <c r="A4002" i="8"/>
  <c r="A4003" i="8"/>
  <c r="A4004" i="8"/>
  <c r="A4005" i="8"/>
  <c r="A4006" i="8"/>
  <c r="A4007" i="8"/>
  <c r="A4008" i="8"/>
  <c r="A4009" i="8"/>
  <c r="A4010" i="8"/>
  <c r="A4011" i="8"/>
  <c r="A4012" i="8"/>
  <c r="A4013" i="8"/>
  <c r="A4014" i="8"/>
  <c r="A4015" i="8"/>
  <c r="A4016" i="8"/>
  <c r="A4017" i="8"/>
  <c r="A4018" i="8"/>
  <c r="A4019" i="8"/>
  <c r="A4020" i="8"/>
  <c r="A4021" i="8"/>
  <c r="A4022" i="8"/>
  <c r="A4023" i="8"/>
  <c r="A4024" i="8"/>
  <c r="A4025" i="8"/>
  <c r="A4026" i="8"/>
  <c r="A4027" i="8"/>
  <c r="A4028" i="8"/>
  <c r="A4029" i="8"/>
  <c r="A4030" i="8"/>
  <c r="A4031" i="8"/>
  <c r="A4032" i="8"/>
  <c r="A4033" i="8"/>
  <c r="A4034" i="8"/>
  <c r="A4035" i="8"/>
  <c r="A4036" i="8"/>
  <c r="A4037" i="8"/>
  <c r="A4038" i="8"/>
  <c r="A4039" i="8"/>
  <c r="A4040" i="8"/>
  <c r="A4041" i="8"/>
  <c r="A4042" i="8"/>
  <c r="A4043" i="8"/>
  <c r="A4044" i="8"/>
  <c r="A4045" i="8"/>
  <c r="A4046" i="8"/>
  <c r="A4047" i="8"/>
  <c r="A4048" i="8"/>
  <c r="A4049" i="8"/>
  <c r="A4050" i="8"/>
  <c r="A4051" i="8"/>
  <c r="A4052" i="8"/>
  <c r="A4053" i="8"/>
  <c r="A4054" i="8"/>
  <c r="A4055" i="8"/>
  <c r="A4056" i="8"/>
  <c r="A4057" i="8"/>
  <c r="A4058" i="8"/>
  <c r="A4059" i="8"/>
  <c r="A4060" i="8"/>
  <c r="A4061" i="8"/>
  <c r="A4062" i="8"/>
  <c r="A4063" i="8"/>
  <c r="A4064" i="8"/>
  <c r="A4065" i="8"/>
  <c r="A4066" i="8"/>
  <c r="A4067" i="8"/>
  <c r="A4068" i="8"/>
  <c r="A4069" i="8"/>
  <c r="A4070" i="8"/>
  <c r="A4071" i="8"/>
  <c r="A4072" i="8"/>
  <c r="A4073" i="8"/>
  <c r="A4074" i="8"/>
  <c r="A4075" i="8"/>
  <c r="A4076" i="8"/>
  <c r="A4077" i="8"/>
  <c r="A4078" i="8"/>
  <c r="A4079" i="8"/>
  <c r="A4080" i="8"/>
  <c r="A4081" i="8"/>
  <c r="A4082" i="8"/>
  <c r="A4083" i="8"/>
  <c r="A4084" i="8"/>
  <c r="A4085" i="8"/>
  <c r="A4086" i="8"/>
  <c r="A4087" i="8"/>
  <c r="A4088" i="8"/>
  <c r="A4089" i="8"/>
  <c r="A4090" i="8"/>
  <c r="A4091" i="8"/>
  <c r="A4092" i="8"/>
  <c r="A4093" i="8"/>
  <c r="A4094" i="8"/>
  <c r="A4095" i="8"/>
  <c r="A4096" i="8"/>
  <c r="A4097" i="8"/>
  <c r="A4098" i="8"/>
  <c r="A4099" i="8"/>
  <c r="A4100" i="8"/>
  <c r="A4101" i="8"/>
  <c r="A4102" i="8"/>
  <c r="A4103" i="8"/>
  <c r="A4104" i="8"/>
  <c r="A4105" i="8"/>
  <c r="A4106" i="8"/>
  <c r="A4107" i="8"/>
  <c r="A4108" i="8"/>
  <c r="A4109" i="8"/>
  <c r="A4110" i="8"/>
  <c r="A4111" i="8"/>
  <c r="A4112" i="8"/>
  <c r="A4113" i="8"/>
  <c r="A4114" i="8"/>
  <c r="A4115" i="8"/>
  <c r="A4116" i="8"/>
  <c r="A4117" i="8"/>
  <c r="A4118" i="8"/>
  <c r="A4119" i="8"/>
  <c r="A4120" i="8"/>
  <c r="A4121" i="8"/>
  <c r="A4122" i="8"/>
  <c r="A4123" i="8"/>
  <c r="A4124" i="8"/>
  <c r="A4125" i="8"/>
  <c r="A4126" i="8"/>
  <c r="A4127" i="8"/>
  <c r="A4128" i="8"/>
  <c r="A4129" i="8"/>
  <c r="A4130" i="8"/>
  <c r="A4131" i="8"/>
  <c r="A4132" i="8"/>
  <c r="A4133" i="8"/>
  <c r="A4134" i="8"/>
  <c r="A4135" i="8"/>
  <c r="A4136" i="8"/>
  <c r="A4137" i="8"/>
  <c r="A4138" i="8"/>
  <c r="A4139" i="8"/>
  <c r="A4140" i="8"/>
  <c r="A4141" i="8"/>
  <c r="A4142" i="8"/>
  <c r="A4143" i="8"/>
  <c r="A4144" i="8"/>
  <c r="A4145" i="8"/>
  <c r="A4146" i="8"/>
  <c r="A4147" i="8"/>
  <c r="A4148" i="8"/>
  <c r="A4149" i="8"/>
  <c r="A4150" i="8"/>
  <c r="A4151" i="8"/>
  <c r="A4152" i="8"/>
  <c r="A4153" i="8"/>
  <c r="A4154" i="8"/>
  <c r="A4155" i="8"/>
  <c r="A4156" i="8"/>
  <c r="A4157" i="8"/>
  <c r="A4158" i="8"/>
  <c r="A4159" i="8"/>
  <c r="A4160" i="8"/>
  <c r="A4161" i="8"/>
  <c r="A4162" i="8"/>
  <c r="A4163" i="8"/>
  <c r="A4164" i="8"/>
  <c r="A4165" i="8"/>
  <c r="A4166" i="8"/>
  <c r="A4167" i="8"/>
  <c r="A4168" i="8"/>
  <c r="A4169" i="8"/>
  <c r="A4170" i="8"/>
  <c r="A4171" i="8"/>
  <c r="A4172" i="8"/>
  <c r="A4173" i="8"/>
  <c r="A4174" i="8"/>
  <c r="A4175" i="8"/>
  <c r="A4176" i="8"/>
  <c r="A4177" i="8"/>
  <c r="A4178" i="8"/>
  <c r="A4179" i="8"/>
  <c r="A4180" i="8"/>
  <c r="A4181" i="8"/>
  <c r="A4182" i="8"/>
  <c r="A4183" i="8"/>
  <c r="A4184" i="8"/>
  <c r="A4185" i="8"/>
  <c r="A4186" i="8"/>
  <c r="A4187" i="8"/>
  <c r="A4188" i="8"/>
  <c r="A4189" i="8"/>
  <c r="A4190" i="8"/>
  <c r="A4191" i="8"/>
  <c r="A4192" i="8"/>
  <c r="A4193" i="8"/>
  <c r="A4194" i="8"/>
  <c r="A4195" i="8"/>
  <c r="A4196" i="8"/>
  <c r="A4197" i="8"/>
  <c r="A4198" i="8"/>
  <c r="A4199" i="8"/>
  <c r="A4200" i="8"/>
  <c r="A4201" i="8"/>
  <c r="A4202" i="8"/>
  <c r="A4203" i="8"/>
  <c r="A4204" i="8"/>
  <c r="A4205" i="8"/>
  <c r="A4206" i="8"/>
  <c r="A4207" i="8"/>
  <c r="A4208" i="8"/>
  <c r="A4209" i="8"/>
  <c r="A4210" i="8"/>
  <c r="A4211" i="8"/>
  <c r="A4212" i="8"/>
  <c r="A4213" i="8"/>
  <c r="A4214" i="8"/>
  <c r="A4215" i="8"/>
  <c r="A4216" i="8"/>
  <c r="A4217" i="8"/>
  <c r="A4218" i="8"/>
  <c r="A4219" i="8"/>
  <c r="A4220" i="8"/>
  <c r="A4221" i="8"/>
  <c r="A4222" i="8"/>
  <c r="A4223" i="8"/>
  <c r="A4224" i="8"/>
  <c r="A4225" i="8"/>
  <c r="A4226" i="8"/>
  <c r="A4227" i="8"/>
  <c r="A4228" i="8"/>
  <c r="A4229" i="8"/>
  <c r="A4230" i="8"/>
  <c r="A4231" i="8"/>
  <c r="A4232" i="8"/>
  <c r="A4233" i="8"/>
  <c r="A4234" i="8"/>
  <c r="A4235" i="8"/>
  <c r="A4236" i="8"/>
  <c r="A4237" i="8"/>
  <c r="A4238" i="8"/>
  <c r="A4239" i="8"/>
  <c r="A4240" i="8"/>
  <c r="A4241" i="8"/>
  <c r="A4242" i="8"/>
  <c r="A4243" i="8"/>
  <c r="A4244" i="8"/>
  <c r="A4245" i="8"/>
  <c r="A4246" i="8"/>
  <c r="A4247" i="8"/>
  <c r="A4248" i="8"/>
  <c r="A4249" i="8"/>
  <c r="A4250" i="8"/>
  <c r="A4251" i="8"/>
  <c r="A4252" i="8"/>
  <c r="A4253" i="8"/>
  <c r="A4254" i="8"/>
  <c r="A4255" i="8"/>
  <c r="A4256" i="8"/>
  <c r="A4257" i="8"/>
  <c r="A4258" i="8"/>
  <c r="A4259" i="8"/>
  <c r="A4260" i="8"/>
  <c r="A4261" i="8"/>
  <c r="A4262" i="8"/>
  <c r="A4263" i="8"/>
  <c r="A4264" i="8"/>
  <c r="A4265" i="8"/>
  <c r="A4266" i="8"/>
  <c r="A4267" i="8"/>
  <c r="A4268" i="8"/>
  <c r="A4269" i="8"/>
  <c r="A4270" i="8"/>
  <c r="A4271" i="8"/>
  <c r="A4272" i="8"/>
  <c r="A4273" i="8"/>
  <c r="A4274" i="8"/>
  <c r="A4275" i="8"/>
  <c r="A4276" i="8"/>
  <c r="A4277" i="8"/>
  <c r="A4278" i="8"/>
  <c r="A4279" i="8"/>
  <c r="A4280" i="8"/>
  <c r="A4281" i="8"/>
  <c r="A4282" i="8"/>
  <c r="A4283" i="8"/>
  <c r="A4284" i="8"/>
  <c r="A4285" i="8"/>
  <c r="A4286" i="8"/>
  <c r="A4287" i="8"/>
  <c r="A4288" i="8"/>
  <c r="A4289" i="8"/>
  <c r="A4290" i="8"/>
  <c r="A4291" i="8"/>
  <c r="A4292" i="8"/>
  <c r="A4293" i="8"/>
  <c r="A4294" i="8"/>
  <c r="A4295" i="8"/>
  <c r="A4296" i="8"/>
  <c r="A4297" i="8"/>
  <c r="A4298" i="8"/>
  <c r="A4299" i="8"/>
  <c r="A4300" i="8"/>
  <c r="A4301" i="8"/>
  <c r="A4302" i="8"/>
  <c r="A4303" i="8"/>
  <c r="A4304" i="8"/>
  <c r="A4305" i="8"/>
  <c r="A4306" i="8"/>
  <c r="A4307" i="8"/>
  <c r="A4308" i="8"/>
  <c r="A4309" i="8"/>
  <c r="A4310" i="8"/>
  <c r="A4311" i="8"/>
  <c r="A4312" i="8"/>
  <c r="A4313" i="8"/>
  <c r="A4314" i="8"/>
  <c r="A4315" i="8"/>
  <c r="A4316" i="8"/>
  <c r="A4317" i="8"/>
  <c r="A4318" i="8"/>
  <c r="A4319" i="8"/>
  <c r="A4320" i="8"/>
  <c r="A4321" i="8"/>
  <c r="A4322" i="8"/>
  <c r="A4323" i="8"/>
  <c r="A4324" i="8"/>
  <c r="A4325" i="8"/>
  <c r="A4326" i="8"/>
  <c r="A4327" i="8"/>
  <c r="A4328" i="8"/>
  <c r="A4329" i="8"/>
  <c r="A4330" i="8"/>
  <c r="A4331" i="8"/>
  <c r="A4332" i="8"/>
  <c r="A4333" i="8"/>
  <c r="A4334" i="8"/>
  <c r="A4335" i="8"/>
  <c r="A4336" i="8"/>
  <c r="A4337" i="8"/>
  <c r="A4338" i="8"/>
  <c r="A4339" i="8"/>
  <c r="A4340" i="8"/>
  <c r="A4341" i="8"/>
  <c r="A4342" i="8"/>
  <c r="A4343" i="8"/>
  <c r="A4344" i="8"/>
  <c r="A4345" i="8"/>
  <c r="A4346" i="8"/>
  <c r="A4347" i="8"/>
  <c r="A4348" i="8"/>
  <c r="A4349" i="8"/>
  <c r="A4350" i="8"/>
  <c r="A4351" i="8"/>
  <c r="A4352" i="8"/>
  <c r="A4353" i="8"/>
  <c r="A4354" i="8"/>
  <c r="A4355" i="8"/>
  <c r="A4356" i="8"/>
  <c r="A4357" i="8"/>
  <c r="A4358" i="8"/>
  <c r="A4359" i="8"/>
  <c r="A4360" i="8"/>
  <c r="A4361" i="8"/>
  <c r="A4362" i="8"/>
  <c r="A4363" i="8"/>
  <c r="A4364" i="8"/>
  <c r="A4365" i="8"/>
  <c r="A4366" i="8"/>
  <c r="A4367" i="8"/>
  <c r="A4368" i="8"/>
  <c r="A4369" i="8"/>
  <c r="A4370" i="8"/>
  <c r="A4371" i="8"/>
  <c r="A4372" i="8"/>
  <c r="A4373" i="8"/>
  <c r="A4374" i="8"/>
  <c r="A4375" i="8"/>
  <c r="A4376" i="8"/>
  <c r="A4377" i="8"/>
  <c r="A4378" i="8"/>
  <c r="A4379" i="8"/>
  <c r="A4380" i="8"/>
  <c r="A4381" i="8"/>
  <c r="A4382" i="8"/>
  <c r="A4383" i="8"/>
  <c r="A4384" i="8"/>
  <c r="A4385" i="8"/>
  <c r="A4386" i="8"/>
  <c r="A4387" i="8"/>
  <c r="A4388" i="8"/>
  <c r="A4389" i="8"/>
  <c r="A4390" i="8"/>
  <c r="A4391" i="8"/>
  <c r="A4392" i="8"/>
  <c r="A4393" i="8"/>
  <c r="A4394" i="8"/>
  <c r="A4395" i="8"/>
  <c r="A4396" i="8"/>
  <c r="A4397" i="8"/>
  <c r="A4398" i="8"/>
  <c r="A4399" i="8"/>
  <c r="A4400" i="8"/>
  <c r="A4401" i="8"/>
  <c r="A4402" i="8"/>
  <c r="A4403" i="8"/>
  <c r="A4404" i="8"/>
  <c r="A4405" i="8"/>
  <c r="A4406" i="8"/>
  <c r="A4407" i="8"/>
  <c r="A4408" i="8"/>
  <c r="A4409" i="8"/>
  <c r="A4410" i="8"/>
  <c r="A4411" i="8"/>
  <c r="A4412" i="8"/>
  <c r="A4413" i="8"/>
  <c r="A4414" i="8"/>
  <c r="A4415" i="8"/>
  <c r="A4416" i="8"/>
  <c r="A4417" i="8"/>
  <c r="A4418" i="8"/>
  <c r="A4419" i="8"/>
  <c r="A4420" i="8"/>
  <c r="A4421" i="8"/>
  <c r="A4422" i="8"/>
  <c r="A4423" i="8"/>
  <c r="A4424" i="8"/>
  <c r="A4425" i="8"/>
  <c r="A4426" i="8"/>
  <c r="A4427" i="8"/>
  <c r="A4428" i="8"/>
  <c r="A4429" i="8"/>
  <c r="A4430" i="8"/>
  <c r="A4431" i="8"/>
  <c r="A4432" i="8"/>
  <c r="A4433" i="8"/>
  <c r="A4434" i="8"/>
  <c r="A4435" i="8"/>
  <c r="A4436" i="8"/>
  <c r="A4437" i="8"/>
  <c r="A4438" i="8"/>
  <c r="A4439" i="8"/>
  <c r="A4440" i="8"/>
  <c r="A4441" i="8"/>
  <c r="A4442" i="8"/>
  <c r="A4443" i="8"/>
  <c r="A4444" i="8"/>
  <c r="A4445" i="8"/>
  <c r="A4446" i="8"/>
  <c r="A4447" i="8"/>
  <c r="A4448" i="8"/>
  <c r="A4449" i="8"/>
  <c r="A4450" i="8"/>
  <c r="A4451" i="8"/>
  <c r="A4452" i="8"/>
  <c r="A4453" i="8"/>
  <c r="A4454" i="8"/>
  <c r="A4455" i="8"/>
  <c r="A4456" i="8"/>
  <c r="A4457" i="8"/>
  <c r="A4458" i="8"/>
  <c r="A4459" i="8"/>
  <c r="A4460" i="8"/>
  <c r="A4461" i="8"/>
  <c r="A4462" i="8"/>
  <c r="A4463" i="8"/>
  <c r="A4464" i="8"/>
  <c r="A4465" i="8"/>
  <c r="A4466" i="8"/>
  <c r="A4467" i="8"/>
  <c r="A4468" i="8"/>
  <c r="A4469" i="8"/>
  <c r="A4470" i="8"/>
  <c r="A4471" i="8"/>
  <c r="A4472" i="8"/>
  <c r="A4473" i="8"/>
  <c r="A4474" i="8"/>
  <c r="A4475" i="8"/>
  <c r="A4476" i="8"/>
  <c r="A4477" i="8"/>
  <c r="A4478" i="8"/>
  <c r="A4479" i="8"/>
  <c r="A4480" i="8"/>
  <c r="A4481" i="8"/>
  <c r="A4482" i="8"/>
  <c r="A4483" i="8"/>
  <c r="A4484" i="8"/>
  <c r="A4485" i="8"/>
  <c r="A4486" i="8"/>
  <c r="A4487" i="8"/>
  <c r="A4488" i="8"/>
  <c r="A4489" i="8"/>
  <c r="A4490" i="8"/>
  <c r="A4491" i="8"/>
  <c r="A4492" i="8"/>
  <c r="A4493" i="8"/>
  <c r="A4494" i="8"/>
  <c r="A4495" i="8"/>
  <c r="A4496" i="8"/>
  <c r="A4497" i="8"/>
  <c r="A4498" i="8"/>
  <c r="A4499" i="8"/>
  <c r="A4500" i="8"/>
  <c r="A4501" i="8"/>
  <c r="A4502" i="8"/>
  <c r="A4503" i="8"/>
  <c r="A4504" i="8"/>
  <c r="A4505" i="8"/>
  <c r="A4506" i="8"/>
  <c r="A4507" i="8"/>
  <c r="A4508" i="8"/>
  <c r="A4509" i="8"/>
  <c r="A4510" i="8"/>
  <c r="A4511" i="8"/>
  <c r="A4512" i="8"/>
  <c r="A4513" i="8"/>
  <c r="A4514" i="8"/>
  <c r="A4515" i="8"/>
  <c r="A4516" i="8"/>
  <c r="A4517" i="8"/>
  <c r="A4518" i="8"/>
  <c r="A4519" i="8"/>
  <c r="A4520" i="8"/>
  <c r="A4521" i="8"/>
  <c r="A4522" i="8"/>
  <c r="A4523" i="8"/>
  <c r="A4524" i="8"/>
  <c r="A4525" i="8"/>
  <c r="A4526" i="8"/>
  <c r="A4527" i="8"/>
  <c r="A4528" i="8"/>
  <c r="A4529" i="8"/>
  <c r="A4530" i="8"/>
  <c r="A4531" i="8"/>
  <c r="A4532" i="8"/>
  <c r="A4533" i="8"/>
  <c r="A4534" i="8"/>
  <c r="A4535" i="8"/>
  <c r="A4536" i="8"/>
  <c r="A4537" i="8"/>
  <c r="A4538" i="8"/>
  <c r="A4539" i="8"/>
  <c r="A4540" i="8"/>
  <c r="A4541" i="8"/>
  <c r="A4542" i="8"/>
  <c r="A4543" i="8"/>
  <c r="A4544" i="8"/>
  <c r="A4545" i="8"/>
  <c r="A4546" i="8"/>
  <c r="A4547" i="8"/>
  <c r="A4548" i="8"/>
  <c r="A4549" i="8"/>
  <c r="A4550" i="8"/>
  <c r="A4551" i="8"/>
  <c r="A4552" i="8"/>
  <c r="A4553" i="8"/>
  <c r="A4554" i="8"/>
  <c r="A4555" i="8"/>
  <c r="A4556" i="8"/>
  <c r="A4557" i="8"/>
  <c r="A4558" i="8"/>
  <c r="A4559" i="8"/>
  <c r="A4560" i="8"/>
  <c r="A4561" i="8"/>
  <c r="A4562" i="8"/>
  <c r="A4563" i="8"/>
  <c r="A4564" i="8"/>
  <c r="A4565" i="8"/>
  <c r="A4566" i="8"/>
  <c r="A4567" i="8"/>
  <c r="A4568" i="8"/>
  <c r="A4569" i="8"/>
  <c r="A4570" i="8"/>
  <c r="A4571" i="8"/>
  <c r="A4572" i="8"/>
  <c r="A4573" i="8"/>
  <c r="A4574" i="8"/>
  <c r="A4575" i="8"/>
  <c r="A4576" i="8"/>
  <c r="A4577" i="8"/>
  <c r="A4578" i="8"/>
  <c r="A4579" i="8"/>
  <c r="A4580" i="8"/>
  <c r="A4581" i="8"/>
  <c r="A4582" i="8"/>
  <c r="A4583" i="8"/>
  <c r="A4584" i="8"/>
  <c r="A4585" i="8"/>
  <c r="A4586" i="8"/>
  <c r="A4587" i="8"/>
  <c r="A4588" i="8"/>
  <c r="A4589" i="8"/>
  <c r="A4590" i="8"/>
  <c r="A4591" i="8"/>
  <c r="A4592" i="8"/>
  <c r="A4593" i="8"/>
  <c r="A4594" i="8"/>
  <c r="A4595" i="8"/>
  <c r="A4596" i="8"/>
  <c r="A4597" i="8"/>
  <c r="A4598" i="8"/>
  <c r="A4599" i="8"/>
  <c r="A4600" i="8"/>
  <c r="A4601" i="8"/>
  <c r="A4602" i="8"/>
  <c r="A4603" i="8"/>
  <c r="A4604" i="8"/>
  <c r="A4605" i="8"/>
  <c r="A4606" i="8"/>
  <c r="A4607" i="8"/>
  <c r="A4608" i="8"/>
  <c r="A4609" i="8"/>
  <c r="A4610" i="8"/>
  <c r="A4611" i="8"/>
  <c r="A4612" i="8"/>
  <c r="A4613" i="8"/>
  <c r="A4614" i="8"/>
  <c r="A4615" i="8"/>
  <c r="A4616" i="8"/>
  <c r="A4617" i="8"/>
  <c r="A4618" i="8"/>
  <c r="A4619" i="8"/>
  <c r="A4620" i="8"/>
  <c r="A4621" i="8"/>
  <c r="A4622" i="8"/>
  <c r="A4623" i="8"/>
  <c r="A4624" i="8"/>
  <c r="A4625" i="8"/>
  <c r="A4626" i="8"/>
  <c r="A4627" i="8"/>
  <c r="A4628" i="8"/>
  <c r="A4629" i="8"/>
  <c r="A4630" i="8"/>
  <c r="A4631" i="8"/>
  <c r="A4632" i="8"/>
  <c r="A4633" i="8"/>
  <c r="A4634" i="8"/>
  <c r="A4635" i="8"/>
  <c r="A4636" i="8"/>
  <c r="A4637" i="8"/>
  <c r="A4638" i="8"/>
  <c r="A4639" i="8"/>
  <c r="A4640" i="8"/>
  <c r="A4641" i="8"/>
  <c r="A4642" i="8"/>
  <c r="A4643" i="8"/>
  <c r="A4644" i="8"/>
  <c r="A4645" i="8"/>
  <c r="A4646" i="8"/>
  <c r="A4647" i="8"/>
  <c r="A4648" i="8"/>
  <c r="A4649" i="8"/>
  <c r="A4650" i="8"/>
  <c r="A4651" i="8"/>
  <c r="A4652" i="8"/>
  <c r="A4653" i="8"/>
  <c r="A4654" i="8"/>
  <c r="A4655" i="8"/>
  <c r="A4656" i="8"/>
  <c r="A4657" i="8"/>
  <c r="A4658" i="8"/>
  <c r="A4659" i="8"/>
  <c r="A4660" i="8"/>
  <c r="A4661" i="8"/>
  <c r="A4662" i="8"/>
  <c r="A4663" i="8"/>
  <c r="A4664" i="8"/>
  <c r="A4665" i="8"/>
  <c r="A4666" i="8"/>
  <c r="A4667" i="8"/>
  <c r="A4668" i="8"/>
  <c r="A4669" i="8"/>
  <c r="A4670" i="8"/>
  <c r="A4671" i="8"/>
  <c r="A4672" i="8"/>
  <c r="A4673" i="8"/>
  <c r="A4674" i="8"/>
  <c r="A4675" i="8"/>
  <c r="A4676" i="8"/>
  <c r="A4677" i="8"/>
  <c r="A4678" i="8"/>
  <c r="A4679" i="8"/>
  <c r="A4680" i="8"/>
  <c r="A4681" i="8"/>
  <c r="A4682" i="8"/>
  <c r="A4683" i="8"/>
  <c r="A4684" i="8"/>
  <c r="A4685" i="8"/>
  <c r="A4686" i="8"/>
  <c r="A4687" i="8"/>
  <c r="A4688" i="8"/>
  <c r="A4689" i="8"/>
  <c r="A4690" i="8"/>
  <c r="A4691" i="8"/>
  <c r="A4692" i="8"/>
  <c r="A4693" i="8"/>
  <c r="A4694" i="8"/>
  <c r="A4695" i="8"/>
  <c r="A4696" i="8"/>
  <c r="A4697" i="8"/>
  <c r="A4698" i="8"/>
  <c r="A4699" i="8"/>
  <c r="A4700" i="8"/>
  <c r="A4701" i="8"/>
  <c r="A4702" i="8"/>
  <c r="A4703" i="8"/>
  <c r="A4704" i="8"/>
  <c r="A4705" i="8"/>
  <c r="A4706" i="8"/>
  <c r="A4707" i="8"/>
  <c r="A4708" i="8"/>
  <c r="A4709" i="8"/>
  <c r="A4710" i="8"/>
  <c r="A4711" i="8"/>
  <c r="A4712" i="8"/>
  <c r="A4713" i="8"/>
  <c r="A4714" i="8"/>
  <c r="A4715" i="8"/>
  <c r="A4716" i="8"/>
  <c r="A4717" i="8"/>
  <c r="A4718" i="8"/>
  <c r="A4719" i="8"/>
  <c r="A4720" i="8"/>
  <c r="A4721" i="8"/>
  <c r="A4722" i="8"/>
  <c r="A4723" i="8"/>
  <c r="A4724" i="8"/>
  <c r="A4725" i="8"/>
  <c r="A4726" i="8"/>
  <c r="A4727" i="8"/>
  <c r="A4728" i="8"/>
  <c r="A4729" i="8"/>
  <c r="A4730" i="8"/>
  <c r="A4731" i="8"/>
  <c r="A4732" i="8"/>
  <c r="A4733" i="8"/>
  <c r="A4734" i="8"/>
  <c r="A4735" i="8"/>
  <c r="A4736" i="8"/>
  <c r="A4737" i="8"/>
  <c r="A4738" i="8"/>
  <c r="A4739" i="8"/>
  <c r="A4740" i="8"/>
  <c r="A4741" i="8"/>
  <c r="A4742" i="8"/>
  <c r="A4743" i="8"/>
  <c r="A4744" i="8"/>
  <c r="A4745" i="8"/>
  <c r="A4746" i="8"/>
  <c r="A4747" i="8"/>
  <c r="A4748" i="8"/>
  <c r="A4749" i="8"/>
  <c r="A4750" i="8"/>
  <c r="A4751" i="8"/>
  <c r="A4752" i="8"/>
  <c r="A4753" i="8"/>
  <c r="A4754" i="8"/>
  <c r="A4755" i="8"/>
  <c r="A4756" i="8"/>
  <c r="A4757" i="8"/>
  <c r="A4758" i="8"/>
  <c r="A4759" i="8"/>
  <c r="A4760" i="8"/>
  <c r="A4761" i="8"/>
  <c r="A4762" i="8"/>
  <c r="A4763" i="8"/>
  <c r="A4764" i="8"/>
  <c r="A4765" i="8"/>
  <c r="A4766" i="8"/>
  <c r="A4767" i="8"/>
  <c r="A4768" i="8"/>
  <c r="A4769" i="8"/>
  <c r="A4770" i="8"/>
  <c r="A4771" i="8"/>
  <c r="A4772" i="8"/>
  <c r="A4773" i="8"/>
  <c r="A4774" i="8"/>
  <c r="A4775" i="8"/>
  <c r="A4776" i="8"/>
  <c r="A4777" i="8"/>
  <c r="A4778" i="8"/>
  <c r="A4779" i="8"/>
  <c r="A4780" i="8"/>
  <c r="A4781" i="8"/>
  <c r="A4782" i="8"/>
  <c r="A4783" i="8"/>
  <c r="A4784" i="8"/>
  <c r="A4785" i="8"/>
  <c r="A4786" i="8"/>
  <c r="A4787" i="8"/>
  <c r="A4788" i="8"/>
  <c r="A4789" i="8"/>
  <c r="A4790" i="8"/>
  <c r="A4791" i="8"/>
  <c r="A4792" i="8"/>
  <c r="A4793" i="8"/>
  <c r="A4794" i="8"/>
  <c r="A4795" i="8"/>
  <c r="A4796" i="8"/>
  <c r="A4797" i="8"/>
  <c r="A4798" i="8"/>
  <c r="A4799" i="8"/>
  <c r="A4800" i="8"/>
  <c r="A4801" i="8"/>
  <c r="A4802" i="8"/>
  <c r="A4803" i="8"/>
  <c r="A4804" i="8"/>
  <c r="A4805" i="8"/>
  <c r="A4806" i="8"/>
  <c r="A4807" i="8"/>
  <c r="A4808" i="8"/>
  <c r="A4809" i="8"/>
  <c r="A4810" i="8"/>
  <c r="A4811" i="8"/>
  <c r="A4812" i="8"/>
  <c r="A4813" i="8"/>
  <c r="A4814" i="8"/>
  <c r="A4815" i="8"/>
  <c r="A4816" i="8"/>
  <c r="A4817" i="8"/>
  <c r="A4818" i="8"/>
  <c r="A4819" i="8"/>
  <c r="A4820" i="8"/>
  <c r="A4821" i="8"/>
  <c r="A4822" i="8"/>
  <c r="A4823" i="8"/>
  <c r="A4824" i="8"/>
  <c r="A4825" i="8"/>
  <c r="A4826" i="8"/>
  <c r="A4827" i="8"/>
  <c r="A4828" i="8"/>
  <c r="A4829" i="8"/>
  <c r="A4830" i="8"/>
  <c r="A4831" i="8"/>
  <c r="A4832" i="8"/>
  <c r="A4833" i="8"/>
  <c r="A4834" i="8"/>
  <c r="A4835" i="8"/>
  <c r="A4836" i="8"/>
  <c r="A4837" i="8"/>
  <c r="A4838" i="8"/>
  <c r="A4839" i="8"/>
  <c r="A4840" i="8"/>
  <c r="A4841" i="8"/>
  <c r="A4842" i="8"/>
  <c r="A4843" i="8"/>
  <c r="A4844" i="8"/>
  <c r="A4845" i="8"/>
  <c r="A4846" i="8"/>
  <c r="A4847" i="8"/>
  <c r="A4848" i="8"/>
  <c r="A4849" i="8"/>
  <c r="A4850" i="8"/>
  <c r="A4851" i="8"/>
  <c r="A4852" i="8"/>
  <c r="A4853" i="8"/>
  <c r="A4854" i="8"/>
  <c r="A4855" i="8"/>
  <c r="A4856" i="8"/>
  <c r="A4857" i="8"/>
  <c r="A4858" i="8"/>
  <c r="A4859" i="8"/>
  <c r="A4860" i="8"/>
  <c r="A4861" i="8"/>
  <c r="A4862" i="8"/>
  <c r="A4863" i="8"/>
  <c r="A4864" i="8"/>
  <c r="A4865" i="8"/>
  <c r="A4866" i="8"/>
  <c r="A4867" i="8"/>
  <c r="A4868" i="8"/>
  <c r="A4869" i="8"/>
  <c r="A4870" i="8"/>
  <c r="A4871" i="8"/>
  <c r="A4872" i="8"/>
  <c r="A4873" i="8"/>
  <c r="A4874" i="8"/>
  <c r="A4875" i="8"/>
  <c r="A4876" i="8"/>
  <c r="A4877" i="8"/>
  <c r="A4878" i="8"/>
  <c r="A4879" i="8"/>
  <c r="A4880" i="8"/>
  <c r="A4881" i="8"/>
  <c r="A4882" i="8"/>
  <c r="A4883" i="8"/>
  <c r="A4884" i="8"/>
  <c r="A4885" i="8"/>
  <c r="A4886" i="8"/>
  <c r="A4887" i="8"/>
  <c r="A4888" i="8"/>
  <c r="A4889" i="8"/>
  <c r="A4890" i="8"/>
  <c r="A4891" i="8"/>
  <c r="A4892" i="8"/>
  <c r="A4893" i="8"/>
  <c r="A4894" i="8"/>
  <c r="A4895" i="8"/>
  <c r="A4896" i="8"/>
  <c r="A4897" i="8"/>
  <c r="A4898" i="8"/>
  <c r="A4899" i="8"/>
  <c r="A4900" i="8"/>
  <c r="A4901" i="8"/>
  <c r="A4902" i="8"/>
  <c r="A4903" i="8"/>
  <c r="A4904" i="8"/>
  <c r="A4905" i="8"/>
  <c r="A4906" i="8"/>
  <c r="A4907" i="8"/>
  <c r="A4908" i="8"/>
  <c r="A4909" i="8"/>
  <c r="A4910" i="8"/>
  <c r="A4911" i="8"/>
  <c r="A4912" i="8"/>
  <c r="A4913" i="8"/>
  <c r="A4914" i="8"/>
  <c r="A4915" i="8"/>
  <c r="A4916" i="8"/>
  <c r="A4917" i="8"/>
  <c r="A4918" i="8"/>
  <c r="A4919" i="8"/>
  <c r="A4920" i="8"/>
  <c r="A4921" i="8"/>
  <c r="A4922" i="8"/>
  <c r="A4923" i="8"/>
  <c r="A4924" i="8"/>
  <c r="A4925" i="8"/>
  <c r="A4926" i="8"/>
  <c r="A4927" i="8"/>
  <c r="A4928" i="8"/>
  <c r="A4929" i="8"/>
  <c r="A4930" i="8"/>
  <c r="A4931" i="8"/>
  <c r="A4932" i="8"/>
  <c r="A4933" i="8"/>
  <c r="A4934" i="8"/>
  <c r="A4935" i="8"/>
  <c r="A4936" i="8"/>
  <c r="A4937" i="8"/>
  <c r="A4938" i="8"/>
  <c r="A4939" i="8"/>
  <c r="A4940" i="8"/>
  <c r="A4941" i="8"/>
  <c r="A4942" i="8"/>
  <c r="A4943" i="8"/>
  <c r="A4944" i="8"/>
  <c r="A4945" i="8"/>
  <c r="A4946" i="8"/>
  <c r="A4947" i="8"/>
  <c r="A4948" i="8"/>
  <c r="A4949" i="8"/>
  <c r="A4950" i="8"/>
  <c r="A4951" i="8"/>
  <c r="A4952" i="8"/>
  <c r="A4953" i="8"/>
  <c r="A4954" i="8"/>
  <c r="A4955" i="8"/>
  <c r="A4956" i="8"/>
  <c r="A4957" i="8"/>
  <c r="A4958" i="8"/>
  <c r="A4959" i="8"/>
  <c r="A4960" i="8"/>
  <c r="A4961" i="8"/>
  <c r="A4962" i="8"/>
  <c r="A4963" i="8"/>
  <c r="A4964" i="8"/>
  <c r="A4965" i="8"/>
  <c r="A4966" i="8"/>
  <c r="A4967" i="8"/>
  <c r="A4968" i="8"/>
  <c r="A4969" i="8"/>
  <c r="A4970" i="8"/>
  <c r="A4971" i="8"/>
  <c r="A4972" i="8"/>
  <c r="A4973" i="8"/>
  <c r="A4974" i="8"/>
  <c r="A4975" i="8"/>
  <c r="A4976" i="8"/>
  <c r="A4977" i="8"/>
  <c r="A4978" i="8"/>
  <c r="A4979" i="8"/>
  <c r="A4980" i="8"/>
  <c r="A4981" i="8"/>
  <c r="A4982" i="8"/>
  <c r="A4983" i="8"/>
  <c r="A4984" i="8"/>
  <c r="A4985" i="8"/>
  <c r="A4986" i="8"/>
  <c r="A4987" i="8"/>
  <c r="A4988" i="8"/>
  <c r="A4989" i="8"/>
  <c r="A4990" i="8"/>
  <c r="A4991" i="8"/>
  <c r="A4992" i="8"/>
  <c r="A4993" i="8"/>
  <c r="A4994" i="8"/>
  <c r="A4995" i="8"/>
  <c r="A4996" i="8"/>
  <c r="A4997" i="8"/>
  <c r="A4998" i="8"/>
  <c r="A4999" i="8"/>
  <c r="A5000" i="8"/>
  <c r="A5001" i="8"/>
  <c r="A5002" i="8"/>
  <c r="A5003" i="8"/>
  <c r="A5004" i="8"/>
  <c r="A5005" i="8"/>
  <c r="A5006" i="8"/>
  <c r="A5007" i="8"/>
  <c r="A5008" i="8"/>
  <c r="A5009" i="8"/>
  <c r="A5010" i="8"/>
  <c r="A5011" i="8"/>
  <c r="A5012" i="8"/>
  <c r="A5013" i="8"/>
  <c r="A5014" i="8"/>
  <c r="A5015" i="8"/>
  <c r="A5016" i="8"/>
  <c r="A5017" i="8"/>
  <c r="A5018" i="8"/>
  <c r="A5019" i="8"/>
  <c r="A5020" i="8"/>
  <c r="A5021" i="8"/>
  <c r="A5022" i="8"/>
  <c r="A5023" i="8"/>
  <c r="A5024" i="8"/>
  <c r="A5025" i="8"/>
  <c r="A5026" i="8"/>
  <c r="A5027" i="8"/>
  <c r="A5028" i="8"/>
  <c r="A5029" i="8"/>
  <c r="A5030" i="8"/>
  <c r="A5031" i="8"/>
  <c r="A5032" i="8"/>
  <c r="A5033" i="8"/>
  <c r="A5034" i="8"/>
  <c r="A5035" i="8"/>
  <c r="A5036" i="8"/>
  <c r="A5037" i="8"/>
  <c r="A5038" i="8"/>
  <c r="A5039" i="8"/>
  <c r="A5040" i="8"/>
  <c r="A5041" i="8"/>
  <c r="A5042" i="8"/>
  <c r="A5043" i="8"/>
  <c r="A5044" i="8"/>
  <c r="A5045" i="8"/>
  <c r="A5046" i="8"/>
  <c r="A5047" i="8"/>
  <c r="A5048" i="8"/>
  <c r="A5049" i="8"/>
  <c r="A5050" i="8"/>
  <c r="A5051" i="8"/>
  <c r="A5052" i="8"/>
  <c r="A5053" i="8"/>
  <c r="A5054" i="8"/>
  <c r="A5055" i="8"/>
  <c r="A5056" i="8"/>
  <c r="A5057" i="8"/>
  <c r="A5058" i="8"/>
  <c r="A5059" i="8"/>
  <c r="A5060" i="8"/>
  <c r="A5061" i="8"/>
  <c r="A5062" i="8"/>
  <c r="A5063" i="8"/>
  <c r="A5064" i="8"/>
  <c r="A5065" i="8"/>
  <c r="A5066" i="8"/>
  <c r="A5067" i="8"/>
  <c r="A5068" i="8"/>
  <c r="A5069" i="8"/>
  <c r="A5070" i="8"/>
  <c r="A5071" i="8"/>
  <c r="A5072" i="8"/>
  <c r="A5073" i="8"/>
  <c r="A5074" i="8"/>
  <c r="A5075" i="8"/>
  <c r="A5076" i="8"/>
  <c r="A5077" i="8"/>
  <c r="A5078" i="8"/>
  <c r="A5079" i="8"/>
  <c r="A5080" i="8"/>
  <c r="A5081" i="8"/>
  <c r="A5082" i="8"/>
  <c r="A5083" i="8"/>
  <c r="A5084" i="8"/>
  <c r="A5085" i="8"/>
  <c r="A5086" i="8"/>
  <c r="A5087" i="8"/>
  <c r="A5088" i="8"/>
  <c r="A5089" i="8"/>
  <c r="A5090" i="8"/>
  <c r="A5091" i="8"/>
  <c r="A5092" i="8"/>
  <c r="A5093" i="8"/>
  <c r="A5094" i="8"/>
  <c r="A5095" i="8"/>
  <c r="A5096" i="8"/>
  <c r="A5097" i="8"/>
  <c r="A5098" i="8"/>
  <c r="A5099" i="8"/>
  <c r="A5100" i="8"/>
  <c r="A5101" i="8"/>
  <c r="A5102" i="8"/>
  <c r="A5103" i="8"/>
  <c r="A5104" i="8"/>
  <c r="A5105" i="8"/>
  <c r="A5106" i="8"/>
  <c r="A5107" i="8"/>
  <c r="A5108" i="8"/>
  <c r="A5109" i="8"/>
  <c r="A5110" i="8"/>
  <c r="A5111" i="8"/>
  <c r="A5112" i="8"/>
  <c r="A5113" i="8"/>
  <c r="A5114" i="8"/>
  <c r="A5115" i="8"/>
  <c r="A5116" i="8"/>
  <c r="A5117" i="8"/>
  <c r="A5118" i="8"/>
  <c r="A5119" i="8"/>
  <c r="A5120" i="8"/>
  <c r="A5121" i="8"/>
  <c r="A5122" i="8"/>
  <c r="A5123" i="8"/>
  <c r="A5124" i="8"/>
  <c r="A5125" i="8"/>
  <c r="A5126" i="8"/>
  <c r="A5127" i="8"/>
  <c r="A5128" i="8"/>
  <c r="A5129" i="8"/>
  <c r="A5130" i="8"/>
  <c r="A5131" i="8"/>
  <c r="A5132" i="8"/>
  <c r="A5133" i="8"/>
  <c r="A5134" i="8"/>
  <c r="A5135" i="8"/>
  <c r="A5136" i="8"/>
  <c r="A5137" i="8"/>
  <c r="A5138" i="8"/>
  <c r="A5139" i="8"/>
  <c r="A5140" i="8"/>
  <c r="A5141" i="8"/>
  <c r="A5142" i="8"/>
  <c r="A5143" i="8"/>
  <c r="A5144" i="8"/>
  <c r="A5145" i="8"/>
  <c r="A5146" i="8"/>
  <c r="A5147" i="8"/>
  <c r="A5148" i="8"/>
  <c r="A5149" i="8"/>
  <c r="A5150" i="8"/>
  <c r="A5151" i="8"/>
  <c r="A5152" i="8"/>
  <c r="A5153" i="8"/>
  <c r="A5154" i="8"/>
  <c r="A5155" i="8"/>
  <c r="A5156" i="8"/>
  <c r="A5157" i="8"/>
  <c r="A5158" i="8"/>
  <c r="A5159" i="8"/>
  <c r="A5160" i="8"/>
  <c r="A5161" i="8"/>
  <c r="A5162" i="8"/>
  <c r="A5163" i="8"/>
  <c r="A5164" i="8"/>
  <c r="A5165" i="8"/>
  <c r="A5166" i="8"/>
  <c r="A5167" i="8"/>
  <c r="A5168" i="8"/>
  <c r="A5169" i="8"/>
  <c r="A5170" i="8"/>
  <c r="A5171" i="8"/>
  <c r="A5172" i="8"/>
  <c r="A5173" i="8"/>
  <c r="A5174" i="8"/>
  <c r="A5175" i="8"/>
  <c r="A5176" i="8"/>
  <c r="A5177" i="8"/>
  <c r="A5178" i="8"/>
  <c r="A5179" i="8"/>
  <c r="A5180" i="8"/>
  <c r="A5181" i="8"/>
  <c r="A5182" i="8"/>
  <c r="A5183" i="8"/>
  <c r="A5184" i="8"/>
  <c r="A5185" i="8"/>
  <c r="A5186" i="8"/>
  <c r="A5187" i="8"/>
  <c r="A5188" i="8"/>
  <c r="A5189" i="8"/>
  <c r="A5190" i="8"/>
  <c r="A5191" i="8"/>
  <c r="A5192" i="8"/>
  <c r="A5193" i="8"/>
  <c r="A5194" i="8"/>
  <c r="A5195" i="8"/>
  <c r="A5196" i="8"/>
  <c r="A5197" i="8"/>
  <c r="A5198" i="8"/>
  <c r="A5199" i="8"/>
  <c r="A5200" i="8"/>
  <c r="A5201" i="8"/>
  <c r="A5202" i="8"/>
  <c r="A5203" i="8"/>
  <c r="A5204" i="8"/>
  <c r="A5205" i="8"/>
  <c r="A5206" i="8"/>
  <c r="A5207" i="8"/>
  <c r="A5208" i="8"/>
  <c r="A5209" i="8"/>
  <c r="A5210" i="8"/>
  <c r="A5211" i="8"/>
  <c r="A5212" i="8"/>
  <c r="A5213" i="8"/>
  <c r="A5214" i="8"/>
  <c r="A5215" i="8"/>
  <c r="A5216" i="8"/>
  <c r="A5217" i="8"/>
  <c r="A5218" i="8"/>
  <c r="A5219" i="8"/>
  <c r="A5220" i="8"/>
  <c r="A5221" i="8"/>
  <c r="A5222" i="8"/>
  <c r="A5223" i="8"/>
  <c r="A5224" i="8"/>
  <c r="A5225" i="8"/>
  <c r="A5226" i="8"/>
  <c r="A5227" i="8"/>
  <c r="A5228" i="8"/>
  <c r="A5229" i="8"/>
  <c r="A5230" i="8"/>
  <c r="A5231" i="8"/>
  <c r="A5232" i="8"/>
  <c r="A5233" i="8"/>
  <c r="A5234" i="8"/>
  <c r="A5235" i="8"/>
  <c r="A5236" i="8"/>
  <c r="A5237" i="8"/>
  <c r="A5238" i="8"/>
  <c r="A5239" i="8"/>
  <c r="A5240" i="8"/>
  <c r="A5241" i="8"/>
  <c r="A5242" i="8"/>
  <c r="A5243" i="8"/>
  <c r="A5244" i="8"/>
  <c r="A5245" i="8"/>
  <c r="A5246" i="8"/>
  <c r="A5247" i="8"/>
  <c r="A5248" i="8"/>
  <c r="A5249" i="8"/>
  <c r="A5250" i="8"/>
  <c r="A5251" i="8"/>
  <c r="A5252" i="8"/>
  <c r="A5253" i="8"/>
  <c r="A5254" i="8"/>
  <c r="A5255" i="8"/>
  <c r="A5256" i="8"/>
  <c r="A5257" i="8"/>
  <c r="A5258" i="8"/>
  <c r="A5259" i="8"/>
  <c r="A5260" i="8"/>
  <c r="A5261" i="8"/>
  <c r="A5262" i="8"/>
  <c r="A5263" i="8"/>
  <c r="A5264" i="8"/>
  <c r="A5265" i="8"/>
  <c r="A5266" i="8"/>
  <c r="A5267" i="8"/>
  <c r="A5268" i="8"/>
  <c r="A5269" i="8"/>
  <c r="A5270" i="8"/>
  <c r="A5271" i="8"/>
  <c r="A5272" i="8"/>
  <c r="A5273" i="8"/>
  <c r="A5274" i="8"/>
  <c r="A5275" i="8"/>
  <c r="A5276" i="8"/>
  <c r="A5277" i="8"/>
  <c r="A5278" i="8"/>
  <c r="A5279" i="8"/>
  <c r="A5280" i="8"/>
  <c r="A5281" i="8"/>
  <c r="A5282" i="8"/>
  <c r="A5283" i="8"/>
  <c r="A5284" i="8"/>
  <c r="A5285" i="8"/>
  <c r="A5286" i="8"/>
  <c r="A5287" i="8"/>
  <c r="A5288" i="8"/>
  <c r="A5289" i="8"/>
  <c r="A5290" i="8"/>
  <c r="A5291" i="8"/>
  <c r="A5292" i="8"/>
  <c r="A5293" i="8"/>
  <c r="A5294" i="8"/>
  <c r="A5295" i="8"/>
  <c r="A5296" i="8"/>
  <c r="A5297" i="8"/>
  <c r="A5298" i="8"/>
  <c r="A5299" i="8"/>
  <c r="A5300" i="8"/>
  <c r="A5301" i="8"/>
  <c r="A5302" i="8"/>
  <c r="A5303" i="8"/>
  <c r="A5304" i="8"/>
  <c r="A5305" i="8"/>
  <c r="A5306" i="8"/>
  <c r="A5307" i="8"/>
  <c r="A5308" i="8"/>
  <c r="A5309" i="8"/>
  <c r="A5310" i="8"/>
  <c r="A5311" i="8"/>
  <c r="A5312" i="8"/>
  <c r="A5313" i="8"/>
  <c r="A5314" i="8"/>
  <c r="A5315" i="8"/>
  <c r="A5316" i="8"/>
  <c r="A5317" i="8"/>
  <c r="A5318" i="8"/>
  <c r="A5319" i="8"/>
  <c r="A5320" i="8"/>
  <c r="A5321" i="8"/>
  <c r="A5322" i="8"/>
  <c r="A5323" i="8"/>
  <c r="A5324" i="8"/>
  <c r="A5325" i="8"/>
  <c r="A5326" i="8"/>
  <c r="A5327" i="8"/>
  <c r="A5328" i="8"/>
  <c r="A5329" i="8"/>
  <c r="A5330" i="8"/>
  <c r="A5331" i="8"/>
  <c r="A5332" i="8"/>
  <c r="A5333" i="8"/>
  <c r="A5334" i="8"/>
  <c r="A5335" i="8"/>
  <c r="A5336" i="8"/>
  <c r="A5337" i="8"/>
  <c r="A5338" i="8"/>
  <c r="A5339" i="8"/>
  <c r="A5340" i="8"/>
  <c r="A5341" i="8"/>
  <c r="A5342" i="8"/>
  <c r="A5343" i="8"/>
  <c r="A5344" i="8"/>
  <c r="A5345" i="8"/>
  <c r="A5346" i="8"/>
  <c r="A5347" i="8"/>
  <c r="A5348" i="8"/>
  <c r="A5349" i="8"/>
  <c r="A5350" i="8"/>
  <c r="A5351" i="8"/>
  <c r="A5352" i="8"/>
  <c r="A5353" i="8"/>
  <c r="A5354" i="8"/>
  <c r="A5355" i="8"/>
  <c r="A5356" i="8"/>
  <c r="A5357" i="8"/>
  <c r="A5358" i="8"/>
  <c r="A5359" i="8"/>
  <c r="A5360" i="8"/>
  <c r="A5361" i="8"/>
  <c r="A5362" i="8"/>
  <c r="A5363" i="8"/>
  <c r="A5364" i="8"/>
  <c r="A5365" i="8"/>
  <c r="A5366" i="8"/>
  <c r="A5367" i="8"/>
  <c r="A5368" i="8"/>
  <c r="A5369" i="8"/>
  <c r="A5370" i="8"/>
  <c r="A5371" i="8"/>
  <c r="A5372" i="8"/>
  <c r="A5373" i="8"/>
  <c r="A5374" i="8"/>
  <c r="A5375" i="8"/>
  <c r="A5376" i="8"/>
  <c r="A5377" i="8"/>
  <c r="A5378" i="8"/>
  <c r="A5379" i="8"/>
  <c r="A5380" i="8"/>
  <c r="A5381" i="8"/>
  <c r="A5382" i="8"/>
  <c r="A5383" i="8"/>
  <c r="A5384" i="8"/>
  <c r="A5385" i="8"/>
  <c r="A5386" i="8"/>
  <c r="A5387" i="8"/>
  <c r="A5388" i="8"/>
  <c r="A5389" i="8"/>
  <c r="A5390" i="8"/>
  <c r="A5391" i="8"/>
  <c r="A5392" i="8"/>
  <c r="A5393" i="8"/>
  <c r="A5394" i="8"/>
  <c r="A5395" i="8"/>
  <c r="A5396" i="8"/>
  <c r="A5397" i="8"/>
  <c r="A5398" i="8"/>
  <c r="A5399" i="8"/>
  <c r="A5400" i="8"/>
  <c r="A5401" i="8"/>
  <c r="A5402" i="8"/>
  <c r="A5403" i="8"/>
  <c r="A5404" i="8"/>
  <c r="A5405" i="8"/>
  <c r="A5406" i="8"/>
  <c r="A5407" i="8"/>
  <c r="A5408" i="8"/>
  <c r="A5409" i="8"/>
  <c r="A5410" i="8"/>
  <c r="A5411" i="8"/>
  <c r="A5412" i="8"/>
  <c r="A5413" i="8"/>
  <c r="A5414" i="8"/>
  <c r="A5415" i="8"/>
  <c r="A5416" i="8"/>
  <c r="A5417" i="8"/>
  <c r="A5418" i="8"/>
  <c r="A5419" i="8"/>
  <c r="A5420" i="8"/>
  <c r="A5421" i="8"/>
  <c r="A5422" i="8"/>
  <c r="A5423" i="8"/>
  <c r="A5424" i="8"/>
  <c r="A5425" i="8"/>
  <c r="A5426" i="8"/>
  <c r="A5427" i="8"/>
  <c r="A5428" i="8"/>
  <c r="A5429" i="8"/>
  <c r="A5430" i="8"/>
  <c r="A5431" i="8"/>
  <c r="A5432" i="8"/>
  <c r="A5433" i="8"/>
  <c r="A5434" i="8"/>
  <c r="A5435" i="8"/>
  <c r="A5436" i="8"/>
  <c r="A5437" i="8"/>
  <c r="A5438" i="8"/>
  <c r="A5439" i="8"/>
  <c r="A5440" i="8"/>
  <c r="A5441" i="8"/>
  <c r="A5442" i="8"/>
  <c r="A5443" i="8"/>
  <c r="A5444" i="8"/>
  <c r="A5445" i="8"/>
  <c r="A5446" i="8"/>
  <c r="A5447" i="8"/>
  <c r="A5448" i="8"/>
  <c r="A5449" i="8"/>
  <c r="A5450" i="8"/>
  <c r="A5451" i="8"/>
  <c r="A5452" i="8"/>
  <c r="A5453" i="8"/>
  <c r="A5454" i="8"/>
  <c r="A5455" i="8"/>
  <c r="A5456" i="8"/>
  <c r="A5457" i="8"/>
  <c r="A5458" i="8"/>
  <c r="A5459" i="8"/>
  <c r="A5460" i="8"/>
  <c r="A5461" i="8"/>
  <c r="A5462" i="8"/>
  <c r="A5463" i="8"/>
  <c r="A5464" i="8"/>
  <c r="A5465" i="8"/>
  <c r="A5466" i="8"/>
  <c r="A5467" i="8"/>
  <c r="A5468" i="8"/>
  <c r="A5469" i="8"/>
  <c r="A5470" i="8"/>
  <c r="A5471" i="8"/>
  <c r="A5472" i="8"/>
  <c r="A5473" i="8"/>
  <c r="A5474" i="8"/>
  <c r="A5475" i="8"/>
  <c r="A5476" i="8"/>
  <c r="A5477" i="8"/>
  <c r="A5478" i="8"/>
  <c r="A5479" i="8"/>
  <c r="A5480" i="8"/>
  <c r="A5481" i="8"/>
  <c r="A5482" i="8"/>
  <c r="A5483" i="8"/>
  <c r="A5484" i="8"/>
  <c r="A5485" i="8"/>
  <c r="A5486" i="8"/>
  <c r="A5487" i="8"/>
  <c r="A5488" i="8"/>
  <c r="A5489" i="8"/>
  <c r="A5490" i="8"/>
  <c r="A5491" i="8"/>
  <c r="A5492" i="8"/>
  <c r="A5493" i="8"/>
  <c r="A5494" i="8"/>
  <c r="A5495" i="8"/>
  <c r="A5496" i="8"/>
  <c r="A5497" i="8"/>
  <c r="A5498" i="8"/>
  <c r="A5499" i="8"/>
  <c r="A5500" i="8"/>
  <c r="A5501" i="8"/>
  <c r="A5502" i="8"/>
  <c r="A5503" i="8"/>
  <c r="A5504" i="8"/>
  <c r="A5505" i="8"/>
  <c r="A5506" i="8"/>
  <c r="A5507" i="8"/>
  <c r="A5508" i="8"/>
  <c r="A5509" i="8"/>
  <c r="A5510" i="8"/>
  <c r="A5511" i="8"/>
  <c r="A5512" i="8"/>
  <c r="A5513" i="8"/>
  <c r="A5514" i="8"/>
  <c r="A5515" i="8"/>
  <c r="A5516" i="8"/>
  <c r="A5517" i="8"/>
  <c r="A5518" i="8"/>
  <c r="A5519" i="8"/>
  <c r="A5520" i="8"/>
  <c r="A5521" i="8"/>
  <c r="A5522" i="8"/>
  <c r="A5523" i="8"/>
  <c r="A5524" i="8"/>
  <c r="A5525" i="8"/>
  <c r="A5526" i="8"/>
  <c r="A5527" i="8"/>
  <c r="A5528" i="8"/>
  <c r="A5529" i="8"/>
  <c r="A5530" i="8"/>
  <c r="A5531" i="8"/>
  <c r="A5532" i="8"/>
  <c r="A5533" i="8"/>
  <c r="A5534" i="8"/>
  <c r="A5535" i="8"/>
  <c r="A5536" i="8"/>
  <c r="A5537" i="8"/>
  <c r="A5538" i="8"/>
  <c r="A5539" i="8"/>
  <c r="A5540" i="8"/>
  <c r="A5541" i="8"/>
  <c r="A5542" i="8"/>
  <c r="A5543" i="8"/>
  <c r="A5544" i="8"/>
  <c r="A5545" i="8"/>
  <c r="A5546" i="8"/>
  <c r="A5547" i="8"/>
  <c r="A5548" i="8"/>
  <c r="A5549" i="8"/>
  <c r="A5550" i="8"/>
  <c r="A5551" i="8"/>
  <c r="A5552" i="8"/>
  <c r="A5553" i="8"/>
  <c r="A5554" i="8"/>
  <c r="A5555" i="8"/>
  <c r="A5556" i="8"/>
  <c r="A5557" i="8"/>
  <c r="A5558" i="8"/>
  <c r="A5559" i="8"/>
  <c r="A5560" i="8"/>
  <c r="A5561" i="8"/>
  <c r="A5562" i="8"/>
  <c r="A5563" i="8"/>
  <c r="A5564" i="8"/>
  <c r="A5565" i="8"/>
  <c r="A5566" i="8"/>
  <c r="A5567" i="8"/>
  <c r="A5568" i="8"/>
  <c r="A5569" i="8"/>
  <c r="A5570" i="8"/>
  <c r="A5571" i="8"/>
  <c r="A5572" i="8"/>
  <c r="A5573" i="8"/>
  <c r="A5574" i="8"/>
  <c r="A5575" i="8"/>
  <c r="A5576" i="8"/>
  <c r="A5577" i="8"/>
  <c r="A5578" i="8"/>
  <c r="A5579" i="8"/>
  <c r="A5580" i="8"/>
  <c r="A5581" i="8"/>
  <c r="A5582" i="8"/>
  <c r="A5583" i="8"/>
  <c r="A5584" i="8"/>
  <c r="A5585" i="8"/>
  <c r="A5586" i="8"/>
  <c r="A5587" i="8"/>
  <c r="A5588" i="8"/>
  <c r="A5589" i="8"/>
  <c r="A5590" i="8"/>
  <c r="A5591" i="8"/>
  <c r="A5592" i="8"/>
  <c r="A5593" i="8"/>
  <c r="A5594" i="8"/>
  <c r="A5595" i="8"/>
  <c r="A5596" i="8"/>
  <c r="A5597" i="8"/>
  <c r="A5598" i="8"/>
  <c r="A5599" i="8"/>
  <c r="A5600" i="8"/>
  <c r="A5601" i="8"/>
  <c r="A5602" i="8"/>
  <c r="A5603" i="8"/>
  <c r="A5604" i="8"/>
  <c r="A5605" i="8"/>
  <c r="A5606" i="8"/>
  <c r="A5607" i="8"/>
  <c r="A5608" i="8"/>
  <c r="A5609" i="8"/>
  <c r="A5610" i="8"/>
  <c r="A5611" i="8"/>
  <c r="A5612" i="8"/>
  <c r="A5613" i="8"/>
  <c r="A5614" i="8"/>
  <c r="A5615" i="8"/>
  <c r="A5616" i="8"/>
  <c r="A5617" i="8"/>
  <c r="A5618" i="8"/>
  <c r="A5619" i="8"/>
  <c r="A5620" i="8"/>
  <c r="A5621" i="8"/>
  <c r="A5622" i="8"/>
  <c r="A5623" i="8"/>
  <c r="A5624" i="8"/>
  <c r="A5625" i="8"/>
  <c r="A5626" i="8"/>
  <c r="A5627" i="8"/>
  <c r="A5628" i="8"/>
  <c r="A5629" i="8"/>
  <c r="A5630" i="8"/>
  <c r="A5631" i="8"/>
  <c r="A5632" i="8"/>
  <c r="A5633" i="8"/>
  <c r="A5634" i="8"/>
  <c r="A5635" i="8"/>
  <c r="A5636" i="8"/>
  <c r="A5637" i="8"/>
  <c r="A5638" i="8"/>
  <c r="A5639" i="8"/>
  <c r="A5640" i="8"/>
  <c r="A5641" i="8"/>
  <c r="A5642" i="8"/>
  <c r="A5643" i="8"/>
  <c r="A5644" i="8"/>
  <c r="A5645" i="8"/>
  <c r="A5646" i="8"/>
  <c r="A5647" i="8"/>
  <c r="A5648" i="8"/>
  <c r="A5649" i="8"/>
  <c r="A5650" i="8"/>
  <c r="A5651" i="8"/>
  <c r="A5652" i="8"/>
  <c r="A5653" i="8"/>
  <c r="A5654" i="8"/>
  <c r="A5655" i="8"/>
  <c r="A5656" i="8"/>
  <c r="A5657" i="8"/>
  <c r="A5658" i="8"/>
  <c r="A5659" i="8"/>
  <c r="A5660" i="8"/>
  <c r="A5661" i="8"/>
  <c r="A5662" i="8"/>
  <c r="A5663" i="8"/>
  <c r="A5664" i="8"/>
  <c r="A5665" i="8"/>
  <c r="A5666" i="8"/>
  <c r="A5667" i="8"/>
  <c r="A5668" i="8"/>
  <c r="A5669" i="8"/>
  <c r="A5670" i="8"/>
  <c r="A5671" i="8"/>
  <c r="A5672" i="8"/>
  <c r="A5673" i="8"/>
  <c r="A5674" i="8"/>
  <c r="A5675" i="8"/>
  <c r="A5676" i="8"/>
  <c r="A5677" i="8"/>
  <c r="A5678" i="8"/>
  <c r="A5679" i="8"/>
  <c r="A5680" i="8"/>
  <c r="A5681" i="8"/>
  <c r="A5682" i="8"/>
  <c r="A5683" i="8"/>
  <c r="A5684" i="8"/>
  <c r="A5685" i="8"/>
  <c r="A5686" i="8"/>
  <c r="A5687" i="8"/>
  <c r="A5688" i="8"/>
  <c r="A5689" i="8"/>
  <c r="A5690" i="8"/>
  <c r="A5691" i="8"/>
  <c r="A5692" i="8"/>
  <c r="A5693" i="8"/>
  <c r="A5694" i="8"/>
  <c r="A5695" i="8"/>
  <c r="A5696" i="8"/>
  <c r="A5697" i="8"/>
  <c r="A5698" i="8"/>
  <c r="A5699" i="8"/>
  <c r="A5700" i="8"/>
  <c r="A5701" i="8"/>
  <c r="A5702" i="8"/>
  <c r="A5703" i="8"/>
  <c r="A5704" i="8"/>
  <c r="A5705" i="8"/>
  <c r="A5706" i="8"/>
  <c r="A5707" i="8"/>
  <c r="A5708" i="8"/>
  <c r="A5709" i="8"/>
  <c r="A5710" i="8"/>
  <c r="A5711" i="8"/>
  <c r="A5712" i="8"/>
  <c r="A5713" i="8"/>
  <c r="A5714" i="8"/>
  <c r="A5715" i="8"/>
  <c r="A5716" i="8"/>
  <c r="A5717" i="8"/>
  <c r="A5718" i="8"/>
  <c r="A5719" i="8"/>
  <c r="A5720" i="8"/>
  <c r="A5721" i="8"/>
  <c r="A5722" i="8"/>
  <c r="A5723" i="8"/>
  <c r="A5724" i="8"/>
  <c r="A5725" i="8"/>
  <c r="A5726" i="8"/>
  <c r="A5727" i="8"/>
  <c r="A5728" i="8"/>
  <c r="A5729" i="8"/>
  <c r="A5730" i="8"/>
  <c r="A5731" i="8"/>
  <c r="A5732" i="8"/>
  <c r="A5733" i="8"/>
  <c r="A5734" i="8"/>
  <c r="A5735" i="8"/>
  <c r="A5736" i="8"/>
  <c r="A5737" i="8"/>
  <c r="A5738" i="8"/>
  <c r="A5739" i="8"/>
  <c r="A5740" i="8"/>
  <c r="A5741" i="8"/>
  <c r="A5742" i="8"/>
  <c r="A5743" i="8"/>
  <c r="A5744" i="8"/>
  <c r="A5745" i="8"/>
  <c r="A5746" i="8"/>
  <c r="A5747" i="8"/>
  <c r="A5748" i="8"/>
  <c r="A5749" i="8"/>
  <c r="A5750" i="8"/>
  <c r="A5751" i="8"/>
  <c r="A5752" i="8"/>
  <c r="A5753" i="8"/>
  <c r="A5754" i="8"/>
  <c r="A5755" i="8"/>
  <c r="A5756" i="8"/>
  <c r="A5757" i="8"/>
  <c r="A5758" i="8"/>
  <c r="A5759" i="8"/>
  <c r="A5760" i="8"/>
  <c r="A5761" i="8"/>
  <c r="A5762" i="8"/>
  <c r="A5763" i="8"/>
  <c r="A5764" i="8"/>
  <c r="A5765" i="8"/>
  <c r="A5766" i="8"/>
  <c r="A5767" i="8"/>
  <c r="A5768" i="8"/>
  <c r="A5769" i="8"/>
  <c r="A5770" i="8"/>
  <c r="A5771" i="8"/>
  <c r="A5772" i="8"/>
  <c r="A5773" i="8"/>
  <c r="A5774" i="8"/>
  <c r="A5775" i="8"/>
  <c r="A5776" i="8"/>
  <c r="A5777" i="8"/>
  <c r="A5778" i="8"/>
  <c r="A5779" i="8"/>
  <c r="A5780" i="8"/>
  <c r="A5781" i="8"/>
  <c r="A5782" i="8"/>
  <c r="A5783" i="8"/>
  <c r="A5784" i="8"/>
  <c r="A5785" i="8"/>
  <c r="A5786" i="8"/>
  <c r="A5787" i="8"/>
  <c r="A5788" i="8"/>
  <c r="A5789" i="8"/>
  <c r="A5790" i="8"/>
  <c r="A5791" i="8"/>
  <c r="A5792" i="8"/>
  <c r="A5793" i="8"/>
  <c r="A5794" i="8"/>
  <c r="A5795" i="8"/>
  <c r="A5796" i="8"/>
  <c r="A5797" i="8"/>
  <c r="A5798" i="8"/>
  <c r="A5799" i="8"/>
  <c r="A5800" i="8"/>
  <c r="A5801" i="8"/>
  <c r="A5802" i="8"/>
  <c r="A5803" i="8"/>
  <c r="A5804" i="8"/>
  <c r="A5805" i="8"/>
  <c r="A5806" i="8"/>
  <c r="A5807" i="8"/>
  <c r="A5808" i="8"/>
  <c r="A5809" i="8"/>
  <c r="A5810" i="8"/>
  <c r="A5811" i="8"/>
  <c r="A5812" i="8"/>
  <c r="A5813" i="8"/>
  <c r="A5814" i="8"/>
  <c r="A5815" i="8"/>
  <c r="A5816" i="8"/>
  <c r="A5817" i="8"/>
  <c r="A5818" i="8"/>
  <c r="A5819" i="8"/>
  <c r="A5820" i="8"/>
  <c r="A5821" i="8"/>
  <c r="A5822" i="8"/>
  <c r="A5823" i="8"/>
  <c r="A5824" i="8"/>
  <c r="A5825" i="8"/>
  <c r="A5826" i="8"/>
  <c r="A5827" i="8"/>
  <c r="A5828" i="8"/>
  <c r="A5829" i="8"/>
  <c r="A5830" i="8"/>
  <c r="A5831" i="8"/>
  <c r="A5832" i="8"/>
  <c r="A5833" i="8"/>
  <c r="A5834" i="8"/>
  <c r="A5835" i="8"/>
  <c r="A5836" i="8"/>
  <c r="A5837" i="8"/>
  <c r="A5838" i="8"/>
  <c r="A5839" i="8"/>
  <c r="A5840" i="8"/>
  <c r="A5841" i="8"/>
  <c r="A5842" i="8"/>
  <c r="A5843" i="8"/>
  <c r="A5844" i="8"/>
  <c r="A5845" i="8"/>
  <c r="A5846" i="8"/>
  <c r="A5847" i="8"/>
  <c r="A5848" i="8"/>
  <c r="A5849" i="8"/>
  <c r="A5850" i="8"/>
  <c r="A5851" i="8"/>
  <c r="A5852" i="8"/>
  <c r="A5853" i="8"/>
  <c r="A5854" i="8"/>
  <c r="A5855" i="8"/>
  <c r="A5856" i="8"/>
  <c r="A5857" i="8"/>
  <c r="A5858" i="8"/>
  <c r="A5859" i="8"/>
  <c r="A5860" i="8"/>
  <c r="A5861" i="8"/>
  <c r="A5862" i="8"/>
  <c r="A5863" i="8"/>
  <c r="A5864" i="8"/>
  <c r="A5865" i="8"/>
  <c r="A5866" i="8"/>
  <c r="A5867" i="8"/>
  <c r="A5868" i="8"/>
  <c r="A5869" i="8"/>
  <c r="A5870" i="8"/>
  <c r="A5871" i="8"/>
  <c r="A5872" i="8"/>
  <c r="A5873" i="8"/>
  <c r="A5874" i="8"/>
  <c r="A5875" i="8"/>
  <c r="A5876" i="8"/>
  <c r="A5877" i="8"/>
  <c r="A5878" i="8"/>
  <c r="A5879" i="8"/>
  <c r="A5880" i="8"/>
  <c r="A5881" i="8"/>
  <c r="A5882" i="8"/>
  <c r="A5883" i="8"/>
  <c r="A5884" i="8"/>
  <c r="A5885" i="8"/>
  <c r="A5886" i="8"/>
  <c r="A5887" i="8"/>
  <c r="A5888" i="8"/>
  <c r="A5889" i="8"/>
  <c r="A5890" i="8"/>
  <c r="A5891" i="8"/>
  <c r="A5892" i="8"/>
  <c r="A5893" i="8"/>
  <c r="A5894" i="8"/>
  <c r="A5895" i="8"/>
  <c r="A5896" i="8"/>
  <c r="A5897" i="8"/>
  <c r="A5898" i="8"/>
  <c r="A5899" i="8"/>
  <c r="A5900" i="8"/>
  <c r="A5901" i="8"/>
  <c r="A5902" i="8"/>
  <c r="A5903" i="8"/>
  <c r="A5904" i="8"/>
  <c r="A5905" i="8"/>
  <c r="A5906" i="8"/>
  <c r="A5907" i="8"/>
  <c r="A5908" i="8"/>
  <c r="A5909" i="8"/>
  <c r="A5910" i="8"/>
  <c r="A5911" i="8"/>
  <c r="A5912" i="8"/>
  <c r="A5913" i="8"/>
  <c r="A5914" i="8"/>
  <c r="A5915" i="8"/>
  <c r="A5916" i="8"/>
  <c r="A5917" i="8"/>
  <c r="A5918" i="8"/>
  <c r="A5919" i="8"/>
  <c r="A5920" i="8"/>
  <c r="A5921" i="8"/>
  <c r="A5922" i="8"/>
  <c r="A5923" i="8"/>
  <c r="A5924" i="8"/>
  <c r="A5925" i="8"/>
  <c r="A5926" i="8"/>
  <c r="A5927" i="8"/>
  <c r="A5928" i="8"/>
  <c r="A5929" i="8"/>
  <c r="A5930" i="8"/>
  <c r="A5931" i="8"/>
  <c r="A5932" i="8"/>
  <c r="A5933" i="8"/>
  <c r="A5934" i="8"/>
  <c r="A5935" i="8"/>
  <c r="A5936" i="8"/>
  <c r="A5937" i="8"/>
  <c r="A5938" i="8"/>
  <c r="A5939" i="8"/>
  <c r="A5940" i="8"/>
  <c r="A5941" i="8"/>
  <c r="A5942" i="8"/>
  <c r="A5943" i="8"/>
  <c r="A5944" i="8"/>
  <c r="A5945" i="8"/>
  <c r="A5946" i="8"/>
  <c r="A5947" i="8"/>
  <c r="A5948" i="8"/>
  <c r="A5949" i="8"/>
  <c r="A5950" i="8"/>
  <c r="A5951" i="8"/>
  <c r="A5952" i="8"/>
  <c r="A5953" i="8"/>
  <c r="A5954" i="8"/>
  <c r="A5955" i="8"/>
  <c r="A5956" i="8"/>
  <c r="A5957" i="8"/>
  <c r="A5958" i="8"/>
  <c r="A5959" i="8"/>
  <c r="A5960" i="8"/>
  <c r="A5961" i="8"/>
  <c r="A5962" i="8"/>
  <c r="A5963" i="8"/>
  <c r="A5964" i="8"/>
  <c r="A5965" i="8"/>
  <c r="A5966" i="8"/>
  <c r="A5967" i="8"/>
  <c r="A5968" i="8"/>
  <c r="A5969" i="8"/>
  <c r="A5970" i="8"/>
  <c r="A5971" i="8"/>
  <c r="A5972" i="8"/>
  <c r="A5973" i="8"/>
  <c r="A5974" i="8"/>
  <c r="A5975" i="8"/>
  <c r="A5976" i="8"/>
  <c r="A5977" i="8"/>
  <c r="A5978" i="8"/>
  <c r="A5979" i="8"/>
  <c r="A5980" i="8"/>
  <c r="A5981" i="8"/>
  <c r="A5982" i="8"/>
  <c r="A5983" i="8"/>
  <c r="A5984" i="8"/>
  <c r="A5985" i="8"/>
  <c r="A5986" i="8"/>
  <c r="A5987" i="8"/>
  <c r="A5988" i="8"/>
  <c r="A5989" i="8"/>
  <c r="A5990" i="8"/>
  <c r="A5991" i="8"/>
  <c r="A5992" i="8"/>
  <c r="A5993" i="8"/>
  <c r="A5994" i="8"/>
  <c r="A5995" i="8"/>
  <c r="A5996" i="8"/>
  <c r="A5997" i="8"/>
  <c r="A5998" i="8"/>
  <c r="A5999" i="8"/>
  <c r="A6000" i="8"/>
  <c r="A6001" i="8"/>
  <c r="A6002" i="8"/>
  <c r="A6003" i="8"/>
  <c r="A6004" i="8"/>
  <c r="A6005" i="8"/>
  <c r="A6006" i="8"/>
  <c r="A6007" i="8"/>
  <c r="A6008" i="8"/>
  <c r="A6009" i="8"/>
  <c r="A6010" i="8"/>
  <c r="A6011" i="8"/>
  <c r="A6012" i="8"/>
  <c r="A6013" i="8"/>
  <c r="A6014" i="8"/>
  <c r="A6015" i="8"/>
  <c r="A6016" i="8"/>
  <c r="A6017" i="8"/>
  <c r="A6018" i="8"/>
  <c r="A6019" i="8"/>
  <c r="A6020" i="8"/>
  <c r="A6021" i="8"/>
  <c r="A6022" i="8"/>
  <c r="A6023" i="8"/>
  <c r="A6024" i="8"/>
  <c r="A6025" i="8"/>
  <c r="A6026" i="8"/>
  <c r="A6027" i="8"/>
  <c r="A6028" i="8"/>
  <c r="A6029" i="8"/>
  <c r="A6030" i="8"/>
  <c r="A6031" i="8"/>
  <c r="A6032" i="8"/>
  <c r="A6033" i="8"/>
  <c r="A6034" i="8"/>
  <c r="A6035" i="8"/>
  <c r="A6036" i="8"/>
  <c r="A6037" i="8"/>
  <c r="A6038" i="8"/>
  <c r="A6039" i="8"/>
  <c r="A6040" i="8"/>
  <c r="A6041" i="8"/>
  <c r="A6042" i="8"/>
  <c r="A6043" i="8"/>
  <c r="A6044" i="8"/>
  <c r="A6045" i="8"/>
  <c r="A6046" i="8"/>
  <c r="A6047" i="8"/>
  <c r="A6048" i="8"/>
  <c r="A6049" i="8"/>
  <c r="A6050" i="8"/>
  <c r="A6051" i="8"/>
  <c r="A6052" i="8"/>
  <c r="A6053" i="8"/>
  <c r="A6054" i="8"/>
  <c r="A6055" i="8"/>
  <c r="A6056" i="8"/>
  <c r="A6057" i="8"/>
  <c r="A6058" i="8"/>
  <c r="A6059" i="8"/>
  <c r="A6060" i="8"/>
  <c r="A6061" i="8"/>
  <c r="A6062" i="8"/>
  <c r="A6063" i="8"/>
  <c r="A6064" i="8"/>
  <c r="A6065" i="8"/>
  <c r="A6066" i="8"/>
  <c r="A6067" i="8"/>
  <c r="A6068" i="8"/>
  <c r="A6069" i="8"/>
  <c r="A6070" i="8"/>
  <c r="A6071" i="8"/>
  <c r="A6072" i="8"/>
  <c r="A6073" i="8"/>
  <c r="A6074" i="8"/>
  <c r="A6075" i="8"/>
  <c r="A6076" i="8"/>
  <c r="A6077" i="8"/>
  <c r="A6078" i="8"/>
  <c r="A6079" i="8"/>
  <c r="A6080" i="8"/>
  <c r="A6081" i="8"/>
  <c r="A6082" i="8"/>
  <c r="A6083" i="8"/>
  <c r="A6084" i="8"/>
  <c r="A6085" i="8"/>
  <c r="A6086" i="8"/>
  <c r="A6087" i="8"/>
  <c r="A6088" i="8"/>
  <c r="A6089" i="8"/>
  <c r="A6090" i="8"/>
  <c r="A6091" i="8"/>
  <c r="A6092" i="8"/>
  <c r="A6093" i="8"/>
  <c r="A6094" i="8"/>
  <c r="A6095" i="8"/>
  <c r="A6096" i="8"/>
  <c r="A6097" i="8"/>
  <c r="A6098" i="8"/>
  <c r="A6099" i="8"/>
  <c r="A6100" i="8"/>
  <c r="A6101" i="8"/>
  <c r="A6102" i="8"/>
  <c r="A6103" i="8"/>
  <c r="A6104" i="8"/>
  <c r="A6105" i="8"/>
  <c r="A6106" i="8"/>
  <c r="A6107" i="8"/>
  <c r="A6108" i="8"/>
  <c r="A6109" i="8"/>
  <c r="A6110" i="8"/>
  <c r="A6111" i="8"/>
  <c r="A6112" i="8"/>
  <c r="A6113" i="8"/>
  <c r="A6114" i="8"/>
  <c r="A6115" i="8"/>
  <c r="A6116" i="8"/>
  <c r="A6117" i="8"/>
  <c r="A6118" i="8"/>
  <c r="A6119" i="8"/>
  <c r="A6120" i="8"/>
  <c r="A6121" i="8"/>
  <c r="A6122" i="8"/>
  <c r="A6123" i="8"/>
  <c r="A6124" i="8"/>
  <c r="A6125" i="8"/>
  <c r="A6126" i="8"/>
  <c r="A6127" i="8"/>
  <c r="A6128" i="8"/>
  <c r="A6129" i="8"/>
  <c r="A6130" i="8"/>
  <c r="A6131" i="8"/>
  <c r="A6132" i="8"/>
  <c r="A6133" i="8"/>
  <c r="A6134" i="8"/>
  <c r="A6135" i="8"/>
  <c r="A6136" i="8"/>
  <c r="A6137" i="8"/>
  <c r="A6138" i="8"/>
  <c r="A6139" i="8"/>
  <c r="A6140" i="8"/>
  <c r="A6141" i="8"/>
  <c r="A6142" i="8"/>
  <c r="A6143" i="8"/>
  <c r="A6144" i="8"/>
  <c r="A6145" i="8"/>
  <c r="A6146" i="8"/>
  <c r="A6147" i="8"/>
  <c r="A6148" i="8"/>
  <c r="A6149" i="8"/>
  <c r="A6150" i="8"/>
  <c r="A6151" i="8"/>
  <c r="A6152" i="8"/>
  <c r="A6153" i="8"/>
  <c r="A6154" i="8"/>
  <c r="A6155" i="8"/>
  <c r="A6156" i="8"/>
  <c r="A6157" i="8"/>
  <c r="A6158" i="8"/>
  <c r="A6159" i="8"/>
  <c r="A6160" i="8"/>
  <c r="A6161" i="8"/>
  <c r="A6162" i="8"/>
  <c r="A6163" i="8"/>
  <c r="A6164" i="8"/>
  <c r="A6165" i="8"/>
  <c r="A6166" i="8"/>
  <c r="A6167" i="8"/>
  <c r="A6168" i="8"/>
  <c r="A6169" i="8"/>
  <c r="A6170" i="8"/>
  <c r="A6171" i="8"/>
  <c r="A6172" i="8"/>
  <c r="A6173" i="8"/>
  <c r="A6174" i="8"/>
  <c r="A6175" i="8"/>
  <c r="A6176" i="8"/>
  <c r="A6177" i="8"/>
  <c r="A6178" i="8"/>
  <c r="A6179" i="8"/>
  <c r="A6180" i="8"/>
  <c r="A6181" i="8"/>
  <c r="A6182" i="8"/>
  <c r="A6183" i="8"/>
  <c r="A6184" i="8"/>
  <c r="A6185" i="8"/>
  <c r="A6186" i="8"/>
  <c r="A6187" i="8"/>
  <c r="A6188" i="8"/>
  <c r="A6189" i="8"/>
  <c r="A6190" i="8"/>
  <c r="A6191" i="8"/>
  <c r="A6192" i="8"/>
  <c r="A6193" i="8"/>
  <c r="A6194" i="8"/>
  <c r="A6195" i="8"/>
  <c r="A6196" i="8"/>
  <c r="A6197" i="8"/>
  <c r="A6198" i="8"/>
  <c r="A6199" i="8"/>
  <c r="A6200" i="8"/>
  <c r="A6201" i="8"/>
  <c r="A6202" i="8"/>
  <c r="A6203" i="8"/>
  <c r="A6204" i="8"/>
  <c r="A6205" i="8"/>
  <c r="A6206" i="8"/>
  <c r="A6207" i="8"/>
  <c r="A6208" i="8"/>
  <c r="A6209" i="8"/>
  <c r="A6210" i="8"/>
  <c r="A6211" i="8"/>
  <c r="A6212" i="8"/>
  <c r="A6213" i="8"/>
  <c r="A6214" i="8"/>
  <c r="A6215" i="8"/>
  <c r="A6216" i="8"/>
  <c r="A6217" i="8"/>
  <c r="A6218" i="8"/>
  <c r="A6219" i="8"/>
  <c r="A6220" i="8"/>
  <c r="A6221" i="8"/>
  <c r="A6222" i="8"/>
  <c r="A6223" i="8"/>
  <c r="A6224" i="8"/>
  <c r="A6225" i="8"/>
  <c r="A6226" i="8"/>
  <c r="A6227" i="8"/>
  <c r="A6228" i="8"/>
  <c r="A6229" i="8"/>
  <c r="A6230" i="8"/>
  <c r="A6231" i="8"/>
  <c r="A6232" i="8"/>
  <c r="A6233" i="8"/>
  <c r="A6234" i="8"/>
  <c r="A6235" i="8"/>
  <c r="A6236" i="8"/>
  <c r="A6237" i="8"/>
  <c r="A6238" i="8"/>
  <c r="A6239" i="8"/>
  <c r="A6240" i="8"/>
  <c r="A6241" i="8"/>
  <c r="A6242" i="8"/>
  <c r="A6243" i="8"/>
  <c r="A6244" i="8"/>
  <c r="A6245" i="8"/>
  <c r="A6246" i="8"/>
  <c r="A6247" i="8"/>
  <c r="A6248" i="8"/>
  <c r="A6249" i="8"/>
  <c r="A6250" i="8"/>
  <c r="A6251" i="8"/>
  <c r="A6252" i="8"/>
  <c r="A6253" i="8"/>
  <c r="A6254" i="8"/>
  <c r="A6255" i="8"/>
  <c r="A6256" i="8"/>
  <c r="A6257" i="8"/>
  <c r="A6258" i="8"/>
  <c r="A6259" i="8"/>
  <c r="A6260" i="8"/>
  <c r="A6261" i="8"/>
  <c r="A6262" i="8"/>
  <c r="A6263" i="8"/>
  <c r="A6264" i="8"/>
  <c r="A6265" i="8"/>
  <c r="A6266" i="8"/>
  <c r="A6267" i="8"/>
  <c r="A6268" i="8"/>
  <c r="A6269" i="8"/>
  <c r="A6270" i="8"/>
  <c r="A6271" i="8"/>
  <c r="A6272" i="8"/>
  <c r="A6273" i="8"/>
  <c r="A6274" i="8"/>
  <c r="A6275" i="8"/>
  <c r="A6276" i="8"/>
  <c r="A6277" i="8"/>
  <c r="A6278" i="8"/>
  <c r="A6279" i="8"/>
  <c r="A6280" i="8"/>
  <c r="A6281" i="8"/>
  <c r="A6282" i="8"/>
  <c r="A6283" i="8"/>
  <c r="A6284" i="8"/>
  <c r="A6285" i="8"/>
  <c r="A6286" i="8"/>
  <c r="A6287" i="8"/>
  <c r="A6288" i="8"/>
  <c r="A6289" i="8"/>
  <c r="A6290" i="8"/>
  <c r="A6291" i="8"/>
  <c r="A6292" i="8"/>
  <c r="A6293" i="8"/>
  <c r="A6294" i="8"/>
  <c r="A6295" i="8"/>
  <c r="A6296" i="8"/>
  <c r="A6297" i="8"/>
  <c r="A6298" i="8"/>
  <c r="A6299" i="8"/>
  <c r="A6300" i="8"/>
  <c r="A6301" i="8"/>
  <c r="A6302" i="8"/>
  <c r="A6303" i="8"/>
  <c r="A6304" i="8"/>
  <c r="A6305" i="8"/>
  <c r="A6306" i="8"/>
  <c r="A6307" i="8"/>
  <c r="A6308" i="8"/>
  <c r="A6309" i="8"/>
  <c r="A6310" i="8"/>
  <c r="A6311" i="8"/>
  <c r="A6312" i="8"/>
  <c r="A6313" i="8"/>
  <c r="A6314" i="8"/>
  <c r="A6315" i="8"/>
  <c r="A6316" i="8"/>
  <c r="A6317" i="8"/>
  <c r="A6318" i="8"/>
  <c r="A6319" i="8"/>
  <c r="A6320" i="8"/>
  <c r="A6321" i="8"/>
  <c r="A6322" i="8"/>
  <c r="A6323" i="8"/>
  <c r="A6324" i="8"/>
  <c r="A6325" i="8"/>
  <c r="A6326" i="8"/>
  <c r="A6327" i="8"/>
  <c r="A6328" i="8"/>
  <c r="A6329" i="8"/>
  <c r="A6330" i="8"/>
  <c r="A6331" i="8"/>
  <c r="A6332" i="8"/>
  <c r="A6333" i="8"/>
  <c r="A6334" i="8"/>
  <c r="A6335" i="8"/>
  <c r="A6336" i="8"/>
  <c r="A6337" i="8"/>
  <c r="A6338" i="8"/>
  <c r="A6339" i="8"/>
  <c r="A6340" i="8"/>
  <c r="A6341" i="8"/>
  <c r="A6342" i="8"/>
  <c r="A6343" i="8"/>
  <c r="A6344" i="8"/>
  <c r="A6345" i="8"/>
  <c r="A6346" i="8"/>
  <c r="A6347" i="8"/>
  <c r="A6348" i="8"/>
  <c r="A6349" i="8"/>
  <c r="A6350" i="8"/>
  <c r="A6351" i="8"/>
  <c r="A6352" i="8"/>
  <c r="A6353" i="8"/>
  <c r="A6354" i="8"/>
  <c r="A6355" i="8"/>
  <c r="A6356" i="8"/>
  <c r="A6357" i="8"/>
  <c r="A6358" i="8"/>
  <c r="A6359" i="8"/>
  <c r="A6360" i="8"/>
  <c r="A6361" i="8"/>
  <c r="A6362" i="8"/>
  <c r="A6363" i="8"/>
  <c r="A6364" i="8"/>
  <c r="A6365" i="8"/>
  <c r="A6366" i="8"/>
  <c r="A6367" i="8"/>
  <c r="A6368" i="8"/>
  <c r="A6369" i="8"/>
  <c r="A6370" i="8"/>
  <c r="A6371" i="8"/>
  <c r="A6372" i="8"/>
  <c r="A6373" i="8"/>
  <c r="A6374" i="8"/>
  <c r="A6375" i="8"/>
  <c r="A6376" i="8"/>
  <c r="A6377" i="8"/>
  <c r="A6378" i="8"/>
  <c r="A6379" i="8"/>
  <c r="A6380" i="8"/>
  <c r="A6381" i="8"/>
  <c r="A6382" i="8"/>
  <c r="A6383" i="8"/>
  <c r="A6384" i="8"/>
  <c r="A6385" i="8"/>
  <c r="A6386" i="8"/>
  <c r="A6387" i="8"/>
  <c r="A6388" i="8"/>
  <c r="A6389" i="8"/>
  <c r="A6390" i="8"/>
  <c r="A6391" i="8"/>
  <c r="A6392" i="8"/>
  <c r="A6393" i="8"/>
  <c r="A6394" i="8"/>
  <c r="A6395" i="8"/>
  <c r="A6396" i="8"/>
  <c r="A6397" i="8"/>
  <c r="A6398" i="8"/>
  <c r="A6399" i="8"/>
  <c r="A6400" i="8"/>
  <c r="A6401" i="8"/>
  <c r="A6402" i="8"/>
  <c r="A6403" i="8"/>
  <c r="A6404" i="8"/>
  <c r="A6405" i="8"/>
  <c r="A6406" i="8"/>
  <c r="A6407" i="8"/>
  <c r="A6408" i="8"/>
  <c r="A6409" i="8"/>
  <c r="A6410" i="8"/>
  <c r="A6411" i="8"/>
  <c r="A6412" i="8"/>
  <c r="A6413" i="8"/>
  <c r="A6414" i="8"/>
  <c r="A6415" i="8"/>
  <c r="A6416" i="8"/>
  <c r="A6417" i="8"/>
  <c r="A6418" i="8"/>
  <c r="A6419" i="8"/>
  <c r="A6420" i="8"/>
  <c r="A6421" i="8"/>
  <c r="A6422" i="8"/>
  <c r="A6423" i="8"/>
  <c r="A6424" i="8"/>
  <c r="A6425" i="8"/>
  <c r="A6426" i="8"/>
  <c r="A6427" i="8"/>
  <c r="A6428" i="8"/>
  <c r="A6429" i="8"/>
  <c r="A6430" i="8"/>
  <c r="A6431" i="8"/>
  <c r="A6432" i="8"/>
  <c r="A6433" i="8"/>
  <c r="A6434" i="8"/>
  <c r="A6435" i="8"/>
  <c r="A6436" i="8"/>
  <c r="A6437" i="8"/>
  <c r="A6438" i="8"/>
  <c r="A6439" i="8"/>
  <c r="A6440" i="8"/>
  <c r="A6441" i="8"/>
  <c r="A6442" i="8"/>
  <c r="A6443" i="8"/>
  <c r="A6444" i="8"/>
  <c r="A6445" i="8"/>
  <c r="A6446" i="8"/>
  <c r="A6447" i="8"/>
  <c r="A6448" i="8"/>
  <c r="A6449" i="8"/>
  <c r="A6450" i="8"/>
  <c r="A6451" i="8"/>
  <c r="A6452" i="8"/>
  <c r="A6453" i="8"/>
  <c r="A6454" i="8"/>
  <c r="A6455" i="8"/>
  <c r="A6456" i="8"/>
  <c r="A6457" i="8"/>
  <c r="A6458" i="8"/>
  <c r="A6459" i="8"/>
  <c r="A6460" i="8"/>
  <c r="A6461" i="8"/>
  <c r="A6462" i="8"/>
  <c r="A6463" i="8"/>
  <c r="A6464" i="8"/>
  <c r="A6465" i="8"/>
  <c r="A6466" i="8"/>
  <c r="A6467" i="8"/>
  <c r="A6468" i="8"/>
  <c r="A6469" i="8"/>
  <c r="A6470" i="8"/>
  <c r="A6471" i="8"/>
  <c r="A6472" i="8"/>
  <c r="A6473" i="8"/>
  <c r="A6474" i="8"/>
  <c r="A6475" i="8"/>
  <c r="A6476" i="8"/>
  <c r="A6477" i="8"/>
  <c r="A6478" i="8"/>
  <c r="A6479" i="8"/>
  <c r="A6480" i="8"/>
  <c r="A6481" i="8"/>
  <c r="A6482" i="8"/>
  <c r="A6483" i="8"/>
  <c r="A6484" i="8"/>
  <c r="A6485" i="8"/>
  <c r="A6486" i="8"/>
  <c r="A6487" i="8"/>
  <c r="A6488" i="8"/>
  <c r="A6489" i="8"/>
  <c r="A6490" i="8"/>
  <c r="A6491" i="8"/>
  <c r="A6492" i="8"/>
  <c r="A6493" i="8"/>
  <c r="A6494" i="8"/>
  <c r="A6495" i="8"/>
  <c r="A6496" i="8"/>
  <c r="A6497" i="8"/>
  <c r="A6498" i="8"/>
  <c r="A6499" i="8"/>
  <c r="A6500" i="8"/>
  <c r="A6501" i="8"/>
  <c r="A6502" i="8"/>
  <c r="A6503" i="8"/>
  <c r="A6504" i="8"/>
  <c r="A6505" i="8"/>
  <c r="A6506" i="8"/>
  <c r="A6507" i="8"/>
  <c r="A6508" i="8"/>
  <c r="A6509" i="8"/>
  <c r="A6510" i="8"/>
  <c r="A6511" i="8"/>
  <c r="A6512" i="8"/>
  <c r="A6513" i="8"/>
  <c r="A6514" i="8"/>
  <c r="A6515" i="8"/>
  <c r="A6516" i="8"/>
  <c r="A6517" i="8"/>
  <c r="A6518" i="8"/>
  <c r="A6519" i="8"/>
  <c r="A6520" i="8"/>
  <c r="A6521" i="8"/>
  <c r="A6522" i="8"/>
  <c r="A6523" i="8"/>
  <c r="A6524" i="8"/>
  <c r="A6525" i="8"/>
  <c r="A6526" i="8"/>
  <c r="A6527" i="8"/>
  <c r="A6528" i="8"/>
  <c r="A6529" i="8"/>
  <c r="A6530" i="8"/>
  <c r="A6531" i="8"/>
  <c r="A6532" i="8"/>
  <c r="A6533" i="8"/>
  <c r="A6534" i="8"/>
  <c r="A6535" i="8"/>
  <c r="A6536" i="8"/>
  <c r="A6537" i="8"/>
  <c r="A6538" i="8"/>
  <c r="A6539" i="8"/>
  <c r="A6540" i="8"/>
  <c r="A6541" i="8"/>
  <c r="A6542" i="8"/>
  <c r="A6543" i="8"/>
  <c r="A6544" i="8"/>
  <c r="A6545" i="8"/>
  <c r="A6546" i="8"/>
  <c r="A6547" i="8"/>
  <c r="A6548" i="8"/>
  <c r="A6549" i="8"/>
  <c r="A6550" i="8"/>
  <c r="A6551" i="8"/>
  <c r="A6552" i="8"/>
  <c r="A6553" i="8"/>
  <c r="A6554" i="8"/>
  <c r="A6555" i="8"/>
  <c r="A6556" i="8"/>
  <c r="A6557" i="8"/>
  <c r="A6558" i="8"/>
  <c r="A6559" i="8"/>
  <c r="A6560" i="8"/>
  <c r="A6561" i="8"/>
  <c r="A6562" i="8"/>
  <c r="A6563" i="8"/>
  <c r="A6564" i="8"/>
  <c r="A6565" i="8"/>
  <c r="A6566" i="8"/>
  <c r="A6567" i="8"/>
  <c r="A6568" i="8"/>
  <c r="A6569" i="8"/>
  <c r="A6570" i="8"/>
  <c r="A6571" i="8"/>
  <c r="A6572" i="8"/>
  <c r="A6573" i="8"/>
  <c r="A6574" i="8"/>
  <c r="A6575" i="8"/>
  <c r="A6576" i="8"/>
  <c r="A6577" i="8"/>
  <c r="A6578" i="8"/>
  <c r="A6579" i="8"/>
  <c r="A6580" i="8"/>
  <c r="A6581" i="8"/>
  <c r="A6582" i="8"/>
  <c r="A6583" i="8"/>
  <c r="A6584" i="8"/>
  <c r="A6585" i="8"/>
  <c r="A6586" i="8"/>
  <c r="A6587" i="8"/>
  <c r="A6588" i="8"/>
  <c r="A6589" i="8"/>
  <c r="A6590" i="8"/>
  <c r="A6591" i="8"/>
  <c r="A6592" i="8"/>
  <c r="A6593" i="8"/>
  <c r="A6594" i="8"/>
  <c r="A6595" i="8"/>
  <c r="A6596" i="8"/>
  <c r="A6597" i="8"/>
  <c r="A6598" i="8"/>
  <c r="A6599" i="8"/>
  <c r="A6600" i="8"/>
  <c r="A6601" i="8"/>
  <c r="A6602" i="8"/>
  <c r="A6603" i="8"/>
  <c r="A6604" i="8"/>
  <c r="A6605" i="8"/>
  <c r="A6606" i="8"/>
  <c r="A6607" i="8"/>
  <c r="A6608" i="8"/>
  <c r="A6609" i="8"/>
  <c r="A6610" i="8"/>
  <c r="A6611" i="8"/>
  <c r="A6612" i="8"/>
  <c r="A6613" i="8"/>
  <c r="A6614" i="8"/>
  <c r="A6615" i="8"/>
  <c r="A6616" i="8"/>
  <c r="A6617" i="8"/>
  <c r="A6618" i="8"/>
  <c r="A6619" i="8"/>
  <c r="A6620" i="8"/>
  <c r="A6621" i="8"/>
  <c r="A6622" i="8"/>
  <c r="A6623" i="8"/>
  <c r="A6624" i="8"/>
  <c r="A6625" i="8"/>
  <c r="A6626" i="8"/>
  <c r="A6627" i="8"/>
  <c r="A6628" i="8"/>
  <c r="A6629" i="8"/>
  <c r="A6630" i="8"/>
  <c r="A6631" i="8"/>
  <c r="A6632" i="8"/>
  <c r="A6633" i="8"/>
  <c r="A6634" i="8"/>
  <c r="A6635" i="8"/>
  <c r="A6636" i="8"/>
  <c r="A6637" i="8"/>
  <c r="A6638" i="8"/>
  <c r="A6639" i="8"/>
  <c r="A6640" i="8"/>
  <c r="A6641" i="8"/>
  <c r="A6642" i="8"/>
  <c r="A6643" i="8"/>
  <c r="A6644" i="8"/>
  <c r="A6645" i="8"/>
  <c r="A6646" i="8"/>
  <c r="A6647" i="8"/>
  <c r="A6648" i="8"/>
  <c r="A6649" i="8"/>
  <c r="A6650" i="8"/>
  <c r="A6651" i="8"/>
  <c r="A6652" i="8"/>
  <c r="A6653" i="8"/>
  <c r="A6654" i="8"/>
  <c r="A6655" i="8"/>
  <c r="A6656" i="8"/>
  <c r="A6657" i="8"/>
  <c r="A6658" i="8"/>
  <c r="A6659" i="8"/>
  <c r="A6660" i="8"/>
  <c r="A6661" i="8"/>
  <c r="A6662" i="8"/>
  <c r="A6663" i="8"/>
  <c r="A6664" i="8"/>
  <c r="A6665" i="8"/>
  <c r="A6666" i="8"/>
  <c r="A6667" i="8"/>
  <c r="A6668" i="8"/>
  <c r="A6669" i="8"/>
  <c r="A6670" i="8"/>
  <c r="A6671" i="8"/>
  <c r="A6672" i="8"/>
  <c r="A6673" i="8"/>
  <c r="A6674" i="8"/>
  <c r="A6675" i="8"/>
  <c r="A6676" i="8"/>
  <c r="A6677" i="8"/>
  <c r="A6678" i="8"/>
  <c r="A6679" i="8"/>
  <c r="A6680" i="8"/>
  <c r="A6681" i="8"/>
  <c r="A6682" i="8"/>
  <c r="A6683" i="8"/>
  <c r="A6684" i="8"/>
  <c r="A6685" i="8"/>
  <c r="A6686" i="8"/>
  <c r="A6687" i="8"/>
  <c r="A6688" i="8"/>
  <c r="A6689" i="8"/>
  <c r="A6690" i="8"/>
  <c r="A6691" i="8"/>
  <c r="A6692" i="8"/>
  <c r="A6693" i="8"/>
  <c r="A6694" i="8"/>
  <c r="A6695" i="8"/>
  <c r="A6696" i="8"/>
  <c r="A6697" i="8"/>
  <c r="A6698" i="8"/>
  <c r="A6699" i="8"/>
  <c r="A6700" i="8"/>
  <c r="A6701" i="8"/>
  <c r="A6702" i="8"/>
  <c r="A6703" i="8"/>
  <c r="A6704" i="8"/>
  <c r="A6705" i="8"/>
  <c r="A6706" i="8"/>
  <c r="A6707" i="8"/>
  <c r="A6708" i="8"/>
  <c r="A6709" i="8"/>
  <c r="A6710" i="8"/>
  <c r="A6711" i="8"/>
  <c r="A6712" i="8"/>
  <c r="A6713" i="8"/>
  <c r="A6714" i="8"/>
  <c r="A6715" i="8"/>
  <c r="A6716" i="8"/>
  <c r="A6717" i="8"/>
  <c r="A6718" i="8"/>
  <c r="A6719" i="8"/>
  <c r="A6720" i="8"/>
  <c r="A6721" i="8"/>
  <c r="A6722" i="8"/>
  <c r="A6723" i="8"/>
  <c r="A6724" i="8"/>
  <c r="A6725" i="8"/>
  <c r="A6726" i="8"/>
  <c r="A6727" i="8"/>
  <c r="A6728" i="8"/>
  <c r="A6729" i="8"/>
  <c r="A6730" i="8"/>
  <c r="A6731" i="8"/>
  <c r="A6732" i="8"/>
  <c r="A6733" i="8"/>
  <c r="A6734" i="8"/>
  <c r="A6735" i="8"/>
  <c r="A6736" i="8"/>
  <c r="A6737" i="8"/>
  <c r="A6738" i="8"/>
  <c r="A6739" i="8"/>
  <c r="A6740" i="8"/>
  <c r="A6741" i="8"/>
  <c r="A6742" i="8"/>
  <c r="A6743" i="8"/>
  <c r="A6744" i="8"/>
  <c r="A6745" i="8"/>
  <c r="A6746" i="8"/>
  <c r="A6747" i="8"/>
  <c r="A6748" i="8"/>
  <c r="A6749" i="8"/>
  <c r="A6750" i="8"/>
  <c r="A6751" i="8"/>
  <c r="A6752" i="8"/>
  <c r="A6753" i="8"/>
  <c r="A6754" i="8"/>
  <c r="A6755" i="8"/>
  <c r="A6756" i="8"/>
  <c r="A6757" i="8"/>
  <c r="A6758" i="8"/>
  <c r="A6759" i="8"/>
  <c r="A6760" i="8"/>
  <c r="A6761" i="8"/>
  <c r="A6762" i="8"/>
  <c r="A6763" i="8"/>
  <c r="A6764" i="8"/>
  <c r="A6765" i="8"/>
  <c r="A6766" i="8"/>
  <c r="A6767" i="8"/>
  <c r="A6768" i="8"/>
  <c r="A6769" i="8"/>
  <c r="A6770" i="8"/>
  <c r="A6771" i="8"/>
  <c r="A6772" i="8"/>
  <c r="A6773" i="8"/>
  <c r="A6774" i="8"/>
  <c r="A6775" i="8"/>
  <c r="A6776" i="8"/>
  <c r="A6777" i="8"/>
  <c r="A6778" i="8"/>
  <c r="A6779" i="8"/>
  <c r="A6780" i="8"/>
  <c r="A6781" i="8"/>
  <c r="A6782" i="8"/>
  <c r="A6783" i="8"/>
  <c r="A6784" i="8"/>
  <c r="A6785" i="8"/>
  <c r="A6786" i="8"/>
  <c r="A6787" i="8"/>
  <c r="A6788" i="8"/>
  <c r="A6789" i="8"/>
  <c r="A6790" i="8"/>
  <c r="A6791" i="8"/>
  <c r="A6792" i="8"/>
  <c r="A6793" i="8"/>
  <c r="A6794" i="8"/>
  <c r="A6795" i="8"/>
  <c r="A6796" i="8"/>
  <c r="A6797" i="8"/>
  <c r="A6798" i="8"/>
  <c r="A6799" i="8"/>
  <c r="A6800" i="8"/>
  <c r="A6801" i="8"/>
  <c r="A6802" i="8"/>
  <c r="A6803" i="8"/>
  <c r="A6804" i="8"/>
  <c r="A6805" i="8"/>
  <c r="A6806" i="8"/>
  <c r="A6807" i="8"/>
  <c r="A6808" i="8"/>
  <c r="A6809" i="8"/>
  <c r="A6810" i="8"/>
  <c r="A6811" i="8"/>
  <c r="A6812" i="8"/>
  <c r="A6813" i="8"/>
  <c r="A6814" i="8"/>
  <c r="A6815" i="8"/>
  <c r="A6816" i="8"/>
  <c r="A6817" i="8"/>
  <c r="A6818" i="8"/>
  <c r="A6819" i="8"/>
  <c r="A6820" i="8"/>
  <c r="A6821" i="8"/>
  <c r="A6822" i="8"/>
  <c r="A6823" i="8"/>
  <c r="A6824" i="8"/>
  <c r="A6825" i="8"/>
  <c r="A6826" i="8"/>
  <c r="A6827" i="8"/>
  <c r="A6828" i="8"/>
  <c r="A6829" i="8"/>
  <c r="A6830" i="8"/>
  <c r="A6831" i="8"/>
  <c r="A6832" i="8"/>
  <c r="A6833" i="8"/>
  <c r="A6834" i="8"/>
  <c r="A6835" i="8"/>
  <c r="A6836" i="8"/>
  <c r="A6837" i="8"/>
  <c r="A6838" i="8"/>
  <c r="A6839" i="8"/>
  <c r="A6840" i="8"/>
  <c r="A6841" i="8"/>
  <c r="A6842" i="8"/>
  <c r="A6843" i="8"/>
  <c r="A6844" i="8"/>
  <c r="A6845" i="8"/>
  <c r="A6846" i="8"/>
  <c r="A6847" i="8"/>
  <c r="A6848" i="8"/>
  <c r="A6849" i="8"/>
  <c r="A6850" i="8"/>
  <c r="A6851" i="8"/>
  <c r="A6852" i="8"/>
  <c r="A6853" i="8"/>
  <c r="A6854" i="8"/>
  <c r="A6855" i="8"/>
  <c r="A6856" i="8"/>
  <c r="A6857" i="8"/>
  <c r="A6858" i="8"/>
  <c r="A6859" i="8"/>
  <c r="A6860" i="8"/>
  <c r="A6861" i="8"/>
  <c r="A6862" i="8"/>
  <c r="A6863" i="8"/>
  <c r="A6864" i="8"/>
  <c r="A6865" i="8"/>
  <c r="A6866" i="8"/>
  <c r="A6867" i="8"/>
  <c r="A6868" i="8"/>
  <c r="A6869" i="8"/>
  <c r="A6870" i="8"/>
  <c r="A6871" i="8"/>
  <c r="A6872" i="8"/>
  <c r="A6873" i="8"/>
  <c r="A6874" i="8"/>
  <c r="A6875" i="8"/>
  <c r="A6876" i="8"/>
  <c r="A6877" i="8"/>
  <c r="A6878" i="8"/>
  <c r="A6879" i="8"/>
  <c r="A6880" i="8"/>
  <c r="A6881" i="8"/>
  <c r="A6882" i="8"/>
  <c r="A6883" i="8"/>
  <c r="A6884" i="8"/>
  <c r="A6885" i="8"/>
  <c r="A6886" i="8"/>
  <c r="A6887" i="8"/>
  <c r="A6888" i="8"/>
  <c r="A6889" i="8"/>
  <c r="A6890" i="8"/>
  <c r="A6891" i="8"/>
  <c r="A6892" i="8"/>
  <c r="A6893" i="8"/>
  <c r="A6894" i="8"/>
  <c r="A6895" i="8"/>
  <c r="A6896" i="8"/>
  <c r="A6897" i="8"/>
  <c r="A6898" i="8"/>
  <c r="A6899" i="8"/>
  <c r="A6900" i="8"/>
  <c r="A6901" i="8"/>
  <c r="A6902" i="8"/>
  <c r="A6903" i="8"/>
  <c r="A6904" i="8"/>
  <c r="A6905" i="8"/>
  <c r="A6906" i="8"/>
  <c r="A6907" i="8"/>
  <c r="A6908" i="8"/>
  <c r="A6909" i="8"/>
  <c r="A6910" i="8"/>
  <c r="A6911" i="8"/>
  <c r="A6912" i="8"/>
  <c r="A6913" i="8"/>
  <c r="A6914" i="8"/>
  <c r="A6915" i="8"/>
  <c r="A6916" i="8"/>
  <c r="A6917" i="8"/>
  <c r="A6918" i="8"/>
  <c r="A6919" i="8"/>
  <c r="A6920" i="8"/>
  <c r="A6921" i="8"/>
  <c r="A6922" i="8"/>
  <c r="A6923" i="8"/>
  <c r="A6924" i="8"/>
  <c r="A6925" i="8"/>
  <c r="A6926" i="8"/>
  <c r="A6927" i="8"/>
  <c r="A6928" i="8"/>
  <c r="A6929" i="8"/>
  <c r="A6930" i="8"/>
  <c r="A6931" i="8"/>
  <c r="A6932" i="8"/>
  <c r="A6933" i="8"/>
  <c r="A6934" i="8"/>
  <c r="A6935" i="8"/>
  <c r="A6936" i="8"/>
  <c r="A6937" i="8"/>
  <c r="A6938" i="8"/>
  <c r="A6939" i="8"/>
  <c r="A6940" i="8"/>
  <c r="A6941" i="8"/>
  <c r="A6942" i="8"/>
  <c r="A6943" i="8"/>
  <c r="A6944" i="8"/>
  <c r="A6945" i="8"/>
  <c r="A6946" i="8"/>
  <c r="A6947" i="8"/>
  <c r="A6948" i="8"/>
  <c r="A6949" i="8"/>
  <c r="A6950" i="8"/>
  <c r="A6951" i="8"/>
  <c r="A6952" i="8"/>
  <c r="A6953" i="8"/>
  <c r="A6954" i="8"/>
  <c r="A6955" i="8"/>
  <c r="A6956" i="8"/>
  <c r="A6957" i="8"/>
  <c r="A6958" i="8"/>
  <c r="A6959" i="8"/>
  <c r="A6960" i="8"/>
  <c r="A6961" i="8"/>
  <c r="A6962" i="8"/>
  <c r="A6963" i="8"/>
  <c r="A6964" i="8"/>
  <c r="A6965" i="8"/>
  <c r="A6966" i="8"/>
  <c r="A6967" i="8"/>
  <c r="A6968" i="8"/>
  <c r="A6969" i="8"/>
  <c r="A6970" i="8"/>
  <c r="A6971" i="8"/>
  <c r="A6972" i="8"/>
  <c r="A6973" i="8"/>
  <c r="A6974" i="8"/>
  <c r="A6975" i="8"/>
  <c r="A6976" i="8"/>
  <c r="A6977" i="8"/>
  <c r="A6978" i="8"/>
  <c r="A6979" i="8"/>
  <c r="A6980" i="8"/>
  <c r="A6981" i="8"/>
  <c r="A6982" i="8"/>
  <c r="A6983" i="8"/>
  <c r="A6984" i="8"/>
  <c r="A6985" i="8"/>
  <c r="A6986" i="8"/>
  <c r="A6987" i="8"/>
  <c r="A6988" i="8"/>
  <c r="A6989" i="8"/>
  <c r="A6990" i="8"/>
  <c r="A6991" i="8"/>
  <c r="A6992" i="8"/>
  <c r="A6993" i="8"/>
  <c r="A6994" i="8"/>
  <c r="A6995" i="8"/>
  <c r="A6996" i="8"/>
  <c r="A6997" i="8"/>
  <c r="A6998" i="8"/>
  <c r="A6999" i="8"/>
  <c r="A7000" i="8"/>
  <c r="A7001" i="8"/>
  <c r="A7002" i="8"/>
  <c r="A7003" i="8"/>
  <c r="A7004" i="8"/>
  <c r="A7005" i="8"/>
  <c r="A7006" i="8"/>
  <c r="A7007" i="8"/>
  <c r="A7008" i="8"/>
  <c r="A7009" i="8"/>
  <c r="A7010" i="8"/>
  <c r="A7011" i="8"/>
  <c r="A7012" i="8"/>
  <c r="A7013" i="8"/>
  <c r="A7014" i="8"/>
  <c r="A7015" i="8"/>
  <c r="A7016" i="8"/>
  <c r="A7017" i="8"/>
  <c r="A7018" i="8"/>
  <c r="A7019" i="8"/>
  <c r="A7020" i="8"/>
  <c r="A7021" i="8"/>
  <c r="A7022" i="8"/>
  <c r="A7023" i="8"/>
  <c r="A7024" i="8"/>
  <c r="A7025" i="8"/>
  <c r="A7026" i="8"/>
  <c r="A7027" i="8"/>
  <c r="A7028" i="8"/>
  <c r="A7029" i="8"/>
  <c r="A7030" i="8"/>
  <c r="A7031" i="8"/>
  <c r="A7032" i="8"/>
  <c r="A7033" i="8"/>
  <c r="A7034" i="8"/>
  <c r="A7035" i="8"/>
  <c r="A7036" i="8"/>
  <c r="A7037" i="8"/>
  <c r="A7038" i="8"/>
  <c r="A7039" i="8"/>
  <c r="A7040" i="8"/>
  <c r="A7041" i="8"/>
  <c r="A7042" i="8"/>
  <c r="A7043" i="8"/>
  <c r="A7044" i="8"/>
  <c r="A7045" i="8"/>
  <c r="A7046" i="8"/>
  <c r="A7047" i="8"/>
  <c r="A7048" i="8"/>
  <c r="A7049" i="8"/>
  <c r="A7050" i="8"/>
  <c r="A7051" i="8"/>
  <c r="A7052" i="8"/>
  <c r="A7053" i="8"/>
  <c r="A7054" i="8"/>
  <c r="A7055" i="8"/>
  <c r="A7056" i="8"/>
  <c r="A7057" i="8"/>
  <c r="A7058" i="8"/>
  <c r="A7059" i="8"/>
  <c r="A7060" i="8"/>
  <c r="A7061" i="8"/>
  <c r="A7062" i="8"/>
  <c r="A7063" i="8"/>
  <c r="A7064" i="8"/>
  <c r="A7065" i="8"/>
  <c r="A7066" i="8"/>
  <c r="A7067" i="8"/>
  <c r="A7068" i="8"/>
  <c r="A7069" i="8"/>
  <c r="A7070" i="8"/>
  <c r="A7071" i="8"/>
  <c r="A7072" i="8"/>
  <c r="A7073" i="8"/>
  <c r="A7074" i="8"/>
  <c r="A7075" i="8"/>
  <c r="A7076" i="8"/>
  <c r="A7077" i="8"/>
  <c r="A7078" i="8"/>
  <c r="A7079" i="8"/>
  <c r="A7080" i="8"/>
  <c r="A7081" i="8"/>
  <c r="A7082" i="8"/>
  <c r="A7083" i="8"/>
  <c r="A7084" i="8"/>
  <c r="A7085" i="8"/>
  <c r="A7086" i="8"/>
  <c r="A7087" i="8"/>
  <c r="A7088" i="8"/>
  <c r="A7089" i="8"/>
  <c r="A7090" i="8"/>
  <c r="A7091" i="8"/>
  <c r="A7092" i="8"/>
  <c r="A7093" i="8"/>
  <c r="A7094" i="8"/>
  <c r="A7095" i="8"/>
  <c r="A7096" i="8"/>
  <c r="A7097" i="8"/>
  <c r="A7098" i="8"/>
  <c r="A7099" i="8"/>
  <c r="A7100" i="8"/>
  <c r="A7101" i="8"/>
  <c r="A7102" i="8"/>
  <c r="A7103" i="8"/>
  <c r="A7104" i="8"/>
  <c r="A7105" i="8"/>
  <c r="A7106" i="8"/>
  <c r="A7107" i="8"/>
  <c r="A7108" i="8"/>
  <c r="A7109" i="8"/>
  <c r="A7110" i="8"/>
  <c r="A7111" i="8"/>
  <c r="A7112" i="8"/>
  <c r="A7113" i="8"/>
  <c r="A7114" i="8"/>
  <c r="A7115" i="8"/>
  <c r="A7116" i="8"/>
  <c r="A7117" i="8"/>
  <c r="A7118" i="8"/>
  <c r="A7119" i="8"/>
  <c r="A7120" i="8"/>
  <c r="A7121" i="8"/>
  <c r="A7122" i="8"/>
  <c r="A7123" i="8"/>
  <c r="A7124" i="8"/>
  <c r="A7125" i="8"/>
  <c r="A7126" i="8"/>
  <c r="A7127" i="8"/>
  <c r="A7128" i="8"/>
  <c r="A7129" i="8"/>
  <c r="A7130" i="8"/>
  <c r="A7131" i="8"/>
  <c r="A7132" i="8"/>
  <c r="A7133" i="8"/>
  <c r="A7134" i="8"/>
  <c r="A7135" i="8"/>
  <c r="A7136" i="8"/>
  <c r="A7137" i="8"/>
  <c r="A7138" i="8"/>
  <c r="A7139" i="8"/>
  <c r="A7140" i="8"/>
  <c r="A7141" i="8"/>
  <c r="A7142" i="8"/>
  <c r="A7143" i="8"/>
  <c r="A7144" i="8"/>
  <c r="A7145" i="8"/>
  <c r="A7146" i="8"/>
  <c r="A7147" i="8"/>
  <c r="A7148" i="8"/>
  <c r="A7149" i="8"/>
  <c r="A7150" i="8"/>
  <c r="A7151" i="8"/>
  <c r="A7152" i="8"/>
  <c r="A7153" i="8"/>
  <c r="A7154" i="8"/>
  <c r="A7155" i="8"/>
  <c r="A7156" i="8"/>
  <c r="A7157" i="8"/>
  <c r="A7158" i="8"/>
  <c r="A7159" i="8"/>
  <c r="A7160" i="8"/>
  <c r="A7161" i="8"/>
  <c r="A7162" i="8"/>
  <c r="A7163" i="8"/>
  <c r="A7164" i="8"/>
  <c r="A7165" i="8"/>
  <c r="A7166" i="8"/>
  <c r="A7167" i="8"/>
  <c r="A7168" i="8"/>
  <c r="A7169" i="8"/>
  <c r="A7170" i="8"/>
  <c r="A7171" i="8"/>
  <c r="A7172" i="8"/>
  <c r="A7173" i="8"/>
  <c r="A7174" i="8"/>
  <c r="A7175" i="8"/>
  <c r="A7176" i="8"/>
  <c r="A7177" i="8"/>
  <c r="A7178" i="8"/>
  <c r="A7179" i="8"/>
  <c r="A7180" i="8"/>
  <c r="A7181" i="8"/>
  <c r="A7182" i="8"/>
  <c r="A7183" i="8"/>
  <c r="A7184" i="8"/>
  <c r="A7185" i="8"/>
  <c r="A7186" i="8"/>
  <c r="A7187" i="8"/>
  <c r="A7188" i="8"/>
  <c r="A7189" i="8"/>
  <c r="A7190" i="8"/>
  <c r="A7191" i="8"/>
  <c r="A7192" i="8"/>
  <c r="A7193" i="8"/>
  <c r="A7194" i="8"/>
  <c r="A7195" i="8"/>
  <c r="A7196" i="8"/>
  <c r="A7197" i="8"/>
  <c r="A7198" i="8"/>
  <c r="A7199" i="8"/>
  <c r="A7200" i="8"/>
  <c r="A7201" i="8"/>
  <c r="A7202" i="8"/>
  <c r="A7203" i="8"/>
  <c r="A7204" i="8"/>
  <c r="A7205" i="8"/>
  <c r="A7206" i="8"/>
  <c r="A7207" i="8"/>
  <c r="A7208" i="8"/>
  <c r="A7209" i="8"/>
  <c r="A7210" i="8"/>
  <c r="A7211" i="8"/>
  <c r="A7212" i="8"/>
  <c r="A7213" i="8"/>
  <c r="A7214" i="8"/>
  <c r="A7215" i="8"/>
  <c r="A7216" i="8"/>
  <c r="A7217" i="8"/>
  <c r="A7218" i="8"/>
  <c r="A7219" i="8"/>
  <c r="A7220" i="8"/>
  <c r="A7221" i="8"/>
  <c r="A7222" i="8"/>
  <c r="A7223" i="8"/>
  <c r="A7224" i="8"/>
  <c r="A7225" i="8"/>
  <c r="A7226" i="8"/>
  <c r="A7227" i="8"/>
  <c r="A7228" i="8"/>
  <c r="A7229" i="8"/>
  <c r="A7230" i="8"/>
  <c r="A7231" i="8"/>
  <c r="A7232" i="8"/>
  <c r="A7233" i="8"/>
  <c r="A7234" i="8"/>
  <c r="A7235" i="8"/>
  <c r="A7236" i="8"/>
  <c r="A7237" i="8"/>
  <c r="A7238" i="8"/>
  <c r="A7239" i="8"/>
  <c r="A7240" i="8"/>
  <c r="A7241" i="8"/>
  <c r="A7242" i="8"/>
  <c r="A7243" i="8"/>
  <c r="A7244" i="8"/>
  <c r="A7245" i="8"/>
  <c r="A7246" i="8"/>
  <c r="A7247" i="8"/>
  <c r="A7248" i="8"/>
  <c r="A7249" i="8"/>
  <c r="A7250" i="8"/>
  <c r="A7251" i="8"/>
  <c r="A7252" i="8"/>
  <c r="A7253" i="8"/>
  <c r="A7254" i="8"/>
  <c r="A7255" i="8"/>
  <c r="A7256" i="8"/>
  <c r="A7257" i="8"/>
  <c r="A7258" i="8"/>
  <c r="A7259" i="8"/>
  <c r="A7260" i="8"/>
  <c r="A7261" i="8"/>
  <c r="A7262" i="8"/>
  <c r="A7263" i="8"/>
  <c r="A7264" i="8"/>
  <c r="A7265" i="8"/>
  <c r="A7266" i="8"/>
  <c r="A7267" i="8"/>
  <c r="A7268" i="8"/>
  <c r="A7269" i="8"/>
  <c r="A7270" i="8"/>
  <c r="A7271" i="8"/>
  <c r="A7272" i="8"/>
  <c r="A7273" i="8"/>
  <c r="A7274" i="8"/>
  <c r="A7275" i="8"/>
  <c r="A7276" i="8"/>
  <c r="A7277" i="8"/>
  <c r="A7278" i="8"/>
  <c r="A7279" i="8"/>
  <c r="A7280" i="8"/>
  <c r="A7281" i="8"/>
  <c r="A7282" i="8"/>
  <c r="A7283" i="8"/>
  <c r="A7284" i="8"/>
  <c r="A7285" i="8"/>
  <c r="A7286" i="8"/>
  <c r="A7287" i="8"/>
  <c r="A7288" i="8"/>
  <c r="A7289" i="8"/>
  <c r="A7290" i="8"/>
  <c r="A7291" i="8"/>
  <c r="A7292" i="8"/>
  <c r="A7293" i="8"/>
  <c r="A7294" i="8"/>
  <c r="A7295" i="8"/>
  <c r="A7296" i="8"/>
  <c r="A7297" i="8"/>
  <c r="A7298" i="8"/>
  <c r="A7299" i="8"/>
  <c r="A7300" i="8"/>
  <c r="A7301" i="8"/>
  <c r="A7302" i="8"/>
  <c r="A7303" i="8"/>
  <c r="A7304" i="8"/>
  <c r="A7305" i="8"/>
  <c r="A7306" i="8"/>
  <c r="A7307" i="8"/>
  <c r="A7308" i="8"/>
  <c r="A7309" i="8"/>
  <c r="A7310" i="8"/>
  <c r="A7311" i="8"/>
  <c r="A7312" i="8"/>
  <c r="A7313" i="8"/>
  <c r="A7314" i="8"/>
  <c r="A7315" i="8"/>
  <c r="A7316" i="8"/>
  <c r="A7317" i="8"/>
  <c r="A7318" i="8"/>
  <c r="A7319" i="8"/>
  <c r="A7320" i="8"/>
  <c r="A7321" i="8"/>
  <c r="A7322" i="8"/>
  <c r="A7323" i="8"/>
  <c r="A7324" i="8"/>
  <c r="A7325" i="8"/>
  <c r="A7326" i="8"/>
  <c r="A7327" i="8"/>
  <c r="A7328" i="8"/>
  <c r="A7329" i="8"/>
  <c r="A7330" i="8"/>
  <c r="A7331" i="8"/>
  <c r="A7332" i="8"/>
  <c r="A7333" i="8"/>
  <c r="A7334" i="8"/>
  <c r="A7335" i="8"/>
  <c r="A7336" i="8"/>
  <c r="A7337" i="8"/>
  <c r="A7338" i="8"/>
  <c r="A7339" i="8"/>
  <c r="A7340" i="8"/>
  <c r="A7341" i="8"/>
  <c r="A7342" i="8"/>
  <c r="A7343" i="8"/>
  <c r="A7344" i="8"/>
  <c r="A7345" i="8"/>
  <c r="A7346" i="8"/>
  <c r="A7347" i="8"/>
  <c r="A7348" i="8"/>
  <c r="A7349" i="8"/>
  <c r="A7350" i="8"/>
  <c r="A7351" i="8"/>
  <c r="A7352" i="8"/>
  <c r="A7353" i="8"/>
  <c r="A7354" i="8"/>
  <c r="A7355" i="8"/>
  <c r="A7356" i="8"/>
  <c r="A7357" i="8"/>
  <c r="A7358" i="8"/>
  <c r="A7359" i="8"/>
  <c r="A7360" i="8"/>
  <c r="A7361" i="8"/>
  <c r="A7362" i="8"/>
  <c r="A7363" i="8"/>
  <c r="A7364" i="8"/>
  <c r="A7365" i="8"/>
  <c r="A7366" i="8"/>
  <c r="A7367" i="8"/>
  <c r="A7368" i="8"/>
  <c r="A7369" i="8"/>
  <c r="A7370" i="8"/>
  <c r="A7371" i="8"/>
  <c r="A7372" i="8"/>
  <c r="A7373" i="8"/>
  <c r="A7374" i="8"/>
  <c r="A7375" i="8"/>
  <c r="A7376" i="8"/>
  <c r="A7377" i="8"/>
  <c r="A7378" i="8"/>
  <c r="A7379" i="8"/>
  <c r="A7380" i="8"/>
  <c r="A7381" i="8"/>
  <c r="A7382" i="8"/>
  <c r="A7383" i="8"/>
  <c r="A7384" i="8"/>
  <c r="A7385" i="8"/>
  <c r="A7386" i="8"/>
  <c r="A7387" i="8"/>
  <c r="A7388" i="8"/>
  <c r="A7389" i="8"/>
  <c r="A7390" i="8"/>
  <c r="A7391" i="8"/>
  <c r="A7392" i="8"/>
  <c r="A7393" i="8"/>
  <c r="A7394" i="8"/>
  <c r="A7395" i="8"/>
  <c r="A7396" i="8"/>
  <c r="A7397" i="8"/>
  <c r="A7398" i="8"/>
  <c r="A7399" i="8"/>
  <c r="A7400" i="8"/>
  <c r="A7401" i="8"/>
  <c r="A7402" i="8"/>
  <c r="A7403" i="8"/>
  <c r="A7404" i="8"/>
  <c r="A7405" i="8"/>
  <c r="A7406" i="8"/>
  <c r="A7407" i="8"/>
  <c r="A7408" i="8"/>
  <c r="A7409" i="8"/>
  <c r="A7410" i="8"/>
  <c r="A7411" i="8"/>
  <c r="A7412" i="8"/>
  <c r="A7413" i="8"/>
  <c r="A7414" i="8"/>
  <c r="A7415" i="8"/>
  <c r="A7416" i="8"/>
  <c r="A7417" i="8"/>
  <c r="A7418" i="8"/>
  <c r="A7419" i="8"/>
  <c r="A7420" i="8"/>
  <c r="A7421" i="8"/>
  <c r="A7422" i="8"/>
  <c r="A7423" i="8"/>
  <c r="A7424" i="8"/>
  <c r="A7425" i="8"/>
  <c r="A7426" i="8"/>
  <c r="A7427" i="8"/>
  <c r="A7428" i="8"/>
  <c r="A7429" i="8"/>
  <c r="A7430" i="8"/>
  <c r="A7431" i="8"/>
  <c r="A7432" i="8"/>
  <c r="A7433" i="8"/>
  <c r="A7434" i="8"/>
  <c r="A7435" i="8"/>
  <c r="A7436" i="8"/>
  <c r="A7437" i="8"/>
  <c r="A7438" i="8"/>
  <c r="A7439" i="8"/>
  <c r="A7440" i="8"/>
  <c r="A7441" i="8"/>
  <c r="A7442" i="8"/>
  <c r="A7443" i="8"/>
  <c r="A7444" i="8"/>
  <c r="A7445" i="8"/>
  <c r="A7446" i="8"/>
  <c r="A7447" i="8"/>
  <c r="A7448" i="8"/>
  <c r="A7449" i="8"/>
  <c r="A7450" i="8"/>
  <c r="A7451" i="8"/>
  <c r="A7452" i="8"/>
  <c r="A7453" i="8"/>
  <c r="A7454" i="8"/>
  <c r="A7455" i="8"/>
  <c r="A7456" i="8"/>
  <c r="A7457" i="8"/>
  <c r="A7458" i="8"/>
  <c r="A7459" i="8"/>
  <c r="A7460" i="8"/>
  <c r="A7461" i="8"/>
  <c r="A7462" i="8"/>
  <c r="A7463" i="8"/>
  <c r="A7464" i="8"/>
  <c r="A7465" i="8"/>
  <c r="A7466" i="8"/>
  <c r="A7467" i="8"/>
  <c r="A7468" i="8"/>
  <c r="A7469" i="8"/>
  <c r="A7470" i="8"/>
  <c r="A7471" i="8"/>
  <c r="A7472" i="8"/>
  <c r="A7473" i="8"/>
  <c r="A7474" i="8"/>
  <c r="A7475" i="8"/>
  <c r="A7476" i="8"/>
  <c r="A7477" i="8"/>
  <c r="A7478" i="8"/>
  <c r="A7479" i="8"/>
  <c r="A7480" i="8"/>
  <c r="A7481" i="8"/>
  <c r="A7482" i="8"/>
  <c r="A7483" i="8"/>
  <c r="A7484" i="8"/>
  <c r="A7485" i="8"/>
  <c r="A7486" i="8"/>
  <c r="A7487" i="8"/>
  <c r="A7488" i="8"/>
  <c r="A7489" i="8"/>
  <c r="A7490" i="8"/>
  <c r="A7491" i="8"/>
  <c r="A7492" i="8"/>
  <c r="A7493" i="8"/>
  <c r="A7494" i="8"/>
  <c r="A7495" i="8"/>
  <c r="A7496" i="8"/>
  <c r="A7497" i="8"/>
  <c r="A7498" i="8"/>
  <c r="A7499" i="8"/>
  <c r="A7500" i="8"/>
  <c r="A7501" i="8"/>
  <c r="A7502" i="8"/>
  <c r="A7503" i="8"/>
  <c r="A7504" i="8"/>
  <c r="A7505" i="8"/>
  <c r="A7506" i="8"/>
  <c r="A7507" i="8"/>
  <c r="A7508" i="8"/>
  <c r="A7509" i="8"/>
  <c r="A7510" i="8"/>
  <c r="A7511" i="8"/>
  <c r="A7512" i="8"/>
  <c r="A7513" i="8"/>
  <c r="A7514" i="8"/>
  <c r="A7515" i="8"/>
  <c r="A7516" i="8"/>
  <c r="A7517" i="8"/>
  <c r="A7518" i="8"/>
  <c r="A7519" i="8"/>
  <c r="A7520" i="8"/>
  <c r="A7521" i="8"/>
  <c r="A7522" i="8"/>
  <c r="A7523" i="8"/>
  <c r="A7524" i="8"/>
  <c r="A7525" i="8"/>
  <c r="A7526" i="8"/>
  <c r="A7527" i="8"/>
  <c r="A7528" i="8"/>
  <c r="A7529" i="8"/>
  <c r="A7530" i="8"/>
  <c r="A7531" i="8"/>
  <c r="A7532" i="8"/>
  <c r="A7533" i="8"/>
  <c r="A7534" i="8"/>
  <c r="A7535" i="8"/>
  <c r="A7536" i="8"/>
  <c r="A7537" i="8"/>
  <c r="A7538" i="8"/>
  <c r="A7539" i="8"/>
  <c r="A7540" i="8"/>
  <c r="A7541" i="8"/>
  <c r="A7542" i="8"/>
  <c r="A7543" i="8"/>
  <c r="A7544" i="8"/>
  <c r="A7545" i="8"/>
  <c r="A7546" i="8"/>
  <c r="A7547" i="8"/>
  <c r="A7548" i="8"/>
  <c r="A7549" i="8"/>
  <c r="A7550" i="8"/>
  <c r="A7551" i="8"/>
  <c r="A7552" i="8"/>
  <c r="A7553" i="8"/>
  <c r="A7554" i="8"/>
  <c r="A7555" i="8"/>
  <c r="A7556" i="8"/>
  <c r="A7557" i="8"/>
  <c r="A7558" i="8"/>
  <c r="A7559" i="8"/>
  <c r="A7560" i="8"/>
  <c r="A7561" i="8"/>
  <c r="A7562" i="8"/>
  <c r="A7563" i="8"/>
  <c r="A7564" i="8"/>
  <c r="A7565" i="8"/>
  <c r="A7566" i="8"/>
  <c r="A7567" i="8"/>
  <c r="A7568" i="8"/>
  <c r="A7569" i="8"/>
  <c r="A7570" i="8"/>
  <c r="A7571" i="8"/>
  <c r="A7572" i="8"/>
  <c r="A7573" i="8"/>
  <c r="A7574" i="8"/>
  <c r="A7575" i="8"/>
  <c r="A7576" i="8"/>
  <c r="A7577" i="8"/>
  <c r="A7578" i="8"/>
  <c r="A7579" i="8"/>
  <c r="A7580" i="8"/>
  <c r="A7581" i="8"/>
  <c r="A7582" i="8"/>
  <c r="A7583" i="8"/>
  <c r="A7584" i="8"/>
  <c r="A7585" i="8"/>
  <c r="A7586" i="8"/>
  <c r="A7587" i="8"/>
  <c r="A7588" i="8"/>
  <c r="A7589" i="8"/>
  <c r="A7590" i="8"/>
  <c r="A7591" i="8"/>
  <c r="A7592" i="8"/>
  <c r="A7593" i="8"/>
  <c r="A7594" i="8"/>
  <c r="A7595" i="8"/>
  <c r="A7596" i="8"/>
  <c r="A7597" i="8"/>
  <c r="A7598" i="8"/>
  <c r="A7599" i="8"/>
  <c r="A7600" i="8"/>
  <c r="A7601" i="8"/>
  <c r="A7602" i="8"/>
  <c r="A7603" i="8"/>
  <c r="A7604" i="8"/>
  <c r="A7605" i="8"/>
  <c r="A7606" i="8"/>
  <c r="A7607" i="8"/>
  <c r="A7608" i="8"/>
  <c r="A7609" i="8"/>
  <c r="A7610" i="8"/>
  <c r="A7611" i="8"/>
  <c r="A7612" i="8"/>
  <c r="A7613" i="8"/>
  <c r="A7614" i="8"/>
  <c r="A7615" i="8"/>
  <c r="A7616" i="8"/>
  <c r="A7617" i="8"/>
  <c r="A7618" i="8"/>
  <c r="A7619" i="8"/>
  <c r="A7620" i="8"/>
  <c r="A7621" i="8"/>
  <c r="A7622" i="8"/>
  <c r="A7623" i="8"/>
  <c r="A7624" i="8"/>
  <c r="A7625" i="8"/>
  <c r="A7626" i="8"/>
  <c r="A7627" i="8"/>
  <c r="A7628" i="8"/>
  <c r="A7629" i="8"/>
  <c r="A7630" i="8"/>
  <c r="A7631" i="8"/>
  <c r="A7632" i="8"/>
  <c r="A7633" i="8"/>
  <c r="A7634" i="8"/>
  <c r="A7635" i="8"/>
  <c r="A7636" i="8"/>
  <c r="A7637" i="8"/>
  <c r="A7638" i="8"/>
  <c r="A7639" i="8"/>
  <c r="A7640" i="8"/>
  <c r="A7641" i="8"/>
  <c r="A7642" i="8"/>
  <c r="A7643" i="8"/>
  <c r="A7644" i="8"/>
  <c r="A7645" i="8"/>
  <c r="A7646" i="8"/>
  <c r="A7647" i="8"/>
  <c r="A7648" i="8"/>
  <c r="A7649" i="8"/>
  <c r="A7650" i="8"/>
  <c r="A7651" i="8"/>
  <c r="A7652" i="8"/>
  <c r="A7653" i="8"/>
  <c r="A7654" i="8"/>
  <c r="A7655" i="8"/>
  <c r="A7656" i="8"/>
  <c r="A7657" i="8"/>
  <c r="A7658" i="8"/>
  <c r="A7659" i="8"/>
  <c r="A7660" i="8"/>
  <c r="A7661" i="8"/>
  <c r="A7662" i="8"/>
  <c r="A7663" i="8"/>
  <c r="A7664" i="8"/>
  <c r="A7665" i="8"/>
  <c r="A7666" i="8"/>
  <c r="A7667" i="8"/>
  <c r="A7668" i="8"/>
  <c r="A7669" i="8"/>
  <c r="A7670" i="8"/>
  <c r="A7671" i="8"/>
  <c r="A7672" i="8"/>
  <c r="A7673" i="8"/>
  <c r="A7674" i="8"/>
  <c r="A7675" i="8"/>
  <c r="A7676" i="8"/>
  <c r="A7677" i="8"/>
  <c r="A7678" i="8"/>
  <c r="A7679" i="8"/>
  <c r="A7680" i="8"/>
  <c r="A7681" i="8"/>
  <c r="A7682" i="8"/>
  <c r="A7683" i="8"/>
  <c r="A7684" i="8"/>
  <c r="A7685" i="8"/>
  <c r="A7686" i="8"/>
  <c r="A7687" i="8"/>
  <c r="A7688" i="8"/>
  <c r="A7689" i="8"/>
  <c r="A7690" i="8"/>
  <c r="A7691" i="8"/>
  <c r="A7692" i="8"/>
  <c r="A7693" i="8"/>
  <c r="A7694" i="8"/>
  <c r="A7695" i="8"/>
  <c r="A7696" i="8"/>
  <c r="A7697" i="8"/>
  <c r="A7698" i="8"/>
  <c r="A7699" i="8"/>
  <c r="A7700" i="8"/>
  <c r="A7701" i="8"/>
  <c r="A7702" i="8"/>
  <c r="A7703" i="8"/>
  <c r="A7704" i="8"/>
  <c r="A7705" i="8"/>
  <c r="A7706" i="8"/>
  <c r="A7707" i="8"/>
  <c r="A7708" i="8"/>
  <c r="A7709" i="8"/>
  <c r="A7710" i="8"/>
  <c r="A7711" i="8"/>
  <c r="A7712" i="8"/>
  <c r="A7713" i="8"/>
  <c r="A7714" i="8"/>
  <c r="A7715" i="8"/>
  <c r="A7716" i="8"/>
  <c r="A7717" i="8"/>
  <c r="A7718" i="8"/>
  <c r="A7719" i="8"/>
  <c r="A7720" i="8"/>
  <c r="A7721" i="8"/>
  <c r="A7722" i="8"/>
  <c r="A7723" i="8"/>
  <c r="A7724" i="8"/>
  <c r="A7725" i="8"/>
  <c r="A7726" i="8"/>
  <c r="A7727" i="8"/>
  <c r="A7728" i="8"/>
  <c r="A7729" i="8"/>
  <c r="A7730" i="8"/>
  <c r="A7731" i="8"/>
  <c r="A7732" i="8"/>
  <c r="A7733" i="8"/>
  <c r="A7734" i="8"/>
  <c r="A7735" i="8"/>
  <c r="A7736" i="8"/>
  <c r="A7737" i="8"/>
  <c r="A7738" i="8"/>
  <c r="A7739" i="8"/>
  <c r="A7740" i="8"/>
  <c r="A7741" i="8"/>
  <c r="A7742" i="8"/>
  <c r="A7743" i="8"/>
  <c r="A7744" i="8"/>
  <c r="A7745" i="8"/>
  <c r="A7746" i="8"/>
  <c r="A7747" i="8"/>
  <c r="A7748" i="8"/>
  <c r="A7749" i="8"/>
  <c r="A7750" i="8"/>
  <c r="A7751" i="8"/>
  <c r="A7752" i="8"/>
  <c r="A7753" i="8"/>
  <c r="A7754" i="8"/>
  <c r="A7755" i="8"/>
  <c r="A7756" i="8"/>
  <c r="A7757" i="8"/>
  <c r="A7758" i="8"/>
  <c r="A7759" i="8"/>
  <c r="A7760" i="8"/>
  <c r="A7761" i="8"/>
  <c r="A7762" i="8"/>
  <c r="A7763" i="8"/>
  <c r="A7764" i="8"/>
  <c r="A7765" i="8"/>
  <c r="A7766" i="8"/>
  <c r="A7767" i="8"/>
  <c r="A7768" i="8"/>
  <c r="A7769" i="8"/>
  <c r="A7770" i="8"/>
  <c r="A7771" i="8"/>
  <c r="A7772" i="8"/>
  <c r="A7773" i="8"/>
  <c r="A7774" i="8"/>
  <c r="A7775" i="8"/>
  <c r="A7776" i="8"/>
  <c r="A7777" i="8"/>
  <c r="A7778" i="8"/>
  <c r="A7779" i="8"/>
  <c r="A7780" i="8"/>
  <c r="A7781" i="8"/>
  <c r="A7782" i="8"/>
  <c r="A7783" i="8"/>
  <c r="A7784" i="8"/>
  <c r="A7785" i="8"/>
  <c r="A7786" i="8"/>
  <c r="A7787" i="8"/>
  <c r="A7788" i="8"/>
  <c r="A7789" i="8"/>
  <c r="A7790" i="8"/>
  <c r="A7791" i="8"/>
  <c r="A7792" i="8"/>
  <c r="A7793" i="8"/>
  <c r="A7794" i="8"/>
  <c r="A7795" i="8"/>
  <c r="A7796" i="8"/>
  <c r="A7797" i="8"/>
  <c r="A7798" i="8"/>
  <c r="A7799" i="8"/>
  <c r="A7800" i="8"/>
  <c r="A7801" i="8"/>
  <c r="A7802" i="8"/>
  <c r="A7803" i="8"/>
  <c r="A7804" i="8"/>
  <c r="A7805" i="8"/>
  <c r="A7806" i="8"/>
  <c r="A7807" i="8"/>
  <c r="A7808" i="8"/>
  <c r="A7809" i="8"/>
  <c r="A7810" i="8"/>
  <c r="A7811" i="8"/>
  <c r="A7812" i="8"/>
  <c r="A7813" i="8"/>
  <c r="A7814" i="8"/>
  <c r="A7815" i="8"/>
  <c r="A7816" i="8"/>
  <c r="A7817" i="8"/>
  <c r="A7818" i="8"/>
  <c r="A7819" i="8"/>
  <c r="A7820" i="8"/>
  <c r="A7821" i="8"/>
  <c r="A7822" i="8"/>
  <c r="A7823" i="8"/>
  <c r="A7824" i="8"/>
  <c r="A7825" i="8"/>
  <c r="A7826" i="8"/>
  <c r="A7827" i="8"/>
  <c r="A7828" i="8"/>
  <c r="A7829" i="8"/>
  <c r="A7830" i="8"/>
  <c r="A7831" i="8"/>
  <c r="A7832" i="8"/>
  <c r="A7833" i="8"/>
  <c r="A7834" i="8"/>
  <c r="A7835" i="8"/>
  <c r="A7836" i="8"/>
  <c r="A7837" i="8"/>
  <c r="A7838" i="8"/>
  <c r="A7839" i="8"/>
  <c r="A7840" i="8"/>
  <c r="A7841" i="8"/>
  <c r="A7842" i="8"/>
  <c r="A7843" i="8"/>
  <c r="A7844" i="8"/>
  <c r="A7845" i="8"/>
  <c r="A7846" i="8"/>
  <c r="A7847" i="8"/>
  <c r="A7848" i="8"/>
  <c r="A7849" i="8"/>
  <c r="A7850" i="8"/>
  <c r="A7851" i="8"/>
  <c r="A7852" i="8"/>
  <c r="A7853" i="8"/>
  <c r="A7854" i="8"/>
  <c r="A7855" i="8"/>
  <c r="A7856" i="8"/>
  <c r="A7857" i="8"/>
  <c r="A7858" i="8"/>
  <c r="A7859" i="8"/>
  <c r="A7860" i="8"/>
  <c r="A7861" i="8"/>
  <c r="A7862" i="8"/>
  <c r="A7863" i="8"/>
  <c r="A7864" i="8"/>
  <c r="A7865" i="8"/>
  <c r="A7866" i="8"/>
  <c r="A7867" i="8"/>
  <c r="A7868" i="8"/>
  <c r="A7869" i="8"/>
  <c r="A7870" i="8"/>
  <c r="A7871" i="8"/>
  <c r="A7872" i="8"/>
  <c r="A7873" i="8"/>
  <c r="A7874" i="8"/>
  <c r="A7875" i="8"/>
  <c r="A7876" i="8"/>
  <c r="A7877" i="8"/>
  <c r="A7878" i="8"/>
  <c r="A7879" i="8"/>
  <c r="A7880" i="8"/>
  <c r="A7881" i="8"/>
  <c r="A7882" i="8"/>
  <c r="A7883" i="8"/>
  <c r="A7884" i="8"/>
  <c r="A7885" i="8"/>
  <c r="A7886" i="8"/>
  <c r="A7887" i="8"/>
  <c r="A7888" i="8"/>
  <c r="A7889" i="8"/>
  <c r="A7890" i="8"/>
  <c r="A7891" i="8"/>
  <c r="A7892" i="8"/>
  <c r="A7893" i="8"/>
  <c r="A7894" i="8"/>
  <c r="A7895" i="8"/>
  <c r="A7896" i="8"/>
  <c r="A7897" i="8"/>
  <c r="A7898" i="8"/>
  <c r="A7899" i="8"/>
  <c r="A7900" i="8"/>
  <c r="A7901" i="8"/>
  <c r="A7902" i="8"/>
  <c r="A7903" i="8"/>
  <c r="A7904" i="8"/>
  <c r="A7905" i="8"/>
  <c r="A7906" i="8"/>
  <c r="A7907" i="8"/>
  <c r="A7908" i="8"/>
  <c r="A7909" i="8"/>
  <c r="A7910" i="8"/>
  <c r="A7911" i="8"/>
  <c r="A7912" i="8"/>
  <c r="A7913" i="8"/>
  <c r="A7914" i="8"/>
  <c r="A7915" i="8"/>
  <c r="A7916" i="8"/>
  <c r="A7917" i="8"/>
  <c r="A7918" i="8"/>
  <c r="A7919" i="8"/>
  <c r="A7920" i="8"/>
  <c r="A7921" i="8"/>
  <c r="A7922" i="8"/>
  <c r="A7923" i="8"/>
  <c r="A7924" i="8"/>
  <c r="A7925" i="8"/>
  <c r="A7926" i="8"/>
  <c r="A7927" i="8"/>
  <c r="A7928" i="8"/>
  <c r="A7929" i="8"/>
  <c r="A7930" i="8"/>
  <c r="A7931" i="8"/>
  <c r="A7932" i="8"/>
  <c r="A7933" i="8"/>
  <c r="A7934" i="8"/>
  <c r="A7935" i="8"/>
  <c r="A7936" i="8"/>
  <c r="A7937" i="8"/>
  <c r="A7938" i="8"/>
  <c r="A7939" i="8"/>
  <c r="A7940" i="8"/>
  <c r="A7941" i="8"/>
  <c r="A7942" i="8"/>
  <c r="A7943" i="8"/>
  <c r="A7944" i="8"/>
  <c r="A7945" i="8"/>
  <c r="A7946" i="8"/>
  <c r="A7947" i="8"/>
  <c r="A7948" i="8"/>
  <c r="A7949" i="8"/>
  <c r="A7950" i="8"/>
  <c r="A7951" i="8"/>
  <c r="A7952" i="8"/>
  <c r="A7953" i="8"/>
  <c r="A7954" i="8"/>
  <c r="A7955" i="8"/>
  <c r="A7956" i="8"/>
  <c r="A7957" i="8"/>
  <c r="A7958" i="8"/>
  <c r="A7959" i="8"/>
  <c r="A7960" i="8"/>
  <c r="A7961" i="8"/>
  <c r="A7962" i="8"/>
  <c r="A7963" i="8"/>
  <c r="A7964" i="8"/>
  <c r="A7965" i="8"/>
  <c r="A7966" i="8"/>
  <c r="A7967" i="8"/>
  <c r="A7968" i="8"/>
  <c r="A7969" i="8"/>
  <c r="A7970" i="8"/>
  <c r="A7971" i="8"/>
  <c r="A7972" i="8"/>
  <c r="A7973" i="8"/>
  <c r="A7974" i="8"/>
  <c r="A7975" i="8"/>
  <c r="A7976" i="8"/>
  <c r="A7977" i="8"/>
  <c r="A7978" i="8"/>
  <c r="A7979" i="8"/>
  <c r="A7980" i="8"/>
  <c r="A7981" i="8"/>
  <c r="A7982" i="8"/>
  <c r="A7983" i="8"/>
  <c r="A7984" i="8"/>
  <c r="A7985" i="8"/>
  <c r="A7986" i="8"/>
  <c r="A7987" i="8"/>
  <c r="A7988" i="8"/>
  <c r="A7989" i="8"/>
  <c r="A7990" i="8"/>
  <c r="A7991" i="8"/>
  <c r="A7992" i="8"/>
  <c r="A7993" i="8"/>
  <c r="A7994" i="8"/>
  <c r="A7995" i="8"/>
  <c r="A7996" i="8"/>
  <c r="A7997" i="8"/>
  <c r="A7998" i="8"/>
  <c r="A7999" i="8"/>
  <c r="A8000" i="8"/>
  <c r="A8001" i="8"/>
  <c r="A8002" i="8"/>
  <c r="A8003" i="8"/>
  <c r="A8004" i="8"/>
  <c r="A8005" i="8"/>
  <c r="A8006" i="8"/>
  <c r="A8007" i="8"/>
  <c r="A8008" i="8"/>
  <c r="A8009" i="8"/>
  <c r="A8010" i="8"/>
  <c r="A8011" i="8"/>
  <c r="A8012" i="8"/>
  <c r="A8013" i="8"/>
  <c r="A8014" i="8"/>
  <c r="A8015" i="8"/>
  <c r="A8016" i="8"/>
  <c r="A8017" i="8"/>
  <c r="A8018" i="8"/>
  <c r="A8019" i="8"/>
  <c r="A8020" i="8"/>
  <c r="A8021" i="8"/>
  <c r="A8022" i="8"/>
  <c r="A8023" i="8"/>
  <c r="A8024" i="8"/>
  <c r="A8025" i="8"/>
  <c r="A8026" i="8"/>
  <c r="A8027" i="8"/>
  <c r="A8028" i="8"/>
  <c r="A8029" i="8"/>
  <c r="A8030" i="8"/>
  <c r="A8031" i="8"/>
  <c r="A8032" i="8"/>
  <c r="A8033" i="8"/>
  <c r="A8034" i="8"/>
  <c r="A8035" i="8"/>
  <c r="A8036" i="8"/>
  <c r="A8037" i="8"/>
  <c r="A8038" i="8"/>
  <c r="A8039" i="8"/>
  <c r="A8040" i="8"/>
  <c r="A8041" i="8"/>
  <c r="A8042" i="8"/>
  <c r="A8043" i="8"/>
  <c r="A8044" i="8"/>
  <c r="A8045" i="8"/>
  <c r="A8046" i="8"/>
  <c r="A8047" i="8"/>
  <c r="A8048" i="8"/>
  <c r="A8049" i="8"/>
  <c r="A8050" i="8"/>
  <c r="A8051" i="8"/>
  <c r="A8052" i="8"/>
  <c r="A8053" i="8"/>
  <c r="A8054" i="8"/>
  <c r="A8055" i="8"/>
  <c r="A8056" i="8"/>
  <c r="A8057" i="8"/>
  <c r="A8058" i="8"/>
  <c r="A8059" i="8"/>
  <c r="A8060" i="8"/>
  <c r="A8061" i="8"/>
  <c r="A8062" i="8"/>
  <c r="A8063" i="8"/>
  <c r="A8064" i="8"/>
  <c r="A8065" i="8"/>
  <c r="A8066" i="8"/>
  <c r="A8067" i="8"/>
  <c r="A8068" i="8"/>
  <c r="A8069" i="8"/>
  <c r="A8070" i="8"/>
  <c r="A8071" i="8"/>
  <c r="A8072" i="8"/>
  <c r="A8073" i="8"/>
  <c r="A8074" i="8"/>
  <c r="A8075" i="8"/>
  <c r="A8076" i="8"/>
  <c r="A8077" i="8"/>
  <c r="A8078" i="8"/>
  <c r="A8079" i="8"/>
  <c r="A8080" i="8"/>
  <c r="A8081" i="8"/>
  <c r="A8082" i="8"/>
  <c r="A8083" i="8"/>
  <c r="A8084" i="8"/>
  <c r="A8085" i="8"/>
  <c r="A8086" i="8"/>
  <c r="A8087" i="8"/>
  <c r="A8088" i="8"/>
  <c r="A8089" i="8"/>
  <c r="A8090" i="8"/>
  <c r="A8091" i="8"/>
  <c r="A8092" i="8"/>
  <c r="A8093" i="8"/>
  <c r="A8094" i="8"/>
  <c r="A8095" i="8"/>
  <c r="A8096" i="8"/>
  <c r="A8097" i="8"/>
  <c r="A8098" i="8"/>
  <c r="A8099" i="8"/>
  <c r="A8100" i="8"/>
  <c r="A8101" i="8"/>
  <c r="A8102" i="8"/>
  <c r="A8103" i="8"/>
  <c r="A8104" i="8"/>
  <c r="A8105" i="8"/>
  <c r="A8106" i="8"/>
  <c r="A8107" i="8"/>
  <c r="A8108" i="8"/>
  <c r="A8109" i="8"/>
  <c r="A8110" i="8"/>
  <c r="A8111" i="8"/>
  <c r="A8112" i="8"/>
  <c r="A8113" i="8"/>
  <c r="A8114" i="8"/>
  <c r="A8115" i="8"/>
  <c r="A8116" i="8"/>
  <c r="A8117" i="8"/>
  <c r="A8118" i="8"/>
  <c r="A8119" i="8"/>
  <c r="A8120" i="8"/>
  <c r="A8121" i="8"/>
  <c r="A8122" i="8"/>
  <c r="A8123" i="8"/>
  <c r="A8124" i="8"/>
  <c r="A8125" i="8"/>
  <c r="A8126" i="8"/>
  <c r="A8127" i="8"/>
  <c r="A8128" i="8"/>
  <c r="A8129" i="8"/>
  <c r="A8130" i="8"/>
  <c r="A8131" i="8"/>
  <c r="A8132" i="8"/>
  <c r="A8133" i="8"/>
  <c r="A8134" i="8"/>
  <c r="A8135" i="8"/>
  <c r="A8136" i="8"/>
  <c r="A8137" i="8"/>
  <c r="A8138" i="8"/>
  <c r="A8139" i="8"/>
  <c r="A8140" i="8"/>
  <c r="A8141" i="8"/>
  <c r="A8142" i="8"/>
  <c r="A8143" i="8"/>
  <c r="A8144" i="8"/>
  <c r="A8145" i="8"/>
  <c r="A8146" i="8"/>
  <c r="A8147" i="8"/>
  <c r="A8148" i="8"/>
  <c r="A8149" i="8"/>
  <c r="A8150" i="8"/>
  <c r="A8151" i="8"/>
  <c r="A8152" i="8"/>
  <c r="A8153" i="8"/>
  <c r="A8154" i="8"/>
  <c r="A8155" i="8"/>
  <c r="A8156" i="8"/>
  <c r="A8157" i="8"/>
  <c r="A8158" i="8"/>
  <c r="A8159" i="8"/>
  <c r="A8160" i="8"/>
  <c r="A8161" i="8"/>
  <c r="A8162" i="8"/>
  <c r="A8163" i="8"/>
  <c r="A8164" i="8"/>
  <c r="A8165" i="8"/>
  <c r="A8166" i="8"/>
  <c r="A8167" i="8"/>
  <c r="A8168" i="8"/>
  <c r="A8169" i="8"/>
  <c r="A8170" i="8"/>
  <c r="A8171" i="8"/>
  <c r="A8172" i="8"/>
  <c r="A8173" i="8"/>
  <c r="A8174" i="8"/>
  <c r="A8175" i="8"/>
  <c r="A8176" i="8"/>
  <c r="A8177" i="8"/>
  <c r="A8178" i="8"/>
  <c r="A8179" i="8"/>
  <c r="A8180" i="8"/>
  <c r="A8181" i="8"/>
  <c r="A8182" i="8"/>
  <c r="A8183" i="8"/>
  <c r="A8184" i="8"/>
  <c r="A8185" i="8"/>
  <c r="A8186" i="8"/>
  <c r="A8187" i="8"/>
  <c r="A8188" i="8"/>
  <c r="A8189" i="8"/>
  <c r="A8190" i="8"/>
  <c r="A8191" i="8"/>
  <c r="A8192" i="8"/>
  <c r="A8193" i="8"/>
  <c r="A8194" i="8"/>
  <c r="A8195" i="8"/>
  <c r="A8196" i="8"/>
  <c r="A8197" i="8"/>
  <c r="A8198" i="8"/>
  <c r="A8199" i="8"/>
  <c r="A8200" i="8"/>
  <c r="A8201" i="8"/>
  <c r="A8202" i="8"/>
  <c r="A8203" i="8"/>
  <c r="A8204" i="8"/>
  <c r="A8205" i="8"/>
  <c r="A8206" i="8"/>
  <c r="A8207" i="8"/>
  <c r="A8208" i="8"/>
  <c r="A8209" i="8"/>
  <c r="A8210" i="8"/>
  <c r="A8211" i="8"/>
  <c r="A8212" i="8"/>
  <c r="A8213" i="8"/>
  <c r="A8214" i="8"/>
  <c r="A8215" i="8"/>
  <c r="A8216" i="8"/>
  <c r="A8217" i="8"/>
  <c r="A8218" i="8"/>
  <c r="A8219" i="8"/>
  <c r="A8220" i="8"/>
  <c r="A8221" i="8"/>
  <c r="A8222" i="8"/>
  <c r="A8223" i="8"/>
  <c r="A8224" i="8"/>
  <c r="A8225" i="8"/>
  <c r="A8226" i="8"/>
  <c r="A8227" i="8"/>
  <c r="A8228" i="8"/>
  <c r="A8229" i="8"/>
  <c r="A8230" i="8"/>
  <c r="A8231" i="8"/>
  <c r="A8232" i="8"/>
  <c r="A8233" i="8"/>
  <c r="A8234" i="8"/>
  <c r="A8235" i="8"/>
  <c r="A8236" i="8"/>
  <c r="A8237" i="8"/>
  <c r="A8238" i="8"/>
  <c r="A8239" i="8"/>
  <c r="A8240" i="8"/>
  <c r="A8241" i="8"/>
  <c r="A8242" i="8"/>
  <c r="A8243" i="8"/>
  <c r="A8244" i="8"/>
  <c r="A8245" i="8"/>
  <c r="A8246" i="8"/>
  <c r="A8247" i="8"/>
  <c r="A8248" i="8"/>
  <c r="A8249" i="8"/>
  <c r="A8250" i="8"/>
  <c r="A8251" i="8"/>
  <c r="A8252" i="8"/>
  <c r="A8253" i="8"/>
  <c r="A8254" i="8"/>
  <c r="A8255" i="8"/>
  <c r="A8256" i="8"/>
  <c r="A8257" i="8"/>
  <c r="A8258" i="8"/>
  <c r="A8259" i="8"/>
  <c r="A8260" i="8"/>
  <c r="A8261" i="8"/>
  <c r="A8262" i="8"/>
  <c r="A8263" i="8"/>
  <c r="A8264" i="8"/>
  <c r="A8265" i="8"/>
  <c r="A8266" i="8"/>
  <c r="A8267" i="8"/>
  <c r="A8268" i="8"/>
  <c r="A8269" i="8"/>
  <c r="A8270" i="8"/>
  <c r="A8271" i="8"/>
  <c r="A8272" i="8"/>
  <c r="A8273" i="8"/>
  <c r="A8274" i="8"/>
  <c r="A8275" i="8"/>
  <c r="A8276" i="8"/>
  <c r="A8277" i="8"/>
  <c r="A8278" i="8"/>
  <c r="A8279" i="8"/>
  <c r="A8280" i="8"/>
  <c r="A8281" i="8"/>
  <c r="A8282" i="8"/>
  <c r="A8283" i="8"/>
  <c r="A8284" i="8"/>
  <c r="A8285" i="8"/>
  <c r="A8286" i="8"/>
  <c r="A8287" i="8"/>
  <c r="A8288" i="8"/>
  <c r="A8289" i="8"/>
  <c r="A8290" i="8"/>
  <c r="A8291" i="8"/>
  <c r="A8292" i="8"/>
  <c r="A8293" i="8"/>
  <c r="A8294" i="8"/>
  <c r="A8295" i="8"/>
  <c r="A8296" i="8"/>
  <c r="A8297" i="8"/>
  <c r="A8298" i="8"/>
  <c r="A8299" i="8"/>
  <c r="A8300" i="8"/>
  <c r="A8301" i="8"/>
  <c r="A8302" i="8"/>
  <c r="A8303" i="8"/>
  <c r="A8304" i="8"/>
  <c r="A8305" i="8"/>
  <c r="A8306" i="8"/>
  <c r="A8307" i="8"/>
  <c r="A8308" i="8"/>
  <c r="A8309" i="8"/>
  <c r="A8310" i="8"/>
  <c r="A8311" i="8"/>
  <c r="A8312" i="8"/>
  <c r="A8313" i="8"/>
  <c r="A8314" i="8"/>
  <c r="A8315" i="8"/>
  <c r="A8316" i="8"/>
  <c r="A8317" i="8"/>
  <c r="A8318" i="8"/>
  <c r="A8319" i="8"/>
  <c r="A8320" i="8"/>
  <c r="A8321" i="8"/>
  <c r="A8322" i="8"/>
  <c r="A8323" i="8"/>
  <c r="A8324" i="8"/>
  <c r="A8325" i="8"/>
  <c r="A8326" i="8"/>
  <c r="A8327" i="8"/>
  <c r="A8328" i="8"/>
  <c r="A8329" i="8"/>
  <c r="A8330" i="8"/>
  <c r="A8331" i="8"/>
  <c r="A8332" i="8"/>
  <c r="A8333" i="8"/>
  <c r="A8334" i="8"/>
  <c r="A8335" i="8"/>
  <c r="A8336" i="8"/>
  <c r="A8337" i="8"/>
  <c r="A8338" i="8"/>
  <c r="A8339" i="8"/>
  <c r="A8340" i="8"/>
  <c r="A8341" i="8"/>
  <c r="A8342" i="8"/>
  <c r="A8343" i="8"/>
  <c r="A8344" i="8"/>
  <c r="A8345" i="8"/>
  <c r="A8346" i="8"/>
  <c r="A8347" i="8"/>
  <c r="A8348" i="8"/>
  <c r="A8349" i="8"/>
  <c r="A8350" i="8"/>
  <c r="A8351" i="8"/>
  <c r="A8352" i="8"/>
  <c r="A8353" i="8"/>
  <c r="A8354" i="8"/>
  <c r="A8355" i="8"/>
  <c r="A8356" i="8"/>
  <c r="A8357" i="8"/>
  <c r="A8358" i="8"/>
  <c r="A8359" i="8"/>
  <c r="A8360" i="8"/>
  <c r="A8361" i="8"/>
  <c r="A8362" i="8"/>
  <c r="A8363" i="8"/>
  <c r="A8364" i="8"/>
  <c r="A8365" i="8"/>
  <c r="A8366" i="8"/>
  <c r="A8367" i="8"/>
  <c r="A8368" i="8"/>
  <c r="A8369" i="8"/>
  <c r="A8370" i="8"/>
  <c r="A8371" i="8"/>
  <c r="A8372" i="8"/>
  <c r="A8373" i="8"/>
  <c r="A8374" i="8"/>
  <c r="A8375" i="8"/>
  <c r="A8376" i="8"/>
  <c r="A8377" i="8"/>
  <c r="A8378" i="8"/>
  <c r="A8379" i="8"/>
  <c r="A8380" i="8"/>
  <c r="A8381" i="8"/>
  <c r="A8382" i="8"/>
  <c r="A8383" i="8"/>
  <c r="A8384" i="8"/>
  <c r="A8385" i="8"/>
  <c r="A8386" i="8"/>
  <c r="A8387" i="8"/>
  <c r="A8388" i="8"/>
  <c r="A8389" i="8"/>
  <c r="A8390" i="8"/>
  <c r="A8391" i="8"/>
  <c r="A8392" i="8"/>
  <c r="A8393" i="8"/>
  <c r="A8394" i="8"/>
  <c r="A8395" i="8"/>
  <c r="A8396" i="8"/>
  <c r="A8397" i="8"/>
  <c r="A8398" i="8"/>
  <c r="A8399" i="8"/>
  <c r="A8400" i="8"/>
  <c r="A8401" i="8"/>
  <c r="A8402" i="8"/>
  <c r="A8403" i="8"/>
  <c r="A8404" i="8"/>
  <c r="A8405" i="8"/>
  <c r="A8406" i="8"/>
  <c r="A8407" i="8"/>
  <c r="A8408" i="8"/>
  <c r="A8409" i="8"/>
  <c r="A8410" i="8"/>
  <c r="A8411" i="8"/>
  <c r="A8412" i="8"/>
  <c r="A8413" i="8"/>
  <c r="A8414" i="8"/>
  <c r="A8415" i="8"/>
  <c r="A8416" i="8"/>
  <c r="A8417" i="8"/>
  <c r="A8418" i="8"/>
  <c r="A8419" i="8"/>
  <c r="A8420" i="8"/>
  <c r="A8421" i="8"/>
  <c r="A8422" i="8"/>
  <c r="A8423" i="8"/>
  <c r="A8424" i="8"/>
  <c r="A8425" i="8"/>
  <c r="A8426" i="8"/>
  <c r="A8427" i="8"/>
  <c r="A8428" i="8"/>
  <c r="A8429" i="8"/>
  <c r="A8430" i="8"/>
  <c r="A8431" i="8"/>
  <c r="A8432" i="8"/>
  <c r="A8433" i="8"/>
  <c r="A8434" i="8"/>
  <c r="A8435" i="8"/>
  <c r="A8436" i="8"/>
  <c r="A8437" i="8"/>
  <c r="A8438" i="8"/>
  <c r="A8439" i="8"/>
  <c r="A8440" i="8"/>
  <c r="A8441" i="8"/>
  <c r="A8442" i="8"/>
  <c r="A8443" i="8"/>
  <c r="A8444" i="8"/>
  <c r="A8445" i="8"/>
  <c r="A8446" i="8"/>
  <c r="A8447" i="8"/>
  <c r="A8448" i="8"/>
  <c r="A8449" i="8"/>
  <c r="A8450" i="8"/>
  <c r="A8451" i="8"/>
  <c r="A8452" i="8"/>
  <c r="A8453" i="8"/>
  <c r="A8454" i="8"/>
  <c r="A8455" i="8"/>
  <c r="A8456" i="8"/>
  <c r="A8457" i="8"/>
  <c r="A8458" i="8"/>
  <c r="A8459" i="8"/>
  <c r="A8460" i="8"/>
  <c r="A8461" i="8"/>
  <c r="A8462" i="8"/>
  <c r="A8463" i="8"/>
  <c r="A8464" i="8"/>
  <c r="A8465" i="8"/>
  <c r="A8466" i="8"/>
  <c r="A8467" i="8"/>
  <c r="A8468" i="8"/>
  <c r="A8469" i="8"/>
  <c r="A8470" i="8"/>
  <c r="A8471" i="8"/>
  <c r="A8472" i="8"/>
  <c r="A8473" i="8"/>
  <c r="A8474" i="8"/>
  <c r="A8475" i="8"/>
  <c r="A8476" i="8"/>
  <c r="A8477" i="8"/>
  <c r="A8478" i="8"/>
  <c r="A8479" i="8"/>
  <c r="A8480" i="8"/>
  <c r="A8481" i="8"/>
  <c r="A8482" i="8"/>
  <c r="A8483" i="8"/>
  <c r="A8484" i="8"/>
  <c r="A8485" i="8"/>
  <c r="A8486" i="8"/>
  <c r="A8487" i="8"/>
  <c r="A8488" i="8"/>
  <c r="A8489" i="8"/>
  <c r="A8490" i="8"/>
  <c r="A8491" i="8"/>
  <c r="A8492" i="8"/>
  <c r="A8493" i="8"/>
  <c r="A8494" i="8"/>
  <c r="A8495" i="8"/>
  <c r="A8496" i="8"/>
  <c r="A8497" i="8"/>
  <c r="A8498" i="8"/>
  <c r="A8499" i="8"/>
  <c r="A8500" i="8"/>
  <c r="A8501" i="8"/>
  <c r="A8502" i="8"/>
  <c r="A8503" i="8"/>
  <c r="A8504" i="8"/>
  <c r="A8505" i="8"/>
  <c r="A8506" i="8"/>
  <c r="A8507" i="8"/>
  <c r="A8508" i="8"/>
  <c r="A8509" i="8"/>
  <c r="A8510" i="8"/>
  <c r="A8511" i="8"/>
  <c r="A8512" i="8"/>
  <c r="A8513" i="8"/>
  <c r="A8514" i="8"/>
  <c r="A8515" i="8"/>
  <c r="A8516" i="8"/>
  <c r="A8517" i="8"/>
  <c r="A8518" i="8"/>
  <c r="A8519" i="8"/>
  <c r="A8520" i="8"/>
  <c r="A8521" i="8"/>
  <c r="A8522" i="8"/>
  <c r="A8523" i="8"/>
  <c r="A8524" i="8"/>
  <c r="A8525" i="8"/>
  <c r="A8526" i="8"/>
  <c r="A8527" i="8"/>
  <c r="A8528" i="8"/>
  <c r="A8529" i="8"/>
  <c r="A8530" i="8"/>
  <c r="A8531" i="8"/>
  <c r="A8532" i="8"/>
  <c r="A8533" i="8"/>
  <c r="A8534" i="8"/>
  <c r="A8535" i="8"/>
  <c r="A8536" i="8"/>
  <c r="A8537" i="8"/>
  <c r="A8538" i="8"/>
  <c r="A8539" i="8"/>
  <c r="A8540" i="8"/>
  <c r="A8541" i="8"/>
  <c r="A8542" i="8"/>
  <c r="A8543" i="8"/>
  <c r="A8544" i="8"/>
  <c r="A8545" i="8"/>
  <c r="A8546" i="8"/>
  <c r="A8547" i="8"/>
  <c r="A8548" i="8"/>
  <c r="A8549" i="8"/>
  <c r="A8550" i="8"/>
  <c r="A8551" i="8"/>
  <c r="A8552" i="8"/>
  <c r="A8553" i="8"/>
  <c r="A8554" i="8"/>
  <c r="A8555" i="8"/>
  <c r="A8556" i="8"/>
  <c r="A8557" i="8"/>
  <c r="A8558" i="8"/>
  <c r="A8559" i="8"/>
  <c r="A8560" i="8"/>
  <c r="A8561" i="8"/>
  <c r="A8562" i="8"/>
  <c r="A8563" i="8"/>
  <c r="A8564" i="8"/>
  <c r="A8565" i="8"/>
  <c r="A8566" i="8"/>
  <c r="A8567" i="8"/>
  <c r="A8568" i="8"/>
  <c r="A8569" i="8"/>
  <c r="A8570" i="8"/>
  <c r="A8571" i="8"/>
  <c r="A8572" i="8"/>
  <c r="A8573" i="8"/>
  <c r="A8574" i="8"/>
  <c r="A8575" i="8"/>
  <c r="A8576" i="8"/>
  <c r="A8577" i="8"/>
  <c r="A8578" i="8"/>
  <c r="A8579" i="8"/>
  <c r="A8580" i="8"/>
  <c r="A8581" i="8"/>
  <c r="A8582" i="8"/>
  <c r="A8583" i="8"/>
  <c r="A8584" i="8"/>
  <c r="A8585" i="8"/>
  <c r="A8586" i="8"/>
  <c r="A8587" i="8"/>
  <c r="A8588" i="8"/>
  <c r="A8589" i="8"/>
  <c r="A8590" i="8"/>
  <c r="A8591" i="8"/>
  <c r="A8592" i="8"/>
  <c r="A8593" i="8"/>
  <c r="A8594" i="8"/>
  <c r="A8595" i="8"/>
  <c r="A8596" i="8"/>
  <c r="A8597" i="8"/>
  <c r="A8598" i="8"/>
  <c r="A8599" i="8"/>
  <c r="A8600" i="8"/>
  <c r="A8601" i="8"/>
  <c r="A8602" i="8"/>
  <c r="A8603" i="8"/>
  <c r="A8604" i="8"/>
  <c r="A8605" i="8"/>
  <c r="A8606" i="8"/>
  <c r="A8607" i="8"/>
  <c r="A8608" i="8"/>
  <c r="A8609" i="8"/>
  <c r="A8610" i="8"/>
  <c r="A8611" i="8"/>
  <c r="A8612" i="8"/>
  <c r="A8613" i="8"/>
  <c r="A8614" i="8"/>
  <c r="A8615" i="8"/>
  <c r="A8616" i="8"/>
  <c r="A8617" i="8"/>
  <c r="A8618" i="8"/>
  <c r="A8619" i="8"/>
  <c r="A8620" i="8"/>
  <c r="A8621" i="8"/>
  <c r="A8622" i="8"/>
  <c r="A8623" i="8"/>
  <c r="A8624" i="8"/>
  <c r="A8625" i="8"/>
  <c r="A8626" i="8"/>
  <c r="A8627" i="8"/>
  <c r="A8628" i="8"/>
  <c r="A8629" i="8"/>
  <c r="A8630" i="8"/>
  <c r="A8631" i="8"/>
  <c r="A8632" i="8"/>
  <c r="A8633" i="8"/>
  <c r="A8634" i="8"/>
  <c r="A8635" i="8"/>
  <c r="A8636" i="8"/>
  <c r="A8637" i="8"/>
  <c r="A8638" i="8"/>
  <c r="A8639" i="8"/>
  <c r="A8640" i="8"/>
  <c r="A8641" i="8"/>
  <c r="A8642" i="8"/>
  <c r="A8643" i="8"/>
  <c r="A8644" i="8"/>
  <c r="A8645" i="8"/>
  <c r="A8646" i="8"/>
  <c r="A8647" i="8"/>
  <c r="A8648" i="8"/>
  <c r="A8649" i="8"/>
  <c r="A8650" i="8"/>
  <c r="A8651" i="8"/>
  <c r="A8652" i="8"/>
  <c r="A8653" i="8"/>
  <c r="A8654" i="8"/>
  <c r="A8655" i="8"/>
  <c r="A8656" i="8"/>
  <c r="A8657" i="8"/>
  <c r="A8658" i="8"/>
  <c r="A8659" i="8"/>
  <c r="A8660" i="8"/>
  <c r="A8661" i="8"/>
  <c r="A8662" i="8"/>
  <c r="A8663" i="8"/>
  <c r="A8664" i="8"/>
  <c r="A8665" i="8"/>
  <c r="A8666" i="8"/>
  <c r="A8667" i="8"/>
  <c r="A8668" i="8"/>
  <c r="A8669" i="8"/>
  <c r="A8670" i="8"/>
  <c r="A8671" i="8"/>
  <c r="A8672" i="8"/>
  <c r="A8673" i="8"/>
  <c r="A8674" i="8"/>
  <c r="A8675" i="8"/>
  <c r="A8676" i="8"/>
  <c r="A8677" i="8"/>
  <c r="A8678" i="8"/>
  <c r="A8679" i="8"/>
  <c r="A8680" i="8"/>
  <c r="A8681" i="8"/>
  <c r="A8682" i="8"/>
  <c r="A8683" i="8"/>
  <c r="A8684" i="8"/>
  <c r="A8685" i="8"/>
  <c r="A8686" i="8"/>
  <c r="A8687" i="8"/>
  <c r="A8688" i="8"/>
  <c r="A8689" i="8"/>
  <c r="A8690" i="8"/>
  <c r="A8691" i="8"/>
  <c r="A8692" i="8"/>
  <c r="A8693" i="8"/>
  <c r="A8694" i="8"/>
  <c r="A8695" i="8"/>
  <c r="A8696" i="8"/>
  <c r="A8697" i="8"/>
  <c r="A8698" i="8"/>
  <c r="A8699" i="8"/>
  <c r="A8700" i="8"/>
  <c r="A8701" i="8"/>
  <c r="A8702" i="8"/>
  <c r="A8703" i="8"/>
  <c r="A8704" i="8"/>
  <c r="A8705" i="8"/>
  <c r="A8706" i="8"/>
  <c r="A8707" i="8"/>
  <c r="A8708" i="8"/>
  <c r="A8709" i="8"/>
  <c r="A8710" i="8"/>
  <c r="A8711" i="8"/>
  <c r="A8712" i="8"/>
  <c r="A8713" i="8"/>
  <c r="A8714" i="8"/>
  <c r="A8715" i="8"/>
  <c r="A8716" i="8"/>
  <c r="A8717" i="8"/>
  <c r="A8718" i="8"/>
  <c r="A8719" i="8"/>
  <c r="A8720" i="8"/>
  <c r="A8721" i="8"/>
  <c r="A8722" i="8"/>
  <c r="A8723" i="8"/>
  <c r="A8724" i="8"/>
  <c r="A8725" i="8"/>
  <c r="A8726" i="8"/>
  <c r="A8727" i="8"/>
  <c r="A8728" i="8"/>
  <c r="A8729" i="8"/>
  <c r="A8730" i="8"/>
  <c r="A8731" i="8"/>
  <c r="A8732" i="8"/>
  <c r="A8733" i="8"/>
  <c r="A8734" i="8"/>
  <c r="A8735" i="8"/>
  <c r="A8736" i="8"/>
  <c r="A8737" i="8"/>
  <c r="A8738" i="8"/>
  <c r="A8739" i="8"/>
  <c r="A8740" i="8"/>
  <c r="A8741" i="8"/>
  <c r="A8742" i="8"/>
  <c r="A8743" i="8"/>
  <c r="A8744" i="8"/>
  <c r="A8745" i="8"/>
  <c r="A8746" i="8"/>
  <c r="A8747" i="8"/>
  <c r="A8748" i="8"/>
  <c r="A8749" i="8"/>
  <c r="A8750" i="8"/>
  <c r="A8751" i="8"/>
  <c r="A8752" i="8"/>
  <c r="A8753" i="8"/>
  <c r="A8754" i="8"/>
  <c r="A8755" i="8"/>
  <c r="A8756" i="8"/>
  <c r="A8757" i="8"/>
  <c r="A8758" i="8"/>
  <c r="A8759" i="8"/>
  <c r="A8760" i="8"/>
  <c r="A8761" i="8"/>
  <c r="A8762" i="8"/>
  <c r="A8763" i="8"/>
  <c r="A8764" i="8"/>
  <c r="A8765" i="8"/>
  <c r="A8766" i="8"/>
  <c r="A8767" i="8"/>
  <c r="A8768" i="8"/>
  <c r="A8769" i="8"/>
  <c r="A8770" i="8"/>
  <c r="A8771" i="8"/>
  <c r="A8772" i="8"/>
  <c r="A8773" i="8"/>
  <c r="A8774" i="8"/>
  <c r="A8775" i="8"/>
  <c r="A8776" i="8"/>
  <c r="A8777" i="8"/>
  <c r="A8778" i="8"/>
  <c r="A8779" i="8"/>
  <c r="A8780" i="8"/>
  <c r="A8781" i="8"/>
  <c r="A8782" i="8"/>
  <c r="A8783" i="8"/>
  <c r="A8784" i="8"/>
  <c r="A8785" i="8"/>
  <c r="A8786" i="8"/>
  <c r="A8787" i="8"/>
  <c r="A8788" i="8"/>
  <c r="A8789" i="8"/>
  <c r="A8790" i="8"/>
  <c r="A8791" i="8"/>
  <c r="A8792" i="8"/>
  <c r="A8793" i="8"/>
  <c r="A8794" i="8"/>
  <c r="A8795" i="8"/>
  <c r="A8796" i="8"/>
  <c r="A8797" i="8"/>
  <c r="A8798" i="8"/>
  <c r="A8799" i="8"/>
  <c r="A8800" i="8"/>
  <c r="A8801" i="8"/>
  <c r="A8802" i="8"/>
  <c r="A8803" i="8"/>
  <c r="A8804" i="8"/>
  <c r="A8805" i="8"/>
  <c r="A8806" i="8"/>
  <c r="A8807" i="8"/>
  <c r="A8808" i="8"/>
  <c r="A8809" i="8"/>
  <c r="A8810" i="8"/>
  <c r="A8811" i="8"/>
  <c r="A8812" i="8"/>
  <c r="A8813" i="8"/>
  <c r="A8814" i="8"/>
  <c r="A8815" i="8"/>
  <c r="A8816" i="8"/>
  <c r="A8817" i="8"/>
  <c r="A8818" i="8"/>
  <c r="A8819" i="8"/>
  <c r="A8820" i="8"/>
  <c r="A8821" i="8"/>
  <c r="A8822" i="8"/>
  <c r="A8823" i="8"/>
  <c r="A8824" i="8"/>
  <c r="A8825" i="8"/>
  <c r="A8826" i="8"/>
  <c r="A8827" i="8"/>
  <c r="A8828" i="8"/>
  <c r="A8829" i="8"/>
  <c r="A8830" i="8"/>
  <c r="A8831" i="8"/>
  <c r="A8832" i="8"/>
  <c r="A8833" i="8"/>
  <c r="A8834" i="8"/>
  <c r="A8835" i="8"/>
  <c r="A8836" i="8"/>
  <c r="A8837" i="8"/>
  <c r="A8838" i="8"/>
  <c r="A8839" i="8"/>
  <c r="A8840" i="8"/>
  <c r="A8841" i="8"/>
  <c r="A8842" i="8"/>
  <c r="A8843" i="8"/>
  <c r="A8844" i="8"/>
  <c r="A8845" i="8"/>
  <c r="A8846" i="8"/>
  <c r="A8847" i="8"/>
  <c r="A8848" i="8"/>
  <c r="A8849" i="8"/>
  <c r="A8850" i="8"/>
  <c r="A8851" i="8"/>
  <c r="A8852" i="8"/>
  <c r="A8853" i="8"/>
  <c r="A8854" i="8"/>
  <c r="A8855" i="8"/>
  <c r="A8856" i="8"/>
  <c r="A8857" i="8"/>
  <c r="A8858" i="8"/>
  <c r="A8859" i="8"/>
  <c r="A8860" i="8"/>
  <c r="A8861" i="8"/>
  <c r="A8862" i="8"/>
  <c r="A8863" i="8"/>
  <c r="A8864" i="8"/>
  <c r="A8865" i="8"/>
  <c r="A8866" i="8"/>
  <c r="A8867" i="8"/>
  <c r="A8868" i="8"/>
  <c r="A8869" i="8"/>
  <c r="A8870" i="8"/>
  <c r="A8871" i="8"/>
  <c r="A8872" i="8"/>
  <c r="A8873" i="8"/>
  <c r="A8874" i="8"/>
  <c r="A8875" i="8"/>
  <c r="A8876" i="8"/>
  <c r="A8877" i="8"/>
  <c r="A8878" i="8"/>
  <c r="A8879" i="8"/>
  <c r="A8880" i="8"/>
  <c r="A8881" i="8"/>
  <c r="A8882" i="8"/>
  <c r="A8883" i="8"/>
  <c r="A8884" i="8"/>
  <c r="A8885" i="8"/>
  <c r="A8886" i="8"/>
  <c r="A8887" i="8"/>
  <c r="A8888" i="8"/>
  <c r="A8889" i="8"/>
  <c r="A8890" i="8"/>
  <c r="A8891" i="8"/>
  <c r="A8892" i="8"/>
  <c r="A8893" i="8"/>
  <c r="A8894" i="8"/>
  <c r="A8895" i="8"/>
  <c r="A8896" i="8"/>
  <c r="A8897" i="8"/>
  <c r="A8898" i="8"/>
  <c r="A8899" i="8"/>
  <c r="A8900" i="8"/>
  <c r="A8901" i="8"/>
  <c r="A8902" i="8"/>
  <c r="A8903" i="8"/>
  <c r="A8904" i="8"/>
  <c r="A8905" i="8"/>
  <c r="A8906" i="8"/>
  <c r="A8907" i="8"/>
  <c r="A8908" i="8"/>
  <c r="A8909" i="8"/>
  <c r="A8910" i="8"/>
  <c r="A8911" i="8"/>
  <c r="A8912" i="8"/>
  <c r="A8913" i="8"/>
  <c r="A8914" i="8"/>
  <c r="A8915" i="8"/>
  <c r="A8916" i="8"/>
  <c r="A8917" i="8"/>
  <c r="A8918" i="8"/>
  <c r="A8919" i="8"/>
  <c r="A8920" i="8"/>
  <c r="A8921" i="8"/>
  <c r="A8922" i="8"/>
  <c r="A8923" i="8"/>
  <c r="A8924" i="8"/>
  <c r="A8925" i="8"/>
  <c r="A8926" i="8"/>
  <c r="A8927" i="8"/>
  <c r="A8928" i="8"/>
  <c r="A8929" i="8"/>
  <c r="A8930" i="8"/>
  <c r="A8931" i="8"/>
  <c r="A8932" i="8"/>
  <c r="A8933" i="8"/>
  <c r="A8934" i="8"/>
  <c r="A8935" i="8"/>
  <c r="A8936" i="8"/>
  <c r="A8937" i="8"/>
  <c r="A8938" i="8"/>
  <c r="A8939" i="8"/>
  <c r="A8940" i="8"/>
  <c r="A8941" i="8"/>
  <c r="A8942" i="8"/>
  <c r="A8943" i="8"/>
  <c r="A8944" i="8"/>
  <c r="A8945" i="8"/>
  <c r="A8946" i="8"/>
  <c r="A8947" i="8"/>
  <c r="A8948" i="8"/>
  <c r="A8949" i="8"/>
  <c r="A8950" i="8"/>
  <c r="A8951" i="8"/>
  <c r="A8952" i="8"/>
  <c r="A8953" i="8"/>
  <c r="A8954" i="8"/>
  <c r="A8955" i="8"/>
  <c r="A8956" i="8"/>
  <c r="A8957" i="8"/>
  <c r="A8958" i="8"/>
  <c r="A8959" i="8"/>
  <c r="A8960" i="8"/>
  <c r="A8961" i="8"/>
  <c r="A8962" i="8"/>
  <c r="A8963" i="8"/>
  <c r="A8964" i="8"/>
  <c r="A8965" i="8"/>
  <c r="A8966" i="8"/>
  <c r="A8967" i="8"/>
  <c r="A8968" i="8"/>
  <c r="A8969" i="8"/>
  <c r="A8970" i="8"/>
  <c r="A8971" i="8"/>
  <c r="A8972" i="8"/>
  <c r="A8973" i="8"/>
  <c r="A8974" i="8"/>
  <c r="A8975" i="8"/>
  <c r="A8976" i="8"/>
  <c r="A8977" i="8"/>
  <c r="A8978" i="8"/>
  <c r="A8979" i="8"/>
  <c r="A8980" i="8"/>
  <c r="A8981" i="8"/>
  <c r="A8982" i="8"/>
  <c r="A8983" i="8"/>
  <c r="A8984" i="8"/>
  <c r="A8985" i="8"/>
  <c r="A8986" i="8"/>
  <c r="A8987" i="8"/>
  <c r="A8988" i="8"/>
  <c r="A8989" i="8"/>
  <c r="A8990" i="8"/>
  <c r="A8991" i="8"/>
  <c r="A8992" i="8"/>
  <c r="A8993" i="8"/>
  <c r="A8994" i="8"/>
  <c r="A8995" i="8"/>
  <c r="A8996" i="8"/>
  <c r="A8997" i="8"/>
  <c r="A8998" i="8"/>
  <c r="A8999" i="8"/>
  <c r="A9000" i="8"/>
  <c r="A9001" i="8"/>
  <c r="A9002" i="8"/>
  <c r="A9003" i="8"/>
  <c r="A9004" i="8"/>
  <c r="A9005" i="8"/>
  <c r="A9006" i="8"/>
  <c r="A9007" i="8"/>
  <c r="A9008" i="8"/>
  <c r="A9009" i="8"/>
  <c r="A9010" i="8"/>
  <c r="A9011" i="8"/>
  <c r="A9012" i="8"/>
  <c r="A9013" i="8"/>
  <c r="A9014" i="8"/>
  <c r="A9015" i="8"/>
  <c r="A9016" i="8"/>
  <c r="A9017" i="8"/>
  <c r="A9018" i="8"/>
  <c r="A9019" i="8"/>
  <c r="A9020" i="8"/>
  <c r="A9021" i="8"/>
  <c r="A9022" i="8"/>
  <c r="A9023" i="8"/>
  <c r="A9024" i="8"/>
  <c r="A9025" i="8"/>
  <c r="A9026" i="8"/>
  <c r="A9027" i="8"/>
  <c r="A9028" i="8"/>
  <c r="A9029" i="8"/>
  <c r="A9030" i="8"/>
  <c r="A9031" i="8"/>
  <c r="A9032" i="8"/>
  <c r="A9033" i="8"/>
  <c r="A9034" i="8"/>
  <c r="A9035" i="8"/>
  <c r="A9036" i="8"/>
  <c r="A9037" i="8"/>
  <c r="A9038" i="8"/>
  <c r="A9039" i="8"/>
  <c r="A9040" i="8"/>
  <c r="A9041" i="8"/>
  <c r="A9042" i="8"/>
  <c r="A9043" i="8"/>
  <c r="A9044" i="8"/>
  <c r="A9045" i="8"/>
  <c r="A9046" i="8"/>
  <c r="A9047" i="8"/>
  <c r="A9048" i="8"/>
  <c r="A9049" i="8"/>
  <c r="A9050" i="8"/>
  <c r="A9051" i="8"/>
  <c r="A9052" i="8"/>
  <c r="A9053" i="8"/>
  <c r="A9054" i="8"/>
  <c r="A9055" i="8"/>
  <c r="A9056" i="8"/>
  <c r="A9057" i="8"/>
  <c r="A9058" i="8"/>
  <c r="A9059" i="8"/>
  <c r="A9060" i="8"/>
  <c r="A9061" i="8"/>
  <c r="A9062" i="8"/>
  <c r="A9063" i="8"/>
  <c r="A9064" i="8"/>
  <c r="A9065" i="8"/>
  <c r="A9066" i="8"/>
  <c r="A9067" i="8"/>
  <c r="A9068" i="8"/>
  <c r="A9069" i="8"/>
  <c r="A9070" i="8"/>
  <c r="A9071" i="8"/>
  <c r="A9072" i="8"/>
  <c r="A9073" i="8"/>
  <c r="A9074" i="8"/>
  <c r="A9075" i="8"/>
  <c r="A9076" i="8"/>
  <c r="A9077" i="8"/>
  <c r="A9078" i="8"/>
  <c r="A9079" i="8"/>
  <c r="A9080" i="8"/>
  <c r="A9081" i="8"/>
  <c r="A9082" i="8"/>
  <c r="A9083" i="8"/>
  <c r="A9084" i="8"/>
  <c r="A9085" i="8"/>
  <c r="A9086" i="8"/>
  <c r="A9087" i="8"/>
  <c r="A9088" i="8"/>
  <c r="A9089" i="8"/>
  <c r="A9090" i="8"/>
  <c r="A9091" i="8"/>
  <c r="A9092" i="8"/>
  <c r="A9093" i="8"/>
  <c r="A9094" i="8"/>
  <c r="A9095" i="8"/>
  <c r="A9096" i="8"/>
  <c r="A9097" i="8"/>
  <c r="A9098" i="8"/>
  <c r="A9099" i="8"/>
  <c r="A9100" i="8"/>
  <c r="A9101" i="8"/>
  <c r="A9102" i="8"/>
  <c r="A9103" i="8"/>
  <c r="A9104" i="8"/>
  <c r="A9105" i="8"/>
  <c r="A9106" i="8"/>
  <c r="A9107" i="8"/>
  <c r="A9108" i="8"/>
  <c r="A9109" i="8"/>
  <c r="A9110" i="8"/>
  <c r="A9111" i="8"/>
  <c r="A9112" i="8"/>
  <c r="A9113" i="8"/>
  <c r="A9114" i="8"/>
  <c r="A9115" i="8"/>
  <c r="A9116" i="8"/>
  <c r="A9117" i="8"/>
  <c r="A9118" i="8"/>
  <c r="A9119" i="8"/>
  <c r="A9120" i="8"/>
  <c r="A9121" i="8"/>
  <c r="A9122" i="8"/>
  <c r="A9123" i="8"/>
  <c r="A9124" i="8"/>
  <c r="A9125" i="8"/>
  <c r="A9126" i="8"/>
  <c r="A9127" i="8"/>
  <c r="A9128" i="8"/>
  <c r="A9129" i="8"/>
  <c r="A9130" i="8"/>
  <c r="A9131" i="8"/>
  <c r="A9132" i="8"/>
  <c r="A9133" i="8"/>
  <c r="A9134" i="8"/>
  <c r="A9135" i="8"/>
  <c r="A9136" i="8"/>
  <c r="A9137" i="8"/>
  <c r="A9138" i="8"/>
  <c r="A9139" i="8"/>
  <c r="A9140" i="8"/>
  <c r="A9141" i="8"/>
  <c r="A9142" i="8"/>
  <c r="A9143" i="8"/>
  <c r="A9144" i="8"/>
  <c r="A9145" i="8"/>
  <c r="A9146" i="8"/>
  <c r="A9147" i="8"/>
  <c r="A9148" i="8"/>
  <c r="A9149" i="8"/>
  <c r="A9150" i="8"/>
  <c r="A9151" i="8"/>
  <c r="A9152" i="8"/>
  <c r="A9153" i="8"/>
  <c r="A9154" i="8"/>
  <c r="A9155" i="8"/>
  <c r="A9156" i="8"/>
  <c r="A9157" i="8"/>
  <c r="A9158" i="8"/>
  <c r="A9159" i="8"/>
  <c r="A9160" i="8"/>
  <c r="A9161" i="8"/>
  <c r="A9162" i="8"/>
  <c r="A9163" i="8"/>
  <c r="A9164" i="8"/>
  <c r="A9165" i="8"/>
  <c r="A9166" i="8"/>
  <c r="A9167" i="8"/>
  <c r="A9168" i="8"/>
  <c r="A9169" i="8"/>
  <c r="A9170" i="8"/>
  <c r="A9171" i="8"/>
  <c r="A9172" i="8"/>
  <c r="A9173" i="8"/>
  <c r="A9174" i="8"/>
  <c r="A9175" i="8"/>
  <c r="A9176" i="8"/>
  <c r="A9177" i="8"/>
  <c r="A9178" i="8"/>
  <c r="A9179" i="8"/>
  <c r="A9180" i="8"/>
  <c r="A9181" i="8"/>
  <c r="A9182" i="8"/>
  <c r="A9183" i="8"/>
  <c r="A9184" i="8"/>
  <c r="A9185" i="8"/>
  <c r="A9186" i="8"/>
  <c r="A9187" i="8"/>
  <c r="A9188" i="8"/>
  <c r="A9189" i="8"/>
  <c r="A9190" i="8"/>
  <c r="A9191" i="8"/>
  <c r="A9192" i="8"/>
  <c r="A9193" i="8"/>
  <c r="A9194" i="8"/>
  <c r="A9195" i="8"/>
  <c r="A9196" i="8"/>
  <c r="A9197" i="8"/>
  <c r="A9198" i="8"/>
  <c r="A9199" i="8"/>
  <c r="A9200" i="8"/>
  <c r="A9201" i="8"/>
  <c r="A9202" i="8"/>
  <c r="A9203" i="8"/>
  <c r="A9204" i="8"/>
  <c r="A9205" i="8"/>
  <c r="A9206" i="8"/>
  <c r="A9207" i="8"/>
  <c r="A9208" i="8"/>
  <c r="A9209" i="8"/>
  <c r="A9210" i="8"/>
  <c r="A9211" i="8"/>
  <c r="A9212" i="8"/>
  <c r="A9213" i="8"/>
  <c r="A9214" i="8"/>
  <c r="A9215" i="8"/>
  <c r="A9216" i="8"/>
  <c r="A9217" i="8"/>
  <c r="A9218" i="8"/>
  <c r="A9219" i="8"/>
  <c r="A9220" i="8"/>
  <c r="A9221" i="8"/>
  <c r="A9222" i="8"/>
  <c r="A9223" i="8"/>
  <c r="A9224" i="8"/>
  <c r="A9225" i="8"/>
  <c r="A9226" i="8"/>
  <c r="A9227" i="8"/>
  <c r="A9228" i="8"/>
  <c r="A9229" i="8"/>
  <c r="A9230" i="8"/>
  <c r="A9231" i="8"/>
  <c r="A9232" i="8"/>
  <c r="A9233" i="8"/>
  <c r="A9234" i="8"/>
  <c r="A9235" i="8"/>
  <c r="A9236" i="8"/>
  <c r="A9237" i="8"/>
  <c r="A9238" i="8"/>
  <c r="A9239" i="8"/>
  <c r="A9240" i="8"/>
  <c r="A9241" i="8"/>
  <c r="A9242" i="8"/>
  <c r="A9243" i="8"/>
  <c r="A9244" i="8"/>
  <c r="A9245" i="8"/>
  <c r="A9246" i="8"/>
  <c r="A9247" i="8"/>
  <c r="A9248" i="8"/>
  <c r="A9249" i="8"/>
  <c r="A9250" i="8"/>
  <c r="A9251" i="8"/>
  <c r="A9252" i="8"/>
  <c r="A9253" i="8"/>
  <c r="A9254" i="8"/>
  <c r="A9255" i="8"/>
  <c r="A9256" i="8"/>
  <c r="A9257" i="8"/>
  <c r="A9258" i="8"/>
  <c r="A9259" i="8"/>
  <c r="A9260" i="8"/>
  <c r="A9261" i="8"/>
  <c r="A9262" i="8"/>
  <c r="A9263" i="8"/>
  <c r="A9264" i="8"/>
  <c r="A9265" i="8"/>
  <c r="A9266" i="8"/>
  <c r="A9267" i="8"/>
  <c r="A9268" i="8"/>
  <c r="A9269" i="8"/>
  <c r="A9270" i="8"/>
  <c r="A9271" i="8"/>
  <c r="A9272" i="8"/>
  <c r="A9273" i="8"/>
  <c r="A9274" i="8"/>
  <c r="A9275" i="8"/>
  <c r="A9276" i="8"/>
  <c r="A9277" i="8"/>
  <c r="A9278" i="8"/>
  <c r="A9279" i="8"/>
  <c r="A9280" i="8"/>
  <c r="A9281" i="8"/>
  <c r="A9282" i="8"/>
  <c r="A9283" i="8"/>
  <c r="A9284" i="8"/>
  <c r="A9285" i="8"/>
  <c r="A9286" i="8"/>
  <c r="A9287" i="8"/>
  <c r="A9288" i="8"/>
  <c r="A9289" i="8"/>
  <c r="A9290" i="8"/>
  <c r="A9291" i="8"/>
  <c r="A9292" i="8"/>
  <c r="A9293" i="8"/>
  <c r="A9294" i="8"/>
  <c r="A9295" i="8"/>
  <c r="A9296" i="8"/>
  <c r="A9297" i="8"/>
  <c r="A9298" i="8"/>
  <c r="A9299" i="8"/>
  <c r="A9300" i="8"/>
  <c r="A9301" i="8"/>
  <c r="A9302" i="8"/>
  <c r="A9303" i="8"/>
  <c r="A9304" i="8"/>
  <c r="A9305" i="8"/>
  <c r="A9306" i="8"/>
  <c r="A9307" i="8"/>
  <c r="A9308" i="8"/>
  <c r="A9309" i="8"/>
  <c r="A9310" i="8"/>
  <c r="A9311" i="8"/>
  <c r="A9312" i="8"/>
  <c r="A9313" i="8"/>
  <c r="A9314" i="8"/>
  <c r="A9315" i="8"/>
  <c r="A9316" i="8"/>
  <c r="A9317" i="8"/>
  <c r="A9318" i="8"/>
  <c r="A9319" i="8"/>
  <c r="A9320" i="8"/>
  <c r="A9321" i="8"/>
  <c r="A9322" i="8"/>
  <c r="A9323" i="8"/>
  <c r="A9324" i="8"/>
  <c r="A9325" i="8"/>
  <c r="A9326" i="8"/>
  <c r="A9327" i="8"/>
  <c r="A9328" i="8"/>
  <c r="A9329" i="8"/>
  <c r="A9330" i="8"/>
  <c r="A9331" i="8"/>
  <c r="A9332" i="8"/>
  <c r="A9333" i="8"/>
  <c r="A9334" i="8"/>
  <c r="A9335" i="8"/>
  <c r="A9336" i="8"/>
  <c r="A9337" i="8"/>
  <c r="A9338" i="8"/>
  <c r="A9339" i="8"/>
  <c r="A9340" i="8"/>
  <c r="A9341" i="8"/>
  <c r="A9342" i="8"/>
  <c r="A9343" i="8"/>
  <c r="A9344" i="8"/>
  <c r="A9345" i="8"/>
  <c r="A9346" i="8"/>
  <c r="A9347" i="8"/>
  <c r="A9348" i="8"/>
  <c r="A9349" i="8"/>
  <c r="A9350" i="8"/>
  <c r="A9351" i="8"/>
  <c r="A9352" i="8"/>
  <c r="A9353" i="8"/>
  <c r="A9354" i="8"/>
  <c r="A9355" i="8"/>
  <c r="A9356" i="8"/>
  <c r="A9357" i="8"/>
  <c r="A9358" i="8"/>
  <c r="A9359" i="8"/>
  <c r="A9360" i="8"/>
  <c r="A9361" i="8"/>
  <c r="A9362" i="8"/>
  <c r="A9363" i="8"/>
  <c r="A9364" i="8"/>
  <c r="A9365" i="8"/>
  <c r="A9366" i="8"/>
  <c r="A9367" i="8"/>
  <c r="A9368" i="8"/>
  <c r="A9369" i="8"/>
  <c r="A9370" i="8"/>
  <c r="A9371" i="8"/>
  <c r="A9372" i="8"/>
  <c r="A9373" i="8"/>
  <c r="A9374" i="8"/>
  <c r="A9375" i="8"/>
  <c r="A9376" i="8"/>
  <c r="A9377" i="8"/>
  <c r="A9378" i="8"/>
  <c r="A9379" i="8"/>
  <c r="A9380" i="8"/>
  <c r="A9381" i="8"/>
  <c r="A9382" i="8"/>
  <c r="A9383" i="8"/>
  <c r="A9384" i="8"/>
  <c r="A9385" i="8"/>
  <c r="A9386" i="8"/>
  <c r="A9387" i="8"/>
  <c r="A9388" i="8"/>
  <c r="A9389" i="8"/>
  <c r="A9390" i="8"/>
  <c r="A9391" i="8"/>
  <c r="A9392" i="8"/>
  <c r="A9393" i="8"/>
  <c r="A9394" i="8"/>
  <c r="A9395" i="8"/>
  <c r="A9396" i="8"/>
  <c r="A9397" i="8"/>
  <c r="A9398" i="8"/>
  <c r="A9399" i="8"/>
  <c r="A9400" i="8"/>
  <c r="A9401" i="8"/>
  <c r="A9402" i="8"/>
  <c r="A9403" i="8"/>
  <c r="A9404" i="8"/>
  <c r="A9405" i="8"/>
  <c r="A9406" i="8"/>
  <c r="A9407" i="8"/>
  <c r="A9408" i="8"/>
  <c r="A9409" i="8"/>
  <c r="A9410" i="8"/>
  <c r="A9411" i="8"/>
  <c r="A9412" i="8"/>
  <c r="A9413" i="8"/>
  <c r="A9414" i="8"/>
  <c r="A9415" i="8"/>
  <c r="A9416" i="8"/>
  <c r="A9417" i="8"/>
  <c r="A9418" i="8"/>
  <c r="A9419" i="8"/>
  <c r="A9420" i="8"/>
  <c r="A9421" i="8"/>
  <c r="A9422" i="8"/>
  <c r="A9423" i="8"/>
  <c r="A9424" i="8"/>
  <c r="A9425" i="8"/>
  <c r="A9426" i="8"/>
  <c r="A9427" i="8"/>
  <c r="A9428" i="8"/>
  <c r="A9429" i="8"/>
  <c r="A9430" i="8"/>
  <c r="A9431" i="8"/>
  <c r="A9432" i="8"/>
  <c r="A9433" i="8"/>
  <c r="A9434" i="8"/>
  <c r="A9435" i="8"/>
  <c r="A9436" i="8"/>
  <c r="A9437" i="8"/>
  <c r="A9438" i="8"/>
  <c r="A9439" i="8"/>
  <c r="A9440" i="8"/>
  <c r="A9441" i="8"/>
  <c r="A9442" i="8"/>
  <c r="A9443" i="8"/>
  <c r="A9444" i="8"/>
  <c r="A9445" i="8"/>
  <c r="A9446" i="8"/>
  <c r="A9447" i="8"/>
  <c r="A9448" i="8"/>
  <c r="A9449" i="8"/>
  <c r="A9450" i="8"/>
  <c r="A9451" i="8"/>
  <c r="A9452" i="8"/>
  <c r="A9453" i="8"/>
  <c r="A9454" i="8"/>
  <c r="A9455" i="8"/>
  <c r="A9456" i="8"/>
  <c r="A9457" i="8"/>
  <c r="A9458" i="8"/>
  <c r="A9459" i="8"/>
  <c r="A9460" i="8"/>
  <c r="A9461" i="8"/>
  <c r="A9462" i="8"/>
  <c r="A9463" i="8"/>
  <c r="A9464" i="8"/>
  <c r="A9465" i="8"/>
  <c r="A9466" i="8"/>
  <c r="A9467" i="8"/>
  <c r="A9468" i="8"/>
  <c r="A9469" i="8"/>
  <c r="A9470" i="8"/>
  <c r="A9471" i="8"/>
  <c r="A9472" i="8"/>
  <c r="A9473" i="8"/>
  <c r="A9474" i="8"/>
  <c r="A9475" i="8"/>
  <c r="A9476" i="8"/>
  <c r="A9477" i="8"/>
  <c r="A9478" i="8"/>
  <c r="A9479" i="8"/>
  <c r="A9480" i="8"/>
  <c r="A9481" i="8"/>
  <c r="A9482" i="8"/>
  <c r="A9483" i="8"/>
  <c r="A9484" i="8"/>
  <c r="A9485" i="8"/>
  <c r="A9486" i="8"/>
  <c r="A9487" i="8"/>
  <c r="A9488" i="8"/>
  <c r="A9489" i="8"/>
  <c r="A9490" i="8"/>
  <c r="A9491" i="8"/>
  <c r="A9492" i="8"/>
  <c r="A9493" i="8"/>
  <c r="A9494" i="8"/>
  <c r="A9495" i="8"/>
  <c r="A9496" i="8"/>
  <c r="A9497" i="8"/>
  <c r="A9498" i="8"/>
  <c r="A9499" i="8"/>
  <c r="A9500" i="8"/>
  <c r="A9501" i="8"/>
  <c r="A9502" i="8"/>
  <c r="A9503" i="8"/>
  <c r="A9504" i="8"/>
  <c r="A9505" i="8"/>
  <c r="A9506" i="8"/>
  <c r="A9507" i="8"/>
  <c r="A9508" i="8"/>
  <c r="A9509" i="8"/>
  <c r="A9510" i="8"/>
  <c r="A9511" i="8"/>
  <c r="A9512" i="8"/>
  <c r="A9513" i="8"/>
  <c r="A9514" i="8"/>
  <c r="A9515" i="8"/>
  <c r="A9516" i="8"/>
  <c r="A9517" i="8"/>
  <c r="A9518" i="8"/>
  <c r="A9519" i="8"/>
  <c r="A9520" i="8"/>
  <c r="A9521" i="8"/>
  <c r="A9522" i="8"/>
  <c r="A9523" i="8"/>
  <c r="A9524" i="8"/>
  <c r="A9525" i="8"/>
  <c r="A9526" i="8"/>
  <c r="A9527" i="8"/>
  <c r="A9528" i="8"/>
  <c r="A9529" i="8"/>
  <c r="A9530" i="8"/>
  <c r="A9531" i="8"/>
  <c r="A9532" i="8"/>
  <c r="A9533" i="8"/>
  <c r="A9534" i="8"/>
  <c r="A9535" i="8"/>
  <c r="A9536" i="8"/>
  <c r="A9537" i="8"/>
  <c r="A9538" i="8"/>
  <c r="A9539" i="8"/>
  <c r="A9540" i="8"/>
  <c r="A9541" i="8"/>
  <c r="A9542" i="8"/>
  <c r="A9543" i="8"/>
  <c r="A9544" i="8"/>
  <c r="A9545" i="8"/>
  <c r="A9546" i="8"/>
  <c r="A9547" i="8"/>
  <c r="A9548" i="8"/>
  <c r="A9549" i="8"/>
  <c r="A9550" i="8"/>
  <c r="A9551" i="8"/>
  <c r="A9552" i="8"/>
  <c r="A9553" i="8"/>
  <c r="A9554" i="8"/>
  <c r="A9555" i="8"/>
  <c r="A9556" i="8"/>
  <c r="A9557" i="8"/>
  <c r="A9558" i="8"/>
  <c r="A9559" i="8"/>
  <c r="A9560" i="8"/>
  <c r="A9561" i="8"/>
  <c r="A9562" i="8"/>
  <c r="A9563" i="8"/>
  <c r="A9564" i="8"/>
  <c r="A9565" i="8"/>
  <c r="A9566" i="8"/>
  <c r="A9567" i="8"/>
  <c r="A9568" i="8"/>
  <c r="A9569" i="8"/>
  <c r="A9570" i="8"/>
  <c r="A9571" i="8"/>
  <c r="A9572" i="8"/>
  <c r="A9573" i="8"/>
  <c r="A9574" i="8"/>
  <c r="A9575" i="8"/>
  <c r="A9576" i="8"/>
  <c r="A9577" i="8"/>
  <c r="A9578" i="8"/>
  <c r="A9579" i="8"/>
  <c r="A9580" i="8"/>
  <c r="A9581" i="8"/>
  <c r="A9582" i="8"/>
  <c r="A9583" i="8"/>
  <c r="A9584" i="8"/>
  <c r="A9585" i="8"/>
  <c r="A9586" i="8"/>
  <c r="A9587" i="8"/>
  <c r="A9588" i="8"/>
  <c r="A9589" i="8"/>
  <c r="A9590" i="8"/>
  <c r="A9591" i="8"/>
  <c r="A9592" i="8"/>
  <c r="A9593" i="8"/>
  <c r="A9594" i="8"/>
  <c r="A9595" i="8"/>
  <c r="A9596" i="8"/>
  <c r="A9597" i="8"/>
  <c r="A9598" i="8"/>
  <c r="A9599" i="8"/>
  <c r="A9600" i="8"/>
  <c r="A9601" i="8"/>
  <c r="A9602" i="8"/>
  <c r="A9603" i="8"/>
  <c r="A9604" i="8"/>
  <c r="A9605" i="8"/>
  <c r="A9606" i="8"/>
  <c r="A9607" i="8"/>
  <c r="A9608" i="8"/>
  <c r="A9609" i="8"/>
  <c r="A9610" i="8"/>
  <c r="A9611" i="8"/>
  <c r="A9612" i="8"/>
  <c r="A9613" i="8"/>
  <c r="A9614" i="8"/>
  <c r="A9615" i="8"/>
  <c r="A9616" i="8"/>
  <c r="A9617" i="8"/>
  <c r="A9618" i="8"/>
  <c r="A9619" i="8"/>
  <c r="A9620" i="8"/>
  <c r="A9621" i="8"/>
  <c r="A9622" i="8"/>
  <c r="A9623" i="8"/>
  <c r="A9624" i="8"/>
  <c r="A9625" i="8"/>
  <c r="A9626" i="8"/>
  <c r="A9627" i="8"/>
  <c r="A9628" i="8"/>
  <c r="A9629" i="8"/>
  <c r="A9630" i="8"/>
  <c r="A9631" i="8"/>
  <c r="A9632" i="8"/>
  <c r="A9633" i="8"/>
  <c r="A9634" i="8"/>
  <c r="A9635" i="8"/>
  <c r="A9636" i="8"/>
  <c r="A9637" i="8"/>
  <c r="A9638" i="8"/>
  <c r="A9639" i="8"/>
  <c r="A9640" i="8"/>
  <c r="A9641" i="8"/>
  <c r="A9642" i="8"/>
  <c r="A9643" i="8"/>
  <c r="A9644" i="8"/>
  <c r="A9645" i="8"/>
  <c r="A9646" i="8"/>
  <c r="A9647" i="8"/>
  <c r="A9648" i="8"/>
  <c r="A9649" i="8"/>
  <c r="A9650" i="8"/>
  <c r="A9651" i="8"/>
  <c r="A9652" i="8"/>
  <c r="A9653" i="8"/>
  <c r="A9654" i="8"/>
  <c r="A9655" i="8"/>
  <c r="A9656" i="8"/>
  <c r="A9657" i="8"/>
  <c r="A9658" i="8"/>
  <c r="A9659" i="8"/>
  <c r="A9660" i="8"/>
  <c r="A9661" i="8"/>
  <c r="A9662" i="8"/>
  <c r="A9663" i="8"/>
  <c r="A9664" i="8"/>
  <c r="A9665" i="8"/>
  <c r="A9666" i="8"/>
  <c r="A9667" i="8"/>
  <c r="A9668" i="8"/>
  <c r="A9669" i="8"/>
  <c r="A9670" i="8"/>
  <c r="A9671" i="8"/>
  <c r="A9672" i="8"/>
  <c r="A9673" i="8"/>
  <c r="A9674" i="8"/>
  <c r="A9675" i="8"/>
  <c r="A9676" i="8"/>
  <c r="A9677" i="8"/>
  <c r="A9678" i="8"/>
  <c r="A9679" i="8"/>
  <c r="A9680" i="8"/>
  <c r="A9681" i="8"/>
  <c r="A9682" i="8"/>
  <c r="A9683" i="8"/>
  <c r="A9684" i="8"/>
  <c r="A9685" i="8"/>
  <c r="A9686" i="8"/>
  <c r="A9687" i="8"/>
  <c r="A9688" i="8"/>
  <c r="A9689" i="8"/>
  <c r="A9690" i="8"/>
  <c r="A9691" i="8"/>
  <c r="A9692" i="8"/>
  <c r="A9693" i="8"/>
  <c r="A9694" i="8"/>
  <c r="A9695" i="8"/>
  <c r="A9696" i="8"/>
  <c r="A9697" i="8"/>
  <c r="A9698" i="8"/>
  <c r="A9699" i="8"/>
  <c r="A9700" i="8"/>
  <c r="A9701" i="8"/>
  <c r="A9702" i="8"/>
  <c r="A9703" i="8"/>
  <c r="A9704" i="8"/>
  <c r="A9705" i="8"/>
  <c r="A9706" i="8"/>
  <c r="A9707" i="8"/>
  <c r="A9708" i="8"/>
  <c r="A9709" i="8"/>
  <c r="A9710" i="8"/>
  <c r="A9711" i="8"/>
  <c r="A9712" i="8"/>
  <c r="A9713" i="8"/>
  <c r="A9714" i="8"/>
  <c r="A9715" i="8"/>
  <c r="A9716" i="8"/>
  <c r="A9717" i="8"/>
  <c r="A9718" i="8"/>
  <c r="A9719" i="8"/>
  <c r="A9720" i="8"/>
  <c r="A9721" i="8"/>
  <c r="A9722" i="8"/>
  <c r="A9723" i="8"/>
  <c r="A9724" i="8"/>
  <c r="A9725" i="8"/>
  <c r="A9726" i="8"/>
  <c r="A9727" i="8"/>
  <c r="A9728" i="8"/>
  <c r="A9729" i="8"/>
  <c r="A9730" i="8"/>
  <c r="A9731" i="8"/>
  <c r="A9732" i="8"/>
  <c r="A9733" i="8"/>
  <c r="A9734" i="8"/>
  <c r="A9735" i="8"/>
  <c r="A9736" i="8"/>
  <c r="A9737" i="8"/>
  <c r="A9738" i="8"/>
  <c r="A9739" i="8"/>
  <c r="A9740" i="8"/>
  <c r="A9741" i="8"/>
  <c r="A9742" i="8"/>
  <c r="A9743" i="8"/>
  <c r="A9744" i="8"/>
  <c r="A9745" i="8"/>
  <c r="A9746" i="8"/>
  <c r="A9747" i="8"/>
  <c r="A9748" i="8"/>
  <c r="A9749" i="8"/>
  <c r="A9750" i="8"/>
  <c r="A9751" i="8"/>
  <c r="A9752" i="8"/>
  <c r="A9753" i="8"/>
  <c r="A9754" i="8"/>
  <c r="A9755" i="8"/>
  <c r="A9756" i="8"/>
  <c r="A9757" i="8"/>
  <c r="A9758" i="8"/>
  <c r="A9759" i="8"/>
  <c r="A9760" i="8"/>
  <c r="A9761" i="8"/>
  <c r="A9762" i="8"/>
  <c r="A9763" i="8"/>
  <c r="A9764" i="8"/>
  <c r="A9765" i="8"/>
  <c r="A9766" i="8"/>
  <c r="A9767" i="8"/>
  <c r="A9768" i="8"/>
  <c r="A9769" i="8"/>
  <c r="A9770" i="8"/>
  <c r="A9771" i="8"/>
  <c r="A9772" i="8"/>
  <c r="A9773" i="8"/>
  <c r="A9774" i="8"/>
  <c r="A9775" i="8"/>
  <c r="A9776" i="8"/>
  <c r="A9777" i="8"/>
  <c r="A9778" i="8"/>
  <c r="A9779" i="8"/>
  <c r="A9780" i="8"/>
  <c r="A9781" i="8"/>
  <c r="A9782" i="8"/>
  <c r="A9783" i="8"/>
  <c r="A9784" i="8"/>
  <c r="A9785" i="8"/>
  <c r="A9786" i="8"/>
  <c r="A9787" i="8"/>
  <c r="A9788" i="8"/>
  <c r="A9789" i="8"/>
  <c r="A9790" i="8"/>
  <c r="A9791" i="8"/>
  <c r="A9792" i="8"/>
  <c r="A9793" i="8"/>
  <c r="A9794" i="8"/>
  <c r="A9795" i="8"/>
  <c r="A9796" i="8"/>
  <c r="A9797" i="8"/>
  <c r="A9798" i="8"/>
  <c r="A9799" i="8"/>
  <c r="A9800" i="8"/>
  <c r="A9801" i="8"/>
  <c r="A9802" i="8"/>
  <c r="A9803" i="8"/>
  <c r="A9804" i="8"/>
  <c r="A9805" i="8"/>
  <c r="A9806" i="8"/>
  <c r="A9807" i="8"/>
  <c r="A9808" i="8"/>
  <c r="A9809" i="8"/>
  <c r="A9810" i="8"/>
  <c r="A9811" i="8"/>
  <c r="A9812" i="8"/>
  <c r="A9813" i="8"/>
  <c r="A9814" i="8"/>
  <c r="A9815" i="8"/>
  <c r="A9816" i="8"/>
  <c r="A9817" i="8"/>
  <c r="A9818" i="8"/>
  <c r="A9819" i="8"/>
  <c r="A9820" i="8"/>
  <c r="A9821" i="8"/>
  <c r="A9822" i="8"/>
  <c r="A9823" i="8"/>
  <c r="A9824" i="8"/>
  <c r="A9825" i="8"/>
  <c r="A9826" i="8"/>
  <c r="A9827" i="8"/>
  <c r="A9828" i="8"/>
  <c r="A9829" i="8"/>
  <c r="A9830" i="8"/>
  <c r="A9831" i="8"/>
  <c r="A9832" i="8"/>
  <c r="A9833" i="8"/>
  <c r="A9834" i="8"/>
  <c r="A9835" i="8"/>
  <c r="A9836" i="8"/>
  <c r="A9837" i="8"/>
  <c r="A9838" i="8"/>
  <c r="A9839" i="8"/>
  <c r="A9840" i="8"/>
  <c r="A9841" i="8"/>
  <c r="A9842" i="8"/>
  <c r="A9843" i="8"/>
  <c r="A9844" i="8"/>
  <c r="A9845" i="8"/>
  <c r="A9846" i="8"/>
  <c r="A9847" i="8"/>
  <c r="A9848" i="8"/>
  <c r="A9849" i="8"/>
  <c r="A9850" i="8"/>
  <c r="A9851" i="8"/>
  <c r="A9852" i="8"/>
  <c r="A9853" i="8"/>
  <c r="A9854" i="8"/>
  <c r="A9855" i="8"/>
  <c r="A9856" i="8"/>
  <c r="A9857" i="8"/>
  <c r="A9858" i="8"/>
  <c r="A9859" i="8"/>
  <c r="A9860" i="8"/>
  <c r="A9861" i="8"/>
  <c r="A9862" i="8"/>
  <c r="A9863" i="8"/>
  <c r="A9864" i="8"/>
  <c r="A9865" i="8"/>
  <c r="A9866" i="8"/>
  <c r="A9867" i="8"/>
  <c r="A9868" i="8"/>
  <c r="A9869" i="8"/>
  <c r="A9870" i="8"/>
  <c r="A9871" i="8"/>
  <c r="A9872" i="8"/>
  <c r="A9873" i="8"/>
  <c r="A9874" i="8"/>
  <c r="A9875" i="8"/>
  <c r="A9876" i="8"/>
  <c r="A9877" i="8"/>
  <c r="A9878" i="8"/>
  <c r="A9879" i="8"/>
  <c r="A9880" i="8"/>
  <c r="A9881" i="8"/>
  <c r="A9882" i="8"/>
  <c r="A9883" i="8"/>
  <c r="A9884" i="8"/>
  <c r="A9885" i="8"/>
  <c r="A9886" i="8"/>
  <c r="A9887" i="8"/>
  <c r="A9888" i="8"/>
  <c r="A9889" i="8"/>
  <c r="A9890" i="8"/>
  <c r="A9891" i="8"/>
  <c r="A9892" i="8"/>
  <c r="A9893" i="8"/>
  <c r="A9894" i="8"/>
  <c r="A9895" i="8"/>
  <c r="A9896" i="8"/>
  <c r="A9897" i="8"/>
  <c r="A9898" i="8"/>
  <c r="A9899" i="8"/>
  <c r="A9900" i="8"/>
  <c r="A9901" i="8"/>
  <c r="A9902" i="8"/>
  <c r="A9903" i="8"/>
  <c r="A9904" i="8"/>
  <c r="A9905" i="8"/>
  <c r="A9906" i="8"/>
  <c r="A9907" i="8"/>
  <c r="A9908" i="8"/>
  <c r="A9909" i="8"/>
  <c r="A9910" i="8"/>
  <c r="A9911" i="8"/>
  <c r="A9912" i="8"/>
  <c r="A9913" i="8"/>
  <c r="A9914" i="8"/>
  <c r="A9915" i="8"/>
  <c r="A9916" i="8"/>
  <c r="A9917" i="8"/>
  <c r="A9918" i="8"/>
  <c r="A9919" i="8"/>
  <c r="A9920" i="8"/>
  <c r="A9921" i="8"/>
  <c r="A9922" i="8"/>
  <c r="A9923" i="8"/>
  <c r="A9924" i="8"/>
  <c r="A9925" i="8"/>
  <c r="A9926" i="8"/>
  <c r="A9927" i="8"/>
  <c r="A9928" i="8"/>
  <c r="A9929" i="8"/>
  <c r="A9930" i="8"/>
  <c r="A9931" i="8"/>
  <c r="A9932" i="8"/>
  <c r="A9933" i="8"/>
  <c r="A9934" i="8"/>
  <c r="A9935" i="8"/>
  <c r="A9936" i="8"/>
  <c r="A9937" i="8"/>
  <c r="A9938" i="8"/>
  <c r="A9939" i="8"/>
  <c r="A9940" i="8"/>
  <c r="A9941" i="8"/>
  <c r="A9942" i="8"/>
  <c r="A9943" i="8"/>
  <c r="A9944" i="8"/>
  <c r="A9945" i="8"/>
  <c r="A9946" i="8"/>
  <c r="A9947" i="8"/>
  <c r="A9948" i="8"/>
  <c r="A9949" i="8"/>
  <c r="A9950" i="8"/>
  <c r="A9951" i="8"/>
  <c r="A9952" i="8"/>
  <c r="A9953" i="8"/>
  <c r="A9954" i="8"/>
  <c r="A9955" i="8"/>
  <c r="A9956" i="8"/>
  <c r="A9957" i="8"/>
  <c r="A9958" i="8"/>
  <c r="A9959" i="8"/>
  <c r="A9960" i="8"/>
  <c r="A9961" i="8"/>
  <c r="A9962" i="8"/>
  <c r="A9963" i="8"/>
  <c r="A9964" i="8"/>
  <c r="A9965" i="8"/>
  <c r="A9966" i="8"/>
  <c r="A9967" i="8"/>
  <c r="A9968" i="8"/>
  <c r="A9969" i="8"/>
  <c r="A9970" i="8"/>
  <c r="A9971" i="8"/>
  <c r="A9972" i="8"/>
  <c r="A9973" i="8"/>
  <c r="A9974" i="8"/>
  <c r="A9975" i="8"/>
  <c r="A9976" i="8"/>
  <c r="A9977" i="8"/>
  <c r="A9978" i="8"/>
  <c r="A9979" i="8"/>
  <c r="A9980" i="8"/>
  <c r="A9981" i="8"/>
  <c r="A9982" i="8"/>
  <c r="A9983" i="8"/>
  <c r="A9984" i="8"/>
  <c r="A9985" i="8"/>
  <c r="A9986" i="8"/>
  <c r="A9987" i="8"/>
  <c r="A9988" i="8"/>
  <c r="A9989" i="8"/>
  <c r="A9990" i="8"/>
  <c r="A9991" i="8"/>
  <c r="A9992" i="8"/>
  <c r="A9993" i="8"/>
  <c r="A9994" i="8"/>
  <c r="A9995" i="8"/>
  <c r="A9996" i="8"/>
  <c r="A9997" i="8"/>
  <c r="A9998" i="8"/>
  <c r="A9999" i="8"/>
  <c r="A10000" i="8"/>
  <c r="A10001" i="8"/>
  <c r="A10002" i="8"/>
  <c r="A10003" i="8"/>
  <c r="A10004" i="8"/>
  <c r="A10005" i="8"/>
  <c r="A10006" i="8"/>
  <c r="A10007" i="8"/>
  <c r="A10008" i="8"/>
  <c r="A10009" i="8"/>
  <c r="A10010" i="8"/>
  <c r="A10011" i="8"/>
  <c r="A10012" i="8"/>
  <c r="A10013" i="8"/>
  <c r="A10014" i="8"/>
  <c r="A10015" i="8"/>
  <c r="A10016" i="8"/>
  <c r="A10017" i="8"/>
  <c r="A10018" i="8"/>
  <c r="A10019" i="8"/>
  <c r="A10020" i="8"/>
  <c r="A10021" i="8"/>
  <c r="A10022" i="8"/>
  <c r="A10023" i="8"/>
  <c r="A10024" i="8"/>
  <c r="A10025" i="8"/>
  <c r="A10026" i="8"/>
  <c r="A10027" i="8"/>
  <c r="A10028" i="8"/>
  <c r="A10029" i="8"/>
  <c r="A10030" i="8"/>
  <c r="A10031" i="8"/>
  <c r="A10032" i="8"/>
  <c r="A10033" i="8"/>
  <c r="A10034" i="8"/>
  <c r="A10035" i="8"/>
  <c r="A10036" i="8"/>
  <c r="A10037" i="8"/>
  <c r="A10038" i="8"/>
  <c r="A10039" i="8"/>
  <c r="A10040" i="8"/>
  <c r="A10041" i="8"/>
  <c r="A10042" i="8"/>
  <c r="A10043" i="8"/>
  <c r="A10044" i="8"/>
  <c r="A10045" i="8"/>
  <c r="A10046" i="8"/>
  <c r="A10047" i="8"/>
  <c r="A10048" i="8"/>
  <c r="A10049" i="8"/>
  <c r="A10050" i="8"/>
  <c r="A10051" i="8"/>
  <c r="A10052" i="8"/>
  <c r="A10053" i="8"/>
  <c r="A10054" i="8"/>
  <c r="A10055" i="8"/>
  <c r="A10056" i="8"/>
  <c r="A10057" i="8"/>
  <c r="A10058" i="8"/>
  <c r="A10059" i="8"/>
  <c r="A10060" i="8"/>
  <c r="A10061" i="8"/>
  <c r="A10062" i="8"/>
  <c r="A10063" i="8"/>
  <c r="A10064" i="8"/>
  <c r="A10065" i="8"/>
  <c r="A10066" i="8"/>
  <c r="A10067" i="8"/>
  <c r="A10068" i="8"/>
  <c r="A10069" i="8"/>
  <c r="A10070" i="8"/>
  <c r="A10071" i="8"/>
  <c r="A10072" i="8"/>
  <c r="A10073" i="8"/>
  <c r="A10074" i="8"/>
  <c r="A10075" i="8"/>
  <c r="A10076" i="8"/>
  <c r="A10077" i="8"/>
  <c r="A10078" i="8"/>
  <c r="A10079" i="8"/>
  <c r="A10080" i="8"/>
  <c r="A10081" i="8"/>
  <c r="A10082" i="8"/>
  <c r="A10083" i="8"/>
  <c r="A10084" i="8"/>
  <c r="A10085" i="8"/>
  <c r="A10086" i="8"/>
  <c r="A10087" i="8"/>
  <c r="A10088" i="8"/>
  <c r="A10089" i="8"/>
  <c r="A10090" i="8"/>
  <c r="A10091" i="8"/>
  <c r="A10092" i="8"/>
  <c r="A10093" i="8"/>
  <c r="A10094" i="8"/>
  <c r="A10095" i="8"/>
  <c r="A10096" i="8"/>
  <c r="A10097" i="8"/>
  <c r="A10098" i="8"/>
  <c r="A10099" i="8"/>
  <c r="A10100" i="8"/>
  <c r="A10101" i="8"/>
  <c r="A10102" i="8"/>
  <c r="A10103" i="8"/>
  <c r="A10104" i="8"/>
  <c r="A10105" i="8"/>
  <c r="A10106" i="8"/>
  <c r="A10107" i="8"/>
  <c r="A10108" i="8"/>
  <c r="A10109" i="8"/>
  <c r="A10110" i="8"/>
  <c r="A10111" i="8"/>
  <c r="A10112" i="8"/>
  <c r="A10113" i="8"/>
  <c r="A10114" i="8"/>
  <c r="A10115" i="8"/>
  <c r="A10116" i="8"/>
  <c r="A10117" i="8"/>
  <c r="A10118" i="8"/>
  <c r="A10119" i="8"/>
  <c r="A10120" i="8"/>
  <c r="A10121" i="8"/>
  <c r="A10122" i="8"/>
  <c r="A10123" i="8"/>
  <c r="A10124" i="8"/>
  <c r="A10125" i="8"/>
  <c r="A10126" i="8"/>
  <c r="A10127" i="8"/>
  <c r="A10128" i="8"/>
  <c r="A10129" i="8"/>
  <c r="A10130" i="8"/>
  <c r="A10131" i="8"/>
  <c r="A10132" i="8"/>
  <c r="A10133" i="8"/>
  <c r="A10134" i="8"/>
  <c r="A10135" i="8"/>
  <c r="A10136" i="8"/>
  <c r="A10137" i="8"/>
  <c r="A10138" i="8"/>
  <c r="A10139" i="8"/>
  <c r="A10140" i="8"/>
  <c r="A10141" i="8"/>
  <c r="A10142" i="8"/>
  <c r="A10143" i="8"/>
  <c r="A10144" i="8"/>
  <c r="A10145" i="8"/>
  <c r="A10146" i="8"/>
  <c r="A10147" i="8"/>
  <c r="A10148" i="8"/>
  <c r="A10149" i="8"/>
  <c r="A10150" i="8"/>
  <c r="A10151" i="8"/>
  <c r="A10152" i="8"/>
  <c r="A10153" i="8"/>
  <c r="A10154" i="8"/>
  <c r="A10155" i="8"/>
  <c r="A10156" i="8"/>
  <c r="A10157" i="8"/>
  <c r="A10158" i="8"/>
  <c r="A10159" i="8"/>
  <c r="A10160" i="8"/>
  <c r="A10161" i="8"/>
  <c r="A10162" i="8"/>
  <c r="A10163" i="8"/>
  <c r="A10164" i="8"/>
  <c r="A10165" i="8"/>
  <c r="A10166" i="8"/>
  <c r="A10167" i="8"/>
  <c r="A10168" i="8"/>
  <c r="A10169" i="8"/>
  <c r="A10170" i="8"/>
  <c r="A10171" i="8"/>
  <c r="A10172" i="8"/>
  <c r="A10173" i="8"/>
  <c r="A10174" i="8"/>
  <c r="A10175" i="8"/>
  <c r="A10176" i="8"/>
  <c r="A10177" i="8"/>
  <c r="A10178" i="8"/>
  <c r="A10179" i="8"/>
  <c r="A10180" i="8"/>
  <c r="A10181" i="8"/>
  <c r="A10182" i="8"/>
  <c r="A10183" i="8"/>
  <c r="A10184" i="8"/>
  <c r="A10185" i="8"/>
  <c r="A10186" i="8"/>
  <c r="A10187" i="8"/>
  <c r="A10188" i="8"/>
  <c r="A10189" i="8"/>
  <c r="A10190" i="8"/>
  <c r="A10191" i="8"/>
  <c r="A10192" i="8"/>
  <c r="A10193" i="8"/>
  <c r="A10194" i="8"/>
  <c r="A10195" i="8"/>
  <c r="A10196" i="8"/>
  <c r="A10197" i="8"/>
  <c r="A10198" i="8"/>
  <c r="A10199" i="8"/>
  <c r="A10200" i="8"/>
  <c r="A10201" i="8"/>
  <c r="A10202" i="8"/>
  <c r="A10203" i="8"/>
  <c r="A10204" i="8"/>
  <c r="A10205" i="8"/>
  <c r="A10206" i="8"/>
  <c r="A10207" i="8"/>
  <c r="A10208" i="8"/>
  <c r="A10209" i="8"/>
  <c r="A10210" i="8"/>
  <c r="A10211" i="8"/>
  <c r="A10212" i="8"/>
  <c r="A10213" i="8"/>
  <c r="A10214" i="8"/>
  <c r="A10215" i="8"/>
  <c r="A10216" i="8"/>
  <c r="A10217" i="8"/>
  <c r="A10218" i="8"/>
  <c r="A10219" i="8"/>
  <c r="A10220" i="8"/>
  <c r="A10221" i="8"/>
  <c r="A10222" i="8"/>
  <c r="A10223" i="8"/>
  <c r="A10224" i="8"/>
  <c r="A10225" i="8"/>
  <c r="A10226" i="8"/>
  <c r="A10227" i="8"/>
  <c r="A10228" i="8"/>
  <c r="A10229" i="8"/>
  <c r="A10230" i="8"/>
  <c r="A10231" i="8"/>
  <c r="A10232" i="8"/>
  <c r="A10233" i="8"/>
  <c r="A10234" i="8"/>
  <c r="A10235" i="8"/>
  <c r="A10236" i="8"/>
  <c r="A10237" i="8"/>
  <c r="A10238" i="8"/>
  <c r="A10239" i="8"/>
  <c r="A10240" i="8"/>
  <c r="A10241" i="8"/>
  <c r="A10242" i="8"/>
  <c r="A10243" i="8"/>
  <c r="A10244" i="8"/>
  <c r="A10245" i="8"/>
  <c r="A10246" i="8"/>
  <c r="A10247" i="8"/>
  <c r="A10248" i="8"/>
  <c r="A10249" i="8"/>
  <c r="A10250" i="8"/>
  <c r="A10251" i="8"/>
  <c r="A10252" i="8"/>
  <c r="A10253" i="8"/>
  <c r="A10254" i="8"/>
  <c r="A10255" i="8"/>
  <c r="A10256" i="8"/>
  <c r="A10257" i="8"/>
  <c r="A10258" i="8"/>
  <c r="A10259" i="8"/>
  <c r="A10260" i="8"/>
  <c r="A10261" i="8"/>
  <c r="A10262" i="8"/>
  <c r="A10263" i="8"/>
  <c r="A10264" i="8"/>
  <c r="A10265" i="8"/>
  <c r="A10266" i="8"/>
  <c r="A10267" i="8"/>
  <c r="A10268" i="8"/>
  <c r="A10269" i="8"/>
  <c r="A10270" i="8"/>
  <c r="A10271" i="8"/>
  <c r="A10272" i="8"/>
  <c r="A10273" i="8"/>
  <c r="A10274" i="8"/>
  <c r="A10275" i="8"/>
  <c r="A10276" i="8"/>
  <c r="A10277" i="8"/>
  <c r="A10278" i="8"/>
  <c r="A10279" i="8"/>
  <c r="A10280" i="8"/>
  <c r="A10281" i="8"/>
  <c r="A10282" i="8"/>
  <c r="A10283" i="8"/>
  <c r="A10284" i="8"/>
  <c r="A10285" i="8"/>
  <c r="A10286" i="8"/>
  <c r="A10287" i="8"/>
  <c r="A10288" i="8"/>
  <c r="A10289" i="8"/>
  <c r="A10290" i="8"/>
  <c r="A10291" i="8"/>
  <c r="A10292" i="8"/>
  <c r="A10293" i="8"/>
  <c r="A10294" i="8"/>
  <c r="A10295" i="8"/>
  <c r="A10296" i="8"/>
  <c r="A10297" i="8"/>
  <c r="A10298" i="8"/>
  <c r="A10299" i="8"/>
  <c r="A10300" i="8"/>
  <c r="A10301" i="8"/>
  <c r="A10302" i="8"/>
  <c r="A10303" i="8"/>
  <c r="A10304" i="8"/>
  <c r="A10305" i="8"/>
  <c r="A10306" i="8"/>
  <c r="A10307" i="8"/>
  <c r="A10308" i="8"/>
  <c r="A10309" i="8"/>
  <c r="A10310" i="8"/>
  <c r="A10311" i="8"/>
  <c r="A10312" i="8"/>
  <c r="A10313" i="8"/>
  <c r="A10314" i="8"/>
  <c r="A10315" i="8"/>
  <c r="A10316" i="8"/>
  <c r="A10317" i="8"/>
  <c r="A10318" i="8"/>
  <c r="A10319" i="8"/>
  <c r="A10320" i="8"/>
  <c r="A10321" i="8"/>
  <c r="A10322" i="8"/>
  <c r="A10323" i="8"/>
  <c r="A10324" i="8"/>
  <c r="A10325" i="8"/>
  <c r="A10326" i="8"/>
  <c r="A10327" i="8"/>
  <c r="A10328" i="8"/>
  <c r="A10329" i="8"/>
  <c r="A10330" i="8"/>
  <c r="A10331" i="8"/>
  <c r="A10332" i="8"/>
  <c r="A10333" i="8"/>
  <c r="A10334" i="8"/>
  <c r="A10335" i="8"/>
  <c r="A10336" i="8"/>
  <c r="A10337" i="8"/>
  <c r="A10338" i="8"/>
  <c r="A10339" i="8"/>
  <c r="A10340" i="8"/>
  <c r="A10341" i="8"/>
  <c r="A10342" i="8"/>
  <c r="A10343" i="8"/>
  <c r="A10344" i="8"/>
  <c r="A10345" i="8"/>
  <c r="A10346" i="8"/>
  <c r="A10347" i="8"/>
  <c r="A10348" i="8"/>
  <c r="A10349" i="8"/>
  <c r="A10350" i="8"/>
  <c r="A10351" i="8"/>
  <c r="A10352" i="8"/>
  <c r="A10353" i="8"/>
  <c r="A10354" i="8"/>
  <c r="A10355" i="8"/>
  <c r="A10356" i="8"/>
  <c r="A10357" i="8"/>
  <c r="A10358" i="8"/>
  <c r="A10359" i="8"/>
  <c r="A10360" i="8"/>
  <c r="A10361" i="8"/>
  <c r="A10362" i="8"/>
  <c r="A10363" i="8"/>
  <c r="A10364" i="8"/>
  <c r="A10365" i="8"/>
  <c r="A10366" i="8"/>
  <c r="A10367" i="8"/>
  <c r="A10368" i="8"/>
  <c r="A10369" i="8"/>
  <c r="A10370" i="8"/>
  <c r="A10371" i="8"/>
  <c r="A10372" i="8"/>
  <c r="A10373" i="8"/>
  <c r="A10374" i="8"/>
  <c r="A10375" i="8"/>
  <c r="A10376" i="8"/>
  <c r="A10377" i="8"/>
  <c r="A10378" i="8"/>
  <c r="A10379" i="8"/>
  <c r="A10380" i="8"/>
  <c r="A10381" i="8"/>
  <c r="A10382" i="8"/>
  <c r="A10383" i="8"/>
  <c r="A10384" i="8"/>
  <c r="A10385" i="8"/>
  <c r="A10386" i="8"/>
  <c r="A10387" i="8"/>
  <c r="A10388" i="8"/>
  <c r="A10389" i="8"/>
  <c r="A10390" i="8"/>
  <c r="A10391" i="8"/>
  <c r="A10392" i="8"/>
  <c r="A10393" i="8"/>
  <c r="A10394" i="8"/>
  <c r="A10395" i="8"/>
  <c r="A10396" i="8"/>
  <c r="A10397" i="8"/>
  <c r="A10398" i="8"/>
  <c r="A10399" i="8"/>
  <c r="A10400" i="8"/>
  <c r="A10401" i="8"/>
  <c r="A10402" i="8"/>
  <c r="A10403" i="8"/>
  <c r="A10404" i="8"/>
  <c r="A10405" i="8"/>
  <c r="A10406" i="8"/>
  <c r="A10407" i="8"/>
  <c r="A10408" i="8"/>
  <c r="A10409" i="8"/>
  <c r="A10410" i="8"/>
  <c r="A10411" i="8"/>
  <c r="A10412" i="8"/>
  <c r="A10413" i="8"/>
  <c r="A10414" i="8"/>
  <c r="A10415" i="8"/>
  <c r="A10416" i="8"/>
  <c r="A10417" i="8"/>
  <c r="A10418" i="8"/>
  <c r="A10419" i="8"/>
  <c r="A10420" i="8"/>
  <c r="A10421" i="8"/>
  <c r="A10422" i="8"/>
  <c r="A10423" i="8"/>
  <c r="A10424" i="8"/>
  <c r="A10425" i="8"/>
  <c r="A10426" i="8"/>
  <c r="A10427" i="8"/>
  <c r="A10428" i="8"/>
  <c r="A10429" i="8"/>
  <c r="A10430" i="8"/>
  <c r="A10431" i="8"/>
  <c r="A10432" i="8"/>
  <c r="A10433" i="8"/>
  <c r="A10434" i="8"/>
  <c r="A10435" i="8"/>
  <c r="A10436" i="8"/>
  <c r="A10437" i="8"/>
  <c r="A10438" i="8"/>
  <c r="A10439" i="8"/>
  <c r="A10440" i="8"/>
  <c r="A10441" i="8"/>
  <c r="A10442" i="8"/>
  <c r="A10443" i="8"/>
  <c r="A10444" i="8"/>
  <c r="A10445" i="8"/>
  <c r="A10446" i="8"/>
  <c r="A10447" i="8"/>
  <c r="A10448" i="8"/>
  <c r="A10449" i="8"/>
  <c r="A10450" i="8"/>
  <c r="A10451" i="8"/>
  <c r="A10452" i="8"/>
  <c r="A10453" i="8"/>
  <c r="A10454" i="8"/>
  <c r="A10455" i="8"/>
  <c r="A10456" i="8"/>
  <c r="A10457" i="8"/>
  <c r="A10458" i="8"/>
  <c r="A10459" i="8"/>
  <c r="A10460" i="8"/>
  <c r="A10461" i="8"/>
  <c r="A10462" i="8"/>
  <c r="A10463" i="8"/>
  <c r="A10464" i="8"/>
  <c r="A10465" i="8"/>
  <c r="A10466" i="8"/>
  <c r="A10467" i="8"/>
  <c r="A10468" i="8"/>
  <c r="A10469" i="8"/>
  <c r="A10470" i="8"/>
  <c r="A10471" i="8"/>
  <c r="A10472" i="8"/>
  <c r="A10473" i="8"/>
  <c r="A10474" i="8"/>
  <c r="A10475" i="8"/>
  <c r="A10476" i="8"/>
  <c r="A10477" i="8"/>
  <c r="A10478" i="8"/>
  <c r="A10479" i="8"/>
  <c r="A10480" i="8"/>
  <c r="A10481" i="8"/>
  <c r="A10482" i="8"/>
  <c r="A10483" i="8"/>
  <c r="A10484" i="8"/>
  <c r="A10485" i="8"/>
  <c r="A10486" i="8"/>
  <c r="A10487" i="8"/>
  <c r="A10488" i="8"/>
  <c r="A10489" i="8"/>
  <c r="A10490" i="8"/>
  <c r="A10491" i="8"/>
  <c r="A10492" i="8"/>
  <c r="A10493" i="8"/>
  <c r="A10494" i="8"/>
  <c r="A10495" i="8"/>
  <c r="A10496" i="8"/>
  <c r="A10497" i="8"/>
  <c r="A10498" i="8"/>
  <c r="A10499" i="8"/>
  <c r="A10500" i="8"/>
  <c r="A10501" i="8"/>
  <c r="A10502" i="8"/>
  <c r="A10503" i="8"/>
  <c r="A10504" i="8"/>
  <c r="A10505" i="8"/>
  <c r="A10506" i="8"/>
  <c r="A10507" i="8"/>
  <c r="A10508" i="8"/>
  <c r="A10509" i="8"/>
  <c r="A10510" i="8"/>
  <c r="A10511" i="8"/>
  <c r="A10512" i="8"/>
  <c r="A10513" i="8"/>
  <c r="A10514" i="8"/>
  <c r="A10515" i="8"/>
  <c r="A10516" i="8"/>
  <c r="A10517" i="8"/>
  <c r="A10518" i="8"/>
  <c r="A10519" i="8"/>
  <c r="A10520" i="8"/>
  <c r="A10521" i="8"/>
  <c r="A10522" i="8"/>
  <c r="A10523" i="8"/>
  <c r="A10524" i="8"/>
  <c r="A10525" i="8"/>
  <c r="A10526" i="8"/>
  <c r="A10527" i="8"/>
  <c r="A10528" i="8"/>
  <c r="A10529" i="8"/>
  <c r="A10530" i="8"/>
  <c r="A10531" i="8"/>
  <c r="A10532" i="8"/>
  <c r="A10533" i="8"/>
  <c r="A10534" i="8"/>
  <c r="A10535" i="8"/>
  <c r="A10536" i="8"/>
  <c r="A10537" i="8"/>
  <c r="A10538" i="8"/>
  <c r="A10539" i="8"/>
  <c r="A10540" i="8"/>
  <c r="A10541" i="8"/>
  <c r="A10542" i="8"/>
  <c r="A10543" i="8"/>
  <c r="A10544" i="8"/>
  <c r="A10545" i="8"/>
  <c r="A10546" i="8"/>
  <c r="A10547" i="8"/>
  <c r="A10548" i="8"/>
  <c r="A10549" i="8"/>
  <c r="A10550" i="8"/>
  <c r="A10551" i="8"/>
  <c r="A10552" i="8"/>
  <c r="A10553" i="8"/>
  <c r="A10554" i="8"/>
  <c r="A10555" i="8"/>
  <c r="A10556" i="8"/>
  <c r="A10557" i="8"/>
  <c r="A10558" i="8"/>
  <c r="A10559" i="8"/>
  <c r="A10560" i="8"/>
  <c r="A10561" i="8"/>
  <c r="A10562" i="8"/>
  <c r="A10563" i="8"/>
  <c r="A10564" i="8"/>
  <c r="A10565" i="8"/>
  <c r="A10566" i="8"/>
  <c r="A10567" i="8"/>
  <c r="A10568" i="8"/>
  <c r="A10569" i="8"/>
  <c r="A10570" i="8"/>
  <c r="A10571" i="8"/>
  <c r="A10572" i="8"/>
  <c r="A10573" i="8"/>
  <c r="A10574" i="8"/>
  <c r="A10575" i="8"/>
  <c r="A10576" i="8"/>
  <c r="A10577" i="8"/>
  <c r="A10578" i="8"/>
  <c r="A10579" i="8"/>
  <c r="A10580" i="8"/>
  <c r="A10581" i="8"/>
  <c r="A10582" i="8"/>
  <c r="A10583" i="8"/>
  <c r="A10584" i="8"/>
  <c r="A10585" i="8"/>
  <c r="A10586" i="8"/>
  <c r="A10587" i="8"/>
  <c r="A10588" i="8"/>
  <c r="A10589" i="8"/>
  <c r="A10590" i="8"/>
  <c r="A10591" i="8"/>
  <c r="A10592" i="8"/>
  <c r="A10593" i="8"/>
  <c r="A10594" i="8"/>
  <c r="A10595" i="8"/>
  <c r="A10596" i="8"/>
  <c r="A10597" i="8"/>
  <c r="A10598" i="8"/>
  <c r="A10599" i="8"/>
  <c r="A10600" i="8"/>
  <c r="A10601" i="8"/>
  <c r="A10602" i="8"/>
  <c r="A10603" i="8"/>
  <c r="A10604" i="8"/>
  <c r="A10605" i="8"/>
  <c r="A10606" i="8"/>
  <c r="A10607" i="8"/>
  <c r="A10608" i="8"/>
  <c r="A10609" i="8"/>
  <c r="A10610" i="8"/>
  <c r="A10611" i="8"/>
  <c r="A10612" i="8"/>
  <c r="A10613" i="8"/>
  <c r="A10614" i="8"/>
  <c r="A10615" i="8"/>
  <c r="A10616" i="8"/>
  <c r="A10617" i="8"/>
  <c r="A10618" i="8"/>
  <c r="A10619" i="8"/>
  <c r="A10620" i="8"/>
  <c r="A10621" i="8"/>
  <c r="A10622" i="8"/>
  <c r="A10623" i="8"/>
  <c r="A10624" i="8"/>
  <c r="A10625" i="8"/>
  <c r="A10626" i="8"/>
  <c r="A10627" i="8"/>
  <c r="A10628" i="8"/>
  <c r="A10629" i="8"/>
  <c r="A10630" i="8"/>
  <c r="A10631" i="8"/>
  <c r="A10632" i="8"/>
  <c r="A10633" i="8"/>
  <c r="A10634" i="8"/>
  <c r="A10635" i="8"/>
  <c r="A10636" i="8"/>
  <c r="A10637" i="8"/>
  <c r="A10638" i="8"/>
  <c r="A10639" i="8"/>
  <c r="A10640" i="8"/>
  <c r="A10641" i="8"/>
  <c r="A10642" i="8"/>
  <c r="A10643" i="8"/>
  <c r="A10644" i="8"/>
  <c r="A10645" i="8"/>
  <c r="A10646" i="8"/>
  <c r="A10647" i="8"/>
  <c r="A10648" i="8"/>
  <c r="A10649" i="8"/>
  <c r="A10650" i="8"/>
  <c r="A10651" i="8"/>
  <c r="A10652" i="8"/>
  <c r="A10653" i="8"/>
  <c r="A10654" i="8"/>
  <c r="A10655" i="8"/>
  <c r="A10656" i="8"/>
  <c r="A10657" i="8"/>
  <c r="A10658" i="8"/>
  <c r="A10659" i="8"/>
  <c r="A10660" i="8"/>
  <c r="A10661" i="8"/>
  <c r="A10662" i="8"/>
  <c r="A10663" i="8"/>
  <c r="A10664" i="8"/>
  <c r="A10665" i="8"/>
  <c r="A10666" i="8"/>
  <c r="A10667" i="8"/>
  <c r="A10668" i="8"/>
  <c r="A10669" i="8"/>
  <c r="A10670" i="8"/>
  <c r="A10671" i="8"/>
  <c r="A10672" i="8"/>
  <c r="A10673" i="8"/>
  <c r="A10674" i="8"/>
  <c r="A10675" i="8"/>
  <c r="A10676" i="8"/>
  <c r="A10677" i="8"/>
  <c r="A10678" i="8"/>
  <c r="A10679" i="8"/>
  <c r="A10680" i="8"/>
  <c r="A10681" i="8"/>
  <c r="A10682" i="8"/>
  <c r="A10683" i="8"/>
  <c r="A10684" i="8"/>
  <c r="A10685" i="8"/>
  <c r="A10686" i="8"/>
  <c r="A10687" i="8"/>
  <c r="A10688" i="8"/>
  <c r="A10689" i="8"/>
  <c r="A10690" i="8"/>
  <c r="A10691" i="8"/>
  <c r="A10692" i="8"/>
  <c r="A10693" i="8"/>
  <c r="A10694" i="8"/>
  <c r="A10695" i="8"/>
  <c r="A10696" i="8"/>
  <c r="A10697" i="8"/>
  <c r="A10698" i="8"/>
  <c r="A10699" i="8"/>
  <c r="A10700" i="8"/>
  <c r="A10701" i="8"/>
  <c r="A10702" i="8"/>
  <c r="A10703" i="8"/>
  <c r="A10704" i="8"/>
  <c r="A10705" i="8"/>
  <c r="A10706" i="8"/>
  <c r="A10707" i="8"/>
  <c r="A10708" i="8"/>
  <c r="A10709" i="8"/>
  <c r="A10710" i="8"/>
  <c r="A10711" i="8"/>
  <c r="A10712" i="8"/>
  <c r="A10713" i="8"/>
  <c r="A10714" i="8"/>
  <c r="A10715" i="8"/>
  <c r="A10716" i="8"/>
  <c r="A10717" i="8"/>
  <c r="A10718" i="8"/>
  <c r="A10719" i="8"/>
  <c r="A10720" i="8"/>
  <c r="A10721" i="8"/>
  <c r="A10722" i="8"/>
  <c r="A10723" i="8"/>
  <c r="A10724" i="8"/>
  <c r="A10725" i="8"/>
  <c r="A10726" i="8"/>
  <c r="A10727" i="8"/>
  <c r="A10728" i="8"/>
  <c r="A10729" i="8"/>
  <c r="A10730" i="8"/>
  <c r="A10731" i="8"/>
  <c r="A10732" i="8"/>
  <c r="A10733" i="8"/>
  <c r="A10734" i="8"/>
  <c r="A10735" i="8"/>
  <c r="A10736" i="8"/>
  <c r="A10737" i="8"/>
  <c r="A10738" i="8"/>
  <c r="A10739" i="8"/>
  <c r="A10740" i="8"/>
  <c r="A10741" i="8"/>
  <c r="A10742" i="8"/>
  <c r="A10743" i="8"/>
  <c r="A10744" i="8"/>
  <c r="A10745" i="8"/>
  <c r="A10746" i="8"/>
  <c r="A10747" i="8"/>
  <c r="A10748" i="8"/>
  <c r="A10749" i="8"/>
  <c r="A10750" i="8"/>
  <c r="A10751" i="8"/>
  <c r="A10752" i="8"/>
  <c r="A10753" i="8"/>
  <c r="A10754" i="8"/>
  <c r="A10755" i="8"/>
  <c r="A10756" i="8"/>
  <c r="A10757" i="8"/>
  <c r="A10758" i="8"/>
  <c r="A10759" i="8"/>
  <c r="A10760" i="8"/>
  <c r="A10761" i="8"/>
  <c r="A10762" i="8"/>
  <c r="A10763" i="8"/>
  <c r="A10764" i="8"/>
  <c r="A10765" i="8"/>
  <c r="A10766" i="8"/>
  <c r="A10767" i="8"/>
  <c r="A10768" i="8"/>
  <c r="A10769" i="8"/>
  <c r="A10770" i="8"/>
  <c r="A10771" i="8"/>
  <c r="A10772" i="8"/>
  <c r="A10773" i="8"/>
  <c r="A10774" i="8"/>
  <c r="A10775" i="8"/>
  <c r="A10776" i="8"/>
  <c r="A10777" i="8"/>
  <c r="A10778" i="8"/>
  <c r="A10779" i="8"/>
  <c r="A10780" i="8"/>
  <c r="A10781" i="8"/>
  <c r="A10782" i="8"/>
  <c r="A10783" i="8"/>
  <c r="A10784" i="8"/>
  <c r="A10785" i="8"/>
  <c r="A10786" i="8"/>
  <c r="A10787" i="8"/>
  <c r="A10788" i="8"/>
  <c r="A10789" i="8"/>
  <c r="A10790" i="8"/>
  <c r="A10791" i="8"/>
  <c r="A10792" i="8"/>
  <c r="A10793" i="8"/>
  <c r="A10794" i="8"/>
  <c r="A10795" i="8"/>
  <c r="A10796" i="8"/>
  <c r="A10797" i="8"/>
  <c r="A10798" i="8"/>
  <c r="A10799" i="8"/>
  <c r="A10800" i="8"/>
  <c r="A10801" i="8"/>
  <c r="A10802" i="8"/>
  <c r="A10803" i="8"/>
  <c r="A10804" i="8"/>
  <c r="A10805" i="8"/>
  <c r="A10806" i="8"/>
  <c r="A10807" i="8"/>
  <c r="A10808" i="8"/>
  <c r="A10809" i="8"/>
  <c r="A10810" i="8"/>
  <c r="A10811" i="8"/>
  <c r="A10812" i="8"/>
  <c r="A10813" i="8"/>
  <c r="A10814" i="8"/>
  <c r="A10815" i="8"/>
  <c r="A10816" i="8"/>
  <c r="A10817" i="8"/>
  <c r="A10818" i="8"/>
  <c r="A10819" i="8"/>
  <c r="A10820" i="8"/>
  <c r="A10821" i="8"/>
  <c r="A10822" i="8"/>
  <c r="A10823" i="8"/>
  <c r="A10824" i="8"/>
  <c r="A10825" i="8"/>
  <c r="A10826" i="8"/>
  <c r="A10827" i="8"/>
  <c r="A10828" i="8"/>
  <c r="A10829" i="8"/>
  <c r="A10830" i="8"/>
  <c r="A10831" i="8"/>
  <c r="A10832" i="8"/>
  <c r="A10833" i="8"/>
  <c r="A10834" i="8"/>
  <c r="A10835" i="8"/>
  <c r="A10836" i="8"/>
  <c r="A10837" i="8"/>
  <c r="A10838" i="8"/>
  <c r="A10839" i="8"/>
  <c r="A10840" i="8"/>
  <c r="A10841" i="8"/>
  <c r="A10842" i="8"/>
  <c r="A10843" i="8"/>
  <c r="A10844" i="8"/>
  <c r="A10845" i="8"/>
  <c r="A10846" i="8"/>
  <c r="A10847" i="8"/>
  <c r="A10848" i="8"/>
  <c r="A10849" i="8"/>
  <c r="A10850" i="8"/>
  <c r="A10851" i="8"/>
  <c r="A10852" i="8"/>
  <c r="A10853" i="8"/>
  <c r="A10854" i="8"/>
  <c r="A10855" i="8"/>
  <c r="A10856" i="8"/>
  <c r="A10857" i="8"/>
  <c r="A10858" i="8"/>
  <c r="A10859" i="8"/>
  <c r="A10860" i="8"/>
  <c r="A10861" i="8"/>
  <c r="A10862" i="8"/>
  <c r="A10863" i="8"/>
  <c r="A10864" i="8"/>
  <c r="A10865" i="8"/>
  <c r="A10866" i="8"/>
  <c r="A10867" i="8"/>
  <c r="A10868" i="8"/>
  <c r="A10869" i="8"/>
  <c r="A10870" i="8"/>
  <c r="A10871" i="8"/>
  <c r="A10872" i="8"/>
  <c r="A10873" i="8"/>
  <c r="A10874" i="8"/>
  <c r="A10875" i="8"/>
  <c r="A10876" i="8"/>
  <c r="A10877" i="8"/>
  <c r="A10878" i="8"/>
  <c r="A10879" i="8"/>
  <c r="A10880" i="8"/>
  <c r="A10881" i="8"/>
  <c r="A10882" i="8"/>
  <c r="A10883" i="8"/>
  <c r="A10884" i="8"/>
  <c r="A10885" i="8"/>
  <c r="A10886" i="8"/>
  <c r="A10887" i="8"/>
  <c r="A10888" i="8"/>
  <c r="A10889" i="8"/>
  <c r="A10890" i="8"/>
  <c r="A10891" i="8"/>
  <c r="A10892" i="8"/>
  <c r="A10893" i="8"/>
  <c r="A10894" i="8"/>
  <c r="A10895" i="8"/>
  <c r="A10896" i="8"/>
  <c r="A10897" i="8"/>
  <c r="A10898" i="8"/>
  <c r="A10899" i="8"/>
  <c r="A10900" i="8"/>
  <c r="A10901" i="8"/>
  <c r="A10902" i="8"/>
  <c r="A10903" i="8"/>
  <c r="A10904" i="8"/>
  <c r="A10905" i="8"/>
  <c r="A10906" i="8"/>
  <c r="A10907" i="8"/>
  <c r="A10908" i="8"/>
  <c r="A10909" i="8"/>
  <c r="A10910" i="8"/>
  <c r="A10911" i="8"/>
  <c r="A10912" i="8"/>
  <c r="A10913" i="8"/>
  <c r="A10914" i="8"/>
  <c r="A10915" i="8"/>
  <c r="A10916" i="8"/>
  <c r="A10917" i="8"/>
  <c r="A10918" i="8"/>
  <c r="A10919" i="8"/>
  <c r="A10920" i="8"/>
  <c r="A10921" i="8"/>
  <c r="A10922" i="8"/>
  <c r="A10923" i="8"/>
  <c r="A10924" i="8"/>
  <c r="A10925" i="8"/>
  <c r="A10926" i="8"/>
  <c r="A10927" i="8"/>
  <c r="A10928" i="8"/>
  <c r="A10929" i="8"/>
  <c r="A10930" i="8"/>
  <c r="A10931" i="8"/>
  <c r="A10932" i="8"/>
  <c r="A10933" i="8"/>
  <c r="A10934" i="8"/>
  <c r="A10935" i="8"/>
  <c r="A10936" i="8"/>
  <c r="A10937" i="8"/>
  <c r="A10938" i="8"/>
  <c r="A10939" i="8"/>
  <c r="A10940" i="8"/>
  <c r="A10941" i="8"/>
  <c r="A10942" i="8"/>
  <c r="A10943" i="8"/>
  <c r="A10944" i="8"/>
  <c r="A10945" i="8"/>
  <c r="A10946" i="8"/>
  <c r="A10947" i="8"/>
  <c r="A10948" i="8"/>
  <c r="A10949" i="8"/>
  <c r="A10950" i="8"/>
  <c r="A10951" i="8"/>
  <c r="A10952" i="8"/>
  <c r="A10953" i="8"/>
  <c r="A10954" i="8"/>
  <c r="A10955" i="8"/>
  <c r="A10956" i="8"/>
  <c r="A10957" i="8"/>
  <c r="A10958" i="8"/>
  <c r="A10959" i="8"/>
  <c r="A10960" i="8"/>
  <c r="A10961" i="8"/>
  <c r="A10962" i="8"/>
  <c r="A10963" i="8"/>
  <c r="A10964" i="8"/>
  <c r="A10965" i="8"/>
  <c r="A10966" i="8"/>
  <c r="A10967" i="8"/>
  <c r="A10968" i="8"/>
  <c r="A10969" i="8"/>
  <c r="A10970" i="8"/>
  <c r="A10971" i="8"/>
  <c r="A10972" i="8"/>
  <c r="A10973" i="8"/>
  <c r="A10974" i="8"/>
  <c r="A10975" i="8"/>
  <c r="A10976" i="8"/>
  <c r="A10977" i="8"/>
  <c r="A10978" i="8"/>
  <c r="A10979" i="8"/>
  <c r="A10980" i="8"/>
  <c r="A10981" i="8"/>
  <c r="A10982" i="8"/>
  <c r="A10983" i="8"/>
  <c r="A10984" i="8"/>
  <c r="A10985" i="8"/>
  <c r="A10986" i="8"/>
  <c r="A10987" i="8"/>
  <c r="A10988" i="8"/>
  <c r="A10989" i="8"/>
  <c r="A10990" i="8"/>
  <c r="A10991" i="8"/>
  <c r="A10992" i="8"/>
  <c r="A10993" i="8"/>
  <c r="A10994" i="8"/>
  <c r="A10995" i="8"/>
  <c r="A10996" i="8"/>
  <c r="A10997" i="8"/>
  <c r="A10998" i="8"/>
  <c r="A10999" i="8"/>
  <c r="A11000" i="8"/>
  <c r="A11001" i="8"/>
  <c r="A11002" i="8"/>
  <c r="A11003" i="8"/>
  <c r="A11004" i="8"/>
  <c r="A11005" i="8"/>
  <c r="A11006" i="8"/>
  <c r="A11007" i="8"/>
  <c r="A11008" i="8"/>
  <c r="A11009" i="8"/>
  <c r="A11010" i="8"/>
  <c r="A11011" i="8"/>
  <c r="A11012" i="8"/>
  <c r="A11013" i="8"/>
  <c r="A11014" i="8"/>
  <c r="A11015" i="8"/>
  <c r="A11016" i="8"/>
  <c r="A11017" i="8"/>
  <c r="A11018" i="8"/>
  <c r="A11019" i="8"/>
  <c r="A11020" i="8"/>
  <c r="A11021" i="8"/>
  <c r="A11022" i="8"/>
  <c r="A11023" i="8"/>
  <c r="A11024" i="8"/>
  <c r="A11025" i="8"/>
  <c r="A11026" i="8"/>
  <c r="A11027" i="8"/>
  <c r="A11028" i="8"/>
  <c r="A11029" i="8"/>
  <c r="A11030" i="8"/>
  <c r="A11031" i="8"/>
  <c r="A11032" i="8"/>
  <c r="A11033" i="8"/>
  <c r="A11034" i="8"/>
  <c r="A11035" i="8"/>
  <c r="A11036" i="8"/>
  <c r="A11037" i="8"/>
  <c r="A11038" i="8"/>
  <c r="A11039" i="8"/>
  <c r="A11040" i="8"/>
  <c r="A11041" i="8"/>
  <c r="A11042" i="8"/>
  <c r="A11043" i="8"/>
  <c r="A11044" i="8"/>
  <c r="A11045" i="8"/>
  <c r="A11046" i="8"/>
  <c r="A11047" i="8"/>
  <c r="A11048" i="8"/>
  <c r="A11049" i="8"/>
  <c r="A11050" i="8"/>
  <c r="A11051" i="8"/>
  <c r="A11052" i="8"/>
  <c r="A11053" i="8"/>
  <c r="A11054" i="8"/>
  <c r="A11055" i="8"/>
  <c r="A11056" i="8"/>
  <c r="A11057" i="8"/>
  <c r="A11058" i="8"/>
  <c r="A11059" i="8"/>
  <c r="A11060" i="8"/>
  <c r="A11061" i="8"/>
  <c r="A11062" i="8"/>
  <c r="A11063" i="8"/>
  <c r="A11064" i="8"/>
  <c r="A11065" i="8"/>
  <c r="A11066" i="8"/>
  <c r="A11067" i="8"/>
  <c r="A11068" i="8"/>
  <c r="A11069" i="8"/>
  <c r="A11070" i="8"/>
  <c r="A11071" i="8"/>
  <c r="A11072" i="8"/>
  <c r="A11073" i="8"/>
  <c r="A11074" i="8"/>
  <c r="A11075" i="8"/>
  <c r="A11076" i="8"/>
  <c r="A11077" i="8"/>
  <c r="A11078" i="8"/>
  <c r="A11079" i="8"/>
  <c r="A11080" i="8"/>
  <c r="A11081" i="8"/>
  <c r="A11082" i="8"/>
  <c r="A11083" i="8"/>
  <c r="A11084" i="8"/>
  <c r="A11085" i="8"/>
  <c r="A11086" i="8"/>
  <c r="A11087" i="8"/>
  <c r="A11088" i="8"/>
  <c r="A11089" i="8"/>
  <c r="A11090" i="8"/>
  <c r="A11091" i="8"/>
  <c r="A11092" i="8"/>
  <c r="A11093" i="8"/>
  <c r="A11094" i="8"/>
  <c r="A11095" i="8"/>
  <c r="A11096" i="8"/>
  <c r="A11097" i="8"/>
  <c r="A11098" i="8"/>
  <c r="A11099" i="8"/>
  <c r="A11100" i="8"/>
  <c r="A11101" i="8"/>
  <c r="A11102" i="8"/>
  <c r="A11103" i="8"/>
  <c r="A11104" i="8"/>
  <c r="A11105" i="8"/>
  <c r="A11106" i="8"/>
  <c r="A11107" i="8"/>
  <c r="A11108" i="8"/>
  <c r="A11109" i="8"/>
  <c r="A11110" i="8"/>
  <c r="A11111" i="8"/>
  <c r="A11112" i="8"/>
  <c r="A11113" i="8"/>
  <c r="A11114" i="8"/>
  <c r="A11115" i="8"/>
  <c r="A11116" i="8"/>
  <c r="A11117" i="8"/>
  <c r="A11118" i="8"/>
  <c r="A11119" i="8"/>
  <c r="A11120" i="8"/>
  <c r="A11121" i="8"/>
  <c r="A11122" i="8"/>
  <c r="A11123" i="8"/>
  <c r="A11124" i="8"/>
  <c r="A11125" i="8"/>
  <c r="A11126" i="8"/>
  <c r="A11127" i="8"/>
  <c r="A11128" i="8"/>
  <c r="A11129" i="8"/>
  <c r="A11130" i="8"/>
  <c r="A11131" i="8"/>
  <c r="A11132" i="8"/>
  <c r="A11133" i="8"/>
  <c r="A11134" i="8"/>
  <c r="A11135" i="8"/>
  <c r="A11136" i="8"/>
  <c r="A11137" i="8"/>
  <c r="A11138" i="8"/>
  <c r="A11139" i="8"/>
  <c r="A11140" i="8"/>
  <c r="A11141" i="8"/>
  <c r="A11142" i="8"/>
  <c r="A11143" i="8"/>
  <c r="A11144" i="8"/>
  <c r="A11145" i="8"/>
  <c r="A11146" i="8"/>
  <c r="A11147" i="8"/>
  <c r="A11148" i="8"/>
  <c r="A11149" i="8"/>
  <c r="A11150" i="8"/>
  <c r="A11151" i="8"/>
  <c r="A11152" i="8"/>
  <c r="A11153" i="8"/>
  <c r="A11154" i="8"/>
  <c r="A11155" i="8"/>
  <c r="A11156" i="8"/>
  <c r="A11157" i="8"/>
  <c r="A11158" i="8"/>
  <c r="A11159" i="8"/>
  <c r="A11160" i="8"/>
  <c r="A11161" i="8"/>
  <c r="A11162" i="8"/>
  <c r="A11163" i="8"/>
  <c r="A11164" i="8"/>
  <c r="A11165" i="8"/>
  <c r="A11166" i="8"/>
  <c r="A11167" i="8"/>
  <c r="A11168" i="8"/>
  <c r="A11169" i="8"/>
  <c r="A11170" i="8"/>
  <c r="A11171" i="8"/>
  <c r="A11172" i="8"/>
  <c r="A11173" i="8"/>
  <c r="A11174" i="8"/>
  <c r="A11175" i="8"/>
  <c r="A11176" i="8"/>
  <c r="A11177" i="8"/>
  <c r="A11178" i="8"/>
  <c r="A11179" i="8"/>
  <c r="A11180" i="8"/>
  <c r="A11181" i="8"/>
  <c r="A11182" i="8"/>
  <c r="A11183" i="8"/>
  <c r="A11184" i="8"/>
  <c r="A11185" i="8"/>
  <c r="A11186" i="8"/>
  <c r="A11187" i="8"/>
  <c r="A11188" i="8"/>
  <c r="A11189" i="8"/>
  <c r="A11190" i="8"/>
  <c r="A11191" i="8"/>
  <c r="A11192" i="8"/>
  <c r="A11193" i="8"/>
  <c r="A11194" i="8"/>
  <c r="A11195" i="8"/>
  <c r="A11196" i="8"/>
  <c r="A11197" i="8"/>
  <c r="A11198" i="8"/>
  <c r="A11199" i="8"/>
  <c r="A11200" i="8"/>
  <c r="A11201" i="8"/>
  <c r="A11202" i="8"/>
  <c r="A11203" i="8"/>
  <c r="A11204" i="8"/>
  <c r="A11205" i="8"/>
  <c r="A11206" i="8"/>
  <c r="A11207" i="8"/>
  <c r="A11208" i="8"/>
  <c r="A11209" i="8"/>
  <c r="A11210" i="8"/>
  <c r="A11211" i="8"/>
  <c r="A11212" i="8"/>
  <c r="A11213" i="8"/>
  <c r="A11214" i="8"/>
  <c r="A11215" i="8"/>
  <c r="A11216" i="8"/>
  <c r="A11217" i="8"/>
  <c r="A11218" i="8"/>
  <c r="A11219" i="8"/>
  <c r="A11220" i="8"/>
  <c r="A11221" i="8"/>
  <c r="A11222" i="8"/>
  <c r="A11223" i="8"/>
  <c r="A11224" i="8"/>
  <c r="A11225" i="8"/>
  <c r="A11226" i="8"/>
  <c r="A11227" i="8"/>
  <c r="A11228" i="8"/>
  <c r="A11229" i="8"/>
  <c r="A11230" i="8"/>
  <c r="A11231" i="8"/>
  <c r="A11232" i="8"/>
  <c r="A11233" i="8"/>
  <c r="A11234" i="8"/>
  <c r="A11235" i="8"/>
  <c r="A11236" i="8"/>
  <c r="A11237" i="8"/>
  <c r="A11238" i="8"/>
  <c r="A11239" i="8"/>
  <c r="A11240" i="8"/>
  <c r="A11241" i="8"/>
  <c r="A11242" i="8"/>
  <c r="A11243" i="8"/>
  <c r="A11244" i="8"/>
  <c r="A11245" i="8"/>
  <c r="A11246" i="8"/>
  <c r="A11247" i="8"/>
  <c r="A11248" i="8"/>
  <c r="A11249" i="8"/>
  <c r="A11250" i="8"/>
  <c r="A11251" i="8"/>
  <c r="A11252" i="8"/>
  <c r="A11253" i="8"/>
  <c r="A11254" i="8"/>
  <c r="A11255" i="8"/>
  <c r="A11256" i="8"/>
  <c r="A11257" i="8"/>
  <c r="A11258" i="8"/>
  <c r="A11259" i="8"/>
  <c r="A11260" i="8"/>
  <c r="A11261" i="8"/>
  <c r="A11262" i="8"/>
  <c r="A11263" i="8"/>
  <c r="A11264" i="8"/>
  <c r="A11265" i="8"/>
  <c r="A11266" i="8"/>
  <c r="A11267" i="8"/>
  <c r="A11268" i="8"/>
  <c r="A11269" i="8"/>
  <c r="A11270" i="8"/>
  <c r="A11271" i="8"/>
  <c r="A11272" i="8"/>
  <c r="A11273" i="8"/>
  <c r="A11274" i="8"/>
  <c r="A11275" i="8"/>
  <c r="A11276" i="8"/>
  <c r="A11277" i="8"/>
  <c r="A11278" i="8"/>
  <c r="A11279" i="8"/>
  <c r="A11280" i="8"/>
  <c r="A11281" i="8"/>
  <c r="A11282" i="8"/>
  <c r="A11283" i="8"/>
  <c r="A11284" i="8"/>
  <c r="A11285" i="8"/>
  <c r="A11286" i="8"/>
  <c r="A11287" i="8"/>
  <c r="A11288" i="8"/>
  <c r="A11289" i="8"/>
  <c r="A11290" i="8"/>
  <c r="A11291" i="8"/>
  <c r="A11292" i="8"/>
  <c r="A11293" i="8"/>
  <c r="A11294" i="8"/>
  <c r="A11295" i="8"/>
  <c r="A11296" i="8"/>
  <c r="A11297" i="8"/>
  <c r="A11298" i="8"/>
  <c r="A11299" i="8"/>
  <c r="A11300" i="8"/>
  <c r="A11301" i="8"/>
  <c r="A11302" i="8"/>
  <c r="A11303" i="8"/>
  <c r="A11304" i="8"/>
  <c r="A11305" i="8"/>
  <c r="A11306" i="8"/>
  <c r="A11307" i="8"/>
  <c r="A11308" i="8"/>
  <c r="A11309" i="8"/>
  <c r="A11310" i="8"/>
  <c r="A11311" i="8"/>
  <c r="A11312" i="8"/>
  <c r="A11313" i="8"/>
  <c r="A11314" i="8"/>
  <c r="A11315" i="8"/>
  <c r="A11316" i="8"/>
  <c r="A11317" i="8"/>
  <c r="A11318" i="8"/>
  <c r="A11319" i="8"/>
  <c r="A11320" i="8"/>
  <c r="A11321" i="8"/>
  <c r="A11322" i="8"/>
  <c r="A11323" i="8"/>
  <c r="A11324" i="8"/>
  <c r="A11325" i="8"/>
  <c r="A11326" i="8"/>
  <c r="A11327" i="8"/>
  <c r="A11328" i="8"/>
  <c r="A11329" i="8"/>
  <c r="A11330" i="8"/>
  <c r="A11331" i="8"/>
  <c r="A11332" i="8"/>
  <c r="A11333" i="8"/>
  <c r="A11334" i="8"/>
  <c r="A11335" i="8"/>
  <c r="A11336" i="8"/>
  <c r="A11337" i="8"/>
  <c r="A11338" i="8"/>
  <c r="A11339" i="8"/>
  <c r="A11340" i="8"/>
  <c r="A11341" i="8"/>
  <c r="A11342" i="8"/>
  <c r="A11343" i="8"/>
  <c r="A11344" i="8"/>
  <c r="A11345" i="8"/>
  <c r="A11346" i="8"/>
  <c r="A11347" i="8"/>
  <c r="A11348" i="8"/>
  <c r="A11349" i="8"/>
  <c r="A11350" i="8"/>
  <c r="A11351" i="8"/>
  <c r="A11352" i="8"/>
  <c r="A11353" i="8"/>
  <c r="A11354" i="8"/>
  <c r="A11355" i="8"/>
  <c r="A11356" i="8"/>
  <c r="A11357" i="8"/>
  <c r="A11358" i="8"/>
  <c r="A11359" i="8"/>
  <c r="A11360" i="8"/>
  <c r="A11361" i="8"/>
  <c r="A11362" i="8"/>
  <c r="A11363" i="8"/>
  <c r="A11364" i="8"/>
  <c r="A11365" i="8"/>
  <c r="A11366" i="8"/>
  <c r="A11367" i="8"/>
  <c r="A11368" i="8"/>
  <c r="A11369" i="8"/>
  <c r="A11370" i="8"/>
  <c r="A11371" i="8"/>
  <c r="A11372" i="8"/>
  <c r="A11373" i="8"/>
  <c r="A11374" i="8"/>
  <c r="A11375" i="8"/>
  <c r="A11376" i="8"/>
  <c r="A11377" i="8"/>
  <c r="A11378" i="8"/>
  <c r="A11379" i="8"/>
  <c r="A11380" i="8"/>
  <c r="A11381" i="8"/>
  <c r="A11382" i="8"/>
  <c r="A11383" i="8"/>
  <c r="A11384" i="8"/>
  <c r="A11385" i="8"/>
  <c r="A11386" i="8"/>
  <c r="A11387" i="8"/>
  <c r="A11388" i="8"/>
  <c r="A11389" i="8"/>
  <c r="A11390" i="8"/>
  <c r="A11391" i="8"/>
  <c r="A11392" i="8"/>
  <c r="A11393" i="8"/>
  <c r="A11394" i="8"/>
  <c r="A11395" i="8"/>
  <c r="A11396" i="8"/>
  <c r="A11397" i="8"/>
  <c r="A11398" i="8"/>
  <c r="A11399" i="8"/>
  <c r="A11400" i="8"/>
  <c r="A11401" i="8"/>
  <c r="A11402" i="8"/>
  <c r="A11403" i="8"/>
  <c r="A11404" i="8"/>
  <c r="A11405" i="8"/>
  <c r="A11406" i="8"/>
  <c r="A11407" i="8"/>
  <c r="A11408" i="8"/>
  <c r="A11409" i="8"/>
  <c r="A11410" i="8"/>
  <c r="A11411" i="8"/>
  <c r="A11412" i="8"/>
  <c r="A11413" i="8"/>
  <c r="A11414" i="8"/>
  <c r="A11415" i="8"/>
  <c r="A11416" i="8"/>
  <c r="A11417" i="8"/>
  <c r="A11418" i="8"/>
  <c r="A11419" i="8"/>
  <c r="A11420" i="8"/>
  <c r="A11421" i="8"/>
  <c r="A11422" i="8"/>
  <c r="A11423" i="8"/>
  <c r="A11424" i="8"/>
  <c r="A11425" i="8"/>
  <c r="A11426" i="8"/>
  <c r="A11427" i="8"/>
  <c r="A11428" i="8"/>
  <c r="A11429" i="8"/>
  <c r="A11430" i="8"/>
  <c r="A11431" i="8"/>
  <c r="A11432" i="8"/>
  <c r="A11433" i="8"/>
  <c r="A11434" i="8"/>
  <c r="A11435" i="8"/>
  <c r="A11436" i="8"/>
  <c r="A11437" i="8"/>
  <c r="A11438" i="8"/>
  <c r="A11439" i="8"/>
  <c r="A11440" i="8"/>
  <c r="A11441" i="8"/>
  <c r="A11442" i="8"/>
  <c r="A11443" i="8"/>
  <c r="A11444" i="8"/>
  <c r="A11445" i="8"/>
  <c r="A11446" i="8"/>
  <c r="A11447" i="8"/>
  <c r="A11448" i="8"/>
  <c r="A11449" i="8"/>
  <c r="A11450" i="8"/>
  <c r="A11451" i="8"/>
  <c r="A11452" i="8"/>
  <c r="A11453" i="8"/>
  <c r="A11454" i="8"/>
  <c r="A11455" i="8"/>
  <c r="A11456" i="8"/>
  <c r="A11457" i="8"/>
  <c r="A11458" i="8"/>
  <c r="A11459" i="8"/>
  <c r="A11460" i="8"/>
  <c r="A11461" i="8"/>
  <c r="A11462" i="8"/>
  <c r="A11463" i="8"/>
  <c r="A11464" i="8"/>
  <c r="A11465" i="8"/>
  <c r="A11466" i="8"/>
  <c r="A11467" i="8"/>
  <c r="A11468" i="8"/>
  <c r="A11469" i="8"/>
  <c r="A11470" i="8"/>
  <c r="A11471" i="8"/>
  <c r="A11472" i="8"/>
  <c r="A11473" i="8"/>
  <c r="A11474" i="8"/>
  <c r="A11475" i="8"/>
  <c r="A11476" i="8"/>
  <c r="A11477" i="8"/>
  <c r="A11478" i="8"/>
  <c r="A11479" i="8"/>
  <c r="A11480" i="8"/>
  <c r="A11481" i="8"/>
  <c r="A11482" i="8"/>
  <c r="A11483" i="8"/>
  <c r="A11484" i="8"/>
  <c r="A11485" i="8"/>
  <c r="A11486" i="8"/>
  <c r="A11487" i="8"/>
  <c r="A11488" i="8"/>
  <c r="A11489" i="8"/>
  <c r="A11490" i="8"/>
  <c r="A11491" i="8"/>
  <c r="A11492" i="8"/>
  <c r="A11493" i="8"/>
  <c r="A11494" i="8"/>
  <c r="A11495" i="8"/>
  <c r="A11496" i="8"/>
  <c r="A11497" i="8"/>
  <c r="A11498" i="8"/>
  <c r="A11499" i="8"/>
  <c r="A11500" i="8"/>
  <c r="A11501" i="8"/>
  <c r="A11502" i="8"/>
  <c r="A11503" i="8"/>
  <c r="A11504" i="8"/>
  <c r="A11505" i="8"/>
  <c r="A11506" i="8"/>
  <c r="A11507" i="8"/>
  <c r="A11508" i="8"/>
  <c r="A11509" i="8"/>
  <c r="A11510" i="8"/>
  <c r="A11511" i="8"/>
  <c r="A11512" i="8"/>
  <c r="A11513" i="8"/>
  <c r="A11514" i="8"/>
  <c r="A11515" i="8"/>
  <c r="A11516" i="8"/>
  <c r="A11517" i="8"/>
  <c r="A11518" i="8"/>
  <c r="A11519" i="8"/>
  <c r="A11520" i="8"/>
  <c r="A11521" i="8"/>
  <c r="A11522" i="8"/>
  <c r="A11523" i="8"/>
  <c r="A11524" i="8"/>
  <c r="A11525" i="8"/>
  <c r="A11526" i="8"/>
  <c r="A11527" i="8"/>
  <c r="A11528" i="8"/>
  <c r="A11529" i="8"/>
  <c r="A11530" i="8"/>
  <c r="A11531" i="8"/>
  <c r="A11532" i="8"/>
  <c r="A11533" i="8"/>
  <c r="A11534" i="8"/>
  <c r="A11535" i="8"/>
  <c r="A11536" i="8"/>
  <c r="A11537" i="8"/>
  <c r="A11538" i="8"/>
  <c r="A11539" i="8"/>
  <c r="A11540" i="8"/>
  <c r="A11541" i="8"/>
  <c r="A11542" i="8"/>
  <c r="A11543" i="8"/>
  <c r="A11544" i="8"/>
  <c r="A11545" i="8"/>
  <c r="A11546" i="8"/>
  <c r="A11547" i="8"/>
  <c r="A11548" i="8"/>
  <c r="A11549" i="8"/>
  <c r="A11550" i="8"/>
  <c r="A11551" i="8"/>
  <c r="A11552" i="8"/>
  <c r="A11553" i="8"/>
  <c r="A11554" i="8"/>
  <c r="A11555" i="8"/>
  <c r="A11556" i="8"/>
  <c r="A11557" i="8"/>
  <c r="A11558" i="8"/>
  <c r="A11559" i="8"/>
  <c r="A11560" i="8"/>
  <c r="A11561" i="8"/>
  <c r="A11562" i="8"/>
  <c r="A11563" i="8"/>
  <c r="A11564" i="8"/>
  <c r="A11565" i="8"/>
  <c r="A11566" i="8"/>
  <c r="A11567" i="8"/>
  <c r="A11568" i="8"/>
  <c r="A11569" i="8"/>
  <c r="A11570" i="8"/>
  <c r="A11571" i="8"/>
  <c r="A11572" i="8"/>
  <c r="A11573" i="8"/>
  <c r="A11574" i="8"/>
  <c r="A11575" i="8"/>
  <c r="A11576" i="8"/>
  <c r="A11577" i="8"/>
  <c r="A11578" i="8"/>
  <c r="A11579" i="8"/>
  <c r="A11580" i="8"/>
  <c r="A11581" i="8"/>
  <c r="A11582" i="8"/>
  <c r="A11583" i="8"/>
  <c r="A11584" i="8"/>
  <c r="A11585" i="8"/>
  <c r="A11586" i="8"/>
  <c r="A11587" i="8"/>
  <c r="A11588" i="8"/>
  <c r="A11589" i="8"/>
  <c r="A11590" i="8"/>
  <c r="A11591" i="8"/>
  <c r="A11592" i="8"/>
  <c r="A11593" i="8"/>
  <c r="A11594" i="8"/>
  <c r="A11595" i="8"/>
  <c r="A11596" i="8"/>
  <c r="A11597" i="8"/>
  <c r="A11598" i="8"/>
  <c r="A11599" i="8"/>
  <c r="A11600" i="8"/>
  <c r="A11601" i="8"/>
  <c r="A11602" i="8"/>
  <c r="A11603" i="8"/>
  <c r="A11604" i="8"/>
  <c r="A11605" i="8"/>
  <c r="A11606" i="8"/>
  <c r="A11607" i="8"/>
  <c r="A11608" i="8"/>
  <c r="A11609" i="8"/>
  <c r="A11610" i="8"/>
  <c r="A11611" i="8"/>
  <c r="A11612" i="8"/>
  <c r="A11613" i="8"/>
  <c r="A11614" i="8"/>
  <c r="A11615" i="8"/>
  <c r="A11616" i="8"/>
  <c r="A11617" i="8"/>
  <c r="A11618" i="8"/>
  <c r="A11619" i="8"/>
  <c r="A11620" i="8"/>
  <c r="A11621" i="8"/>
  <c r="A11622" i="8"/>
  <c r="A11623" i="8"/>
  <c r="A11624" i="8"/>
  <c r="A11625" i="8"/>
  <c r="A11626" i="8"/>
  <c r="A11627" i="8"/>
  <c r="A11628" i="8"/>
  <c r="A11629" i="8"/>
  <c r="A11630" i="8"/>
  <c r="A11631" i="8"/>
  <c r="A11632" i="8"/>
  <c r="A11633" i="8"/>
  <c r="A11634" i="8"/>
  <c r="A11635" i="8"/>
  <c r="A11636" i="8"/>
  <c r="A11637" i="8"/>
  <c r="A11638" i="8"/>
  <c r="A11639" i="8"/>
  <c r="A11640" i="8"/>
  <c r="A11641" i="8"/>
  <c r="A11642" i="8"/>
  <c r="A11643" i="8"/>
  <c r="A11644" i="8"/>
  <c r="A11645" i="8"/>
  <c r="A11646" i="8"/>
  <c r="A11647" i="8"/>
  <c r="A11648" i="8"/>
  <c r="A11649" i="8"/>
  <c r="A11650" i="8"/>
  <c r="A11651" i="8"/>
  <c r="A11652" i="8"/>
  <c r="A11653" i="8"/>
  <c r="A11654" i="8"/>
  <c r="A11655" i="8"/>
  <c r="A11656" i="8"/>
  <c r="A11657" i="8"/>
  <c r="A11658" i="8"/>
  <c r="A11659" i="8"/>
  <c r="A11660" i="8"/>
  <c r="A11661" i="8"/>
  <c r="A11662" i="8"/>
  <c r="A11663" i="8"/>
  <c r="A11664" i="8"/>
  <c r="A11665" i="8"/>
  <c r="A11666" i="8"/>
  <c r="A11667" i="8"/>
  <c r="A11668" i="8"/>
  <c r="A11669" i="8"/>
  <c r="A11670" i="8"/>
  <c r="A11671" i="8"/>
  <c r="A11672" i="8"/>
  <c r="A11673" i="8"/>
  <c r="A11674" i="8"/>
  <c r="A11675" i="8"/>
  <c r="A11676" i="8"/>
  <c r="A11677" i="8"/>
  <c r="A11678" i="8"/>
  <c r="A11679" i="8"/>
  <c r="A11680" i="8"/>
  <c r="A11681" i="8"/>
  <c r="A11682" i="8"/>
  <c r="A11683" i="8"/>
  <c r="A11684" i="8"/>
  <c r="A11685" i="8"/>
  <c r="A11686" i="8"/>
  <c r="A11687" i="8"/>
  <c r="A11688" i="8"/>
  <c r="A11689" i="8"/>
  <c r="A11690" i="8"/>
  <c r="A11691" i="8"/>
  <c r="A11692" i="8"/>
  <c r="A11693" i="8"/>
  <c r="A11694" i="8"/>
  <c r="A11695" i="8"/>
  <c r="A11696" i="8"/>
  <c r="A11697" i="8"/>
  <c r="A11698" i="8"/>
  <c r="A11699" i="8"/>
  <c r="A11700" i="8"/>
  <c r="A11701" i="8"/>
  <c r="A11702" i="8"/>
  <c r="A11703" i="8"/>
  <c r="A11704" i="8"/>
  <c r="A11705" i="8"/>
  <c r="A11706" i="8"/>
  <c r="A11707" i="8"/>
  <c r="A11708" i="8"/>
  <c r="A11709" i="8"/>
  <c r="A11710" i="8"/>
  <c r="A11711" i="8"/>
  <c r="A11712" i="8"/>
  <c r="A11713" i="8"/>
  <c r="A11714" i="8"/>
  <c r="A11715" i="8"/>
  <c r="A11716" i="8"/>
  <c r="A11717" i="8"/>
  <c r="A11718" i="8"/>
  <c r="A11719" i="8"/>
  <c r="A11720" i="8"/>
  <c r="A11721" i="8"/>
  <c r="A11722" i="8"/>
  <c r="A11723" i="8"/>
  <c r="A11724" i="8"/>
  <c r="A11725" i="8"/>
  <c r="A11726" i="8"/>
  <c r="A11727" i="8"/>
  <c r="A11728" i="8"/>
  <c r="A11729" i="8"/>
  <c r="A11730" i="8"/>
  <c r="A11731" i="8"/>
  <c r="A11732" i="8"/>
  <c r="A11733" i="8"/>
  <c r="A11734" i="8"/>
  <c r="A11735" i="8"/>
  <c r="A11736" i="8"/>
  <c r="A11737" i="8"/>
  <c r="A11738" i="8"/>
  <c r="A11739" i="8"/>
  <c r="A11740" i="8"/>
  <c r="A11741" i="8"/>
  <c r="A11742" i="8"/>
  <c r="A11743" i="8"/>
  <c r="A11744" i="8"/>
  <c r="A11745" i="8"/>
  <c r="A11746" i="8"/>
  <c r="A11747" i="8"/>
  <c r="A11748" i="8"/>
  <c r="A11749" i="8"/>
  <c r="A11750" i="8"/>
  <c r="A11751" i="8"/>
  <c r="A11752" i="8"/>
  <c r="A11753" i="8"/>
  <c r="A11754" i="8"/>
  <c r="A11755" i="8"/>
  <c r="A11756" i="8"/>
  <c r="A11757" i="8"/>
  <c r="A11758" i="8"/>
  <c r="A11759" i="8"/>
  <c r="A11760" i="8"/>
  <c r="A11761" i="8"/>
  <c r="A11762" i="8"/>
  <c r="A11763" i="8"/>
  <c r="A11764" i="8"/>
  <c r="A11765" i="8"/>
  <c r="A11766" i="8"/>
  <c r="A11767" i="8"/>
  <c r="A11768" i="8"/>
  <c r="A11769" i="8"/>
  <c r="A11770" i="8"/>
  <c r="A11771" i="8"/>
  <c r="A11772" i="8"/>
  <c r="A11773" i="8"/>
  <c r="A11774" i="8"/>
  <c r="A11775" i="8"/>
  <c r="A11776" i="8"/>
  <c r="A11777" i="8"/>
  <c r="A11778" i="8"/>
  <c r="A11779" i="8"/>
  <c r="A11780" i="8"/>
  <c r="A11781" i="8"/>
  <c r="A11782" i="8"/>
  <c r="A11783" i="8"/>
  <c r="A11784" i="8"/>
  <c r="A11785" i="8"/>
  <c r="A11786" i="8"/>
  <c r="A11787" i="8"/>
  <c r="A11788" i="8"/>
  <c r="A11789" i="8"/>
  <c r="A11790" i="8"/>
  <c r="A11791" i="8"/>
  <c r="A11792" i="8"/>
  <c r="A11793" i="8"/>
  <c r="A11794" i="8"/>
  <c r="A11795" i="8"/>
  <c r="A11796" i="8"/>
  <c r="A11797" i="8"/>
  <c r="A11798" i="8"/>
  <c r="A11799" i="8"/>
  <c r="A11800" i="8"/>
  <c r="A11801" i="8"/>
  <c r="A11802" i="8"/>
  <c r="A11803" i="8"/>
  <c r="A11804" i="8"/>
  <c r="A11805" i="8"/>
  <c r="A11806" i="8"/>
  <c r="A11807" i="8"/>
  <c r="A11808" i="8"/>
  <c r="A11809" i="8"/>
  <c r="A11810" i="8"/>
  <c r="A11811" i="8"/>
  <c r="A11812" i="8"/>
  <c r="A11813" i="8"/>
  <c r="A11814" i="8"/>
  <c r="A11815" i="8"/>
  <c r="A11816" i="8"/>
  <c r="A11817" i="8"/>
  <c r="A11818" i="8"/>
  <c r="A11819" i="8"/>
  <c r="A11820" i="8"/>
  <c r="A11821" i="8"/>
  <c r="A11822" i="8"/>
  <c r="A11823" i="8"/>
  <c r="A11824" i="8"/>
  <c r="A11825" i="8"/>
  <c r="A11826" i="8"/>
  <c r="A11827" i="8"/>
  <c r="A11828" i="8"/>
  <c r="A11829" i="8"/>
  <c r="A11830" i="8"/>
  <c r="A11831" i="8"/>
  <c r="A11832" i="8"/>
  <c r="A11833" i="8"/>
  <c r="A11834" i="8"/>
  <c r="A11835" i="8"/>
  <c r="A11836" i="8"/>
  <c r="A11837" i="8"/>
  <c r="A11838" i="8"/>
  <c r="A11839" i="8"/>
  <c r="A11840" i="8"/>
  <c r="A11841" i="8"/>
  <c r="A11842" i="8"/>
  <c r="A11843" i="8"/>
  <c r="A11844" i="8"/>
  <c r="A11845" i="8"/>
  <c r="A11846" i="8"/>
  <c r="A11847" i="8"/>
  <c r="A11848" i="8"/>
  <c r="A11849" i="8"/>
  <c r="A11850" i="8"/>
  <c r="A11851" i="8"/>
  <c r="A11852" i="8"/>
  <c r="A11853" i="8"/>
  <c r="A11854" i="8"/>
  <c r="A11855" i="8"/>
  <c r="A11856" i="8"/>
  <c r="A11857" i="8"/>
  <c r="A11858" i="8"/>
  <c r="A11859" i="8"/>
  <c r="A11860" i="8"/>
  <c r="A11861" i="8"/>
  <c r="A11862" i="8"/>
  <c r="A11863" i="8"/>
  <c r="A11864" i="8"/>
  <c r="A11865" i="8"/>
  <c r="A11866" i="8"/>
  <c r="A11867" i="8"/>
  <c r="A11868" i="8"/>
  <c r="A11869" i="8"/>
  <c r="A11870" i="8"/>
  <c r="A11871" i="8"/>
  <c r="A11872" i="8"/>
  <c r="A11873" i="8"/>
  <c r="A11874" i="8"/>
  <c r="A11875" i="8"/>
  <c r="A11876" i="8"/>
  <c r="A11877" i="8"/>
  <c r="A11878" i="8"/>
  <c r="A11879" i="8"/>
  <c r="A11880" i="8"/>
  <c r="A11881" i="8"/>
  <c r="A11882" i="8"/>
  <c r="A11883" i="8"/>
  <c r="A11884" i="8"/>
  <c r="A11885" i="8"/>
  <c r="A11886" i="8"/>
  <c r="A11887" i="8"/>
  <c r="A11888" i="8"/>
  <c r="A11889" i="8"/>
  <c r="A11890" i="8"/>
  <c r="A11891" i="8"/>
  <c r="A11892" i="8"/>
  <c r="A11893" i="8"/>
  <c r="A11894" i="8"/>
  <c r="A11895" i="8"/>
  <c r="A11896" i="8"/>
  <c r="A11897" i="8"/>
  <c r="A11898" i="8"/>
  <c r="A11899" i="8"/>
  <c r="A11900" i="8"/>
  <c r="A11901" i="8"/>
  <c r="A11902" i="8"/>
  <c r="A11903" i="8"/>
  <c r="A11904" i="8"/>
  <c r="A11905" i="8"/>
  <c r="A11906" i="8"/>
  <c r="A11907" i="8"/>
  <c r="A11908" i="8"/>
  <c r="A11909" i="8"/>
  <c r="A11910" i="8"/>
  <c r="A11911" i="8"/>
  <c r="A11912" i="8"/>
  <c r="A11913" i="8"/>
  <c r="A11914" i="8"/>
  <c r="A11915" i="8"/>
  <c r="A11916" i="8"/>
  <c r="A11917" i="8"/>
  <c r="A11918" i="8"/>
  <c r="A11919" i="8"/>
  <c r="A11920" i="8"/>
  <c r="A11921" i="8"/>
  <c r="A11922" i="8"/>
  <c r="A11923" i="8"/>
  <c r="A11924" i="8"/>
  <c r="A11925" i="8"/>
  <c r="A11926" i="8"/>
  <c r="A11927" i="8"/>
  <c r="A11928" i="8"/>
  <c r="A11929" i="8"/>
  <c r="A11930" i="8"/>
  <c r="A11931" i="8"/>
  <c r="A11932" i="8"/>
  <c r="A11933" i="8"/>
  <c r="A11934" i="8"/>
  <c r="A11935" i="8"/>
  <c r="A11936" i="8"/>
  <c r="A11937" i="8"/>
  <c r="A11938" i="8"/>
  <c r="A11939" i="8"/>
  <c r="A11940" i="8"/>
  <c r="A11941" i="8"/>
  <c r="A11942" i="8"/>
  <c r="A11943" i="8"/>
  <c r="A11944" i="8"/>
  <c r="A11945" i="8"/>
  <c r="A11946" i="8"/>
  <c r="A11947" i="8"/>
  <c r="A11948" i="8"/>
  <c r="A11949" i="8"/>
  <c r="A11950" i="8"/>
  <c r="A11951" i="8"/>
  <c r="A11952" i="8"/>
  <c r="A11953" i="8"/>
  <c r="A11954" i="8"/>
  <c r="A11955" i="8"/>
  <c r="A11956" i="8"/>
  <c r="A11957" i="8"/>
  <c r="A11958" i="8"/>
  <c r="A11959" i="8"/>
  <c r="A11960" i="8"/>
  <c r="A11961" i="8"/>
  <c r="A11962" i="8"/>
  <c r="A11963" i="8"/>
  <c r="A11964" i="8"/>
  <c r="A11965" i="8"/>
  <c r="A11966" i="8"/>
  <c r="A11967" i="8"/>
  <c r="A11968" i="8"/>
  <c r="A11969" i="8"/>
  <c r="A11970" i="8"/>
  <c r="A11971" i="8"/>
  <c r="A11972" i="8"/>
  <c r="A11973" i="8"/>
  <c r="A11974" i="8"/>
  <c r="A11975" i="8"/>
  <c r="A11976" i="8"/>
  <c r="A11977" i="8"/>
  <c r="A11978" i="8"/>
  <c r="A11979" i="8"/>
  <c r="A11980" i="8"/>
  <c r="A11981" i="8"/>
  <c r="A11982" i="8"/>
  <c r="A11983" i="8"/>
  <c r="A11984" i="8"/>
  <c r="A11985" i="8"/>
  <c r="A11986" i="8"/>
  <c r="A11987" i="8"/>
  <c r="A11988" i="8"/>
  <c r="A11989" i="8"/>
  <c r="A11990" i="8"/>
  <c r="A11991" i="8"/>
  <c r="A11992" i="8"/>
  <c r="A11993" i="8"/>
  <c r="A11994" i="8"/>
  <c r="A11995" i="8"/>
  <c r="A11996" i="8"/>
  <c r="A11997" i="8"/>
  <c r="A11998" i="8"/>
  <c r="A11999" i="8"/>
  <c r="A12000" i="8"/>
  <c r="A12001" i="8"/>
  <c r="A12002" i="8"/>
  <c r="A12003" i="8"/>
  <c r="A12004" i="8"/>
  <c r="A12005" i="8"/>
  <c r="A12006" i="8"/>
  <c r="A12007" i="8"/>
  <c r="A12008" i="8"/>
  <c r="A12009" i="8"/>
  <c r="A12010" i="8"/>
  <c r="A12011" i="8"/>
  <c r="A12012" i="8"/>
  <c r="A12013" i="8"/>
  <c r="A12014" i="8"/>
  <c r="A12015" i="8"/>
  <c r="A12016" i="8"/>
  <c r="A12017" i="8"/>
  <c r="A12018" i="8"/>
  <c r="A12019" i="8"/>
  <c r="A12020" i="8"/>
  <c r="A12021" i="8"/>
  <c r="A12022" i="8"/>
  <c r="A12023" i="8"/>
  <c r="A12024" i="8"/>
  <c r="A12025" i="8"/>
  <c r="A12026" i="8"/>
  <c r="A12027" i="8"/>
  <c r="A12028" i="8"/>
  <c r="A12029" i="8"/>
  <c r="A12030" i="8"/>
  <c r="A12031" i="8"/>
  <c r="A12032" i="8"/>
  <c r="A12033" i="8"/>
  <c r="A12034" i="8"/>
  <c r="A12035" i="8"/>
  <c r="A12036" i="8"/>
  <c r="A12037" i="8"/>
  <c r="A12038" i="8"/>
  <c r="A12039" i="8"/>
  <c r="A12040" i="8"/>
  <c r="A12041" i="8"/>
  <c r="A12042" i="8"/>
  <c r="A12043" i="8"/>
  <c r="A12044" i="8"/>
  <c r="A12045" i="8"/>
  <c r="A12046" i="8"/>
  <c r="A12047" i="8"/>
  <c r="A12048" i="8"/>
  <c r="A12049" i="8"/>
  <c r="A12050" i="8"/>
  <c r="A12051" i="8"/>
  <c r="A12052" i="8"/>
  <c r="A12053" i="8"/>
  <c r="A12054" i="8"/>
  <c r="A12055" i="8"/>
  <c r="A12056" i="8"/>
  <c r="A12057" i="8"/>
  <c r="A12058" i="8"/>
  <c r="A12059" i="8"/>
  <c r="A12060" i="8"/>
  <c r="A12061" i="8"/>
  <c r="A12062" i="8"/>
  <c r="A12063" i="8"/>
  <c r="A12064" i="8"/>
  <c r="A12065" i="8"/>
  <c r="A12066" i="8"/>
  <c r="A12067" i="8"/>
  <c r="A12068" i="8"/>
  <c r="A12069" i="8"/>
  <c r="A12070" i="8"/>
  <c r="A12071" i="8"/>
  <c r="A12072" i="8"/>
  <c r="A12073" i="8"/>
  <c r="A12074" i="8"/>
  <c r="A12075" i="8"/>
  <c r="A12076" i="8"/>
  <c r="A12077" i="8"/>
  <c r="A12078" i="8"/>
  <c r="A12079" i="8"/>
  <c r="A12080" i="8"/>
  <c r="A12081" i="8"/>
  <c r="A12082" i="8"/>
  <c r="A12083" i="8"/>
  <c r="A12084" i="8"/>
  <c r="A12085" i="8"/>
  <c r="A12086" i="8"/>
  <c r="A12087" i="8"/>
  <c r="A12088" i="8"/>
  <c r="A12089" i="8"/>
  <c r="A12090" i="8"/>
  <c r="A12091" i="8"/>
  <c r="A12092" i="8"/>
  <c r="A12093" i="8"/>
  <c r="A12094" i="8"/>
  <c r="A12095" i="8"/>
  <c r="A12096" i="8"/>
  <c r="A12097" i="8"/>
  <c r="A12098" i="8"/>
  <c r="A12099" i="8"/>
  <c r="A12100" i="8"/>
  <c r="A12101" i="8"/>
  <c r="A12102" i="8"/>
  <c r="A12103" i="8"/>
  <c r="A12104" i="8"/>
  <c r="A12105" i="8"/>
  <c r="A12106" i="8"/>
  <c r="A12107" i="8"/>
  <c r="A12108" i="8"/>
  <c r="A12109" i="8"/>
  <c r="A12110" i="8"/>
  <c r="A12111" i="8"/>
  <c r="A12112" i="8"/>
  <c r="A12113" i="8"/>
  <c r="A12114" i="8"/>
  <c r="A12115" i="8"/>
  <c r="A12116" i="8"/>
  <c r="A12117" i="8"/>
  <c r="A12118" i="8"/>
  <c r="A12119" i="8"/>
  <c r="A12120" i="8"/>
  <c r="A12121" i="8"/>
  <c r="A12122" i="8"/>
  <c r="A12123" i="8"/>
  <c r="A12124" i="8"/>
  <c r="A12125" i="8"/>
  <c r="A12126" i="8"/>
  <c r="A12127" i="8"/>
  <c r="A12128" i="8"/>
  <c r="A12129" i="8"/>
  <c r="A12130" i="8"/>
  <c r="A12131" i="8"/>
  <c r="A12132" i="8"/>
  <c r="A12133" i="8"/>
  <c r="A12134" i="8"/>
  <c r="A12135" i="8"/>
  <c r="A12136" i="8"/>
  <c r="A12137" i="8"/>
  <c r="A12138" i="8"/>
  <c r="A12139" i="8"/>
  <c r="A12140" i="8"/>
  <c r="A12141" i="8"/>
  <c r="A12142" i="8"/>
  <c r="A12143" i="8"/>
  <c r="A12144" i="8"/>
  <c r="A12145" i="8"/>
  <c r="A12146" i="8"/>
  <c r="A12147" i="8"/>
  <c r="A12148" i="8"/>
  <c r="A12149" i="8"/>
  <c r="A12150" i="8"/>
  <c r="A12151" i="8"/>
  <c r="A12152" i="8"/>
  <c r="A12153" i="8"/>
  <c r="A12154" i="8"/>
  <c r="A12155" i="8"/>
  <c r="A12156" i="8"/>
  <c r="A12157" i="8"/>
  <c r="A12158" i="8"/>
  <c r="A12159" i="8"/>
  <c r="A12160" i="8"/>
  <c r="A12161" i="8"/>
  <c r="A12162" i="8"/>
  <c r="A12163" i="8"/>
  <c r="A12164" i="8"/>
  <c r="A12165" i="8"/>
  <c r="A12166" i="8"/>
  <c r="A12167" i="8"/>
  <c r="A12168" i="8"/>
  <c r="A12169" i="8"/>
  <c r="A12170" i="8"/>
  <c r="A12171" i="8"/>
  <c r="A12172" i="8"/>
  <c r="A12173" i="8"/>
  <c r="A12174" i="8"/>
  <c r="A12175" i="8"/>
  <c r="A12176" i="8"/>
  <c r="A12177" i="8"/>
  <c r="A12178" i="8"/>
  <c r="A12179" i="8"/>
  <c r="A12180" i="8"/>
  <c r="A12181" i="8"/>
  <c r="A12182" i="8"/>
  <c r="A12183" i="8"/>
  <c r="A12184" i="8"/>
  <c r="A12185" i="8"/>
  <c r="A12186" i="8"/>
  <c r="A12187" i="8"/>
  <c r="A12188" i="8"/>
  <c r="A12189" i="8"/>
  <c r="A12190" i="8"/>
  <c r="A12191" i="8"/>
  <c r="A12192" i="8"/>
  <c r="A12193" i="8"/>
  <c r="A12194" i="8"/>
  <c r="A12195" i="8"/>
  <c r="A12196" i="8"/>
  <c r="A12197" i="8"/>
  <c r="A12198" i="8"/>
  <c r="A12199" i="8"/>
  <c r="A12200" i="8"/>
  <c r="A12201" i="8"/>
  <c r="A12202" i="8"/>
  <c r="A12203" i="8"/>
  <c r="A12204" i="8"/>
  <c r="A12205" i="8"/>
  <c r="A12206" i="8"/>
  <c r="A12207" i="8"/>
  <c r="A12208" i="8"/>
  <c r="A12209" i="8"/>
  <c r="A12210" i="8"/>
  <c r="A12211" i="8"/>
  <c r="A12212" i="8"/>
  <c r="A12213" i="8"/>
  <c r="A12214" i="8"/>
  <c r="A12215" i="8"/>
  <c r="A12216" i="8"/>
  <c r="A12217" i="8"/>
  <c r="A12218" i="8"/>
  <c r="A12219" i="8"/>
  <c r="A12220" i="8"/>
  <c r="A12221" i="8"/>
  <c r="A12222" i="8"/>
  <c r="A12223" i="8"/>
  <c r="A12224" i="8"/>
  <c r="A12225" i="8"/>
  <c r="A12226" i="8"/>
  <c r="A12227" i="8"/>
  <c r="A12228" i="8"/>
  <c r="A12229" i="8"/>
  <c r="A12230" i="8"/>
  <c r="A12231" i="8"/>
  <c r="A12232" i="8"/>
  <c r="A12233" i="8"/>
  <c r="A12234" i="8"/>
  <c r="A12235" i="8"/>
  <c r="A12236" i="8"/>
  <c r="A12237" i="8"/>
  <c r="A12238" i="8"/>
  <c r="A12239" i="8"/>
  <c r="A12240" i="8"/>
  <c r="A12241" i="8"/>
  <c r="A12242" i="8"/>
  <c r="A12243" i="8"/>
  <c r="A12244" i="8"/>
  <c r="A12245" i="8"/>
  <c r="A12246" i="8"/>
  <c r="A12247" i="8"/>
  <c r="A12248" i="8"/>
  <c r="A12249" i="8"/>
  <c r="A12250" i="8"/>
  <c r="A12251" i="8"/>
  <c r="A12252" i="8"/>
  <c r="A12253" i="8"/>
  <c r="A12254" i="8"/>
  <c r="A12255" i="8"/>
  <c r="A12256" i="8"/>
  <c r="A12257" i="8"/>
  <c r="A12258" i="8"/>
  <c r="A12259" i="8"/>
  <c r="A12260" i="8"/>
  <c r="A12261" i="8"/>
  <c r="A12262" i="8"/>
  <c r="A12263" i="8"/>
  <c r="A12264" i="8"/>
  <c r="A12265" i="8"/>
  <c r="A12266" i="8"/>
  <c r="A12267" i="8"/>
  <c r="A12268" i="8"/>
  <c r="A12269" i="8"/>
  <c r="A12270" i="8"/>
  <c r="A12271" i="8"/>
  <c r="A12272" i="8"/>
  <c r="A12273" i="8"/>
  <c r="A12274" i="8"/>
  <c r="A12275" i="8"/>
  <c r="A12276" i="8"/>
  <c r="A12277" i="8"/>
  <c r="A12278" i="8"/>
  <c r="A12279" i="8"/>
  <c r="A12280" i="8"/>
  <c r="A12281" i="8"/>
  <c r="A12282" i="8"/>
  <c r="A12283" i="8"/>
  <c r="A12284" i="8"/>
  <c r="A12285" i="8"/>
  <c r="A12286" i="8"/>
  <c r="A12287" i="8"/>
  <c r="A12288" i="8"/>
  <c r="A12289" i="8"/>
  <c r="A12290" i="8"/>
  <c r="A12291" i="8"/>
  <c r="A12292" i="8"/>
  <c r="A12293" i="8"/>
  <c r="A12294" i="8"/>
  <c r="A12295" i="8"/>
  <c r="A12296" i="8"/>
  <c r="A12297" i="8"/>
  <c r="A12298" i="8"/>
  <c r="A12299" i="8"/>
  <c r="A12300" i="8"/>
  <c r="A12301" i="8"/>
  <c r="A12302" i="8"/>
  <c r="A12303" i="8"/>
  <c r="A12304" i="8"/>
  <c r="A12305" i="8"/>
  <c r="A12306" i="8"/>
  <c r="A12307" i="8"/>
  <c r="A12308" i="8"/>
  <c r="A12309" i="8"/>
  <c r="A12310" i="8"/>
  <c r="A12311" i="8"/>
  <c r="A12312" i="8"/>
  <c r="A12313" i="8"/>
  <c r="A12314" i="8"/>
  <c r="A12315" i="8"/>
  <c r="A12316" i="8"/>
  <c r="A12317" i="8"/>
  <c r="A12318" i="8"/>
  <c r="A12319" i="8"/>
  <c r="A12320" i="8"/>
  <c r="A12321" i="8"/>
  <c r="A12322" i="8"/>
  <c r="A12323" i="8"/>
  <c r="A12324" i="8"/>
  <c r="A12325" i="8"/>
  <c r="A12326" i="8"/>
  <c r="A12327" i="8"/>
  <c r="A12328" i="8"/>
  <c r="A12329" i="8"/>
  <c r="A12330" i="8"/>
  <c r="A12331" i="8"/>
  <c r="A12332" i="8"/>
  <c r="A12333" i="8"/>
  <c r="A12334" i="8"/>
  <c r="A12335" i="8"/>
  <c r="A12336" i="8"/>
  <c r="A12337" i="8"/>
  <c r="A12338" i="8"/>
  <c r="A12339" i="8"/>
  <c r="A12340" i="8"/>
  <c r="A12341" i="8"/>
  <c r="A12342" i="8"/>
  <c r="A12343" i="8"/>
  <c r="A12344" i="8"/>
  <c r="A12345" i="8"/>
  <c r="A12346" i="8"/>
  <c r="A12347" i="8"/>
  <c r="A12348" i="8"/>
  <c r="A12349" i="8"/>
  <c r="A12350" i="8"/>
  <c r="A12351" i="8"/>
  <c r="A12352" i="8"/>
  <c r="A12353" i="8"/>
  <c r="A12354" i="8"/>
  <c r="A12355" i="8"/>
  <c r="A12356" i="8"/>
  <c r="A12357" i="8"/>
  <c r="A12358" i="8"/>
  <c r="A12359" i="8"/>
  <c r="A12360" i="8"/>
  <c r="A12361" i="8"/>
  <c r="A12362" i="8"/>
  <c r="A12363" i="8"/>
  <c r="A12364" i="8"/>
  <c r="A12365" i="8"/>
  <c r="A12366" i="8"/>
  <c r="A12367" i="8"/>
  <c r="A12368" i="8"/>
  <c r="A12369" i="8"/>
  <c r="A12370" i="8"/>
  <c r="A12371" i="8"/>
  <c r="A12372" i="8"/>
  <c r="A12373" i="8"/>
  <c r="A12374" i="8"/>
  <c r="A12375" i="8"/>
  <c r="A12376" i="8"/>
  <c r="A12377" i="8"/>
  <c r="A12378" i="8"/>
  <c r="A12379" i="8"/>
  <c r="A12380" i="8"/>
  <c r="A12381" i="8"/>
  <c r="A12382" i="8"/>
  <c r="A12383" i="8"/>
  <c r="A12384" i="8"/>
  <c r="A12385" i="8"/>
  <c r="A12386" i="8"/>
  <c r="A12387" i="8"/>
  <c r="A12388" i="8"/>
  <c r="A12389" i="8"/>
  <c r="A12390" i="8"/>
  <c r="A12391" i="8"/>
  <c r="A12392" i="8"/>
  <c r="A12393" i="8"/>
  <c r="A12394" i="8"/>
  <c r="A12395" i="8"/>
  <c r="A12396" i="8"/>
  <c r="A12397" i="8"/>
  <c r="A12398" i="8"/>
  <c r="A12399" i="8"/>
  <c r="A12400" i="8"/>
  <c r="A12401" i="8"/>
  <c r="A12402" i="8"/>
  <c r="A12403" i="8"/>
  <c r="A12404" i="8"/>
  <c r="A12405" i="8"/>
  <c r="A12406" i="8"/>
  <c r="A12407" i="8"/>
  <c r="A12408" i="8"/>
  <c r="A12409" i="8"/>
  <c r="A12410" i="8"/>
  <c r="A12411" i="8"/>
  <c r="A12412" i="8"/>
  <c r="A12413" i="8"/>
  <c r="A12414" i="8"/>
  <c r="A12415" i="8"/>
  <c r="A12416" i="8"/>
  <c r="A12417" i="8"/>
  <c r="A12418" i="8"/>
  <c r="A12419" i="8"/>
  <c r="A12420" i="8"/>
  <c r="A12421" i="8"/>
  <c r="A12422" i="8"/>
  <c r="A12423" i="8"/>
  <c r="A12424" i="8"/>
  <c r="A12425" i="8"/>
  <c r="A12426" i="8"/>
  <c r="A12427" i="8"/>
  <c r="A12428" i="8"/>
  <c r="A12429" i="8"/>
  <c r="A12430" i="8"/>
  <c r="A12431" i="8"/>
  <c r="A12432" i="8"/>
  <c r="A12433" i="8"/>
  <c r="A12434" i="8"/>
  <c r="A12435" i="8"/>
  <c r="A12436" i="8"/>
  <c r="A12437" i="8"/>
  <c r="A12438" i="8"/>
  <c r="A12439" i="8"/>
  <c r="A12440" i="8"/>
  <c r="A12441" i="8"/>
  <c r="A12442" i="8"/>
  <c r="A12443" i="8"/>
  <c r="A12444" i="8"/>
  <c r="A12445" i="8"/>
  <c r="A12446" i="8"/>
  <c r="A12447" i="8"/>
  <c r="A12448" i="8"/>
  <c r="A12449" i="8"/>
  <c r="A12450" i="8"/>
  <c r="A12451" i="8"/>
  <c r="A12452" i="8"/>
  <c r="A12453" i="8"/>
  <c r="A12454" i="8"/>
  <c r="A12455" i="8"/>
  <c r="A12456" i="8"/>
  <c r="A12457" i="8"/>
  <c r="A12458" i="8"/>
  <c r="A12459" i="8"/>
  <c r="A12460" i="8"/>
  <c r="A12461" i="8"/>
  <c r="A12462" i="8"/>
  <c r="A12463" i="8"/>
  <c r="A12464" i="8"/>
  <c r="A12465" i="8"/>
  <c r="A12466" i="8"/>
  <c r="A12467" i="8"/>
  <c r="A12468" i="8"/>
  <c r="A12469" i="8"/>
  <c r="A12470" i="8"/>
  <c r="A12471" i="8"/>
  <c r="A12472" i="8"/>
  <c r="A12473" i="8"/>
  <c r="A12474" i="8"/>
  <c r="A12475" i="8"/>
  <c r="A12476" i="8"/>
  <c r="A12477" i="8"/>
  <c r="A12478" i="8"/>
  <c r="A12479" i="8"/>
  <c r="A12480" i="8"/>
  <c r="A12481" i="8"/>
  <c r="A12482" i="8"/>
  <c r="A12483" i="8"/>
  <c r="A12484" i="8"/>
  <c r="A12485" i="8"/>
  <c r="A12486" i="8"/>
  <c r="A12487" i="8"/>
  <c r="A12488" i="8"/>
  <c r="A12489" i="8"/>
  <c r="A12490" i="8"/>
  <c r="A12491" i="8"/>
  <c r="A12492" i="8"/>
  <c r="A12493" i="8"/>
  <c r="A12494" i="8"/>
  <c r="A12495" i="8"/>
  <c r="A12496" i="8"/>
  <c r="A12497" i="8"/>
  <c r="A12498" i="8"/>
  <c r="A12499" i="8"/>
  <c r="A12500" i="8"/>
  <c r="A12501" i="8"/>
  <c r="A12502" i="8"/>
  <c r="A12503" i="8"/>
  <c r="A12504" i="8"/>
  <c r="A12505" i="8"/>
  <c r="A12506" i="8"/>
  <c r="A12507" i="8"/>
  <c r="A12508" i="8"/>
  <c r="A12509" i="8"/>
  <c r="A12510" i="8"/>
  <c r="A12511" i="8"/>
  <c r="A12512" i="8"/>
  <c r="A12513" i="8"/>
  <c r="A12514" i="8"/>
  <c r="A12515" i="8"/>
  <c r="A12516" i="8"/>
  <c r="A12517" i="8"/>
  <c r="A12518" i="8"/>
  <c r="A12519" i="8"/>
  <c r="A12520" i="8"/>
  <c r="A12521" i="8"/>
  <c r="A12522" i="8"/>
  <c r="A12523" i="8"/>
  <c r="A12524" i="8"/>
  <c r="A12525" i="8"/>
  <c r="A12526" i="8"/>
  <c r="A12527" i="8"/>
  <c r="A12528" i="8"/>
  <c r="A12529" i="8"/>
  <c r="A12530" i="8"/>
  <c r="A12531" i="8"/>
  <c r="A12532" i="8"/>
  <c r="A12533" i="8"/>
  <c r="A12534" i="8"/>
  <c r="A12535" i="8"/>
  <c r="A12536" i="8"/>
  <c r="A12537" i="8"/>
  <c r="A12538" i="8"/>
  <c r="A12539" i="8"/>
  <c r="A12540" i="8"/>
  <c r="A12541" i="8"/>
  <c r="A12542" i="8"/>
  <c r="A12543" i="8"/>
  <c r="A12544" i="8"/>
  <c r="A12545" i="8"/>
  <c r="A12546" i="8"/>
  <c r="A12547" i="8"/>
  <c r="A12548" i="8"/>
  <c r="A12549" i="8"/>
  <c r="A12550" i="8"/>
  <c r="A12551" i="8"/>
  <c r="A12552" i="8"/>
  <c r="A12553" i="8"/>
  <c r="A12554" i="8"/>
  <c r="A12555" i="8"/>
  <c r="A12556" i="8"/>
  <c r="A12557" i="8"/>
  <c r="A12558" i="8"/>
  <c r="A12559" i="8"/>
  <c r="A12560" i="8"/>
  <c r="A12561" i="8"/>
  <c r="A12562" i="8"/>
  <c r="A12563" i="8"/>
  <c r="A12564" i="8"/>
  <c r="A12565" i="8"/>
  <c r="A12566" i="8"/>
  <c r="A12567" i="8"/>
  <c r="A12568" i="8"/>
  <c r="A12569" i="8"/>
  <c r="A12570" i="8"/>
  <c r="A12571" i="8"/>
  <c r="A12572" i="8"/>
  <c r="A12573" i="8"/>
  <c r="A12574" i="8"/>
  <c r="A12575" i="8"/>
  <c r="A12576" i="8"/>
  <c r="A12577" i="8"/>
  <c r="A12578" i="8"/>
  <c r="A12579" i="8"/>
  <c r="A12580" i="8"/>
  <c r="A12581" i="8"/>
  <c r="A12582" i="8"/>
  <c r="A12583" i="8"/>
  <c r="A12584" i="8"/>
  <c r="A12585" i="8"/>
  <c r="A12586" i="8"/>
  <c r="A12587" i="8"/>
  <c r="A12588" i="8"/>
  <c r="A12589" i="8"/>
  <c r="A12590" i="8"/>
  <c r="A12591" i="8"/>
  <c r="A12592" i="8"/>
  <c r="A12593" i="8"/>
  <c r="A12594" i="8"/>
  <c r="A12595" i="8"/>
  <c r="A12596" i="8"/>
  <c r="A12597" i="8"/>
  <c r="A12598" i="8"/>
  <c r="A12599" i="8"/>
  <c r="A12600" i="8"/>
  <c r="A12601" i="8"/>
  <c r="A12602" i="8"/>
  <c r="A12603" i="8"/>
  <c r="A12604" i="8"/>
  <c r="A12605" i="8"/>
  <c r="A12606" i="8"/>
  <c r="A12607" i="8"/>
  <c r="A12608" i="8"/>
  <c r="A12609" i="8"/>
  <c r="A12610" i="8"/>
  <c r="A12611" i="8"/>
  <c r="A12612" i="8"/>
  <c r="A12613" i="8"/>
  <c r="A12614" i="8"/>
  <c r="A12615" i="8"/>
  <c r="A12616" i="8"/>
  <c r="A12617" i="8"/>
  <c r="A12618" i="8"/>
  <c r="A12619" i="8"/>
  <c r="A12620" i="8"/>
  <c r="A12621" i="8"/>
  <c r="A12622" i="8"/>
  <c r="A12623" i="8"/>
  <c r="A12624" i="8"/>
  <c r="A12625" i="8"/>
  <c r="A12626" i="8"/>
  <c r="A12627" i="8"/>
  <c r="A12628" i="8"/>
  <c r="A12629" i="8"/>
  <c r="A12630" i="8"/>
  <c r="A12631" i="8"/>
  <c r="A12632" i="8"/>
  <c r="A12633" i="8"/>
  <c r="A12634" i="8"/>
  <c r="A12635" i="8"/>
  <c r="A12636" i="8"/>
  <c r="A12637" i="8"/>
  <c r="A12638" i="8"/>
  <c r="A12639" i="8"/>
  <c r="A12640" i="8"/>
  <c r="A12641" i="8"/>
  <c r="A12642" i="8"/>
  <c r="A12643" i="8"/>
  <c r="A12644" i="8"/>
  <c r="A12645" i="8"/>
  <c r="A12646" i="8"/>
  <c r="A12647" i="8"/>
  <c r="A12648" i="8"/>
  <c r="A12649" i="8"/>
  <c r="A12650" i="8"/>
  <c r="A12651" i="8"/>
  <c r="A12652" i="8"/>
  <c r="A12653" i="8"/>
  <c r="A12654" i="8"/>
  <c r="A12655" i="8"/>
  <c r="A12656" i="8"/>
  <c r="A12657" i="8"/>
  <c r="A12658" i="8"/>
  <c r="A12659" i="8"/>
  <c r="A12660" i="8"/>
  <c r="A12661" i="8"/>
  <c r="A12662" i="8"/>
  <c r="A12663" i="8"/>
  <c r="A12664" i="8"/>
  <c r="A12665" i="8"/>
  <c r="A12666" i="8"/>
  <c r="A12667" i="8"/>
  <c r="A12668" i="8"/>
  <c r="A12669" i="8"/>
  <c r="A12670" i="8"/>
  <c r="A12671" i="8"/>
  <c r="A12672" i="8"/>
  <c r="A12673" i="8"/>
  <c r="A12674" i="8"/>
  <c r="A12675" i="8"/>
  <c r="A12676" i="8"/>
  <c r="A12677" i="8"/>
  <c r="A12678" i="8"/>
  <c r="A12679" i="8"/>
  <c r="A12680" i="8"/>
  <c r="A12681" i="8"/>
  <c r="A12682" i="8"/>
  <c r="A12683" i="8"/>
  <c r="A12684" i="8"/>
  <c r="A12685" i="8"/>
  <c r="A12686" i="8"/>
  <c r="A12687" i="8"/>
  <c r="A12688" i="8"/>
  <c r="A12689" i="8"/>
  <c r="A12690" i="8"/>
  <c r="A12691" i="8"/>
  <c r="A12692" i="8"/>
  <c r="A12693" i="8"/>
  <c r="A12694" i="8"/>
  <c r="A12695" i="8"/>
  <c r="A12696" i="8"/>
  <c r="A12697" i="8"/>
  <c r="A12698" i="8"/>
  <c r="A12699" i="8"/>
  <c r="A12700" i="8"/>
  <c r="A12701" i="8"/>
  <c r="A12702" i="8"/>
  <c r="A12703" i="8"/>
  <c r="A12704" i="8"/>
  <c r="A12705" i="8"/>
  <c r="A12706" i="8"/>
  <c r="A12707" i="8"/>
  <c r="A12708" i="8"/>
  <c r="A12709" i="8"/>
  <c r="A12710" i="8"/>
  <c r="A12711" i="8"/>
  <c r="A12712" i="8"/>
  <c r="A12713" i="8"/>
  <c r="A12714" i="8"/>
  <c r="A12715" i="8"/>
  <c r="A12716" i="8"/>
  <c r="A12717" i="8"/>
  <c r="A12718" i="8"/>
  <c r="A12719" i="8"/>
  <c r="A12720" i="8"/>
  <c r="A12721" i="8"/>
  <c r="A12722" i="8"/>
  <c r="A12723" i="8"/>
  <c r="A12724" i="8"/>
  <c r="A12725" i="8"/>
  <c r="A12726" i="8"/>
  <c r="A12727" i="8"/>
  <c r="A12728" i="8"/>
  <c r="A12729" i="8"/>
  <c r="A12730" i="8"/>
  <c r="A12731" i="8"/>
  <c r="A12732" i="8"/>
  <c r="A12733" i="8"/>
  <c r="A12734" i="8"/>
  <c r="A12735" i="8"/>
  <c r="A12736" i="8"/>
  <c r="A12737" i="8"/>
  <c r="A12738" i="8"/>
  <c r="A12739" i="8"/>
  <c r="A12740" i="8"/>
  <c r="A12741" i="8"/>
  <c r="A12742" i="8"/>
  <c r="A12743" i="8"/>
  <c r="A12744" i="8"/>
  <c r="A12745" i="8"/>
  <c r="A12746" i="8"/>
  <c r="A12747" i="8"/>
  <c r="A12748" i="8"/>
  <c r="A12749" i="8"/>
  <c r="A12750" i="8"/>
  <c r="A12751" i="8"/>
  <c r="A12752" i="8"/>
  <c r="A12753" i="8"/>
  <c r="A12754" i="8"/>
  <c r="A12755" i="8"/>
  <c r="A12756" i="8"/>
  <c r="A12757" i="8"/>
  <c r="A12758" i="8"/>
  <c r="A12759" i="8"/>
  <c r="A12760" i="8"/>
  <c r="A12761" i="8"/>
  <c r="A12762" i="8"/>
  <c r="A12763" i="8"/>
  <c r="A12764" i="8"/>
  <c r="A12765" i="8"/>
  <c r="A12766" i="8"/>
  <c r="A12767" i="8"/>
  <c r="A12768" i="8"/>
  <c r="A12769" i="8"/>
  <c r="A12770" i="8"/>
  <c r="A12771" i="8"/>
  <c r="A12772" i="8"/>
  <c r="A12773" i="8"/>
  <c r="A12774" i="8"/>
  <c r="A12775" i="8"/>
  <c r="A12776" i="8"/>
  <c r="A12777" i="8"/>
  <c r="A12778" i="8"/>
  <c r="A12779" i="8"/>
  <c r="A12780" i="8"/>
  <c r="A12781" i="8"/>
  <c r="A12782" i="8"/>
  <c r="A12783" i="8"/>
  <c r="A12784" i="8"/>
  <c r="A12785" i="8"/>
  <c r="A12786" i="8"/>
  <c r="A12787" i="8"/>
  <c r="A12788" i="8"/>
  <c r="A12789" i="8"/>
  <c r="A12790" i="8"/>
  <c r="A12791" i="8"/>
  <c r="A12792" i="8"/>
  <c r="A12793" i="8"/>
  <c r="A12794" i="8"/>
  <c r="A12795" i="8"/>
  <c r="A12796" i="8"/>
  <c r="A12797" i="8"/>
  <c r="A12798" i="8"/>
  <c r="A12799" i="8"/>
  <c r="A12800" i="8"/>
  <c r="A12801" i="8"/>
  <c r="A12802" i="8"/>
  <c r="A12803" i="8"/>
  <c r="A12804" i="8"/>
  <c r="A12805" i="8"/>
  <c r="A12806" i="8"/>
  <c r="A12807" i="8"/>
  <c r="A12808" i="8"/>
  <c r="A12809" i="8"/>
  <c r="A12810" i="8"/>
  <c r="A12811" i="8"/>
  <c r="A12812" i="8"/>
  <c r="A12813" i="8"/>
  <c r="A12814" i="8"/>
  <c r="A12815" i="8"/>
  <c r="A12816" i="8"/>
  <c r="A12817" i="8"/>
  <c r="A12818" i="8"/>
  <c r="A12819" i="8"/>
  <c r="A12820" i="8"/>
  <c r="A12821" i="8"/>
  <c r="A12822" i="8"/>
  <c r="A12823" i="8"/>
  <c r="A12824" i="8"/>
  <c r="A12825" i="8"/>
  <c r="A12826" i="8"/>
  <c r="A12827" i="8"/>
  <c r="A12828" i="8"/>
  <c r="A12829" i="8"/>
  <c r="A12830" i="8"/>
  <c r="A12831" i="8"/>
  <c r="A12832" i="8"/>
  <c r="A12833" i="8"/>
  <c r="A12834" i="8"/>
  <c r="A12835" i="8"/>
  <c r="A12836" i="8"/>
  <c r="A12837" i="8"/>
  <c r="A12838" i="8"/>
  <c r="A12839" i="8"/>
  <c r="A12840" i="8"/>
  <c r="A12841" i="8"/>
  <c r="A12842" i="8"/>
  <c r="A12843" i="8"/>
  <c r="A12844" i="8"/>
  <c r="A12845" i="8"/>
  <c r="A12846" i="8"/>
  <c r="A12847" i="8"/>
  <c r="A12848" i="8"/>
  <c r="A12849" i="8"/>
  <c r="A12850" i="8"/>
  <c r="A12851" i="8"/>
  <c r="A12852" i="8"/>
  <c r="A12853" i="8"/>
  <c r="A12854" i="8"/>
  <c r="A12855" i="8"/>
  <c r="A12856" i="8"/>
  <c r="A12857" i="8"/>
  <c r="A12858" i="8"/>
  <c r="A12859" i="8"/>
  <c r="A12860" i="8"/>
  <c r="A12861" i="8"/>
  <c r="A12862" i="8"/>
  <c r="A12863" i="8"/>
  <c r="A12864" i="8"/>
  <c r="A12865" i="8"/>
  <c r="A12866" i="8"/>
  <c r="A12867" i="8"/>
  <c r="A12868" i="8"/>
  <c r="A12869" i="8"/>
  <c r="A12870" i="8"/>
  <c r="A12871" i="8"/>
  <c r="A12872" i="8"/>
  <c r="A12873" i="8"/>
  <c r="A12874" i="8"/>
  <c r="A12875" i="8"/>
  <c r="A12876" i="8"/>
  <c r="A12877" i="8"/>
  <c r="A12878" i="8"/>
  <c r="A12879" i="8"/>
  <c r="A12880" i="8"/>
  <c r="A12881" i="8"/>
  <c r="A12882" i="8"/>
  <c r="A12883" i="8"/>
  <c r="A12884" i="8"/>
  <c r="A12885" i="8"/>
  <c r="A12886" i="8"/>
  <c r="A12887" i="8"/>
  <c r="A12888" i="8"/>
  <c r="A12889" i="8"/>
  <c r="A12890" i="8"/>
  <c r="A12891" i="8"/>
  <c r="A12892" i="8"/>
  <c r="A12893" i="8"/>
  <c r="A12894" i="8"/>
  <c r="A12895" i="8"/>
  <c r="A12896" i="8"/>
  <c r="A12897" i="8"/>
  <c r="A12898" i="8"/>
  <c r="A12899" i="8"/>
  <c r="A12900" i="8"/>
  <c r="A12901" i="8"/>
  <c r="A12902" i="8"/>
  <c r="A12903" i="8"/>
  <c r="A12904" i="8"/>
  <c r="A12905" i="8"/>
  <c r="A12906" i="8"/>
  <c r="A12907" i="8"/>
  <c r="A12908" i="8"/>
  <c r="A12909" i="8"/>
  <c r="A12910" i="8"/>
  <c r="A12911" i="8"/>
  <c r="A12912" i="8"/>
  <c r="A12913" i="8"/>
  <c r="A12914" i="8"/>
  <c r="A12915" i="8"/>
  <c r="A12916" i="8"/>
  <c r="A12917" i="8"/>
  <c r="A12918" i="8"/>
  <c r="A12919" i="8"/>
  <c r="A12920" i="8"/>
  <c r="A12921" i="8"/>
  <c r="A12922" i="8"/>
  <c r="A12923" i="8"/>
  <c r="A12924" i="8"/>
  <c r="A12925" i="8"/>
  <c r="A12926" i="8"/>
  <c r="A12927" i="8"/>
  <c r="A12928" i="8"/>
  <c r="A12929" i="8"/>
  <c r="A12930" i="8"/>
  <c r="A12931" i="8"/>
  <c r="A12932" i="8"/>
  <c r="A12933" i="8"/>
  <c r="A12934" i="8"/>
  <c r="A12935" i="8"/>
  <c r="A12936" i="8"/>
  <c r="A12937" i="8"/>
  <c r="A12938" i="8"/>
  <c r="A12939" i="8"/>
  <c r="A12940" i="8"/>
  <c r="A12941" i="8"/>
  <c r="A12942" i="8"/>
  <c r="A12943" i="8"/>
  <c r="A12944" i="8"/>
  <c r="A12945" i="8"/>
  <c r="A12946" i="8"/>
  <c r="A12947" i="8"/>
  <c r="A12948" i="8"/>
  <c r="A12949" i="8"/>
  <c r="A12950" i="8"/>
  <c r="A12951" i="8"/>
  <c r="A12952" i="8"/>
  <c r="A12953" i="8"/>
  <c r="A12954" i="8"/>
  <c r="A12955" i="8"/>
  <c r="A12956" i="8"/>
  <c r="A12957" i="8"/>
  <c r="A12958" i="8"/>
  <c r="A12959" i="8"/>
  <c r="A12960" i="8"/>
  <c r="A12961" i="8"/>
  <c r="A12962" i="8"/>
  <c r="A12963" i="8"/>
  <c r="A12964" i="8"/>
  <c r="A12965" i="8"/>
  <c r="A12966" i="8"/>
  <c r="A12967" i="8"/>
  <c r="A12968" i="8"/>
  <c r="A12969" i="8"/>
  <c r="A12970" i="8"/>
  <c r="A12971" i="8"/>
  <c r="A12972" i="8"/>
  <c r="A12973" i="8"/>
  <c r="A12974" i="8"/>
  <c r="A12975" i="8"/>
  <c r="A12976" i="8"/>
  <c r="A12977" i="8"/>
  <c r="A12978" i="8"/>
  <c r="A12979" i="8"/>
  <c r="A12980" i="8"/>
  <c r="A12981" i="8"/>
  <c r="A12982" i="8"/>
  <c r="A12983" i="8"/>
  <c r="A12984" i="8"/>
  <c r="A12985" i="8"/>
  <c r="A12986" i="8"/>
  <c r="A12987" i="8"/>
  <c r="A12988" i="8"/>
  <c r="A12989" i="8"/>
  <c r="A12990" i="8"/>
  <c r="A12991" i="8"/>
  <c r="A12992" i="8"/>
  <c r="A12993" i="8"/>
  <c r="A12994" i="8"/>
  <c r="A12995" i="8"/>
  <c r="A12996" i="8"/>
  <c r="A12997" i="8"/>
  <c r="A12998" i="8"/>
  <c r="A12999" i="8"/>
  <c r="A13000" i="8"/>
  <c r="A13001" i="8"/>
  <c r="A13002" i="8"/>
  <c r="A13003" i="8"/>
  <c r="A13004" i="8"/>
  <c r="A13005" i="8"/>
  <c r="A13006" i="8"/>
  <c r="A13007" i="8"/>
  <c r="A13008" i="8"/>
  <c r="A13009" i="8"/>
  <c r="A13010" i="8"/>
  <c r="A13011" i="8"/>
  <c r="A13012" i="8"/>
  <c r="A13013" i="8"/>
  <c r="A13014" i="8"/>
  <c r="A13015" i="8"/>
  <c r="A13016" i="8"/>
  <c r="A13017" i="8"/>
  <c r="A13018" i="8"/>
  <c r="A13019" i="8"/>
  <c r="A13020" i="8"/>
  <c r="A13021" i="8"/>
  <c r="A13022" i="8"/>
  <c r="A13023" i="8"/>
  <c r="A13024" i="8"/>
  <c r="A13025" i="8"/>
  <c r="A13026" i="8"/>
  <c r="A13027" i="8"/>
  <c r="A13028" i="8"/>
  <c r="A13029" i="8"/>
  <c r="A13030" i="8"/>
  <c r="A13031" i="8"/>
  <c r="A13032" i="8"/>
  <c r="A13033" i="8"/>
  <c r="A13034" i="8"/>
  <c r="A13035" i="8"/>
  <c r="A13036" i="8"/>
  <c r="A13037" i="8"/>
  <c r="A13038" i="8"/>
  <c r="A13039" i="8"/>
  <c r="A13040" i="8"/>
  <c r="A13041" i="8"/>
  <c r="A13042" i="8"/>
  <c r="A13043" i="8"/>
  <c r="A13044" i="8"/>
  <c r="A13045" i="8"/>
  <c r="A13046" i="8"/>
  <c r="A13047" i="8"/>
  <c r="A13048" i="8"/>
  <c r="A13049" i="8"/>
  <c r="A13050" i="8"/>
  <c r="A13051" i="8"/>
  <c r="A13052" i="8"/>
  <c r="A13053" i="8"/>
  <c r="A13054" i="8"/>
  <c r="A13055" i="8"/>
  <c r="A13056" i="8"/>
  <c r="A13057" i="8"/>
  <c r="A13058" i="8"/>
  <c r="A13059" i="8"/>
  <c r="A13060" i="8"/>
  <c r="A13061" i="8"/>
  <c r="A13062" i="8"/>
  <c r="A13063" i="8"/>
  <c r="A13064" i="8"/>
  <c r="A13065" i="8"/>
  <c r="A13066" i="8"/>
  <c r="A13067" i="8"/>
  <c r="A13068" i="8"/>
  <c r="A13069" i="8"/>
  <c r="A13070" i="8"/>
  <c r="A13071" i="8"/>
  <c r="A13072" i="8"/>
  <c r="A13073" i="8"/>
  <c r="A13074" i="8"/>
  <c r="A13075" i="8"/>
  <c r="A13076" i="8"/>
  <c r="A13077" i="8"/>
  <c r="A13078" i="8"/>
  <c r="A13079" i="8"/>
  <c r="A13080" i="8"/>
  <c r="A13081" i="8"/>
  <c r="A13082" i="8"/>
  <c r="A13083" i="8"/>
  <c r="A13084" i="8"/>
  <c r="A13085" i="8"/>
  <c r="A13086" i="8"/>
  <c r="A13087" i="8"/>
  <c r="A13088" i="8"/>
  <c r="A13089" i="8"/>
  <c r="A13090" i="8"/>
  <c r="A13091" i="8"/>
  <c r="A13092" i="8"/>
  <c r="A13093" i="8"/>
  <c r="A13094" i="8"/>
  <c r="A13095" i="8"/>
  <c r="A13096" i="8"/>
  <c r="A13097" i="8"/>
  <c r="A13098" i="8"/>
  <c r="A13099" i="8"/>
  <c r="A13100" i="8"/>
  <c r="A13101" i="8"/>
  <c r="A13102" i="8"/>
  <c r="A13103" i="8"/>
  <c r="A13104" i="8"/>
  <c r="A13105" i="8"/>
  <c r="A13106" i="8"/>
  <c r="A13107" i="8"/>
  <c r="A13108" i="8"/>
  <c r="A13109" i="8"/>
  <c r="A13110" i="8"/>
  <c r="A13111" i="8"/>
  <c r="A13112" i="8"/>
  <c r="A13113" i="8"/>
  <c r="A13114" i="8"/>
  <c r="A13115" i="8"/>
  <c r="A13116" i="8"/>
  <c r="A13117" i="8"/>
  <c r="A13118" i="8"/>
  <c r="A13119" i="8"/>
  <c r="A13120" i="8"/>
  <c r="A13121" i="8"/>
  <c r="A13122" i="8"/>
  <c r="A13123" i="8"/>
  <c r="A13124" i="8"/>
  <c r="A13125" i="8"/>
  <c r="A13126" i="8"/>
  <c r="A13127" i="8"/>
  <c r="A13128" i="8"/>
  <c r="A13129" i="8"/>
  <c r="A13130" i="8"/>
  <c r="A13131" i="8"/>
  <c r="A13132" i="8"/>
  <c r="A13133" i="8"/>
  <c r="A13134" i="8"/>
  <c r="A13135" i="8"/>
  <c r="A13136" i="8"/>
  <c r="A13137" i="8"/>
  <c r="A13138" i="8"/>
  <c r="A13139" i="8"/>
  <c r="A13140" i="8"/>
  <c r="A13141" i="8"/>
  <c r="A13142" i="8"/>
  <c r="A13143" i="8"/>
  <c r="A13144" i="8"/>
  <c r="A13145" i="8"/>
  <c r="A13146" i="8"/>
  <c r="A13147" i="8"/>
  <c r="A13148" i="8"/>
  <c r="A13149" i="8"/>
  <c r="A13150" i="8"/>
  <c r="A13151" i="8"/>
  <c r="A13152" i="8"/>
  <c r="A13153" i="8"/>
  <c r="A13154" i="8"/>
  <c r="A13155" i="8"/>
  <c r="A13156" i="8"/>
  <c r="A13157" i="8"/>
  <c r="A13158" i="8"/>
  <c r="A13159" i="8"/>
  <c r="A13160" i="8"/>
  <c r="A13161" i="8"/>
  <c r="A13162" i="8"/>
  <c r="A13163" i="8"/>
  <c r="A13164" i="8"/>
  <c r="A13165" i="8"/>
  <c r="A13166" i="8"/>
  <c r="A13167" i="8"/>
  <c r="A13168" i="8"/>
  <c r="A13169" i="8"/>
  <c r="A13170" i="8"/>
  <c r="A13171" i="8"/>
  <c r="A13172" i="8"/>
  <c r="A13173" i="8"/>
  <c r="A13174" i="8"/>
  <c r="A13175" i="8"/>
  <c r="A13176" i="8"/>
  <c r="A13177" i="8"/>
  <c r="A13178" i="8"/>
  <c r="A13179" i="8"/>
  <c r="A13180" i="8"/>
  <c r="A13181" i="8"/>
  <c r="A13182" i="8"/>
  <c r="A13183" i="8"/>
  <c r="A13184" i="8"/>
  <c r="A13185" i="8"/>
  <c r="A13186" i="8"/>
  <c r="A13187" i="8"/>
  <c r="A13188" i="8"/>
  <c r="A13189" i="8"/>
  <c r="A13190" i="8"/>
  <c r="A13191" i="8"/>
  <c r="A13192" i="8"/>
  <c r="A13193" i="8"/>
  <c r="A13194" i="8"/>
  <c r="A13195" i="8"/>
  <c r="A13196" i="8"/>
  <c r="A13197" i="8"/>
  <c r="A13198" i="8"/>
  <c r="A13199" i="8"/>
  <c r="A13200" i="8"/>
  <c r="A13201" i="8"/>
  <c r="A13202" i="8"/>
  <c r="A13203" i="8"/>
  <c r="A13204" i="8"/>
  <c r="A13205" i="8"/>
  <c r="A13206" i="8"/>
  <c r="A13207" i="8"/>
  <c r="A13208" i="8"/>
  <c r="A13209" i="8"/>
  <c r="A13210" i="8"/>
  <c r="A13211" i="8"/>
  <c r="A13212" i="8"/>
  <c r="A13213" i="8"/>
  <c r="A13214" i="8"/>
  <c r="A13215" i="8"/>
  <c r="A13216" i="8"/>
  <c r="A13217" i="8"/>
  <c r="A13218" i="8"/>
  <c r="A13219" i="8"/>
  <c r="A13220" i="8"/>
  <c r="A13221" i="8"/>
  <c r="A13222" i="8"/>
  <c r="A13223" i="8"/>
  <c r="A13224" i="8"/>
  <c r="A13225" i="8"/>
  <c r="A13226" i="8"/>
  <c r="A13227" i="8"/>
  <c r="A13228" i="8"/>
  <c r="A13229" i="8"/>
  <c r="A13230" i="8"/>
  <c r="A13231" i="8"/>
  <c r="A13232" i="8"/>
  <c r="A13233" i="8"/>
  <c r="A13234" i="8"/>
  <c r="A13235" i="8"/>
  <c r="A13236" i="8"/>
  <c r="A13237" i="8"/>
  <c r="A13238" i="8"/>
  <c r="A13239" i="8"/>
  <c r="A13240" i="8"/>
  <c r="A13241" i="8"/>
  <c r="A13242" i="8"/>
  <c r="A13243" i="8"/>
  <c r="A13244" i="8"/>
  <c r="A13245" i="8"/>
  <c r="A13246" i="8"/>
  <c r="A13247" i="8"/>
  <c r="A13248" i="8"/>
  <c r="A13249" i="8"/>
  <c r="A13250" i="8"/>
  <c r="A13251" i="8"/>
  <c r="A13252" i="8"/>
  <c r="A13253" i="8"/>
  <c r="A13254" i="8"/>
  <c r="A13255" i="8"/>
  <c r="A13256" i="8"/>
  <c r="A13257" i="8"/>
  <c r="A13258" i="8"/>
  <c r="A13259" i="8"/>
  <c r="A13260" i="8"/>
  <c r="A13261" i="8"/>
  <c r="A13262" i="8"/>
  <c r="A13263" i="8"/>
  <c r="A13264" i="8"/>
  <c r="A13265" i="8"/>
  <c r="A13266" i="8"/>
  <c r="A13267" i="8"/>
  <c r="A13268" i="8"/>
  <c r="A13269" i="8"/>
  <c r="A13270" i="8"/>
  <c r="A13271" i="8"/>
  <c r="A13272" i="8"/>
  <c r="A13273" i="8"/>
  <c r="A13274" i="8"/>
  <c r="A13275" i="8"/>
  <c r="A13276" i="8"/>
  <c r="A13277" i="8"/>
  <c r="A13278" i="8"/>
  <c r="A13279" i="8"/>
  <c r="A13280" i="8"/>
  <c r="A13281" i="8"/>
  <c r="A13282" i="8"/>
  <c r="A13283" i="8"/>
  <c r="A13284" i="8"/>
  <c r="A13285" i="8"/>
  <c r="A13286" i="8"/>
  <c r="A13287" i="8"/>
  <c r="A13288" i="8"/>
  <c r="A13289" i="8"/>
  <c r="A13290" i="8"/>
  <c r="A13291" i="8"/>
  <c r="A13292" i="8"/>
  <c r="A13293" i="8"/>
  <c r="A13294" i="8"/>
  <c r="A13295" i="8"/>
  <c r="A13296" i="8"/>
  <c r="A13297" i="8"/>
  <c r="A13298" i="8"/>
  <c r="A13299" i="8"/>
  <c r="A13300" i="8"/>
  <c r="A13301" i="8"/>
  <c r="A13302" i="8"/>
  <c r="A13303" i="8"/>
  <c r="A13304" i="8"/>
  <c r="A13305" i="8"/>
  <c r="A13306" i="8"/>
  <c r="A13307" i="8"/>
  <c r="A13308" i="8"/>
  <c r="A13309" i="8"/>
  <c r="A13310" i="8"/>
  <c r="A13311" i="8"/>
  <c r="A13312" i="8"/>
  <c r="A13313" i="8"/>
  <c r="A13314" i="8"/>
  <c r="A13315" i="8"/>
  <c r="A13316" i="8"/>
  <c r="A13317" i="8"/>
  <c r="A13318" i="8"/>
  <c r="A13319" i="8"/>
  <c r="A13320" i="8"/>
  <c r="A13321" i="8"/>
  <c r="A13322" i="8"/>
  <c r="A13323" i="8"/>
  <c r="A13324" i="8"/>
  <c r="A13325" i="8"/>
  <c r="A13326" i="8"/>
  <c r="A13327" i="8"/>
  <c r="A13328" i="8"/>
  <c r="A13329" i="8"/>
  <c r="A13330" i="8"/>
  <c r="A13331" i="8"/>
  <c r="A13332" i="8"/>
  <c r="A13333" i="8"/>
  <c r="A13334" i="8"/>
  <c r="A13335" i="8"/>
  <c r="A13336" i="8"/>
  <c r="A13337" i="8"/>
  <c r="A13338" i="8"/>
  <c r="A13339" i="8"/>
  <c r="A13340" i="8"/>
  <c r="A13341" i="8"/>
  <c r="A13342" i="8"/>
  <c r="A13343" i="8"/>
  <c r="A13344" i="8"/>
  <c r="A13345" i="8"/>
  <c r="A13346" i="8"/>
  <c r="A13347" i="8"/>
  <c r="A13348" i="8"/>
  <c r="A13349" i="8"/>
  <c r="A13350" i="8"/>
  <c r="A13351" i="8"/>
  <c r="A13352" i="8"/>
  <c r="A13353" i="8"/>
  <c r="A13354" i="8"/>
  <c r="A13355" i="8"/>
  <c r="A13356" i="8"/>
  <c r="A13357" i="8"/>
  <c r="A13358" i="8"/>
  <c r="A13359" i="8"/>
  <c r="A13360" i="8"/>
  <c r="A13361" i="8"/>
  <c r="A13362" i="8"/>
  <c r="A13363" i="8"/>
  <c r="A13364" i="8"/>
  <c r="A13365" i="8"/>
  <c r="A13366" i="8"/>
  <c r="A13367" i="8"/>
  <c r="A13368" i="8"/>
  <c r="A13369" i="8"/>
  <c r="A13370" i="8"/>
  <c r="A13371" i="8"/>
  <c r="A13372" i="8"/>
  <c r="A13373" i="8"/>
  <c r="A13374" i="8"/>
  <c r="A13375" i="8"/>
  <c r="A13376" i="8"/>
  <c r="A13377" i="8"/>
  <c r="A13378" i="8"/>
  <c r="A13379" i="8"/>
  <c r="A13380" i="8"/>
  <c r="A13381" i="8"/>
  <c r="A13382" i="8"/>
  <c r="A13383" i="8"/>
  <c r="A13384" i="8"/>
  <c r="A13385" i="8"/>
  <c r="A13386" i="8"/>
  <c r="A13387" i="8"/>
  <c r="A13388" i="8"/>
  <c r="A13389" i="8"/>
  <c r="A13390" i="8"/>
  <c r="A13391" i="8"/>
  <c r="A13392" i="8"/>
  <c r="A13393" i="8"/>
  <c r="A13394" i="8"/>
  <c r="A13395" i="8"/>
  <c r="A13396" i="8"/>
  <c r="A13397" i="8"/>
  <c r="A13398" i="8"/>
  <c r="A13399" i="8"/>
  <c r="A13400" i="8"/>
  <c r="A13401" i="8"/>
  <c r="A13402" i="8"/>
  <c r="A13403" i="8"/>
  <c r="A13404" i="8"/>
  <c r="A13405" i="8"/>
  <c r="A13406" i="8"/>
  <c r="A13407" i="8"/>
  <c r="A13408" i="8"/>
  <c r="A13409" i="8"/>
  <c r="A13410" i="8"/>
  <c r="A13411" i="8"/>
  <c r="A13412" i="8"/>
  <c r="A13413" i="8"/>
  <c r="A13414" i="8"/>
  <c r="A13415" i="8"/>
  <c r="A13416" i="8"/>
  <c r="A13417" i="8"/>
  <c r="A13418" i="8"/>
  <c r="A13419" i="8"/>
  <c r="A13420" i="8"/>
  <c r="A13421" i="8"/>
  <c r="A13422" i="8"/>
  <c r="A13423" i="8"/>
  <c r="A13424" i="8"/>
  <c r="A13425" i="8"/>
  <c r="A13426" i="8"/>
  <c r="A13427" i="8"/>
  <c r="A13428" i="8"/>
  <c r="A13429" i="8"/>
  <c r="A13430" i="8"/>
  <c r="A13431" i="8"/>
  <c r="A13432" i="8"/>
  <c r="A13433" i="8"/>
  <c r="A13434" i="8"/>
  <c r="A13435" i="8"/>
  <c r="A13436" i="8"/>
  <c r="A13437" i="8"/>
  <c r="A13438" i="8"/>
  <c r="A13439" i="8"/>
  <c r="A13440" i="8"/>
  <c r="A13441" i="8"/>
  <c r="A13442" i="8"/>
  <c r="A13443" i="8"/>
  <c r="A13444" i="8"/>
  <c r="A13445" i="8"/>
  <c r="A13446" i="8"/>
  <c r="A13447" i="8"/>
  <c r="A13448" i="8"/>
  <c r="A13449" i="8"/>
  <c r="A13450" i="8"/>
  <c r="A13451" i="8"/>
  <c r="A13452" i="8"/>
  <c r="A13453" i="8"/>
  <c r="A13454" i="8"/>
  <c r="A13455" i="8"/>
  <c r="A13456" i="8"/>
  <c r="A13457" i="8"/>
  <c r="A13458" i="8"/>
  <c r="A13459" i="8"/>
  <c r="A13460" i="8"/>
  <c r="A13461" i="8"/>
  <c r="A13462" i="8"/>
  <c r="A13463" i="8"/>
  <c r="A13464" i="8"/>
  <c r="A13465" i="8"/>
  <c r="A13466" i="8"/>
  <c r="A13467" i="8"/>
  <c r="A13468" i="8"/>
  <c r="A13469" i="8"/>
  <c r="A13470" i="8"/>
  <c r="A13471" i="8"/>
  <c r="A13472" i="8"/>
  <c r="A13473" i="8"/>
  <c r="A13474" i="8"/>
  <c r="A13475" i="8"/>
  <c r="A13476" i="8"/>
  <c r="A13477" i="8"/>
  <c r="A13478" i="8"/>
  <c r="A13479" i="8"/>
  <c r="A13480" i="8"/>
  <c r="A13481" i="8"/>
  <c r="A13482" i="8"/>
  <c r="A13483" i="8"/>
  <c r="A13484" i="8"/>
  <c r="A13485" i="8"/>
  <c r="A13486" i="8"/>
  <c r="A13487" i="8"/>
  <c r="A13488" i="8"/>
  <c r="A13489" i="8"/>
  <c r="A13490" i="8"/>
  <c r="A13491" i="8"/>
  <c r="A13492" i="8"/>
  <c r="A13493" i="8"/>
  <c r="A13494" i="8"/>
  <c r="A13495" i="8"/>
  <c r="A13496" i="8"/>
  <c r="A13497" i="8"/>
  <c r="A13498" i="8"/>
  <c r="A13499" i="8"/>
  <c r="A13500" i="8"/>
  <c r="A13501" i="8"/>
  <c r="A13502" i="8"/>
  <c r="A13503" i="8"/>
  <c r="A13504" i="8"/>
  <c r="A13505" i="8"/>
  <c r="A13506" i="8"/>
  <c r="A13507" i="8"/>
  <c r="A13508" i="8"/>
  <c r="A13509" i="8"/>
  <c r="A13510" i="8"/>
  <c r="A13511" i="8"/>
  <c r="A13512" i="8"/>
  <c r="A13513" i="8"/>
  <c r="A13514" i="8"/>
  <c r="A13515" i="8"/>
  <c r="A13516" i="8"/>
  <c r="A13517" i="8"/>
  <c r="A13518" i="8"/>
  <c r="A13519" i="8"/>
  <c r="A13520" i="8"/>
  <c r="A13521" i="8"/>
  <c r="A13522" i="8"/>
  <c r="A13523" i="8"/>
  <c r="A13524" i="8"/>
  <c r="A13525" i="8"/>
  <c r="A13526" i="8"/>
  <c r="A13527" i="8"/>
  <c r="A13528" i="8"/>
  <c r="A13529" i="8"/>
  <c r="A13530" i="8"/>
  <c r="A13531" i="8"/>
  <c r="A13532" i="8"/>
  <c r="A13533" i="8"/>
  <c r="A13534" i="8"/>
  <c r="A13535" i="8"/>
  <c r="A13536" i="8"/>
  <c r="A13537" i="8"/>
  <c r="A13538" i="8"/>
  <c r="A13539" i="8"/>
  <c r="A13540" i="8"/>
  <c r="A13541" i="8"/>
  <c r="A13542" i="8"/>
  <c r="A13543" i="8"/>
  <c r="A13544" i="8"/>
  <c r="A13545" i="8"/>
  <c r="A13546" i="8"/>
  <c r="A13547" i="8"/>
  <c r="A13548" i="8"/>
  <c r="A13549" i="8"/>
  <c r="A13550" i="8"/>
  <c r="A13551" i="8"/>
  <c r="A13552" i="8"/>
  <c r="A13553" i="8"/>
  <c r="A13554" i="8"/>
  <c r="A13555" i="8"/>
  <c r="A13556" i="8"/>
  <c r="A13557" i="8"/>
  <c r="A13558" i="8"/>
  <c r="A13559" i="8"/>
  <c r="A13560" i="8"/>
  <c r="A13561" i="8"/>
  <c r="A13562" i="8"/>
  <c r="A13563" i="8"/>
  <c r="A13564" i="8"/>
  <c r="A13565" i="8"/>
  <c r="A13566" i="8"/>
  <c r="A13567" i="8"/>
  <c r="A13568" i="8"/>
  <c r="A13569" i="8"/>
  <c r="A13570" i="8"/>
  <c r="A13571" i="8"/>
  <c r="A13572" i="8"/>
  <c r="A13573" i="8"/>
  <c r="A13574" i="8"/>
  <c r="A13575" i="8"/>
  <c r="A13576" i="8"/>
  <c r="A13577" i="8"/>
  <c r="A13578" i="8"/>
  <c r="A13579" i="8"/>
  <c r="A13580" i="8"/>
  <c r="A13581" i="8"/>
  <c r="A13582" i="8"/>
  <c r="A13583" i="8"/>
  <c r="A13584" i="8"/>
  <c r="A13585" i="8"/>
  <c r="A13586" i="8"/>
  <c r="A13587" i="8"/>
  <c r="A13588" i="8"/>
  <c r="A13589" i="8"/>
  <c r="A13590" i="8"/>
  <c r="A13591" i="8"/>
  <c r="A13592" i="8"/>
  <c r="A13593" i="8"/>
  <c r="A13594" i="8"/>
  <c r="A13595" i="8"/>
  <c r="A13596" i="8"/>
  <c r="A13597" i="8"/>
  <c r="A13598" i="8"/>
  <c r="A13599" i="8"/>
  <c r="A13600" i="8"/>
  <c r="A13601" i="8"/>
  <c r="A13602" i="8"/>
  <c r="A13603" i="8"/>
  <c r="A13604" i="8"/>
  <c r="A13605" i="8"/>
  <c r="A13606" i="8"/>
  <c r="A13607" i="8"/>
  <c r="A13608" i="8"/>
  <c r="A13609" i="8"/>
  <c r="A13610" i="8"/>
  <c r="A13611" i="8"/>
  <c r="A13612" i="8"/>
  <c r="A13613" i="8"/>
  <c r="A13614" i="8"/>
  <c r="A13615" i="8"/>
  <c r="A13616" i="8"/>
  <c r="A13617" i="8"/>
  <c r="A13618" i="8"/>
  <c r="A13619" i="8"/>
  <c r="A13620" i="8"/>
  <c r="A13621" i="8"/>
  <c r="A13622" i="8"/>
  <c r="A13623" i="8"/>
  <c r="A13624" i="8"/>
  <c r="A13625" i="8"/>
  <c r="A13626" i="8"/>
  <c r="A13627" i="8"/>
  <c r="A13628" i="8"/>
  <c r="A13629" i="8"/>
  <c r="A13630" i="8"/>
  <c r="A13631" i="8"/>
  <c r="A13632" i="8"/>
  <c r="A13633" i="8"/>
  <c r="A13634" i="8"/>
  <c r="A13635" i="8"/>
  <c r="A13636" i="8"/>
  <c r="A13637" i="8"/>
  <c r="A13638" i="8"/>
  <c r="A13639" i="8"/>
  <c r="A13640" i="8"/>
  <c r="A13641" i="8"/>
  <c r="A13642" i="8"/>
  <c r="A13643" i="8"/>
  <c r="A13644" i="8"/>
  <c r="A13645" i="8"/>
  <c r="A13646" i="8"/>
  <c r="A13647" i="8"/>
  <c r="A13648" i="8"/>
  <c r="A13649" i="8"/>
  <c r="A13650" i="8"/>
  <c r="A13651" i="8"/>
  <c r="A13652" i="8"/>
  <c r="A13653" i="8"/>
  <c r="A13654" i="8"/>
  <c r="A13655" i="8"/>
  <c r="A13656" i="8"/>
  <c r="A13657" i="8"/>
  <c r="A13658" i="8"/>
  <c r="A13659" i="8"/>
  <c r="A13660" i="8"/>
  <c r="A13661" i="8"/>
  <c r="A13662" i="8"/>
  <c r="A13663" i="8"/>
  <c r="A13664" i="8"/>
  <c r="A13665" i="8"/>
  <c r="A13666" i="8"/>
  <c r="A13667" i="8"/>
  <c r="A13668" i="8"/>
  <c r="A13669" i="8"/>
  <c r="A13670" i="8"/>
  <c r="A13671" i="8"/>
  <c r="A13672" i="8"/>
  <c r="A13673" i="8"/>
  <c r="A13674" i="8"/>
  <c r="A13675" i="8"/>
  <c r="A13676" i="8"/>
  <c r="A13677" i="8"/>
  <c r="A13678" i="8"/>
  <c r="A13679" i="8"/>
  <c r="A13680" i="8"/>
  <c r="A13681" i="8"/>
  <c r="A13682" i="8"/>
  <c r="A13683" i="8"/>
  <c r="A13684" i="8"/>
  <c r="A13685" i="8"/>
  <c r="A13686" i="8"/>
  <c r="A13687" i="8"/>
  <c r="A13688" i="8"/>
  <c r="A13689" i="8"/>
  <c r="A13690" i="8"/>
  <c r="A13691" i="8"/>
  <c r="A13692" i="8"/>
  <c r="A13693" i="8"/>
  <c r="A13694" i="8"/>
  <c r="A13695" i="8"/>
  <c r="A13696" i="8"/>
  <c r="A13697" i="8"/>
  <c r="A13698" i="8"/>
  <c r="A13699" i="8"/>
  <c r="A13700" i="8"/>
  <c r="A13701" i="8"/>
  <c r="A13702" i="8"/>
  <c r="A13703" i="8"/>
  <c r="A13704" i="8"/>
  <c r="A13705" i="8"/>
  <c r="A13706" i="8"/>
  <c r="A13707" i="8"/>
  <c r="A13708" i="8"/>
  <c r="A13709" i="8"/>
  <c r="A13710" i="8"/>
  <c r="A13711" i="8"/>
  <c r="A13712" i="8"/>
  <c r="A13713" i="8"/>
  <c r="A13714" i="8"/>
  <c r="A13715" i="8"/>
  <c r="A13716" i="8"/>
  <c r="A13717" i="8"/>
  <c r="A13718" i="8"/>
  <c r="A13719" i="8"/>
  <c r="A13720" i="8"/>
  <c r="A13721" i="8"/>
  <c r="A13722" i="8"/>
  <c r="A13723" i="8"/>
  <c r="A13724" i="8"/>
  <c r="A13725" i="8"/>
  <c r="A13726" i="8"/>
  <c r="A13727" i="8"/>
  <c r="A13728" i="8"/>
  <c r="A13729" i="8"/>
  <c r="A13730" i="8"/>
  <c r="A13731" i="8"/>
  <c r="A13732" i="8"/>
  <c r="A13733" i="8"/>
  <c r="A13734" i="8"/>
  <c r="A13735" i="8"/>
  <c r="A13736" i="8"/>
  <c r="A13737" i="8"/>
  <c r="A13738" i="8"/>
  <c r="A13739" i="8"/>
  <c r="A13740" i="8"/>
  <c r="A13741" i="8"/>
  <c r="A13742" i="8"/>
  <c r="A13743" i="8"/>
  <c r="A13744" i="8"/>
  <c r="A13745" i="8"/>
  <c r="A13746" i="8"/>
  <c r="A13747" i="8"/>
  <c r="A13748" i="8"/>
  <c r="A13749" i="8"/>
  <c r="A13750" i="8"/>
  <c r="A13751" i="8"/>
  <c r="A13752" i="8"/>
  <c r="A13753" i="8"/>
  <c r="A13754" i="8"/>
  <c r="A13755" i="8"/>
  <c r="A13756" i="8"/>
  <c r="A13757" i="8"/>
  <c r="A13758" i="8"/>
  <c r="A13759" i="8"/>
  <c r="A13760" i="8"/>
  <c r="A13761" i="8"/>
  <c r="A13762" i="8"/>
  <c r="A13763" i="8"/>
  <c r="A13764" i="8"/>
  <c r="A13765" i="8"/>
  <c r="A13766" i="8"/>
  <c r="A13767" i="8"/>
  <c r="A13768" i="8"/>
  <c r="A13769" i="8"/>
  <c r="A13770" i="8"/>
  <c r="A13771" i="8"/>
  <c r="A13772" i="8"/>
  <c r="A13773" i="8"/>
  <c r="A13774" i="8"/>
  <c r="A13775" i="8"/>
  <c r="A13776" i="8"/>
  <c r="A13777" i="8"/>
  <c r="A13778" i="8"/>
  <c r="A13779" i="8"/>
  <c r="A13780" i="8"/>
  <c r="A13781" i="8"/>
  <c r="A13782" i="8"/>
  <c r="A13783" i="8"/>
  <c r="A13784" i="8"/>
  <c r="A13785" i="8"/>
  <c r="A13786" i="8"/>
  <c r="A13787" i="8"/>
  <c r="A13788" i="8"/>
  <c r="A13789" i="8"/>
  <c r="A13790" i="8"/>
  <c r="A13791" i="8"/>
  <c r="A13792" i="8"/>
  <c r="A13793" i="8"/>
  <c r="A13794" i="8"/>
  <c r="A13795" i="8"/>
  <c r="A13796" i="8"/>
  <c r="A13797" i="8"/>
  <c r="A13798" i="8"/>
  <c r="A13799" i="8"/>
  <c r="A13800" i="8"/>
  <c r="A13801" i="8"/>
  <c r="A13802" i="8"/>
  <c r="A13803" i="8"/>
  <c r="A13804" i="8"/>
  <c r="A13805" i="8"/>
  <c r="A13806" i="8"/>
  <c r="A13807" i="8"/>
  <c r="A13808" i="8"/>
  <c r="A13809" i="8"/>
  <c r="A13810" i="8"/>
  <c r="A13811" i="8"/>
  <c r="A13812" i="8"/>
  <c r="A13813" i="8"/>
  <c r="A13814" i="8"/>
  <c r="A13815" i="8"/>
  <c r="A13816" i="8"/>
  <c r="A13817" i="8"/>
  <c r="A13818" i="8"/>
  <c r="A13819" i="8"/>
  <c r="A13820" i="8"/>
  <c r="A13821" i="8"/>
  <c r="A13822" i="8"/>
  <c r="A13823" i="8"/>
  <c r="A13824" i="8"/>
  <c r="A13825" i="8"/>
  <c r="A13826" i="8"/>
  <c r="A13827" i="8"/>
  <c r="A13828" i="8"/>
  <c r="A13829" i="8"/>
  <c r="A13830" i="8"/>
  <c r="A13831" i="8"/>
  <c r="A13832" i="8"/>
  <c r="A13833" i="8"/>
  <c r="A13834" i="8"/>
  <c r="A13835" i="8"/>
  <c r="A13836" i="8"/>
  <c r="A13837" i="8"/>
  <c r="A13838" i="8"/>
  <c r="A13839" i="8"/>
  <c r="A13840" i="8"/>
  <c r="A13841" i="8"/>
  <c r="A13842" i="8"/>
  <c r="A13843" i="8"/>
  <c r="A13844" i="8"/>
  <c r="A13845" i="8"/>
  <c r="A13846" i="8"/>
  <c r="A13847" i="8"/>
  <c r="A13848" i="8"/>
  <c r="A13849" i="8"/>
  <c r="A13850" i="8"/>
  <c r="A13851" i="8"/>
  <c r="A13852" i="8"/>
  <c r="A13853" i="8"/>
  <c r="A13854" i="8"/>
  <c r="A13855" i="8"/>
  <c r="A13856" i="8"/>
  <c r="A13857" i="8"/>
  <c r="A13858" i="8"/>
  <c r="A13859" i="8"/>
  <c r="A13860" i="8"/>
  <c r="A13861" i="8"/>
  <c r="A13862" i="8"/>
  <c r="A13863" i="8"/>
  <c r="A13864" i="8"/>
  <c r="A13865" i="8"/>
  <c r="A13866" i="8"/>
  <c r="A13867" i="8"/>
  <c r="A13868" i="8"/>
  <c r="A13869" i="8"/>
  <c r="A13870" i="8"/>
  <c r="A13871" i="8"/>
  <c r="A13872" i="8"/>
  <c r="A13873" i="8"/>
  <c r="A13874" i="8"/>
  <c r="A13875" i="8"/>
  <c r="A13876" i="8"/>
  <c r="A13877" i="8"/>
  <c r="A13878" i="8"/>
  <c r="A13879" i="8"/>
  <c r="A13880" i="8"/>
  <c r="A13881" i="8"/>
  <c r="A13882" i="8"/>
  <c r="A13883" i="8"/>
  <c r="A13884" i="8"/>
  <c r="A13885" i="8"/>
  <c r="A13886" i="8"/>
  <c r="A13887" i="8"/>
  <c r="A13888" i="8"/>
  <c r="A13889" i="8"/>
  <c r="A13890" i="8"/>
  <c r="A13891" i="8"/>
  <c r="A13892" i="8"/>
  <c r="A13893" i="8"/>
  <c r="A13894" i="8"/>
  <c r="A13895" i="8"/>
  <c r="A13896" i="8"/>
  <c r="A13897" i="8"/>
  <c r="A13898" i="8"/>
  <c r="A13899" i="8"/>
  <c r="A13900" i="8"/>
  <c r="A13901" i="8"/>
  <c r="A13902" i="8"/>
  <c r="A13903" i="8"/>
  <c r="A13904" i="8"/>
  <c r="A13905" i="8"/>
  <c r="A13906" i="8"/>
  <c r="A13907" i="8"/>
  <c r="A13908" i="8"/>
  <c r="A13909" i="8"/>
  <c r="A13910" i="8"/>
  <c r="A13911" i="8"/>
  <c r="A13912" i="8"/>
  <c r="A13913" i="8"/>
  <c r="A13914" i="8"/>
  <c r="A13915" i="8"/>
  <c r="A13916" i="8"/>
  <c r="A13917" i="8"/>
  <c r="A13918" i="8"/>
  <c r="A13919" i="8"/>
  <c r="A13920" i="8"/>
  <c r="A13921" i="8"/>
  <c r="A13922" i="8"/>
  <c r="A13923" i="8"/>
  <c r="A13924" i="8"/>
  <c r="A13925" i="8"/>
  <c r="A13926" i="8"/>
  <c r="A13927" i="8"/>
  <c r="A13928" i="8"/>
  <c r="A13929" i="8"/>
  <c r="A13930" i="8"/>
  <c r="A13931" i="8"/>
  <c r="A13932" i="8"/>
  <c r="A13933" i="8"/>
  <c r="A13934" i="8"/>
  <c r="A13935" i="8"/>
  <c r="A13936" i="8"/>
  <c r="A13937" i="8"/>
  <c r="A13938" i="8"/>
  <c r="A13939" i="8"/>
  <c r="A13940" i="8"/>
  <c r="A13941" i="8"/>
  <c r="A13942" i="8"/>
  <c r="A13943" i="8"/>
  <c r="A13944" i="8"/>
  <c r="A13945" i="8"/>
  <c r="A13946" i="8"/>
  <c r="A13947" i="8"/>
  <c r="A13948" i="8"/>
  <c r="A13949" i="8"/>
  <c r="A13950" i="8"/>
  <c r="A13951" i="8"/>
  <c r="A13952" i="8"/>
  <c r="A13953" i="8"/>
  <c r="A13954" i="8"/>
  <c r="A13955" i="8"/>
  <c r="A13956" i="8"/>
  <c r="A13957" i="8"/>
  <c r="A13958" i="8"/>
  <c r="A13959" i="8"/>
  <c r="A13960" i="8"/>
  <c r="A13961" i="8"/>
  <c r="A13962" i="8"/>
  <c r="A13963" i="8"/>
  <c r="A13964" i="8"/>
  <c r="A13965" i="8"/>
  <c r="A13966" i="8"/>
  <c r="A13967" i="8"/>
  <c r="A13968" i="8"/>
  <c r="A13969" i="8"/>
  <c r="A13970" i="8"/>
  <c r="A13971" i="8"/>
  <c r="A13972" i="8"/>
  <c r="A13973" i="8"/>
  <c r="A13974" i="8"/>
  <c r="A13975" i="8"/>
  <c r="A13976" i="8"/>
  <c r="A13977" i="8"/>
  <c r="A13978" i="8"/>
  <c r="A13979" i="8"/>
  <c r="A13980" i="8"/>
  <c r="A13981" i="8"/>
  <c r="A13982" i="8"/>
  <c r="A13983" i="8"/>
  <c r="A13984" i="8"/>
  <c r="A13985" i="8"/>
  <c r="A13986" i="8"/>
  <c r="A13987" i="8"/>
  <c r="A13988" i="8"/>
  <c r="A13989" i="8"/>
  <c r="A13990" i="8"/>
  <c r="A13991" i="8"/>
  <c r="A13992" i="8"/>
  <c r="A13993" i="8"/>
  <c r="A13994" i="8"/>
  <c r="A13995" i="8"/>
  <c r="A13996" i="8"/>
  <c r="A13997" i="8"/>
  <c r="A13998" i="8"/>
  <c r="A13999" i="8"/>
  <c r="A14000" i="8"/>
  <c r="A14001" i="8"/>
  <c r="A14002" i="8"/>
  <c r="A14003" i="8"/>
  <c r="A14004" i="8"/>
  <c r="A14005" i="8"/>
  <c r="A14006" i="8"/>
  <c r="A14007" i="8"/>
  <c r="A14008" i="8"/>
  <c r="A14009" i="8"/>
  <c r="A14010" i="8"/>
  <c r="A14011" i="8"/>
  <c r="A14012" i="8"/>
  <c r="A14013" i="8"/>
  <c r="A14014" i="8"/>
  <c r="A14015" i="8"/>
  <c r="A14016" i="8"/>
  <c r="A14017" i="8"/>
  <c r="A14018" i="8"/>
  <c r="A14019" i="8"/>
  <c r="A14020" i="8"/>
  <c r="A14021" i="8"/>
  <c r="A14022" i="8"/>
  <c r="A14023" i="8"/>
  <c r="A14024" i="8"/>
  <c r="A14025" i="8"/>
  <c r="A14026" i="8"/>
  <c r="A14027" i="8"/>
  <c r="A14028" i="8"/>
  <c r="A14029" i="8"/>
  <c r="A14030" i="8"/>
  <c r="A14031" i="8"/>
  <c r="A14032" i="8"/>
  <c r="A14033" i="8"/>
  <c r="A14034" i="8"/>
  <c r="A14035" i="8"/>
  <c r="A14036" i="8"/>
  <c r="A14037" i="8"/>
  <c r="A14038" i="8"/>
  <c r="A14039" i="8"/>
  <c r="A14040" i="8"/>
  <c r="A14041" i="8"/>
  <c r="A14042" i="8"/>
  <c r="A14043" i="8"/>
  <c r="A14044" i="8"/>
  <c r="A14045" i="8"/>
  <c r="A14046" i="8"/>
  <c r="A14047" i="8"/>
  <c r="A14048" i="8"/>
  <c r="A14049" i="8"/>
  <c r="A14050" i="8"/>
  <c r="A14051" i="8"/>
  <c r="A14052" i="8"/>
  <c r="A14053" i="8"/>
  <c r="A14054" i="8"/>
  <c r="A14055" i="8"/>
  <c r="A14056" i="8"/>
  <c r="A14057" i="8"/>
  <c r="A14058" i="8"/>
  <c r="A14059" i="8"/>
  <c r="A14060" i="8"/>
  <c r="A14061" i="8"/>
  <c r="A14062" i="8"/>
  <c r="A14063" i="8"/>
  <c r="A14064" i="8"/>
  <c r="A14065" i="8"/>
  <c r="A14066" i="8"/>
  <c r="A14067" i="8"/>
  <c r="A14068" i="8"/>
  <c r="A14069" i="8"/>
  <c r="A14070" i="8"/>
  <c r="A14071" i="8"/>
  <c r="A14072" i="8"/>
  <c r="A14073" i="8"/>
  <c r="A14074" i="8"/>
  <c r="A14075" i="8"/>
  <c r="A14076" i="8"/>
  <c r="A14077" i="8"/>
  <c r="A14078" i="8"/>
  <c r="A14079" i="8"/>
  <c r="A14080" i="8"/>
  <c r="A14081" i="8"/>
  <c r="A14082" i="8"/>
  <c r="A14083" i="8"/>
  <c r="A14084" i="8"/>
  <c r="A14085" i="8"/>
  <c r="A14086" i="8"/>
  <c r="A14087" i="8"/>
  <c r="A14088" i="8"/>
  <c r="A14089" i="8"/>
  <c r="A14090" i="8"/>
  <c r="A14091" i="8"/>
  <c r="A14092" i="8"/>
  <c r="A14093" i="8"/>
  <c r="A14094" i="8"/>
  <c r="A14095" i="8"/>
  <c r="A14096" i="8"/>
  <c r="A14097" i="8"/>
  <c r="A14098" i="8"/>
  <c r="A14099" i="8"/>
  <c r="A14100" i="8"/>
  <c r="A14101" i="8"/>
  <c r="A14102" i="8"/>
  <c r="A14103" i="8"/>
  <c r="A14104" i="8"/>
  <c r="A14105" i="8"/>
  <c r="A14106" i="8"/>
  <c r="A14107" i="8"/>
  <c r="A14108" i="8"/>
  <c r="A14109" i="8"/>
  <c r="A14110" i="8"/>
  <c r="A14111" i="8"/>
  <c r="A14112" i="8"/>
  <c r="A14113" i="8"/>
  <c r="A14114" i="8"/>
  <c r="A14115" i="8"/>
  <c r="A14116" i="8"/>
  <c r="A14117" i="8"/>
  <c r="A14118" i="8"/>
  <c r="A14119" i="8"/>
  <c r="A14120" i="8"/>
  <c r="A14121" i="8"/>
  <c r="A14122" i="8"/>
  <c r="A14123" i="8"/>
  <c r="A14124" i="8"/>
  <c r="A14125" i="8"/>
  <c r="A14126" i="8"/>
  <c r="A14127" i="8"/>
  <c r="A14128" i="8"/>
  <c r="A14129" i="8"/>
  <c r="A14130" i="8"/>
  <c r="A14131" i="8"/>
  <c r="A14132" i="8"/>
  <c r="A14133" i="8"/>
  <c r="A14134" i="8"/>
  <c r="A14135" i="8"/>
  <c r="A14136" i="8"/>
  <c r="A14137" i="8"/>
  <c r="A14138" i="8"/>
  <c r="A14139" i="8"/>
  <c r="A14140" i="8"/>
  <c r="A14141" i="8"/>
  <c r="A14142" i="8"/>
  <c r="A14143" i="8"/>
  <c r="A14144" i="8"/>
  <c r="A14145" i="8"/>
  <c r="A14146" i="8"/>
  <c r="A14147" i="8"/>
  <c r="A14148" i="8"/>
  <c r="A14149" i="8"/>
  <c r="A14150" i="8"/>
  <c r="A14151" i="8"/>
  <c r="A14152" i="8"/>
  <c r="A14153" i="8"/>
  <c r="A14154" i="8"/>
  <c r="A14155" i="8"/>
  <c r="A14156" i="8"/>
  <c r="A14157" i="8"/>
  <c r="A14158" i="8"/>
  <c r="A14159" i="8"/>
  <c r="A14160" i="8"/>
  <c r="A14161" i="8"/>
  <c r="A14162" i="8"/>
  <c r="A14163" i="8"/>
  <c r="A14164" i="8"/>
  <c r="A14165" i="8"/>
  <c r="A14166" i="8"/>
  <c r="A14167" i="8"/>
  <c r="A14168" i="8"/>
  <c r="A14169" i="8"/>
  <c r="A14170" i="8"/>
  <c r="A14171" i="8"/>
  <c r="A14172" i="8"/>
  <c r="A14173" i="8"/>
  <c r="A14174" i="8"/>
  <c r="A14175" i="8"/>
  <c r="A14176" i="8"/>
  <c r="A14177" i="8"/>
  <c r="A14178" i="8"/>
  <c r="A14179" i="8"/>
  <c r="A14180" i="8"/>
  <c r="A14181" i="8"/>
  <c r="A14182" i="8"/>
  <c r="A14183" i="8"/>
  <c r="A14184" i="8"/>
  <c r="A14185" i="8"/>
  <c r="A14186" i="8"/>
  <c r="A14187" i="8"/>
  <c r="A14188" i="8"/>
  <c r="A14189" i="8"/>
  <c r="A14190" i="8"/>
  <c r="A14191" i="8"/>
  <c r="A14192" i="8"/>
  <c r="A14193" i="8"/>
  <c r="A14194" i="8"/>
  <c r="A14195" i="8"/>
  <c r="A14196" i="8"/>
  <c r="A14197" i="8"/>
  <c r="A14198" i="8"/>
  <c r="A14199" i="8"/>
  <c r="A14200" i="8"/>
  <c r="A14201" i="8"/>
  <c r="A14202" i="8"/>
  <c r="A14203" i="8"/>
  <c r="A14204" i="8"/>
  <c r="A14205" i="8"/>
  <c r="A14206" i="8"/>
  <c r="A14207" i="8"/>
  <c r="A14208" i="8"/>
  <c r="A14209" i="8"/>
  <c r="A14210" i="8"/>
  <c r="A14211" i="8"/>
  <c r="A14212" i="8"/>
  <c r="A14213" i="8"/>
  <c r="A14214" i="8"/>
  <c r="A14215" i="8"/>
  <c r="A14216" i="8"/>
  <c r="A14217" i="8"/>
  <c r="A14218" i="8"/>
  <c r="A14219" i="8"/>
  <c r="A14220" i="8"/>
  <c r="A14221" i="8"/>
  <c r="A14222" i="8"/>
  <c r="A14223" i="8"/>
  <c r="A14224" i="8"/>
  <c r="A14225" i="8"/>
  <c r="A14226" i="8"/>
  <c r="A14227" i="8"/>
  <c r="A14228" i="8"/>
  <c r="A14229" i="8"/>
  <c r="A14230" i="8"/>
  <c r="A14231" i="8"/>
  <c r="A14232" i="8"/>
  <c r="A14233" i="8"/>
  <c r="A14234" i="8"/>
  <c r="A14235" i="8"/>
  <c r="A14236" i="8"/>
  <c r="A14237" i="8"/>
  <c r="A14238" i="8"/>
  <c r="A14239" i="8"/>
  <c r="A14240" i="8"/>
  <c r="A14241" i="8"/>
  <c r="A14242" i="8"/>
  <c r="A14243" i="8"/>
  <c r="A14244" i="8"/>
  <c r="A14245" i="8"/>
  <c r="A14246" i="8"/>
  <c r="A14247" i="8"/>
  <c r="A14248" i="8"/>
  <c r="A14249" i="8"/>
  <c r="A14250" i="8"/>
  <c r="A14251" i="8"/>
  <c r="A14252" i="8"/>
  <c r="A14253" i="8"/>
  <c r="A14254" i="8"/>
  <c r="A14255" i="8"/>
  <c r="A14256" i="8"/>
  <c r="A14257" i="8"/>
  <c r="A14258" i="8"/>
  <c r="A14259" i="8"/>
  <c r="A14260" i="8"/>
  <c r="A14261" i="8"/>
  <c r="A14262" i="8"/>
  <c r="A14263" i="8"/>
  <c r="A14264" i="8"/>
  <c r="A14265" i="8"/>
  <c r="A14266" i="8"/>
  <c r="A14267" i="8"/>
  <c r="A14268" i="8"/>
  <c r="A14269" i="8"/>
  <c r="A14270" i="8"/>
  <c r="A14271" i="8"/>
  <c r="A14272" i="8"/>
  <c r="A14273" i="8"/>
  <c r="A14274" i="8"/>
  <c r="A14275" i="8"/>
  <c r="A14276" i="8"/>
  <c r="A14277" i="8"/>
  <c r="A14278" i="8"/>
  <c r="A14279" i="8"/>
  <c r="A14280" i="8"/>
  <c r="A14281" i="8"/>
  <c r="A14282" i="8"/>
  <c r="A14283" i="8"/>
  <c r="A14284" i="8"/>
  <c r="A14285" i="8"/>
  <c r="A14286" i="8"/>
  <c r="A14287" i="8"/>
  <c r="A14288" i="8"/>
  <c r="A14289" i="8"/>
  <c r="A14290" i="8"/>
  <c r="A14291" i="8"/>
  <c r="A14292" i="8"/>
  <c r="A14293" i="8"/>
  <c r="A14294" i="8"/>
  <c r="A14295" i="8"/>
  <c r="A14296" i="8"/>
  <c r="A14297" i="8"/>
  <c r="A14298" i="8"/>
  <c r="A14299" i="8"/>
  <c r="A14300" i="8"/>
  <c r="A14301" i="8"/>
  <c r="A14302" i="8"/>
  <c r="A14303" i="8"/>
  <c r="A14304" i="8"/>
  <c r="A14305" i="8"/>
  <c r="A14306" i="8"/>
  <c r="A14307" i="8"/>
  <c r="A14308" i="8"/>
  <c r="A14309" i="8"/>
  <c r="A14310" i="8"/>
  <c r="A14311" i="8"/>
  <c r="A14312" i="8"/>
  <c r="A14313" i="8"/>
  <c r="A14314" i="8"/>
  <c r="A14315" i="8"/>
  <c r="A14316" i="8"/>
  <c r="A14317" i="8"/>
  <c r="A14318" i="8"/>
  <c r="A14319" i="8"/>
  <c r="A14320" i="8"/>
  <c r="A14321" i="8"/>
  <c r="A14322" i="8"/>
  <c r="A14323" i="8"/>
  <c r="A14324" i="8"/>
  <c r="A14325" i="8"/>
  <c r="A14326" i="8"/>
  <c r="A14327" i="8"/>
  <c r="A14328" i="8"/>
  <c r="A14329" i="8"/>
  <c r="A14330" i="8"/>
  <c r="A14331" i="8"/>
  <c r="A14332" i="8"/>
  <c r="A14333" i="8"/>
  <c r="A14334" i="8"/>
  <c r="A14335" i="8"/>
  <c r="A14336" i="8"/>
  <c r="A14337" i="8"/>
  <c r="A14338" i="8"/>
  <c r="A14339" i="8"/>
  <c r="A14340" i="8"/>
  <c r="A14341" i="8"/>
  <c r="A14342" i="8"/>
  <c r="A14343" i="8"/>
  <c r="A14344" i="8"/>
  <c r="A14345" i="8"/>
  <c r="A14346" i="8"/>
  <c r="A14347" i="8"/>
  <c r="A14348" i="8"/>
  <c r="A14349" i="8"/>
  <c r="A14350" i="8"/>
  <c r="A14351" i="8"/>
  <c r="A14352" i="8"/>
  <c r="A14353" i="8"/>
  <c r="A14354" i="8"/>
  <c r="A14355" i="8"/>
  <c r="A14356" i="8"/>
  <c r="A14357" i="8"/>
  <c r="A14358" i="8"/>
  <c r="A14359" i="8"/>
  <c r="A14360" i="8"/>
  <c r="A14361" i="8"/>
  <c r="A14362" i="8"/>
  <c r="A14363" i="8"/>
  <c r="A14364" i="8"/>
  <c r="A14365" i="8"/>
  <c r="A14366" i="8"/>
  <c r="A14367" i="8"/>
  <c r="A14368" i="8"/>
  <c r="A14369" i="8"/>
  <c r="A14370" i="8"/>
  <c r="A14371" i="8"/>
  <c r="A14372" i="8"/>
  <c r="A14373" i="8"/>
  <c r="A14374" i="8"/>
  <c r="A14375" i="8"/>
  <c r="A14376" i="8"/>
  <c r="A14377" i="8"/>
  <c r="A14378" i="8"/>
  <c r="A14379" i="8"/>
  <c r="A14380" i="8"/>
  <c r="A14381" i="8"/>
  <c r="A14382" i="8"/>
  <c r="A14383" i="8"/>
  <c r="A14384" i="8"/>
  <c r="A14385" i="8"/>
  <c r="A14386" i="8"/>
  <c r="A14387" i="8"/>
  <c r="A14388" i="8"/>
  <c r="A14389" i="8"/>
  <c r="A14390" i="8"/>
  <c r="A14391" i="8"/>
  <c r="A14392" i="8"/>
  <c r="A14393" i="8"/>
  <c r="A14394" i="8"/>
  <c r="A14395" i="8"/>
  <c r="A14396" i="8"/>
  <c r="A14397" i="8"/>
  <c r="A14398" i="8"/>
  <c r="A14399" i="8"/>
  <c r="A14400" i="8"/>
  <c r="A14401" i="8"/>
  <c r="A14402" i="8"/>
  <c r="A14403" i="8"/>
  <c r="A14404" i="8"/>
  <c r="A14405" i="8"/>
  <c r="A14406" i="8"/>
  <c r="A14407" i="8"/>
  <c r="A14408" i="8"/>
  <c r="A14409" i="8"/>
  <c r="A14410" i="8"/>
  <c r="A14411" i="8"/>
  <c r="A14412" i="8"/>
  <c r="A14413" i="8"/>
  <c r="A14414" i="8"/>
  <c r="A14415" i="8"/>
  <c r="A14416" i="8"/>
  <c r="A14417" i="8"/>
  <c r="A14418" i="8"/>
  <c r="A14419" i="8"/>
  <c r="A14420" i="8"/>
  <c r="A14421" i="8"/>
  <c r="A14422" i="8"/>
  <c r="A14423" i="8"/>
  <c r="A14424" i="8"/>
  <c r="A14425" i="8"/>
  <c r="A14426" i="8"/>
  <c r="A14427" i="8"/>
  <c r="A14428" i="8"/>
  <c r="A14429" i="8"/>
  <c r="A14430" i="8"/>
  <c r="A14431" i="8"/>
  <c r="A14432" i="8"/>
  <c r="A14433" i="8"/>
  <c r="A14434" i="8"/>
  <c r="A14435" i="8"/>
  <c r="A14436" i="8"/>
  <c r="A14437" i="8"/>
  <c r="A14438" i="8"/>
  <c r="A14439" i="8"/>
  <c r="A14440" i="8"/>
  <c r="A14441" i="8"/>
  <c r="A14442" i="8"/>
  <c r="A14443" i="8"/>
  <c r="A14444" i="8"/>
  <c r="A14445" i="8"/>
  <c r="A14446" i="8"/>
  <c r="A14447" i="8"/>
  <c r="A14448" i="8"/>
  <c r="A14449" i="8"/>
  <c r="A14450" i="8"/>
  <c r="A14451" i="8"/>
  <c r="A14452" i="8"/>
  <c r="A14453" i="8"/>
  <c r="A14454" i="8"/>
  <c r="A14455" i="8"/>
  <c r="A14456" i="8"/>
  <c r="A14457" i="8"/>
  <c r="A14458" i="8"/>
  <c r="A14459" i="8"/>
  <c r="A14460" i="8"/>
  <c r="A14461" i="8"/>
  <c r="A14462" i="8"/>
  <c r="A14463" i="8"/>
  <c r="A14464" i="8"/>
  <c r="A14465" i="8"/>
  <c r="A14466" i="8"/>
  <c r="A14467" i="8"/>
  <c r="A14468" i="8"/>
  <c r="A14469" i="8"/>
  <c r="A14470" i="8"/>
  <c r="A14471" i="8"/>
  <c r="A14472" i="8"/>
  <c r="A14473" i="8"/>
  <c r="A14474" i="8"/>
  <c r="A14475" i="8"/>
  <c r="A14476" i="8"/>
  <c r="A14477" i="8"/>
  <c r="A14478" i="8"/>
  <c r="A14479" i="8"/>
  <c r="A14480" i="8"/>
  <c r="A14481" i="8"/>
  <c r="A14482" i="8"/>
  <c r="A14483" i="8"/>
  <c r="A14484" i="8"/>
  <c r="A14485" i="8"/>
  <c r="A14486" i="8"/>
  <c r="A14487" i="8"/>
  <c r="A14488" i="8"/>
  <c r="A14489" i="8"/>
  <c r="A14490" i="8"/>
  <c r="A14491" i="8"/>
  <c r="A14492" i="8"/>
  <c r="A14493" i="8"/>
  <c r="A14494" i="8"/>
  <c r="A14495" i="8"/>
  <c r="A14496" i="8"/>
  <c r="A14497" i="8"/>
  <c r="A14498" i="8"/>
  <c r="A14499" i="8"/>
  <c r="A14500" i="8"/>
  <c r="A14501" i="8"/>
  <c r="A14502" i="8"/>
  <c r="A14503" i="8"/>
  <c r="A14504" i="8"/>
  <c r="A14505" i="8"/>
  <c r="A14506" i="8"/>
  <c r="A14507" i="8"/>
  <c r="A14508" i="8"/>
  <c r="A14509" i="8"/>
  <c r="A14510" i="8"/>
  <c r="A14511" i="8"/>
  <c r="A14512" i="8"/>
  <c r="A14513" i="8"/>
  <c r="A14514" i="8"/>
  <c r="A14515" i="8"/>
  <c r="A14516" i="8"/>
  <c r="A14517" i="8"/>
  <c r="A14518" i="8"/>
  <c r="A14519" i="8"/>
  <c r="A14520" i="8"/>
  <c r="A14521" i="8"/>
  <c r="A14522" i="8"/>
  <c r="A14523" i="8"/>
  <c r="A14524" i="8"/>
  <c r="A14525" i="8"/>
  <c r="A14526" i="8"/>
  <c r="A14527" i="8"/>
  <c r="A14528" i="8"/>
  <c r="A14529" i="8"/>
  <c r="A14530" i="8"/>
  <c r="A14531" i="8"/>
  <c r="A14532" i="8"/>
  <c r="A14533" i="8"/>
  <c r="A14534" i="8"/>
  <c r="A14535" i="8"/>
  <c r="A14536" i="8"/>
  <c r="A14537" i="8"/>
  <c r="A14538" i="8"/>
  <c r="A14539" i="8"/>
  <c r="A14540" i="8"/>
  <c r="A14541" i="8"/>
  <c r="A14542" i="8"/>
  <c r="A14543" i="8"/>
  <c r="A14544" i="8"/>
  <c r="A14545" i="8"/>
  <c r="A14546" i="8"/>
  <c r="A14547" i="8"/>
  <c r="A14548" i="8"/>
  <c r="A14549" i="8"/>
  <c r="A14550" i="8"/>
  <c r="A14551" i="8"/>
  <c r="A14552" i="8"/>
  <c r="A14553" i="8"/>
  <c r="A14554" i="8"/>
  <c r="A14555" i="8"/>
  <c r="A14556" i="8"/>
  <c r="A14557" i="8"/>
  <c r="A14558" i="8"/>
  <c r="A14559" i="8"/>
  <c r="A14560" i="8"/>
  <c r="A14561" i="8"/>
  <c r="A14562" i="8"/>
  <c r="A14563" i="8"/>
  <c r="A14564" i="8"/>
  <c r="A14565" i="8"/>
  <c r="A14566" i="8"/>
  <c r="A14567" i="8"/>
  <c r="A14568" i="8"/>
  <c r="A14569" i="8"/>
  <c r="A14570" i="8"/>
  <c r="A14571" i="8"/>
  <c r="A14572" i="8"/>
  <c r="A14573" i="8"/>
  <c r="A14574" i="8"/>
  <c r="A14575" i="8"/>
  <c r="A14576" i="8"/>
  <c r="A14577" i="8"/>
  <c r="A14578" i="8"/>
  <c r="A14579" i="8"/>
  <c r="A14580" i="8"/>
  <c r="A14581" i="8"/>
  <c r="A14582" i="8"/>
  <c r="A14583" i="8"/>
  <c r="A14584" i="8"/>
  <c r="A14585" i="8"/>
  <c r="A14586" i="8"/>
  <c r="A14587" i="8"/>
  <c r="A14588" i="8"/>
  <c r="A14589" i="8"/>
  <c r="A14590" i="8"/>
  <c r="A14591" i="8"/>
  <c r="A14592" i="8"/>
  <c r="A14593" i="8"/>
  <c r="A14594" i="8"/>
  <c r="A14595" i="8"/>
  <c r="A14596" i="8"/>
  <c r="A14597" i="8"/>
  <c r="A14598" i="8"/>
  <c r="A14599" i="8"/>
  <c r="A14600" i="8"/>
  <c r="A14601" i="8"/>
  <c r="A14602" i="8"/>
  <c r="A14603" i="8"/>
  <c r="A14604" i="8"/>
  <c r="A14605" i="8"/>
  <c r="A14606" i="8"/>
  <c r="A14607" i="8"/>
  <c r="A14608" i="8"/>
  <c r="A14609" i="8"/>
  <c r="A14610" i="8"/>
  <c r="A14611" i="8"/>
  <c r="A14612" i="8"/>
  <c r="A14613" i="8"/>
  <c r="A14614" i="8"/>
  <c r="A14615" i="8"/>
  <c r="A14616" i="8"/>
  <c r="A14617" i="8"/>
  <c r="A14618" i="8"/>
  <c r="A14619" i="8"/>
  <c r="A14620" i="8"/>
  <c r="A14621" i="8"/>
  <c r="A14622" i="8"/>
  <c r="A14623" i="8"/>
  <c r="A14624" i="8"/>
  <c r="A14625" i="8"/>
  <c r="A14626" i="8"/>
  <c r="A14627" i="8"/>
  <c r="A14628" i="8"/>
  <c r="A14629" i="8"/>
  <c r="A14630" i="8"/>
  <c r="A14631" i="8"/>
  <c r="A14632" i="8"/>
  <c r="A14633" i="8"/>
  <c r="A14634" i="8"/>
  <c r="A14635" i="8"/>
  <c r="A14636" i="8"/>
  <c r="A14637" i="8"/>
  <c r="A14638" i="8"/>
  <c r="A14639" i="8"/>
  <c r="A14640" i="8"/>
  <c r="A14641" i="8"/>
  <c r="A14642" i="8"/>
  <c r="A14643" i="8"/>
  <c r="A14644" i="8"/>
  <c r="A14645" i="8"/>
  <c r="A14646" i="8"/>
  <c r="A14647" i="8"/>
  <c r="A14648" i="8"/>
  <c r="A14649" i="8"/>
  <c r="A14650" i="8"/>
  <c r="A14651" i="8"/>
  <c r="A14652" i="8"/>
  <c r="A14653" i="8"/>
  <c r="A14654" i="8"/>
  <c r="A14655" i="8"/>
  <c r="A14656" i="8"/>
  <c r="A14657" i="8"/>
  <c r="A14658" i="8"/>
  <c r="A14659" i="8"/>
  <c r="A14660" i="8"/>
  <c r="A14661" i="8"/>
  <c r="A14662" i="8"/>
  <c r="A14663" i="8"/>
  <c r="A14664" i="8"/>
  <c r="A14665" i="8"/>
  <c r="A14666" i="8"/>
  <c r="A14667" i="8"/>
  <c r="A14668" i="8"/>
  <c r="A14669" i="8"/>
  <c r="A14670" i="8"/>
  <c r="A14671" i="8"/>
  <c r="A14672" i="8"/>
  <c r="A14673" i="8"/>
  <c r="A14674" i="8"/>
  <c r="A14675" i="8"/>
  <c r="A14676" i="8"/>
  <c r="A14677" i="8"/>
  <c r="A14678" i="8"/>
  <c r="A14679" i="8"/>
  <c r="A14680" i="8"/>
  <c r="A14681" i="8"/>
  <c r="A14682" i="8"/>
  <c r="A14683" i="8"/>
  <c r="A14684" i="8"/>
  <c r="A14685" i="8"/>
  <c r="A14686" i="8"/>
  <c r="A14687" i="8"/>
  <c r="A14688" i="8"/>
  <c r="A14689" i="8"/>
  <c r="A14690" i="8"/>
  <c r="A14691" i="8"/>
  <c r="A14692" i="8"/>
  <c r="A14693" i="8"/>
  <c r="A14694" i="8"/>
  <c r="A14695" i="8"/>
  <c r="A14696" i="8"/>
  <c r="A14697" i="8"/>
  <c r="A14698" i="8"/>
  <c r="A14699" i="8"/>
  <c r="A14700" i="8"/>
  <c r="A14701" i="8"/>
  <c r="A14702" i="8"/>
  <c r="A14703" i="8"/>
  <c r="A14704" i="8"/>
  <c r="A14705" i="8"/>
  <c r="A14706" i="8"/>
  <c r="A14707" i="8"/>
  <c r="A14708" i="8"/>
  <c r="A14709" i="8"/>
  <c r="A14710" i="8"/>
  <c r="A14711" i="8"/>
  <c r="A14712" i="8"/>
  <c r="A14713" i="8"/>
  <c r="A14714" i="8"/>
  <c r="A14715" i="8"/>
  <c r="A14716" i="8"/>
  <c r="A14717" i="8"/>
  <c r="A14718" i="8"/>
  <c r="A14719" i="8"/>
  <c r="A14720" i="8"/>
  <c r="A14721" i="8"/>
  <c r="A14722" i="8"/>
  <c r="A14723" i="8"/>
  <c r="A14724" i="8"/>
  <c r="A14725" i="8"/>
  <c r="A14726" i="8"/>
  <c r="A14727" i="8"/>
  <c r="A14728" i="8"/>
  <c r="A14729" i="8"/>
  <c r="A14730" i="8"/>
  <c r="A14731" i="8"/>
  <c r="A14732" i="8"/>
  <c r="A14733" i="8"/>
  <c r="A14734" i="8"/>
  <c r="A14735" i="8"/>
  <c r="A14736" i="8"/>
  <c r="A14737" i="8"/>
  <c r="A14738" i="8"/>
  <c r="A14739" i="8"/>
  <c r="A14740" i="8"/>
  <c r="A14741" i="8"/>
  <c r="A14742" i="8"/>
  <c r="A14743" i="8"/>
  <c r="A14744" i="8"/>
  <c r="A14745" i="8"/>
  <c r="A14746" i="8"/>
  <c r="A14747" i="8"/>
  <c r="A14748" i="8"/>
  <c r="A14749" i="8"/>
  <c r="A14750" i="8"/>
  <c r="A14751" i="8"/>
  <c r="A14752" i="8"/>
  <c r="A14753" i="8"/>
  <c r="A14754" i="8"/>
  <c r="A14755" i="8"/>
  <c r="A14756" i="8"/>
  <c r="A14757" i="8"/>
  <c r="A14758" i="8"/>
  <c r="A14759" i="8"/>
  <c r="A14760" i="8"/>
  <c r="A14761" i="8"/>
  <c r="A14762" i="8"/>
  <c r="A14763" i="8"/>
  <c r="A14764" i="8"/>
  <c r="A14765" i="8"/>
  <c r="A14766" i="8"/>
  <c r="A14767" i="8"/>
  <c r="A14768" i="8"/>
  <c r="A14769" i="8"/>
  <c r="A14770" i="8"/>
  <c r="A14771" i="8"/>
  <c r="A14772" i="8"/>
  <c r="A14773" i="8"/>
  <c r="A14774" i="8"/>
  <c r="A14775" i="8"/>
  <c r="A14776" i="8"/>
  <c r="A14777" i="8"/>
  <c r="A14778" i="8"/>
  <c r="A14779" i="8"/>
  <c r="A14780" i="8"/>
  <c r="A14781" i="8"/>
  <c r="A14782" i="8"/>
  <c r="A14783" i="8"/>
  <c r="A14784" i="8"/>
  <c r="A14785" i="8"/>
  <c r="A14786" i="8"/>
  <c r="A14787" i="8"/>
  <c r="A14788" i="8"/>
  <c r="A14789" i="8"/>
  <c r="A14790" i="8"/>
  <c r="A14791" i="8"/>
  <c r="A14792" i="8"/>
  <c r="A14793" i="8"/>
  <c r="A14794" i="8"/>
  <c r="A14795" i="8"/>
  <c r="A14796" i="8"/>
  <c r="A14797" i="8"/>
  <c r="A14798" i="8"/>
  <c r="A14799" i="8"/>
  <c r="A14800" i="8"/>
  <c r="A14801" i="8"/>
  <c r="A14802" i="8"/>
  <c r="A14803" i="8"/>
  <c r="A14804" i="8"/>
  <c r="A14805" i="8"/>
  <c r="A14806" i="8"/>
  <c r="A14807" i="8"/>
  <c r="A14808" i="8"/>
  <c r="A14809" i="8"/>
  <c r="A14810" i="8"/>
  <c r="A14811" i="8"/>
  <c r="A14812" i="8"/>
  <c r="A14813" i="8"/>
  <c r="A14814" i="8"/>
  <c r="A14815" i="8"/>
  <c r="A14816" i="8"/>
  <c r="A14817" i="8"/>
  <c r="A14818" i="8"/>
  <c r="A14819" i="8"/>
  <c r="A14820" i="8"/>
  <c r="A14821" i="8"/>
  <c r="A14822" i="8"/>
  <c r="A14823" i="8"/>
  <c r="A14824" i="8"/>
  <c r="A14825" i="8"/>
  <c r="A14826" i="8"/>
  <c r="A14827" i="8"/>
  <c r="A14828" i="8"/>
  <c r="A14829" i="8"/>
  <c r="A14830" i="8"/>
  <c r="A14831" i="8"/>
  <c r="A14832" i="8"/>
  <c r="A14833" i="8"/>
  <c r="A14834" i="8"/>
  <c r="A14835" i="8"/>
  <c r="A14836" i="8"/>
  <c r="A14837" i="8"/>
  <c r="A14838" i="8"/>
  <c r="A14839" i="8"/>
  <c r="A14840" i="8"/>
  <c r="A14841" i="8"/>
  <c r="A14842" i="8"/>
  <c r="A14843" i="8"/>
  <c r="A14844" i="8"/>
  <c r="A14845" i="8"/>
  <c r="A14846" i="8"/>
  <c r="A14847" i="8"/>
  <c r="A14848" i="8"/>
  <c r="A14849" i="8"/>
  <c r="A14850" i="8"/>
  <c r="A14851" i="8"/>
  <c r="A14852" i="8"/>
  <c r="A14853" i="8"/>
  <c r="A14854" i="8"/>
  <c r="A14855" i="8"/>
  <c r="A14856" i="8"/>
  <c r="A14857" i="8"/>
  <c r="A14858" i="8"/>
  <c r="A14859" i="8"/>
  <c r="A14860" i="8"/>
  <c r="A14861" i="8"/>
  <c r="A14862" i="8"/>
  <c r="A14863" i="8"/>
  <c r="A14864" i="8"/>
  <c r="A14865" i="8"/>
  <c r="A14866" i="8"/>
  <c r="A14867" i="8"/>
  <c r="A14868" i="8"/>
  <c r="A14869" i="8"/>
  <c r="A14870" i="8"/>
  <c r="A14871" i="8"/>
  <c r="A14872" i="8"/>
  <c r="A14873" i="8"/>
  <c r="A14874" i="8"/>
  <c r="A14875" i="8"/>
  <c r="A14876" i="8"/>
  <c r="A14877" i="8"/>
  <c r="A14878" i="8"/>
  <c r="A14879" i="8"/>
  <c r="A14880" i="8"/>
  <c r="A14881" i="8"/>
  <c r="A14882" i="8"/>
  <c r="A14883" i="8"/>
  <c r="A14884" i="8"/>
  <c r="A14885" i="8"/>
  <c r="A14886" i="8"/>
  <c r="A14887" i="8"/>
  <c r="A14888" i="8"/>
  <c r="A14889" i="8"/>
  <c r="A14890" i="8"/>
  <c r="A14891" i="8"/>
  <c r="A14892" i="8"/>
  <c r="A14893" i="8"/>
  <c r="A14894" i="8"/>
  <c r="A14895" i="8"/>
  <c r="A14896" i="8"/>
  <c r="A14897" i="8"/>
  <c r="A14898" i="8"/>
  <c r="A14899" i="8"/>
  <c r="A14900" i="8"/>
  <c r="A14901" i="8"/>
  <c r="A14902" i="8"/>
  <c r="A14903" i="8"/>
  <c r="A14904" i="8"/>
  <c r="A14905" i="8"/>
  <c r="A14906" i="8"/>
  <c r="A14907" i="8"/>
  <c r="A14908" i="8"/>
  <c r="A14909" i="8"/>
  <c r="A14910" i="8"/>
  <c r="A14911" i="8"/>
  <c r="A14912" i="8"/>
  <c r="A14913" i="8"/>
  <c r="A14914" i="8"/>
  <c r="A14915" i="8"/>
  <c r="A14916" i="8"/>
  <c r="A14917" i="8"/>
  <c r="A14918" i="8"/>
  <c r="A14919" i="8"/>
  <c r="A14920" i="8"/>
  <c r="A14921" i="8"/>
  <c r="A14922" i="8"/>
  <c r="A14923" i="8"/>
  <c r="A14924" i="8"/>
  <c r="A14925" i="8"/>
  <c r="A14926" i="8"/>
  <c r="A14927" i="8"/>
  <c r="A14928" i="8"/>
  <c r="A14929" i="8"/>
  <c r="A14930" i="8"/>
  <c r="A14931" i="8"/>
  <c r="A14932" i="8"/>
  <c r="A14933" i="8"/>
  <c r="A14934" i="8"/>
  <c r="A14935" i="8"/>
  <c r="A14936" i="8"/>
  <c r="A14937" i="8"/>
  <c r="A14938" i="8"/>
  <c r="A14939" i="8"/>
  <c r="A14940" i="8"/>
  <c r="A14941" i="8"/>
  <c r="A14942" i="8"/>
  <c r="A14943" i="8"/>
  <c r="A14944" i="8"/>
  <c r="A14945" i="8"/>
  <c r="A14946" i="8"/>
  <c r="A14947" i="8"/>
  <c r="A14948" i="8"/>
  <c r="A14949" i="8"/>
  <c r="A14950" i="8"/>
  <c r="A14951" i="8"/>
  <c r="A14952" i="8"/>
  <c r="A14953" i="8"/>
  <c r="A14954" i="8"/>
  <c r="A14955" i="8"/>
  <c r="A14956" i="8"/>
  <c r="A14957" i="8"/>
  <c r="A14958" i="8"/>
  <c r="A14959" i="8"/>
  <c r="A14960" i="8"/>
  <c r="A14961" i="8"/>
  <c r="A14962" i="8"/>
  <c r="A14963" i="8"/>
  <c r="A14964" i="8"/>
  <c r="A14965" i="8"/>
  <c r="A14966" i="8"/>
  <c r="A14967" i="8"/>
  <c r="A14968" i="8"/>
  <c r="A14969" i="8"/>
  <c r="A14970" i="8"/>
  <c r="A14971" i="8"/>
  <c r="A14972" i="8"/>
  <c r="A14973" i="8"/>
  <c r="A14974" i="8"/>
  <c r="A14975" i="8"/>
  <c r="A14976" i="8"/>
  <c r="A14977" i="8"/>
  <c r="A14978" i="8"/>
  <c r="A14979" i="8"/>
  <c r="A14980" i="8"/>
  <c r="A14981" i="8"/>
  <c r="A14982" i="8"/>
  <c r="A14983" i="8"/>
  <c r="A14984" i="8"/>
  <c r="A14985" i="8"/>
  <c r="A14986" i="8"/>
  <c r="A14987" i="8"/>
  <c r="A14988" i="8"/>
  <c r="A14989" i="8"/>
  <c r="A14990" i="8"/>
  <c r="A14991" i="8"/>
  <c r="A14992" i="8"/>
  <c r="A14993" i="8"/>
  <c r="A14994" i="8"/>
  <c r="A14995" i="8"/>
  <c r="A14996" i="8"/>
  <c r="A14997" i="8"/>
  <c r="A14998" i="8"/>
  <c r="A14999" i="8"/>
  <c r="A15000" i="8"/>
  <c r="A15001" i="8"/>
  <c r="A15002" i="8"/>
  <c r="A15003" i="8"/>
  <c r="A15004" i="8"/>
  <c r="A15005" i="8"/>
  <c r="A15006" i="8"/>
  <c r="A15007" i="8"/>
  <c r="A15008" i="8"/>
  <c r="A15009" i="8"/>
  <c r="A15010" i="8"/>
  <c r="A15011" i="8"/>
  <c r="A15012" i="8"/>
  <c r="A15013" i="8"/>
  <c r="A15014" i="8"/>
  <c r="A15015" i="8"/>
  <c r="A15016" i="8"/>
  <c r="A15017" i="8"/>
  <c r="A15018" i="8"/>
  <c r="A15019" i="8"/>
  <c r="A15020" i="8"/>
  <c r="A15021" i="8"/>
  <c r="A15022" i="8"/>
  <c r="A15023" i="8"/>
  <c r="A15024" i="8"/>
  <c r="A15025" i="8"/>
  <c r="A15026" i="8"/>
  <c r="A15027" i="8"/>
  <c r="A15028" i="8"/>
  <c r="A15029" i="8"/>
  <c r="A15030" i="8"/>
  <c r="A15031" i="8"/>
  <c r="A15032" i="8"/>
  <c r="A15033" i="8"/>
  <c r="A15034" i="8"/>
  <c r="A15035" i="8"/>
  <c r="A15036" i="8"/>
  <c r="A15037" i="8"/>
  <c r="A15038" i="8"/>
  <c r="A15039" i="8"/>
  <c r="A15040" i="8"/>
  <c r="A15041" i="8"/>
  <c r="A15042" i="8"/>
  <c r="A15043" i="8"/>
  <c r="A15044" i="8"/>
  <c r="A15045" i="8"/>
  <c r="A15046" i="8"/>
  <c r="A15047" i="8"/>
  <c r="A15048" i="8"/>
  <c r="A15049" i="8"/>
  <c r="A15050" i="8"/>
  <c r="A15051" i="8"/>
  <c r="A15052" i="8"/>
  <c r="A15053" i="8"/>
  <c r="A15054" i="8"/>
  <c r="A15055" i="8"/>
  <c r="A15056" i="8"/>
  <c r="A15057" i="8"/>
  <c r="A15058" i="8"/>
  <c r="A15059" i="8"/>
  <c r="A15060" i="8"/>
  <c r="A15061" i="8"/>
  <c r="A15062" i="8"/>
  <c r="A15063" i="8"/>
  <c r="A15064" i="8"/>
  <c r="A15065" i="8"/>
  <c r="A15066" i="8"/>
  <c r="A15067" i="8"/>
  <c r="A15068" i="8"/>
  <c r="A15069" i="8"/>
  <c r="A15070" i="8"/>
  <c r="A15071" i="8"/>
  <c r="A15072" i="8"/>
  <c r="A15073" i="8"/>
  <c r="A15074" i="8"/>
  <c r="A15075" i="8"/>
  <c r="A15076" i="8"/>
  <c r="A15077" i="8"/>
  <c r="A15078" i="8"/>
  <c r="A15079" i="8"/>
  <c r="A15080" i="8"/>
  <c r="A15081" i="8"/>
  <c r="A15082" i="8"/>
  <c r="A15083" i="8"/>
  <c r="A15084" i="8"/>
  <c r="A15085" i="8"/>
  <c r="A15086" i="8"/>
  <c r="A15087" i="8"/>
  <c r="A15088" i="8"/>
  <c r="A15089" i="8"/>
  <c r="A15090" i="8"/>
  <c r="A15091" i="8"/>
  <c r="A15092" i="8"/>
  <c r="A15093" i="8"/>
  <c r="A15094" i="8"/>
  <c r="A15095" i="8"/>
  <c r="A15096" i="8"/>
  <c r="A15097" i="8"/>
  <c r="A15098" i="8"/>
  <c r="A15099" i="8"/>
  <c r="A15100" i="8"/>
  <c r="A15101" i="8"/>
  <c r="A15102" i="8"/>
  <c r="A15103" i="8"/>
  <c r="A15104" i="8"/>
  <c r="A15105" i="8"/>
  <c r="A15106" i="8"/>
  <c r="A15107" i="8"/>
  <c r="A15108" i="8"/>
  <c r="A15109" i="8"/>
  <c r="A15110" i="8"/>
  <c r="A15111" i="8"/>
  <c r="A15112" i="8"/>
  <c r="A15113" i="8"/>
  <c r="A15114" i="8"/>
  <c r="A15115" i="8"/>
  <c r="A15116" i="8"/>
  <c r="A15117" i="8"/>
  <c r="A15118" i="8"/>
  <c r="A15119" i="8"/>
  <c r="A15120" i="8"/>
  <c r="A15121" i="8"/>
  <c r="A15122" i="8"/>
  <c r="A15123" i="8"/>
  <c r="A15124" i="8"/>
  <c r="A15125" i="8"/>
  <c r="A15126" i="8"/>
  <c r="A15127" i="8"/>
  <c r="A15128" i="8"/>
  <c r="A15129" i="8"/>
  <c r="A15130" i="8"/>
  <c r="A15131" i="8"/>
  <c r="A15132" i="8"/>
  <c r="A15133" i="8"/>
  <c r="A15134" i="8"/>
  <c r="A15135" i="8"/>
  <c r="A15136" i="8"/>
  <c r="A15137" i="8"/>
  <c r="A15138" i="8"/>
  <c r="A15139" i="8"/>
  <c r="A15140" i="8"/>
  <c r="A15141" i="8"/>
  <c r="A15142" i="8"/>
  <c r="A15143" i="8"/>
  <c r="A15144" i="8"/>
  <c r="A15145" i="8"/>
  <c r="A15146" i="8"/>
  <c r="A15147" i="8"/>
  <c r="A15148" i="8"/>
  <c r="A15149" i="8"/>
  <c r="A15150" i="8"/>
  <c r="A15151" i="8"/>
  <c r="A15152" i="8"/>
  <c r="A15153" i="8"/>
  <c r="A15154" i="8"/>
  <c r="A15155" i="8"/>
  <c r="A15156" i="8"/>
  <c r="A15157" i="8"/>
  <c r="A15158" i="8"/>
  <c r="A15159" i="8"/>
  <c r="A15160" i="8"/>
  <c r="A15161" i="8"/>
  <c r="A15162" i="8"/>
  <c r="A15163" i="8"/>
  <c r="A15164" i="8"/>
  <c r="A15165" i="8"/>
  <c r="A15166" i="8"/>
  <c r="A15167" i="8"/>
  <c r="A15168" i="8"/>
  <c r="A15169" i="8"/>
  <c r="A15170" i="8"/>
  <c r="A15171" i="8"/>
  <c r="A15172" i="8"/>
  <c r="A15173" i="8"/>
  <c r="A15174" i="8"/>
  <c r="A15175" i="8"/>
  <c r="A15176" i="8"/>
  <c r="A15177" i="8"/>
  <c r="A15178" i="8"/>
  <c r="A15179" i="8"/>
  <c r="A15180" i="8"/>
  <c r="A15181" i="8"/>
  <c r="A15182" i="8"/>
  <c r="A15183" i="8"/>
  <c r="A15184" i="8"/>
  <c r="A15185" i="8"/>
  <c r="A15186" i="8"/>
  <c r="A15187" i="8"/>
  <c r="A15188" i="8"/>
  <c r="A15189" i="8"/>
  <c r="A15190" i="8"/>
  <c r="A15191" i="8"/>
  <c r="A15192" i="8"/>
  <c r="A15193" i="8"/>
  <c r="A15194" i="8"/>
  <c r="A15195" i="8"/>
  <c r="A15196" i="8"/>
  <c r="A15197" i="8"/>
  <c r="A15198" i="8"/>
  <c r="A15199" i="8"/>
  <c r="A15200" i="8"/>
  <c r="A15201" i="8"/>
  <c r="A15202" i="8"/>
  <c r="A15203" i="8"/>
  <c r="A15204" i="8"/>
  <c r="A15205" i="8"/>
  <c r="A15206" i="8"/>
  <c r="A15207" i="8"/>
  <c r="A15208" i="8"/>
  <c r="A15209" i="8"/>
  <c r="A15210" i="8"/>
  <c r="A15211" i="8"/>
  <c r="A15212" i="8"/>
  <c r="A15213" i="8"/>
  <c r="A15214" i="8"/>
  <c r="A15215" i="8"/>
  <c r="A15216" i="8"/>
  <c r="A15217" i="8"/>
  <c r="A15218" i="8"/>
  <c r="A15219" i="8"/>
  <c r="A15220" i="8"/>
  <c r="A15221" i="8"/>
  <c r="A15222" i="8"/>
  <c r="A15223" i="8"/>
  <c r="A15224" i="8"/>
  <c r="A15225" i="8"/>
  <c r="A15226" i="8"/>
  <c r="A15227" i="8"/>
  <c r="A15228" i="8"/>
  <c r="A15229" i="8"/>
  <c r="A15230" i="8"/>
  <c r="A15231" i="8"/>
  <c r="A15232" i="8"/>
  <c r="A15233" i="8"/>
  <c r="A15234" i="8"/>
  <c r="A15235" i="8"/>
  <c r="A15236" i="8"/>
  <c r="A15237" i="8"/>
  <c r="A15238" i="8"/>
  <c r="A15239" i="8"/>
  <c r="A15240" i="8"/>
  <c r="A15241" i="8"/>
  <c r="A15242" i="8"/>
  <c r="A15243" i="8"/>
  <c r="A15244" i="8"/>
  <c r="A15245" i="8"/>
  <c r="A15246" i="8"/>
  <c r="A15247" i="8"/>
  <c r="A15248" i="8"/>
  <c r="A15249" i="8"/>
  <c r="A15250" i="8"/>
  <c r="A15251" i="8"/>
  <c r="A15252" i="8"/>
  <c r="A15253" i="8"/>
  <c r="A15254" i="8"/>
  <c r="A15255" i="8"/>
  <c r="A15256" i="8"/>
  <c r="A15257" i="8"/>
  <c r="A15258" i="8"/>
  <c r="A15259" i="8"/>
  <c r="A15260" i="8"/>
  <c r="A15261" i="8"/>
  <c r="A15262" i="8"/>
  <c r="A15263" i="8"/>
  <c r="A15264" i="8"/>
  <c r="A15265" i="8"/>
  <c r="A15266" i="8"/>
  <c r="A15267" i="8"/>
  <c r="A15268" i="8"/>
  <c r="A15269" i="8"/>
  <c r="A15270" i="8"/>
  <c r="A15271" i="8"/>
  <c r="A15272" i="8"/>
  <c r="A15273" i="8"/>
  <c r="A15274" i="8"/>
  <c r="A15275" i="8"/>
  <c r="A15276" i="8"/>
  <c r="A15277" i="8"/>
  <c r="A15278" i="8"/>
  <c r="A15279" i="8"/>
  <c r="A15280" i="8"/>
  <c r="A15281" i="8"/>
  <c r="A15282" i="8"/>
  <c r="A15283" i="8"/>
  <c r="A15284" i="8"/>
  <c r="A15285" i="8"/>
  <c r="A15286" i="8"/>
  <c r="A15287" i="8"/>
  <c r="A15288" i="8"/>
  <c r="A15289" i="8"/>
  <c r="A15290" i="8"/>
  <c r="A15291" i="8"/>
  <c r="A15292" i="8"/>
  <c r="A15293" i="8"/>
  <c r="A15294" i="8"/>
  <c r="A15295" i="8"/>
  <c r="A15296" i="8"/>
  <c r="A15297" i="8"/>
  <c r="A15298" i="8"/>
  <c r="A15299" i="8"/>
  <c r="A15300" i="8"/>
  <c r="A15301" i="8"/>
  <c r="A15302" i="8"/>
  <c r="A15303" i="8"/>
  <c r="A15304" i="8"/>
  <c r="A15305" i="8"/>
  <c r="A15306" i="8"/>
  <c r="A15307" i="8"/>
  <c r="A15308" i="8"/>
  <c r="A15309" i="8"/>
  <c r="A15310" i="8"/>
  <c r="A15311" i="8"/>
  <c r="A15312" i="8"/>
  <c r="A15313" i="8"/>
  <c r="A15314" i="8"/>
  <c r="A15315" i="8"/>
  <c r="A15316" i="8"/>
  <c r="A15317" i="8"/>
  <c r="A15318" i="8"/>
  <c r="A15319" i="8"/>
  <c r="A15320" i="8"/>
  <c r="A15321" i="8"/>
  <c r="A15322" i="8"/>
  <c r="A15323" i="8"/>
  <c r="A15324" i="8"/>
  <c r="A15325" i="8"/>
  <c r="A15326" i="8"/>
  <c r="A15327" i="8"/>
  <c r="A15328" i="8"/>
  <c r="A15329" i="8"/>
  <c r="A15330" i="8"/>
  <c r="A15331" i="8"/>
  <c r="A15332" i="8"/>
  <c r="A15333" i="8"/>
  <c r="A15334" i="8"/>
  <c r="A15335" i="8"/>
  <c r="A15336" i="8"/>
  <c r="A15337" i="8"/>
  <c r="A15338" i="8"/>
  <c r="A15339" i="8"/>
  <c r="A15340" i="8"/>
  <c r="A15341" i="8"/>
  <c r="A15342" i="8"/>
  <c r="A15343" i="8"/>
  <c r="A15344" i="8"/>
  <c r="A15345" i="8"/>
  <c r="A15346" i="8"/>
  <c r="A15347" i="8"/>
  <c r="A15348" i="8"/>
  <c r="A15349" i="8"/>
  <c r="A15350" i="8"/>
  <c r="A15351" i="8"/>
  <c r="A15352" i="8"/>
  <c r="A15353" i="8"/>
  <c r="A15354" i="8"/>
  <c r="A15355" i="8"/>
  <c r="A15356" i="8"/>
  <c r="A15357" i="8"/>
  <c r="A15358" i="8"/>
  <c r="A15359" i="8"/>
  <c r="A15360" i="8"/>
  <c r="A15361" i="8"/>
  <c r="A15362" i="8"/>
  <c r="A15363" i="8"/>
  <c r="A15364" i="8"/>
  <c r="A15365" i="8"/>
  <c r="A15366" i="8"/>
  <c r="A15367" i="8"/>
  <c r="A15368" i="8"/>
  <c r="A15369" i="8"/>
  <c r="A15370" i="8"/>
  <c r="A15371" i="8"/>
  <c r="A15372" i="8"/>
  <c r="A15373" i="8"/>
  <c r="A15374" i="8"/>
  <c r="A15375" i="8"/>
  <c r="A15376" i="8"/>
  <c r="A15377" i="8"/>
  <c r="A15378" i="8"/>
  <c r="A15379" i="8"/>
  <c r="A15380" i="8"/>
  <c r="A15381" i="8"/>
  <c r="A15382" i="8"/>
  <c r="A15383" i="8"/>
  <c r="A15384" i="8"/>
  <c r="A15385" i="8"/>
  <c r="A15386" i="8"/>
  <c r="A15387" i="8"/>
  <c r="A15388" i="8"/>
  <c r="A15389" i="8"/>
  <c r="A15390" i="8"/>
  <c r="A15391" i="8"/>
  <c r="A15392" i="8"/>
  <c r="A15393" i="8"/>
  <c r="A15394" i="8"/>
  <c r="A15395" i="8"/>
  <c r="A15396" i="8"/>
  <c r="A15397" i="8"/>
  <c r="A15398" i="8"/>
  <c r="A15399" i="8"/>
  <c r="A15400" i="8"/>
  <c r="A15401" i="8"/>
  <c r="A15402" i="8"/>
  <c r="A15403" i="8"/>
  <c r="A15404" i="8"/>
  <c r="A15405" i="8"/>
  <c r="A15406" i="8"/>
  <c r="A15407" i="8"/>
  <c r="A15408" i="8"/>
  <c r="A15409" i="8"/>
  <c r="A15410" i="8"/>
  <c r="A15411" i="8"/>
  <c r="A15412" i="8"/>
  <c r="A15413" i="8"/>
  <c r="A15414" i="8"/>
  <c r="A15415" i="8"/>
  <c r="A15416" i="8"/>
  <c r="A15417" i="8"/>
  <c r="A15418" i="8"/>
  <c r="A15419" i="8"/>
  <c r="A15420" i="8"/>
  <c r="A15421" i="8"/>
  <c r="A15422" i="8"/>
  <c r="A15423" i="8"/>
  <c r="A15424" i="8"/>
  <c r="A15425" i="8"/>
  <c r="A15426" i="8"/>
  <c r="A15427" i="8"/>
  <c r="A15428" i="8"/>
  <c r="A15429" i="8"/>
  <c r="A15430" i="8"/>
  <c r="A15431" i="8"/>
  <c r="A15432" i="8"/>
  <c r="A15433" i="8"/>
  <c r="A15434" i="8"/>
  <c r="A15435" i="8"/>
  <c r="A15436" i="8"/>
  <c r="A15437" i="8"/>
  <c r="A15438" i="8"/>
  <c r="A15439" i="8"/>
  <c r="A15440" i="8"/>
  <c r="A15441" i="8"/>
  <c r="A15442" i="8"/>
  <c r="A15443" i="8"/>
  <c r="A15444" i="8"/>
  <c r="A15445" i="8"/>
  <c r="A15446" i="8"/>
  <c r="A15447" i="8"/>
  <c r="A15448" i="8"/>
  <c r="A15449" i="8"/>
  <c r="A15450" i="8"/>
  <c r="A15451" i="8"/>
  <c r="A15452" i="8"/>
  <c r="A15453" i="8"/>
  <c r="A15454" i="8"/>
  <c r="A15455" i="8"/>
  <c r="A15456" i="8"/>
  <c r="A15457" i="8"/>
  <c r="A15458" i="8"/>
  <c r="A15459" i="8"/>
  <c r="A15460" i="8"/>
  <c r="A15461" i="8"/>
  <c r="A15462" i="8"/>
  <c r="A15463" i="8"/>
  <c r="A15464" i="8"/>
  <c r="A15465" i="8"/>
  <c r="A15466" i="8"/>
  <c r="A15467" i="8"/>
  <c r="A15468" i="8"/>
  <c r="A15469" i="8"/>
  <c r="A15470" i="8"/>
  <c r="A15471" i="8"/>
  <c r="A15472" i="8"/>
  <c r="A15473" i="8"/>
  <c r="A15474" i="8"/>
  <c r="A15475" i="8"/>
  <c r="A15476" i="8"/>
  <c r="A15477" i="8"/>
  <c r="A15478" i="8"/>
  <c r="A15479" i="8"/>
  <c r="A15480" i="8"/>
  <c r="A15481" i="8"/>
  <c r="A15482" i="8"/>
  <c r="A15483" i="8"/>
  <c r="A15484" i="8"/>
  <c r="A15485" i="8"/>
  <c r="A15486" i="8"/>
  <c r="A15487" i="8"/>
  <c r="A15488" i="8"/>
  <c r="A15489" i="8"/>
  <c r="A15490" i="8"/>
  <c r="A15491" i="8"/>
  <c r="A15492" i="8"/>
  <c r="A15493" i="8"/>
  <c r="A15494" i="8"/>
  <c r="A15495" i="8"/>
  <c r="A15496" i="8"/>
  <c r="A15497" i="8"/>
  <c r="A15498" i="8"/>
  <c r="A15499" i="8"/>
  <c r="A15500" i="8"/>
  <c r="A15501" i="8"/>
  <c r="A15502" i="8"/>
  <c r="A15503" i="8"/>
  <c r="A15504" i="8"/>
  <c r="A15505" i="8"/>
  <c r="A15506" i="8"/>
  <c r="A15507" i="8"/>
  <c r="A15508" i="8"/>
  <c r="A15509" i="8"/>
  <c r="A15510" i="8"/>
  <c r="A15511" i="8"/>
  <c r="A15512" i="8"/>
  <c r="A15513" i="8"/>
  <c r="A15514" i="8"/>
  <c r="A15515" i="8"/>
  <c r="A15516" i="8"/>
  <c r="A15517" i="8"/>
  <c r="A15518" i="8"/>
  <c r="A15519" i="8"/>
  <c r="A15520" i="8"/>
  <c r="A15521" i="8"/>
  <c r="A15522" i="8"/>
  <c r="A15523" i="8"/>
  <c r="A15524" i="8"/>
  <c r="A15525" i="8"/>
  <c r="A15526" i="8"/>
  <c r="A15527" i="8"/>
  <c r="A15528" i="8"/>
  <c r="A15529" i="8"/>
  <c r="A15530" i="8"/>
  <c r="A15531" i="8"/>
  <c r="A15532" i="8"/>
  <c r="A15533" i="8"/>
  <c r="A15534" i="8"/>
  <c r="A15535" i="8"/>
  <c r="A15536" i="8"/>
  <c r="A15537" i="8"/>
  <c r="A15538" i="8"/>
  <c r="A15539" i="8"/>
  <c r="A15540" i="8"/>
  <c r="A15541" i="8"/>
  <c r="A15542" i="8"/>
  <c r="A15543" i="8"/>
  <c r="A15544" i="8"/>
  <c r="A15545" i="8"/>
  <c r="A15546" i="8"/>
  <c r="A15547" i="8"/>
  <c r="A15548" i="8"/>
  <c r="A15549" i="8"/>
  <c r="A15550" i="8"/>
  <c r="A15551" i="8"/>
  <c r="A15552" i="8"/>
  <c r="A15553" i="8"/>
  <c r="A15554" i="8"/>
  <c r="A15555" i="8"/>
  <c r="A15556" i="8"/>
  <c r="A15557" i="8"/>
  <c r="A15558" i="8"/>
  <c r="A15559" i="8"/>
  <c r="A15560" i="8"/>
  <c r="A15561" i="8"/>
  <c r="A15562" i="8"/>
  <c r="A15563" i="8"/>
  <c r="A15564" i="8"/>
  <c r="A15565" i="8"/>
  <c r="A15566" i="8"/>
  <c r="A15567" i="8"/>
  <c r="A15568" i="8"/>
  <c r="A15569" i="8"/>
  <c r="A15570" i="8"/>
  <c r="A15571" i="8"/>
  <c r="A15572" i="8"/>
  <c r="A15573" i="8"/>
  <c r="A15574" i="8"/>
  <c r="A15575" i="8"/>
  <c r="A15576" i="8"/>
  <c r="A15577" i="8"/>
  <c r="A15578" i="8"/>
  <c r="A15579" i="8"/>
  <c r="A15580" i="8"/>
  <c r="A15581" i="8"/>
  <c r="A15582" i="8"/>
  <c r="A15583" i="8"/>
  <c r="A15584" i="8"/>
  <c r="A15585" i="8"/>
  <c r="A15586" i="8"/>
  <c r="A15587" i="8"/>
  <c r="A15588" i="8"/>
  <c r="A15589" i="8"/>
  <c r="A15590" i="8"/>
  <c r="A15591" i="8"/>
  <c r="A15592" i="8"/>
  <c r="A15593" i="8"/>
  <c r="A15594" i="8"/>
  <c r="A15595" i="8"/>
  <c r="A15596" i="8"/>
  <c r="A15597" i="8"/>
  <c r="A15598" i="8"/>
  <c r="A15599" i="8"/>
  <c r="A15600" i="8"/>
  <c r="A15601" i="8"/>
  <c r="A15602" i="8"/>
  <c r="A15603" i="8"/>
  <c r="A15604" i="8"/>
  <c r="A15605" i="8"/>
  <c r="A15606" i="8"/>
  <c r="A15607" i="8"/>
  <c r="A15608" i="8"/>
  <c r="A15609" i="8"/>
  <c r="A15610" i="8"/>
  <c r="A15611" i="8"/>
  <c r="A15612" i="8"/>
  <c r="A15613" i="8"/>
  <c r="A15614" i="8"/>
  <c r="A15615" i="8"/>
  <c r="A15616" i="8"/>
  <c r="A15617" i="8"/>
  <c r="A15618" i="8"/>
  <c r="A15619" i="8"/>
  <c r="A15620" i="8"/>
  <c r="A15621" i="8"/>
  <c r="A15622" i="8"/>
  <c r="A15623" i="8"/>
  <c r="A15624" i="8"/>
  <c r="A15625" i="8"/>
  <c r="A15626" i="8"/>
  <c r="A15627" i="8"/>
  <c r="A15628" i="8"/>
  <c r="A15629" i="8"/>
  <c r="A15630" i="8"/>
  <c r="A15631" i="8"/>
  <c r="A15632" i="8"/>
  <c r="A15633" i="8"/>
  <c r="A15634" i="8"/>
  <c r="A15635" i="8"/>
  <c r="A15636" i="8"/>
  <c r="A15637" i="8"/>
  <c r="A15638" i="8"/>
  <c r="A15639" i="8"/>
  <c r="A15640" i="8"/>
  <c r="A15641" i="8"/>
  <c r="A15642" i="8"/>
  <c r="A15643" i="8"/>
  <c r="A15644" i="8"/>
  <c r="A15645" i="8"/>
  <c r="A15646" i="8"/>
  <c r="A15647" i="8"/>
  <c r="A15648" i="8"/>
  <c r="A15649" i="8"/>
  <c r="A15650" i="8"/>
  <c r="A15651" i="8"/>
  <c r="A15652" i="8"/>
  <c r="A15653" i="8"/>
  <c r="A15654" i="8"/>
  <c r="A15655" i="8"/>
  <c r="A15656" i="8"/>
  <c r="A15657" i="8"/>
  <c r="A15658" i="8"/>
  <c r="A15659" i="8"/>
  <c r="A15660" i="8"/>
  <c r="A15661" i="8"/>
  <c r="A15662" i="8"/>
  <c r="A15663" i="8"/>
  <c r="A15664" i="8"/>
  <c r="A15665" i="8"/>
  <c r="A15666" i="8"/>
  <c r="A15667" i="8"/>
  <c r="A15668" i="8"/>
  <c r="A15669" i="8"/>
  <c r="A15670" i="8"/>
  <c r="A15671" i="8"/>
  <c r="A15672" i="8"/>
  <c r="A15673" i="8"/>
  <c r="A15674" i="8"/>
  <c r="A15675" i="8"/>
  <c r="A15676" i="8"/>
  <c r="A15677" i="8"/>
  <c r="A15678" i="8"/>
  <c r="A15679" i="8"/>
  <c r="A15680" i="8"/>
  <c r="A15681" i="8"/>
  <c r="A15682" i="8"/>
  <c r="A15683" i="8"/>
  <c r="A15684" i="8"/>
  <c r="A15685" i="8"/>
  <c r="A15686" i="8"/>
  <c r="A15687" i="8"/>
  <c r="A15688" i="8"/>
  <c r="A15689" i="8"/>
  <c r="A15690" i="8"/>
  <c r="A15691" i="8"/>
  <c r="A15692" i="8"/>
  <c r="A15693" i="8"/>
  <c r="A15694" i="8"/>
  <c r="A15695" i="8"/>
  <c r="A15696" i="8"/>
  <c r="A15697" i="8"/>
  <c r="A15698" i="8"/>
  <c r="A15699" i="8"/>
  <c r="A15700" i="8"/>
  <c r="A15701" i="8"/>
  <c r="A15702" i="8"/>
  <c r="A15703" i="8"/>
  <c r="A15704" i="8"/>
  <c r="A15705" i="8"/>
  <c r="A15706" i="8"/>
  <c r="A15707" i="8"/>
  <c r="A15708" i="8"/>
  <c r="A15709" i="8"/>
  <c r="A15710" i="8"/>
  <c r="A15711" i="8"/>
  <c r="A15712" i="8"/>
  <c r="A15713" i="8"/>
  <c r="A15714" i="8"/>
  <c r="A15715" i="8"/>
  <c r="A15716" i="8"/>
  <c r="A15717" i="8"/>
  <c r="A15718" i="8"/>
  <c r="A15719" i="8"/>
  <c r="A15720" i="8"/>
  <c r="A15721" i="8"/>
  <c r="A15722" i="8"/>
  <c r="A15723" i="8"/>
  <c r="A15724" i="8"/>
  <c r="A15725" i="8"/>
  <c r="A15726" i="8"/>
  <c r="A15727" i="8"/>
  <c r="A15728" i="8"/>
  <c r="A15729" i="8"/>
  <c r="A15730" i="8"/>
  <c r="A15731" i="8"/>
  <c r="A15732" i="8"/>
  <c r="A15733" i="8"/>
  <c r="A15734" i="8"/>
  <c r="A15735" i="8"/>
  <c r="A15736" i="8"/>
  <c r="A15737" i="8"/>
  <c r="A15738" i="8"/>
  <c r="A15739" i="8"/>
  <c r="A15740" i="8"/>
  <c r="A15741" i="8"/>
  <c r="A15742" i="8"/>
  <c r="A15743" i="8"/>
  <c r="A15744" i="8"/>
  <c r="A15745" i="8"/>
  <c r="A15746" i="8"/>
  <c r="A15747" i="8"/>
  <c r="A15748" i="8"/>
  <c r="A15749" i="8"/>
  <c r="A15750" i="8"/>
  <c r="A15751" i="8"/>
  <c r="A15752" i="8"/>
  <c r="A15753" i="8"/>
  <c r="A15754" i="8"/>
  <c r="A15755" i="8"/>
  <c r="A15756" i="8"/>
  <c r="A15757" i="8"/>
  <c r="A15758" i="8"/>
  <c r="A15759" i="8"/>
  <c r="A15760" i="8"/>
  <c r="A15761" i="8"/>
  <c r="A15762" i="8"/>
  <c r="A15763" i="8"/>
  <c r="A15764" i="8"/>
  <c r="A15765" i="8"/>
  <c r="A15766" i="8"/>
  <c r="A15767" i="8"/>
  <c r="A15768" i="8"/>
  <c r="A15769" i="8"/>
  <c r="A15770" i="8"/>
  <c r="A15771" i="8"/>
  <c r="A15772" i="8"/>
  <c r="A15773" i="8"/>
  <c r="A15774" i="8"/>
  <c r="A15775" i="8"/>
  <c r="A15776" i="8"/>
  <c r="A15777" i="8"/>
  <c r="A15778" i="8"/>
  <c r="A15779" i="8"/>
  <c r="A15780" i="8"/>
  <c r="A15781" i="8"/>
  <c r="A15782" i="8"/>
  <c r="A15783" i="8"/>
  <c r="A15784" i="8"/>
  <c r="A15785" i="8"/>
  <c r="A15786" i="8"/>
  <c r="A15787" i="8"/>
  <c r="A15788" i="8"/>
  <c r="A15789" i="8"/>
  <c r="A15790" i="8"/>
  <c r="A15791" i="8"/>
  <c r="A15792" i="8"/>
  <c r="A15793" i="8"/>
  <c r="A15794" i="8"/>
  <c r="A15795" i="8"/>
  <c r="A15796" i="8"/>
  <c r="A15797" i="8"/>
  <c r="A15798" i="8"/>
  <c r="A15799" i="8"/>
  <c r="A15800" i="8"/>
  <c r="A15801" i="8"/>
  <c r="A15802" i="8"/>
  <c r="A15803" i="8"/>
  <c r="A15804" i="8"/>
  <c r="A15805" i="8"/>
  <c r="A15806" i="8"/>
  <c r="A15807" i="8"/>
  <c r="A15808" i="8"/>
  <c r="A15809" i="8"/>
  <c r="A15810" i="8"/>
  <c r="A15811" i="8"/>
  <c r="A15812" i="8"/>
  <c r="A15813" i="8"/>
  <c r="A15814" i="8"/>
  <c r="A15815" i="8"/>
  <c r="A15816" i="8"/>
  <c r="A15817" i="8"/>
  <c r="A15818" i="8"/>
  <c r="A15819" i="8"/>
  <c r="A15820" i="8"/>
  <c r="A15821" i="8"/>
  <c r="A15822" i="8"/>
  <c r="A15823" i="8"/>
  <c r="A15824" i="8"/>
  <c r="A15825" i="8"/>
  <c r="A15826" i="8"/>
  <c r="A15827" i="8"/>
  <c r="A15828" i="8"/>
  <c r="A15829" i="8"/>
  <c r="A15830" i="8"/>
  <c r="A15831" i="8"/>
  <c r="A15832" i="8"/>
  <c r="A15833" i="8"/>
  <c r="A15834" i="8"/>
  <c r="A15835" i="8"/>
  <c r="A15836" i="8"/>
  <c r="A15837" i="8"/>
  <c r="A15838" i="8"/>
  <c r="A15839" i="8"/>
  <c r="A15840" i="8"/>
  <c r="A15841" i="8"/>
  <c r="A15842" i="8"/>
  <c r="A15843" i="8"/>
  <c r="A15844" i="8"/>
  <c r="A15845" i="8"/>
  <c r="A15846" i="8"/>
  <c r="A15847" i="8"/>
  <c r="A15848" i="8"/>
  <c r="A15849" i="8"/>
  <c r="A15850" i="8"/>
  <c r="A15851" i="8"/>
  <c r="A15852" i="8"/>
  <c r="A15853" i="8"/>
  <c r="A15854" i="8"/>
  <c r="A15855" i="8"/>
  <c r="A15856" i="8"/>
  <c r="A15857" i="8"/>
  <c r="A15858" i="8"/>
  <c r="A15859" i="8"/>
  <c r="A15860" i="8"/>
  <c r="A15861" i="8"/>
  <c r="A15862" i="8"/>
  <c r="A15863" i="8"/>
  <c r="A15864" i="8"/>
  <c r="A15865" i="8"/>
  <c r="A15866" i="8"/>
  <c r="A15867" i="8"/>
  <c r="A15868" i="8"/>
  <c r="A15869" i="8"/>
  <c r="A15870" i="8"/>
  <c r="A15871" i="8"/>
  <c r="A15872" i="8"/>
  <c r="A15873" i="8"/>
  <c r="A15874" i="8"/>
  <c r="A15875" i="8"/>
  <c r="A15876" i="8"/>
  <c r="A15877" i="8"/>
  <c r="A15878" i="8"/>
  <c r="A15879" i="8"/>
  <c r="A15880" i="8"/>
  <c r="A15881" i="8"/>
  <c r="A15882" i="8"/>
  <c r="A15883" i="8"/>
  <c r="A15884" i="8"/>
  <c r="A15885" i="8"/>
  <c r="A15886" i="8"/>
  <c r="A15887" i="8"/>
  <c r="A15888" i="8"/>
  <c r="A15889" i="8"/>
  <c r="A15890" i="8"/>
  <c r="A15891" i="8"/>
  <c r="A15892" i="8"/>
  <c r="A15893" i="8"/>
  <c r="A15894" i="8"/>
  <c r="A15895" i="8"/>
  <c r="A15896" i="8"/>
  <c r="A15897" i="8"/>
  <c r="A15898" i="8"/>
  <c r="A15899" i="8"/>
  <c r="A15900" i="8"/>
  <c r="A15901" i="8"/>
  <c r="A15902" i="8"/>
  <c r="A15903" i="8"/>
  <c r="A15904" i="8"/>
  <c r="A15905" i="8"/>
  <c r="A15906" i="8"/>
  <c r="A15907" i="8"/>
  <c r="A15908" i="8"/>
  <c r="A15909" i="8"/>
  <c r="A15910" i="8"/>
  <c r="A15911" i="8"/>
  <c r="A15912" i="8"/>
  <c r="A15913" i="8"/>
  <c r="A15914" i="8"/>
  <c r="A15915" i="8"/>
  <c r="A15916" i="8"/>
  <c r="A15917" i="8"/>
  <c r="A15918" i="8"/>
  <c r="A15919" i="8"/>
  <c r="A15920" i="8"/>
  <c r="A15921" i="8"/>
  <c r="A15922" i="8"/>
  <c r="A15923" i="8"/>
  <c r="A15924" i="8"/>
  <c r="A15925" i="8"/>
  <c r="A15926" i="8"/>
  <c r="A15927" i="8"/>
  <c r="A15928" i="8"/>
  <c r="A15929" i="8"/>
  <c r="A15930" i="8"/>
  <c r="A15931" i="8"/>
  <c r="A15932" i="8"/>
  <c r="A15933" i="8"/>
  <c r="A15934" i="8"/>
  <c r="A15935" i="8"/>
  <c r="A15936" i="8"/>
  <c r="A15937" i="8"/>
  <c r="A15938" i="8"/>
  <c r="A15939" i="8"/>
  <c r="A15940" i="8"/>
  <c r="A15941" i="8"/>
  <c r="A15942" i="8"/>
  <c r="A15943" i="8"/>
  <c r="A15944" i="8"/>
  <c r="A15945" i="8"/>
  <c r="A15946" i="8"/>
  <c r="A15947" i="8"/>
  <c r="A15948" i="8"/>
  <c r="A15949" i="8"/>
  <c r="A15950" i="8"/>
  <c r="A15951" i="8"/>
  <c r="A15952" i="8"/>
  <c r="A15953" i="8"/>
  <c r="A15954" i="8"/>
  <c r="A15955" i="8"/>
  <c r="A15956" i="8"/>
  <c r="A15957" i="8"/>
  <c r="A15958" i="8"/>
  <c r="A15959" i="8"/>
  <c r="A15960" i="8"/>
  <c r="A15961" i="8"/>
  <c r="A15962" i="8"/>
  <c r="A15963" i="8"/>
  <c r="A15964" i="8"/>
  <c r="A15965" i="8"/>
  <c r="A15966" i="8"/>
  <c r="A15967" i="8"/>
  <c r="A15968" i="8"/>
  <c r="A15969" i="8"/>
  <c r="A15970" i="8"/>
  <c r="A15971" i="8"/>
  <c r="A15972" i="8"/>
  <c r="A15973" i="8"/>
  <c r="A15974" i="8"/>
  <c r="A15975" i="8"/>
  <c r="A15976" i="8"/>
  <c r="A15977" i="8"/>
  <c r="A15978" i="8"/>
  <c r="A15979" i="8"/>
  <c r="A15980" i="8"/>
  <c r="A15981" i="8"/>
  <c r="A15982" i="8"/>
  <c r="A15983" i="8"/>
  <c r="A15984" i="8"/>
  <c r="A15985" i="8"/>
  <c r="A15986" i="8"/>
  <c r="A15987" i="8"/>
  <c r="A15988" i="8"/>
  <c r="A15989" i="8"/>
  <c r="A15990" i="8"/>
  <c r="A15991" i="8"/>
  <c r="A15992" i="8"/>
  <c r="A15993" i="8"/>
  <c r="A15994" i="8"/>
  <c r="A15995" i="8"/>
  <c r="A15996" i="8"/>
  <c r="A15997" i="8"/>
  <c r="A15998" i="8"/>
  <c r="A15999" i="8"/>
  <c r="A16000" i="8"/>
  <c r="A16001" i="8"/>
  <c r="A16002" i="8"/>
  <c r="A16003" i="8"/>
  <c r="A16004" i="8"/>
  <c r="A16005" i="8"/>
  <c r="A16006" i="8"/>
  <c r="A16007" i="8"/>
  <c r="A16008" i="8"/>
  <c r="A16009" i="8"/>
  <c r="A16010" i="8"/>
  <c r="A16011" i="8"/>
  <c r="A16012" i="8"/>
  <c r="A16013" i="8"/>
  <c r="A16014" i="8"/>
  <c r="A16015" i="8"/>
  <c r="A16016" i="8"/>
  <c r="A16017" i="8"/>
  <c r="A16018" i="8"/>
  <c r="A16019" i="8"/>
  <c r="A16020" i="8"/>
  <c r="A16021" i="8"/>
  <c r="A16022" i="8"/>
  <c r="A16023" i="8"/>
  <c r="A16024" i="8"/>
  <c r="A16025" i="8"/>
  <c r="A16026" i="8"/>
  <c r="A16027" i="8"/>
  <c r="A16028" i="8"/>
  <c r="A16029" i="8"/>
  <c r="A16030" i="8"/>
  <c r="A16031" i="8"/>
  <c r="A16032" i="8"/>
  <c r="A16033" i="8"/>
  <c r="A16034" i="8"/>
  <c r="A16035" i="8"/>
  <c r="A16036" i="8"/>
  <c r="A16037" i="8"/>
  <c r="A16038" i="8"/>
  <c r="A16039" i="8"/>
  <c r="A16040" i="8"/>
  <c r="A16041" i="8"/>
  <c r="A16042" i="8"/>
  <c r="A16043" i="8"/>
  <c r="A16044" i="8"/>
  <c r="A16045" i="8"/>
  <c r="A16046" i="8"/>
  <c r="A16047" i="8"/>
  <c r="A16048" i="8"/>
  <c r="A16049" i="8"/>
  <c r="A16050" i="8"/>
  <c r="A16051" i="8"/>
  <c r="A16052" i="8"/>
  <c r="A16053" i="8"/>
  <c r="A16054" i="8"/>
  <c r="A16055" i="8"/>
  <c r="A16056" i="8"/>
  <c r="A16057" i="8"/>
  <c r="A16058" i="8"/>
  <c r="A16059" i="8"/>
  <c r="A16060" i="8"/>
  <c r="A16061" i="8"/>
  <c r="A16062" i="8"/>
  <c r="A16063" i="8"/>
  <c r="A16064" i="8"/>
  <c r="A16065" i="8"/>
  <c r="A16066" i="8"/>
  <c r="A16067" i="8"/>
  <c r="A16068" i="8"/>
  <c r="A16069" i="8"/>
  <c r="A16070" i="8"/>
  <c r="A16071" i="8"/>
  <c r="A16072" i="8"/>
  <c r="A16073" i="8"/>
  <c r="A16074" i="8"/>
  <c r="A16075" i="8"/>
  <c r="A16076" i="8"/>
  <c r="A16077" i="8"/>
  <c r="A16078" i="8"/>
  <c r="A16079" i="8"/>
  <c r="A16080" i="8"/>
  <c r="A16081" i="8"/>
  <c r="A16082" i="8"/>
  <c r="A16083" i="8"/>
  <c r="A16084" i="8"/>
  <c r="A16085" i="8"/>
  <c r="A16086" i="8"/>
  <c r="A16087" i="8"/>
  <c r="A16088" i="8"/>
  <c r="A16089" i="8"/>
  <c r="A16090" i="8"/>
  <c r="A16091" i="8"/>
  <c r="A16092" i="8"/>
  <c r="A16093" i="8"/>
  <c r="A16094" i="8"/>
  <c r="A16095" i="8"/>
  <c r="A16096" i="8"/>
  <c r="A16097" i="8"/>
  <c r="A16098" i="8"/>
  <c r="A16099" i="8"/>
  <c r="A16100" i="8"/>
  <c r="A16101" i="8"/>
  <c r="A16102" i="8"/>
  <c r="A16103" i="8"/>
  <c r="A16104" i="8"/>
  <c r="A16105" i="8"/>
  <c r="A16106" i="8"/>
  <c r="A16107" i="8"/>
  <c r="A16108" i="8"/>
  <c r="A16109" i="8"/>
  <c r="A16110" i="8"/>
  <c r="A16111" i="8"/>
  <c r="A16112" i="8"/>
  <c r="A16113" i="8"/>
  <c r="A16114" i="8"/>
  <c r="A16115" i="8"/>
  <c r="A16116" i="8"/>
  <c r="A16117" i="8"/>
  <c r="A16118" i="8"/>
  <c r="A16119" i="8"/>
  <c r="A16120" i="8"/>
  <c r="A16121" i="8"/>
  <c r="A16122" i="8"/>
  <c r="A16123" i="8"/>
  <c r="A16124" i="8"/>
  <c r="A16125" i="8"/>
  <c r="A16126" i="8"/>
  <c r="A16127" i="8"/>
  <c r="A16128" i="8"/>
  <c r="A16129" i="8"/>
  <c r="A16130" i="8"/>
  <c r="A16131" i="8"/>
  <c r="A16132" i="8"/>
  <c r="A16133" i="8"/>
  <c r="A16134" i="8"/>
  <c r="A16135" i="8"/>
  <c r="A16136" i="8"/>
  <c r="A16137" i="8"/>
  <c r="A16138" i="8"/>
  <c r="A16139" i="8"/>
  <c r="A16140" i="8"/>
  <c r="A16141" i="8"/>
  <c r="A16142" i="8"/>
  <c r="A16143" i="8"/>
  <c r="A16144" i="8"/>
  <c r="A16145" i="8"/>
  <c r="A16146" i="8"/>
  <c r="A16147" i="8"/>
  <c r="A16148" i="8"/>
  <c r="A16149" i="8"/>
  <c r="A16150" i="8"/>
  <c r="A16151" i="8"/>
  <c r="A16152" i="8"/>
  <c r="A16153" i="8"/>
  <c r="A16154" i="8"/>
  <c r="A16155" i="8"/>
  <c r="A16156" i="8"/>
  <c r="A16157" i="8"/>
  <c r="A16158" i="8"/>
  <c r="A16159" i="8"/>
  <c r="A16160" i="8"/>
  <c r="A16161" i="8"/>
  <c r="A16162" i="8"/>
  <c r="A16163" i="8"/>
  <c r="A16164" i="8"/>
  <c r="A16165" i="8"/>
  <c r="A16166" i="8"/>
  <c r="A16167" i="8"/>
  <c r="A16168" i="8"/>
  <c r="A16169" i="8"/>
  <c r="A16170" i="8"/>
  <c r="A16171" i="8"/>
  <c r="A16172" i="8"/>
  <c r="A16173" i="8"/>
  <c r="A16174" i="8"/>
  <c r="A16175" i="8"/>
  <c r="A16176" i="8"/>
  <c r="A16177" i="8"/>
  <c r="A16178" i="8"/>
  <c r="A16179" i="8"/>
  <c r="A16180" i="8"/>
  <c r="A16181" i="8"/>
  <c r="A16182" i="8"/>
  <c r="A16183" i="8"/>
  <c r="A16184" i="8"/>
  <c r="A16185" i="8"/>
  <c r="A16186" i="8"/>
  <c r="A16187" i="8"/>
  <c r="A16188" i="8"/>
  <c r="A16189" i="8"/>
  <c r="A16190" i="8"/>
  <c r="A16191" i="8"/>
  <c r="A16192" i="8"/>
  <c r="A16193" i="8"/>
  <c r="A16194" i="8"/>
  <c r="A16195" i="8"/>
  <c r="A16196" i="8"/>
  <c r="A16197" i="8"/>
  <c r="A16198" i="8"/>
  <c r="A16199" i="8"/>
  <c r="A16200" i="8"/>
  <c r="A16201" i="8"/>
  <c r="A16202" i="8"/>
  <c r="A16203" i="8"/>
  <c r="A16204" i="8"/>
  <c r="A16205" i="8"/>
  <c r="A16206" i="8"/>
  <c r="A16207" i="8"/>
  <c r="A16208" i="8"/>
  <c r="A16209" i="8"/>
  <c r="A16210" i="8"/>
  <c r="A16211" i="8"/>
  <c r="A16212" i="8"/>
  <c r="A16213" i="8"/>
  <c r="A16214" i="8"/>
  <c r="A16215" i="8"/>
  <c r="A16216" i="8"/>
  <c r="A16217" i="8"/>
  <c r="A16218" i="8"/>
  <c r="A16219" i="8"/>
  <c r="A16220" i="8"/>
  <c r="A16221" i="8"/>
  <c r="A16222" i="8"/>
  <c r="A16223" i="8"/>
  <c r="A16224" i="8"/>
  <c r="A16225" i="8"/>
  <c r="A16226" i="8"/>
  <c r="A16227" i="8"/>
  <c r="A16228" i="8"/>
  <c r="A16229" i="8"/>
  <c r="A16230" i="8"/>
  <c r="A16231" i="8"/>
  <c r="A16232" i="8"/>
  <c r="A16233" i="8"/>
  <c r="A16234" i="8"/>
  <c r="A16235" i="8"/>
  <c r="A16236" i="8"/>
  <c r="A16237" i="8"/>
  <c r="A16238" i="8"/>
  <c r="A16239" i="8"/>
  <c r="A16240" i="8"/>
  <c r="A16241" i="8"/>
  <c r="A16242" i="8"/>
  <c r="A16243" i="8"/>
  <c r="A16244" i="8"/>
  <c r="A16245" i="8"/>
  <c r="A16246" i="8"/>
  <c r="A16247" i="8"/>
  <c r="A16248" i="8"/>
  <c r="A16249" i="8"/>
  <c r="A16250" i="8"/>
  <c r="A16251" i="8"/>
  <c r="A16252" i="8"/>
  <c r="A16253" i="8"/>
  <c r="A16254" i="8"/>
  <c r="A16255" i="8"/>
  <c r="A16256" i="8"/>
  <c r="A16257" i="8"/>
  <c r="A16258" i="8"/>
  <c r="A16259" i="8"/>
  <c r="A16260" i="8"/>
  <c r="A16261" i="8"/>
  <c r="A16262" i="8"/>
  <c r="A16263" i="8"/>
  <c r="A16264" i="8"/>
  <c r="A16265" i="8"/>
  <c r="A16266" i="8"/>
  <c r="A16267" i="8"/>
  <c r="A16268" i="8"/>
  <c r="A16269" i="8"/>
  <c r="A16270" i="8"/>
  <c r="A16271" i="8"/>
  <c r="A16272" i="8"/>
  <c r="A16273" i="8"/>
  <c r="A16274" i="8"/>
  <c r="A16275" i="8"/>
  <c r="A16276" i="8"/>
  <c r="A16277" i="8"/>
  <c r="A16278" i="8"/>
  <c r="A16279" i="8"/>
  <c r="A16280" i="8"/>
  <c r="A16281" i="8"/>
  <c r="A16282" i="8"/>
  <c r="A16283" i="8"/>
  <c r="A16284" i="8"/>
  <c r="A16285" i="8"/>
  <c r="A16286" i="8"/>
  <c r="A16287" i="8"/>
  <c r="A16288" i="8"/>
  <c r="A16289" i="8"/>
  <c r="A16290" i="8"/>
  <c r="A16291" i="8"/>
  <c r="A16292" i="8"/>
  <c r="A16293" i="8"/>
  <c r="A16294" i="8"/>
  <c r="A16295" i="8"/>
  <c r="A16296" i="8"/>
  <c r="A16297" i="8"/>
  <c r="A16298" i="8"/>
  <c r="A16299" i="8"/>
  <c r="A16300" i="8"/>
  <c r="A16301" i="8"/>
  <c r="A16302" i="8"/>
  <c r="A16303" i="8"/>
  <c r="A16304" i="8"/>
  <c r="A16305" i="8"/>
  <c r="A16306" i="8"/>
  <c r="A16307" i="8"/>
  <c r="A16308" i="8"/>
  <c r="A16309" i="8"/>
  <c r="A16310" i="8"/>
  <c r="A16311" i="8"/>
  <c r="A16312" i="8"/>
  <c r="A16313" i="8"/>
  <c r="A16314" i="8"/>
  <c r="A16315" i="8"/>
  <c r="A16316" i="8"/>
  <c r="A16317" i="8"/>
  <c r="A16318" i="8"/>
  <c r="A16319" i="8"/>
  <c r="A16320" i="8"/>
  <c r="A16321" i="8"/>
  <c r="A16322" i="8"/>
  <c r="A16323" i="8"/>
  <c r="A16324" i="8"/>
  <c r="A16325" i="8"/>
  <c r="A16326" i="8"/>
  <c r="A16327" i="8"/>
  <c r="A16328" i="8"/>
  <c r="A16329" i="8"/>
  <c r="A16330" i="8"/>
  <c r="A16331" i="8"/>
  <c r="A16332" i="8"/>
  <c r="A16333" i="8"/>
  <c r="A16334" i="8"/>
  <c r="A16335" i="8"/>
  <c r="A16336" i="8"/>
  <c r="A16337" i="8"/>
  <c r="A16338" i="8"/>
  <c r="A16339" i="8"/>
  <c r="A16340" i="8"/>
  <c r="A16341" i="8"/>
  <c r="A16342" i="8"/>
  <c r="A16343" i="8"/>
  <c r="A16344" i="8"/>
  <c r="A16345" i="8"/>
  <c r="A16346" i="8"/>
  <c r="A16347" i="8"/>
  <c r="A16348" i="8"/>
  <c r="A16349" i="8"/>
  <c r="A16350" i="8"/>
  <c r="A16351" i="8"/>
  <c r="A16352" i="8"/>
  <c r="A16353" i="8"/>
  <c r="A16354" i="8"/>
  <c r="A16355" i="8"/>
  <c r="A16356" i="8"/>
  <c r="A16357" i="8"/>
  <c r="A16358" i="8"/>
  <c r="A16359" i="8"/>
  <c r="A16360" i="8"/>
  <c r="A16361" i="8"/>
  <c r="A16362" i="8"/>
  <c r="A16363" i="8"/>
  <c r="A16364" i="8"/>
  <c r="A16365" i="8"/>
  <c r="A16366" i="8"/>
  <c r="A16367" i="8"/>
  <c r="A16368" i="8"/>
  <c r="A16369" i="8"/>
  <c r="A16370" i="8"/>
  <c r="A16371" i="8"/>
  <c r="A16372" i="8"/>
  <c r="A16373" i="8"/>
  <c r="A16374" i="8"/>
  <c r="A16375" i="8"/>
  <c r="A16376" i="8"/>
  <c r="A16377" i="8"/>
  <c r="A16378" i="8"/>
  <c r="A16379" i="8"/>
  <c r="A16380" i="8"/>
  <c r="A16381" i="8"/>
  <c r="A16382" i="8"/>
  <c r="A16383" i="8"/>
  <c r="A16384" i="8"/>
  <c r="A16385" i="8"/>
  <c r="A16386" i="8"/>
  <c r="A16387" i="8"/>
  <c r="A16388" i="8"/>
  <c r="A16389" i="8"/>
  <c r="A16390" i="8"/>
  <c r="A16391" i="8"/>
  <c r="A16392" i="8"/>
  <c r="A16393" i="8"/>
  <c r="A16394" i="8"/>
  <c r="A16395" i="8"/>
  <c r="A16396" i="8"/>
  <c r="A16397" i="8"/>
  <c r="A16398" i="8"/>
  <c r="A16399" i="8"/>
  <c r="A16400" i="8"/>
  <c r="A16401" i="8"/>
  <c r="A16402" i="8"/>
  <c r="A16403" i="8"/>
  <c r="A16404" i="8"/>
  <c r="A16405" i="8"/>
  <c r="A16406" i="8"/>
  <c r="A16407" i="8"/>
  <c r="A16408" i="8"/>
  <c r="A16409" i="8"/>
  <c r="A16410" i="8"/>
  <c r="A16411" i="8"/>
  <c r="A16412" i="8"/>
  <c r="A16413" i="8"/>
  <c r="A16414" i="8"/>
  <c r="A16415" i="8"/>
  <c r="A16416" i="8"/>
  <c r="A16417" i="8"/>
  <c r="A16418" i="8"/>
  <c r="A16419" i="8"/>
  <c r="A16420" i="8"/>
  <c r="A16421" i="8"/>
  <c r="A16422" i="8"/>
  <c r="A16423" i="8"/>
  <c r="A16424" i="8"/>
  <c r="A16425" i="8"/>
  <c r="A16426" i="8"/>
  <c r="A16427" i="8"/>
  <c r="A16428" i="8"/>
  <c r="A16429" i="8"/>
  <c r="A16430" i="8"/>
  <c r="A16431" i="8"/>
  <c r="A16432" i="8"/>
  <c r="A16433" i="8"/>
  <c r="A16434" i="8"/>
  <c r="A16435" i="8"/>
  <c r="A16436" i="8"/>
  <c r="A16437" i="8"/>
  <c r="A16438" i="8"/>
  <c r="A16439" i="8"/>
  <c r="A16440" i="8"/>
  <c r="A16441" i="8"/>
  <c r="A16442" i="8"/>
  <c r="A16443" i="8"/>
  <c r="A16444" i="8"/>
  <c r="A16445" i="8"/>
  <c r="A16446" i="8"/>
  <c r="A16447" i="8"/>
  <c r="A16448" i="8"/>
  <c r="A16449" i="8"/>
  <c r="A16450" i="8"/>
  <c r="A16451" i="8"/>
  <c r="A16452" i="8"/>
  <c r="A16453" i="8"/>
  <c r="A16454" i="8"/>
  <c r="A16455" i="8"/>
  <c r="A16456" i="8"/>
  <c r="A16457" i="8"/>
  <c r="A16458" i="8"/>
  <c r="A16459" i="8"/>
  <c r="A16460" i="8"/>
  <c r="A16461" i="8"/>
  <c r="A16462" i="8"/>
  <c r="A16463" i="8"/>
  <c r="A16464" i="8"/>
  <c r="A16465" i="8"/>
  <c r="A16466" i="8"/>
  <c r="A16467" i="8"/>
  <c r="A16468" i="8"/>
  <c r="A16469" i="8"/>
  <c r="A16470" i="8"/>
  <c r="A16471" i="8"/>
  <c r="A16472" i="8"/>
  <c r="A16473" i="8"/>
  <c r="A16474" i="8"/>
  <c r="A16475" i="8"/>
  <c r="A16476" i="8"/>
  <c r="A16477" i="8"/>
  <c r="A16478" i="8"/>
  <c r="A16479" i="8"/>
  <c r="A16480" i="8"/>
  <c r="A16481" i="8"/>
  <c r="A16482" i="8"/>
  <c r="A16483" i="8"/>
  <c r="A16484" i="8"/>
  <c r="A16485" i="8"/>
  <c r="A16486" i="8"/>
  <c r="A16487" i="8"/>
  <c r="A16488" i="8"/>
  <c r="A16489" i="8"/>
  <c r="A16490" i="8"/>
  <c r="A16491" i="8"/>
  <c r="A16492" i="8"/>
  <c r="A16493" i="8"/>
  <c r="A16494" i="8"/>
  <c r="A16495" i="8"/>
  <c r="A16496" i="8"/>
  <c r="A16497" i="8"/>
  <c r="A16498" i="8"/>
  <c r="A16499" i="8"/>
  <c r="A16500" i="8"/>
  <c r="A16501" i="8"/>
  <c r="A16502" i="8"/>
  <c r="A16503" i="8"/>
  <c r="A16504" i="8"/>
  <c r="A16505" i="8"/>
  <c r="A16506" i="8"/>
  <c r="A16507" i="8"/>
  <c r="A16508" i="8"/>
  <c r="A16509" i="8"/>
  <c r="A16510" i="8"/>
  <c r="A16511" i="8"/>
  <c r="A16512" i="8"/>
  <c r="A16513" i="8"/>
  <c r="A16514" i="8"/>
  <c r="A16515" i="8"/>
  <c r="A16516" i="8"/>
  <c r="A16517" i="8"/>
  <c r="A16518" i="8"/>
  <c r="A16519" i="8"/>
  <c r="A16520" i="8"/>
  <c r="A16521" i="8"/>
  <c r="A16522" i="8"/>
  <c r="A16523" i="8"/>
  <c r="A16524" i="8"/>
  <c r="A16525" i="8"/>
  <c r="A16526" i="8"/>
  <c r="A16527" i="8"/>
  <c r="A16528" i="8"/>
  <c r="A16529" i="8"/>
  <c r="A16530" i="8"/>
  <c r="A16531" i="8"/>
  <c r="A16532" i="8"/>
  <c r="A16533" i="8"/>
  <c r="A16534" i="8"/>
  <c r="A16535" i="8"/>
  <c r="A16536" i="8"/>
  <c r="A16537" i="8"/>
  <c r="A16538" i="8"/>
  <c r="A16539" i="8"/>
  <c r="A16540" i="8"/>
  <c r="A16541" i="8"/>
  <c r="A16542" i="8"/>
  <c r="A16543" i="8"/>
  <c r="A16544" i="8"/>
  <c r="A16545" i="8"/>
  <c r="A16546" i="8"/>
  <c r="A16547" i="8"/>
  <c r="A16548" i="8"/>
  <c r="A16549" i="8"/>
  <c r="A16550" i="8"/>
  <c r="A16551" i="8"/>
  <c r="A16552" i="8"/>
  <c r="A16553" i="8"/>
  <c r="A16554" i="8"/>
  <c r="A16555" i="8"/>
  <c r="A16556" i="8"/>
  <c r="A16557" i="8"/>
  <c r="A16558" i="8"/>
  <c r="A16559" i="8"/>
  <c r="A16560" i="8"/>
  <c r="A16561" i="8"/>
  <c r="A16562" i="8"/>
  <c r="A16563" i="8"/>
  <c r="A16564" i="8"/>
  <c r="A16565" i="8"/>
  <c r="A16566" i="8"/>
  <c r="A16567" i="8"/>
  <c r="A16568" i="8"/>
  <c r="A16569" i="8"/>
  <c r="A16570" i="8"/>
  <c r="A16571" i="8"/>
  <c r="A16572" i="8"/>
  <c r="A16573" i="8"/>
  <c r="A16574" i="8"/>
  <c r="A16575" i="8"/>
  <c r="A16576" i="8"/>
  <c r="A16577" i="8"/>
  <c r="A16578" i="8"/>
  <c r="A16579" i="8"/>
  <c r="A16580" i="8"/>
  <c r="A16581" i="8"/>
  <c r="A16582" i="8"/>
  <c r="A16583" i="8"/>
  <c r="A16584" i="8"/>
  <c r="A16585" i="8"/>
  <c r="A16586" i="8"/>
  <c r="A16587" i="8"/>
  <c r="A16588" i="8"/>
  <c r="A16589" i="8"/>
  <c r="A16590" i="8"/>
  <c r="A16591" i="8"/>
  <c r="A16592" i="8"/>
  <c r="A16593" i="8"/>
  <c r="A16594" i="8"/>
  <c r="A16595" i="8"/>
  <c r="A16596" i="8"/>
  <c r="A16597" i="8"/>
  <c r="A16598" i="8"/>
  <c r="A16599" i="8"/>
  <c r="A16600" i="8"/>
  <c r="A16601" i="8"/>
  <c r="A16602" i="8"/>
  <c r="A16603" i="8"/>
  <c r="A16604" i="8"/>
  <c r="A16605" i="8"/>
  <c r="A16606" i="8"/>
  <c r="A16607" i="8"/>
  <c r="A16608" i="8"/>
  <c r="A16609" i="8"/>
  <c r="A16610" i="8"/>
  <c r="A16611" i="8"/>
  <c r="A16612" i="8"/>
  <c r="A16613" i="8"/>
  <c r="A16614" i="8"/>
  <c r="A16615" i="8"/>
  <c r="A16616" i="8"/>
  <c r="A16617" i="8"/>
  <c r="A16618" i="8"/>
  <c r="A16619" i="8"/>
  <c r="A16620" i="8"/>
  <c r="A16621" i="8"/>
  <c r="A16622" i="8"/>
  <c r="A16623" i="8"/>
  <c r="A16624" i="8"/>
  <c r="A16625" i="8"/>
  <c r="A16626" i="8"/>
  <c r="A16627" i="8"/>
  <c r="A16628" i="8"/>
  <c r="A16629" i="8"/>
  <c r="A16630" i="8"/>
  <c r="A16631" i="8"/>
  <c r="A16632" i="8"/>
  <c r="A16633" i="8"/>
  <c r="A16634" i="8"/>
  <c r="A16635" i="8"/>
  <c r="A16636" i="8"/>
  <c r="A16637" i="8"/>
  <c r="A16638" i="8"/>
  <c r="A16639" i="8"/>
  <c r="A16640" i="8"/>
  <c r="A16641" i="8"/>
  <c r="A16642" i="8"/>
  <c r="A16643" i="8"/>
  <c r="A16644" i="8"/>
  <c r="A16645" i="8"/>
  <c r="A16646" i="8"/>
  <c r="A16647" i="8"/>
  <c r="A16648" i="8"/>
  <c r="A16649" i="8"/>
  <c r="A16650" i="8"/>
  <c r="A16651" i="8"/>
  <c r="A16652" i="8"/>
  <c r="A16653" i="8"/>
  <c r="A16654" i="8"/>
  <c r="A16655" i="8"/>
  <c r="A16656" i="8"/>
  <c r="A16657" i="8"/>
  <c r="A16658" i="8"/>
  <c r="A16659" i="8"/>
  <c r="A16660" i="8"/>
  <c r="A16661" i="8"/>
  <c r="A16662" i="8"/>
  <c r="A16663" i="8"/>
  <c r="A16664" i="8"/>
  <c r="A16665" i="8"/>
  <c r="A16666" i="8"/>
  <c r="A16667" i="8"/>
  <c r="A16668" i="8"/>
  <c r="A16669" i="8"/>
  <c r="A16670" i="8"/>
  <c r="A16671" i="8"/>
  <c r="A16672" i="8"/>
  <c r="A16673" i="8"/>
  <c r="A16674" i="8"/>
  <c r="A16675" i="8"/>
  <c r="A16676" i="8"/>
  <c r="A16677" i="8"/>
  <c r="A16678" i="8"/>
  <c r="A16679" i="8"/>
  <c r="A16680" i="8"/>
  <c r="A16681" i="8"/>
  <c r="A16682" i="8"/>
  <c r="A16683" i="8"/>
  <c r="A16684" i="8"/>
  <c r="A16685" i="8"/>
  <c r="A16686" i="8"/>
  <c r="A16687" i="8"/>
  <c r="A16688" i="8"/>
  <c r="A16689" i="8"/>
  <c r="A16690" i="8"/>
  <c r="A16691" i="8"/>
  <c r="A16692" i="8"/>
  <c r="A16693" i="8"/>
  <c r="A16694" i="8"/>
  <c r="A16695" i="8"/>
  <c r="A16696" i="8"/>
  <c r="A16697" i="8"/>
  <c r="A16698" i="8"/>
  <c r="A16699" i="8"/>
  <c r="A16700" i="8"/>
  <c r="A16701" i="8"/>
  <c r="A16702" i="8"/>
  <c r="A16703" i="8"/>
  <c r="A16704" i="8"/>
  <c r="A16705" i="8"/>
  <c r="A16706" i="8"/>
  <c r="A16707" i="8"/>
  <c r="A16708" i="8"/>
  <c r="A16709" i="8"/>
  <c r="A16710" i="8"/>
  <c r="A16711" i="8"/>
  <c r="A16712" i="8"/>
  <c r="A16713" i="8"/>
  <c r="A16714" i="8"/>
  <c r="A16715" i="8"/>
  <c r="A16716" i="8"/>
  <c r="A16717" i="8"/>
  <c r="A16718" i="8"/>
  <c r="A16719" i="8"/>
  <c r="A16720" i="8"/>
  <c r="A16721" i="8"/>
  <c r="A16722" i="8"/>
  <c r="A16723" i="8"/>
  <c r="A16724" i="8"/>
  <c r="A16725" i="8"/>
  <c r="A16726" i="8"/>
  <c r="A16727" i="8"/>
  <c r="A16728" i="8"/>
  <c r="A16729" i="8"/>
  <c r="A16730" i="8"/>
  <c r="A16731" i="8"/>
  <c r="A16732" i="8"/>
  <c r="A16733" i="8"/>
  <c r="A16734" i="8"/>
  <c r="A16735" i="8"/>
  <c r="A16736" i="8"/>
  <c r="A16737" i="8"/>
  <c r="A16738" i="8"/>
  <c r="A16739" i="8"/>
  <c r="A16740" i="8"/>
  <c r="A16741" i="8"/>
  <c r="A16742" i="8"/>
  <c r="A16743" i="8"/>
  <c r="A16744" i="8"/>
  <c r="A16745" i="8"/>
  <c r="A16746" i="8"/>
  <c r="A16747" i="8"/>
  <c r="A16748" i="8"/>
  <c r="A16749" i="8"/>
  <c r="A16750" i="8"/>
  <c r="A16751" i="8"/>
  <c r="A16752" i="8"/>
  <c r="A16753" i="8"/>
  <c r="A16754" i="8"/>
  <c r="A16755" i="8"/>
  <c r="A16756" i="8"/>
  <c r="A16757" i="8"/>
  <c r="A16758" i="8"/>
  <c r="A16759" i="8"/>
  <c r="A16760" i="8"/>
  <c r="A16761" i="8"/>
  <c r="A16762" i="8"/>
  <c r="A16763" i="8"/>
  <c r="A16764" i="8"/>
  <c r="A16765" i="8"/>
  <c r="A16766" i="8"/>
  <c r="A16767" i="8"/>
  <c r="A16768" i="8"/>
  <c r="A16769" i="8"/>
  <c r="A16770" i="8"/>
  <c r="A16771" i="8"/>
  <c r="A16772" i="8"/>
  <c r="A16773" i="8"/>
  <c r="A16774" i="8"/>
  <c r="A16775" i="8"/>
  <c r="A16776" i="8"/>
  <c r="A16777" i="8"/>
  <c r="A16778" i="8"/>
  <c r="A16779" i="8"/>
  <c r="A16780" i="8"/>
  <c r="A16781" i="8"/>
  <c r="A16782" i="8"/>
  <c r="A16783" i="8"/>
  <c r="A16784" i="8"/>
  <c r="A16785" i="8"/>
  <c r="A16786" i="8"/>
  <c r="A16787" i="8"/>
  <c r="A16788" i="8"/>
  <c r="A16789" i="8"/>
  <c r="A16790" i="8"/>
  <c r="A16791" i="8"/>
  <c r="A16792" i="8"/>
  <c r="A16793" i="8"/>
  <c r="A16794" i="8"/>
  <c r="A16795" i="8"/>
  <c r="A16796" i="8"/>
  <c r="A16797" i="8"/>
  <c r="A16798" i="8"/>
  <c r="A16799" i="8"/>
  <c r="A16800" i="8"/>
  <c r="A16801" i="8"/>
  <c r="A16802" i="8"/>
  <c r="A16803" i="8"/>
  <c r="A16804" i="8"/>
  <c r="A16805" i="8"/>
  <c r="A16806" i="8"/>
  <c r="A16807" i="8"/>
  <c r="A16808" i="8"/>
  <c r="A16809" i="8"/>
  <c r="A16810" i="8"/>
  <c r="A16811" i="8"/>
  <c r="A16812" i="8"/>
  <c r="A16813" i="8"/>
  <c r="A16814" i="8"/>
  <c r="A16815" i="8"/>
  <c r="A16816" i="8"/>
  <c r="A16817" i="8"/>
  <c r="A16818" i="8"/>
  <c r="A16819" i="8"/>
  <c r="A16820" i="8"/>
  <c r="A16821" i="8"/>
  <c r="A16822" i="8"/>
  <c r="A16823" i="8"/>
  <c r="A16824" i="8"/>
  <c r="A16825" i="8"/>
  <c r="A16826" i="8"/>
  <c r="A16827" i="8"/>
  <c r="A16828" i="8"/>
  <c r="A16829" i="8"/>
  <c r="A16830" i="8"/>
  <c r="A16831" i="8"/>
  <c r="A16832" i="8"/>
  <c r="A16833" i="8"/>
  <c r="A16834" i="8"/>
  <c r="A16835" i="8"/>
  <c r="A16836" i="8"/>
  <c r="A16837" i="8"/>
  <c r="A16838" i="8"/>
  <c r="A16839" i="8"/>
  <c r="A16840" i="8"/>
  <c r="A16841" i="8"/>
  <c r="A16842" i="8"/>
  <c r="A16843" i="8"/>
  <c r="A16844" i="8"/>
  <c r="A16845" i="8"/>
  <c r="A16846" i="8"/>
  <c r="A16847" i="8"/>
  <c r="A16848" i="8"/>
  <c r="A16849" i="8"/>
  <c r="A16850" i="8"/>
  <c r="A16851" i="8"/>
  <c r="A16852" i="8"/>
  <c r="A16853" i="8"/>
  <c r="A16854" i="8"/>
  <c r="A16855" i="8"/>
  <c r="A16856" i="8"/>
  <c r="A16857" i="8"/>
  <c r="A16858" i="8"/>
  <c r="A16859" i="8"/>
  <c r="A16860" i="8"/>
  <c r="A16861" i="8"/>
  <c r="A16862" i="8"/>
  <c r="A16863" i="8"/>
  <c r="A16864" i="8"/>
  <c r="A16865" i="8"/>
  <c r="A16866" i="8"/>
  <c r="A16867" i="8"/>
  <c r="A16868" i="8"/>
  <c r="A16869" i="8"/>
  <c r="A16870" i="8"/>
  <c r="A16871" i="8"/>
  <c r="A16872" i="8"/>
  <c r="A16873" i="8"/>
  <c r="A16874" i="8"/>
  <c r="A16875" i="8"/>
  <c r="A16876" i="8"/>
  <c r="A16877" i="8"/>
  <c r="A16878" i="8"/>
  <c r="A16879" i="8"/>
  <c r="A16880" i="8"/>
  <c r="A16881" i="8"/>
  <c r="A16882" i="8"/>
  <c r="A16883" i="8"/>
  <c r="A16884" i="8"/>
  <c r="A16885" i="8"/>
  <c r="A16886" i="8"/>
  <c r="A16887" i="8"/>
  <c r="A16888" i="8"/>
  <c r="A16889" i="8"/>
  <c r="A16890" i="8"/>
  <c r="A16891" i="8"/>
  <c r="A16892" i="8"/>
  <c r="A16893" i="8"/>
  <c r="A16894" i="8"/>
  <c r="A16895" i="8"/>
  <c r="A16896" i="8"/>
  <c r="A16897" i="8"/>
  <c r="A16898" i="8"/>
  <c r="A16899" i="8"/>
  <c r="A16900" i="8"/>
  <c r="A16901" i="8"/>
  <c r="A16902" i="8"/>
  <c r="A16903" i="8"/>
  <c r="A16904" i="8"/>
  <c r="A16905" i="8"/>
  <c r="A16906" i="8"/>
  <c r="A16907" i="8"/>
  <c r="A16908" i="8"/>
  <c r="A16909" i="8"/>
  <c r="A16910" i="8"/>
  <c r="A16911" i="8"/>
  <c r="A16912" i="8"/>
  <c r="A16913" i="8"/>
  <c r="A16914" i="8"/>
  <c r="A16915" i="8"/>
  <c r="A16916" i="8"/>
  <c r="A16917" i="8"/>
  <c r="A16918" i="8"/>
  <c r="A16919" i="8"/>
  <c r="A16920" i="8"/>
  <c r="A16921" i="8"/>
  <c r="A16922" i="8"/>
  <c r="A16923" i="8"/>
  <c r="A16924" i="8"/>
  <c r="A16925" i="8"/>
  <c r="A16926" i="8"/>
  <c r="A16927" i="8"/>
  <c r="A16928" i="8"/>
  <c r="A16929" i="8"/>
  <c r="A16930" i="8"/>
  <c r="A16931" i="8"/>
  <c r="A16932" i="8"/>
  <c r="A16933" i="8"/>
  <c r="A16934" i="8"/>
  <c r="A16935" i="8"/>
  <c r="A16936" i="8"/>
  <c r="A16937" i="8"/>
  <c r="A16938" i="8"/>
  <c r="A16939" i="8"/>
  <c r="A16940" i="8"/>
  <c r="A16941" i="8"/>
  <c r="A16942" i="8"/>
  <c r="A16943" i="8"/>
  <c r="A16944" i="8"/>
  <c r="A16945" i="8"/>
  <c r="A16946" i="8"/>
  <c r="A16947" i="8"/>
  <c r="A16948" i="8"/>
  <c r="A16949" i="8"/>
  <c r="A16950" i="8"/>
  <c r="A16951" i="8"/>
  <c r="A16952" i="8"/>
  <c r="A16953" i="8"/>
  <c r="A16954" i="8"/>
  <c r="A16955" i="8"/>
  <c r="A16956" i="8"/>
  <c r="A16957" i="8"/>
  <c r="A16958" i="8"/>
  <c r="A16959" i="8"/>
  <c r="A16960" i="8"/>
  <c r="A16961" i="8"/>
  <c r="A16962" i="8"/>
  <c r="A16963" i="8"/>
  <c r="A16964" i="8"/>
  <c r="A16965" i="8"/>
  <c r="A16966" i="8"/>
  <c r="A16967" i="8"/>
  <c r="A16968" i="8"/>
  <c r="A16969" i="8"/>
  <c r="A16970" i="8"/>
  <c r="A16971" i="8"/>
  <c r="A16972" i="8"/>
  <c r="A16973" i="8"/>
  <c r="A16974" i="8"/>
  <c r="A16975" i="8"/>
  <c r="A16976" i="8"/>
  <c r="A16977" i="8"/>
  <c r="A16978" i="8"/>
  <c r="A16979" i="8"/>
  <c r="A16980" i="8"/>
  <c r="A16981" i="8"/>
  <c r="A16982" i="8"/>
  <c r="A16983" i="8"/>
  <c r="A16984" i="8"/>
  <c r="A16985" i="8"/>
  <c r="A16986" i="8"/>
  <c r="A16987" i="8"/>
  <c r="A16988" i="8"/>
  <c r="A16989" i="8"/>
  <c r="A16990" i="8"/>
  <c r="A16991" i="8"/>
  <c r="A16992" i="8"/>
  <c r="A16993" i="8"/>
  <c r="A16994" i="8"/>
  <c r="A16995" i="8"/>
  <c r="A16996" i="8"/>
  <c r="A16997" i="8"/>
  <c r="A16998" i="8"/>
  <c r="A16999" i="8"/>
  <c r="A17000" i="8"/>
  <c r="A17001" i="8"/>
  <c r="A17002" i="8"/>
  <c r="A17003" i="8"/>
  <c r="A17004" i="8"/>
  <c r="A17005" i="8"/>
  <c r="A17006" i="8"/>
  <c r="A17007" i="8"/>
  <c r="A17008" i="8"/>
  <c r="A17009" i="8"/>
  <c r="A17010" i="8"/>
  <c r="A17011" i="8"/>
  <c r="A17012" i="8"/>
  <c r="A17013" i="8"/>
  <c r="A17014" i="8"/>
  <c r="A17015" i="8"/>
  <c r="A17016" i="8"/>
  <c r="A17017" i="8"/>
  <c r="A17018" i="8"/>
  <c r="A17019" i="8"/>
  <c r="A17020" i="8"/>
  <c r="A17021" i="8"/>
  <c r="A17022" i="8"/>
  <c r="A17023" i="8"/>
  <c r="A17024" i="8"/>
  <c r="A17025" i="8"/>
  <c r="A17026" i="8"/>
  <c r="A17027" i="8"/>
  <c r="A17028" i="8"/>
  <c r="A17029" i="8"/>
  <c r="A17030" i="8"/>
  <c r="A17031" i="8"/>
  <c r="A17032" i="8"/>
  <c r="A17033" i="8"/>
  <c r="A17034" i="8"/>
  <c r="A17035" i="8"/>
  <c r="A17036" i="8"/>
  <c r="A17037" i="8"/>
  <c r="A17038" i="8"/>
  <c r="A17039" i="8"/>
  <c r="A17040" i="8"/>
  <c r="A17041" i="8"/>
  <c r="A17042" i="8"/>
  <c r="A17043" i="8"/>
  <c r="A17044" i="8"/>
  <c r="A17045" i="8"/>
  <c r="A17046" i="8"/>
  <c r="A17047" i="8"/>
  <c r="A17048" i="8"/>
  <c r="A17049" i="8"/>
  <c r="A17050" i="8"/>
  <c r="A17051" i="8"/>
  <c r="A17052" i="8"/>
  <c r="A17053" i="8"/>
  <c r="A17054" i="8"/>
  <c r="A17055" i="8"/>
  <c r="A17056" i="8"/>
  <c r="A17057" i="8"/>
  <c r="A17058" i="8"/>
  <c r="A17059" i="8"/>
  <c r="A17060" i="8"/>
  <c r="A17061" i="8"/>
  <c r="A17062" i="8"/>
  <c r="A17063" i="8"/>
  <c r="A17064" i="8"/>
  <c r="A17065" i="8"/>
  <c r="A17066" i="8"/>
  <c r="A17067" i="8"/>
  <c r="A17068" i="8"/>
  <c r="A17069" i="8"/>
  <c r="A17070" i="8"/>
  <c r="A17071" i="8"/>
  <c r="A17072" i="8"/>
  <c r="A17073" i="8"/>
  <c r="A17074" i="8"/>
  <c r="A17075" i="8"/>
  <c r="A17076" i="8"/>
  <c r="A17077" i="8"/>
  <c r="A17078" i="8"/>
  <c r="A17079" i="8"/>
  <c r="A17080" i="8"/>
  <c r="A17081" i="8"/>
  <c r="A17082" i="8"/>
  <c r="A17083" i="8"/>
  <c r="A17084" i="8"/>
  <c r="A17085" i="8"/>
  <c r="A17086" i="8"/>
  <c r="A17087" i="8"/>
  <c r="A17088" i="8"/>
  <c r="A17089" i="8"/>
  <c r="A17090" i="8"/>
  <c r="A17091" i="8"/>
  <c r="A17092" i="8"/>
  <c r="A17093" i="8"/>
  <c r="A17094" i="8"/>
  <c r="A17095" i="8"/>
  <c r="A17096" i="8"/>
  <c r="A17097" i="8"/>
  <c r="A17098" i="8"/>
  <c r="A17099" i="8"/>
  <c r="A17100" i="8"/>
  <c r="A17101" i="8"/>
  <c r="A17102" i="8"/>
  <c r="A17103" i="8"/>
  <c r="A17104" i="8"/>
  <c r="A17105" i="8"/>
  <c r="A17106" i="8"/>
  <c r="A17107" i="8"/>
  <c r="A17108" i="8"/>
  <c r="A17109" i="8"/>
  <c r="A17110" i="8"/>
  <c r="A17111" i="8"/>
  <c r="A17112" i="8"/>
  <c r="A17113" i="8"/>
  <c r="A17114" i="8"/>
  <c r="A17115" i="8"/>
  <c r="A17116" i="8"/>
  <c r="A17117" i="8"/>
  <c r="A17118" i="8"/>
  <c r="A17119" i="8"/>
  <c r="A17120" i="8"/>
  <c r="A17121" i="8"/>
  <c r="A17122" i="8"/>
  <c r="A17123" i="8"/>
  <c r="A17124" i="8"/>
  <c r="A17125" i="8"/>
  <c r="A17126" i="8"/>
  <c r="A17127" i="8"/>
  <c r="A17128" i="8"/>
  <c r="A17129" i="8"/>
  <c r="A17130" i="8"/>
  <c r="A17131" i="8"/>
  <c r="A17132" i="8"/>
  <c r="A17133" i="8"/>
  <c r="A17134" i="8"/>
  <c r="A17135" i="8"/>
  <c r="A17136" i="8"/>
  <c r="A17137" i="8"/>
  <c r="A17138" i="8"/>
  <c r="A17139" i="8"/>
  <c r="A17140" i="8"/>
  <c r="A17141" i="8"/>
  <c r="A17142" i="8"/>
  <c r="A17143" i="8"/>
  <c r="A17144" i="8"/>
  <c r="A17145" i="8"/>
  <c r="A17146" i="8"/>
  <c r="A17147" i="8"/>
  <c r="A17148" i="8"/>
  <c r="A17149" i="8"/>
  <c r="A17150" i="8"/>
  <c r="A17151" i="8"/>
  <c r="A17152" i="8"/>
  <c r="A17153" i="8"/>
  <c r="A17154" i="8"/>
  <c r="A17155" i="8"/>
  <c r="A17156" i="8"/>
  <c r="A17157" i="8"/>
  <c r="A17158" i="8"/>
  <c r="A17159" i="8"/>
  <c r="A17160" i="8"/>
  <c r="A17161" i="8"/>
  <c r="A17162" i="8"/>
  <c r="A17163" i="8"/>
  <c r="A17164" i="8"/>
  <c r="A17165" i="8"/>
  <c r="A17166" i="8"/>
  <c r="A17167" i="8"/>
  <c r="A17168" i="8"/>
  <c r="A17169" i="8"/>
  <c r="A17170" i="8"/>
  <c r="A17171" i="8"/>
  <c r="A17172" i="8"/>
  <c r="A17173" i="8"/>
  <c r="A17174" i="8"/>
  <c r="A17175" i="8"/>
  <c r="A17176" i="8"/>
  <c r="A17177" i="8"/>
  <c r="A17178" i="8"/>
  <c r="A17179" i="8"/>
  <c r="A17180" i="8"/>
  <c r="A17181" i="8"/>
  <c r="A17182" i="8"/>
  <c r="A17183" i="8"/>
  <c r="A17184" i="8"/>
  <c r="A17185" i="8"/>
  <c r="A17186" i="8"/>
  <c r="A17187" i="8"/>
  <c r="A17188" i="8"/>
  <c r="A17189" i="8"/>
  <c r="A17190" i="8"/>
  <c r="A17191" i="8"/>
  <c r="A17192" i="8"/>
  <c r="A17193" i="8"/>
  <c r="A17194" i="8"/>
  <c r="A17195" i="8"/>
  <c r="A17196" i="8"/>
  <c r="A17197" i="8"/>
  <c r="A17198" i="8"/>
  <c r="A17199" i="8"/>
  <c r="A17200" i="8"/>
  <c r="A17201" i="8"/>
  <c r="A17202" i="8"/>
  <c r="A17203" i="8"/>
  <c r="A17204" i="8"/>
  <c r="A17205" i="8"/>
  <c r="A17206" i="8"/>
  <c r="A17207" i="8"/>
  <c r="A17208" i="8"/>
  <c r="A17209" i="8"/>
  <c r="A17210" i="8"/>
  <c r="A17211" i="8"/>
  <c r="A17212" i="8"/>
  <c r="A17213" i="8"/>
  <c r="A17214" i="8"/>
  <c r="A17215" i="8"/>
  <c r="A17216" i="8"/>
  <c r="A17217" i="8"/>
  <c r="A17218" i="8"/>
  <c r="A17219" i="8"/>
  <c r="A17220" i="8"/>
  <c r="A17221" i="8"/>
  <c r="A17222" i="8"/>
  <c r="A17223" i="8"/>
  <c r="A17224" i="8"/>
  <c r="A17225" i="8"/>
  <c r="A17226" i="8"/>
  <c r="A17227" i="8"/>
  <c r="A17228" i="8"/>
  <c r="A17229" i="8"/>
  <c r="A17230" i="8"/>
  <c r="A17231" i="8"/>
  <c r="A17232" i="8"/>
  <c r="A17233" i="8"/>
  <c r="A17234" i="8"/>
  <c r="A17235" i="8"/>
  <c r="A17236" i="8"/>
  <c r="A17237" i="8"/>
  <c r="A17238" i="8"/>
  <c r="A17239" i="8"/>
  <c r="A17240" i="8"/>
  <c r="A17241" i="8"/>
  <c r="A17242" i="8"/>
  <c r="A17243" i="8"/>
  <c r="A17244" i="8"/>
  <c r="A17245" i="8"/>
  <c r="A17246" i="8"/>
  <c r="A17247" i="8"/>
  <c r="A17248" i="8"/>
  <c r="A17249" i="8"/>
  <c r="A17250" i="8"/>
  <c r="A17251" i="8"/>
  <c r="A17252" i="8"/>
  <c r="A17253" i="8"/>
  <c r="A17254" i="8"/>
  <c r="A17255" i="8"/>
  <c r="A17256" i="8"/>
  <c r="A17257" i="8"/>
  <c r="A17258" i="8"/>
  <c r="A17259" i="8"/>
  <c r="A17260" i="8"/>
  <c r="A17261" i="8"/>
  <c r="A17262" i="8"/>
  <c r="A17263" i="8"/>
  <c r="A17264" i="8"/>
  <c r="A17265" i="8"/>
  <c r="A17266" i="8"/>
  <c r="A17267" i="8"/>
  <c r="A17268" i="8"/>
  <c r="A17269" i="8"/>
  <c r="A17270" i="8"/>
  <c r="A17271" i="8"/>
  <c r="A17272" i="8"/>
  <c r="A17273" i="8"/>
  <c r="A17274" i="8"/>
  <c r="A17275" i="8"/>
  <c r="A17276" i="8"/>
  <c r="A17277" i="8"/>
  <c r="A17278" i="8"/>
  <c r="A17279" i="8"/>
  <c r="A17280" i="8"/>
  <c r="A17281" i="8"/>
  <c r="A17282" i="8"/>
  <c r="A17283" i="8"/>
  <c r="A17284" i="8"/>
  <c r="A17285" i="8"/>
  <c r="A17286" i="8"/>
  <c r="A17287" i="8"/>
  <c r="A17288" i="8"/>
  <c r="A17289" i="8"/>
  <c r="A17290" i="8"/>
  <c r="A17291" i="8"/>
  <c r="A17292" i="8"/>
  <c r="A17293" i="8"/>
  <c r="A17294" i="8"/>
  <c r="A17295" i="8"/>
  <c r="A17296" i="8"/>
  <c r="A17297" i="8"/>
  <c r="A17298" i="8"/>
  <c r="A17299" i="8"/>
  <c r="A17300" i="8"/>
  <c r="A17301" i="8"/>
  <c r="A17302" i="8"/>
  <c r="A17303" i="8"/>
  <c r="A17304" i="8"/>
  <c r="A17305" i="8"/>
  <c r="A17306" i="8"/>
  <c r="A17307" i="8"/>
  <c r="A17308" i="8"/>
  <c r="A17309" i="8"/>
  <c r="A17310" i="8"/>
  <c r="A17311" i="8"/>
  <c r="A17312" i="8"/>
  <c r="A17313" i="8"/>
  <c r="A17314" i="8"/>
  <c r="A17315" i="8"/>
  <c r="A17316" i="8"/>
  <c r="A17317" i="8"/>
  <c r="A17318" i="8"/>
  <c r="A17319" i="8"/>
  <c r="A17320" i="8"/>
  <c r="A17321" i="8"/>
  <c r="A17322" i="8"/>
  <c r="A17323" i="8"/>
  <c r="A17324" i="8"/>
  <c r="A17325" i="8"/>
  <c r="A17326" i="8"/>
  <c r="A17327" i="8"/>
  <c r="A17328" i="8"/>
  <c r="A17329" i="8"/>
  <c r="A17330" i="8"/>
  <c r="A17331" i="8"/>
  <c r="A17332" i="8"/>
  <c r="A17333" i="8"/>
  <c r="A17334" i="8"/>
  <c r="A17335" i="8"/>
  <c r="A17336" i="8"/>
  <c r="A17337" i="8"/>
  <c r="A17338" i="8"/>
  <c r="A17339" i="8"/>
  <c r="A17340" i="8"/>
  <c r="A17341" i="8"/>
  <c r="A17342" i="8"/>
  <c r="A17343" i="8"/>
  <c r="A17344" i="8"/>
  <c r="A17345" i="8"/>
  <c r="A17346" i="8"/>
  <c r="A17347" i="8"/>
  <c r="A17348" i="8"/>
  <c r="A17349" i="8"/>
  <c r="A17350" i="8"/>
  <c r="A17351" i="8"/>
  <c r="A17352" i="8"/>
  <c r="A17353" i="8"/>
  <c r="A17354" i="8"/>
  <c r="A17355" i="8"/>
  <c r="A17356" i="8"/>
  <c r="A17357" i="8"/>
  <c r="A17358" i="8"/>
  <c r="A17359" i="8"/>
  <c r="A17360" i="8"/>
  <c r="A17361" i="8"/>
  <c r="A17362" i="8"/>
  <c r="A17363" i="8"/>
  <c r="A17364" i="8"/>
  <c r="A17365" i="8"/>
  <c r="A17366" i="8"/>
  <c r="A17367" i="8"/>
  <c r="A17368" i="8"/>
  <c r="A17369" i="8"/>
  <c r="A17370" i="8"/>
  <c r="A17371" i="8"/>
  <c r="A17372" i="8"/>
  <c r="A17373" i="8"/>
  <c r="A17374" i="8"/>
  <c r="A17375" i="8"/>
  <c r="A17376" i="8"/>
  <c r="A17377" i="8"/>
  <c r="A17378" i="8"/>
  <c r="A17379" i="8"/>
  <c r="A17380" i="8"/>
  <c r="A17381" i="8"/>
  <c r="A17382" i="8"/>
  <c r="A17383" i="8"/>
  <c r="A17384" i="8"/>
  <c r="A17385" i="8"/>
  <c r="A17386" i="8"/>
  <c r="A17387" i="8"/>
  <c r="A17388" i="8"/>
  <c r="A17389" i="8"/>
  <c r="A17390" i="8"/>
  <c r="A17391" i="8"/>
  <c r="A17392" i="8"/>
  <c r="A17393" i="8"/>
  <c r="A17394" i="8"/>
  <c r="A17395" i="8"/>
  <c r="A17396" i="8"/>
  <c r="A17397" i="8"/>
  <c r="A17398" i="8"/>
  <c r="A17399" i="8"/>
  <c r="A17400" i="8"/>
  <c r="A17401" i="8"/>
  <c r="A17402" i="8"/>
  <c r="A17403" i="8"/>
  <c r="A17404" i="8"/>
  <c r="A17405" i="8"/>
  <c r="A17406" i="8"/>
  <c r="A17407" i="8"/>
  <c r="A17408" i="8"/>
  <c r="A17409" i="8"/>
  <c r="A17410" i="8"/>
  <c r="A17411" i="8"/>
  <c r="A17412" i="8"/>
  <c r="A17413" i="8"/>
  <c r="A17414" i="8"/>
  <c r="A17415" i="8"/>
  <c r="A17416" i="8"/>
  <c r="A17417" i="8"/>
  <c r="A17418" i="8"/>
  <c r="A17419" i="8"/>
  <c r="A17420" i="8"/>
  <c r="A17421" i="8"/>
  <c r="A17422" i="8"/>
  <c r="A17423" i="8"/>
  <c r="A17424" i="8"/>
  <c r="A17425" i="8"/>
  <c r="A17426" i="8"/>
  <c r="A17427" i="8"/>
  <c r="A17428" i="8"/>
  <c r="A17429" i="8"/>
  <c r="A17430" i="8"/>
  <c r="A17431" i="8"/>
  <c r="A17432" i="8"/>
  <c r="A17433" i="8"/>
  <c r="A17434" i="8"/>
  <c r="A17435" i="8"/>
  <c r="A17436" i="8"/>
  <c r="A17437" i="8"/>
  <c r="A17438" i="8"/>
  <c r="A17439" i="8"/>
  <c r="A17440" i="8"/>
  <c r="A17441" i="8"/>
  <c r="A17442" i="8"/>
  <c r="A17443" i="8"/>
  <c r="A17444" i="8"/>
  <c r="A17445" i="8"/>
  <c r="A17446" i="8"/>
  <c r="A17447" i="8"/>
  <c r="A17448" i="8"/>
  <c r="A17449" i="8"/>
  <c r="A17450" i="8"/>
  <c r="A17451" i="8"/>
  <c r="A17452" i="8"/>
  <c r="A17453" i="8"/>
  <c r="A17454" i="8"/>
  <c r="A17455" i="8"/>
  <c r="A17456" i="8"/>
  <c r="A17457" i="8"/>
  <c r="A17458" i="8"/>
  <c r="A17459" i="8"/>
  <c r="A17460" i="8"/>
  <c r="A17461" i="8"/>
  <c r="A17462" i="8"/>
  <c r="A17463" i="8"/>
  <c r="A17464" i="8"/>
  <c r="A17465" i="8"/>
  <c r="A17466" i="8"/>
  <c r="A17467" i="8"/>
  <c r="A17468" i="8"/>
  <c r="A17469" i="8"/>
  <c r="A17470" i="8"/>
  <c r="A17471" i="8"/>
  <c r="A17472" i="8"/>
  <c r="A17473" i="8"/>
  <c r="A17474" i="8"/>
  <c r="A17475" i="8"/>
  <c r="A17476" i="8"/>
  <c r="A17477" i="8"/>
  <c r="A17478" i="8"/>
  <c r="A17479" i="8"/>
  <c r="A17480" i="8"/>
  <c r="A17481" i="8"/>
  <c r="A17482" i="8"/>
  <c r="A17483" i="8"/>
  <c r="A17484" i="8"/>
  <c r="A17485" i="8"/>
  <c r="A17486" i="8"/>
  <c r="A17487" i="8"/>
  <c r="A17488" i="8"/>
  <c r="A17489" i="8"/>
  <c r="A17490" i="8"/>
  <c r="A17491" i="8"/>
  <c r="A17492" i="8"/>
  <c r="A17493" i="8"/>
  <c r="A17494" i="8"/>
  <c r="A17495" i="8"/>
  <c r="A17496" i="8"/>
  <c r="A17497" i="8"/>
  <c r="A17498" i="8"/>
  <c r="A17499" i="8"/>
  <c r="A17500" i="8"/>
  <c r="A17501" i="8"/>
  <c r="A17502" i="8"/>
  <c r="A17503" i="8"/>
  <c r="A17504" i="8"/>
  <c r="A17505" i="8"/>
  <c r="A17506" i="8"/>
  <c r="A17507" i="8"/>
  <c r="A17508" i="8"/>
  <c r="A17509" i="8"/>
  <c r="A17510" i="8"/>
  <c r="A17511" i="8"/>
  <c r="A17512" i="8"/>
  <c r="A17513" i="8"/>
  <c r="A17514" i="8"/>
  <c r="A17515" i="8"/>
  <c r="A17516" i="8"/>
  <c r="A17517" i="8"/>
  <c r="A17518" i="8"/>
  <c r="A17519" i="8"/>
  <c r="A17520" i="8"/>
  <c r="A17521" i="8"/>
  <c r="A17522" i="8"/>
  <c r="A17523" i="8"/>
  <c r="A17524" i="8"/>
  <c r="A17525" i="8"/>
  <c r="A17526" i="8"/>
  <c r="A17527" i="8"/>
  <c r="A17528" i="8"/>
  <c r="A17529" i="8"/>
  <c r="A17530" i="8"/>
  <c r="A17531" i="8"/>
  <c r="A17532" i="8"/>
  <c r="A17533" i="8"/>
  <c r="A17534" i="8"/>
  <c r="A17535" i="8"/>
  <c r="A17536" i="8"/>
  <c r="A17537" i="8"/>
  <c r="A17538" i="8"/>
  <c r="A17539" i="8"/>
  <c r="A17540" i="8"/>
  <c r="A17541" i="8"/>
  <c r="A17542" i="8"/>
  <c r="A17543" i="8"/>
  <c r="A17544" i="8"/>
  <c r="A17545" i="8"/>
  <c r="A17546" i="8"/>
  <c r="A17547" i="8"/>
  <c r="A17548" i="8"/>
  <c r="A17549" i="8"/>
  <c r="A17550" i="8"/>
  <c r="A17551" i="8"/>
  <c r="A17552" i="8"/>
  <c r="A17553" i="8"/>
  <c r="A17554" i="8"/>
  <c r="A17555" i="8"/>
  <c r="A17556" i="8"/>
  <c r="A17557" i="8"/>
  <c r="A17558" i="8"/>
  <c r="A17559" i="8"/>
  <c r="A17560" i="8"/>
  <c r="A17561" i="8"/>
  <c r="A17562" i="8"/>
  <c r="A17563" i="8"/>
  <c r="A17564" i="8"/>
  <c r="A17565" i="8"/>
  <c r="A17566" i="8"/>
  <c r="A17567" i="8"/>
  <c r="A17568" i="8"/>
  <c r="A17569" i="8"/>
  <c r="A17570" i="8"/>
  <c r="A17571" i="8"/>
  <c r="A17572" i="8"/>
  <c r="A17573" i="8"/>
  <c r="A17574" i="8"/>
  <c r="A17575" i="8"/>
  <c r="A17576" i="8"/>
  <c r="A17577" i="8"/>
  <c r="A17578" i="8"/>
  <c r="A17579" i="8"/>
  <c r="A17580" i="8"/>
  <c r="A17581" i="8"/>
  <c r="A17582" i="8"/>
  <c r="A17583" i="8"/>
  <c r="A17584" i="8"/>
  <c r="A17585" i="8"/>
  <c r="A17586" i="8"/>
  <c r="A17587" i="8"/>
  <c r="A17588" i="8"/>
  <c r="A17589" i="8"/>
  <c r="A17590" i="8"/>
  <c r="A17591" i="8"/>
  <c r="A17592" i="8"/>
  <c r="A17593" i="8"/>
  <c r="A17594" i="8"/>
  <c r="A17595" i="8"/>
  <c r="A17596" i="8"/>
  <c r="A17597" i="8"/>
  <c r="A17598" i="8"/>
  <c r="A17599" i="8"/>
  <c r="A17600" i="8"/>
  <c r="A17601" i="8"/>
  <c r="A17602" i="8"/>
  <c r="A17603" i="8"/>
  <c r="A17604" i="8"/>
  <c r="A17605" i="8"/>
  <c r="A17606" i="8"/>
  <c r="A17607" i="8"/>
  <c r="A17608" i="8"/>
  <c r="A17609" i="8"/>
  <c r="A17610" i="8"/>
  <c r="A17611" i="8"/>
  <c r="A17612" i="8"/>
  <c r="A17613" i="8"/>
  <c r="A17614" i="8"/>
  <c r="A17615" i="8"/>
  <c r="A17616" i="8"/>
  <c r="A17617" i="8"/>
  <c r="A17618" i="8"/>
  <c r="A17619" i="8"/>
  <c r="A17620" i="8"/>
  <c r="A17621" i="8"/>
  <c r="A17622" i="8"/>
  <c r="A17623" i="8"/>
  <c r="A17624" i="8"/>
  <c r="A17625" i="8"/>
  <c r="A17626" i="8"/>
  <c r="A17627" i="8"/>
  <c r="A17628" i="8"/>
  <c r="A17629" i="8"/>
  <c r="A17630" i="8"/>
  <c r="A17631" i="8"/>
  <c r="A17632" i="8"/>
  <c r="A17633" i="8"/>
  <c r="A17634" i="8"/>
  <c r="A17635" i="8"/>
  <c r="A17636" i="8"/>
  <c r="A17637" i="8"/>
  <c r="A17638" i="8"/>
  <c r="A17639" i="8"/>
  <c r="A17640" i="8"/>
  <c r="A17641" i="8"/>
  <c r="A17642" i="8"/>
  <c r="A17643" i="8"/>
  <c r="A17644" i="8"/>
  <c r="A17645" i="8"/>
  <c r="A17646" i="8"/>
  <c r="A17647" i="8"/>
  <c r="A17648" i="8"/>
  <c r="A17649" i="8"/>
  <c r="A17650" i="8"/>
  <c r="A17651" i="8"/>
  <c r="A17652" i="8"/>
  <c r="A17653" i="8"/>
  <c r="A17654" i="8"/>
  <c r="A17655" i="8"/>
  <c r="A17656" i="8"/>
  <c r="A17657" i="8"/>
  <c r="A17658" i="8"/>
  <c r="A17659" i="8"/>
  <c r="A17660" i="8"/>
  <c r="A17661" i="8"/>
  <c r="A17662" i="8"/>
  <c r="A17663" i="8"/>
  <c r="A17664" i="8"/>
  <c r="A17665" i="8"/>
  <c r="A17666" i="8"/>
  <c r="A17667" i="8"/>
  <c r="A17668" i="8"/>
  <c r="A17669" i="8"/>
  <c r="A17670" i="8"/>
  <c r="A17671" i="8"/>
  <c r="A17672" i="8"/>
  <c r="A17673" i="8"/>
  <c r="A17674" i="8"/>
  <c r="A17675" i="8"/>
  <c r="A17676" i="8"/>
  <c r="A17677" i="8"/>
  <c r="A17678" i="8"/>
  <c r="A17679" i="8"/>
  <c r="A17680" i="8"/>
  <c r="A17681" i="8"/>
  <c r="A17682" i="8"/>
  <c r="A17683" i="8"/>
  <c r="A17684" i="8"/>
  <c r="A17685" i="8"/>
  <c r="A17686" i="8"/>
  <c r="A17687" i="8"/>
  <c r="A17688" i="8"/>
  <c r="A17689" i="8"/>
  <c r="A17690" i="8"/>
  <c r="A17691" i="8"/>
  <c r="A17692" i="8"/>
  <c r="A17693" i="8"/>
  <c r="A17694" i="8"/>
  <c r="A17695" i="8"/>
  <c r="A17696" i="8"/>
  <c r="A17697" i="8"/>
  <c r="A17698" i="8"/>
  <c r="A17699" i="8"/>
  <c r="A17700" i="8"/>
  <c r="A17701" i="8"/>
  <c r="A17702" i="8"/>
  <c r="A17703" i="8"/>
  <c r="A17704" i="8"/>
  <c r="A17705" i="8"/>
  <c r="A17706" i="8"/>
  <c r="A17707" i="8"/>
  <c r="A17708" i="8"/>
  <c r="A17709" i="8"/>
  <c r="A17710" i="8"/>
  <c r="A17711" i="8"/>
  <c r="A17712" i="8"/>
  <c r="A17713" i="8"/>
  <c r="A17714" i="8"/>
  <c r="A17715" i="8"/>
  <c r="A17716" i="8"/>
  <c r="A17717" i="8"/>
  <c r="A17718" i="8"/>
  <c r="A17719" i="8"/>
  <c r="A17720" i="8"/>
  <c r="A17721" i="8"/>
  <c r="A17722" i="8"/>
  <c r="A17723" i="8"/>
  <c r="A17724" i="8"/>
  <c r="A17725" i="8"/>
  <c r="A17726" i="8"/>
  <c r="A17727" i="8"/>
  <c r="A17728" i="8"/>
  <c r="A17729" i="8"/>
  <c r="A17730" i="8"/>
  <c r="A17731" i="8"/>
  <c r="A17732" i="8"/>
  <c r="A17733" i="8"/>
  <c r="A17734" i="8"/>
  <c r="A17735" i="8"/>
  <c r="A17736" i="8"/>
  <c r="A17737" i="8"/>
  <c r="A17738" i="8"/>
  <c r="A17739" i="8"/>
  <c r="A17740" i="8"/>
  <c r="A17741" i="8"/>
  <c r="A17742" i="8"/>
  <c r="A17743" i="8"/>
  <c r="A17744" i="8"/>
  <c r="A17745" i="8"/>
  <c r="A17746" i="8"/>
  <c r="A17747" i="8"/>
  <c r="A17748" i="8"/>
  <c r="A17749" i="8"/>
  <c r="A17750" i="8"/>
  <c r="A17751" i="8"/>
  <c r="A17752" i="8"/>
  <c r="A17753" i="8"/>
  <c r="A17754" i="8"/>
  <c r="A17755" i="8"/>
  <c r="A17756" i="8"/>
  <c r="A17757" i="8"/>
  <c r="A17758" i="8"/>
  <c r="A17759" i="8"/>
  <c r="A17760" i="8"/>
  <c r="A17761" i="8"/>
  <c r="A17762" i="8"/>
  <c r="A17763" i="8"/>
  <c r="A17764" i="8"/>
  <c r="A17765" i="8"/>
  <c r="A17766" i="8"/>
  <c r="A17767" i="8"/>
  <c r="A17768" i="8"/>
  <c r="A17769" i="8"/>
  <c r="A17770" i="8"/>
  <c r="A17771" i="8"/>
  <c r="A17772" i="8"/>
  <c r="A17773" i="8"/>
  <c r="A17774" i="8"/>
  <c r="A17775" i="8"/>
  <c r="A17776" i="8"/>
  <c r="A17777" i="8"/>
  <c r="A17778" i="8"/>
  <c r="A17779" i="8"/>
  <c r="A17780" i="8"/>
  <c r="A17781" i="8"/>
  <c r="A17782" i="8"/>
  <c r="A17783" i="8"/>
  <c r="A17784" i="8"/>
  <c r="A17785" i="8"/>
  <c r="A17786" i="8"/>
  <c r="A17787" i="8"/>
  <c r="A17788" i="8"/>
  <c r="A17789" i="8"/>
  <c r="A17790" i="8"/>
  <c r="A17791" i="8"/>
  <c r="A17792" i="8"/>
  <c r="A17793" i="8"/>
  <c r="A17794" i="8"/>
  <c r="A17795" i="8"/>
  <c r="A17796" i="8"/>
  <c r="A17797" i="8"/>
  <c r="A17798" i="8"/>
  <c r="A17799" i="8"/>
  <c r="A17800" i="8"/>
  <c r="A17801" i="8"/>
  <c r="A17802" i="8"/>
  <c r="A17803" i="8"/>
  <c r="A17804" i="8"/>
  <c r="A17805" i="8"/>
  <c r="A17806" i="8"/>
  <c r="A17807" i="8"/>
  <c r="A17808" i="8"/>
  <c r="A17809" i="8"/>
  <c r="A17810" i="8"/>
  <c r="A17811" i="8"/>
  <c r="A17812" i="8"/>
  <c r="A17813" i="8"/>
  <c r="A17814" i="8"/>
  <c r="A17815" i="8"/>
  <c r="A17816" i="8"/>
  <c r="A17817" i="8"/>
  <c r="A17818" i="8"/>
  <c r="A17819" i="8"/>
  <c r="A17820" i="8"/>
  <c r="A17821" i="8"/>
  <c r="A17822" i="8"/>
  <c r="A17823" i="8"/>
  <c r="A17824" i="8"/>
  <c r="A17825" i="8"/>
  <c r="A17826" i="8"/>
  <c r="A17827" i="8"/>
  <c r="A17828" i="8"/>
  <c r="A17829" i="8"/>
  <c r="A17830" i="8"/>
  <c r="A17831" i="8"/>
  <c r="A17832" i="8"/>
  <c r="A17833" i="8"/>
  <c r="A17834" i="8"/>
  <c r="A17835" i="8"/>
  <c r="A17836" i="8"/>
  <c r="A17837" i="8"/>
  <c r="A17838" i="8"/>
  <c r="A17839" i="8"/>
  <c r="A17840" i="8"/>
  <c r="A17841" i="8"/>
  <c r="A17842" i="8"/>
  <c r="A17843" i="8"/>
  <c r="A17844" i="8"/>
  <c r="A17845" i="8"/>
  <c r="A17846" i="8"/>
  <c r="A17847" i="8"/>
  <c r="A17848" i="8"/>
  <c r="A17849" i="8"/>
  <c r="A17850" i="8"/>
  <c r="A17851" i="8"/>
  <c r="A17852" i="8"/>
  <c r="A17853" i="8"/>
  <c r="A17854" i="8"/>
  <c r="A17855" i="8"/>
  <c r="A17856" i="8"/>
  <c r="A17857" i="8"/>
  <c r="A17858" i="8"/>
  <c r="A17859" i="8"/>
  <c r="A17860" i="8"/>
  <c r="A17861" i="8"/>
  <c r="A17862" i="8"/>
  <c r="A17863" i="8"/>
  <c r="A17864" i="8"/>
  <c r="A17865" i="8"/>
  <c r="A17866" i="8"/>
  <c r="A17867" i="8"/>
  <c r="A17868" i="8"/>
  <c r="A17869" i="8"/>
  <c r="A17870" i="8"/>
  <c r="A17871" i="8"/>
  <c r="A17872" i="8"/>
  <c r="A17873" i="8"/>
  <c r="A17874" i="8"/>
  <c r="A17875" i="8"/>
  <c r="A17876" i="8"/>
  <c r="A17877" i="8"/>
  <c r="A17878" i="8"/>
  <c r="A17879" i="8"/>
  <c r="A17880" i="8"/>
  <c r="A17881" i="8"/>
  <c r="A17882" i="8"/>
  <c r="A17883" i="8"/>
  <c r="A17884" i="8"/>
  <c r="A17885" i="8"/>
  <c r="A17886" i="8"/>
  <c r="A17887" i="8"/>
  <c r="A17888" i="8"/>
  <c r="A17889" i="8"/>
  <c r="A17890" i="8"/>
  <c r="A17891" i="8"/>
  <c r="A17892" i="8"/>
  <c r="A17893" i="8"/>
  <c r="A17894" i="8"/>
  <c r="A17895" i="8"/>
  <c r="A17896" i="8"/>
  <c r="A17897" i="8"/>
  <c r="A17898" i="8"/>
  <c r="A17899" i="8"/>
  <c r="A17900" i="8"/>
  <c r="A17901" i="8"/>
  <c r="A17902" i="8"/>
  <c r="A17903" i="8"/>
  <c r="A17904" i="8"/>
  <c r="A17905" i="8"/>
  <c r="A17906" i="8"/>
  <c r="A17907" i="8"/>
  <c r="A17908" i="8"/>
  <c r="A17909" i="8"/>
  <c r="A17910" i="8"/>
  <c r="A17911" i="8"/>
  <c r="A17912" i="8"/>
  <c r="A17913" i="8"/>
  <c r="A17914" i="8"/>
  <c r="A17915" i="8"/>
  <c r="A17916" i="8"/>
  <c r="A17917" i="8"/>
  <c r="A17918" i="8"/>
  <c r="A17919" i="8"/>
  <c r="A17920" i="8"/>
  <c r="A17921" i="8"/>
  <c r="A17922" i="8"/>
  <c r="A17923" i="8"/>
  <c r="A17924" i="8"/>
  <c r="A17925" i="8"/>
  <c r="A17926" i="8"/>
  <c r="A17927" i="8"/>
  <c r="A17928" i="8"/>
  <c r="A17929" i="8"/>
  <c r="A17930" i="8"/>
  <c r="A17931" i="8"/>
  <c r="A17932" i="8"/>
  <c r="A17933" i="8"/>
  <c r="A17934" i="8"/>
  <c r="A17935" i="8"/>
  <c r="A17936" i="8"/>
  <c r="A17937" i="8"/>
  <c r="A17938" i="8"/>
  <c r="A17939" i="8"/>
  <c r="A17940" i="8"/>
  <c r="A17941" i="8"/>
  <c r="A17942" i="8"/>
  <c r="A17943" i="8"/>
  <c r="A17944" i="8"/>
  <c r="A17945" i="8"/>
  <c r="A17946" i="8"/>
  <c r="A17947" i="8"/>
  <c r="A17948" i="8"/>
  <c r="A17949" i="8"/>
  <c r="A17950" i="8"/>
  <c r="A17951" i="8"/>
  <c r="A17952" i="8"/>
  <c r="A17953" i="8"/>
  <c r="A17954" i="8"/>
  <c r="A17955" i="8"/>
  <c r="A17956" i="8"/>
  <c r="A17957" i="8"/>
  <c r="A17958" i="8"/>
  <c r="A17959" i="8"/>
  <c r="A17960" i="8"/>
  <c r="A17961" i="8"/>
  <c r="A17962" i="8"/>
  <c r="A17963" i="8"/>
  <c r="A17964" i="8"/>
  <c r="A17965" i="8"/>
  <c r="A17966" i="8"/>
  <c r="A17967" i="8"/>
  <c r="A17968" i="8"/>
  <c r="A17969" i="8"/>
  <c r="A17970" i="8"/>
  <c r="A17971" i="8"/>
  <c r="A17972" i="8"/>
  <c r="A17973" i="8"/>
  <c r="A17974" i="8"/>
  <c r="A17975" i="8"/>
  <c r="A17976" i="8"/>
  <c r="A17977" i="8"/>
  <c r="A17978" i="8"/>
  <c r="A17979" i="8"/>
  <c r="A17980" i="8"/>
  <c r="A17981" i="8"/>
  <c r="A17982" i="8"/>
  <c r="A17983" i="8"/>
  <c r="A17984" i="8"/>
  <c r="A17985" i="8"/>
  <c r="A17986" i="8"/>
  <c r="A17987" i="8"/>
  <c r="A17988" i="8"/>
  <c r="A17989" i="8"/>
  <c r="A17990" i="8"/>
  <c r="A17991" i="8"/>
  <c r="A17992" i="8"/>
  <c r="A17993" i="8"/>
  <c r="A17994" i="8"/>
  <c r="A17995" i="8"/>
  <c r="A17996" i="8"/>
  <c r="A17997" i="8"/>
  <c r="A17998" i="8"/>
  <c r="A17999" i="8"/>
  <c r="A18000" i="8"/>
  <c r="A18001" i="8"/>
  <c r="A18002" i="8"/>
  <c r="A18003" i="8"/>
  <c r="A18004" i="8"/>
  <c r="A18005" i="8"/>
  <c r="A18006" i="8"/>
  <c r="A18007" i="8"/>
  <c r="A18008" i="8"/>
  <c r="A18009" i="8"/>
  <c r="A18010" i="8"/>
  <c r="A18011" i="8"/>
  <c r="A18012" i="8"/>
  <c r="A18013" i="8"/>
  <c r="A18014" i="8"/>
  <c r="A18015" i="8"/>
  <c r="A18016" i="8"/>
  <c r="A18017" i="8"/>
  <c r="A18018" i="8"/>
  <c r="A18019" i="8"/>
  <c r="A18020" i="8"/>
  <c r="A18021" i="8"/>
  <c r="A18022" i="8"/>
  <c r="A18023" i="8"/>
  <c r="A18024" i="8"/>
  <c r="A18025" i="8"/>
  <c r="A18026" i="8"/>
  <c r="A18027" i="8"/>
  <c r="A18028" i="8"/>
  <c r="A18029" i="8"/>
  <c r="A18030" i="8"/>
  <c r="A18031" i="8"/>
  <c r="A18032" i="8"/>
  <c r="A18033" i="8"/>
  <c r="A18034" i="8"/>
  <c r="A18035" i="8"/>
  <c r="A18036" i="8"/>
  <c r="A18037" i="8"/>
  <c r="A18038" i="8"/>
  <c r="A18039" i="8"/>
  <c r="A18040" i="8"/>
  <c r="A18041" i="8"/>
  <c r="A18042" i="8"/>
  <c r="A18043" i="8"/>
  <c r="A18044" i="8"/>
  <c r="A18045" i="8"/>
  <c r="A18046" i="8"/>
  <c r="A18047" i="8"/>
  <c r="A18048" i="8"/>
  <c r="A18049" i="8"/>
  <c r="A18050" i="8"/>
  <c r="A18051" i="8"/>
  <c r="A18052" i="8"/>
  <c r="A18053" i="8"/>
  <c r="A18054" i="8"/>
  <c r="A18055" i="8"/>
  <c r="A18056" i="8"/>
  <c r="A18057" i="8"/>
  <c r="A18058" i="8"/>
  <c r="A18059" i="8"/>
  <c r="A18060" i="8"/>
  <c r="A18061" i="8"/>
  <c r="A18062" i="8"/>
  <c r="A18063" i="8"/>
  <c r="A18064" i="8"/>
  <c r="A18065" i="8"/>
  <c r="A18066" i="8"/>
  <c r="A18067" i="8"/>
  <c r="A18068" i="8"/>
  <c r="A18069" i="8"/>
  <c r="A18070" i="8"/>
  <c r="A18071" i="8"/>
  <c r="A18072" i="8"/>
  <c r="A18073" i="8"/>
  <c r="A18074" i="8"/>
  <c r="A18075" i="8"/>
  <c r="A18076" i="8"/>
  <c r="A18077" i="8"/>
  <c r="A18078" i="8"/>
  <c r="A18079" i="8"/>
  <c r="A18080" i="8"/>
  <c r="A18081" i="8"/>
  <c r="A18082" i="8"/>
  <c r="A18083" i="8"/>
  <c r="A18084" i="8"/>
  <c r="A18085" i="8"/>
  <c r="A18086" i="8"/>
  <c r="A18087" i="8"/>
  <c r="A18088" i="8"/>
  <c r="A18089" i="8"/>
  <c r="A18090" i="8"/>
  <c r="A18091" i="8"/>
  <c r="A18092" i="8"/>
  <c r="A18093" i="8"/>
  <c r="A18094" i="8"/>
  <c r="A18095" i="8"/>
  <c r="A18096" i="8"/>
  <c r="A18097" i="8"/>
  <c r="A18098" i="8"/>
  <c r="A18099" i="8"/>
  <c r="A18100" i="8"/>
  <c r="A18101" i="8"/>
  <c r="A18102" i="8"/>
  <c r="A18103" i="8"/>
  <c r="A18104" i="8"/>
  <c r="A18105" i="8"/>
  <c r="A18106" i="8"/>
  <c r="A18107" i="8"/>
  <c r="A18108" i="8"/>
  <c r="A18109" i="8"/>
  <c r="A18110" i="8"/>
  <c r="A18111" i="8"/>
  <c r="A18112" i="8"/>
  <c r="A18113" i="8"/>
  <c r="A18114" i="8"/>
  <c r="A18115" i="8"/>
  <c r="A18116" i="8"/>
  <c r="A18117" i="8"/>
  <c r="A18118" i="8"/>
  <c r="A18119" i="8"/>
  <c r="A18120" i="8"/>
  <c r="A18121" i="8"/>
  <c r="A18122" i="8"/>
  <c r="A18123" i="8"/>
  <c r="A18124" i="8"/>
  <c r="A18125" i="8"/>
  <c r="A18126" i="8"/>
  <c r="A18127" i="8"/>
  <c r="A18128" i="8"/>
  <c r="A18129" i="8"/>
  <c r="A18130" i="8"/>
  <c r="A18131" i="8"/>
  <c r="A18132" i="8"/>
  <c r="A18133" i="8"/>
  <c r="A18134" i="8"/>
  <c r="A18135" i="8"/>
  <c r="A18136" i="8"/>
  <c r="A18137" i="8"/>
  <c r="A18138" i="8"/>
  <c r="A18139" i="8"/>
  <c r="A18140" i="8"/>
  <c r="A18141" i="8"/>
  <c r="A18142" i="8"/>
  <c r="A18143" i="8"/>
  <c r="A18144" i="8"/>
  <c r="A18145" i="8"/>
  <c r="A18146" i="8"/>
  <c r="A18147" i="8"/>
  <c r="A18148" i="8"/>
  <c r="A18149" i="8"/>
  <c r="A18150" i="8"/>
  <c r="A18151" i="8"/>
  <c r="A18152" i="8"/>
  <c r="A18153" i="8"/>
  <c r="A18154" i="8"/>
  <c r="A18155" i="8"/>
  <c r="A18156" i="8"/>
  <c r="A18157" i="8"/>
  <c r="A18158" i="8"/>
  <c r="A18159" i="8"/>
  <c r="A18160" i="8"/>
  <c r="A18161" i="8"/>
  <c r="A18162" i="8"/>
  <c r="A18163" i="8"/>
  <c r="A18164" i="8"/>
  <c r="A18165" i="8"/>
  <c r="A18166" i="8"/>
  <c r="A18167" i="8"/>
  <c r="A18168" i="8"/>
  <c r="A18169" i="8"/>
  <c r="A18170" i="8"/>
  <c r="A18171" i="8"/>
  <c r="A18172" i="8"/>
  <c r="A18173" i="8"/>
  <c r="A18174" i="8"/>
  <c r="A18175" i="8"/>
  <c r="A18176" i="8"/>
  <c r="A18177" i="8"/>
  <c r="A18178" i="8"/>
  <c r="A18179" i="8"/>
  <c r="A18180" i="8"/>
  <c r="A18181" i="8"/>
  <c r="A18182" i="8"/>
  <c r="A18183" i="8"/>
  <c r="A18184" i="8"/>
  <c r="A18185" i="8"/>
  <c r="A18186" i="8"/>
  <c r="A18187" i="8"/>
  <c r="A18188" i="8"/>
  <c r="A18189" i="8"/>
  <c r="A18190" i="8"/>
  <c r="A18191" i="8"/>
  <c r="A18192" i="8"/>
  <c r="A18193" i="8"/>
  <c r="A18194" i="8"/>
  <c r="A18195" i="8"/>
  <c r="A18196" i="8"/>
  <c r="A18197" i="8"/>
  <c r="A18198" i="8"/>
  <c r="A18199" i="8"/>
  <c r="A18200" i="8"/>
  <c r="A18201" i="8"/>
  <c r="A18202" i="8"/>
  <c r="A18203" i="8"/>
  <c r="A18204" i="8"/>
  <c r="A18205" i="8"/>
  <c r="A18206" i="8"/>
  <c r="A18207" i="8"/>
  <c r="A18208" i="8"/>
  <c r="A18209" i="8"/>
  <c r="A18210" i="8"/>
  <c r="A18211" i="8"/>
  <c r="A18212" i="8"/>
  <c r="A18213" i="8"/>
  <c r="A18214" i="8"/>
  <c r="A18215" i="8"/>
  <c r="A18216" i="8"/>
  <c r="A18217" i="8"/>
  <c r="A18218" i="8"/>
  <c r="A18219" i="8"/>
  <c r="A18220" i="8"/>
  <c r="A18221" i="8"/>
  <c r="A18222" i="8"/>
  <c r="A18223" i="8"/>
  <c r="A18224" i="8"/>
  <c r="A18225" i="8"/>
  <c r="A18226" i="8"/>
  <c r="A18227" i="8"/>
  <c r="A18228" i="8"/>
  <c r="A18229" i="8"/>
  <c r="A18230" i="8"/>
  <c r="A18231" i="8"/>
  <c r="A18232" i="8"/>
  <c r="A18233" i="8"/>
  <c r="A18234" i="8"/>
  <c r="A18235" i="8"/>
  <c r="A18236" i="8"/>
  <c r="A18237" i="8"/>
  <c r="A18238" i="8"/>
  <c r="A18239" i="8"/>
  <c r="A18240" i="8"/>
  <c r="A18241" i="8"/>
  <c r="A18242" i="8"/>
  <c r="A18243" i="8"/>
  <c r="A18244" i="8"/>
  <c r="A18245" i="8"/>
  <c r="A18246" i="8"/>
  <c r="A18247" i="8"/>
  <c r="A18248" i="8"/>
  <c r="A18249" i="8"/>
  <c r="A18250" i="8"/>
  <c r="A18251" i="8"/>
  <c r="A18252" i="8"/>
  <c r="A18253" i="8"/>
  <c r="A18254" i="8"/>
  <c r="A18255" i="8"/>
  <c r="A18256" i="8"/>
  <c r="A18257" i="8"/>
  <c r="A18258" i="8"/>
  <c r="A18259" i="8"/>
  <c r="A18260" i="8"/>
  <c r="A18261" i="8"/>
  <c r="A18262" i="8"/>
  <c r="A18263" i="8"/>
  <c r="A18264" i="8"/>
  <c r="A18265" i="8"/>
  <c r="A18266" i="8"/>
  <c r="A18267" i="8"/>
  <c r="A18268" i="8"/>
  <c r="A18269" i="8"/>
  <c r="A18270" i="8"/>
  <c r="A18271" i="8"/>
  <c r="A18272" i="8"/>
  <c r="A18273" i="8"/>
  <c r="A18274" i="8"/>
  <c r="A18275" i="8"/>
  <c r="A18276" i="8"/>
  <c r="A18277" i="8"/>
  <c r="A18278" i="8"/>
  <c r="A18279" i="8"/>
  <c r="A18280" i="8"/>
  <c r="A18281" i="8"/>
  <c r="A18282" i="8"/>
  <c r="A18283" i="8"/>
  <c r="A18284" i="8"/>
  <c r="A18285" i="8"/>
  <c r="A18286" i="8"/>
  <c r="A18287" i="8"/>
  <c r="A18288" i="8"/>
  <c r="A18289" i="8"/>
  <c r="A18290" i="8"/>
  <c r="A18291" i="8"/>
  <c r="A18292" i="8"/>
  <c r="A18293" i="8"/>
  <c r="A18294" i="8"/>
  <c r="A18295" i="8"/>
  <c r="A18296" i="8"/>
  <c r="A18297" i="8"/>
  <c r="A18298" i="8"/>
  <c r="A18299" i="8"/>
  <c r="A18300" i="8"/>
  <c r="A18301" i="8"/>
  <c r="A18302" i="8"/>
  <c r="A18303" i="8"/>
  <c r="A18304" i="8"/>
  <c r="A18305" i="8"/>
  <c r="A18306" i="8"/>
  <c r="A18307" i="8"/>
  <c r="A18308" i="8"/>
  <c r="A18309" i="8"/>
  <c r="A18310" i="8"/>
  <c r="A18311" i="8"/>
  <c r="A18312" i="8"/>
  <c r="A18313" i="8"/>
  <c r="A18314" i="8"/>
  <c r="A18315" i="8"/>
  <c r="A18316" i="8"/>
  <c r="A18317" i="8"/>
  <c r="A18318" i="8"/>
  <c r="A18319" i="8"/>
  <c r="A18320" i="8"/>
  <c r="A18321" i="8"/>
  <c r="A18322" i="8"/>
  <c r="A18323" i="8"/>
  <c r="A18324" i="8"/>
  <c r="A18325" i="8"/>
  <c r="A18326" i="8"/>
  <c r="A18327" i="8"/>
  <c r="A18328" i="8"/>
  <c r="A18329" i="8"/>
  <c r="A18330" i="8"/>
  <c r="A18331" i="8"/>
  <c r="A18332" i="8"/>
  <c r="A18333" i="8"/>
  <c r="A18334" i="8"/>
  <c r="A18335" i="8"/>
  <c r="A18336" i="8"/>
  <c r="A18337" i="8"/>
  <c r="A18338" i="8"/>
  <c r="A18339" i="8"/>
  <c r="A18340" i="8"/>
  <c r="A18341" i="8"/>
  <c r="A18342" i="8"/>
  <c r="A18343" i="8"/>
  <c r="A18344" i="8"/>
  <c r="A18345" i="8"/>
  <c r="A18346" i="8"/>
  <c r="A18347" i="8"/>
  <c r="A18348" i="8"/>
  <c r="A18349" i="8"/>
  <c r="A18350" i="8"/>
  <c r="A18351" i="8"/>
  <c r="A18352" i="8"/>
  <c r="A18353" i="8"/>
  <c r="A18354" i="8"/>
  <c r="A18355" i="8"/>
  <c r="A18356" i="8"/>
  <c r="A18357" i="8"/>
  <c r="A18358" i="8"/>
  <c r="A18359" i="8"/>
  <c r="A18360" i="8"/>
  <c r="A18361" i="8"/>
  <c r="A18362" i="8"/>
  <c r="A18363" i="8"/>
  <c r="A18364" i="8"/>
  <c r="A18365" i="8"/>
  <c r="A18366" i="8"/>
  <c r="A18367" i="8"/>
  <c r="A18368" i="8"/>
  <c r="A18369" i="8"/>
  <c r="A18370" i="8"/>
  <c r="A18371" i="8"/>
  <c r="A18372" i="8"/>
  <c r="A18373" i="8"/>
  <c r="A18374" i="8"/>
  <c r="A18375" i="8"/>
  <c r="A18376" i="8"/>
  <c r="A18377" i="8"/>
  <c r="A18378" i="8"/>
  <c r="A18379" i="8"/>
  <c r="A18380" i="8"/>
  <c r="A18381" i="8"/>
  <c r="A18382" i="8"/>
  <c r="A18383" i="8"/>
  <c r="A18384" i="8"/>
  <c r="A18385" i="8"/>
  <c r="A18386" i="8"/>
  <c r="A18387" i="8"/>
  <c r="A18388" i="8"/>
  <c r="A18389" i="8"/>
  <c r="A18390" i="8"/>
  <c r="A18391" i="8"/>
  <c r="A18392" i="8"/>
  <c r="A18393" i="8"/>
  <c r="A18394" i="8"/>
  <c r="A18395" i="8"/>
  <c r="A18396" i="8"/>
  <c r="A18397" i="8"/>
  <c r="A18398" i="8"/>
  <c r="A18399" i="8"/>
  <c r="A18400" i="8"/>
  <c r="A18401" i="8"/>
  <c r="A18402" i="8"/>
  <c r="A18403" i="8"/>
  <c r="A18404" i="8"/>
  <c r="A18405" i="8"/>
  <c r="A18406" i="8"/>
  <c r="A18407" i="8"/>
  <c r="A18408" i="8"/>
  <c r="A18409" i="8"/>
  <c r="A18410" i="8"/>
  <c r="A18411" i="8"/>
  <c r="A18412" i="8"/>
  <c r="A18413" i="8"/>
  <c r="A18414" i="8"/>
  <c r="A18415" i="8"/>
  <c r="A18416" i="8"/>
  <c r="A18417" i="8"/>
  <c r="A18418" i="8"/>
  <c r="A18419" i="8"/>
  <c r="A18420" i="8"/>
  <c r="A18421" i="8"/>
  <c r="A18422" i="8"/>
  <c r="A18423" i="8"/>
  <c r="A18424" i="8"/>
  <c r="A18425" i="8"/>
  <c r="A18426" i="8"/>
  <c r="A18427" i="8"/>
  <c r="A18428" i="8"/>
  <c r="A18429" i="8"/>
  <c r="A18430" i="8"/>
  <c r="A18431" i="8"/>
  <c r="A18432" i="8"/>
  <c r="A18433" i="8"/>
  <c r="A18434" i="8"/>
  <c r="A18435" i="8"/>
  <c r="A18436" i="8"/>
  <c r="A18437" i="8"/>
  <c r="A18438" i="8"/>
  <c r="A18439" i="8"/>
  <c r="A18440" i="8"/>
  <c r="A18441" i="8"/>
  <c r="A18442" i="8"/>
  <c r="A18443" i="8"/>
  <c r="A18444" i="8"/>
  <c r="A18445" i="8"/>
  <c r="A18446" i="8"/>
  <c r="A18447" i="8"/>
  <c r="A18448" i="8"/>
  <c r="A18449" i="8"/>
  <c r="A18450" i="8"/>
  <c r="A18451" i="8"/>
  <c r="A18452" i="8"/>
  <c r="A18453" i="8"/>
  <c r="A18454" i="8"/>
  <c r="A18455" i="8"/>
  <c r="A18456" i="8"/>
  <c r="A18457" i="8"/>
  <c r="A18458" i="8"/>
  <c r="A18459" i="8"/>
  <c r="A18460" i="8"/>
  <c r="A18461" i="8"/>
  <c r="A18462" i="8"/>
  <c r="A18463" i="8"/>
  <c r="A18464" i="8"/>
  <c r="A18465" i="8"/>
  <c r="A18466" i="8"/>
  <c r="A18467" i="8"/>
  <c r="A18468" i="8"/>
  <c r="A18469" i="8"/>
  <c r="A18470" i="8"/>
  <c r="A18471" i="8"/>
  <c r="A18472" i="8"/>
  <c r="A18473" i="8"/>
  <c r="A18474" i="8"/>
  <c r="A18475" i="8"/>
  <c r="A18476" i="8"/>
  <c r="A18477" i="8"/>
  <c r="A18478" i="8"/>
  <c r="A18479" i="8"/>
  <c r="A18480" i="8"/>
  <c r="A18481" i="8"/>
  <c r="A18482" i="8"/>
  <c r="A18483" i="8"/>
  <c r="A18484" i="8"/>
  <c r="A18485" i="8"/>
  <c r="A18486" i="8"/>
  <c r="A18487" i="8"/>
  <c r="A18488" i="8"/>
  <c r="A18489" i="8"/>
  <c r="A18490" i="8"/>
  <c r="A18491" i="8"/>
  <c r="A18492" i="8"/>
  <c r="A18493" i="8"/>
  <c r="A18494" i="8"/>
  <c r="A18495" i="8"/>
  <c r="A18496" i="8"/>
  <c r="A18497" i="8"/>
  <c r="A18498" i="8"/>
  <c r="A18499" i="8"/>
  <c r="A18500" i="8"/>
  <c r="A18501" i="8"/>
  <c r="A18502" i="8"/>
  <c r="A18503" i="8"/>
  <c r="A18504" i="8"/>
  <c r="A18505" i="8"/>
  <c r="A18506" i="8"/>
  <c r="A18507" i="8"/>
  <c r="A18508" i="8"/>
  <c r="A18509" i="8"/>
  <c r="A18510" i="8"/>
  <c r="A18511" i="8"/>
  <c r="A18512" i="8"/>
  <c r="A18513" i="8"/>
  <c r="A18514" i="8"/>
  <c r="A18515" i="8"/>
  <c r="A18516" i="8"/>
  <c r="A18517" i="8"/>
  <c r="A18518" i="8"/>
  <c r="A18519" i="8"/>
  <c r="A18520" i="8"/>
  <c r="A18521" i="8"/>
  <c r="A18522" i="8"/>
  <c r="A18523" i="8"/>
  <c r="A18524" i="8"/>
  <c r="A18525" i="8"/>
  <c r="A18526" i="8"/>
  <c r="A18527" i="8"/>
  <c r="A18528" i="8"/>
  <c r="A18529" i="8"/>
  <c r="A18530" i="8"/>
  <c r="A18531" i="8"/>
  <c r="A18532" i="8"/>
  <c r="A18533" i="8"/>
  <c r="A18534" i="8"/>
  <c r="A18535" i="8"/>
  <c r="A18536" i="8"/>
  <c r="A18537" i="8"/>
  <c r="A18538" i="8"/>
  <c r="A18539" i="8"/>
  <c r="A18540" i="8"/>
  <c r="A18541" i="8"/>
  <c r="A18542" i="8"/>
  <c r="A18543" i="8"/>
  <c r="A18544" i="8"/>
  <c r="A18545" i="8"/>
  <c r="A18546" i="8"/>
  <c r="A18547" i="8"/>
  <c r="A18548" i="8"/>
  <c r="A18549" i="8"/>
  <c r="A18550" i="8"/>
  <c r="A18551" i="8"/>
  <c r="A18552" i="8"/>
  <c r="A18553" i="8"/>
  <c r="A18554" i="8"/>
  <c r="A18555" i="8"/>
  <c r="A18556" i="8"/>
  <c r="A18557" i="8"/>
  <c r="A18558" i="8"/>
  <c r="A18559" i="8"/>
  <c r="A18560" i="8"/>
  <c r="A18561" i="8"/>
  <c r="A18562" i="8"/>
  <c r="A18563" i="8"/>
  <c r="A18564" i="8"/>
  <c r="A18565" i="8"/>
  <c r="A18566" i="8"/>
  <c r="A18567" i="8"/>
  <c r="A18568" i="8"/>
  <c r="A18569" i="8"/>
  <c r="A18570" i="8"/>
  <c r="A18571" i="8"/>
  <c r="A18572" i="8"/>
  <c r="A18573" i="8"/>
  <c r="A18574" i="8"/>
  <c r="A18575" i="8"/>
  <c r="A18576" i="8"/>
  <c r="A18577" i="8"/>
  <c r="A18578" i="8"/>
  <c r="A18579" i="8"/>
  <c r="A18580" i="8"/>
  <c r="A18581" i="8"/>
  <c r="A18582" i="8"/>
  <c r="A18583" i="8"/>
  <c r="A18584" i="8"/>
  <c r="A18585" i="8"/>
  <c r="A18586" i="8"/>
  <c r="A18587" i="8"/>
  <c r="A18588" i="8"/>
  <c r="A18589" i="8"/>
  <c r="A18590" i="8"/>
  <c r="A18591" i="8"/>
  <c r="A18592" i="8"/>
  <c r="A18593" i="8"/>
  <c r="A18594" i="8"/>
  <c r="A18595" i="8"/>
  <c r="A18596" i="8"/>
  <c r="A18597" i="8"/>
  <c r="A18598" i="8"/>
  <c r="A18599" i="8"/>
  <c r="A18600" i="8"/>
  <c r="A18601" i="8"/>
  <c r="A18602" i="8"/>
  <c r="A18603" i="8"/>
  <c r="A18604" i="8"/>
  <c r="A18605" i="8"/>
  <c r="A18606" i="8"/>
  <c r="A18607" i="8"/>
  <c r="A18608" i="8"/>
  <c r="A18609" i="8"/>
  <c r="A18610" i="8"/>
  <c r="A18611" i="8"/>
  <c r="A18612" i="8"/>
  <c r="A18613" i="8"/>
  <c r="A18614" i="8"/>
  <c r="A18615" i="8"/>
  <c r="A18616" i="8"/>
  <c r="A18617" i="8"/>
  <c r="A18618" i="8"/>
  <c r="A18619" i="8"/>
  <c r="A18620" i="8"/>
  <c r="A18621" i="8"/>
  <c r="A18622" i="8"/>
  <c r="A18623" i="8"/>
  <c r="A18624" i="8"/>
  <c r="A18625" i="8"/>
  <c r="A18626" i="8"/>
  <c r="A18627" i="8"/>
  <c r="A18628" i="8"/>
  <c r="A18629" i="8"/>
  <c r="A18630" i="8"/>
  <c r="A18631" i="8"/>
  <c r="A18632" i="8"/>
  <c r="A18633" i="8"/>
  <c r="A18634" i="8"/>
  <c r="A18635" i="8"/>
  <c r="A18636" i="8"/>
  <c r="A18637" i="8"/>
  <c r="A18638" i="8"/>
  <c r="A18639" i="8"/>
  <c r="A18640" i="8"/>
  <c r="A18641" i="8"/>
  <c r="A18642" i="8"/>
  <c r="A18643" i="8"/>
  <c r="A18644" i="8"/>
  <c r="A18645" i="8"/>
  <c r="A18646" i="8"/>
  <c r="A18647" i="8"/>
  <c r="A18648" i="8"/>
  <c r="A18649" i="8"/>
  <c r="A18650" i="8"/>
  <c r="A18651" i="8"/>
  <c r="A18652" i="8"/>
  <c r="A18653" i="8"/>
  <c r="A18654" i="8"/>
  <c r="A18655" i="8"/>
  <c r="A18656" i="8"/>
  <c r="A18657" i="8"/>
  <c r="A18658" i="8"/>
  <c r="A18659" i="8"/>
  <c r="A18660" i="8"/>
  <c r="A18661" i="8"/>
  <c r="A18662" i="8"/>
  <c r="A18663" i="8"/>
  <c r="A18664" i="8"/>
  <c r="A18665" i="8"/>
  <c r="A18666" i="8"/>
  <c r="A18667" i="8"/>
  <c r="A18668" i="8"/>
  <c r="A18669" i="8"/>
  <c r="A18670" i="8"/>
  <c r="A18671" i="8"/>
  <c r="A18672" i="8"/>
  <c r="A18673" i="8"/>
  <c r="A18674" i="8"/>
  <c r="A18675" i="8"/>
  <c r="A18676" i="8"/>
  <c r="A18677" i="8"/>
  <c r="A18678" i="8"/>
  <c r="A18679" i="8"/>
  <c r="A18680" i="8"/>
  <c r="A18681" i="8"/>
  <c r="A18682" i="8"/>
  <c r="A18683" i="8"/>
  <c r="A18684" i="8"/>
  <c r="A18685" i="8"/>
  <c r="A18686" i="8"/>
  <c r="A18687" i="8"/>
  <c r="A18688" i="8"/>
  <c r="A18689" i="8"/>
  <c r="A18690" i="8"/>
  <c r="A18691" i="8"/>
  <c r="A18692" i="8"/>
  <c r="A18693" i="8"/>
  <c r="A18694" i="8"/>
  <c r="A18695" i="8"/>
  <c r="A18696" i="8"/>
  <c r="A18697" i="8"/>
  <c r="A18698" i="8"/>
  <c r="A18699" i="8"/>
  <c r="A18700" i="8"/>
  <c r="A18701" i="8"/>
  <c r="A18702" i="8"/>
  <c r="A18703" i="8"/>
  <c r="A18704" i="8"/>
  <c r="A18705" i="8"/>
  <c r="A18706" i="8"/>
  <c r="A18707" i="8"/>
  <c r="A18708" i="8"/>
  <c r="A18709" i="8"/>
  <c r="A18710" i="8"/>
  <c r="A18711" i="8"/>
  <c r="A18712" i="8"/>
  <c r="A18713" i="8"/>
  <c r="A18714" i="8"/>
  <c r="A18715" i="8"/>
  <c r="A18716" i="8"/>
  <c r="A18717" i="8"/>
  <c r="A18718" i="8"/>
  <c r="A18719" i="8"/>
  <c r="A18720" i="8"/>
  <c r="A18721" i="8"/>
  <c r="A18722" i="8"/>
  <c r="A18723" i="8"/>
  <c r="A18724" i="8"/>
  <c r="A18725" i="8"/>
  <c r="A18726" i="8"/>
  <c r="A18727" i="8"/>
  <c r="A18728" i="8"/>
  <c r="A18729" i="8"/>
  <c r="A18730" i="8"/>
  <c r="A18731" i="8"/>
  <c r="A18732" i="8"/>
  <c r="A18733" i="8"/>
  <c r="A18734" i="8"/>
  <c r="A18735" i="8"/>
  <c r="A18736" i="8"/>
  <c r="A18737" i="8"/>
  <c r="A18738" i="8"/>
  <c r="A18739" i="8"/>
  <c r="A18740" i="8"/>
  <c r="A18741" i="8"/>
  <c r="A18742" i="8"/>
  <c r="A18743" i="8"/>
  <c r="A18744" i="8"/>
  <c r="A18745" i="8"/>
  <c r="A18746" i="8"/>
  <c r="A18747" i="8"/>
  <c r="A18748" i="8"/>
  <c r="A18749" i="8"/>
  <c r="A18750" i="8"/>
  <c r="A18751" i="8"/>
  <c r="A18752" i="8"/>
  <c r="A18753" i="8"/>
  <c r="A18754" i="8"/>
  <c r="A18755" i="8"/>
  <c r="A18756" i="8"/>
  <c r="A18757" i="8"/>
  <c r="A18758" i="8"/>
  <c r="A18759" i="8"/>
  <c r="A18760" i="8"/>
  <c r="A18761" i="8"/>
  <c r="A18762" i="8"/>
  <c r="A18763" i="8"/>
  <c r="A18764" i="8"/>
  <c r="A18765" i="8"/>
  <c r="A18766" i="8"/>
  <c r="A18767" i="8"/>
  <c r="A18768" i="8"/>
  <c r="A18769" i="8"/>
  <c r="A18770" i="8"/>
  <c r="A18771" i="8"/>
  <c r="A18772" i="8"/>
  <c r="A18773" i="8"/>
  <c r="A18774" i="8"/>
  <c r="A18775" i="8"/>
  <c r="A18776" i="8"/>
  <c r="A18777" i="8"/>
  <c r="A18778" i="8"/>
  <c r="A18779" i="8"/>
  <c r="A18780" i="8"/>
  <c r="A18781" i="8"/>
  <c r="A18782" i="8"/>
  <c r="A18783" i="8"/>
  <c r="A18784" i="8"/>
  <c r="A18785" i="8"/>
  <c r="A18786" i="8"/>
  <c r="A18787" i="8"/>
  <c r="A18788" i="8"/>
  <c r="A18789" i="8"/>
  <c r="A18790" i="8"/>
  <c r="A18791" i="8"/>
  <c r="A18792" i="8"/>
  <c r="A18793" i="8"/>
  <c r="A18794" i="8"/>
  <c r="A18795" i="8"/>
  <c r="A18796" i="8"/>
  <c r="A18797" i="8"/>
  <c r="A18798" i="8"/>
  <c r="A18799" i="8"/>
  <c r="A18800" i="8"/>
  <c r="A18801" i="8"/>
  <c r="A18802" i="8"/>
  <c r="A18803" i="8"/>
  <c r="A18804" i="8"/>
  <c r="A18805" i="8"/>
  <c r="A18806" i="8"/>
  <c r="A18807" i="8"/>
  <c r="A18808" i="8"/>
  <c r="A18809" i="8"/>
  <c r="A18810" i="8"/>
  <c r="A18811" i="8"/>
  <c r="A18812" i="8"/>
  <c r="A18813" i="8"/>
  <c r="A18814" i="8"/>
  <c r="A18815" i="8"/>
  <c r="A18816" i="8"/>
  <c r="A18817" i="8"/>
  <c r="A18818" i="8"/>
  <c r="A18819" i="8"/>
  <c r="A18820" i="8"/>
  <c r="A18821" i="8"/>
  <c r="A18822" i="8"/>
  <c r="A18823" i="8"/>
  <c r="A18824" i="8"/>
  <c r="A18825" i="8"/>
  <c r="A18826" i="8"/>
  <c r="A18827" i="8"/>
  <c r="A18828" i="8"/>
  <c r="A18829" i="8"/>
  <c r="A18830" i="8"/>
  <c r="A18831" i="8"/>
  <c r="A18832" i="8"/>
  <c r="A18833" i="8"/>
  <c r="A18834" i="8"/>
  <c r="A18835" i="8"/>
  <c r="A18836" i="8"/>
  <c r="A18837" i="8"/>
  <c r="A18838" i="8"/>
  <c r="A18839" i="8"/>
  <c r="A18840" i="8"/>
  <c r="A18841" i="8"/>
  <c r="A18842" i="8"/>
  <c r="A18843" i="8"/>
  <c r="A18844" i="8"/>
  <c r="A18845" i="8"/>
  <c r="A18846" i="8"/>
  <c r="A18847" i="8"/>
  <c r="A18848" i="8"/>
  <c r="A18849" i="8"/>
  <c r="A18850" i="8"/>
  <c r="A18851" i="8"/>
  <c r="A18852" i="8"/>
  <c r="A18853" i="8"/>
  <c r="A18854" i="8"/>
  <c r="A18855" i="8"/>
  <c r="A18856" i="8"/>
  <c r="A18857" i="8"/>
  <c r="A18858" i="8"/>
  <c r="A18859" i="8"/>
  <c r="A18860" i="8"/>
  <c r="A18861" i="8"/>
  <c r="A18862" i="8"/>
  <c r="A18863" i="8"/>
  <c r="A18864" i="8"/>
  <c r="A18865" i="8"/>
  <c r="A18866" i="8"/>
  <c r="A18867" i="8"/>
  <c r="A18868" i="8"/>
  <c r="A18869" i="8"/>
  <c r="A18870" i="8"/>
  <c r="A18871" i="8"/>
  <c r="A18872" i="8"/>
  <c r="A18873" i="8"/>
  <c r="A18874" i="8"/>
  <c r="A18875" i="8"/>
  <c r="A18876" i="8"/>
  <c r="A18877" i="8"/>
  <c r="A18878" i="8"/>
  <c r="A18879" i="8"/>
  <c r="A18880" i="8"/>
  <c r="A18881" i="8"/>
  <c r="A18882" i="8"/>
  <c r="A18883" i="8"/>
  <c r="A18884" i="8"/>
  <c r="A18885" i="8"/>
  <c r="A18886" i="8"/>
  <c r="A18887" i="8"/>
  <c r="A18888" i="8"/>
  <c r="A18889" i="8"/>
  <c r="A18890" i="8"/>
  <c r="A18891" i="8"/>
  <c r="A18892" i="8"/>
  <c r="A18893" i="8"/>
  <c r="A18894" i="8"/>
  <c r="A18895" i="8"/>
  <c r="A18896" i="8"/>
  <c r="A18897" i="8"/>
  <c r="A18898" i="8"/>
  <c r="A18899" i="8"/>
  <c r="A18900" i="8"/>
  <c r="A18901" i="8"/>
  <c r="A18902" i="8"/>
  <c r="A18903" i="8"/>
  <c r="A18904" i="8"/>
  <c r="A18905" i="8"/>
  <c r="A18906" i="8"/>
  <c r="A18907" i="8"/>
  <c r="A18908" i="8"/>
  <c r="A18909" i="8"/>
  <c r="A18910" i="8"/>
  <c r="A18911" i="8"/>
  <c r="A18912" i="8"/>
  <c r="A18913" i="8"/>
  <c r="A18914" i="8"/>
  <c r="A18915" i="8"/>
  <c r="A18916" i="8"/>
  <c r="A18917" i="8"/>
  <c r="A18918" i="8"/>
  <c r="A18919" i="8"/>
  <c r="A18920" i="8"/>
  <c r="A18921" i="8"/>
  <c r="A18922" i="8"/>
  <c r="A18923" i="8"/>
  <c r="A18924" i="8"/>
  <c r="A18925" i="8"/>
  <c r="A18926" i="8"/>
  <c r="A18927" i="8"/>
  <c r="A18928" i="8"/>
  <c r="A18929" i="8"/>
  <c r="A18930" i="8"/>
  <c r="A18931" i="8"/>
  <c r="A18932" i="8"/>
  <c r="A18933" i="8"/>
  <c r="A18934" i="8"/>
  <c r="A18935" i="8"/>
  <c r="A18936" i="8"/>
  <c r="A18937" i="8"/>
  <c r="A18938" i="8"/>
  <c r="A18939" i="8"/>
  <c r="A18940" i="8"/>
  <c r="A18941" i="8"/>
  <c r="A18942" i="8"/>
  <c r="A18943" i="8"/>
  <c r="A18944" i="8"/>
  <c r="A18945" i="8"/>
  <c r="A18946" i="8"/>
  <c r="A18947" i="8"/>
  <c r="A18948" i="8"/>
  <c r="A18949" i="8"/>
  <c r="A18950" i="8"/>
  <c r="A18951" i="8"/>
  <c r="A18952" i="8"/>
  <c r="A18953" i="8"/>
  <c r="A18954" i="8"/>
  <c r="A18955" i="8"/>
  <c r="A18956" i="8"/>
  <c r="A18957" i="8"/>
  <c r="A18958" i="8"/>
  <c r="A18959" i="8"/>
  <c r="A18960" i="8"/>
  <c r="A18961" i="8"/>
  <c r="A18962" i="8"/>
  <c r="A18963" i="8"/>
  <c r="A18964" i="8"/>
  <c r="A18965" i="8"/>
  <c r="A18966" i="8"/>
  <c r="A18967" i="8"/>
  <c r="A18968" i="8"/>
  <c r="A18969" i="8"/>
  <c r="A18970" i="8"/>
  <c r="A18971" i="8"/>
  <c r="A18972" i="8"/>
  <c r="A18973" i="8"/>
  <c r="A18974" i="8"/>
  <c r="A18975" i="8"/>
  <c r="A18976" i="8"/>
  <c r="A18977" i="8"/>
  <c r="A18978" i="8"/>
  <c r="A18979" i="8"/>
  <c r="A18980" i="8"/>
  <c r="A18981" i="8"/>
  <c r="A18982" i="8"/>
  <c r="A18983" i="8"/>
  <c r="A18984" i="8"/>
  <c r="A18985" i="8"/>
  <c r="A18986" i="8"/>
  <c r="A18987" i="8"/>
  <c r="A18988" i="8"/>
  <c r="A18989" i="8"/>
  <c r="A18990" i="8"/>
  <c r="A18991" i="8"/>
  <c r="A18992" i="8"/>
  <c r="A18993" i="8"/>
  <c r="A18994" i="8"/>
  <c r="A18995" i="8"/>
  <c r="A18996" i="8"/>
  <c r="A18997" i="8"/>
  <c r="A18998" i="8"/>
  <c r="A18999" i="8"/>
  <c r="A19000" i="8"/>
  <c r="A19001" i="8"/>
  <c r="A19002" i="8"/>
  <c r="A19003" i="8"/>
  <c r="A19004" i="8"/>
  <c r="A19005" i="8"/>
  <c r="A19006" i="8"/>
  <c r="A19007" i="8"/>
  <c r="A19008" i="8"/>
  <c r="A19009" i="8"/>
  <c r="A19010" i="8"/>
  <c r="A19011" i="8"/>
  <c r="A19012" i="8"/>
  <c r="A19013" i="8"/>
  <c r="A19014" i="8"/>
  <c r="A19015" i="8"/>
  <c r="A19016" i="8"/>
  <c r="A19017" i="8"/>
  <c r="A19018" i="8"/>
  <c r="A19019" i="8"/>
  <c r="A19020" i="8"/>
  <c r="A19021" i="8"/>
  <c r="A19022" i="8"/>
  <c r="A19023" i="8"/>
  <c r="A19024" i="8"/>
  <c r="A19025" i="8"/>
  <c r="A19026" i="8"/>
  <c r="A19027" i="8"/>
  <c r="A19028" i="8"/>
  <c r="A19029" i="8"/>
  <c r="A19030" i="8"/>
  <c r="A19031" i="8"/>
  <c r="A19032" i="8"/>
  <c r="A19033" i="8"/>
  <c r="A19034" i="8"/>
  <c r="A19035" i="8"/>
  <c r="A19036" i="8"/>
  <c r="A19037" i="8"/>
  <c r="A19038" i="8"/>
  <c r="A19039" i="8"/>
  <c r="A19040" i="8"/>
  <c r="A19041" i="8"/>
  <c r="A19042" i="8"/>
  <c r="A19043" i="8"/>
  <c r="A19044" i="8"/>
  <c r="A19045" i="8"/>
  <c r="A19046" i="8"/>
  <c r="A19047" i="8"/>
  <c r="A19048" i="8"/>
  <c r="A19049" i="8"/>
  <c r="A19050" i="8"/>
  <c r="A19051" i="8"/>
  <c r="A19052" i="8"/>
  <c r="A19053" i="8"/>
  <c r="A19054" i="8"/>
  <c r="A19055" i="8"/>
  <c r="A19056" i="8"/>
  <c r="A19057" i="8"/>
  <c r="A19058" i="8"/>
  <c r="A19059" i="8"/>
  <c r="A19060" i="8"/>
  <c r="A19061" i="8"/>
  <c r="A19062" i="8"/>
  <c r="A19063" i="8"/>
  <c r="A19064" i="8"/>
  <c r="A19065" i="8"/>
  <c r="A19066" i="8"/>
  <c r="A19067" i="8"/>
  <c r="A19068" i="8"/>
  <c r="A19069" i="8"/>
  <c r="A19070" i="8"/>
  <c r="A19071" i="8"/>
  <c r="A19072" i="8"/>
  <c r="A19073" i="8"/>
  <c r="A19074" i="8"/>
  <c r="A19075" i="8"/>
  <c r="A19076" i="8"/>
  <c r="A19077" i="8"/>
  <c r="A19078" i="8"/>
  <c r="A19079" i="8"/>
  <c r="A19080" i="8"/>
  <c r="A19081" i="8"/>
  <c r="A19082" i="8"/>
  <c r="A19083" i="8"/>
  <c r="A19084" i="8"/>
  <c r="A19085" i="8"/>
  <c r="A19086" i="8"/>
  <c r="A19087" i="8"/>
  <c r="A19088" i="8"/>
  <c r="A19089" i="8"/>
  <c r="A19090" i="8"/>
  <c r="A19091" i="8"/>
  <c r="A19092" i="8"/>
  <c r="A19093" i="8"/>
  <c r="A19094" i="8"/>
  <c r="A19095" i="8"/>
  <c r="A19096" i="8"/>
  <c r="A19097" i="8"/>
  <c r="A19098" i="8"/>
  <c r="A19099" i="8"/>
  <c r="A19100" i="8"/>
  <c r="A19101" i="8"/>
  <c r="A19102" i="8"/>
  <c r="A19103" i="8"/>
  <c r="A19104" i="8"/>
  <c r="A19105" i="8"/>
  <c r="A19106" i="8"/>
  <c r="A19107" i="8"/>
  <c r="A19108" i="8"/>
  <c r="A19109" i="8"/>
  <c r="A19110" i="8"/>
  <c r="A19111" i="8"/>
  <c r="A19112" i="8"/>
  <c r="A19113" i="8"/>
  <c r="A19114" i="8"/>
  <c r="A19115" i="8"/>
  <c r="A19116" i="8"/>
  <c r="A19117" i="8"/>
  <c r="A19118" i="8"/>
  <c r="A19119" i="8"/>
  <c r="A19120" i="8"/>
  <c r="A19121" i="8"/>
  <c r="A19122" i="8"/>
  <c r="A19123" i="8"/>
  <c r="A19124" i="8"/>
  <c r="A19125" i="8"/>
  <c r="A19126" i="8"/>
  <c r="A19127" i="8"/>
  <c r="A19128" i="8"/>
  <c r="A19129" i="8"/>
  <c r="A19130" i="8"/>
  <c r="A19131" i="8"/>
  <c r="A19132" i="8"/>
  <c r="A19133" i="8"/>
  <c r="A19134" i="8"/>
  <c r="A19135" i="8"/>
  <c r="A19136" i="8"/>
  <c r="A19137" i="8"/>
  <c r="A19138" i="8"/>
  <c r="A19139" i="8"/>
  <c r="A19140" i="8"/>
  <c r="A19141" i="8"/>
  <c r="A19142" i="8"/>
  <c r="A19143" i="8"/>
  <c r="A19144" i="8"/>
  <c r="A19145" i="8"/>
  <c r="A19146" i="8"/>
  <c r="A19147" i="8"/>
  <c r="A19148" i="8"/>
  <c r="A19149" i="8"/>
  <c r="A19150" i="8"/>
  <c r="A19151" i="8"/>
  <c r="A19152" i="8"/>
  <c r="A19153" i="8"/>
  <c r="A19154" i="8"/>
  <c r="A19155" i="8"/>
  <c r="A19156" i="8"/>
  <c r="A19157" i="8"/>
  <c r="A19158" i="8"/>
  <c r="A19159" i="8"/>
  <c r="A19160" i="8"/>
  <c r="A19161" i="8"/>
  <c r="A19162" i="8"/>
  <c r="A19163" i="8"/>
  <c r="A19164" i="8"/>
  <c r="A19165" i="8"/>
  <c r="A19166" i="8"/>
  <c r="A19167" i="8"/>
  <c r="A19168" i="8"/>
  <c r="A19169" i="8"/>
  <c r="A19170" i="8"/>
  <c r="A19171" i="8"/>
  <c r="A19172" i="8"/>
  <c r="A19173" i="8"/>
  <c r="A19174" i="8"/>
  <c r="A19175" i="8"/>
  <c r="A19176" i="8"/>
  <c r="A19177" i="8"/>
  <c r="A19178" i="8"/>
  <c r="A19179" i="8"/>
  <c r="A19180" i="8"/>
  <c r="A19181" i="8"/>
  <c r="A19182" i="8"/>
  <c r="A19183" i="8"/>
  <c r="A19184" i="8"/>
  <c r="A19185" i="8"/>
  <c r="A19186" i="8"/>
  <c r="A19187" i="8"/>
  <c r="A19188" i="8"/>
  <c r="A19189" i="8"/>
  <c r="A19190" i="8"/>
  <c r="A19191" i="8"/>
  <c r="A19192" i="8"/>
  <c r="A19193" i="8"/>
  <c r="A19194" i="8"/>
  <c r="A19195" i="8"/>
  <c r="A19196" i="8"/>
  <c r="A19197" i="8"/>
  <c r="A19198" i="8"/>
  <c r="A19199" i="8"/>
  <c r="A19200" i="8"/>
  <c r="A19201" i="8"/>
  <c r="A19202" i="8"/>
  <c r="A19203" i="8"/>
  <c r="A19204" i="8"/>
  <c r="A19205" i="8"/>
  <c r="A19206" i="8"/>
  <c r="A19207" i="8"/>
  <c r="A19208" i="8"/>
  <c r="A19209" i="8"/>
  <c r="A19210" i="8"/>
  <c r="A19211" i="8"/>
  <c r="A19212" i="8"/>
  <c r="A19213" i="8"/>
  <c r="A19214" i="8"/>
  <c r="A19215" i="8"/>
  <c r="A19216" i="8"/>
  <c r="A19217" i="8"/>
  <c r="A19218" i="8"/>
  <c r="A19219" i="8"/>
  <c r="A19220" i="8"/>
  <c r="A19221" i="8"/>
  <c r="A19222" i="8"/>
  <c r="A19223" i="8"/>
  <c r="A19224" i="8"/>
  <c r="A19225" i="8"/>
  <c r="A19226" i="8"/>
  <c r="A19227" i="8"/>
  <c r="A19228" i="8"/>
  <c r="A19229" i="8"/>
  <c r="A19230" i="8"/>
  <c r="A19231" i="8"/>
  <c r="A19232" i="8"/>
  <c r="A19233" i="8"/>
  <c r="A19234" i="8"/>
  <c r="A19235" i="8"/>
  <c r="A19236" i="8"/>
  <c r="A19237" i="8"/>
  <c r="A19238" i="8"/>
  <c r="A19239" i="8"/>
  <c r="A19240" i="8"/>
  <c r="A19241" i="8"/>
  <c r="A19242" i="8"/>
  <c r="A19243" i="8"/>
  <c r="A19244" i="8"/>
  <c r="A19245" i="8"/>
  <c r="A19246" i="8"/>
  <c r="A19247" i="8"/>
  <c r="A19248" i="8"/>
  <c r="A19249" i="8"/>
  <c r="A19250" i="8"/>
  <c r="A19251" i="8"/>
  <c r="A19252" i="8"/>
  <c r="A19253" i="8"/>
  <c r="A19254" i="8"/>
  <c r="A19255" i="8"/>
  <c r="A19256" i="8"/>
  <c r="A19257" i="8"/>
  <c r="A19258" i="8"/>
  <c r="A19259" i="8"/>
  <c r="A19260" i="8"/>
  <c r="A19261" i="8"/>
  <c r="A19262" i="8"/>
  <c r="A19263" i="8"/>
  <c r="A19264" i="8"/>
  <c r="A19265" i="8"/>
  <c r="A19266" i="8"/>
  <c r="A19267" i="8"/>
  <c r="A19268" i="8"/>
  <c r="A19269" i="8"/>
  <c r="A19270" i="8"/>
  <c r="A19271" i="8"/>
  <c r="A19272" i="8"/>
  <c r="A19273" i="8"/>
  <c r="A19274" i="8"/>
  <c r="A19275" i="8"/>
  <c r="A19276" i="8"/>
  <c r="A19277" i="8"/>
  <c r="A19278" i="8"/>
  <c r="A19279" i="8"/>
  <c r="A19280" i="8"/>
  <c r="A19281" i="8"/>
  <c r="A19282" i="8"/>
  <c r="A19283" i="8"/>
  <c r="A19284" i="8"/>
  <c r="A19285" i="8"/>
  <c r="A19286" i="8"/>
  <c r="A19287" i="8"/>
  <c r="A19288" i="8"/>
  <c r="A19289" i="8"/>
  <c r="A19290" i="8"/>
  <c r="A19291" i="8"/>
  <c r="A19292" i="8"/>
  <c r="A19293" i="8"/>
  <c r="A19294" i="8"/>
  <c r="A19295" i="8"/>
  <c r="A19296" i="8"/>
  <c r="A19297" i="8"/>
  <c r="A19298" i="8"/>
  <c r="A19299" i="8"/>
  <c r="A19300" i="8"/>
  <c r="A19301" i="8"/>
  <c r="A19302" i="8"/>
  <c r="A19303" i="8"/>
  <c r="A19304" i="8"/>
  <c r="A19305" i="8"/>
  <c r="A19306" i="8"/>
  <c r="A19307" i="8"/>
  <c r="A19308" i="8"/>
  <c r="A19309" i="8"/>
  <c r="A19310" i="8"/>
  <c r="A19311" i="8"/>
  <c r="A19312" i="8"/>
  <c r="A19313" i="8"/>
  <c r="A19314" i="8"/>
  <c r="A19315" i="8"/>
  <c r="A19316" i="8"/>
  <c r="A19317" i="8"/>
  <c r="A19318" i="8"/>
  <c r="A19319" i="8"/>
  <c r="A19320" i="8"/>
  <c r="A19321" i="8"/>
  <c r="A19322" i="8"/>
  <c r="A19323" i="8"/>
  <c r="A19324" i="8"/>
  <c r="A19325" i="8"/>
  <c r="A19326" i="8"/>
  <c r="A19327" i="8"/>
  <c r="A19328" i="8"/>
  <c r="A19329" i="8"/>
  <c r="A19330" i="8"/>
  <c r="A19331" i="8"/>
  <c r="A19332" i="8"/>
  <c r="A19333" i="8"/>
  <c r="A19334" i="8"/>
  <c r="A19335" i="8"/>
  <c r="A19336" i="8"/>
  <c r="A19337" i="8"/>
  <c r="A19338" i="8"/>
  <c r="A19339" i="8"/>
  <c r="A19340" i="8"/>
  <c r="A19341" i="8"/>
  <c r="A19342" i="8"/>
  <c r="A19343" i="8"/>
  <c r="A19344" i="8"/>
  <c r="A19345" i="8"/>
  <c r="A19346" i="8"/>
  <c r="A19347" i="8"/>
  <c r="A19348" i="8"/>
  <c r="A19349" i="8"/>
  <c r="A19350" i="8"/>
  <c r="A19351" i="8"/>
  <c r="A19352" i="8"/>
  <c r="A19353" i="8"/>
  <c r="A19354" i="8"/>
  <c r="A19355" i="8"/>
  <c r="A19356" i="8"/>
  <c r="A19357" i="8"/>
  <c r="A19358" i="8"/>
  <c r="A19359" i="8"/>
  <c r="A19360" i="8"/>
  <c r="A19361" i="8"/>
  <c r="A19362" i="8"/>
  <c r="A19363" i="8"/>
  <c r="A19364" i="8"/>
  <c r="A19365" i="8"/>
  <c r="A19366" i="8"/>
  <c r="A19367" i="8"/>
  <c r="A19368" i="8"/>
  <c r="A19369" i="8"/>
  <c r="A19370" i="8"/>
  <c r="A19371" i="8"/>
  <c r="A19372" i="8"/>
  <c r="A19373" i="8"/>
  <c r="A19374" i="8"/>
  <c r="A19375" i="8"/>
  <c r="A19376" i="8"/>
  <c r="A19377" i="8"/>
  <c r="A19378" i="8"/>
  <c r="A19379" i="8"/>
  <c r="A19380" i="8"/>
  <c r="A19381" i="8"/>
  <c r="A19382" i="8"/>
  <c r="A19383" i="8"/>
  <c r="A19384" i="8"/>
  <c r="A19385" i="8"/>
  <c r="A19386" i="8"/>
  <c r="A19387" i="8"/>
  <c r="A19388" i="8"/>
  <c r="A19389" i="8"/>
  <c r="A19390" i="8"/>
  <c r="A19391" i="8"/>
  <c r="A19392" i="8"/>
  <c r="A19393" i="8"/>
  <c r="A19394" i="8"/>
  <c r="A19395" i="8"/>
  <c r="A19396" i="8"/>
  <c r="A19397" i="8"/>
  <c r="A19398" i="8"/>
  <c r="A19399" i="8"/>
  <c r="A19400" i="8"/>
  <c r="A19401" i="8"/>
  <c r="A19402" i="8"/>
  <c r="A19403" i="8"/>
  <c r="A19404" i="8"/>
  <c r="A19405" i="8"/>
  <c r="A19406" i="8"/>
  <c r="A19407" i="8"/>
  <c r="A19408" i="8"/>
  <c r="A19409" i="8"/>
  <c r="A19410" i="8"/>
  <c r="A19411" i="8"/>
  <c r="A19412" i="8"/>
  <c r="A19413" i="8"/>
  <c r="A19414" i="8"/>
  <c r="A19415" i="8"/>
  <c r="A19416" i="8"/>
  <c r="A19417" i="8"/>
  <c r="A19418" i="8"/>
  <c r="A19419" i="8"/>
  <c r="A19420" i="8"/>
  <c r="A19421" i="8"/>
  <c r="A19422" i="8"/>
  <c r="A19423" i="8"/>
  <c r="A19424" i="8"/>
  <c r="A19425" i="8"/>
  <c r="A19426" i="8"/>
  <c r="A19427" i="8"/>
  <c r="A19428" i="8"/>
  <c r="A19429" i="8"/>
  <c r="A19430" i="8"/>
  <c r="A19431" i="8"/>
  <c r="A19432" i="8"/>
  <c r="A19433" i="8"/>
  <c r="A19434" i="8"/>
  <c r="A19435" i="8"/>
  <c r="A19436" i="8"/>
  <c r="A19437" i="8"/>
  <c r="A19438" i="8"/>
  <c r="A19439" i="8"/>
  <c r="A19440" i="8"/>
  <c r="A19441" i="8"/>
  <c r="A19442" i="8"/>
  <c r="A19443" i="8"/>
  <c r="A19444" i="8"/>
  <c r="A19445" i="8"/>
  <c r="A19446" i="8"/>
  <c r="A19447" i="8"/>
  <c r="A19448" i="8"/>
  <c r="A19449" i="8"/>
  <c r="A19450" i="8"/>
  <c r="A19451" i="8"/>
  <c r="A19452" i="8"/>
  <c r="A19453" i="8"/>
  <c r="A19454" i="8"/>
  <c r="A19455" i="8"/>
  <c r="A19456" i="8"/>
  <c r="A19457" i="8"/>
  <c r="A19458" i="8"/>
  <c r="A19459" i="8"/>
  <c r="A19460" i="8"/>
  <c r="A19461" i="8"/>
  <c r="A19462" i="8"/>
  <c r="A19463" i="8"/>
  <c r="A19464" i="8"/>
  <c r="A19465" i="8"/>
  <c r="A19466" i="8"/>
  <c r="A19467" i="8"/>
  <c r="A19468" i="8"/>
  <c r="A19469" i="8"/>
  <c r="A19470" i="8"/>
  <c r="A19471" i="8"/>
  <c r="A19472" i="8"/>
  <c r="A19473" i="8"/>
  <c r="A19474" i="8"/>
  <c r="A19475" i="8"/>
  <c r="A19476" i="8"/>
  <c r="A19477" i="8"/>
  <c r="A19478" i="8"/>
  <c r="A19479" i="8"/>
  <c r="A19480" i="8"/>
  <c r="A19481" i="8"/>
  <c r="A19482" i="8"/>
  <c r="A19483" i="8"/>
  <c r="A19484" i="8"/>
  <c r="A19485" i="8"/>
  <c r="A19486" i="8"/>
  <c r="A19487" i="8"/>
  <c r="A19488" i="8"/>
  <c r="A19489" i="8"/>
  <c r="A19490" i="8"/>
  <c r="A19491" i="8"/>
  <c r="A19492" i="8"/>
  <c r="A19493" i="8"/>
  <c r="A19494" i="8"/>
  <c r="A19495" i="8"/>
  <c r="A19496" i="8"/>
  <c r="A19497" i="8"/>
  <c r="A19498" i="8"/>
  <c r="A19499" i="8"/>
  <c r="A19500" i="8"/>
  <c r="A19501" i="8"/>
  <c r="A19502" i="8"/>
  <c r="A19503" i="8"/>
  <c r="A19504" i="8"/>
  <c r="A19505" i="8"/>
  <c r="A19506" i="8"/>
  <c r="A19507" i="8"/>
  <c r="A19508" i="8"/>
  <c r="A19509" i="8"/>
  <c r="A19510" i="8"/>
  <c r="A19511" i="8"/>
  <c r="A19512" i="8"/>
  <c r="A19513" i="8"/>
  <c r="A19514" i="8"/>
  <c r="A19515" i="8"/>
  <c r="A19516" i="8"/>
  <c r="A19517" i="8"/>
  <c r="A19518" i="8"/>
  <c r="A19519" i="8"/>
  <c r="A19520" i="8"/>
  <c r="A19521" i="8"/>
  <c r="A19522" i="8"/>
  <c r="A19523" i="8"/>
  <c r="A19524" i="8"/>
  <c r="A19525" i="8"/>
  <c r="A19526" i="8"/>
  <c r="A19527" i="8"/>
  <c r="A19528" i="8"/>
  <c r="A19529" i="8"/>
  <c r="A19530" i="8"/>
  <c r="A19531" i="8"/>
  <c r="A19532" i="8"/>
  <c r="A19533" i="8"/>
  <c r="A19534" i="8"/>
  <c r="A19535" i="8"/>
  <c r="A19536" i="8"/>
  <c r="A19537" i="8"/>
  <c r="A19538" i="8"/>
  <c r="A19539" i="8"/>
  <c r="A19540" i="8"/>
  <c r="A19541" i="8"/>
  <c r="A19542" i="8"/>
  <c r="A19543" i="8"/>
  <c r="A19544" i="8"/>
  <c r="A19545" i="8"/>
  <c r="A19546" i="8"/>
  <c r="A19547" i="8"/>
  <c r="A19548" i="8"/>
  <c r="A19549" i="8"/>
  <c r="A19550" i="8"/>
  <c r="A19551" i="8"/>
  <c r="A19552" i="8"/>
  <c r="A19553" i="8"/>
  <c r="A19554" i="8"/>
  <c r="A19555" i="8"/>
  <c r="A19556" i="8"/>
  <c r="A19557" i="8"/>
  <c r="A19558" i="8"/>
  <c r="A19559" i="8"/>
  <c r="A19560" i="8"/>
  <c r="A19561" i="8"/>
  <c r="A19562" i="8"/>
  <c r="A19563" i="8"/>
  <c r="A19564" i="8"/>
  <c r="A19565" i="8"/>
  <c r="A19566" i="8"/>
  <c r="A19567" i="8"/>
  <c r="A19568" i="8"/>
  <c r="A19569" i="8"/>
  <c r="A19570" i="8"/>
  <c r="A19571" i="8"/>
  <c r="A19572" i="8"/>
  <c r="A19573" i="8"/>
  <c r="A19574" i="8"/>
  <c r="A19575" i="8"/>
  <c r="A19576" i="8"/>
  <c r="A19577" i="8"/>
  <c r="A19578" i="8"/>
  <c r="A19579" i="8"/>
  <c r="A19580" i="8"/>
  <c r="A19581" i="8"/>
  <c r="A19582" i="8"/>
  <c r="A19583" i="8"/>
  <c r="A19584" i="8"/>
  <c r="A19585" i="8"/>
  <c r="A19586" i="8"/>
  <c r="A19587" i="8"/>
  <c r="A19588" i="8"/>
  <c r="A19589" i="8"/>
  <c r="A19590" i="8"/>
  <c r="A19591" i="8"/>
  <c r="A19592" i="8"/>
  <c r="A19593" i="8"/>
  <c r="A19594" i="8"/>
  <c r="A19595" i="8"/>
  <c r="A19596" i="8"/>
  <c r="A19597" i="8"/>
  <c r="A19598" i="8"/>
  <c r="A19599" i="8"/>
  <c r="A19600" i="8"/>
  <c r="A19601" i="8"/>
  <c r="A19602" i="8"/>
  <c r="A19603" i="8"/>
  <c r="A19604" i="8"/>
  <c r="A19605" i="8"/>
  <c r="A19606" i="8"/>
  <c r="A19607" i="8"/>
  <c r="A19608" i="8"/>
  <c r="A19609" i="8"/>
  <c r="A19610" i="8"/>
  <c r="A19611" i="8"/>
  <c r="A19612" i="8"/>
  <c r="A19613" i="8"/>
  <c r="A19614" i="8"/>
  <c r="A19615" i="8"/>
  <c r="A19616" i="8"/>
  <c r="A19617" i="8"/>
  <c r="A19618" i="8"/>
  <c r="A19619" i="8"/>
  <c r="A19620" i="8"/>
  <c r="A19621" i="8"/>
  <c r="A19622" i="8"/>
  <c r="A19623" i="8"/>
  <c r="A19624" i="8"/>
  <c r="A19625" i="8"/>
  <c r="A19626" i="8"/>
  <c r="A19627" i="8"/>
  <c r="A19628" i="8"/>
  <c r="A19629" i="8"/>
  <c r="A19630" i="8"/>
  <c r="A19631" i="8"/>
  <c r="A19632" i="8"/>
  <c r="A19633" i="8"/>
  <c r="A19634" i="8"/>
  <c r="A19635" i="8"/>
  <c r="A19636" i="8"/>
  <c r="A19637" i="8"/>
  <c r="A19638" i="8"/>
  <c r="A19639" i="8"/>
  <c r="A19640" i="8"/>
  <c r="A19641" i="8"/>
  <c r="A19642" i="8"/>
  <c r="A19643" i="8"/>
  <c r="A19644" i="8"/>
  <c r="A19645" i="8"/>
  <c r="A19646" i="8"/>
  <c r="A19647" i="8"/>
  <c r="A19648" i="8"/>
  <c r="A19649" i="8"/>
  <c r="A19650" i="8"/>
  <c r="A19651" i="8"/>
  <c r="A19652" i="8"/>
  <c r="A19653" i="8"/>
  <c r="A19654" i="8"/>
  <c r="A19655" i="8"/>
  <c r="A19656" i="8"/>
  <c r="A19657" i="8"/>
  <c r="A19658" i="8"/>
  <c r="A19659" i="8"/>
  <c r="A19660" i="8"/>
  <c r="A19661" i="8"/>
  <c r="A19662" i="8"/>
  <c r="A19663" i="8"/>
  <c r="A19664" i="8"/>
  <c r="A19665" i="8"/>
  <c r="A19666" i="8"/>
  <c r="A19667" i="8"/>
  <c r="A19668" i="8"/>
  <c r="A19669" i="8"/>
  <c r="A19670" i="8"/>
  <c r="A19671" i="8"/>
  <c r="A19672" i="8"/>
  <c r="A19673" i="8"/>
  <c r="A19674" i="8"/>
  <c r="A19675" i="8"/>
  <c r="A19676" i="8"/>
  <c r="A19677" i="8"/>
  <c r="A19678" i="8"/>
  <c r="A19679" i="8"/>
  <c r="A19680" i="8"/>
  <c r="A19681" i="8"/>
  <c r="A19682" i="8"/>
  <c r="A19683" i="8"/>
  <c r="A19684" i="8"/>
  <c r="A19685" i="8"/>
  <c r="A19686" i="8"/>
  <c r="A19687" i="8"/>
  <c r="A19688" i="8"/>
  <c r="A19689" i="8"/>
  <c r="A19690" i="8"/>
  <c r="A19691" i="8"/>
  <c r="A19692" i="8"/>
  <c r="A19693" i="8"/>
  <c r="A19694" i="8"/>
  <c r="A19695" i="8"/>
  <c r="A19696" i="8"/>
  <c r="A19697" i="8"/>
  <c r="A19698" i="8"/>
  <c r="A19699" i="8"/>
  <c r="A19700" i="8"/>
  <c r="A19701" i="8"/>
  <c r="A19702" i="8"/>
  <c r="A19703" i="8"/>
  <c r="A19704" i="8"/>
  <c r="A19705" i="8"/>
  <c r="A19706" i="8"/>
  <c r="A19707" i="8"/>
  <c r="A19708" i="8"/>
  <c r="A19709" i="8"/>
  <c r="A19710" i="8"/>
  <c r="A19711" i="8"/>
  <c r="A19712" i="8"/>
  <c r="A19713" i="8"/>
  <c r="A19714" i="8"/>
  <c r="A19715" i="8"/>
  <c r="A19716" i="8"/>
  <c r="A19717" i="8"/>
  <c r="A19718" i="8"/>
  <c r="A19719" i="8"/>
  <c r="A19720" i="8"/>
  <c r="A19721" i="8"/>
  <c r="A19722" i="8"/>
  <c r="A19723" i="8"/>
  <c r="A19724" i="8"/>
  <c r="A19725" i="8"/>
  <c r="A19726" i="8"/>
  <c r="A19727" i="8"/>
  <c r="A19728" i="8"/>
  <c r="A19729" i="8"/>
  <c r="A19730" i="8"/>
  <c r="A19731" i="8"/>
  <c r="A19732" i="8"/>
  <c r="A19733" i="8"/>
  <c r="A19734" i="8"/>
  <c r="A19735" i="8"/>
  <c r="A19736" i="8"/>
  <c r="A19737" i="8"/>
  <c r="A19738" i="8"/>
  <c r="A19739" i="8"/>
  <c r="A19740" i="8"/>
  <c r="A19741" i="8"/>
  <c r="A19742" i="8"/>
  <c r="A19743" i="8"/>
  <c r="A19744" i="8"/>
  <c r="A19745" i="8"/>
  <c r="A19746" i="8"/>
  <c r="A19747" i="8"/>
  <c r="A19748" i="8"/>
  <c r="A19749" i="8"/>
  <c r="A19750" i="8"/>
  <c r="A19751" i="8"/>
  <c r="A19752" i="8"/>
  <c r="A19753" i="8"/>
  <c r="A19754" i="8"/>
  <c r="A19755" i="8"/>
  <c r="A19756" i="8"/>
  <c r="A19757" i="8"/>
  <c r="A19758" i="8"/>
  <c r="A19759" i="8"/>
  <c r="A19760" i="8"/>
  <c r="A19761" i="8"/>
  <c r="A19762" i="8"/>
  <c r="A19763" i="8"/>
  <c r="A19764" i="8"/>
  <c r="A19765" i="8"/>
  <c r="A19766" i="8"/>
  <c r="A19767" i="8"/>
  <c r="A19768" i="8"/>
  <c r="A19769" i="8"/>
  <c r="A19770" i="8"/>
  <c r="A19771" i="8"/>
  <c r="A19772" i="8"/>
  <c r="A19773" i="8"/>
  <c r="A19774" i="8"/>
  <c r="A19775" i="8"/>
  <c r="A19776" i="8"/>
  <c r="A19777" i="8"/>
  <c r="A19778" i="8"/>
  <c r="A19779" i="8"/>
  <c r="A19780" i="8"/>
  <c r="A19781" i="8"/>
  <c r="A19782" i="8"/>
  <c r="A19783" i="8"/>
  <c r="A19784" i="8"/>
  <c r="A19785" i="8"/>
  <c r="A19786" i="8"/>
  <c r="A19787" i="8"/>
  <c r="A19788" i="8"/>
  <c r="A19789" i="8"/>
  <c r="A19790" i="8"/>
  <c r="A19791" i="8"/>
  <c r="A19792" i="8"/>
  <c r="A19793" i="8"/>
  <c r="A19794" i="8"/>
  <c r="A19795" i="8"/>
  <c r="A19796" i="8"/>
  <c r="A19797" i="8"/>
  <c r="A19798" i="8"/>
  <c r="A19799" i="8"/>
  <c r="A19800" i="8"/>
  <c r="A19801" i="8"/>
  <c r="A19802" i="8"/>
  <c r="A19803" i="8"/>
  <c r="A19804" i="8"/>
  <c r="A19805" i="8"/>
  <c r="A19806" i="8"/>
  <c r="A19807" i="8"/>
  <c r="A19808" i="8"/>
  <c r="A19809" i="8"/>
  <c r="A19810" i="8"/>
  <c r="A19811" i="8"/>
  <c r="A19812" i="8"/>
  <c r="A19813" i="8"/>
  <c r="A19814" i="8"/>
  <c r="A19815" i="8"/>
  <c r="A19816" i="8"/>
  <c r="A19817" i="8"/>
  <c r="A19818" i="8"/>
  <c r="A19819" i="8"/>
  <c r="A19820" i="8"/>
  <c r="A19821" i="8"/>
  <c r="A19822" i="8"/>
  <c r="A19823" i="8"/>
  <c r="A19824" i="8"/>
  <c r="A19825" i="8"/>
  <c r="A19826" i="8"/>
  <c r="A19827" i="8"/>
  <c r="A19828" i="8"/>
  <c r="A19829" i="8"/>
  <c r="A19830" i="8"/>
  <c r="A19831" i="8"/>
  <c r="A19832" i="8"/>
  <c r="A19833" i="8"/>
  <c r="A19834" i="8"/>
  <c r="A19835" i="8"/>
  <c r="A19836" i="8"/>
  <c r="A19837" i="8"/>
  <c r="A19838" i="8"/>
  <c r="A19839" i="8"/>
  <c r="A19840" i="8"/>
  <c r="A19841" i="8"/>
  <c r="A19842" i="8"/>
  <c r="A19843" i="8"/>
  <c r="A19844" i="8"/>
  <c r="A19845" i="8"/>
  <c r="A19846" i="8"/>
  <c r="A19847" i="8"/>
  <c r="A19848" i="8"/>
  <c r="A19849" i="8"/>
  <c r="A19850" i="8"/>
  <c r="A19851" i="8"/>
  <c r="A19852" i="8"/>
  <c r="A19853" i="8"/>
  <c r="A19854" i="8"/>
  <c r="A19855" i="8"/>
  <c r="A19856" i="8"/>
  <c r="A19857" i="8"/>
  <c r="A19858" i="8"/>
  <c r="A19859" i="8"/>
  <c r="A19860" i="8"/>
  <c r="A19861" i="8"/>
  <c r="A19862" i="8"/>
  <c r="A19863" i="8"/>
  <c r="A19864" i="8"/>
  <c r="A19865" i="8"/>
  <c r="A19866" i="8"/>
  <c r="A19867" i="8"/>
  <c r="A19868" i="8"/>
  <c r="A19869" i="8"/>
  <c r="A19870" i="8"/>
  <c r="A19871" i="8"/>
  <c r="A19872" i="8"/>
  <c r="A19873" i="8"/>
  <c r="A19874" i="8"/>
  <c r="A19875" i="8"/>
  <c r="A19876" i="8"/>
  <c r="A19877" i="8"/>
  <c r="A19878" i="8"/>
  <c r="A19879" i="8"/>
  <c r="A19880" i="8"/>
  <c r="A19881" i="8"/>
  <c r="A19882" i="8"/>
  <c r="A19883" i="8"/>
  <c r="A19884" i="8"/>
  <c r="A19885" i="8"/>
  <c r="A19886" i="8"/>
  <c r="A19887" i="8"/>
  <c r="A19888" i="8"/>
  <c r="A19889" i="8"/>
  <c r="A19890" i="8"/>
  <c r="A19891" i="8"/>
  <c r="A19892" i="8"/>
  <c r="A19893" i="8"/>
  <c r="A19894" i="8"/>
  <c r="A19895" i="8"/>
  <c r="A19896" i="8"/>
  <c r="A19897" i="8"/>
  <c r="A19898" i="8"/>
  <c r="A19899" i="8"/>
  <c r="A19900" i="8"/>
  <c r="A19901" i="8"/>
  <c r="A19902" i="8"/>
  <c r="A19903" i="8"/>
  <c r="A19904" i="8"/>
  <c r="A19905" i="8"/>
  <c r="A19906" i="8"/>
  <c r="A19907" i="8"/>
  <c r="A19908" i="8"/>
  <c r="A19909" i="8"/>
  <c r="A19910" i="8"/>
  <c r="A19911" i="8"/>
  <c r="A19912" i="8"/>
  <c r="A19913" i="8"/>
  <c r="A19914" i="8"/>
  <c r="A19915" i="8"/>
  <c r="A19916" i="8"/>
  <c r="A19917" i="8"/>
  <c r="A19918" i="8"/>
  <c r="A19919" i="8"/>
  <c r="A19920" i="8"/>
  <c r="A19921" i="8"/>
  <c r="A19922" i="8"/>
  <c r="A19923" i="8"/>
  <c r="A19924" i="8"/>
  <c r="A19925" i="8"/>
  <c r="A19926" i="8"/>
  <c r="A19927" i="8"/>
  <c r="A19928" i="8"/>
  <c r="A19929" i="8"/>
  <c r="A19930" i="8"/>
  <c r="A19931" i="8"/>
  <c r="A19932" i="8"/>
  <c r="A19933" i="8"/>
  <c r="A19934" i="8"/>
  <c r="A19935" i="8"/>
  <c r="A19936" i="8"/>
  <c r="A19937" i="8"/>
  <c r="A19938" i="8"/>
  <c r="A19939" i="8"/>
  <c r="A19940" i="8"/>
  <c r="A19941" i="8"/>
  <c r="A19942" i="8"/>
  <c r="A19943" i="8"/>
  <c r="A19944" i="8"/>
  <c r="A19945" i="8"/>
  <c r="A19946" i="8"/>
  <c r="A19947" i="8"/>
  <c r="A19948" i="8"/>
  <c r="A19949" i="8"/>
  <c r="A19950" i="8"/>
  <c r="A19951" i="8"/>
  <c r="A19952" i="8"/>
  <c r="A19953" i="8"/>
  <c r="A19954" i="8"/>
  <c r="A19955" i="8"/>
  <c r="A19956" i="8"/>
  <c r="A19957" i="8"/>
  <c r="A19958" i="8"/>
  <c r="A19959" i="8"/>
  <c r="A19960" i="8"/>
  <c r="A19961" i="8"/>
  <c r="A19962" i="8"/>
  <c r="A19963" i="8"/>
  <c r="A19964" i="8"/>
  <c r="A19965" i="8"/>
  <c r="A19966" i="8"/>
  <c r="A19967" i="8"/>
  <c r="A19968" i="8"/>
  <c r="A19969" i="8"/>
  <c r="A19970" i="8"/>
  <c r="A19971" i="8"/>
  <c r="A19972" i="8"/>
  <c r="A19973" i="8"/>
  <c r="A19974" i="8"/>
  <c r="A19975" i="8"/>
  <c r="A19976" i="8"/>
  <c r="A19977" i="8"/>
  <c r="A19978" i="8"/>
  <c r="A19979" i="8"/>
  <c r="A19980" i="8"/>
  <c r="A19981" i="8"/>
  <c r="A19982" i="8"/>
  <c r="A19983" i="8"/>
  <c r="A19984" i="8"/>
  <c r="A19985" i="8"/>
  <c r="A19986" i="8"/>
  <c r="A19987" i="8"/>
  <c r="A19988" i="8"/>
  <c r="A19989" i="8"/>
  <c r="A19990" i="8"/>
  <c r="A19991" i="8"/>
  <c r="A19992" i="8"/>
  <c r="A19993" i="8"/>
  <c r="A19994" i="8"/>
  <c r="A19995" i="8"/>
  <c r="A19996" i="8"/>
  <c r="A19997" i="8"/>
  <c r="A19998" i="8"/>
  <c r="A19999" i="8"/>
  <c r="A20000" i="8"/>
  <c r="A20001" i="8"/>
  <c r="A20002" i="8"/>
  <c r="A20003" i="8"/>
  <c r="A20004" i="8"/>
  <c r="A20005" i="8"/>
  <c r="A20006" i="8"/>
  <c r="A20007" i="8"/>
  <c r="A20008" i="8"/>
  <c r="A20009" i="8"/>
  <c r="A20010" i="8"/>
  <c r="A20011" i="8"/>
  <c r="A20012" i="8"/>
  <c r="A20013" i="8"/>
  <c r="A20014" i="8"/>
  <c r="A20015" i="8"/>
  <c r="A20016" i="8"/>
  <c r="A20017" i="8"/>
  <c r="A20018" i="8"/>
  <c r="A20019" i="8"/>
  <c r="A20020" i="8"/>
  <c r="A20021" i="8"/>
  <c r="A20022" i="8"/>
  <c r="A20023" i="8"/>
  <c r="A20024" i="8"/>
  <c r="A20025" i="8"/>
  <c r="A20026" i="8"/>
  <c r="A20027" i="8"/>
  <c r="A20028" i="8"/>
  <c r="A20029" i="8"/>
  <c r="A20030" i="8"/>
  <c r="A20031" i="8"/>
  <c r="A20032" i="8"/>
  <c r="A20033" i="8"/>
  <c r="A20034" i="8"/>
  <c r="A20035" i="8"/>
  <c r="A20036" i="8"/>
  <c r="A20037" i="8"/>
  <c r="A20038" i="8"/>
  <c r="A20039" i="8"/>
  <c r="A20040" i="8"/>
  <c r="A20041" i="8"/>
  <c r="A20042" i="8"/>
  <c r="A20043" i="8"/>
  <c r="A20044" i="8"/>
  <c r="A20045" i="8"/>
  <c r="A20046" i="8"/>
  <c r="A20047" i="8"/>
  <c r="A20048" i="8"/>
  <c r="A20049" i="8"/>
  <c r="A20050" i="8"/>
  <c r="A20051" i="8"/>
  <c r="A20052" i="8"/>
  <c r="A20053" i="8"/>
  <c r="A20054" i="8"/>
  <c r="A20055" i="8"/>
  <c r="A20056" i="8"/>
  <c r="A20057" i="8"/>
  <c r="A20058" i="8"/>
  <c r="A20059" i="8"/>
  <c r="A20060" i="8"/>
  <c r="A20061" i="8"/>
  <c r="A20062" i="8"/>
  <c r="A20063" i="8"/>
  <c r="A20064" i="8"/>
  <c r="A20065" i="8"/>
  <c r="A20066" i="8"/>
  <c r="A20067" i="8"/>
  <c r="A20068" i="8"/>
  <c r="A20069" i="8"/>
  <c r="A20070" i="8"/>
  <c r="A20071" i="8"/>
  <c r="A20072" i="8"/>
  <c r="A20073" i="8"/>
  <c r="A20074" i="8"/>
  <c r="A20075" i="8"/>
  <c r="A20076" i="8"/>
  <c r="A20077" i="8"/>
  <c r="A20078" i="8"/>
  <c r="A20079" i="8"/>
  <c r="A20080" i="8"/>
  <c r="A20081" i="8"/>
  <c r="A20082" i="8"/>
  <c r="A20083" i="8"/>
  <c r="A20084" i="8"/>
  <c r="A20085" i="8"/>
  <c r="A20086" i="8"/>
  <c r="A20087" i="8"/>
  <c r="A20088" i="8"/>
  <c r="A20089" i="8"/>
  <c r="A20090" i="8"/>
  <c r="A20091" i="8"/>
  <c r="A20092" i="8"/>
  <c r="A20093" i="8"/>
  <c r="A20094" i="8"/>
  <c r="A20095" i="8"/>
  <c r="A20096" i="8"/>
  <c r="A20097" i="8"/>
  <c r="A20098" i="8"/>
  <c r="A20099" i="8"/>
  <c r="A20100" i="8"/>
  <c r="A20101" i="8"/>
  <c r="A20102" i="8"/>
  <c r="A20103" i="8"/>
  <c r="A20104" i="8"/>
  <c r="A20105" i="8"/>
  <c r="A20106" i="8"/>
  <c r="A20107" i="8"/>
  <c r="A20108" i="8"/>
  <c r="A20109" i="8"/>
  <c r="A20110" i="8"/>
  <c r="A20111" i="8"/>
  <c r="A20112" i="8"/>
  <c r="A20113" i="8"/>
  <c r="A20114" i="8"/>
  <c r="A20115" i="8"/>
  <c r="A20116" i="8"/>
  <c r="A20117" i="8"/>
  <c r="A20118" i="8"/>
  <c r="A20119" i="8"/>
  <c r="A20120" i="8"/>
  <c r="A20121" i="8"/>
  <c r="A20122" i="8"/>
  <c r="A20123" i="8"/>
  <c r="A20124" i="8"/>
  <c r="A20125" i="8"/>
  <c r="A20126" i="8"/>
  <c r="A20127" i="8"/>
  <c r="A20128" i="8"/>
  <c r="A20129" i="8"/>
  <c r="A20130" i="8"/>
  <c r="A20131" i="8"/>
  <c r="A20132" i="8"/>
  <c r="A20133" i="8"/>
  <c r="A20134" i="8"/>
  <c r="A20135" i="8"/>
  <c r="A20136" i="8"/>
  <c r="A20137" i="8"/>
  <c r="A20138" i="8"/>
  <c r="A20139" i="8"/>
  <c r="A20140" i="8"/>
  <c r="A20141" i="8"/>
  <c r="A20142" i="8"/>
  <c r="A20143" i="8"/>
  <c r="A20144" i="8"/>
  <c r="A20145" i="8"/>
  <c r="A20146" i="8"/>
  <c r="A20147" i="8"/>
  <c r="A20148" i="8"/>
  <c r="A20149" i="8"/>
  <c r="A20150" i="8"/>
  <c r="A20151" i="8"/>
  <c r="A20152" i="8"/>
  <c r="A20153" i="8"/>
  <c r="A20154" i="8"/>
  <c r="A20155" i="8"/>
  <c r="A20156" i="8"/>
  <c r="A20157" i="8"/>
  <c r="A20158" i="8"/>
  <c r="A20159" i="8"/>
  <c r="A20160" i="8"/>
  <c r="A20161" i="8"/>
  <c r="A20162" i="8"/>
  <c r="A20163" i="8"/>
  <c r="A20164" i="8"/>
  <c r="A20165" i="8"/>
  <c r="A20166" i="8"/>
  <c r="A20167" i="8"/>
  <c r="A20168" i="8"/>
  <c r="A20169" i="8"/>
  <c r="A20170" i="8"/>
  <c r="A20171" i="8"/>
  <c r="A20172" i="8"/>
  <c r="A20173" i="8"/>
  <c r="A20174" i="8"/>
  <c r="A20175" i="8"/>
  <c r="A20176" i="8"/>
  <c r="A20177" i="8"/>
  <c r="A20178" i="8"/>
  <c r="A20179" i="8"/>
  <c r="A20180" i="8"/>
  <c r="A20181" i="8"/>
  <c r="A20182" i="8"/>
  <c r="A20183" i="8"/>
  <c r="A20184" i="8"/>
  <c r="A20185" i="8"/>
  <c r="A20186" i="8"/>
  <c r="A20187" i="8"/>
  <c r="A20188" i="8"/>
  <c r="A20189" i="8"/>
  <c r="A20190" i="8"/>
  <c r="A20191" i="8"/>
  <c r="A20192" i="8"/>
  <c r="A20193" i="8"/>
  <c r="A20194" i="8"/>
  <c r="A20195" i="8"/>
  <c r="A20196" i="8"/>
  <c r="A20197" i="8"/>
  <c r="A20198" i="8"/>
  <c r="A20199" i="8"/>
  <c r="A20200" i="8"/>
  <c r="A20201" i="8"/>
  <c r="A20202" i="8"/>
  <c r="A20203" i="8"/>
  <c r="A20204" i="8"/>
  <c r="A20205" i="8"/>
  <c r="A20206" i="8"/>
  <c r="A20207" i="8"/>
  <c r="A20208" i="8"/>
  <c r="A20209" i="8"/>
  <c r="A20210" i="8"/>
  <c r="A20211" i="8"/>
  <c r="A20212" i="8"/>
  <c r="A20213" i="8"/>
  <c r="A20214" i="8"/>
  <c r="A20215" i="8"/>
  <c r="A20216" i="8"/>
  <c r="A20217" i="8"/>
  <c r="A20218" i="8"/>
  <c r="A20219" i="8"/>
  <c r="A20220" i="8"/>
  <c r="A20221" i="8"/>
  <c r="A20222" i="8"/>
  <c r="A20223" i="8"/>
  <c r="A20224" i="8"/>
  <c r="A20225" i="8"/>
  <c r="A20226" i="8"/>
  <c r="A20227" i="8"/>
  <c r="A20228" i="8"/>
  <c r="A20229" i="8"/>
  <c r="A20230" i="8"/>
  <c r="A20231" i="8"/>
  <c r="A20232" i="8"/>
  <c r="A20233" i="8"/>
  <c r="A20234" i="8"/>
  <c r="A20235" i="8"/>
  <c r="A20236" i="8"/>
  <c r="A20237" i="8"/>
  <c r="A20238" i="8"/>
  <c r="A20239" i="8"/>
  <c r="A20240" i="8"/>
  <c r="A20241" i="8"/>
  <c r="A20242" i="8"/>
  <c r="A20243" i="8"/>
  <c r="A20244" i="8"/>
  <c r="A20245" i="8"/>
  <c r="A20246" i="8"/>
  <c r="A20247" i="8"/>
  <c r="A20248" i="8"/>
  <c r="A20249" i="8"/>
  <c r="A20250" i="8"/>
  <c r="A20251" i="8"/>
  <c r="A20252" i="8"/>
  <c r="A20253" i="8"/>
  <c r="A20254" i="8"/>
  <c r="A20255" i="8"/>
  <c r="A20256" i="8"/>
  <c r="A20257" i="8"/>
  <c r="A20258" i="8"/>
  <c r="A20259" i="8"/>
  <c r="A20260" i="8"/>
  <c r="A20261" i="8"/>
  <c r="A20262" i="8"/>
  <c r="A20263" i="8"/>
  <c r="A20264" i="8"/>
  <c r="A20265" i="8"/>
  <c r="A20266" i="8"/>
  <c r="A20267" i="8"/>
  <c r="A20268" i="8"/>
  <c r="A20269" i="8"/>
  <c r="A20270" i="8"/>
  <c r="A20271" i="8"/>
  <c r="A20272" i="8"/>
  <c r="A20273" i="8"/>
  <c r="A20274" i="8"/>
  <c r="A20275" i="8"/>
  <c r="A20276" i="8"/>
  <c r="A20277" i="8"/>
  <c r="A20278" i="8"/>
  <c r="A20279" i="8"/>
  <c r="A20280" i="8"/>
  <c r="A20281" i="8"/>
  <c r="A20282" i="8"/>
  <c r="A20283" i="8"/>
  <c r="A20284" i="8"/>
  <c r="A20285" i="8"/>
  <c r="A20286" i="8"/>
  <c r="A20287" i="8"/>
  <c r="A20288" i="8"/>
  <c r="A20289" i="8"/>
  <c r="A20290" i="8"/>
  <c r="A20291" i="8"/>
  <c r="A20292" i="8"/>
  <c r="A20293" i="8"/>
  <c r="A20294" i="8"/>
  <c r="A20295" i="8"/>
  <c r="A20296" i="8"/>
  <c r="A20297" i="8"/>
  <c r="A20298" i="8"/>
  <c r="A20299" i="8"/>
  <c r="A20300" i="8"/>
  <c r="A20301" i="8"/>
  <c r="A20302" i="8"/>
  <c r="A20303" i="8"/>
  <c r="A20304" i="8"/>
  <c r="A20305" i="8"/>
  <c r="A20306" i="8"/>
  <c r="A20307" i="8"/>
  <c r="A20308" i="8"/>
  <c r="A20309" i="8"/>
  <c r="A20310" i="8"/>
  <c r="A20311" i="8"/>
  <c r="A20312" i="8"/>
  <c r="A20313" i="8"/>
  <c r="A20314" i="8"/>
  <c r="A20315" i="8"/>
  <c r="A20316" i="8"/>
  <c r="A20317" i="8"/>
  <c r="A20318" i="8"/>
  <c r="A20319" i="8"/>
  <c r="A20320" i="8"/>
  <c r="A20321" i="8"/>
  <c r="A20322" i="8"/>
  <c r="A20323" i="8"/>
  <c r="A20324" i="8"/>
  <c r="A20325" i="8"/>
  <c r="A20326" i="8"/>
  <c r="A20327" i="8"/>
  <c r="A20328" i="8"/>
  <c r="A20329" i="8"/>
  <c r="A20330" i="8"/>
  <c r="A20331" i="8"/>
  <c r="A20332" i="8"/>
  <c r="A20333" i="8"/>
  <c r="A20334" i="8"/>
  <c r="A20335" i="8"/>
  <c r="A20336" i="8"/>
  <c r="A20337" i="8"/>
  <c r="A20338" i="8"/>
  <c r="A20339" i="8"/>
  <c r="A20340" i="8"/>
  <c r="A20341" i="8"/>
  <c r="A20342" i="8"/>
  <c r="A20343" i="8"/>
  <c r="A20344" i="8"/>
  <c r="A20345" i="8"/>
  <c r="A20346" i="8"/>
  <c r="A20347" i="8"/>
  <c r="A20348" i="8"/>
  <c r="A20349" i="8"/>
  <c r="A20350" i="8"/>
  <c r="A20351" i="8"/>
  <c r="A20352" i="8"/>
  <c r="A20353" i="8"/>
  <c r="A20354" i="8"/>
  <c r="A20355" i="8"/>
  <c r="A20356" i="8"/>
  <c r="A20357" i="8"/>
  <c r="A20358" i="8"/>
  <c r="A20359" i="8"/>
  <c r="A20360" i="8"/>
  <c r="A20361" i="8"/>
  <c r="A20362" i="8"/>
  <c r="A20363" i="8"/>
  <c r="A20364" i="8"/>
  <c r="A20365" i="8"/>
  <c r="A20366" i="8"/>
  <c r="A20367" i="8"/>
  <c r="A20368" i="8"/>
  <c r="A20369" i="8"/>
  <c r="A20370" i="8"/>
  <c r="A20371" i="8"/>
  <c r="A20372" i="8"/>
  <c r="A20373" i="8"/>
  <c r="A20374" i="8"/>
  <c r="A20375" i="8"/>
  <c r="A20376" i="8"/>
  <c r="A20377" i="8"/>
  <c r="A20378" i="8"/>
  <c r="A20379" i="8"/>
  <c r="A20380" i="8"/>
  <c r="A20381" i="8"/>
  <c r="A20382" i="8"/>
  <c r="A20383" i="8"/>
  <c r="A20384" i="8"/>
  <c r="A20385" i="8"/>
  <c r="A20386" i="8"/>
  <c r="A20387" i="8"/>
  <c r="A20388" i="8"/>
  <c r="A20389" i="8"/>
  <c r="A20390" i="8"/>
  <c r="A20391" i="8"/>
  <c r="A20392" i="8"/>
  <c r="A20393" i="8"/>
  <c r="A20394" i="8"/>
  <c r="A20395" i="8"/>
  <c r="A20396" i="8"/>
  <c r="A20397" i="8"/>
  <c r="A20398" i="8"/>
  <c r="A20399" i="8"/>
  <c r="A20400" i="8"/>
  <c r="A20401" i="8"/>
  <c r="A20402" i="8"/>
  <c r="A20403" i="8"/>
  <c r="A20404" i="8"/>
  <c r="A20405" i="8"/>
  <c r="A20406" i="8"/>
  <c r="A20407" i="8"/>
  <c r="A20408" i="8"/>
  <c r="A20409" i="8"/>
  <c r="A20410" i="8"/>
  <c r="A20411" i="8"/>
  <c r="A20412" i="8"/>
  <c r="A20413" i="8"/>
  <c r="A20414" i="8"/>
  <c r="A20415" i="8"/>
  <c r="A20416" i="8"/>
  <c r="A20417" i="8"/>
  <c r="A20418" i="8"/>
  <c r="A20419" i="8"/>
  <c r="A20420" i="8"/>
  <c r="A20421" i="8"/>
  <c r="A20422" i="8"/>
  <c r="A20423" i="8"/>
  <c r="A20424" i="8"/>
  <c r="A20425" i="8"/>
  <c r="A20426" i="8"/>
  <c r="A20427" i="8"/>
  <c r="A20428" i="8"/>
  <c r="A20429" i="8"/>
  <c r="A20430" i="8"/>
  <c r="A20431" i="8"/>
  <c r="A20432" i="8"/>
  <c r="A20433" i="8"/>
  <c r="A20434" i="8"/>
  <c r="A20435" i="8"/>
  <c r="A20436" i="8"/>
  <c r="A20437" i="8"/>
  <c r="A20438" i="8"/>
  <c r="A20439" i="8"/>
  <c r="A20440" i="8"/>
  <c r="A20441" i="8"/>
  <c r="A20442" i="8"/>
  <c r="A20443" i="8"/>
  <c r="A20444" i="8"/>
  <c r="A20445" i="8"/>
  <c r="A20446" i="8"/>
  <c r="A20447" i="8"/>
  <c r="A20448" i="8"/>
  <c r="A20449" i="8"/>
  <c r="A20450" i="8"/>
  <c r="A20451" i="8"/>
  <c r="A20452" i="8"/>
  <c r="A20453" i="8"/>
  <c r="A20454" i="8"/>
  <c r="A20455" i="8"/>
  <c r="A20456" i="8"/>
  <c r="A20457" i="8"/>
  <c r="A20458" i="8"/>
  <c r="A20459" i="8"/>
  <c r="A20460" i="8"/>
  <c r="A20461" i="8"/>
  <c r="A20462" i="8"/>
  <c r="A20463" i="8"/>
  <c r="A20464" i="8"/>
  <c r="A20465" i="8"/>
  <c r="A20466" i="8"/>
  <c r="A20467" i="8"/>
  <c r="A20468" i="8"/>
  <c r="A20469" i="8"/>
  <c r="A20470" i="8"/>
  <c r="A20471" i="8"/>
  <c r="A20472" i="8"/>
  <c r="A20473" i="8"/>
  <c r="A20474" i="8"/>
  <c r="A20475" i="8"/>
  <c r="A20476" i="8"/>
  <c r="A20477" i="8"/>
  <c r="A20478" i="8"/>
  <c r="A20479" i="8"/>
  <c r="A20480" i="8"/>
  <c r="A20481" i="8"/>
  <c r="A20482" i="8"/>
  <c r="A20483" i="8"/>
  <c r="A20484" i="8"/>
  <c r="A20485" i="8"/>
  <c r="A20486" i="8"/>
  <c r="A20487" i="8"/>
  <c r="A20488" i="8"/>
  <c r="A20489" i="8"/>
  <c r="A20490" i="8"/>
  <c r="A20491" i="8"/>
  <c r="A20492" i="8"/>
  <c r="A20493" i="8"/>
  <c r="A20494" i="8"/>
  <c r="A20495" i="8"/>
  <c r="A20496" i="8"/>
  <c r="A20497" i="8"/>
  <c r="A20498" i="8"/>
  <c r="A20499" i="8"/>
  <c r="A20500" i="8"/>
  <c r="A20501" i="8"/>
  <c r="A20502" i="8"/>
  <c r="A20503" i="8"/>
  <c r="A20504" i="8"/>
  <c r="A20505" i="8"/>
  <c r="A20506" i="8"/>
  <c r="A20507" i="8"/>
  <c r="A20508" i="8"/>
  <c r="A20509" i="8"/>
  <c r="A20510" i="8"/>
  <c r="A20511" i="8"/>
  <c r="A20512" i="8"/>
  <c r="A20513" i="8"/>
  <c r="A20514" i="8"/>
  <c r="A20515" i="8"/>
  <c r="A20516" i="8"/>
  <c r="A20517" i="8"/>
  <c r="A20518" i="8"/>
  <c r="A20519" i="8"/>
  <c r="A20520" i="8"/>
  <c r="A20521" i="8"/>
  <c r="A20522" i="8"/>
  <c r="A20523" i="8"/>
  <c r="A20524" i="8"/>
  <c r="A20525" i="8"/>
  <c r="A20526" i="8"/>
  <c r="A20527" i="8"/>
  <c r="A20528" i="8"/>
  <c r="A20529" i="8"/>
  <c r="A20530" i="8"/>
  <c r="A20531" i="8"/>
  <c r="A20532" i="8"/>
  <c r="A20533" i="8"/>
  <c r="A20534" i="8"/>
  <c r="A20535" i="8"/>
  <c r="A20536" i="8"/>
  <c r="A20537" i="8"/>
  <c r="A20538" i="8"/>
  <c r="A20539" i="8"/>
  <c r="A20540" i="8"/>
  <c r="A20541" i="8"/>
  <c r="A20542" i="8"/>
  <c r="A20543" i="8"/>
  <c r="A20544" i="8"/>
  <c r="A20545" i="8"/>
  <c r="A20546" i="8"/>
  <c r="A20547" i="8"/>
  <c r="A20548" i="8"/>
  <c r="A20549" i="8"/>
  <c r="A20550" i="8"/>
  <c r="A20551" i="8"/>
  <c r="A20552" i="8"/>
  <c r="A20553" i="8"/>
  <c r="A20554" i="8"/>
  <c r="A20555" i="8"/>
  <c r="A20556" i="8"/>
  <c r="A20557" i="8"/>
  <c r="A20558" i="8"/>
  <c r="A20559" i="8"/>
  <c r="A20560" i="8"/>
  <c r="A20561" i="8"/>
  <c r="A20562" i="8"/>
  <c r="A20563" i="8"/>
  <c r="A20564" i="8"/>
  <c r="A20565" i="8"/>
  <c r="A20566" i="8"/>
  <c r="A20567" i="8"/>
  <c r="A20568" i="8"/>
  <c r="A20569" i="8"/>
  <c r="A20570" i="8"/>
  <c r="A20571" i="8"/>
  <c r="A20572" i="8"/>
  <c r="A20573" i="8"/>
  <c r="A20574" i="8"/>
  <c r="A20575" i="8"/>
  <c r="A20576" i="8"/>
  <c r="A20577" i="8"/>
  <c r="A20578" i="8"/>
  <c r="A20579" i="8"/>
  <c r="A20580" i="8"/>
  <c r="A20581" i="8"/>
  <c r="A20582" i="8"/>
  <c r="A20583" i="8"/>
  <c r="A20584" i="8"/>
  <c r="A20585" i="8"/>
  <c r="A20586" i="8"/>
  <c r="A20587" i="8"/>
  <c r="A20588" i="8"/>
  <c r="A20589" i="8"/>
  <c r="A20590" i="8"/>
  <c r="A20591" i="8"/>
  <c r="A20592" i="8"/>
  <c r="A20593" i="8"/>
  <c r="A20594" i="8"/>
  <c r="A20595" i="8"/>
  <c r="A20596" i="8"/>
  <c r="A20597" i="8"/>
  <c r="A20598" i="8"/>
  <c r="A20599" i="8"/>
  <c r="A20600" i="8"/>
  <c r="A20601" i="8"/>
  <c r="A20602" i="8"/>
  <c r="A20603" i="8"/>
  <c r="A20604" i="8"/>
  <c r="A20605" i="8"/>
  <c r="A20606" i="8"/>
  <c r="A20607" i="8"/>
  <c r="A20608" i="8"/>
  <c r="A20609" i="8"/>
  <c r="A20610" i="8"/>
  <c r="A20611" i="8"/>
  <c r="A20612" i="8"/>
  <c r="A20613" i="8"/>
  <c r="A20614" i="8"/>
  <c r="A20615" i="8"/>
  <c r="A20616" i="8"/>
  <c r="A20617" i="8"/>
  <c r="A20618" i="8"/>
  <c r="A20619" i="8"/>
  <c r="A20620" i="8"/>
  <c r="A20621" i="8"/>
  <c r="A20622" i="8"/>
  <c r="A20623" i="8"/>
  <c r="A20624" i="8"/>
  <c r="A20625" i="8"/>
  <c r="A20626" i="8"/>
  <c r="A20627" i="8"/>
  <c r="A20628" i="8"/>
  <c r="A20629" i="8"/>
  <c r="A20630" i="8"/>
  <c r="A20631" i="8"/>
  <c r="A20632" i="8"/>
  <c r="A20633" i="8"/>
  <c r="A20634" i="8"/>
  <c r="A20635" i="8"/>
  <c r="A20636" i="8"/>
  <c r="A20637" i="8"/>
  <c r="A20638" i="8"/>
  <c r="A20639" i="8"/>
  <c r="A20640" i="8"/>
  <c r="A20641" i="8"/>
  <c r="A20642" i="8"/>
  <c r="A20643" i="8"/>
  <c r="A20644" i="8"/>
  <c r="A20645" i="8"/>
  <c r="A20646" i="8"/>
  <c r="A20647" i="8"/>
  <c r="A20648" i="8"/>
  <c r="A20649" i="8"/>
  <c r="A20650" i="8"/>
  <c r="A20651" i="8"/>
  <c r="A20652" i="8"/>
  <c r="A20653" i="8"/>
  <c r="A20654" i="8"/>
  <c r="A20655" i="8"/>
  <c r="A20656" i="8"/>
  <c r="A20657" i="8"/>
  <c r="A20658" i="8"/>
  <c r="A20659" i="8"/>
  <c r="A20660" i="8"/>
  <c r="A20661" i="8"/>
  <c r="A20662" i="8"/>
  <c r="A20663" i="8"/>
  <c r="A20664" i="8"/>
  <c r="A20665" i="8"/>
  <c r="A20666" i="8"/>
  <c r="A20667" i="8"/>
  <c r="A20668" i="8"/>
  <c r="A20669" i="8"/>
  <c r="A20670" i="8"/>
  <c r="A20671" i="8"/>
  <c r="A20672" i="8"/>
  <c r="A20673" i="8"/>
  <c r="A20674" i="8"/>
  <c r="A20675" i="8"/>
  <c r="A20676" i="8"/>
  <c r="A20677" i="8"/>
  <c r="A20678" i="8"/>
  <c r="A20679" i="8"/>
  <c r="A20680" i="8"/>
  <c r="A20681" i="8"/>
  <c r="A20682" i="8"/>
  <c r="A20683" i="8"/>
  <c r="A20684" i="8"/>
  <c r="A20685" i="8"/>
  <c r="A20686" i="8"/>
  <c r="A20687" i="8"/>
  <c r="A20688" i="8"/>
  <c r="A20689" i="8"/>
  <c r="A20690" i="8"/>
  <c r="A20691" i="8"/>
  <c r="A20692" i="8"/>
  <c r="A20693" i="8"/>
  <c r="A20694" i="8"/>
  <c r="A20695" i="8"/>
  <c r="A20696" i="8"/>
  <c r="A20697" i="8"/>
  <c r="A20698" i="8"/>
  <c r="A20699" i="8"/>
  <c r="A20700" i="8"/>
  <c r="A20701" i="8"/>
  <c r="A20702" i="8"/>
  <c r="A20703" i="8"/>
  <c r="A20704" i="8"/>
  <c r="A20705" i="8"/>
  <c r="A20706" i="8"/>
  <c r="A20707" i="8"/>
  <c r="A20708" i="8"/>
  <c r="A20709" i="8"/>
  <c r="A20710" i="8"/>
  <c r="A20711" i="8"/>
  <c r="A20712" i="8"/>
  <c r="A20713" i="8"/>
  <c r="A20714" i="8"/>
  <c r="A20715" i="8"/>
  <c r="A20716" i="8"/>
  <c r="A20717" i="8"/>
  <c r="A20718" i="8"/>
  <c r="A20719" i="8"/>
  <c r="A20720" i="8"/>
  <c r="A20721" i="8"/>
  <c r="A20722" i="8"/>
  <c r="A20723" i="8"/>
  <c r="A20724" i="8"/>
  <c r="A20725" i="8"/>
  <c r="A20726" i="8"/>
  <c r="A20727" i="8"/>
  <c r="A20728" i="8"/>
  <c r="A20729" i="8"/>
  <c r="A20730" i="8"/>
  <c r="A20731" i="8"/>
  <c r="A20732" i="8"/>
  <c r="A20733" i="8"/>
  <c r="A20734" i="8"/>
  <c r="A20735" i="8"/>
  <c r="A20736" i="8"/>
  <c r="A20737" i="8"/>
  <c r="A20738" i="8"/>
  <c r="A20739" i="8"/>
  <c r="A20740" i="8"/>
  <c r="A20741" i="8"/>
  <c r="A20742" i="8"/>
  <c r="A20743" i="8"/>
  <c r="A20744" i="8"/>
  <c r="A20745" i="8"/>
  <c r="A20746" i="8"/>
  <c r="A20747" i="8"/>
  <c r="A20748" i="8"/>
  <c r="A20749" i="8"/>
  <c r="A20750" i="8"/>
  <c r="A20751" i="8"/>
  <c r="A20752" i="8"/>
  <c r="A20753" i="8"/>
  <c r="A20754" i="8"/>
  <c r="A20755" i="8"/>
  <c r="A20756" i="8"/>
  <c r="A20757" i="8"/>
  <c r="A20758" i="8"/>
  <c r="A20759" i="8"/>
  <c r="A20760" i="8"/>
  <c r="A20761" i="8"/>
  <c r="A20762" i="8"/>
  <c r="A20763" i="8"/>
  <c r="A20764" i="8"/>
  <c r="A20765" i="8"/>
  <c r="A20766" i="8"/>
  <c r="A20767" i="8"/>
  <c r="A20768" i="8"/>
  <c r="A20769" i="8"/>
  <c r="A20770" i="8"/>
  <c r="A20771" i="8"/>
  <c r="A20772" i="8"/>
  <c r="A20773" i="8"/>
  <c r="A20774" i="8"/>
  <c r="A20775" i="8"/>
  <c r="A20776" i="8"/>
  <c r="A20777" i="8"/>
  <c r="A20778" i="8"/>
  <c r="A20779" i="8"/>
  <c r="A20780" i="8"/>
  <c r="A20781" i="8"/>
  <c r="A20782" i="8"/>
  <c r="A20783" i="8"/>
  <c r="A20784" i="8"/>
  <c r="A20785" i="8"/>
  <c r="A20786" i="8"/>
  <c r="A20787" i="8"/>
  <c r="A20788" i="8"/>
  <c r="A20789" i="8"/>
  <c r="A20790" i="8"/>
  <c r="A20791" i="8"/>
  <c r="A20792" i="8"/>
  <c r="A20793" i="8"/>
  <c r="A20794" i="8"/>
  <c r="A20795" i="8"/>
  <c r="A20796" i="8"/>
  <c r="A20797" i="8"/>
  <c r="A20798" i="8"/>
  <c r="A20799" i="8"/>
  <c r="A20800" i="8"/>
  <c r="A20801" i="8"/>
  <c r="A20802" i="8"/>
  <c r="A20803" i="8"/>
  <c r="A20804" i="8"/>
  <c r="A20805" i="8"/>
  <c r="A20806" i="8"/>
  <c r="A20807" i="8"/>
  <c r="A20808" i="8"/>
  <c r="A20809" i="8"/>
  <c r="A20810" i="8"/>
  <c r="A20811" i="8"/>
  <c r="A20812" i="8"/>
  <c r="A20813" i="8"/>
  <c r="A20814" i="8"/>
  <c r="A20815" i="8"/>
  <c r="A20816" i="8"/>
  <c r="A20817" i="8"/>
  <c r="A20818" i="8"/>
  <c r="A20819" i="8"/>
  <c r="A20820" i="8"/>
  <c r="A20821" i="8"/>
  <c r="A20822" i="8"/>
  <c r="A20823" i="8"/>
  <c r="A20824" i="8"/>
  <c r="A20825" i="8"/>
  <c r="A20826" i="8"/>
  <c r="A20827" i="8"/>
  <c r="A20828" i="8"/>
  <c r="A20829" i="8"/>
  <c r="A20830" i="8"/>
  <c r="A20831" i="8"/>
  <c r="A20832" i="8"/>
  <c r="A20833" i="8"/>
  <c r="A20834" i="8"/>
  <c r="A20835" i="8"/>
  <c r="A20836" i="8"/>
  <c r="A20837" i="8"/>
  <c r="A20838" i="8"/>
  <c r="A20839" i="8"/>
  <c r="A20840" i="8"/>
  <c r="A20841" i="8"/>
  <c r="A20842" i="8"/>
  <c r="A20843" i="8"/>
  <c r="A20844" i="8"/>
  <c r="A20845" i="8"/>
  <c r="A20846" i="8"/>
  <c r="A20847" i="8"/>
  <c r="A20848" i="8"/>
  <c r="A20849" i="8"/>
  <c r="A20850" i="8"/>
  <c r="A20851" i="8"/>
  <c r="A20852" i="8"/>
  <c r="A20853" i="8"/>
  <c r="A20854" i="8"/>
  <c r="A20855" i="8"/>
  <c r="A20856" i="8"/>
  <c r="A20857" i="8"/>
  <c r="A20858" i="8"/>
  <c r="A20859" i="8"/>
  <c r="A20860" i="8"/>
  <c r="A20861" i="8"/>
  <c r="A20862" i="8"/>
  <c r="A20863" i="8"/>
  <c r="A20864" i="8"/>
  <c r="A20865" i="8"/>
  <c r="A20866" i="8"/>
  <c r="A20867" i="8"/>
  <c r="A20868" i="8"/>
  <c r="A20869" i="8"/>
  <c r="A20870" i="8"/>
  <c r="A20871" i="8"/>
  <c r="A20872" i="8"/>
  <c r="A20873" i="8"/>
  <c r="A20874" i="8"/>
  <c r="A20875" i="8"/>
  <c r="A20876" i="8"/>
  <c r="A20877" i="8"/>
  <c r="A20878" i="8"/>
  <c r="A20879" i="8"/>
  <c r="A20880" i="8"/>
  <c r="A20881" i="8"/>
  <c r="A20882" i="8"/>
  <c r="A20883" i="8"/>
  <c r="A20884" i="8"/>
  <c r="A20885" i="8"/>
  <c r="A20886" i="8"/>
  <c r="A20887" i="8"/>
  <c r="A20888" i="8"/>
  <c r="A20889" i="8"/>
  <c r="A20890" i="8"/>
  <c r="A20891" i="8"/>
  <c r="A20892" i="8"/>
  <c r="A20893" i="8"/>
  <c r="A20894" i="8"/>
  <c r="A20895" i="8"/>
  <c r="A20896" i="8"/>
  <c r="A20897" i="8"/>
  <c r="A20898" i="8"/>
  <c r="A20899" i="8"/>
  <c r="A20900" i="8"/>
  <c r="A20901" i="8"/>
  <c r="A20902" i="8"/>
  <c r="A20903" i="8"/>
  <c r="A20904" i="8"/>
  <c r="A20905" i="8"/>
  <c r="A20906" i="8"/>
  <c r="A20907" i="8"/>
  <c r="A20908" i="8"/>
  <c r="A20909" i="8"/>
  <c r="A20910" i="8"/>
  <c r="A20911" i="8"/>
  <c r="A20912" i="8"/>
  <c r="A20913" i="8"/>
  <c r="A20914" i="8"/>
  <c r="A20915" i="8"/>
  <c r="A20916" i="8"/>
  <c r="A20917" i="8"/>
  <c r="A20918" i="8"/>
  <c r="A20919" i="8"/>
  <c r="A20920" i="8"/>
  <c r="A20921" i="8"/>
  <c r="A20922" i="8"/>
  <c r="A20923" i="8"/>
  <c r="A20924" i="8"/>
  <c r="A20925" i="8"/>
  <c r="A20926" i="8"/>
  <c r="A20927" i="8"/>
  <c r="A20928" i="8"/>
  <c r="A20929" i="8"/>
  <c r="A20930" i="8"/>
  <c r="A20931" i="8"/>
  <c r="A20932" i="8"/>
  <c r="A20933" i="8"/>
  <c r="A20934" i="8"/>
  <c r="A20935" i="8"/>
  <c r="A20936" i="8"/>
  <c r="A20937" i="8"/>
  <c r="A20938" i="8"/>
  <c r="A20939" i="8"/>
  <c r="A20940" i="8"/>
  <c r="A20941" i="8"/>
  <c r="A20942" i="8"/>
  <c r="A20943" i="8"/>
  <c r="A20944" i="8"/>
  <c r="A20945" i="8"/>
  <c r="A20946" i="8"/>
  <c r="A20947" i="8"/>
  <c r="A20948" i="8"/>
  <c r="A20949" i="8"/>
  <c r="A20950" i="8"/>
  <c r="A20951" i="8"/>
  <c r="A20952" i="8"/>
  <c r="A20953" i="8"/>
  <c r="A20954" i="8"/>
  <c r="A20955" i="8"/>
  <c r="A20956" i="8"/>
  <c r="A20957" i="8"/>
  <c r="A20958" i="8"/>
  <c r="A20959" i="8"/>
  <c r="A20960" i="8"/>
  <c r="A20961" i="8"/>
  <c r="A20962" i="8"/>
  <c r="A20963" i="8"/>
  <c r="A20964" i="8"/>
  <c r="A20965" i="8"/>
  <c r="A20966" i="8"/>
  <c r="A20967" i="8"/>
  <c r="A20968" i="8"/>
  <c r="A20969" i="8"/>
  <c r="A20970" i="8"/>
  <c r="A20971" i="8"/>
  <c r="A20972" i="8"/>
  <c r="A20973" i="8"/>
  <c r="A20974" i="8"/>
  <c r="A20975" i="8"/>
  <c r="A20976" i="8"/>
  <c r="A20977" i="8"/>
  <c r="A20978" i="8"/>
  <c r="A20979" i="8"/>
  <c r="A20980" i="8"/>
  <c r="A20981" i="8"/>
  <c r="A20982" i="8"/>
  <c r="A20983" i="8"/>
  <c r="A20984" i="8"/>
  <c r="A20985" i="8"/>
  <c r="A20986" i="8"/>
  <c r="A20987" i="8"/>
  <c r="A20988" i="8"/>
  <c r="A20989" i="8"/>
  <c r="A20990" i="8"/>
  <c r="A20991" i="8"/>
  <c r="A20992" i="8"/>
  <c r="A20993" i="8"/>
  <c r="A20994" i="8"/>
  <c r="A20995" i="8"/>
  <c r="A20996" i="8"/>
  <c r="A20997" i="8"/>
  <c r="A20998" i="8"/>
  <c r="A20999" i="8"/>
  <c r="A21000" i="8"/>
  <c r="A21001" i="8"/>
  <c r="A21002" i="8"/>
  <c r="A21003" i="8"/>
  <c r="A21004" i="8"/>
  <c r="A21005" i="8"/>
  <c r="A21006" i="8"/>
  <c r="A21007" i="8"/>
  <c r="A21008" i="8"/>
  <c r="A21009" i="8"/>
  <c r="A21010" i="8"/>
  <c r="A21011" i="8"/>
  <c r="A21012" i="8"/>
  <c r="A21013" i="8"/>
  <c r="A21014" i="8"/>
  <c r="A21015" i="8"/>
  <c r="A21016" i="8"/>
  <c r="A21017" i="8"/>
  <c r="A21018" i="8"/>
  <c r="A21019" i="8"/>
  <c r="A21020" i="8"/>
  <c r="A21021" i="8"/>
  <c r="A21022" i="8"/>
  <c r="A21023" i="8"/>
  <c r="A21024" i="8"/>
  <c r="A21025" i="8"/>
  <c r="A21026" i="8"/>
  <c r="A21027" i="8"/>
  <c r="A21028" i="8"/>
  <c r="A21029" i="8"/>
  <c r="A21030" i="8"/>
  <c r="A21031" i="8"/>
  <c r="A21032" i="8"/>
  <c r="A21033" i="8"/>
  <c r="A21034" i="8"/>
  <c r="A21035" i="8"/>
  <c r="A21036" i="8"/>
  <c r="A21037" i="8"/>
  <c r="A21038" i="8"/>
  <c r="A21039" i="8"/>
  <c r="A21040" i="8"/>
  <c r="A21041" i="8"/>
  <c r="A21042" i="8"/>
  <c r="A21043" i="8"/>
  <c r="A21044" i="8"/>
  <c r="A21045" i="8"/>
  <c r="A21046" i="8"/>
  <c r="A21047" i="8"/>
  <c r="A21048" i="8"/>
  <c r="A21049" i="8"/>
  <c r="A21050" i="8"/>
  <c r="A21051" i="8"/>
  <c r="A21052" i="8"/>
  <c r="A21053" i="8"/>
  <c r="A21054" i="8"/>
  <c r="A21055" i="8"/>
  <c r="A21056" i="8"/>
  <c r="A21057" i="8"/>
  <c r="A21058" i="8"/>
  <c r="A21059" i="8"/>
  <c r="A21060" i="8"/>
  <c r="A21061" i="8"/>
  <c r="A21062" i="8"/>
  <c r="A21063" i="8"/>
  <c r="A21064" i="8"/>
  <c r="A21065" i="8"/>
  <c r="A21066" i="8"/>
  <c r="A21067" i="8"/>
  <c r="A21068" i="8"/>
  <c r="A21069" i="8"/>
  <c r="A21070" i="8"/>
  <c r="A21071" i="8"/>
  <c r="A21072" i="8"/>
  <c r="A21073" i="8"/>
  <c r="A21074" i="8"/>
  <c r="A21075" i="8"/>
  <c r="A21076" i="8"/>
  <c r="A21077" i="8"/>
  <c r="A21078" i="8"/>
  <c r="A21079" i="8"/>
  <c r="A21080" i="8"/>
  <c r="A21081" i="8"/>
  <c r="A21082" i="8"/>
  <c r="A21083" i="8"/>
  <c r="A21084" i="8"/>
  <c r="A21085" i="8"/>
  <c r="A21086" i="8"/>
  <c r="A21087" i="8"/>
  <c r="A21088" i="8"/>
  <c r="A21089" i="8"/>
  <c r="A21090" i="8"/>
  <c r="A21091" i="8"/>
  <c r="A21092" i="8"/>
  <c r="A21093" i="8"/>
  <c r="A21094" i="8"/>
  <c r="A21095" i="8"/>
  <c r="A21096" i="8"/>
  <c r="A21097" i="8"/>
  <c r="A21098" i="8"/>
  <c r="A21099" i="8"/>
  <c r="A21100" i="8"/>
  <c r="A21101" i="8"/>
  <c r="A21102" i="8"/>
  <c r="A21103" i="8"/>
  <c r="A21104" i="8"/>
  <c r="A21105" i="8"/>
  <c r="A21106" i="8"/>
  <c r="A21107" i="8"/>
  <c r="A21108" i="8"/>
  <c r="A21109" i="8"/>
  <c r="A21110" i="8"/>
  <c r="A21111" i="8"/>
  <c r="A21112" i="8"/>
  <c r="A21113" i="8"/>
  <c r="A21114" i="8"/>
  <c r="A21115" i="8"/>
  <c r="A21116" i="8"/>
  <c r="A21117" i="8"/>
  <c r="A21118" i="8"/>
  <c r="A21119" i="8"/>
  <c r="A21120" i="8"/>
  <c r="A21121" i="8"/>
  <c r="A21122" i="8"/>
  <c r="A21123" i="8"/>
  <c r="A21124" i="8"/>
  <c r="A21125" i="8"/>
  <c r="A21126" i="8"/>
  <c r="A21127" i="8"/>
  <c r="A21128" i="8"/>
  <c r="A21129" i="8"/>
  <c r="A21130" i="8"/>
  <c r="A21131" i="8"/>
  <c r="A21132" i="8"/>
  <c r="A21133" i="8"/>
  <c r="A21134" i="8"/>
  <c r="A21135" i="8"/>
  <c r="A21136" i="8"/>
  <c r="A21137" i="8"/>
  <c r="A21138" i="8"/>
  <c r="A21139" i="8"/>
  <c r="A21140" i="8"/>
  <c r="A21141" i="8"/>
  <c r="A21142" i="8"/>
  <c r="A21143" i="8"/>
  <c r="A21144" i="8"/>
  <c r="A21145" i="8"/>
  <c r="A21146" i="8"/>
  <c r="A21147" i="8"/>
  <c r="A21148" i="8"/>
  <c r="A21149" i="8"/>
  <c r="A21150" i="8"/>
  <c r="A21151" i="8"/>
  <c r="A21152" i="8"/>
  <c r="A21153" i="8"/>
  <c r="A21154" i="8"/>
  <c r="A21155" i="8"/>
  <c r="A21156" i="8"/>
  <c r="A21157" i="8"/>
  <c r="A21158" i="8"/>
  <c r="A21159" i="8"/>
  <c r="A21160" i="8"/>
  <c r="A21161" i="8"/>
  <c r="A21162" i="8"/>
  <c r="A21163" i="8"/>
  <c r="A21164" i="8"/>
  <c r="A21165" i="8"/>
  <c r="A21166" i="8"/>
  <c r="A21167" i="8"/>
  <c r="A21168" i="8"/>
  <c r="A21169" i="8"/>
  <c r="A21170" i="8"/>
  <c r="A21171" i="8"/>
  <c r="A21172" i="8"/>
  <c r="A21173" i="8"/>
  <c r="A21174" i="8"/>
  <c r="A21175" i="8"/>
  <c r="A21176" i="8"/>
  <c r="A21177" i="8"/>
  <c r="A21178" i="8"/>
  <c r="A21179" i="8"/>
  <c r="A21180" i="8"/>
  <c r="A21181" i="8"/>
  <c r="A21182" i="8"/>
  <c r="A21183" i="8"/>
  <c r="A21184" i="8"/>
  <c r="A21185" i="8"/>
  <c r="A21186" i="8"/>
  <c r="A21187" i="8"/>
  <c r="A21188" i="8"/>
  <c r="A21189" i="8"/>
  <c r="A21190" i="8"/>
  <c r="A21191" i="8"/>
  <c r="A21192" i="8"/>
  <c r="A21193" i="8"/>
  <c r="A21194" i="8"/>
  <c r="A21195" i="8"/>
  <c r="A21196" i="8"/>
  <c r="A21197" i="8"/>
  <c r="A21198" i="8"/>
  <c r="A21199" i="8"/>
  <c r="A21200" i="8"/>
  <c r="A21201" i="8"/>
  <c r="A21202" i="8"/>
  <c r="A21203" i="8"/>
  <c r="A21204" i="8"/>
  <c r="A21205" i="8"/>
  <c r="A21206" i="8"/>
  <c r="A21207" i="8"/>
  <c r="A21208" i="8"/>
  <c r="A21209" i="8"/>
  <c r="A21210" i="8"/>
  <c r="A21211" i="8"/>
  <c r="A21212" i="8"/>
  <c r="A21213" i="8"/>
  <c r="A21214" i="8"/>
  <c r="A21215" i="8"/>
  <c r="A21216" i="8"/>
  <c r="A21217" i="8"/>
  <c r="A21218" i="8"/>
  <c r="A21219" i="8"/>
  <c r="A21220" i="8"/>
  <c r="A21221" i="8"/>
  <c r="A21222" i="8"/>
  <c r="A21223" i="8"/>
  <c r="A21224" i="8"/>
  <c r="A21225" i="8"/>
  <c r="A21226" i="8"/>
  <c r="A21227" i="8"/>
  <c r="A21228" i="8"/>
  <c r="A21229" i="8"/>
  <c r="A21230" i="8"/>
  <c r="A21231" i="8"/>
  <c r="A21232" i="8"/>
  <c r="A21233" i="8"/>
  <c r="A21234" i="8"/>
  <c r="A21235" i="8"/>
  <c r="A21236" i="8"/>
  <c r="A21237" i="8"/>
  <c r="A21238" i="8"/>
  <c r="A21239" i="8"/>
  <c r="A21240" i="8"/>
  <c r="A21241" i="8"/>
  <c r="A21242" i="8"/>
  <c r="A21243" i="8"/>
  <c r="A21244" i="8"/>
  <c r="A21245" i="8"/>
  <c r="A21246" i="8"/>
  <c r="A21247" i="8"/>
  <c r="A21248" i="8"/>
  <c r="A21249" i="8"/>
  <c r="A21250" i="8"/>
  <c r="A21251" i="8"/>
  <c r="A21252" i="8"/>
  <c r="A21253" i="8"/>
  <c r="A21254" i="8"/>
  <c r="A21255" i="8"/>
  <c r="A21256" i="8"/>
  <c r="A21257" i="8"/>
  <c r="A21258" i="8"/>
  <c r="A21259" i="8"/>
  <c r="A21260" i="8"/>
  <c r="A21261" i="8"/>
  <c r="A21262" i="8"/>
  <c r="A21263" i="8"/>
  <c r="A21264" i="8"/>
  <c r="A21265" i="8"/>
  <c r="A21266" i="8"/>
  <c r="A21267" i="8"/>
  <c r="A21268" i="8"/>
  <c r="A21269" i="8"/>
  <c r="A21270" i="8"/>
  <c r="A21271" i="8"/>
  <c r="A21272" i="8"/>
  <c r="A21273" i="8"/>
  <c r="A21274" i="8"/>
  <c r="A21275" i="8"/>
  <c r="A21276" i="8"/>
  <c r="A21277" i="8"/>
  <c r="A21278" i="8"/>
  <c r="A21279" i="8"/>
  <c r="A21280" i="8"/>
  <c r="A21281" i="8"/>
  <c r="A21282" i="8"/>
  <c r="A21283" i="8"/>
  <c r="A21284" i="8"/>
  <c r="A21285" i="8"/>
  <c r="A21286" i="8"/>
  <c r="A21287" i="8"/>
  <c r="A21288" i="8"/>
  <c r="A21289" i="8"/>
  <c r="A21290" i="8"/>
  <c r="A21291" i="8"/>
  <c r="A21292" i="8"/>
  <c r="A21293" i="8"/>
  <c r="A21294" i="8"/>
  <c r="A21295" i="8"/>
  <c r="A21296" i="8"/>
  <c r="A21297" i="8"/>
  <c r="A21298" i="8"/>
  <c r="A21299" i="8"/>
  <c r="A21300" i="8"/>
  <c r="A21301" i="8"/>
  <c r="A21302" i="8"/>
  <c r="A21303" i="8"/>
  <c r="A21304" i="8"/>
  <c r="A21305" i="8"/>
  <c r="A21306" i="8"/>
  <c r="A21307" i="8"/>
  <c r="A21308" i="8"/>
  <c r="A21309" i="8"/>
  <c r="A21310" i="8"/>
  <c r="A21311" i="8"/>
  <c r="A21312" i="8"/>
  <c r="A21313" i="8"/>
  <c r="A21314" i="8"/>
  <c r="A21315" i="8"/>
  <c r="A21316" i="8"/>
  <c r="A21317" i="8"/>
  <c r="A21318" i="8"/>
  <c r="A21319" i="8"/>
  <c r="A21320" i="8"/>
  <c r="A21321" i="8"/>
  <c r="A21322" i="8"/>
  <c r="A21323" i="8"/>
  <c r="A21324" i="8"/>
  <c r="A21325" i="8"/>
  <c r="A21326" i="8"/>
  <c r="A21327" i="8"/>
  <c r="A21328" i="8"/>
  <c r="A21329" i="8"/>
  <c r="A21330" i="8"/>
  <c r="A21331" i="8"/>
  <c r="A21332" i="8"/>
  <c r="A21333" i="8"/>
  <c r="A21334" i="8"/>
  <c r="A21335" i="8"/>
  <c r="A21336" i="8"/>
  <c r="A21337" i="8"/>
  <c r="A21338" i="8"/>
  <c r="A21339" i="8"/>
  <c r="A21340" i="8"/>
  <c r="A21341" i="8"/>
  <c r="A21342" i="8"/>
  <c r="A21343" i="8"/>
  <c r="A21344" i="8"/>
  <c r="A21345" i="8"/>
  <c r="A21346" i="8"/>
  <c r="A21347" i="8"/>
  <c r="A21348" i="8"/>
  <c r="A21349" i="8"/>
  <c r="A21350" i="8"/>
  <c r="A21351" i="8"/>
  <c r="A21352" i="8"/>
  <c r="A21353" i="8"/>
  <c r="A21354" i="8"/>
  <c r="A21355" i="8"/>
  <c r="A21356" i="8"/>
  <c r="A21357" i="8"/>
  <c r="A21358" i="8"/>
  <c r="A21359" i="8"/>
  <c r="A21360" i="8"/>
  <c r="A21361" i="8"/>
  <c r="A21362" i="8"/>
  <c r="A21363" i="8"/>
  <c r="A21364" i="8"/>
  <c r="A21365" i="8"/>
  <c r="A21366" i="8"/>
  <c r="A21367" i="8"/>
  <c r="A21368" i="8"/>
  <c r="A21369" i="8"/>
  <c r="A21370" i="8"/>
  <c r="A21371" i="8"/>
  <c r="A21372" i="8"/>
  <c r="A21373" i="8"/>
  <c r="A21374" i="8"/>
  <c r="A21375" i="8"/>
  <c r="A21376" i="8"/>
  <c r="A21377" i="8"/>
  <c r="A21378" i="8"/>
  <c r="A21379" i="8"/>
  <c r="A21380" i="8"/>
  <c r="A21381" i="8"/>
  <c r="A21382" i="8"/>
  <c r="A21383" i="8"/>
  <c r="A21384" i="8"/>
  <c r="A21385" i="8"/>
  <c r="A21386" i="8"/>
  <c r="A21387" i="8"/>
  <c r="A21388" i="8"/>
  <c r="A21389" i="8"/>
  <c r="A21390" i="8"/>
  <c r="A21391" i="8"/>
  <c r="A21392" i="8"/>
  <c r="A21393" i="8"/>
  <c r="A21394" i="8"/>
  <c r="A21395" i="8"/>
  <c r="A21396" i="8"/>
  <c r="A21397" i="8"/>
  <c r="A21398" i="8"/>
  <c r="A21399" i="8"/>
  <c r="A21400" i="8"/>
  <c r="A21401" i="8"/>
  <c r="A21402" i="8"/>
  <c r="A21403" i="8"/>
  <c r="A21404" i="8"/>
  <c r="A21405" i="8"/>
  <c r="A21406" i="8"/>
  <c r="A21407" i="8"/>
  <c r="A21408" i="8"/>
  <c r="A21409" i="8"/>
  <c r="A21410" i="8"/>
  <c r="A21411" i="8"/>
  <c r="A21412" i="8"/>
  <c r="A21413" i="8"/>
  <c r="A21414" i="8"/>
  <c r="A21415" i="8"/>
  <c r="A21416" i="8"/>
  <c r="A21417" i="8"/>
  <c r="A21418" i="8"/>
  <c r="A21419" i="8"/>
  <c r="A21420" i="8"/>
  <c r="A21421" i="8"/>
  <c r="A21422" i="8"/>
  <c r="A21423" i="8"/>
  <c r="A21424" i="8"/>
  <c r="A21425" i="8"/>
  <c r="A21426" i="8"/>
  <c r="A21427" i="8"/>
  <c r="A21428" i="8"/>
  <c r="A21429" i="8"/>
  <c r="A21430" i="8"/>
  <c r="A21431" i="8"/>
  <c r="A21432" i="8"/>
  <c r="A21433" i="8"/>
  <c r="A21434" i="8"/>
  <c r="A21435" i="8"/>
  <c r="A21436" i="8"/>
  <c r="A21437" i="8"/>
  <c r="A21438" i="8"/>
  <c r="A21439" i="8"/>
  <c r="A21440" i="8"/>
  <c r="A21441" i="8"/>
  <c r="A21442" i="8"/>
  <c r="A21443" i="8"/>
  <c r="A21444" i="8"/>
  <c r="A21445" i="8"/>
  <c r="A21446" i="8"/>
  <c r="A21447" i="8"/>
  <c r="A21448" i="8"/>
  <c r="A21449" i="8"/>
  <c r="A21450" i="8"/>
  <c r="A21451" i="8"/>
  <c r="A21452" i="8"/>
  <c r="A21453" i="8"/>
  <c r="A21454" i="8"/>
  <c r="A21455" i="8"/>
  <c r="A21456" i="8"/>
  <c r="A21457" i="8"/>
  <c r="A21458" i="8"/>
  <c r="A21459" i="8"/>
  <c r="A21460" i="8"/>
  <c r="A21461" i="8"/>
  <c r="A21462" i="8"/>
  <c r="A21463" i="8"/>
  <c r="A21464" i="8"/>
  <c r="A21465" i="8"/>
  <c r="A21466" i="8"/>
  <c r="A21467" i="8"/>
  <c r="A21468" i="8"/>
  <c r="A21469" i="8"/>
  <c r="A21470" i="8"/>
  <c r="A21471" i="8"/>
  <c r="A21472" i="8"/>
  <c r="A21473" i="8"/>
  <c r="A21474" i="8"/>
  <c r="A21475" i="8"/>
  <c r="A21476" i="8"/>
  <c r="A21477" i="8"/>
  <c r="A21478" i="8"/>
  <c r="A21479" i="8"/>
  <c r="A21480" i="8"/>
  <c r="A21481" i="8"/>
  <c r="A21482" i="8"/>
  <c r="A21483" i="8"/>
  <c r="A21484" i="8"/>
  <c r="A21485" i="8"/>
  <c r="A21486" i="8"/>
  <c r="A21487" i="8"/>
  <c r="A21488" i="8"/>
  <c r="A21489" i="8"/>
  <c r="A21490" i="8"/>
  <c r="A21491" i="8"/>
  <c r="A21492" i="8"/>
  <c r="A21493" i="8"/>
  <c r="A21494" i="8"/>
  <c r="A21495" i="8"/>
  <c r="A21496" i="8"/>
  <c r="A21497" i="8"/>
  <c r="A21498" i="8"/>
  <c r="A21499" i="8"/>
  <c r="A21500" i="8"/>
  <c r="A21501" i="8"/>
  <c r="A21502" i="8"/>
  <c r="A21503" i="8"/>
  <c r="A21504" i="8"/>
  <c r="A21505" i="8"/>
  <c r="A21506" i="8"/>
  <c r="A21507" i="8"/>
  <c r="A21508" i="8"/>
  <c r="A21509" i="8"/>
  <c r="A21510" i="8"/>
  <c r="A21511" i="8"/>
  <c r="A21512" i="8"/>
  <c r="A21513" i="8"/>
  <c r="A21514" i="8"/>
  <c r="A21515" i="8"/>
  <c r="A21516" i="8"/>
  <c r="A21517" i="8"/>
  <c r="A21518" i="8"/>
  <c r="A21519" i="8"/>
  <c r="A21520" i="8"/>
  <c r="A21521" i="8"/>
  <c r="A21522" i="8"/>
  <c r="A21523" i="8"/>
  <c r="A21524" i="8"/>
  <c r="A21525" i="8"/>
  <c r="A21526" i="8"/>
  <c r="A21527" i="8"/>
  <c r="A21528" i="8"/>
  <c r="A21529" i="8"/>
  <c r="A21530" i="8"/>
  <c r="A21531" i="8"/>
  <c r="A21532" i="8"/>
  <c r="A21533" i="8"/>
  <c r="A21534" i="8"/>
  <c r="A21535" i="8"/>
  <c r="A21536" i="8"/>
  <c r="A21537" i="8"/>
  <c r="A21538" i="8"/>
  <c r="A21539" i="8"/>
  <c r="A21540" i="8"/>
  <c r="A21541" i="8"/>
  <c r="A21542" i="8"/>
  <c r="A21543" i="8"/>
  <c r="A21544" i="8"/>
  <c r="A21545" i="8"/>
  <c r="A21546" i="8"/>
  <c r="A21547" i="8"/>
  <c r="A21548" i="8"/>
  <c r="A21549" i="8"/>
  <c r="A21550" i="8"/>
  <c r="A21551" i="8"/>
  <c r="A21552" i="8"/>
  <c r="A21553" i="8"/>
  <c r="A21554" i="8"/>
  <c r="A21555" i="8"/>
  <c r="A21556" i="8"/>
  <c r="A21557" i="8"/>
  <c r="A21558" i="8"/>
  <c r="A21559" i="8"/>
  <c r="A21560" i="8"/>
  <c r="A21561" i="8"/>
  <c r="A21562" i="8"/>
  <c r="A21563" i="8"/>
  <c r="A21564" i="8"/>
  <c r="A21565" i="8"/>
  <c r="A21566" i="8"/>
  <c r="A21567" i="8"/>
  <c r="A21568" i="8"/>
  <c r="A21569" i="8"/>
  <c r="A21570" i="8"/>
  <c r="A21571" i="8"/>
  <c r="A21572" i="8"/>
  <c r="A21573" i="8"/>
  <c r="A21574" i="8"/>
  <c r="A21575" i="8"/>
  <c r="A21576" i="8"/>
  <c r="A21577" i="8"/>
  <c r="A21578" i="8"/>
  <c r="A21579" i="8"/>
  <c r="A21580" i="8"/>
  <c r="A21581" i="8"/>
  <c r="A21582" i="8"/>
  <c r="A21583" i="8"/>
  <c r="A21584" i="8"/>
  <c r="A21585" i="8"/>
  <c r="A21586" i="8"/>
  <c r="A21587" i="8"/>
  <c r="A21588" i="8"/>
  <c r="A21589" i="8"/>
  <c r="A21590" i="8"/>
  <c r="A21591" i="8"/>
  <c r="A21592" i="8"/>
  <c r="A21593" i="8"/>
  <c r="A21594" i="8"/>
  <c r="A21595" i="8"/>
  <c r="A21596" i="8"/>
  <c r="A21597" i="8"/>
  <c r="A21598" i="8"/>
  <c r="A21599" i="8"/>
  <c r="A21600" i="8"/>
  <c r="A21601" i="8"/>
  <c r="A21602" i="8"/>
  <c r="A21603" i="8"/>
  <c r="A21604" i="8"/>
  <c r="A21605" i="8"/>
  <c r="A21606" i="8"/>
  <c r="A21607" i="8"/>
  <c r="A21608" i="8"/>
  <c r="A21609" i="8"/>
  <c r="A21610" i="8"/>
  <c r="A21611" i="8"/>
  <c r="A21612" i="8"/>
  <c r="A21613" i="8"/>
  <c r="A21614" i="8"/>
  <c r="A21615" i="8"/>
  <c r="A21616" i="8"/>
  <c r="A21617" i="8"/>
  <c r="A21618" i="8"/>
  <c r="A21619" i="8"/>
  <c r="A21620" i="8"/>
  <c r="A21621" i="8"/>
  <c r="A21622" i="8"/>
  <c r="A21623" i="8"/>
  <c r="A21624" i="8"/>
  <c r="A21625" i="8"/>
  <c r="A21626" i="8"/>
  <c r="A21627" i="8"/>
  <c r="A21628" i="8"/>
  <c r="A21629" i="8"/>
  <c r="A21630" i="8"/>
  <c r="A21631" i="8"/>
  <c r="A21632" i="8"/>
  <c r="A21633" i="8"/>
  <c r="A21634" i="8"/>
  <c r="A21635" i="8"/>
  <c r="A21636" i="8"/>
  <c r="A21637" i="8"/>
  <c r="A21638" i="8"/>
  <c r="A21639" i="8"/>
  <c r="A21640" i="8"/>
  <c r="A21641" i="8"/>
  <c r="A21642" i="8"/>
  <c r="A21643" i="8"/>
  <c r="A21644" i="8"/>
  <c r="A21645" i="8"/>
  <c r="A21646" i="8"/>
  <c r="A21647" i="8"/>
  <c r="A21648" i="8"/>
  <c r="A21649" i="8"/>
  <c r="A21650" i="8"/>
  <c r="A21651" i="8"/>
  <c r="A21652" i="8"/>
  <c r="A21653" i="8"/>
  <c r="A21654" i="8"/>
  <c r="A21655" i="8"/>
  <c r="A21656" i="8"/>
  <c r="A21657" i="8"/>
  <c r="A21658" i="8"/>
  <c r="A21659" i="8"/>
  <c r="A21660" i="8"/>
  <c r="A21661" i="8"/>
  <c r="A21662" i="8"/>
  <c r="A21663" i="8"/>
  <c r="A21664" i="8"/>
  <c r="A21665" i="8"/>
  <c r="A21666" i="8"/>
  <c r="A21667" i="8"/>
  <c r="A21668" i="8"/>
  <c r="A21669" i="8"/>
  <c r="A21670" i="8"/>
  <c r="A21671" i="8"/>
  <c r="A21672" i="8"/>
  <c r="A21673" i="8"/>
  <c r="A21674" i="8"/>
  <c r="A21675" i="8"/>
  <c r="A21676" i="8"/>
  <c r="A21677" i="8"/>
  <c r="A21678" i="8"/>
  <c r="A21679" i="8"/>
  <c r="A21680" i="8"/>
  <c r="A21681" i="8"/>
  <c r="A21682" i="8"/>
  <c r="A21683" i="8"/>
  <c r="A21684" i="8"/>
  <c r="A21685" i="8"/>
  <c r="A21686" i="8"/>
  <c r="A21687" i="8"/>
  <c r="A21688" i="8"/>
  <c r="A21689" i="8"/>
  <c r="A21690" i="8"/>
  <c r="A21691" i="8"/>
  <c r="A21692" i="8"/>
  <c r="A21693" i="8"/>
  <c r="A21694" i="8"/>
  <c r="A21695" i="8"/>
  <c r="A21696" i="8"/>
  <c r="A21697" i="8"/>
  <c r="A21698" i="8"/>
  <c r="A21699" i="8"/>
  <c r="A21700" i="8"/>
  <c r="A21701" i="8"/>
  <c r="A21702" i="8"/>
  <c r="A21703" i="8"/>
  <c r="A21704" i="8"/>
  <c r="A21705" i="8"/>
  <c r="A21706" i="8"/>
  <c r="A21707" i="8"/>
  <c r="A21708" i="8"/>
  <c r="A21709" i="8"/>
  <c r="A21710" i="8"/>
  <c r="A21711" i="8"/>
  <c r="A21712" i="8"/>
  <c r="A21713" i="8"/>
  <c r="A21714" i="8"/>
  <c r="A21715" i="8"/>
  <c r="A21716" i="8"/>
  <c r="A21717" i="8"/>
  <c r="A21718" i="8"/>
  <c r="A21719" i="8"/>
  <c r="A21720" i="8"/>
  <c r="A21721" i="8"/>
  <c r="A21722" i="8"/>
  <c r="A21723" i="8"/>
  <c r="A21724" i="8"/>
  <c r="A21725" i="8"/>
  <c r="A21726" i="8"/>
  <c r="A21727" i="8"/>
  <c r="A21728" i="8"/>
  <c r="A21729" i="8"/>
  <c r="A21730" i="8"/>
  <c r="A21731" i="8"/>
  <c r="A21732" i="8"/>
  <c r="A21733" i="8"/>
  <c r="A21734" i="8"/>
  <c r="A21735" i="8"/>
  <c r="A21736" i="8"/>
  <c r="A21737" i="8"/>
  <c r="A21738" i="8"/>
  <c r="A21739" i="8"/>
  <c r="A21740" i="8"/>
  <c r="A21741" i="8"/>
  <c r="A21742" i="8"/>
  <c r="A21743" i="8"/>
  <c r="A21744" i="8"/>
  <c r="A21745" i="8"/>
  <c r="A21746" i="8"/>
  <c r="A21747" i="8"/>
  <c r="A21748" i="8"/>
  <c r="A21749" i="8"/>
  <c r="A21750" i="8"/>
  <c r="A21751" i="8"/>
  <c r="A21752" i="8"/>
  <c r="A21753" i="8"/>
  <c r="A21754" i="8"/>
  <c r="A21755" i="8"/>
  <c r="A21756" i="8"/>
  <c r="A21757" i="8"/>
  <c r="A21758" i="8"/>
  <c r="A21759" i="8"/>
  <c r="A21760" i="8"/>
  <c r="A21761" i="8"/>
  <c r="A21762" i="8"/>
  <c r="A21763" i="8"/>
  <c r="A21764" i="8"/>
  <c r="A21765" i="8"/>
  <c r="A21766" i="8"/>
  <c r="A21767" i="8"/>
  <c r="A21768" i="8"/>
  <c r="A21769" i="8"/>
  <c r="A21770" i="8"/>
  <c r="A21771" i="8"/>
  <c r="A21772" i="8"/>
  <c r="A21773" i="8"/>
  <c r="A21774" i="8"/>
  <c r="A21775" i="8"/>
  <c r="A21776" i="8"/>
  <c r="A21777" i="8"/>
  <c r="A21778" i="8"/>
  <c r="A21779" i="8"/>
  <c r="A21780" i="8"/>
  <c r="A21781" i="8"/>
  <c r="A21782" i="8"/>
  <c r="A21783" i="8"/>
  <c r="A21784" i="8"/>
  <c r="A21785" i="8"/>
  <c r="A21786" i="8"/>
  <c r="A21787" i="8"/>
  <c r="A21788" i="8"/>
  <c r="A21789" i="8"/>
  <c r="A21790" i="8"/>
  <c r="A21791" i="8"/>
  <c r="A21792" i="8"/>
  <c r="A21793" i="8"/>
  <c r="A21794" i="8"/>
  <c r="A21795" i="8"/>
  <c r="A21796" i="8"/>
  <c r="A21797" i="8"/>
  <c r="A21798" i="8"/>
  <c r="A21799" i="8"/>
  <c r="A21800" i="8"/>
  <c r="A21801" i="8"/>
  <c r="A21802" i="8"/>
  <c r="A21803" i="8"/>
  <c r="A21804" i="8"/>
  <c r="A21805" i="8"/>
  <c r="A21806" i="8"/>
  <c r="A21807" i="8"/>
  <c r="A21808" i="8"/>
  <c r="A21809" i="8"/>
  <c r="A21810" i="8"/>
  <c r="A21811" i="8"/>
  <c r="A21812" i="8"/>
  <c r="A21813" i="8"/>
  <c r="A21814" i="8"/>
  <c r="A21815" i="8"/>
  <c r="A21816" i="8"/>
  <c r="A21817" i="8"/>
  <c r="A21818" i="8"/>
  <c r="A21819" i="8"/>
  <c r="A21820" i="8"/>
  <c r="A21821" i="8"/>
  <c r="A21822" i="8"/>
  <c r="A21823" i="8"/>
  <c r="A21824" i="8"/>
  <c r="A21825" i="8"/>
  <c r="A21826" i="8"/>
  <c r="A21827" i="8"/>
  <c r="A21828" i="8"/>
  <c r="A21829" i="8"/>
  <c r="A21830" i="8"/>
  <c r="A21831" i="8"/>
  <c r="A21832" i="8"/>
  <c r="A21833" i="8"/>
  <c r="A21834" i="8"/>
  <c r="A21835" i="8"/>
  <c r="A21836" i="8"/>
  <c r="A21837" i="8"/>
  <c r="A21838" i="8"/>
  <c r="A21839" i="8"/>
  <c r="A21840" i="8"/>
  <c r="A21841" i="8"/>
  <c r="A21842" i="8"/>
  <c r="A21843" i="8"/>
  <c r="A21844" i="8"/>
  <c r="A21845" i="8"/>
  <c r="A21846" i="8"/>
  <c r="A21847" i="8"/>
  <c r="A21848" i="8"/>
  <c r="A21849" i="8"/>
  <c r="A21850" i="8"/>
  <c r="A21851" i="8"/>
  <c r="A21852" i="8"/>
  <c r="A21853" i="8"/>
  <c r="A21854" i="8"/>
  <c r="A21855" i="8"/>
  <c r="A21856" i="8"/>
  <c r="A21857" i="8"/>
  <c r="A21858" i="8"/>
  <c r="A21859" i="8"/>
  <c r="A21860" i="8"/>
  <c r="A21861" i="8"/>
  <c r="A21862" i="8"/>
  <c r="A21863" i="8"/>
  <c r="A21864" i="8"/>
  <c r="A21865" i="8"/>
  <c r="A21866" i="8"/>
  <c r="A21867" i="8"/>
  <c r="A21868" i="8"/>
  <c r="A21869" i="8"/>
  <c r="A21870" i="8"/>
  <c r="A21871" i="8"/>
  <c r="A21872" i="8"/>
  <c r="A21873" i="8"/>
  <c r="A21874" i="8"/>
  <c r="A21875" i="8"/>
  <c r="A21876" i="8"/>
  <c r="A21877" i="8"/>
  <c r="A21878" i="8"/>
  <c r="A21879" i="8"/>
  <c r="A21880" i="8"/>
  <c r="A21881" i="8"/>
  <c r="A21882" i="8"/>
  <c r="A21883" i="8"/>
  <c r="A21884" i="8"/>
  <c r="A21885" i="8"/>
  <c r="A21886" i="8"/>
  <c r="A21887" i="8"/>
  <c r="A21888" i="8"/>
  <c r="A21889" i="8"/>
  <c r="A21890" i="8"/>
  <c r="A21891" i="8"/>
  <c r="A21892" i="8"/>
  <c r="A21893" i="8"/>
  <c r="A21894" i="8"/>
  <c r="A21895" i="8"/>
  <c r="A21896" i="8"/>
  <c r="A21897" i="8"/>
  <c r="A21898" i="8"/>
  <c r="A21899" i="8"/>
  <c r="A21900" i="8"/>
  <c r="A21901" i="8"/>
  <c r="A21902" i="8"/>
  <c r="A21903" i="8"/>
  <c r="A21904" i="8"/>
  <c r="A21905" i="8"/>
  <c r="A21906" i="8"/>
  <c r="A21907" i="8"/>
  <c r="A21908" i="8"/>
  <c r="A21909" i="8"/>
  <c r="A21910" i="8"/>
  <c r="A21911" i="8"/>
  <c r="A21912" i="8"/>
  <c r="A21913" i="8"/>
  <c r="A21914" i="8"/>
  <c r="A21915" i="8"/>
  <c r="A21916" i="8"/>
  <c r="A21917" i="8"/>
  <c r="A21918" i="8"/>
  <c r="A21919" i="8"/>
  <c r="A21920" i="8"/>
  <c r="A21921" i="8"/>
  <c r="A21922" i="8"/>
  <c r="A21923" i="8"/>
  <c r="A21924" i="8"/>
  <c r="A21925" i="8"/>
  <c r="A21926" i="8"/>
  <c r="A21927" i="8"/>
  <c r="A21928" i="8"/>
  <c r="A21929" i="8"/>
  <c r="A21930" i="8"/>
  <c r="A21931" i="8"/>
  <c r="A21932" i="8"/>
  <c r="A21933" i="8"/>
  <c r="A21934" i="8"/>
  <c r="A21935" i="8"/>
  <c r="A21936" i="8"/>
  <c r="A21937" i="8"/>
  <c r="A21938" i="8"/>
  <c r="A21939" i="8"/>
  <c r="A21940" i="8"/>
  <c r="A21941" i="8"/>
  <c r="A21942" i="8"/>
  <c r="A21943" i="8"/>
  <c r="A21944" i="8"/>
  <c r="A21945" i="8"/>
  <c r="A21946" i="8"/>
  <c r="A21947" i="8"/>
  <c r="A21948" i="8"/>
  <c r="A21949" i="8"/>
  <c r="A21950" i="8"/>
  <c r="A21951" i="8"/>
  <c r="A21952" i="8"/>
  <c r="A21953" i="8"/>
  <c r="A21954" i="8"/>
  <c r="A21955" i="8"/>
  <c r="A21956" i="8"/>
  <c r="A21957" i="8"/>
  <c r="A21958" i="8"/>
  <c r="A21959" i="8"/>
  <c r="A21960" i="8"/>
  <c r="A21961" i="8"/>
  <c r="A21962" i="8"/>
  <c r="A21963" i="8"/>
  <c r="A21964" i="8"/>
  <c r="A21965" i="8"/>
  <c r="A21966" i="8"/>
  <c r="A21967" i="8"/>
  <c r="A21968" i="8"/>
  <c r="A21969" i="8"/>
  <c r="A21970" i="8"/>
  <c r="A21971" i="8"/>
  <c r="A21972" i="8"/>
  <c r="A21973" i="8"/>
  <c r="A21974" i="8"/>
  <c r="A21975" i="8"/>
  <c r="A21976" i="8"/>
  <c r="A21977" i="8"/>
  <c r="A21978" i="8"/>
  <c r="A21979" i="8"/>
  <c r="A21980" i="8"/>
  <c r="A21981" i="8"/>
  <c r="A21982" i="8"/>
  <c r="A21983" i="8"/>
  <c r="A21984" i="8"/>
  <c r="A21985" i="8"/>
  <c r="A21986" i="8"/>
  <c r="A21987" i="8"/>
  <c r="A21988" i="8"/>
  <c r="A21989" i="8"/>
  <c r="A21990" i="8"/>
  <c r="A21991" i="8"/>
  <c r="A21992" i="8"/>
  <c r="A21993" i="8"/>
  <c r="A21994" i="8"/>
  <c r="A21995" i="8"/>
  <c r="A21996" i="8"/>
  <c r="A21997" i="8"/>
  <c r="A21998" i="8"/>
  <c r="A21999" i="8"/>
  <c r="A22000" i="8"/>
  <c r="A22001" i="8"/>
  <c r="A22002" i="8"/>
  <c r="A22003" i="8"/>
  <c r="A22004" i="8"/>
  <c r="A22005" i="8"/>
  <c r="A22006" i="8"/>
  <c r="A22007" i="8"/>
  <c r="A22008" i="8"/>
  <c r="A22009" i="8"/>
  <c r="A22010" i="8"/>
  <c r="A22011" i="8"/>
  <c r="A22012" i="8"/>
  <c r="A22013" i="8"/>
  <c r="A22014" i="8"/>
  <c r="A22015" i="8"/>
  <c r="A22016" i="8"/>
  <c r="A22017" i="8"/>
  <c r="A22018" i="8"/>
  <c r="A22019" i="8"/>
  <c r="A22020" i="8"/>
  <c r="A22021" i="8"/>
  <c r="A22022" i="8"/>
  <c r="A22023" i="8"/>
  <c r="A22024" i="8"/>
  <c r="A22025" i="8"/>
  <c r="A22026" i="8"/>
  <c r="A22027" i="8"/>
  <c r="A22028" i="8"/>
  <c r="A22029" i="8"/>
  <c r="A22030" i="8"/>
  <c r="A22031" i="8"/>
  <c r="A22032" i="8"/>
  <c r="A22033" i="8"/>
  <c r="A22034" i="8"/>
  <c r="A22035" i="8"/>
  <c r="A22036" i="8"/>
  <c r="A22037" i="8"/>
  <c r="A22038" i="8"/>
  <c r="A22039" i="8"/>
  <c r="A22040" i="8"/>
  <c r="A22041" i="8"/>
  <c r="A22042" i="8"/>
  <c r="A22043" i="8"/>
  <c r="A22044" i="8"/>
  <c r="A22045" i="8"/>
  <c r="A22046" i="8"/>
  <c r="A22047" i="8"/>
  <c r="A22048" i="8"/>
  <c r="A22049" i="8"/>
  <c r="A22050" i="8"/>
  <c r="A22051" i="8"/>
  <c r="A22052" i="8"/>
  <c r="A22053" i="8"/>
  <c r="A22054" i="8"/>
  <c r="A22055" i="8"/>
  <c r="A22056" i="8"/>
  <c r="A22057" i="8"/>
  <c r="A22058" i="8"/>
  <c r="A22059" i="8"/>
  <c r="A22060" i="8"/>
  <c r="A22061" i="8"/>
  <c r="A22062" i="8"/>
  <c r="A22063" i="8"/>
  <c r="A22064" i="8"/>
  <c r="A22065" i="8"/>
  <c r="A22066" i="8"/>
  <c r="A22067" i="8"/>
  <c r="A22068" i="8"/>
  <c r="A22069" i="8"/>
  <c r="A22070" i="8"/>
  <c r="A22071" i="8"/>
  <c r="A5" i="8"/>
  <c r="G78" i="6" l="1"/>
  <c r="G80" i="6"/>
  <c r="F78" i="6"/>
  <c r="F80" i="6"/>
  <c r="F81" i="6"/>
  <c r="E78" i="6"/>
  <c r="E80" i="6"/>
  <c r="D78" i="6"/>
  <c r="D80" i="6"/>
  <c r="F77" i="6"/>
  <c r="D81" i="6"/>
  <c r="G77" i="6"/>
  <c r="G79" i="6"/>
  <c r="G81" i="6"/>
  <c r="F79" i="6"/>
  <c r="E77" i="6"/>
  <c r="E79" i="6"/>
  <c r="E81" i="6"/>
  <c r="D77" i="6"/>
  <c r="D79" i="6"/>
  <c r="G216" i="7"/>
  <c r="E7" i="6"/>
  <c r="E9" i="6"/>
  <c r="E11" i="6"/>
  <c r="E13" i="6"/>
  <c r="E15" i="6"/>
  <c r="E17" i="6"/>
  <c r="E19" i="6"/>
  <c r="E21" i="6"/>
  <c r="E23" i="6"/>
  <c r="E25" i="6"/>
  <c r="E27" i="6"/>
  <c r="E29" i="6"/>
  <c r="E31" i="6"/>
  <c r="E33" i="6"/>
  <c r="E35" i="6"/>
  <c r="E37" i="6"/>
  <c r="E39" i="6"/>
  <c r="E41" i="6"/>
  <c r="E43" i="6"/>
  <c r="E45" i="6"/>
  <c r="E47" i="6"/>
  <c r="E49" i="6"/>
  <c r="E51" i="6"/>
  <c r="E53" i="6"/>
  <c r="E55" i="6"/>
  <c r="E57" i="6"/>
  <c r="E59" i="6"/>
  <c r="E61" i="6"/>
  <c r="F64" i="6"/>
  <c r="E67" i="6"/>
  <c r="G69" i="6"/>
  <c r="F72" i="6"/>
  <c r="E75" i="6"/>
  <c r="E63" i="6"/>
  <c r="D71" i="6"/>
  <c r="K393" i="5"/>
  <c r="G215" i="7"/>
  <c r="D7" i="6"/>
  <c r="D9" i="6"/>
  <c r="D11" i="6"/>
  <c r="D13" i="6"/>
  <c r="D15" i="6"/>
  <c r="D17" i="6"/>
  <c r="D19" i="6"/>
  <c r="D21" i="6"/>
  <c r="D23" i="6"/>
  <c r="D25" i="6"/>
  <c r="D27" i="6"/>
  <c r="D29" i="6"/>
  <c r="D31" i="6"/>
  <c r="D33" i="6"/>
  <c r="D35" i="6"/>
  <c r="D37" i="6"/>
  <c r="D39" i="6"/>
  <c r="D43" i="6"/>
  <c r="D47" i="6"/>
  <c r="D51" i="6"/>
  <c r="D55" i="6"/>
  <c r="D59" i="6"/>
  <c r="G66" i="6"/>
  <c r="F63" i="6"/>
  <c r="E216" i="7"/>
  <c r="G10" i="6"/>
  <c r="G16" i="6"/>
  <c r="G22" i="6"/>
  <c r="G26" i="6"/>
  <c r="G32" i="6"/>
  <c r="G38" i="6"/>
  <c r="G44" i="6"/>
  <c r="G50" i="6"/>
  <c r="G56" i="6"/>
  <c r="G62" i="6"/>
  <c r="G71" i="6"/>
  <c r="D69" i="6"/>
  <c r="H216" i="7"/>
  <c r="E215" i="7"/>
  <c r="F8" i="6"/>
  <c r="F10" i="6"/>
  <c r="F12" i="6"/>
  <c r="F14" i="6"/>
  <c r="F16" i="6"/>
  <c r="F18" i="6"/>
  <c r="F20" i="6"/>
  <c r="F22" i="6"/>
  <c r="F24" i="6"/>
  <c r="F26" i="6"/>
  <c r="F28" i="6"/>
  <c r="F30" i="6"/>
  <c r="F32" i="6"/>
  <c r="F34" i="6"/>
  <c r="F36" i="6"/>
  <c r="F38" i="6"/>
  <c r="F40" i="6"/>
  <c r="F42" i="6"/>
  <c r="F44" i="6"/>
  <c r="F46" i="6"/>
  <c r="F48" i="6"/>
  <c r="F50" i="6"/>
  <c r="F52" i="6"/>
  <c r="F54" i="6"/>
  <c r="F56" i="6"/>
  <c r="F58" i="6"/>
  <c r="F60" i="6"/>
  <c r="F62" i="6"/>
  <c r="E66" i="6"/>
  <c r="G68" i="6"/>
  <c r="F71" i="6"/>
  <c r="E74" i="6"/>
  <c r="G76" i="6"/>
  <c r="D68" i="6"/>
  <c r="D76" i="6"/>
  <c r="E392" i="5"/>
  <c r="H215" i="7"/>
  <c r="E214" i="7"/>
  <c r="E8" i="6"/>
  <c r="E10" i="6"/>
  <c r="E12" i="6"/>
  <c r="E14" i="6"/>
  <c r="E16" i="6"/>
  <c r="E18" i="6"/>
  <c r="E20" i="6"/>
  <c r="E22" i="6"/>
  <c r="E24" i="6"/>
  <c r="E26" i="6"/>
  <c r="E28" i="6"/>
  <c r="E30" i="6"/>
  <c r="E32" i="6"/>
  <c r="E34" i="6"/>
  <c r="E36" i="6"/>
  <c r="E38" i="6"/>
  <c r="E40" i="6"/>
  <c r="E42" i="6"/>
  <c r="E44" i="6"/>
  <c r="E46" i="6"/>
  <c r="E48" i="6"/>
  <c r="E50" i="6"/>
  <c r="E52" i="6"/>
  <c r="E54" i="6"/>
  <c r="E56" i="6"/>
  <c r="E58" i="6"/>
  <c r="E60" i="6"/>
  <c r="E62" i="6"/>
  <c r="G65" i="6"/>
  <c r="F68" i="6"/>
  <c r="E71" i="6"/>
  <c r="G73" i="6"/>
  <c r="F76" i="6"/>
  <c r="D67" i="6"/>
  <c r="D75" i="6"/>
  <c r="G393" i="5"/>
  <c r="F7" i="6"/>
  <c r="F23" i="6"/>
  <c r="F27" i="6"/>
  <c r="F31" i="6"/>
  <c r="F35" i="6"/>
  <c r="F39" i="6"/>
  <c r="F43" i="6"/>
  <c r="F47" i="6"/>
  <c r="F51" i="6"/>
  <c r="F55" i="6"/>
  <c r="F59" i="6"/>
  <c r="G64" i="6"/>
  <c r="E70" i="6"/>
  <c r="F75" i="6"/>
  <c r="D72" i="6"/>
  <c r="D41" i="6"/>
  <c r="D49" i="6"/>
  <c r="D57" i="6"/>
  <c r="E64" i="6"/>
  <c r="E72" i="6"/>
  <c r="D70" i="6"/>
  <c r="G214" i="7"/>
  <c r="G14" i="6"/>
  <c r="G20" i="6"/>
  <c r="G28" i="6"/>
  <c r="G34" i="6"/>
  <c r="G42" i="6"/>
  <c r="G48" i="6"/>
  <c r="G54" i="6"/>
  <c r="G60" i="6"/>
  <c r="E69" i="6"/>
  <c r="G63" i="6"/>
  <c r="E393" i="5"/>
  <c r="H214" i="7"/>
  <c r="F216" i="7"/>
  <c r="D8" i="6"/>
  <c r="D10" i="6"/>
  <c r="D12" i="6"/>
  <c r="D14" i="6"/>
  <c r="D16" i="6"/>
  <c r="D18" i="6"/>
  <c r="D20" i="6"/>
  <c r="D22" i="6"/>
  <c r="D24" i="6"/>
  <c r="D26" i="6"/>
  <c r="D28" i="6"/>
  <c r="D30" i="6"/>
  <c r="D32" i="6"/>
  <c r="D34" i="6"/>
  <c r="D36" i="6"/>
  <c r="D38" i="6"/>
  <c r="D40" i="6"/>
  <c r="D42" i="6"/>
  <c r="D44" i="6"/>
  <c r="D46" i="6"/>
  <c r="D48" i="6"/>
  <c r="D50" i="6"/>
  <c r="D52" i="6"/>
  <c r="D54" i="6"/>
  <c r="D56" i="6"/>
  <c r="D58" i="6"/>
  <c r="D60" i="6"/>
  <c r="D62" i="6"/>
  <c r="F65" i="6"/>
  <c r="E68" i="6"/>
  <c r="G70" i="6"/>
  <c r="F73" i="6"/>
  <c r="E76" i="6"/>
  <c r="D66" i="6"/>
  <c r="D74" i="6"/>
  <c r="G392" i="5"/>
  <c r="F215" i="7"/>
  <c r="G7" i="6"/>
  <c r="G9" i="6"/>
  <c r="G11" i="6"/>
  <c r="G13" i="6"/>
  <c r="G15" i="6"/>
  <c r="G17" i="6"/>
  <c r="G19" i="6"/>
  <c r="G21" i="6"/>
  <c r="G23" i="6"/>
  <c r="G25" i="6"/>
  <c r="G27" i="6"/>
  <c r="G29" i="6"/>
  <c r="G31" i="6"/>
  <c r="G33" i="6"/>
  <c r="G35" i="6"/>
  <c r="G37" i="6"/>
  <c r="G39" i="6"/>
  <c r="G41" i="6"/>
  <c r="G43" i="6"/>
  <c r="G45" i="6"/>
  <c r="G47" i="6"/>
  <c r="G49" i="6"/>
  <c r="G51" i="6"/>
  <c r="G53" i="6"/>
  <c r="G55" i="6"/>
  <c r="G57" i="6"/>
  <c r="G59" i="6"/>
  <c r="G61" i="6"/>
  <c r="E65" i="6"/>
  <c r="G67" i="6"/>
  <c r="F70" i="6"/>
  <c r="E73" i="6"/>
  <c r="G75" i="6"/>
  <c r="D65" i="6"/>
  <c r="D73" i="6"/>
  <c r="I393" i="5"/>
  <c r="F214" i="7"/>
  <c r="F9" i="6"/>
  <c r="F11" i="6"/>
  <c r="F13" i="6"/>
  <c r="F15" i="6"/>
  <c r="F17" i="6"/>
  <c r="F19" i="6"/>
  <c r="F21" i="6"/>
  <c r="F25" i="6"/>
  <c r="F29" i="6"/>
  <c r="F33" i="6"/>
  <c r="F37" i="6"/>
  <c r="F41" i="6"/>
  <c r="F45" i="6"/>
  <c r="F49" i="6"/>
  <c r="F53" i="6"/>
  <c r="F57" i="6"/>
  <c r="F61" i="6"/>
  <c r="F67" i="6"/>
  <c r="G72" i="6"/>
  <c r="D64" i="6"/>
  <c r="I392" i="5"/>
  <c r="D45" i="6"/>
  <c r="D53" i="6"/>
  <c r="D61" i="6"/>
  <c r="F69" i="6"/>
  <c r="G74" i="6"/>
  <c r="K392" i="5"/>
  <c r="G8" i="6"/>
  <c r="G12" i="6"/>
  <c r="G18" i="6"/>
  <c r="G24" i="6"/>
  <c r="G30" i="6"/>
  <c r="G36" i="6"/>
  <c r="G40" i="6"/>
  <c r="G46" i="6"/>
  <c r="G52" i="6"/>
  <c r="G58" i="6"/>
  <c r="F66" i="6"/>
  <c r="F74" i="6"/>
  <c r="D63" i="6"/>
  <c r="G7" i="15"/>
  <c r="K385" i="5"/>
  <c r="K389" i="5"/>
  <c r="E7" i="15"/>
  <c r="G389" i="5"/>
  <c r="E385" i="5"/>
  <c r="E391" i="5"/>
  <c r="K390" i="5"/>
  <c r="G386" i="5"/>
  <c r="F7" i="15"/>
  <c r="I385" i="5"/>
  <c r="I387" i="5"/>
  <c r="I389" i="5"/>
  <c r="I391" i="5"/>
  <c r="G387" i="5"/>
  <c r="E387" i="5"/>
  <c r="K386" i="5"/>
  <c r="I388" i="5"/>
  <c r="G388" i="5"/>
  <c r="I386" i="5"/>
  <c r="E386" i="5"/>
  <c r="E388" i="5"/>
  <c r="E390" i="5"/>
  <c r="K387" i="5"/>
  <c r="K391" i="5"/>
  <c r="G385" i="5"/>
  <c r="G391" i="5"/>
  <c r="D7" i="15"/>
  <c r="E389" i="5"/>
  <c r="K388" i="5"/>
  <c r="I390" i="5"/>
  <c r="G390" i="5"/>
  <c r="I17" i="14"/>
  <c r="H17" i="14"/>
  <c r="G17" i="14"/>
  <c r="F17" i="14"/>
  <c r="G35" i="13"/>
  <c r="G25" i="13"/>
  <c r="G15" i="13"/>
  <c r="G6" i="13"/>
  <c r="E10" i="15"/>
  <c r="F11" i="15"/>
  <c r="G12" i="15"/>
  <c r="E14" i="15"/>
  <c r="F15" i="15"/>
  <c r="G16" i="15"/>
  <c r="E18" i="15"/>
  <c r="F19" i="15"/>
  <c r="G20" i="15"/>
  <c r="E22" i="15"/>
  <c r="F23" i="15"/>
  <c r="G24" i="15"/>
  <c r="E26" i="15"/>
  <c r="F27" i="15"/>
  <c r="G28" i="15"/>
  <c r="E30" i="15"/>
  <c r="F31" i="15"/>
  <c r="G32" i="15"/>
  <c r="E34" i="15"/>
  <c r="F35" i="15"/>
  <c r="G36" i="15"/>
  <c r="E38" i="15"/>
  <c r="F39" i="15"/>
  <c r="G40" i="15"/>
  <c r="E42" i="15"/>
  <c r="F43" i="15"/>
  <c r="G44" i="15"/>
  <c r="E46" i="15"/>
  <c r="F47" i="15"/>
  <c r="G48" i="15"/>
  <c r="E50" i="15"/>
  <c r="F51" i="15"/>
  <c r="G52" i="15"/>
  <c r="E54" i="15"/>
  <c r="F55" i="15"/>
  <c r="G56" i="15"/>
  <c r="E58" i="15"/>
  <c r="F59" i="15"/>
  <c r="G60" i="15"/>
  <c r="E62" i="15"/>
  <c r="F63" i="15"/>
  <c r="G64" i="15"/>
  <c r="E66" i="15"/>
  <c r="F67" i="15"/>
  <c r="G68" i="15"/>
  <c r="E70" i="15"/>
  <c r="F71" i="15"/>
  <c r="G72" i="15"/>
  <c r="E74" i="15"/>
  <c r="F75" i="15"/>
  <c r="G76" i="15"/>
  <c r="E78" i="15"/>
  <c r="F79" i="15"/>
  <c r="G80" i="15"/>
  <c r="E82" i="15"/>
  <c r="F83" i="15"/>
  <c r="G84" i="15"/>
  <c r="E86" i="15"/>
  <c r="F87" i="15"/>
  <c r="G88" i="15"/>
  <c r="E90" i="15"/>
  <c r="F91" i="15"/>
  <c r="G92" i="15"/>
  <c r="E94" i="15"/>
  <c r="F95" i="15"/>
  <c r="G96" i="15"/>
  <c r="E98" i="15"/>
  <c r="F99" i="15"/>
  <c r="G100" i="15"/>
  <c r="E102" i="15"/>
  <c r="F103" i="15"/>
  <c r="G104" i="15"/>
  <c r="E106" i="15"/>
  <c r="F107" i="15"/>
  <c r="G108" i="15"/>
  <c r="E110" i="15"/>
  <c r="F111" i="15"/>
  <c r="G112" i="15"/>
  <c r="E114" i="15"/>
  <c r="F115" i="15"/>
  <c r="G116" i="15"/>
  <c r="E118" i="15"/>
  <c r="F119" i="15"/>
  <c r="G120" i="15"/>
  <c r="E122" i="15"/>
  <c r="F123" i="15"/>
  <c r="G124" i="15"/>
  <c r="E126" i="15"/>
  <c r="F127" i="15"/>
  <c r="G128" i="15"/>
  <c r="E130" i="15"/>
  <c r="F131" i="15"/>
  <c r="G132" i="15"/>
  <c r="E134" i="15"/>
  <c r="F135" i="15"/>
  <c r="G136" i="15"/>
  <c r="E138" i="15"/>
  <c r="F139" i="15"/>
  <c r="G140" i="15"/>
  <c r="E142" i="15"/>
  <c r="F143" i="15"/>
  <c r="G144" i="15"/>
  <c r="E146" i="15"/>
  <c r="F147" i="15"/>
  <c r="G148" i="15"/>
  <c r="E150" i="15"/>
  <c r="F151" i="15"/>
  <c r="G152" i="15"/>
  <c r="E154" i="15"/>
  <c r="F155" i="15"/>
  <c r="G156" i="15"/>
  <c r="E158" i="15"/>
  <c r="F159" i="15"/>
  <c r="G160" i="15"/>
  <c r="E162" i="15"/>
  <c r="F163" i="15"/>
  <c r="G164" i="15"/>
  <c r="E166" i="15"/>
  <c r="F167" i="15"/>
  <c r="G168" i="15"/>
  <c r="E170" i="15"/>
  <c r="F171" i="15"/>
  <c r="G172" i="15"/>
  <c r="E174" i="15"/>
  <c r="F175" i="15"/>
  <c r="G176" i="15"/>
  <c r="E178" i="15"/>
  <c r="F179" i="15"/>
  <c r="G180" i="15"/>
  <c r="E182" i="15"/>
  <c r="F183" i="15"/>
  <c r="G184" i="15"/>
  <c r="E186" i="15"/>
  <c r="F187" i="15"/>
  <c r="G188" i="15"/>
  <c r="E190" i="15"/>
  <c r="F191" i="15"/>
  <c r="G192" i="15"/>
  <c r="E194" i="15"/>
  <c r="F195" i="15"/>
  <c r="G196" i="15"/>
  <c r="E198" i="15"/>
  <c r="F199" i="15"/>
  <c r="G200" i="15"/>
  <c r="E202" i="15"/>
  <c r="F203" i="15"/>
  <c r="G204" i="15"/>
  <c r="E206" i="15"/>
  <c r="F207" i="15"/>
  <c r="G208" i="15"/>
  <c r="E210" i="15"/>
  <c r="F211" i="15"/>
  <c r="G212" i="15"/>
  <c r="E214" i="15"/>
  <c r="F215" i="15"/>
  <c r="G216" i="15"/>
  <c r="E218" i="15"/>
  <c r="F219" i="15"/>
  <c r="G220" i="15"/>
  <c r="E222" i="15"/>
  <c r="F223" i="15"/>
  <c r="G224" i="15"/>
  <c r="E226" i="15"/>
  <c r="F227" i="15"/>
  <c r="G228" i="15"/>
  <c r="E230" i="15"/>
  <c r="F231" i="15"/>
  <c r="G232" i="15"/>
  <c r="E234" i="15"/>
  <c r="F235" i="15"/>
  <c r="G236" i="15"/>
  <c r="E238" i="15"/>
  <c r="F239" i="15"/>
  <c r="G240" i="15"/>
  <c r="E242" i="15"/>
  <c r="F243" i="15"/>
  <c r="G244" i="15"/>
  <c r="E246" i="15"/>
  <c r="F247" i="15"/>
  <c r="G248" i="15"/>
  <c r="E250" i="15"/>
  <c r="F251" i="15"/>
  <c r="G252" i="15"/>
  <c r="E254" i="15"/>
  <c r="F255" i="15"/>
  <c r="G256" i="15"/>
  <c r="E258" i="15"/>
  <c r="F259" i="15"/>
  <c r="G260" i="15"/>
  <c r="E262" i="15"/>
  <c r="F263" i="15"/>
  <c r="G264" i="15"/>
  <c r="E266" i="15"/>
  <c r="F267" i="15"/>
  <c r="G268" i="15"/>
  <c r="E270" i="15"/>
  <c r="F271" i="15"/>
  <c r="G272" i="15"/>
  <c r="E274" i="15"/>
  <c r="F275" i="15"/>
  <c r="G276" i="15"/>
  <c r="E278" i="15"/>
  <c r="F279" i="15"/>
  <c r="G280" i="15"/>
  <c r="E282" i="15"/>
  <c r="F283" i="15"/>
  <c r="G284" i="15"/>
  <c r="E286" i="15"/>
  <c r="F287" i="15"/>
  <c r="G288" i="15"/>
  <c r="E290" i="15"/>
  <c r="F291" i="15"/>
  <c r="G292" i="15"/>
  <c r="E294" i="15"/>
  <c r="F295" i="15"/>
  <c r="G296" i="15"/>
  <c r="E298" i="15"/>
  <c r="F299" i="15"/>
  <c r="G300" i="15"/>
  <c r="E302" i="15"/>
  <c r="F303" i="15"/>
  <c r="G304" i="15"/>
  <c r="E306" i="15"/>
  <c r="F307" i="15"/>
  <c r="G308" i="15"/>
  <c r="E310" i="15"/>
  <c r="F311" i="15"/>
  <c r="G312" i="15"/>
  <c r="E314" i="15"/>
  <c r="F315" i="15"/>
  <c r="G316" i="15"/>
  <c r="E318" i="15"/>
  <c r="F319" i="15"/>
  <c r="G320" i="15"/>
  <c r="E322" i="15"/>
  <c r="F323" i="15"/>
  <c r="G324" i="15"/>
  <c r="E326" i="15"/>
  <c r="F327" i="15"/>
  <c r="G328" i="15"/>
  <c r="E330" i="15"/>
  <c r="F331" i="15"/>
  <c r="G332" i="15"/>
  <c r="E334" i="15"/>
  <c r="F335" i="15"/>
  <c r="G336" i="15"/>
  <c r="E338" i="15"/>
  <c r="F339" i="15"/>
  <c r="I20" i="14"/>
  <c r="H20" i="14"/>
  <c r="G20" i="14"/>
  <c r="F20" i="14"/>
  <c r="G38" i="13"/>
  <c r="G28" i="13"/>
  <c r="G18" i="13"/>
  <c r="G9" i="13"/>
  <c r="G9" i="15"/>
  <c r="E11" i="15"/>
  <c r="F12" i="15"/>
  <c r="G13" i="15"/>
  <c r="E15" i="15"/>
  <c r="F16" i="15"/>
  <c r="G17" i="15"/>
  <c r="E19" i="15"/>
  <c r="F20" i="15"/>
  <c r="G21" i="15"/>
  <c r="E23" i="15"/>
  <c r="F24" i="15"/>
  <c r="G25" i="15"/>
  <c r="E27" i="15"/>
  <c r="F28" i="15"/>
  <c r="G29" i="15"/>
  <c r="E31" i="15"/>
  <c r="F32" i="15"/>
  <c r="G33" i="15"/>
  <c r="E35" i="15"/>
  <c r="F36" i="15"/>
  <c r="G37" i="15"/>
  <c r="E39" i="15"/>
  <c r="F40" i="15"/>
  <c r="G41" i="15"/>
  <c r="E43" i="15"/>
  <c r="F44" i="15"/>
  <c r="G45" i="15"/>
  <c r="E47" i="15"/>
  <c r="F48" i="15"/>
  <c r="G49" i="15"/>
  <c r="E51" i="15"/>
  <c r="F52" i="15"/>
  <c r="G53" i="15"/>
  <c r="E55" i="15"/>
  <c r="F56" i="15"/>
  <c r="G57" i="15"/>
  <c r="E59" i="15"/>
  <c r="F60" i="15"/>
  <c r="G61" i="15"/>
  <c r="E63" i="15"/>
  <c r="F64" i="15"/>
  <c r="G65" i="15"/>
  <c r="E67" i="15"/>
  <c r="F68" i="15"/>
  <c r="G69" i="15"/>
  <c r="E71" i="15"/>
  <c r="F72" i="15"/>
  <c r="G73" i="15"/>
  <c r="E75" i="15"/>
  <c r="F76" i="15"/>
  <c r="G77" i="15"/>
  <c r="E79" i="15"/>
  <c r="F80" i="15"/>
  <c r="G81" i="15"/>
  <c r="E83" i="15"/>
  <c r="F84" i="15"/>
  <c r="G85" i="15"/>
  <c r="E87" i="15"/>
  <c r="F88" i="15"/>
  <c r="G89" i="15"/>
  <c r="E91" i="15"/>
  <c r="F92" i="15"/>
  <c r="G93" i="15"/>
  <c r="E95" i="15"/>
  <c r="F96" i="15"/>
  <c r="G97" i="15"/>
  <c r="E99" i="15"/>
  <c r="F100" i="15"/>
  <c r="G101" i="15"/>
  <c r="E103" i="15"/>
  <c r="F104" i="15"/>
  <c r="G105" i="15"/>
  <c r="E107" i="15"/>
  <c r="F108" i="15"/>
  <c r="G109" i="15"/>
  <c r="E111" i="15"/>
  <c r="F112" i="15"/>
  <c r="G113" i="15"/>
  <c r="E115" i="15"/>
  <c r="F116" i="15"/>
  <c r="G117" i="15"/>
  <c r="E119" i="15"/>
  <c r="F120" i="15"/>
  <c r="G121" i="15"/>
  <c r="E123" i="15"/>
  <c r="F124" i="15"/>
  <c r="G125" i="15"/>
  <c r="E127" i="15"/>
  <c r="F128" i="15"/>
  <c r="G129" i="15"/>
  <c r="E131" i="15"/>
  <c r="F132" i="15"/>
  <c r="G133" i="15"/>
  <c r="E135" i="15"/>
  <c r="F136" i="15"/>
  <c r="G137" i="15"/>
  <c r="E139" i="15"/>
  <c r="F140" i="15"/>
  <c r="G141" i="15"/>
  <c r="E143" i="15"/>
  <c r="F144" i="15"/>
  <c r="G145" i="15"/>
  <c r="E147" i="15"/>
  <c r="F148" i="15"/>
  <c r="G149" i="15"/>
  <c r="E151" i="15"/>
  <c r="F152" i="15"/>
  <c r="G153" i="15"/>
  <c r="E155" i="15"/>
  <c r="F156" i="15"/>
  <c r="G157" i="15"/>
  <c r="E159" i="15"/>
  <c r="F160" i="15"/>
  <c r="G161" i="15"/>
  <c r="E163" i="15"/>
  <c r="F164" i="15"/>
  <c r="G165" i="15"/>
  <c r="E167" i="15"/>
  <c r="F168" i="15"/>
  <c r="G169" i="15"/>
  <c r="E171" i="15"/>
  <c r="F172" i="15"/>
  <c r="G173" i="15"/>
  <c r="E175" i="15"/>
  <c r="F176" i="15"/>
  <c r="G177" i="15"/>
  <c r="E179" i="15"/>
  <c r="F180" i="15"/>
  <c r="G181" i="15"/>
  <c r="E183" i="15"/>
  <c r="F184" i="15"/>
  <c r="G185" i="15"/>
  <c r="E187" i="15"/>
  <c r="F188" i="15"/>
  <c r="G189" i="15"/>
  <c r="E191" i="15"/>
  <c r="F192" i="15"/>
  <c r="G193" i="15"/>
  <c r="E195" i="15"/>
  <c r="F196" i="15"/>
  <c r="G197" i="15"/>
  <c r="E199" i="15"/>
  <c r="F200" i="15"/>
  <c r="G201" i="15"/>
  <c r="E203" i="15"/>
  <c r="F204" i="15"/>
  <c r="G205" i="15"/>
  <c r="E207" i="15"/>
  <c r="F208" i="15"/>
  <c r="G209" i="15"/>
  <c r="E211" i="15"/>
  <c r="F212" i="15"/>
  <c r="G213" i="15"/>
  <c r="E215" i="15"/>
  <c r="F216" i="15"/>
  <c r="G217" i="15"/>
  <c r="E219" i="15"/>
  <c r="F220" i="15"/>
  <c r="G221" i="15"/>
  <c r="E223" i="15"/>
  <c r="F224" i="15"/>
  <c r="G225" i="15"/>
  <c r="E227" i="15"/>
  <c r="F228" i="15"/>
  <c r="G229" i="15"/>
  <c r="E231" i="15"/>
  <c r="F232" i="15"/>
  <c r="G233" i="15"/>
  <c r="E235" i="15"/>
  <c r="F236" i="15"/>
  <c r="G237" i="15"/>
  <c r="E239" i="15"/>
  <c r="F240" i="15"/>
  <c r="G241" i="15"/>
  <c r="E243" i="15"/>
  <c r="F244" i="15"/>
  <c r="G245" i="15"/>
  <c r="E247" i="15"/>
  <c r="F248" i="15"/>
  <c r="G249" i="15"/>
  <c r="E251" i="15"/>
  <c r="F252" i="15"/>
  <c r="G253" i="15"/>
  <c r="E255" i="15"/>
  <c r="F256" i="15"/>
  <c r="G257" i="15"/>
  <c r="E259" i="15"/>
  <c r="F260" i="15"/>
  <c r="G261" i="15"/>
  <c r="E263" i="15"/>
  <c r="F264" i="15"/>
  <c r="G265" i="15"/>
  <c r="E267" i="15"/>
  <c r="F268" i="15"/>
  <c r="G269" i="15"/>
  <c r="E271" i="15"/>
  <c r="F272" i="15"/>
  <c r="G273" i="15"/>
  <c r="E275" i="15"/>
  <c r="F276" i="15"/>
  <c r="G277" i="15"/>
  <c r="E279" i="15"/>
  <c r="F280" i="15"/>
  <c r="G281" i="15"/>
  <c r="E283" i="15"/>
  <c r="F284" i="15"/>
  <c r="G285" i="15"/>
  <c r="E287" i="15"/>
  <c r="F288" i="15"/>
  <c r="G289" i="15"/>
  <c r="E291" i="15"/>
  <c r="F292" i="15"/>
  <c r="G293" i="15"/>
  <c r="E295" i="15"/>
  <c r="F296" i="15"/>
  <c r="G297" i="15"/>
  <c r="E299" i="15"/>
  <c r="F300" i="15"/>
  <c r="G301" i="15"/>
  <c r="E303" i="15"/>
  <c r="F304" i="15"/>
  <c r="G305" i="15"/>
  <c r="E307" i="15"/>
  <c r="F308" i="15"/>
  <c r="G309" i="15"/>
  <c r="E311" i="15"/>
  <c r="F312" i="15"/>
  <c r="G313" i="15"/>
  <c r="E315" i="15"/>
  <c r="F316" i="15"/>
  <c r="G317" i="15"/>
  <c r="E319" i="15"/>
  <c r="F320" i="15"/>
  <c r="G321" i="15"/>
  <c r="E323" i="15"/>
  <c r="F324" i="15"/>
  <c r="G325" i="15"/>
  <c r="E327" i="15"/>
  <c r="F328" i="15"/>
  <c r="G329" i="15"/>
  <c r="E331" i="15"/>
  <c r="F332" i="15"/>
  <c r="G333" i="15"/>
  <c r="E335" i="15"/>
  <c r="F336" i="15"/>
  <c r="I19" i="14"/>
  <c r="H19" i="14"/>
  <c r="G19" i="14"/>
  <c r="F19" i="14"/>
  <c r="G37" i="13"/>
  <c r="G27" i="13"/>
  <c r="G17" i="13"/>
  <c r="G8" i="13"/>
  <c r="F9" i="15"/>
  <c r="G10" i="15"/>
  <c r="E12" i="15"/>
  <c r="F13" i="15"/>
  <c r="G14" i="15"/>
  <c r="E16" i="15"/>
  <c r="F17" i="15"/>
  <c r="G18" i="15"/>
  <c r="E20" i="15"/>
  <c r="F21" i="15"/>
  <c r="G22" i="15"/>
  <c r="E24" i="15"/>
  <c r="F25" i="15"/>
  <c r="G26" i="15"/>
  <c r="E28" i="15"/>
  <c r="F29" i="15"/>
  <c r="G30" i="15"/>
  <c r="E32" i="15"/>
  <c r="F33" i="15"/>
  <c r="G34" i="15"/>
  <c r="E36" i="15"/>
  <c r="F37" i="15"/>
  <c r="G38" i="15"/>
  <c r="E40" i="15"/>
  <c r="F41" i="15"/>
  <c r="G42" i="15"/>
  <c r="E44" i="15"/>
  <c r="F45" i="15"/>
  <c r="G46" i="15"/>
  <c r="E48" i="15"/>
  <c r="F49" i="15"/>
  <c r="G50" i="15"/>
  <c r="E52" i="15"/>
  <c r="F53" i="15"/>
  <c r="G54" i="15"/>
  <c r="E56" i="15"/>
  <c r="F57" i="15"/>
  <c r="G58" i="15"/>
  <c r="E60" i="15"/>
  <c r="F61" i="15"/>
  <c r="G62" i="15"/>
  <c r="E64" i="15"/>
  <c r="F65" i="15"/>
  <c r="G66" i="15"/>
  <c r="E68" i="15"/>
  <c r="F69" i="15"/>
  <c r="G70" i="15"/>
  <c r="E72" i="15"/>
  <c r="F73" i="15"/>
  <c r="G74" i="15"/>
  <c r="E76" i="15"/>
  <c r="F77" i="15"/>
  <c r="G78" i="15"/>
  <c r="E80" i="15"/>
  <c r="F81" i="15"/>
  <c r="G82" i="15"/>
  <c r="E84" i="15"/>
  <c r="F85" i="15"/>
  <c r="G86" i="15"/>
  <c r="E88" i="15"/>
  <c r="F89" i="15"/>
  <c r="G90" i="15"/>
  <c r="E92" i="15"/>
  <c r="F93" i="15"/>
  <c r="G94" i="15"/>
  <c r="E96" i="15"/>
  <c r="F97" i="15"/>
  <c r="G98" i="15"/>
  <c r="E100" i="15"/>
  <c r="F101" i="15"/>
  <c r="G102" i="15"/>
  <c r="E104" i="15"/>
  <c r="F105" i="15"/>
  <c r="G106" i="15"/>
  <c r="E108" i="15"/>
  <c r="F109" i="15"/>
  <c r="G110" i="15"/>
  <c r="E112" i="15"/>
  <c r="F113" i="15"/>
  <c r="G114" i="15"/>
  <c r="E116" i="15"/>
  <c r="F117" i="15"/>
  <c r="G118" i="15"/>
  <c r="E120" i="15"/>
  <c r="F121" i="15"/>
  <c r="G122" i="15"/>
  <c r="E124" i="15"/>
  <c r="F125" i="15"/>
  <c r="G126" i="15"/>
  <c r="E128" i="15"/>
  <c r="F129" i="15"/>
  <c r="G130" i="15"/>
  <c r="E132" i="15"/>
  <c r="F133" i="15"/>
  <c r="G134" i="15"/>
  <c r="E136" i="15"/>
  <c r="F137" i="15"/>
  <c r="G138" i="15"/>
  <c r="E140" i="15"/>
  <c r="F141" i="15"/>
  <c r="G142" i="15"/>
  <c r="E144" i="15"/>
  <c r="F145" i="15"/>
  <c r="G146" i="15"/>
  <c r="E148" i="15"/>
  <c r="F149" i="15"/>
  <c r="G150" i="15"/>
  <c r="E152" i="15"/>
  <c r="F153" i="15"/>
  <c r="G154" i="15"/>
  <c r="E156" i="15"/>
  <c r="F157" i="15"/>
  <c r="G158" i="15"/>
  <c r="E160" i="15"/>
  <c r="F161" i="15"/>
  <c r="G162" i="15"/>
  <c r="E164" i="15"/>
  <c r="F165" i="15"/>
  <c r="G166" i="15"/>
  <c r="E168" i="15"/>
  <c r="F169" i="15"/>
  <c r="G170" i="15"/>
  <c r="E172" i="15"/>
  <c r="F173" i="15"/>
  <c r="G174" i="15"/>
  <c r="E176" i="15"/>
  <c r="F177" i="15"/>
  <c r="G178" i="15"/>
  <c r="E180" i="15"/>
  <c r="F181" i="15"/>
  <c r="G182" i="15"/>
  <c r="E184" i="15"/>
  <c r="F185" i="15"/>
  <c r="G186" i="15"/>
  <c r="E188" i="15"/>
  <c r="F189" i="15"/>
  <c r="G190" i="15"/>
  <c r="E192" i="15"/>
  <c r="F193" i="15"/>
  <c r="G194" i="15"/>
  <c r="E196" i="15"/>
  <c r="F197" i="15"/>
  <c r="G198" i="15"/>
  <c r="E200" i="15"/>
  <c r="F201" i="15"/>
  <c r="G202" i="15"/>
  <c r="E204" i="15"/>
  <c r="F205" i="15"/>
  <c r="G206" i="15"/>
  <c r="E208" i="15"/>
  <c r="F209" i="15"/>
  <c r="G210" i="15"/>
  <c r="E212" i="15"/>
  <c r="F213" i="15"/>
  <c r="G214" i="15"/>
  <c r="E216" i="15"/>
  <c r="F217" i="15"/>
  <c r="G218" i="15"/>
  <c r="E220" i="15"/>
  <c r="F221" i="15"/>
  <c r="G222" i="15"/>
  <c r="E224" i="15"/>
  <c r="F225" i="15"/>
  <c r="G226" i="15"/>
  <c r="E228" i="15"/>
  <c r="F229" i="15"/>
  <c r="G230" i="15"/>
  <c r="E232" i="15"/>
  <c r="F233" i="15"/>
  <c r="G234" i="15"/>
  <c r="E236" i="15"/>
  <c r="F237" i="15"/>
  <c r="G238" i="15"/>
  <c r="E240" i="15"/>
  <c r="F241" i="15"/>
  <c r="G242" i="15"/>
  <c r="E244" i="15"/>
  <c r="F245" i="15"/>
  <c r="G246" i="15"/>
  <c r="E248" i="15"/>
  <c r="F249" i="15"/>
  <c r="G250" i="15"/>
  <c r="E252" i="15"/>
  <c r="F253" i="15"/>
  <c r="G254" i="15"/>
  <c r="E256" i="15"/>
  <c r="F257" i="15"/>
  <c r="G258" i="15"/>
  <c r="E260" i="15"/>
  <c r="F261" i="15"/>
  <c r="G262" i="15"/>
  <c r="E264" i="15"/>
  <c r="F265" i="15"/>
  <c r="G266" i="15"/>
  <c r="E268" i="15"/>
  <c r="F269" i="15"/>
  <c r="G270" i="15"/>
  <c r="E272" i="15"/>
  <c r="F273" i="15"/>
  <c r="G274" i="15"/>
  <c r="E276" i="15"/>
  <c r="F277" i="15"/>
  <c r="G278" i="15"/>
  <c r="E280" i="15"/>
  <c r="F281" i="15"/>
  <c r="G282" i="15"/>
  <c r="E284" i="15"/>
  <c r="F285" i="15"/>
  <c r="G286" i="15"/>
  <c r="E288" i="15"/>
  <c r="F289" i="15"/>
  <c r="G290" i="15"/>
  <c r="E292" i="15"/>
  <c r="F293" i="15"/>
  <c r="G294" i="15"/>
  <c r="E296" i="15"/>
  <c r="F297" i="15"/>
  <c r="G298" i="15"/>
  <c r="E300" i="15"/>
  <c r="F301" i="15"/>
  <c r="G302" i="15"/>
  <c r="E304" i="15"/>
  <c r="F305" i="15"/>
  <c r="G306" i="15"/>
  <c r="E308" i="15"/>
  <c r="F309" i="15"/>
  <c r="G310" i="15"/>
  <c r="E312" i="15"/>
  <c r="F313" i="15"/>
  <c r="G314" i="15"/>
  <c r="E316" i="15"/>
  <c r="F317" i="15"/>
  <c r="G318" i="15"/>
  <c r="E320" i="15"/>
  <c r="F321" i="15"/>
  <c r="G322" i="15"/>
  <c r="E324" i="15"/>
  <c r="F325" i="15"/>
  <c r="G326" i="15"/>
  <c r="E328" i="15"/>
  <c r="F329" i="15"/>
  <c r="G330" i="15"/>
  <c r="E332" i="15"/>
  <c r="F333" i="15"/>
  <c r="G334" i="15"/>
  <c r="E336" i="15"/>
  <c r="F337" i="15"/>
  <c r="G338" i="15"/>
  <c r="I18" i="14"/>
  <c r="H18" i="14"/>
  <c r="G18" i="14"/>
  <c r="F18" i="14"/>
  <c r="G36" i="13"/>
  <c r="G26" i="13"/>
  <c r="G16" i="13"/>
  <c r="G7" i="13"/>
  <c r="E9" i="15"/>
  <c r="F10" i="15"/>
  <c r="G11" i="15"/>
  <c r="E13" i="15"/>
  <c r="F14" i="15"/>
  <c r="G15" i="15"/>
  <c r="E17" i="15"/>
  <c r="F18" i="15"/>
  <c r="G19" i="15"/>
  <c r="E21" i="15"/>
  <c r="F22" i="15"/>
  <c r="G23" i="15"/>
  <c r="E25" i="15"/>
  <c r="F26" i="15"/>
  <c r="G27" i="15"/>
  <c r="E29" i="15"/>
  <c r="F30" i="15"/>
  <c r="G31" i="15"/>
  <c r="E33" i="15"/>
  <c r="F34" i="15"/>
  <c r="G35" i="15"/>
  <c r="E37" i="15"/>
  <c r="F38" i="15"/>
  <c r="G39" i="15"/>
  <c r="E41" i="15"/>
  <c r="F42" i="15"/>
  <c r="G43" i="15"/>
  <c r="E45" i="15"/>
  <c r="F46" i="15"/>
  <c r="G47" i="15"/>
  <c r="E49" i="15"/>
  <c r="F50" i="15"/>
  <c r="G51" i="15"/>
  <c r="E53" i="15"/>
  <c r="F54" i="15"/>
  <c r="G55" i="15"/>
  <c r="E57" i="15"/>
  <c r="F58" i="15"/>
  <c r="G59" i="15"/>
  <c r="E61" i="15"/>
  <c r="F62" i="15"/>
  <c r="G63" i="15"/>
  <c r="E65" i="15"/>
  <c r="F66" i="15"/>
  <c r="G67" i="15"/>
  <c r="E69" i="15"/>
  <c r="F70" i="15"/>
  <c r="G71" i="15"/>
  <c r="E73" i="15"/>
  <c r="F74" i="15"/>
  <c r="G75" i="15"/>
  <c r="E77" i="15"/>
  <c r="F78" i="15"/>
  <c r="G79" i="15"/>
  <c r="E81" i="15"/>
  <c r="F82" i="15"/>
  <c r="G83" i="15"/>
  <c r="E85" i="15"/>
  <c r="F86" i="15"/>
  <c r="G87" i="15"/>
  <c r="E89" i="15"/>
  <c r="F90" i="15"/>
  <c r="G91" i="15"/>
  <c r="E93" i="15"/>
  <c r="F94" i="15"/>
  <c r="G95" i="15"/>
  <c r="E97" i="15"/>
  <c r="F98" i="15"/>
  <c r="G99" i="15"/>
  <c r="E101" i="15"/>
  <c r="F102" i="15"/>
  <c r="G103" i="15"/>
  <c r="E105" i="15"/>
  <c r="F106" i="15"/>
  <c r="G107" i="15"/>
  <c r="E109" i="15"/>
  <c r="F110" i="15"/>
  <c r="G111" i="15"/>
  <c r="E113" i="15"/>
  <c r="F114" i="15"/>
  <c r="G115" i="15"/>
  <c r="E117" i="15"/>
  <c r="F118" i="15"/>
  <c r="G119" i="15"/>
  <c r="E121" i="15"/>
  <c r="F122" i="15"/>
  <c r="G123" i="15"/>
  <c r="E125" i="15"/>
  <c r="F126" i="15"/>
  <c r="G127" i="15"/>
  <c r="E129" i="15"/>
  <c r="F130" i="15"/>
  <c r="G131" i="15"/>
  <c r="E133" i="15"/>
  <c r="F134" i="15"/>
  <c r="G135" i="15"/>
  <c r="E137" i="15"/>
  <c r="F138" i="15"/>
  <c r="G139" i="15"/>
  <c r="E141" i="15"/>
  <c r="F142" i="15"/>
  <c r="G143" i="15"/>
  <c r="E145" i="15"/>
  <c r="F146" i="15"/>
  <c r="G147" i="15"/>
  <c r="E149" i="15"/>
  <c r="F150" i="15"/>
  <c r="G151" i="15"/>
  <c r="E153" i="15"/>
  <c r="F154" i="15"/>
  <c r="G155" i="15"/>
  <c r="E157" i="15"/>
  <c r="F158" i="15"/>
  <c r="G159" i="15"/>
  <c r="E161" i="15"/>
  <c r="F162" i="15"/>
  <c r="G163" i="15"/>
  <c r="E165" i="15"/>
  <c r="F166" i="15"/>
  <c r="G167" i="15"/>
  <c r="E169" i="15"/>
  <c r="F170" i="15"/>
  <c r="G171" i="15"/>
  <c r="E173" i="15"/>
  <c r="F174" i="15"/>
  <c r="G175" i="15"/>
  <c r="E177" i="15"/>
  <c r="F178" i="15"/>
  <c r="G179" i="15"/>
  <c r="E181" i="15"/>
  <c r="F182" i="15"/>
  <c r="G183" i="15"/>
  <c r="E185" i="15"/>
  <c r="F186" i="15"/>
  <c r="G187" i="15"/>
  <c r="E189" i="15"/>
  <c r="F190" i="15"/>
  <c r="G191" i="15"/>
  <c r="E193" i="15"/>
  <c r="F194" i="15"/>
  <c r="G195" i="15"/>
  <c r="E197" i="15"/>
  <c r="F198" i="15"/>
  <c r="G199" i="15"/>
  <c r="E201" i="15"/>
  <c r="F202" i="15"/>
  <c r="G203" i="15"/>
  <c r="E205" i="15"/>
  <c r="F206" i="15"/>
  <c r="G207" i="15"/>
  <c r="E209" i="15"/>
  <c r="F210" i="15"/>
  <c r="G211" i="15"/>
  <c r="E213" i="15"/>
  <c r="F214" i="15"/>
  <c r="G215" i="15"/>
  <c r="E217" i="15"/>
  <c r="F218" i="15"/>
  <c r="G219" i="15"/>
  <c r="E221" i="15"/>
  <c r="F222" i="15"/>
  <c r="G223" i="15"/>
  <c r="E225" i="15"/>
  <c r="F226" i="15"/>
  <c r="G227" i="15"/>
  <c r="E229" i="15"/>
  <c r="F230" i="15"/>
  <c r="G231" i="15"/>
  <c r="E233" i="15"/>
  <c r="F234" i="15"/>
  <c r="G235" i="15"/>
  <c r="E237" i="15"/>
  <c r="F238" i="15"/>
  <c r="G239" i="15"/>
  <c r="E241" i="15"/>
  <c r="F242" i="15"/>
  <c r="G243" i="15"/>
  <c r="E245" i="15"/>
  <c r="F246" i="15"/>
  <c r="G247" i="15"/>
  <c r="E249" i="15"/>
  <c r="F250" i="15"/>
  <c r="G251" i="15"/>
  <c r="E253" i="15"/>
  <c r="F254" i="15"/>
  <c r="G255" i="15"/>
  <c r="E257" i="15"/>
  <c r="F258" i="15"/>
  <c r="G259" i="15"/>
  <c r="E261" i="15"/>
  <c r="F262" i="15"/>
  <c r="G263" i="15"/>
  <c r="E265" i="15"/>
  <c r="F266" i="15"/>
  <c r="G267" i="15"/>
  <c r="E269" i="15"/>
  <c r="F270" i="15"/>
  <c r="G271" i="15"/>
  <c r="E273" i="15"/>
  <c r="F274" i="15"/>
  <c r="G275" i="15"/>
  <c r="E277" i="15"/>
  <c r="F278" i="15"/>
  <c r="G279" i="15"/>
  <c r="E281" i="15"/>
  <c r="F282" i="15"/>
  <c r="G283" i="15"/>
  <c r="E285" i="15"/>
  <c r="F286" i="15"/>
  <c r="G287" i="15"/>
  <c r="E289" i="15"/>
  <c r="F290" i="15"/>
  <c r="G291" i="15"/>
  <c r="E293" i="15"/>
  <c r="F294" i="15"/>
  <c r="G295" i="15"/>
  <c r="E297" i="15"/>
  <c r="F298" i="15"/>
  <c r="G299" i="15"/>
  <c r="E301" i="15"/>
  <c r="F302" i="15"/>
  <c r="G303" i="15"/>
  <c r="E305" i="15"/>
  <c r="F306" i="15"/>
  <c r="G307" i="15"/>
  <c r="E309" i="15"/>
  <c r="F310" i="15"/>
  <c r="G311" i="15"/>
  <c r="E313" i="15"/>
  <c r="F314" i="15"/>
  <c r="G315" i="15"/>
  <c r="E317" i="15"/>
  <c r="F318" i="15"/>
  <c r="G319" i="15"/>
  <c r="E321" i="15"/>
  <c r="F322" i="15"/>
  <c r="G323" i="15"/>
  <c r="E325" i="15"/>
  <c r="F326" i="15"/>
  <c r="G327" i="15"/>
  <c r="E329" i="15"/>
  <c r="F330" i="15"/>
  <c r="G331" i="15"/>
  <c r="E333" i="15"/>
  <c r="F334" i="15"/>
  <c r="G335" i="15"/>
  <c r="E339" i="15"/>
  <c r="G340" i="15"/>
  <c r="E342" i="15"/>
  <c r="F343" i="15"/>
  <c r="G344" i="15"/>
  <c r="E346" i="15"/>
  <c r="F347" i="15"/>
  <c r="G348" i="15"/>
  <c r="E350" i="15"/>
  <c r="F351" i="15"/>
  <c r="G352" i="15"/>
  <c r="E354" i="15"/>
  <c r="F355" i="15"/>
  <c r="G356" i="15"/>
  <c r="E358" i="15"/>
  <c r="F359" i="15"/>
  <c r="G360" i="15"/>
  <c r="E362" i="15"/>
  <c r="F363" i="15"/>
  <c r="G364" i="15"/>
  <c r="E366" i="15"/>
  <c r="F367" i="15"/>
  <c r="G368" i="15"/>
  <c r="E370" i="15"/>
  <c r="F371" i="15"/>
  <c r="G372" i="15"/>
  <c r="E374" i="15"/>
  <c r="F375" i="15"/>
  <c r="G376" i="15"/>
  <c r="E378" i="15"/>
  <c r="F379" i="15"/>
  <c r="G380" i="15"/>
  <c r="E382" i="15"/>
  <c r="F383" i="15"/>
  <c r="G384" i="15"/>
  <c r="E386" i="15"/>
  <c r="F387" i="15"/>
  <c r="G388" i="15"/>
  <c r="E390" i="15"/>
  <c r="F391" i="15"/>
  <c r="G392" i="15"/>
  <c r="E394" i="15"/>
  <c r="F395" i="15"/>
  <c r="G396" i="15"/>
  <c r="E398" i="15"/>
  <c r="F399" i="15"/>
  <c r="G400" i="15"/>
  <c r="E402" i="15"/>
  <c r="F403" i="15"/>
  <c r="G404" i="15"/>
  <c r="E406" i="15"/>
  <c r="F407" i="15"/>
  <c r="G408" i="15"/>
  <c r="E410" i="15"/>
  <c r="F411" i="15"/>
  <c r="G412" i="15"/>
  <c r="E414" i="15"/>
  <c r="F415" i="15"/>
  <c r="G416" i="15"/>
  <c r="E418" i="15"/>
  <c r="F419" i="15"/>
  <c r="G420" i="15"/>
  <c r="E422" i="15"/>
  <c r="F423" i="15"/>
  <c r="G424" i="15"/>
  <c r="E426" i="15"/>
  <c r="F427" i="15"/>
  <c r="G428" i="15"/>
  <c r="E430" i="15"/>
  <c r="E431" i="15"/>
  <c r="F432" i="15"/>
  <c r="G433" i="15"/>
  <c r="E435" i="15"/>
  <c r="F436" i="15"/>
  <c r="G437" i="15"/>
  <c r="E439" i="15"/>
  <c r="F440" i="15"/>
  <c r="D9" i="15"/>
  <c r="D13" i="15"/>
  <c r="D17" i="15"/>
  <c r="D21" i="15"/>
  <c r="D25" i="15"/>
  <c r="D29" i="15"/>
  <c r="D33" i="15"/>
  <c r="D37" i="15"/>
  <c r="D41" i="15"/>
  <c r="D45" i="15"/>
  <c r="D49" i="15"/>
  <c r="D53" i="15"/>
  <c r="D57" i="15"/>
  <c r="D61" i="15"/>
  <c r="D65" i="15"/>
  <c r="D69" i="15"/>
  <c r="D73" i="15"/>
  <c r="D77" i="15"/>
  <c r="D81" i="15"/>
  <c r="D85" i="15"/>
  <c r="D89" i="15"/>
  <c r="D93" i="15"/>
  <c r="D97" i="15"/>
  <c r="D101" i="15"/>
  <c r="D105" i="15"/>
  <c r="D109" i="15"/>
  <c r="D113" i="15"/>
  <c r="D117" i="15"/>
  <c r="D121" i="15"/>
  <c r="D125" i="15"/>
  <c r="D129" i="15"/>
  <c r="D133" i="15"/>
  <c r="D137" i="15"/>
  <c r="D141" i="15"/>
  <c r="D145" i="15"/>
  <c r="D149" i="15"/>
  <c r="D153" i="15"/>
  <c r="D157" i="15"/>
  <c r="D161" i="15"/>
  <c r="D165" i="15"/>
  <c r="D169" i="15"/>
  <c r="D173" i="15"/>
  <c r="D177" i="15"/>
  <c r="D181" i="15"/>
  <c r="D185" i="15"/>
  <c r="D189" i="15"/>
  <c r="D193" i="15"/>
  <c r="D197" i="15"/>
  <c r="D201" i="15"/>
  <c r="D205" i="15"/>
  <c r="D209" i="15"/>
  <c r="D213" i="15"/>
  <c r="D217" i="15"/>
  <c r="D221" i="15"/>
  <c r="D225" i="15"/>
  <c r="D229" i="15"/>
  <c r="D233" i="15"/>
  <c r="D237" i="15"/>
  <c r="D241" i="15"/>
  <c r="D245" i="15"/>
  <c r="D249" i="15"/>
  <c r="D253" i="15"/>
  <c r="D257" i="15"/>
  <c r="D261" i="15"/>
  <c r="D265" i="15"/>
  <c r="D269" i="15"/>
  <c r="D273" i="15"/>
  <c r="D277" i="15"/>
  <c r="D281" i="15"/>
  <c r="D285" i="15"/>
  <c r="D289" i="15"/>
  <c r="D293" i="15"/>
  <c r="D297" i="15"/>
  <c r="D301" i="15"/>
  <c r="D305" i="15"/>
  <c r="D309" i="15"/>
  <c r="D313" i="15"/>
  <c r="D317" i="15"/>
  <c r="D321" i="15"/>
  <c r="D325" i="15"/>
  <c r="D329" i="15"/>
  <c r="D333" i="15"/>
  <c r="D337" i="15"/>
  <c r="D341" i="15"/>
  <c r="D345" i="15"/>
  <c r="D349" i="15"/>
  <c r="D353" i="15"/>
  <c r="D357" i="15"/>
  <c r="D361" i="15"/>
  <c r="D365" i="15"/>
  <c r="D369" i="15"/>
  <c r="D373" i="15"/>
  <c r="D377" i="15"/>
  <c r="D381" i="15"/>
  <c r="D385" i="15"/>
  <c r="D389" i="15"/>
  <c r="D393" i="15"/>
  <c r="D397" i="15"/>
  <c r="D401" i="15"/>
  <c r="D405" i="15"/>
  <c r="D409" i="15"/>
  <c r="D413" i="15"/>
  <c r="D417" i="15"/>
  <c r="D421" i="15"/>
  <c r="D425" i="15"/>
  <c r="D429" i="15"/>
  <c r="D434" i="15"/>
  <c r="D438" i="15"/>
  <c r="D8" i="15"/>
  <c r="D419" i="15"/>
  <c r="F338" i="15"/>
  <c r="F340" i="15"/>
  <c r="G341" i="15"/>
  <c r="E343" i="15"/>
  <c r="F344" i="15"/>
  <c r="G345" i="15"/>
  <c r="E347" i="15"/>
  <c r="F348" i="15"/>
  <c r="G349" i="15"/>
  <c r="E351" i="15"/>
  <c r="F352" i="15"/>
  <c r="G353" i="15"/>
  <c r="E355" i="15"/>
  <c r="F356" i="15"/>
  <c r="G357" i="15"/>
  <c r="E359" i="15"/>
  <c r="F360" i="15"/>
  <c r="G361" i="15"/>
  <c r="E363" i="15"/>
  <c r="F364" i="15"/>
  <c r="G365" i="15"/>
  <c r="E367" i="15"/>
  <c r="F368" i="15"/>
  <c r="G369" i="15"/>
  <c r="E371" i="15"/>
  <c r="F372" i="15"/>
  <c r="G373" i="15"/>
  <c r="E375" i="15"/>
  <c r="F376" i="15"/>
  <c r="G377" i="15"/>
  <c r="E379" i="15"/>
  <c r="F380" i="15"/>
  <c r="G381" i="15"/>
  <c r="E383" i="15"/>
  <c r="F384" i="15"/>
  <c r="G385" i="15"/>
  <c r="E387" i="15"/>
  <c r="F388" i="15"/>
  <c r="G389" i="15"/>
  <c r="E391" i="15"/>
  <c r="F392" i="15"/>
  <c r="G393" i="15"/>
  <c r="E395" i="15"/>
  <c r="F396" i="15"/>
  <c r="G397" i="15"/>
  <c r="E399" i="15"/>
  <c r="F400" i="15"/>
  <c r="G401" i="15"/>
  <c r="E403" i="15"/>
  <c r="F404" i="15"/>
  <c r="G405" i="15"/>
  <c r="E407" i="15"/>
  <c r="F408" i="15"/>
  <c r="G409" i="15"/>
  <c r="E411" i="15"/>
  <c r="F412" i="15"/>
  <c r="G413" i="15"/>
  <c r="E415" i="15"/>
  <c r="F416" i="15"/>
  <c r="G417" i="15"/>
  <c r="E419" i="15"/>
  <c r="F420" i="15"/>
  <c r="G421" i="15"/>
  <c r="E423" i="15"/>
  <c r="F424" i="15"/>
  <c r="G425" i="15"/>
  <c r="E427" i="15"/>
  <c r="F428" i="15"/>
  <c r="G429" i="15"/>
  <c r="E432" i="15"/>
  <c r="F433" i="15"/>
  <c r="G434" i="15"/>
  <c r="E436" i="15"/>
  <c r="F437" i="15"/>
  <c r="G438" i="15"/>
  <c r="E440" i="15"/>
  <c r="E8" i="15"/>
  <c r="D12" i="15"/>
  <c r="D16" i="15"/>
  <c r="D20" i="15"/>
  <c r="D24" i="15"/>
  <c r="D28" i="15"/>
  <c r="D32" i="15"/>
  <c r="D36" i="15"/>
  <c r="D40" i="15"/>
  <c r="D44" i="15"/>
  <c r="D48" i="15"/>
  <c r="D52" i="15"/>
  <c r="D56" i="15"/>
  <c r="D60" i="15"/>
  <c r="D64" i="15"/>
  <c r="D68" i="15"/>
  <c r="D72" i="15"/>
  <c r="D76" i="15"/>
  <c r="D80" i="15"/>
  <c r="D84" i="15"/>
  <c r="D88" i="15"/>
  <c r="D92" i="15"/>
  <c r="D96" i="15"/>
  <c r="D100" i="15"/>
  <c r="D104" i="15"/>
  <c r="D108" i="15"/>
  <c r="D112" i="15"/>
  <c r="D116" i="15"/>
  <c r="D120" i="15"/>
  <c r="D124" i="15"/>
  <c r="D128" i="15"/>
  <c r="D132" i="15"/>
  <c r="D136" i="15"/>
  <c r="D140" i="15"/>
  <c r="D144" i="15"/>
  <c r="D148" i="15"/>
  <c r="D152" i="15"/>
  <c r="D156" i="15"/>
  <c r="D160" i="15"/>
  <c r="D164" i="15"/>
  <c r="D168" i="15"/>
  <c r="D172" i="15"/>
  <c r="D176" i="15"/>
  <c r="D180" i="15"/>
  <c r="D184" i="15"/>
  <c r="D188" i="15"/>
  <c r="D192" i="15"/>
  <c r="D196" i="15"/>
  <c r="D200" i="15"/>
  <c r="D204" i="15"/>
  <c r="D208" i="15"/>
  <c r="D212" i="15"/>
  <c r="D216" i="15"/>
  <c r="D220" i="15"/>
  <c r="D224" i="15"/>
  <c r="D228" i="15"/>
  <c r="D232" i="15"/>
  <c r="D236" i="15"/>
  <c r="D240" i="15"/>
  <c r="D244" i="15"/>
  <c r="D248" i="15"/>
  <c r="D252" i="15"/>
  <c r="D256" i="15"/>
  <c r="D260" i="15"/>
  <c r="D264" i="15"/>
  <c r="D268" i="15"/>
  <c r="D272" i="15"/>
  <c r="D276" i="15"/>
  <c r="D280" i="15"/>
  <c r="D284" i="15"/>
  <c r="D288" i="15"/>
  <c r="D292" i="15"/>
  <c r="D296" i="15"/>
  <c r="D300" i="15"/>
  <c r="D304" i="15"/>
  <c r="D308" i="15"/>
  <c r="D312" i="15"/>
  <c r="D316" i="15"/>
  <c r="D320" i="15"/>
  <c r="D324" i="15"/>
  <c r="D328" i="15"/>
  <c r="D332" i="15"/>
  <c r="D336" i="15"/>
  <c r="D340" i="15"/>
  <c r="D344" i="15"/>
  <c r="D348" i="15"/>
  <c r="D352" i="15"/>
  <c r="D356" i="15"/>
  <c r="D360" i="15"/>
  <c r="D364" i="15"/>
  <c r="D368" i="15"/>
  <c r="D372" i="15"/>
  <c r="D376" i="15"/>
  <c r="D380" i="15"/>
  <c r="D384" i="15"/>
  <c r="D388" i="15"/>
  <c r="D392" i="15"/>
  <c r="D396" i="15"/>
  <c r="D400" i="15"/>
  <c r="D404" i="15"/>
  <c r="D408" i="15"/>
  <c r="D412" i="15"/>
  <c r="D416" i="15"/>
  <c r="D420" i="15"/>
  <c r="D424" i="15"/>
  <c r="D428" i="15"/>
  <c r="D437" i="15"/>
  <c r="D440" i="15"/>
  <c r="G337" i="15"/>
  <c r="E340" i="15"/>
  <c r="F341" i="15"/>
  <c r="G342" i="15"/>
  <c r="E344" i="15"/>
  <c r="F345" i="15"/>
  <c r="G346" i="15"/>
  <c r="E348" i="15"/>
  <c r="F349" i="15"/>
  <c r="G350" i="15"/>
  <c r="E352" i="15"/>
  <c r="F353" i="15"/>
  <c r="G354" i="15"/>
  <c r="E356" i="15"/>
  <c r="F357" i="15"/>
  <c r="G358" i="15"/>
  <c r="E360" i="15"/>
  <c r="F361" i="15"/>
  <c r="G362" i="15"/>
  <c r="E364" i="15"/>
  <c r="F365" i="15"/>
  <c r="G366" i="15"/>
  <c r="E368" i="15"/>
  <c r="F369" i="15"/>
  <c r="G370" i="15"/>
  <c r="E372" i="15"/>
  <c r="F373" i="15"/>
  <c r="G374" i="15"/>
  <c r="E376" i="15"/>
  <c r="F377" i="15"/>
  <c r="G378" i="15"/>
  <c r="E380" i="15"/>
  <c r="F381" i="15"/>
  <c r="G382" i="15"/>
  <c r="E384" i="15"/>
  <c r="F385" i="15"/>
  <c r="G386" i="15"/>
  <c r="E388" i="15"/>
  <c r="F389" i="15"/>
  <c r="G390" i="15"/>
  <c r="E392" i="15"/>
  <c r="F393" i="15"/>
  <c r="G394" i="15"/>
  <c r="E396" i="15"/>
  <c r="F397" i="15"/>
  <c r="G398" i="15"/>
  <c r="E400" i="15"/>
  <c r="F401" i="15"/>
  <c r="G402" i="15"/>
  <c r="E404" i="15"/>
  <c r="F405" i="15"/>
  <c r="G406" i="15"/>
  <c r="E408" i="15"/>
  <c r="F409" i="15"/>
  <c r="G410" i="15"/>
  <c r="E412" i="15"/>
  <c r="F413" i="15"/>
  <c r="G414" i="15"/>
  <c r="E416" i="15"/>
  <c r="F417" i="15"/>
  <c r="G418" i="15"/>
  <c r="E420" i="15"/>
  <c r="F421" i="15"/>
  <c r="G422" i="15"/>
  <c r="E424" i="15"/>
  <c r="F425" i="15"/>
  <c r="G426" i="15"/>
  <c r="E428" i="15"/>
  <c r="F429" i="15"/>
  <c r="G430" i="15"/>
  <c r="G431" i="15"/>
  <c r="E433" i="15"/>
  <c r="F434" i="15"/>
  <c r="G435" i="15"/>
  <c r="E437" i="15"/>
  <c r="F438" i="15"/>
  <c r="G439" i="15"/>
  <c r="F8" i="15"/>
  <c r="D11" i="15"/>
  <c r="D15" i="15"/>
  <c r="D19" i="15"/>
  <c r="D23" i="15"/>
  <c r="D27" i="15"/>
  <c r="D31" i="15"/>
  <c r="D35" i="15"/>
  <c r="D39" i="15"/>
  <c r="D43" i="15"/>
  <c r="D47" i="15"/>
  <c r="D51" i="15"/>
  <c r="D55" i="15"/>
  <c r="D59" i="15"/>
  <c r="D63" i="15"/>
  <c r="D67" i="15"/>
  <c r="D71" i="15"/>
  <c r="D75" i="15"/>
  <c r="D79" i="15"/>
  <c r="D83" i="15"/>
  <c r="D87" i="15"/>
  <c r="D91" i="15"/>
  <c r="D95" i="15"/>
  <c r="D99" i="15"/>
  <c r="D103" i="15"/>
  <c r="D107" i="15"/>
  <c r="D111" i="15"/>
  <c r="D115" i="15"/>
  <c r="D119" i="15"/>
  <c r="D123" i="15"/>
  <c r="D127" i="15"/>
  <c r="D131" i="15"/>
  <c r="D135" i="15"/>
  <c r="D139" i="15"/>
  <c r="D143" i="15"/>
  <c r="D147" i="15"/>
  <c r="D151" i="15"/>
  <c r="D155" i="15"/>
  <c r="D159" i="15"/>
  <c r="D163" i="15"/>
  <c r="D167" i="15"/>
  <c r="D171" i="15"/>
  <c r="D175" i="15"/>
  <c r="D179" i="15"/>
  <c r="D183" i="15"/>
  <c r="D187" i="15"/>
  <c r="D191" i="15"/>
  <c r="D195" i="15"/>
  <c r="D199" i="15"/>
  <c r="D203" i="15"/>
  <c r="D207" i="15"/>
  <c r="D211" i="15"/>
  <c r="D215" i="15"/>
  <c r="D219" i="15"/>
  <c r="D223" i="15"/>
  <c r="D227" i="15"/>
  <c r="D231" i="15"/>
  <c r="D235" i="15"/>
  <c r="D239" i="15"/>
  <c r="D243" i="15"/>
  <c r="D247" i="15"/>
  <c r="D251" i="15"/>
  <c r="D255" i="15"/>
  <c r="D259" i="15"/>
  <c r="D263" i="15"/>
  <c r="D267" i="15"/>
  <c r="D271" i="15"/>
  <c r="D275" i="15"/>
  <c r="D279" i="15"/>
  <c r="D283" i="15"/>
  <c r="D287" i="15"/>
  <c r="D291" i="15"/>
  <c r="D295" i="15"/>
  <c r="D299" i="15"/>
  <c r="D303" i="15"/>
  <c r="D307" i="15"/>
  <c r="D311" i="15"/>
  <c r="D315" i="15"/>
  <c r="D319" i="15"/>
  <c r="D323" i="15"/>
  <c r="D327" i="15"/>
  <c r="D331" i="15"/>
  <c r="D335" i="15"/>
  <c r="D339" i="15"/>
  <c r="D343" i="15"/>
  <c r="D347" i="15"/>
  <c r="D351" i="15"/>
  <c r="D355" i="15"/>
  <c r="D359" i="15"/>
  <c r="D363" i="15"/>
  <c r="D367" i="15"/>
  <c r="D371" i="15"/>
  <c r="D375" i="15"/>
  <c r="D379" i="15"/>
  <c r="D383" i="15"/>
  <c r="D387" i="15"/>
  <c r="D391" i="15"/>
  <c r="D395" i="15"/>
  <c r="D399" i="15"/>
  <c r="D403" i="15"/>
  <c r="D407" i="15"/>
  <c r="D411" i="15"/>
  <c r="D415" i="15"/>
  <c r="D427" i="15"/>
  <c r="D436" i="15"/>
  <c r="E337" i="15"/>
  <c r="G339" i="15"/>
  <c r="E341" i="15"/>
  <c r="F342" i="15"/>
  <c r="G343" i="15"/>
  <c r="E345" i="15"/>
  <c r="F346" i="15"/>
  <c r="G347" i="15"/>
  <c r="E349" i="15"/>
  <c r="F350" i="15"/>
  <c r="G351" i="15"/>
  <c r="E353" i="15"/>
  <c r="F354" i="15"/>
  <c r="G355" i="15"/>
  <c r="E357" i="15"/>
  <c r="F358" i="15"/>
  <c r="G359" i="15"/>
  <c r="E361" i="15"/>
  <c r="F362" i="15"/>
  <c r="G363" i="15"/>
  <c r="E365" i="15"/>
  <c r="F366" i="15"/>
  <c r="G367" i="15"/>
  <c r="E369" i="15"/>
  <c r="F370" i="15"/>
  <c r="G371" i="15"/>
  <c r="E373" i="15"/>
  <c r="F374" i="15"/>
  <c r="G375" i="15"/>
  <c r="E377" i="15"/>
  <c r="F378" i="15"/>
  <c r="G379" i="15"/>
  <c r="E381" i="15"/>
  <c r="F382" i="15"/>
  <c r="G383" i="15"/>
  <c r="E385" i="15"/>
  <c r="F386" i="15"/>
  <c r="G387" i="15"/>
  <c r="E389" i="15"/>
  <c r="F390" i="15"/>
  <c r="G391" i="15"/>
  <c r="E393" i="15"/>
  <c r="F394" i="15"/>
  <c r="G395" i="15"/>
  <c r="E397" i="15"/>
  <c r="F398" i="15"/>
  <c r="G399" i="15"/>
  <c r="E401" i="15"/>
  <c r="F402" i="15"/>
  <c r="G403" i="15"/>
  <c r="E405" i="15"/>
  <c r="F406" i="15"/>
  <c r="G407" i="15"/>
  <c r="E409" i="15"/>
  <c r="F410" i="15"/>
  <c r="G411" i="15"/>
  <c r="E413" i="15"/>
  <c r="F414" i="15"/>
  <c r="G415" i="15"/>
  <c r="E417" i="15"/>
  <c r="F418" i="15"/>
  <c r="G419" i="15"/>
  <c r="E421" i="15"/>
  <c r="F422" i="15"/>
  <c r="G423" i="15"/>
  <c r="E425" i="15"/>
  <c r="F426" i="15"/>
  <c r="G427" i="15"/>
  <c r="E429" i="15"/>
  <c r="F430" i="15"/>
  <c r="F431" i="15"/>
  <c r="G432" i="15"/>
  <c r="E434" i="15"/>
  <c r="F435" i="15"/>
  <c r="G436" i="15"/>
  <c r="E438" i="15"/>
  <c r="F439" i="15"/>
  <c r="G440" i="15"/>
  <c r="G8" i="15"/>
  <c r="D10" i="15"/>
  <c r="D14" i="15"/>
  <c r="D18" i="15"/>
  <c r="D22" i="15"/>
  <c r="D26" i="15"/>
  <c r="D30" i="15"/>
  <c r="D34" i="15"/>
  <c r="D38" i="15"/>
  <c r="D42" i="15"/>
  <c r="D46" i="15"/>
  <c r="D50" i="15"/>
  <c r="D54" i="15"/>
  <c r="D58" i="15"/>
  <c r="D62" i="15"/>
  <c r="D66" i="15"/>
  <c r="D70" i="15"/>
  <c r="D74" i="15"/>
  <c r="D78" i="15"/>
  <c r="D82" i="15"/>
  <c r="D86" i="15"/>
  <c r="D90" i="15"/>
  <c r="D94" i="15"/>
  <c r="D98" i="15"/>
  <c r="D102" i="15"/>
  <c r="D106" i="15"/>
  <c r="D110" i="15"/>
  <c r="D114" i="15"/>
  <c r="D118" i="15"/>
  <c r="D122" i="15"/>
  <c r="D126" i="15"/>
  <c r="D130" i="15"/>
  <c r="D134" i="15"/>
  <c r="D138" i="15"/>
  <c r="D142" i="15"/>
  <c r="D146" i="15"/>
  <c r="D150" i="15"/>
  <c r="D154" i="15"/>
  <c r="D158" i="15"/>
  <c r="D162" i="15"/>
  <c r="D166" i="15"/>
  <c r="D170" i="15"/>
  <c r="D174" i="15"/>
  <c r="D178" i="15"/>
  <c r="D182" i="15"/>
  <c r="D186" i="15"/>
  <c r="D190" i="15"/>
  <c r="D194" i="15"/>
  <c r="D198" i="15"/>
  <c r="D202" i="15"/>
  <c r="D206" i="15"/>
  <c r="D210" i="15"/>
  <c r="D214" i="15"/>
  <c r="D218" i="15"/>
  <c r="D222" i="15"/>
  <c r="D226" i="15"/>
  <c r="D230" i="15"/>
  <c r="D234" i="15"/>
  <c r="D238" i="15"/>
  <c r="D242" i="15"/>
  <c r="D246" i="15"/>
  <c r="D250" i="15"/>
  <c r="D254" i="15"/>
  <c r="D258" i="15"/>
  <c r="D262" i="15"/>
  <c r="D266" i="15"/>
  <c r="D270" i="15"/>
  <c r="D274" i="15"/>
  <c r="D278" i="15"/>
  <c r="D282" i="15"/>
  <c r="D286" i="15"/>
  <c r="D290" i="15"/>
  <c r="D294" i="15"/>
  <c r="D298" i="15"/>
  <c r="D302" i="15"/>
  <c r="D306" i="15"/>
  <c r="D310" i="15"/>
  <c r="D314" i="15"/>
  <c r="D318" i="15"/>
  <c r="D322" i="15"/>
  <c r="D326" i="15"/>
  <c r="D330" i="15"/>
  <c r="D334" i="15"/>
  <c r="D338" i="15"/>
  <c r="D342" i="15"/>
  <c r="D346" i="15"/>
  <c r="D350" i="15"/>
  <c r="D354" i="15"/>
  <c r="D358" i="15"/>
  <c r="D362" i="15"/>
  <c r="D366" i="15"/>
  <c r="D370" i="15"/>
  <c r="D374" i="15"/>
  <c r="D378" i="15"/>
  <c r="D382" i="15"/>
  <c r="D386" i="15"/>
  <c r="D390" i="15"/>
  <c r="D394" i="15"/>
  <c r="D398" i="15"/>
  <c r="D402" i="15"/>
  <c r="D406" i="15"/>
  <c r="D410" i="15"/>
  <c r="D414" i="15"/>
  <c r="D418" i="15"/>
  <c r="D422" i="15"/>
  <c r="D426" i="15"/>
  <c r="D430" i="15"/>
  <c r="D431" i="15"/>
  <c r="D435" i="15"/>
  <c r="D439" i="15"/>
  <c r="D433" i="15"/>
  <c r="D423" i="15"/>
  <c r="D432" i="15"/>
  <c r="F9" i="7"/>
  <c r="G10" i="7"/>
  <c r="H11" i="7"/>
  <c r="F13" i="7"/>
  <c r="G14" i="7"/>
  <c r="H15" i="7"/>
  <c r="F17" i="7"/>
  <c r="G18" i="7"/>
  <c r="F20" i="7"/>
  <c r="G21" i="7"/>
  <c r="H22" i="7"/>
  <c r="F24" i="7"/>
  <c r="G25" i="7"/>
  <c r="H26" i="7"/>
  <c r="F28" i="7"/>
  <c r="G29" i="7"/>
  <c r="H30" i="7"/>
  <c r="F32" i="7"/>
  <c r="G33" i="7"/>
  <c r="H34" i="7"/>
  <c r="F36" i="7"/>
  <c r="G37" i="7"/>
  <c r="H38" i="7"/>
  <c r="F40" i="7"/>
  <c r="G41" i="7"/>
  <c r="H42" i="7"/>
  <c r="F44" i="7"/>
  <c r="G45" i="7"/>
  <c r="H46" i="7"/>
  <c r="F48" i="7"/>
  <c r="G49" i="7"/>
  <c r="H50" i="7"/>
  <c r="F52" i="7"/>
  <c r="G53" i="7"/>
  <c r="H54" i="7"/>
  <c r="F56" i="7"/>
  <c r="G57" i="7"/>
  <c r="H58" i="7"/>
  <c r="F60" i="7"/>
  <c r="G61" i="7"/>
  <c r="H62" i="7"/>
  <c r="F64" i="7"/>
  <c r="G65" i="7"/>
  <c r="H66" i="7"/>
  <c r="F68" i="7"/>
  <c r="G69" i="7"/>
  <c r="H70" i="7"/>
  <c r="F72" i="7"/>
  <c r="G73" i="7"/>
  <c r="H74" i="7"/>
  <c r="F76" i="7"/>
  <c r="G77" i="7"/>
  <c r="H78" i="7"/>
  <c r="F80" i="7"/>
  <c r="G81" i="7"/>
  <c r="H82" i="7"/>
  <c r="F84" i="7"/>
  <c r="G85" i="7"/>
  <c r="H86" i="7"/>
  <c r="F88" i="7"/>
  <c r="G89" i="7"/>
  <c r="H90" i="7"/>
  <c r="F92" i="7"/>
  <c r="G93" i="7"/>
  <c r="H94" i="7"/>
  <c r="F96" i="7"/>
  <c r="G97" i="7"/>
  <c r="H98" i="7"/>
  <c r="F100" i="7"/>
  <c r="G101" i="7"/>
  <c r="H102" i="7"/>
  <c r="F104" i="7"/>
  <c r="G105" i="7"/>
  <c r="H106" i="7"/>
  <c r="F108" i="7"/>
  <c r="G109" i="7"/>
  <c r="H110" i="7"/>
  <c r="F112" i="7"/>
  <c r="G113" i="7"/>
  <c r="H114" i="7"/>
  <c r="F116" i="7"/>
  <c r="G117" i="7"/>
  <c r="H118" i="7"/>
  <c r="F120" i="7"/>
  <c r="G121" i="7"/>
  <c r="H122" i="7"/>
  <c r="F124" i="7"/>
  <c r="G125" i="7"/>
  <c r="H126" i="7"/>
  <c r="F128" i="7"/>
  <c r="G129" i="7"/>
  <c r="H130" i="7"/>
  <c r="F132" i="7"/>
  <c r="G133" i="7"/>
  <c r="H134" i="7"/>
  <c r="F136" i="7"/>
  <c r="G137" i="7"/>
  <c r="H138" i="7"/>
  <c r="F140" i="7"/>
  <c r="G141" i="7"/>
  <c r="H142" i="7"/>
  <c r="F144" i="7"/>
  <c r="G145" i="7"/>
  <c r="H146" i="7"/>
  <c r="F148" i="7"/>
  <c r="G149" i="7"/>
  <c r="H150" i="7"/>
  <c r="F152" i="7"/>
  <c r="G153" i="7"/>
  <c r="H154" i="7"/>
  <c r="F156" i="7"/>
  <c r="G157" i="7"/>
  <c r="H158" i="7"/>
  <c r="F160" i="7"/>
  <c r="G161" i="7"/>
  <c r="H162" i="7"/>
  <c r="F164" i="7"/>
  <c r="G165" i="7"/>
  <c r="H166" i="7"/>
  <c r="F168" i="7"/>
  <c r="G169" i="7"/>
  <c r="H170" i="7"/>
  <c r="F172" i="7"/>
  <c r="G173" i="7"/>
  <c r="H174" i="7"/>
  <c r="F176" i="7"/>
  <c r="G177" i="7"/>
  <c r="H178" i="7"/>
  <c r="F180" i="7"/>
  <c r="G181" i="7"/>
  <c r="H182" i="7"/>
  <c r="F184" i="7"/>
  <c r="G185" i="7"/>
  <c r="H186" i="7"/>
  <c r="F188" i="7"/>
  <c r="G189" i="7"/>
  <c r="H190" i="7"/>
  <c r="F192" i="7"/>
  <c r="G193" i="7"/>
  <c r="H194" i="7"/>
  <c r="F196" i="7"/>
  <c r="G197" i="7"/>
  <c r="H198" i="7"/>
  <c r="F200" i="7"/>
  <c r="G201" i="7"/>
  <c r="H202" i="7"/>
  <c r="F204" i="7"/>
  <c r="G205" i="7"/>
  <c r="H206" i="7"/>
  <c r="F208" i="7"/>
  <c r="G209" i="7"/>
  <c r="H210" i="7"/>
  <c r="F212" i="7"/>
  <c r="G213" i="7"/>
  <c r="F7" i="7"/>
  <c r="E11" i="7"/>
  <c r="E15" i="7"/>
  <c r="E22" i="7"/>
  <c r="E26" i="7"/>
  <c r="E30" i="7"/>
  <c r="E34" i="7"/>
  <c r="E38" i="7"/>
  <c r="E42" i="7"/>
  <c r="E46" i="7"/>
  <c r="E50" i="7"/>
  <c r="E54" i="7"/>
  <c r="E58" i="7"/>
  <c r="E62" i="7"/>
  <c r="E66" i="7"/>
  <c r="E70" i="7"/>
  <c r="E74" i="7"/>
  <c r="E78" i="7"/>
  <c r="E82" i="7"/>
  <c r="E86" i="7"/>
  <c r="E90" i="7"/>
  <c r="E94" i="7"/>
  <c r="E98" i="7"/>
  <c r="E102" i="7"/>
  <c r="E106" i="7"/>
  <c r="E110" i="7"/>
  <c r="E114" i="7"/>
  <c r="E118" i="7"/>
  <c r="E122" i="7"/>
  <c r="E126" i="7"/>
  <c r="E130" i="7"/>
  <c r="E134" i="7"/>
  <c r="E138" i="7"/>
  <c r="E142" i="7"/>
  <c r="E146" i="7"/>
  <c r="E150" i="7"/>
  <c r="E154" i="7"/>
  <c r="E158" i="7"/>
  <c r="E162" i="7"/>
  <c r="E166" i="7"/>
  <c r="E170" i="7"/>
  <c r="E174" i="7"/>
  <c r="E178" i="7"/>
  <c r="E182" i="7"/>
  <c r="E186" i="7"/>
  <c r="E190" i="7"/>
  <c r="E194" i="7"/>
  <c r="E198" i="7"/>
  <c r="E202" i="7"/>
  <c r="E206" i="7"/>
  <c r="E210" i="7"/>
  <c r="E7" i="7"/>
  <c r="J7" i="4"/>
  <c r="H7" i="4"/>
  <c r="F7" i="4"/>
  <c r="D7" i="4"/>
  <c r="J12" i="3"/>
  <c r="H12" i="3"/>
  <c r="F12" i="3"/>
  <c r="D12" i="3"/>
  <c r="O12" i="2"/>
  <c r="O16" i="2"/>
  <c r="O20" i="2"/>
  <c r="O24" i="2"/>
  <c r="O28" i="2"/>
  <c r="O32" i="2"/>
  <c r="O36" i="2"/>
  <c r="O8" i="2"/>
  <c r="L12" i="2"/>
  <c r="L16" i="2"/>
  <c r="L20" i="2"/>
  <c r="L24" i="2"/>
  <c r="L28" i="2"/>
  <c r="L32" i="2"/>
  <c r="L36" i="2"/>
  <c r="L8" i="2"/>
  <c r="I12" i="2"/>
  <c r="I16" i="2"/>
  <c r="I20" i="2"/>
  <c r="I24" i="2"/>
  <c r="I28" i="2"/>
  <c r="I32" i="2"/>
  <c r="I36" i="2"/>
  <c r="I8" i="2"/>
  <c r="F12" i="2"/>
  <c r="F16" i="2"/>
  <c r="F20" i="2"/>
  <c r="F24" i="2"/>
  <c r="H8" i="7"/>
  <c r="F10" i="7"/>
  <c r="G11" i="7"/>
  <c r="H12" i="7"/>
  <c r="F14" i="7"/>
  <c r="G15" i="7"/>
  <c r="H16" i="7"/>
  <c r="F18" i="7"/>
  <c r="H19" i="7"/>
  <c r="F21" i="7"/>
  <c r="G22" i="7"/>
  <c r="H23" i="7"/>
  <c r="F25" i="7"/>
  <c r="G26" i="7"/>
  <c r="H27" i="7"/>
  <c r="F29" i="7"/>
  <c r="G30" i="7"/>
  <c r="H31" i="7"/>
  <c r="F33" i="7"/>
  <c r="G34" i="7"/>
  <c r="H35" i="7"/>
  <c r="F37" i="7"/>
  <c r="G38" i="7"/>
  <c r="H39" i="7"/>
  <c r="F41" i="7"/>
  <c r="G42" i="7"/>
  <c r="H43" i="7"/>
  <c r="F45" i="7"/>
  <c r="G46" i="7"/>
  <c r="H47" i="7"/>
  <c r="F49" i="7"/>
  <c r="G50" i="7"/>
  <c r="H51" i="7"/>
  <c r="F53" i="7"/>
  <c r="G54" i="7"/>
  <c r="H55" i="7"/>
  <c r="F57" i="7"/>
  <c r="G58" i="7"/>
  <c r="H59" i="7"/>
  <c r="F61" i="7"/>
  <c r="G62" i="7"/>
  <c r="H63" i="7"/>
  <c r="F65" i="7"/>
  <c r="G66" i="7"/>
  <c r="H67" i="7"/>
  <c r="F69" i="7"/>
  <c r="G70" i="7"/>
  <c r="H71" i="7"/>
  <c r="F73" i="7"/>
  <c r="G74" i="7"/>
  <c r="H75" i="7"/>
  <c r="F77" i="7"/>
  <c r="G78" i="7"/>
  <c r="H79" i="7"/>
  <c r="F81" i="7"/>
  <c r="G82" i="7"/>
  <c r="H83" i="7"/>
  <c r="F85" i="7"/>
  <c r="G86" i="7"/>
  <c r="H87" i="7"/>
  <c r="F89" i="7"/>
  <c r="G90" i="7"/>
  <c r="H91" i="7"/>
  <c r="F93" i="7"/>
  <c r="G94" i="7"/>
  <c r="H95" i="7"/>
  <c r="F97" i="7"/>
  <c r="G98" i="7"/>
  <c r="H99" i="7"/>
  <c r="F101" i="7"/>
  <c r="G102" i="7"/>
  <c r="H103" i="7"/>
  <c r="F105" i="7"/>
  <c r="G106" i="7"/>
  <c r="H107" i="7"/>
  <c r="F109" i="7"/>
  <c r="G110" i="7"/>
  <c r="H111" i="7"/>
  <c r="F113" i="7"/>
  <c r="G114" i="7"/>
  <c r="H115" i="7"/>
  <c r="F117" i="7"/>
  <c r="G118" i="7"/>
  <c r="H119" i="7"/>
  <c r="F121" i="7"/>
  <c r="G122" i="7"/>
  <c r="H123" i="7"/>
  <c r="F125" i="7"/>
  <c r="G126" i="7"/>
  <c r="H127" i="7"/>
  <c r="F129" i="7"/>
  <c r="G130" i="7"/>
  <c r="H131" i="7"/>
  <c r="F133" i="7"/>
  <c r="G134" i="7"/>
  <c r="H135" i="7"/>
  <c r="F137" i="7"/>
  <c r="G138" i="7"/>
  <c r="H139" i="7"/>
  <c r="F141" i="7"/>
  <c r="G142" i="7"/>
  <c r="H143" i="7"/>
  <c r="F145" i="7"/>
  <c r="G146" i="7"/>
  <c r="H147" i="7"/>
  <c r="F149" i="7"/>
  <c r="G150" i="7"/>
  <c r="H151" i="7"/>
  <c r="F153" i="7"/>
  <c r="G154" i="7"/>
  <c r="H155" i="7"/>
  <c r="F157" i="7"/>
  <c r="G158" i="7"/>
  <c r="H159" i="7"/>
  <c r="F161" i="7"/>
  <c r="G162" i="7"/>
  <c r="H163" i="7"/>
  <c r="F165" i="7"/>
  <c r="G166" i="7"/>
  <c r="H167" i="7"/>
  <c r="F169" i="7"/>
  <c r="G170" i="7"/>
  <c r="H171" i="7"/>
  <c r="F173" i="7"/>
  <c r="G174" i="7"/>
  <c r="H175" i="7"/>
  <c r="F177" i="7"/>
  <c r="G178" i="7"/>
  <c r="H179" i="7"/>
  <c r="F181" i="7"/>
  <c r="G182" i="7"/>
  <c r="H183" i="7"/>
  <c r="F185" i="7"/>
  <c r="G186" i="7"/>
  <c r="H187" i="7"/>
  <c r="F189" i="7"/>
  <c r="G190" i="7"/>
  <c r="H191" i="7"/>
  <c r="F193" i="7"/>
  <c r="G194" i="7"/>
  <c r="H195" i="7"/>
  <c r="F197" i="7"/>
  <c r="G198" i="7"/>
  <c r="H199" i="7"/>
  <c r="F201" i="7"/>
  <c r="G202" i="7"/>
  <c r="H203" i="7"/>
  <c r="F205" i="7"/>
  <c r="G206" i="7"/>
  <c r="H207" i="7"/>
  <c r="F209" i="7"/>
  <c r="G210" i="7"/>
  <c r="H211" i="7"/>
  <c r="F213" i="7"/>
  <c r="G7" i="7"/>
  <c r="E10" i="7"/>
  <c r="E14" i="7"/>
  <c r="E18" i="7"/>
  <c r="E21" i="7"/>
  <c r="E25" i="7"/>
  <c r="E29" i="7"/>
  <c r="E33" i="7"/>
  <c r="E37" i="7"/>
  <c r="E41" i="7"/>
  <c r="E45" i="7"/>
  <c r="E49" i="7"/>
  <c r="E53" i="7"/>
  <c r="E57" i="7"/>
  <c r="E61" i="7"/>
  <c r="E65" i="7"/>
  <c r="E69" i="7"/>
  <c r="E73" i="7"/>
  <c r="E77" i="7"/>
  <c r="E81" i="7"/>
  <c r="E85" i="7"/>
  <c r="E89" i="7"/>
  <c r="E93" i="7"/>
  <c r="E97" i="7"/>
  <c r="E101" i="7"/>
  <c r="E105" i="7"/>
  <c r="E109" i="7"/>
  <c r="E113" i="7"/>
  <c r="E117" i="7"/>
  <c r="E121" i="7"/>
  <c r="E125" i="7"/>
  <c r="E129" i="7"/>
  <c r="E133" i="7"/>
  <c r="E137" i="7"/>
  <c r="E141" i="7"/>
  <c r="E145" i="7"/>
  <c r="E149" i="7"/>
  <c r="E153" i="7"/>
  <c r="E157" i="7"/>
  <c r="E161" i="7"/>
  <c r="E165" i="7"/>
  <c r="E169" i="7"/>
  <c r="E173" i="7"/>
  <c r="E177" i="7"/>
  <c r="E181" i="7"/>
  <c r="E185" i="7"/>
  <c r="E189" i="7"/>
  <c r="E193" i="7"/>
  <c r="E197" i="7"/>
  <c r="E201" i="7"/>
  <c r="E205" i="7"/>
  <c r="E209" i="7"/>
  <c r="E213" i="7"/>
  <c r="J10" i="4"/>
  <c r="H10" i="4"/>
  <c r="F10" i="4"/>
  <c r="D10" i="4"/>
  <c r="J15" i="3"/>
  <c r="H15" i="3"/>
  <c r="F15" i="3"/>
  <c r="D15" i="3"/>
  <c r="O11" i="2"/>
  <c r="O15" i="2"/>
  <c r="O19" i="2"/>
  <c r="O23" i="2"/>
  <c r="O27" i="2"/>
  <c r="O31" i="2"/>
  <c r="O35" i="2"/>
  <c r="O39" i="2"/>
  <c r="L11" i="2"/>
  <c r="L15" i="2"/>
  <c r="L19" i="2"/>
  <c r="L23" i="2"/>
  <c r="L27" i="2"/>
  <c r="L31" i="2"/>
  <c r="L35" i="2"/>
  <c r="L39" i="2"/>
  <c r="I11" i="2"/>
  <c r="I15" i="2"/>
  <c r="I19" i="2"/>
  <c r="I23" i="2"/>
  <c r="I27" i="2"/>
  <c r="I31" i="2"/>
  <c r="I35" i="2"/>
  <c r="I39" i="2"/>
  <c r="F11" i="2"/>
  <c r="F15" i="2"/>
  <c r="F19" i="2"/>
  <c r="F23" i="2"/>
  <c r="G8" i="7"/>
  <c r="H9" i="7"/>
  <c r="F11" i="7"/>
  <c r="G12" i="7"/>
  <c r="H13" i="7"/>
  <c r="F15" i="7"/>
  <c r="G16" i="7"/>
  <c r="H17" i="7"/>
  <c r="G19" i="7"/>
  <c r="H20" i="7"/>
  <c r="F22" i="7"/>
  <c r="G23" i="7"/>
  <c r="H24" i="7"/>
  <c r="F26" i="7"/>
  <c r="G27" i="7"/>
  <c r="H28" i="7"/>
  <c r="F30" i="7"/>
  <c r="G31" i="7"/>
  <c r="H32" i="7"/>
  <c r="F34" i="7"/>
  <c r="G35" i="7"/>
  <c r="H36" i="7"/>
  <c r="F38" i="7"/>
  <c r="G39" i="7"/>
  <c r="H40" i="7"/>
  <c r="F42" i="7"/>
  <c r="G43" i="7"/>
  <c r="H44" i="7"/>
  <c r="F46" i="7"/>
  <c r="G47" i="7"/>
  <c r="H48" i="7"/>
  <c r="F50" i="7"/>
  <c r="G51" i="7"/>
  <c r="H52" i="7"/>
  <c r="F54" i="7"/>
  <c r="G55" i="7"/>
  <c r="H56" i="7"/>
  <c r="F58" i="7"/>
  <c r="G59" i="7"/>
  <c r="H60" i="7"/>
  <c r="F62" i="7"/>
  <c r="G63" i="7"/>
  <c r="H64" i="7"/>
  <c r="F66" i="7"/>
  <c r="G67" i="7"/>
  <c r="H68" i="7"/>
  <c r="F70" i="7"/>
  <c r="G71" i="7"/>
  <c r="H72" i="7"/>
  <c r="F74" i="7"/>
  <c r="G75" i="7"/>
  <c r="H76" i="7"/>
  <c r="F78" i="7"/>
  <c r="G79" i="7"/>
  <c r="H80" i="7"/>
  <c r="F82" i="7"/>
  <c r="G83" i="7"/>
  <c r="H84" i="7"/>
  <c r="F86" i="7"/>
  <c r="G87" i="7"/>
  <c r="H88" i="7"/>
  <c r="F90" i="7"/>
  <c r="G91" i="7"/>
  <c r="H92" i="7"/>
  <c r="F94" i="7"/>
  <c r="G95" i="7"/>
  <c r="H96" i="7"/>
  <c r="F98" i="7"/>
  <c r="G99" i="7"/>
  <c r="H100" i="7"/>
  <c r="F102" i="7"/>
  <c r="G103" i="7"/>
  <c r="H104" i="7"/>
  <c r="F106" i="7"/>
  <c r="G107" i="7"/>
  <c r="H108" i="7"/>
  <c r="F110" i="7"/>
  <c r="G111" i="7"/>
  <c r="H112" i="7"/>
  <c r="F114" i="7"/>
  <c r="G115" i="7"/>
  <c r="H116" i="7"/>
  <c r="F118" i="7"/>
  <c r="G119" i="7"/>
  <c r="H120" i="7"/>
  <c r="F122" i="7"/>
  <c r="G123" i="7"/>
  <c r="H124" i="7"/>
  <c r="F126" i="7"/>
  <c r="G127" i="7"/>
  <c r="H128" i="7"/>
  <c r="F130" i="7"/>
  <c r="G131" i="7"/>
  <c r="H132" i="7"/>
  <c r="F134" i="7"/>
  <c r="G135" i="7"/>
  <c r="H136" i="7"/>
  <c r="F138" i="7"/>
  <c r="G139" i="7"/>
  <c r="H140" i="7"/>
  <c r="F142" i="7"/>
  <c r="G143" i="7"/>
  <c r="H144" i="7"/>
  <c r="F146" i="7"/>
  <c r="G147" i="7"/>
  <c r="H148" i="7"/>
  <c r="F150" i="7"/>
  <c r="G151" i="7"/>
  <c r="H152" i="7"/>
  <c r="F154" i="7"/>
  <c r="G155" i="7"/>
  <c r="H156" i="7"/>
  <c r="F158" i="7"/>
  <c r="G159" i="7"/>
  <c r="H160" i="7"/>
  <c r="F162" i="7"/>
  <c r="G163" i="7"/>
  <c r="H164" i="7"/>
  <c r="F166" i="7"/>
  <c r="G167" i="7"/>
  <c r="H168" i="7"/>
  <c r="F170" i="7"/>
  <c r="G171" i="7"/>
  <c r="H172" i="7"/>
  <c r="F174" i="7"/>
  <c r="G175" i="7"/>
  <c r="H176" i="7"/>
  <c r="F178" i="7"/>
  <c r="G179" i="7"/>
  <c r="H180" i="7"/>
  <c r="F182" i="7"/>
  <c r="G183" i="7"/>
  <c r="H184" i="7"/>
  <c r="F186" i="7"/>
  <c r="G187" i="7"/>
  <c r="H188" i="7"/>
  <c r="F190" i="7"/>
  <c r="G191" i="7"/>
  <c r="H192" i="7"/>
  <c r="F194" i="7"/>
  <c r="G195" i="7"/>
  <c r="H196" i="7"/>
  <c r="F198" i="7"/>
  <c r="G199" i="7"/>
  <c r="H200" i="7"/>
  <c r="F202" i="7"/>
  <c r="G203" i="7"/>
  <c r="H204" i="7"/>
  <c r="F206" i="7"/>
  <c r="G207" i="7"/>
  <c r="H208" i="7"/>
  <c r="F210" i="7"/>
  <c r="G211" i="7"/>
  <c r="H212" i="7"/>
  <c r="H7" i="7"/>
  <c r="E9" i="7"/>
  <c r="E13" i="7"/>
  <c r="E17" i="7"/>
  <c r="E20" i="7"/>
  <c r="E24" i="7"/>
  <c r="E28" i="7"/>
  <c r="E32" i="7"/>
  <c r="E36" i="7"/>
  <c r="E40" i="7"/>
  <c r="E44" i="7"/>
  <c r="E48" i="7"/>
  <c r="E52" i="7"/>
  <c r="E56" i="7"/>
  <c r="E60" i="7"/>
  <c r="E64" i="7"/>
  <c r="E68" i="7"/>
  <c r="E72" i="7"/>
  <c r="E76" i="7"/>
  <c r="E80" i="7"/>
  <c r="E84" i="7"/>
  <c r="E88" i="7"/>
  <c r="E92" i="7"/>
  <c r="E96" i="7"/>
  <c r="E100" i="7"/>
  <c r="E104" i="7"/>
  <c r="E108" i="7"/>
  <c r="E112" i="7"/>
  <c r="E116" i="7"/>
  <c r="E120" i="7"/>
  <c r="E124" i="7"/>
  <c r="E128" i="7"/>
  <c r="E132" i="7"/>
  <c r="E136" i="7"/>
  <c r="E140" i="7"/>
  <c r="E144" i="7"/>
  <c r="E148" i="7"/>
  <c r="E152" i="7"/>
  <c r="E156" i="7"/>
  <c r="E160" i="7"/>
  <c r="E164" i="7"/>
  <c r="E168" i="7"/>
  <c r="E172" i="7"/>
  <c r="E176" i="7"/>
  <c r="E180" i="7"/>
  <c r="E184" i="7"/>
  <c r="E188" i="7"/>
  <c r="E192" i="7"/>
  <c r="E196" i="7"/>
  <c r="E200" i="7"/>
  <c r="E204" i="7"/>
  <c r="E208" i="7"/>
  <c r="E212" i="7"/>
  <c r="J9" i="4"/>
  <c r="H9" i="4"/>
  <c r="F9" i="4"/>
  <c r="D9" i="4"/>
  <c r="J14" i="3"/>
  <c r="H14" i="3"/>
  <c r="F14" i="3"/>
  <c r="D14" i="3"/>
  <c r="O10" i="2"/>
  <c r="O14" i="2"/>
  <c r="O18" i="2"/>
  <c r="O22" i="2"/>
  <c r="O26" i="2"/>
  <c r="O30" i="2"/>
  <c r="O34" i="2"/>
  <c r="O38" i="2"/>
  <c r="L10" i="2"/>
  <c r="L14" i="2"/>
  <c r="L18" i="2"/>
  <c r="L22" i="2"/>
  <c r="L26" i="2"/>
  <c r="L30" i="2"/>
  <c r="L34" i="2"/>
  <c r="L38" i="2"/>
  <c r="I10" i="2"/>
  <c r="I14" i="2"/>
  <c r="I18" i="2"/>
  <c r="I22" i="2"/>
  <c r="I26" i="2"/>
  <c r="I30" i="2"/>
  <c r="I34" i="2"/>
  <c r="I38" i="2"/>
  <c r="F10" i="2"/>
  <c r="F14" i="2"/>
  <c r="F18" i="2"/>
  <c r="F8" i="7"/>
  <c r="G9" i="7"/>
  <c r="H10" i="7"/>
  <c r="F12" i="7"/>
  <c r="G13" i="7"/>
  <c r="H14" i="7"/>
  <c r="F16" i="7"/>
  <c r="G17" i="7"/>
  <c r="H18" i="7"/>
  <c r="F19" i="7"/>
  <c r="G20" i="7"/>
  <c r="H21" i="7"/>
  <c r="F23" i="7"/>
  <c r="G24" i="7"/>
  <c r="H25" i="7"/>
  <c r="F27" i="7"/>
  <c r="G28" i="7"/>
  <c r="H29" i="7"/>
  <c r="F31" i="7"/>
  <c r="G32" i="7"/>
  <c r="H33" i="7"/>
  <c r="F35" i="7"/>
  <c r="G36" i="7"/>
  <c r="H37" i="7"/>
  <c r="F39" i="7"/>
  <c r="G40" i="7"/>
  <c r="H41" i="7"/>
  <c r="F43" i="7"/>
  <c r="G44" i="7"/>
  <c r="H45" i="7"/>
  <c r="F47" i="7"/>
  <c r="G48" i="7"/>
  <c r="H49" i="7"/>
  <c r="F51" i="7"/>
  <c r="G52" i="7"/>
  <c r="H53" i="7"/>
  <c r="F55" i="7"/>
  <c r="G56" i="7"/>
  <c r="H57" i="7"/>
  <c r="F59" i="7"/>
  <c r="G60" i="7"/>
  <c r="H61" i="7"/>
  <c r="F63" i="7"/>
  <c r="G64" i="7"/>
  <c r="H65" i="7"/>
  <c r="F67" i="7"/>
  <c r="G68" i="7"/>
  <c r="H69" i="7"/>
  <c r="F71" i="7"/>
  <c r="G72" i="7"/>
  <c r="H73" i="7"/>
  <c r="F75" i="7"/>
  <c r="G76" i="7"/>
  <c r="H77" i="7"/>
  <c r="F79" i="7"/>
  <c r="G80" i="7"/>
  <c r="H81" i="7"/>
  <c r="F83" i="7"/>
  <c r="G84" i="7"/>
  <c r="H85" i="7"/>
  <c r="F87" i="7"/>
  <c r="G88" i="7"/>
  <c r="H89" i="7"/>
  <c r="F91" i="7"/>
  <c r="G92" i="7"/>
  <c r="H93" i="7"/>
  <c r="F95" i="7"/>
  <c r="G96" i="7"/>
  <c r="H97" i="7"/>
  <c r="F99" i="7"/>
  <c r="G100" i="7"/>
  <c r="H101" i="7"/>
  <c r="F103" i="7"/>
  <c r="G104" i="7"/>
  <c r="H105" i="7"/>
  <c r="F107" i="7"/>
  <c r="G108" i="7"/>
  <c r="H109" i="7"/>
  <c r="F111" i="7"/>
  <c r="G112" i="7"/>
  <c r="H113" i="7"/>
  <c r="F115" i="7"/>
  <c r="G116" i="7"/>
  <c r="H117" i="7"/>
  <c r="F119" i="7"/>
  <c r="G120" i="7"/>
  <c r="H121" i="7"/>
  <c r="F123" i="7"/>
  <c r="G124" i="7"/>
  <c r="H125" i="7"/>
  <c r="F127" i="7"/>
  <c r="G128" i="7"/>
  <c r="H129" i="7"/>
  <c r="F131" i="7"/>
  <c r="G132" i="7"/>
  <c r="H133" i="7"/>
  <c r="F135" i="7"/>
  <c r="G136" i="7"/>
  <c r="H137" i="7"/>
  <c r="F139" i="7"/>
  <c r="G140" i="7"/>
  <c r="H141" i="7"/>
  <c r="F143" i="7"/>
  <c r="G144" i="7"/>
  <c r="H145" i="7"/>
  <c r="F147" i="7"/>
  <c r="G148" i="7"/>
  <c r="H149" i="7"/>
  <c r="F151" i="7"/>
  <c r="G152" i="7"/>
  <c r="H153" i="7"/>
  <c r="F155" i="7"/>
  <c r="G156" i="7"/>
  <c r="H157" i="7"/>
  <c r="F159" i="7"/>
  <c r="G160" i="7"/>
  <c r="H161" i="7"/>
  <c r="F163" i="7"/>
  <c r="G164" i="7"/>
  <c r="H165" i="7"/>
  <c r="F167" i="7"/>
  <c r="G168" i="7"/>
  <c r="H169" i="7"/>
  <c r="F171" i="7"/>
  <c r="G172" i="7"/>
  <c r="H173" i="7"/>
  <c r="F175" i="7"/>
  <c r="G176" i="7"/>
  <c r="H177" i="7"/>
  <c r="F179" i="7"/>
  <c r="G180" i="7"/>
  <c r="H181" i="7"/>
  <c r="F183" i="7"/>
  <c r="G184" i="7"/>
  <c r="H185" i="7"/>
  <c r="F187" i="7"/>
  <c r="G188" i="7"/>
  <c r="H189" i="7"/>
  <c r="F191" i="7"/>
  <c r="G192" i="7"/>
  <c r="H193" i="7"/>
  <c r="F195" i="7"/>
  <c r="G196" i="7"/>
  <c r="H197" i="7"/>
  <c r="F199" i="7"/>
  <c r="G200" i="7"/>
  <c r="H201" i="7"/>
  <c r="F203" i="7"/>
  <c r="G204" i="7"/>
  <c r="H205" i="7"/>
  <c r="F207" i="7"/>
  <c r="G208" i="7"/>
  <c r="H209" i="7"/>
  <c r="F211" i="7"/>
  <c r="G212" i="7"/>
  <c r="H213" i="7"/>
  <c r="E8" i="7"/>
  <c r="E12" i="7"/>
  <c r="E16" i="7"/>
  <c r="E19" i="7"/>
  <c r="E23" i="7"/>
  <c r="E27" i="7"/>
  <c r="E31" i="7"/>
  <c r="E35" i="7"/>
  <c r="E39" i="7"/>
  <c r="E43" i="7"/>
  <c r="E47" i="7"/>
  <c r="E51" i="7"/>
  <c r="E55" i="7"/>
  <c r="E59" i="7"/>
  <c r="E63" i="7"/>
  <c r="E67" i="7"/>
  <c r="E71" i="7"/>
  <c r="E75" i="7"/>
  <c r="E79" i="7"/>
  <c r="E83" i="7"/>
  <c r="E87" i="7"/>
  <c r="E91" i="7"/>
  <c r="E95" i="7"/>
  <c r="E99" i="7"/>
  <c r="E103" i="7"/>
  <c r="E107" i="7"/>
  <c r="E111" i="7"/>
  <c r="E115" i="7"/>
  <c r="E119" i="7"/>
  <c r="E123" i="7"/>
  <c r="E127" i="7"/>
  <c r="E131" i="7"/>
  <c r="E135" i="7"/>
  <c r="E139" i="7"/>
  <c r="E143" i="7"/>
  <c r="E147" i="7"/>
  <c r="E151" i="7"/>
  <c r="E155" i="7"/>
  <c r="E159" i="7"/>
  <c r="E163" i="7"/>
  <c r="E167" i="7"/>
  <c r="E171" i="7"/>
  <c r="E175" i="7"/>
  <c r="E179" i="7"/>
  <c r="E183" i="7"/>
  <c r="E187" i="7"/>
  <c r="E191" i="7"/>
  <c r="E195" i="7"/>
  <c r="E199" i="7"/>
  <c r="E203" i="7"/>
  <c r="E207" i="7"/>
  <c r="E211" i="7"/>
  <c r="J8" i="4"/>
  <c r="H8" i="4"/>
  <c r="F8" i="4"/>
  <c r="D8" i="4"/>
  <c r="J13" i="3"/>
  <c r="H13" i="3"/>
  <c r="F13" i="3"/>
  <c r="D13" i="3"/>
  <c r="O9" i="2"/>
  <c r="O13" i="2"/>
  <c r="O17" i="2"/>
  <c r="O21" i="2"/>
  <c r="O25" i="2"/>
  <c r="O29" i="2"/>
  <c r="O33" i="2"/>
  <c r="O37" i="2"/>
  <c r="L9" i="2"/>
  <c r="L13" i="2"/>
  <c r="L17" i="2"/>
  <c r="L21" i="2"/>
  <c r="L25" i="2"/>
  <c r="L29" i="2"/>
  <c r="L33" i="2"/>
  <c r="L37" i="2"/>
  <c r="I9" i="2"/>
  <c r="I13" i="2"/>
  <c r="I17" i="2"/>
  <c r="I21" i="2"/>
  <c r="I25" i="2"/>
  <c r="I29" i="2"/>
  <c r="I33" i="2"/>
  <c r="I37" i="2"/>
  <c r="F9" i="2"/>
  <c r="F13" i="2"/>
  <c r="F17" i="2"/>
  <c r="F26" i="2"/>
  <c r="F30" i="2"/>
  <c r="F34" i="2"/>
  <c r="F38" i="2"/>
  <c r="F25" i="2"/>
  <c r="F33" i="2"/>
  <c r="F37" i="2"/>
  <c r="F36" i="2"/>
  <c r="F35" i="2"/>
  <c r="F29" i="2"/>
  <c r="F22" i="2"/>
  <c r="F28" i="2"/>
  <c r="F32" i="2"/>
  <c r="F39" i="2"/>
  <c r="F21" i="2"/>
  <c r="F27" i="2"/>
  <c r="F31" i="2"/>
  <c r="P29" i="10"/>
  <c r="Q29" i="10" s="1"/>
  <c r="R29" i="10" s="1"/>
  <c r="S29" i="10" s="1"/>
  <c r="T29" i="10" s="1"/>
  <c r="P35" i="10"/>
  <c r="Q35" i="10" s="1"/>
  <c r="P30" i="10"/>
  <c r="Q30" i="10" s="1"/>
  <c r="P32" i="10"/>
  <c r="Q32" i="10" s="1"/>
  <c r="R32" i="10" s="1"/>
  <c r="S32" i="10" s="1"/>
  <c r="T32" i="10" s="1"/>
  <c r="P108" i="10"/>
  <c r="Q108" i="10" s="1"/>
  <c r="R108" i="10" s="1"/>
  <c r="S108" i="10" s="1"/>
  <c r="T108" i="10" s="1"/>
  <c r="P104" i="10"/>
  <c r="Q104" i="10" s="1"/>
  <c r="R104" i="10" s="1"/>
  <c r="S104" i="10" s="1"/>
  <c r="T104" i="10" s="1"/>
  <c r="P100" i="10"/>
  <c r="Q100" i="10" s="1"/>
  <c r="R100" i="10" s="1"/>
  <c r="S100" i="10" s="1"/>
  <c r="T100" i="10" s="1"/>
  <c r="N17" i="2" s="1"/>
  <c r="P96" i="10"/>
  <c r="Q96" i="10" s="1"/>
  <c r="R96" i="10" s="1"/>
  <c r="S96" i="10" s="1"/>
  <c r="T96" i="10" s="1"/>
  <c r="P92" i="10"/>
  <c r="Q92" i="10" s="1"/>
  <c r="R92" i="10" s="1"/>
  <c r="S92" i="10" s="1"/>
  <c r="T92" i="10" s="1"/>
  <c r="P88" i="10"/>
  <c r="Q88" i="10" s="1"/>
  <c r="R88" i="10" s="1"/>
  <c r="S88" i="10" s="1"/>
  <c r="T88" i="10" s="1"/>
  <c r="P84" i="10"/>
  <c r="Q84" i="10" s="1"/>
  <c r="R84" i="10" s="1"/>
  <c r="S84" i="10" s="1"/>
  <c r="T84" i="10" s="1"/>
  <c r="P80" i="10"/>
  <c r="Q80" i="10" s="1"/>
  <c r="R80" i="10" s="1"/>
  <c r="S80" i="10" s="1"/>
  <c r="T80" i="10" s="1"/>
  <c r="P138" i="10"/>
  <c r="P134" i="10"/>
  <c r="P20" i="2" s="1"/>
  <c r="P130" i="10"/>
  <c r="Q130" i="10" s="1"/>
  <c r="P126" i="10"/>
  <c r="Q126" i="10" s="1"/>
  <c r="P122" i="10"/>
  <c r="Q122" i="10" s="1"/>
  <c r="P118" i="10"/>
  <c r="Q118" i="10" s="1"/>
  <c r="P114" i="10"/>
  <c r="Q114" i="10" s="1"/>
  <c r="P110" i="10"/>
  <c r="Q110" i="10" s="1"/>
  <c r="Z13" i="10"/>
  <c r="Z18" i="10"/>
  <c r="Z24" i="10"/>
  <c r="Z26" i="10"/>
  <c r="K12" i="3" s="1"/>
  <c r="AG16" i="10"/>
  <c r="AG21" i="10"/>
  <c r="AG26" i="10"/>
  <c r="AG12" i="10"/>
  <c r="P60" i="10"/>
  <c r="Q60" i="10" s="1"/>
  <c r="R60" i="10" s="1"/>
  <c r="S60" i="10" s="1"/>
  <c r="T60" i="10" s="1"/>
  <c r="P44" i="10"/>
  <c r="Q44" i="10" s="1"/>
  <c r="R44" i="10" s="1"/>
  <c r="S44" i="10" s="1"/>
  <c r="T44" i="10" s="1"/>
  <c r="P61" i="10"/>
  <c r="Q61" i="10" s="1"/>
  <c r="R61" i="10" s="1"/>
  <c r="S61" i="10" s="1"/>
  <c r="T61" i="10" s="1"/>
  <c r="P45" i="10"/>
  <c r="Q45" i="10" s="1"/>
  <c r="R45" i="10" s="1"/>
  <c r="S45" i="10" s="1"/>
  <c r="T45" i="10" s="1"/>
  <c r="P62" i="10"/>
  <c r="Q62" i="10" s="1"/>
  <c r="R62" i="10" s="1"/>
  <c r="S62" i="10" s="1"/>
  <c r="T62" i="10" s="1"/>
  <c r="P46" i="10"/>
  <c r="Q46" i="10" s="1"/>
  <c r="R46" i="10" s="1"/>
  <c r="S46" i="10" s="1"/>
  <c r="T46" i="10" s="1"/>
  <c r="P63" i="10"/>
  <c r="Q63" i="10" s="1"/>
  <c r="R63" i="10" s="1"/>
  <c r="S63" i="10" s="1"/>
  <c r="T63" i="10" s="1"/>
  <c r="P47" i="10"/>
  <c r="Q47" i="10" s="1"/>
  <c r="R47" i="10" s="1"/>
  <c r="S47" i="10" s="1"/>
  <c r="T47" i="10" s="1"/>
  <c r="P27" i="10"/>
  <c r="Q27" i="10" s="1"/>
  <c r="R27" i="10" s="1"/>
  <c r="S27" i="10" s="1"/>
  <c r="T27" i="10" s="1"/>
  <c r="P31" i="10"/>
  <c r="P40" i="10"/>
  <c r="Q40" i="10" s="1"/>
  <c r="R40" i="10" s="1"/>
  <c r="S40" i="10" s="1"/>
  <c r="T40" i="10" s="1"/>
  <c r="P42" i="10"/>
  <c r="P105" i="10"/>
  <c r="M28" i="2" s="1"/>
  <c r="P101" i="10"/>
  <c r="Q101" i="10" s="1"/>
  <c r="P97" i="10"/>
  <c r="Q97" i="10" s="1"/>
  <c r="P93" i="10"/>
  <c r="Q93" i="10" s="1"/>
  <c r="P89" i="10"/>
  <c r="P85" i="10"/>
  <c r="Q85" i="10" s="1"/>
  <c r="P81" i="10"/>
  <c r="P77" i="10"/>
  <c r="Q77" i="10" s="1"/>
  <c r="P139" i="10"/>
  <c r="Q139" i="10" s="1"/>
  <c r="P135" i="10"/>
  <c r="P131" i="10"/>
  <c r="Q131" i="10" s="1"/>
  <c r="P127" i="10"/>
  <c r="Q127" i="10" s="1"/>
  <c r="R127" i="10" s="1"/>
  <c r="S127" i="10" s="1"/>
  <c r="T127" i="10" s="1"/>
  <c r="Q37" i="2" s="1"/>
  <c r="P123" i="10"/>
  <c r="Q123" i="10" s="1"/>
  <c r="P119" i="10"/>
  <c r="P115" i="10"/>
  <c r="Q115" i="10" s="1"/>
  <c r="P111" i="10"/>
  <c r="Q111" i="10" s="1"/>
  <c r="Z12" i="10"/>
  <c r="Z19" i="10"/>
  <c r="Z21" i="10"/>
  <c r="Z27" i="10"/>
  <c r="AG17" i="10"/>
  <c r="AG22" i="10"/>
  <c r="I8" i="4" s="1"/>
  <c r="AG27" i="10"/>
  <c r="AG14" i="10"/>
  <c r="P64" i="10"/>
  <c r="Q64" i="10" s="1"/>
  <c r="R64" i="10" s="1"/>
  <c r="S64" i="10" s="1"/>
  <c r="T64" i="10" s="1"/>
  <c r="K12" i="2" s="1"/>
  <c r="P48" i="10"/>
  <c r="Q48" i="10" s="1"/>
  <c r="R48" i="10" s="1"/>
  <c r="S48" i="10" s="1"/>
  <c r="T48" i="10" s="1"/>
  <c r="P65" i="10"/>
  <c r="Q65" i="10" s="1"/>
  <c r="R65" i="10" s="1"/>
  <c r="S65" i="10" s="1"/>
  <c r="T65" i="10" s="1"/>
  <c r="P49" i="10"/>
  <c r="Q49" i="10" s="1"/>
  <c r="R49" i="10" s="1"/>
  <c r="S49" i="10" s="1"/>
  <c r="T49" i="10" s="1"/>
  <c r="P66" i="10"/>
  <c r="Q66" i="10" s="1"/>
  <c r="R66" i="10" s="1"/>
  <c r="S66" i="10" s="1"/>
  <c r="T66" i="10" s="1"/>
  <c r="P50" i="10"/>
  <c r="Q50" i="10" s="1"/>
  <c r="R50" i="10" s="1"/>
  <c r="S50" i="10" s="1"/>
  <c r="T50" i="10" s="1"/>
  <c r="P67" i="10"/>
  <c r="Q67" i="10" s="1"/>
  <c r="R67" i="10" s="1"/>
  <c r="S67" i="10" s="1"/>
  <c r="T67" i="10" s="1"/>
  <c r="K17" i="2" s="1"/>
  <c r="P51" i="10"/>
  <c r="Q51" i="10" s="1"/>
  <c r="R51" i="10" s="1"/>
  <c r="S51" i="10" s="1"/>
  <c r="T51" i="10" s="1"/>
  <c r="P41" i="10"/>
  <c r="Q41" i="10" s="1"/>
  <c r="R41" i="10" s="1"/>
  <c r="S41" i="10" s="1"/>
  <c r="T41" i="10" s="1"/>
  <c r="P37" i="10"/>
  <c r="Q37" i="10" s="1"/>
  <c r="R37" i="10" s="1"/>
  <c r="S37" i="10" s="1"/>
  <c r="T37" i="10" s="1"/>
  <c r="P38" i="10"/>
  <c r="Q38" i="10" s="1"/>
  <c r="P39" i="10"/>
  <c r="Q39" i="10" s="1"/>
  <c r="R39" i="10" s="1"/>
  <c r="S39" i="10" s="1"/>
  <c r="T39" i="10" s="1"/>
  <c r="P106" i="10"/>
  <c r="Q106" i="10" s="1"/>
  <c r="R106" i="10" s="1"/>
  <c r="S106" i="10" s="1"/>
  <c r="T106" i="10" s="1"/>
  <c r="P102" i="10"/>
  <c r="Q102" i="10" s="1"/>
  <c r="R102" i="10" s="1"/>
  <c r="S102" i="10" s="1"/>
  <c r="T102" i="10" s="1"/>
  <c r="P98" i="10"/>
  <c r="Q98" i="10" s="1"/>
  <c r="R98" i="10" s="1"/>
  <c r="S98" i="10" s="1"/>
  <c r="T98" i="10" s="1"/>
  <c r="P94" i="10"/>
  <c r="Q94" i="10" s="1"/>
  <c r="R94" i="10" s="1"/>
  <c r="S94" i="10" s="1"/>
  <c r="T94" i="10" s="1"/>
  <c r="P90" i="10"/>
  <c r="Q90" i="10" s="1"/>
  <c r="R90" i="10" s="1"/>
  <c r="S90" i="10" s="1"/>
  <c r="T90" i="10" s="1"/>
  <c r="P86" i="10"/>
  <c r="Q86" i="10" s="1"/>
  <c r="R86" i="10" s="1"/>
  <c r="S86" i="10" s="1"/>
  <c r="T86" i="10" s="1"/>
  <c r="P82" i="10"/>
  <c r="Q82" i="10" s="1"/>
  <c r="R82" i="10" s="1"/>
  <c r="S82" i="10" s="1"/>
  <c r="T82" i="10" s="1"/>
  <c r="P78" i="10"/>
  <c r="Q78" i="10" s="1"/>
  <c r="R78" i="10" s="1"/>
  <c r="S78" i="10" s="1"/>
  <c r="T78" i="10" s="1"/>
  <c r="P140" i="10"/>
  <c r="Q140" i="10" s="1"/>
  <c r="P136" i="10"/>
  <c r="P132" i="10"/>
  <c r="Q132" i="10" s="1"/>
  <c r="P128" i="10"/>
  <c r="Q128" i="10" s="1"/>
  <c r="R128" i="10" s="1"/>
  <c r="S128" i="10" s="1"/>
  <c r="T128" i="10" s="1"/>
  <c r="P124" i="10"/>
  <c r="Q124" i="10" s="1"/>
  <c r="R124" i="10" s="1"/>
  <c r="S124" i="10" s="1"/>
  <c r="T124" i="10" s="1"/>
  <c r="Q38" i="2" s="1"/>
  <c r="P120" i="10"/>
  <c r="Q120" i="10" s="1"/>
  <c r="P116" i="10"/>
  <c r="Q116" i="10" s="1"/>
  <c r="P112" i="10"/>
  <c r="Q112" i="10" s="1"/>
  <c r="Z11" i="10"/>
  <c r="E12" i="3" s="1"/>
  <c r="Z16" i="10"/>
  <c r="Z22" i="10"/>
  <c r="Z28" i="10"/>
  <c r="AG18" i="10"/>
  <c r="AG23" i="10"/>
  <c r="AG28" i="10"/>
  <c r="AG13" i="10"/>
  <c r="P68" i="10"/>
  <c r="Q68" i="10" s="1"/>
  <c r="R68" i="10" s="1"/>
  <c r="S68" i="10" s="1"/>
  <c r="T68" i="10" s="1"/>
  <c r="P52" i="10"/>
  <c r="Q52" i="10" s="1"/>
  <c r="P69" i="10"/>
  <c r="Q69" i="10" s="1"/>
  <c r="R69" i="10" s="1"/>
  <c r="S69" i="10" s="1"/>
  <c r="T69" i="10" s="1"/>
  <c r="P53" i="10"/>
  <c r="Q53" i="10" s="1"/>
  <c r="R53" i="10" s="1"/>
  <c r="S53" i="10" s="1"/>
  <c r="T53" i="10" s="1"/>
  <c r="P70" i="10"/>
  <c r="Q70" i="10" s="1"/>
  <c r="R70" i="10" s="1"/>
  <c r="S70" i="10" s="1"/>
  <c r="T70" i="10" s="1"/>
  <c r="P54" i="10"/>
  <c r="Q54" i="10" s="1"/>
  <c r="R54" i="10" s="1"/>
  <c r="S54" i="10" s="1"/>
  <c r="T54" i="10" s="1"/>
  <c r="P71" i="10"/>
  <c r="Q71" i="10" s="1"/>
  <c r="R71" i="10" s="1"/>
  <c r="S71" i="10" s="1"/>
  <c r="T71" i="10" s="1"/>
  <c r="P55" i="10"/>
  <c r="Q55" i="10" s="1"/>
  <c r="R55" i="10" s="1"/>
  <c r="S55" i="10" s="1"/>
  <c r="T55" i="10" s="1"/>
  <c r="K31" i="2" s="1"/>
  <c r="P28" i="10"/>
  <c r="Q28" i="10" s="1"/>
  <c r="P33" i="10"/>
  <c r="Q33" i="10" s="1"/>
  <c r="R33" i="10" s="1"/>
  <c r="S33" i="10" s="1"/>
  <c r="T33" i="10" s="1"/>
  <c r="P34" i="10"/>
  <c r="G17" i="2" s="1"/>
  <c r="P36" i="10"/>
  <c r="Q36" i="10" s="1"/>
  <c r="R36" i="10" s="1"/>
  <c r="S36" i="10" s="1"/>
  <c r="T36" i="10" s="1"/>
  <c r="P107" i="10"/>
  <c r="M32" i="2" s="1"/>
  <c r="P103" i="10"/>
  <c r="P99" i="10"/>
  <c r="Q99" i="10" s="1"/>
  <c r="P95" i="10"/>
  <c r="Q95" i="10" s="1"/>
  <c r="R95" i="10" s="1"/>
  <c r="S95" i="10" s="1"/>
  <c r="T95" i="10" s="1"/>
  <c r="P91" i="10"/>
  <c r="Q91" i="10" s="1"/>
  <c r="R91" i="10" s="1"/>
  <c r="S91" i="10" s="1"/>
  <c r="T91" i="10" s="1"/>
  <c r="P87" i="10"/>
  <c r="P83" i="10"/>
  <c r="Q83" i="10" s="1"/>
  <c r="P79" i="10"/>
  <c r="Q79" i="10" s="1"/>
  <c r="P141" i="10"/>
  <c r="Q141" i="10" s="1"/>
  <c r="P137" i="10"/>
  <c r="Q137" i="10" s="1"/>
  <c r="P133" i="10"/>
  <c r="Q133" i="10" s="1"/>
  <c r="P129" i="10"/>
  <c r="Q129" i="10" s="1"/>
  <c r="P125" i="10"/>
  <c r="Q125" i="10" s="1"/>
  <c r="R125" i="10" s="1"/>
  <c r="S125" i="10" s="1"/>
  <c r="T125" i="10" s="1"/>
  <c r="P121" i="10"/>
  <c r="P117" i="10"/>
  <c r="P113" i="10"/>
  <c r="P15" i="2" s="1"/>
  <c r="Z14" i="10"/>
  <c r="Z17" i="10"/>
  <c r="Z23" i="10"/>
  <c r="Z29" i="10"/>
  <c r="AG19" i="10"/>
  <c r="AG24" i="10"/>
  <c r="AG29" i="10"/>
  <c r="AG11" i="10"/>
  <c r="P72" i="10"/>
  <c r="Q72" i="10" s="1"/>
  <c r="R72" i="10" s="1"/>
  <c r="S72" i="10" s="1"/>
  <c r="T72" i="10" s="1"/>
  <c r="K28" i="2" s="1"/>
  <c r="P56" i="10"/>
  <c r="Q56" i="10" s="1"/>
  <c r="R56" i="10" s="1"/>
  <c r="S56" i="10" s="1"/>
  <c r="T56" i="10" s="1"/>
  <c r="P73" i="10"/>
  <c r="Q73" i="10" s="1"/>
  <c r="R73" i="10" s="1"/>
  <c r="S73" i="10" s="1"/>
  <c r="T73" i="10" s="1"/>
  <c r="P57" i="10"/>
  <c r="Q57" i="10" s="1"/>
  <c r="R57" i="10" s="1"/>
  <c r="S57" i="10" s="1"/>
  <c r="T57" i="10" s="1"/>
  <c r="P74" i="10"/>
  <c r="Q74" i="10" s="1"/>
  <c r="R74" i="10" s="1"/>
  <c r="S74" i="10" s="1"/>
  <c r="T74" i="10" s="1"/>
  <c r="P58" i="10"/>
  <c r="Q58" i="10" s="1"/>
  <c r="R58" i="10" s="1"/>
  <c r="S58" i="10" s="1"/>
  <c r="T58" i="10" s="1"/>
  <c r="P75" i="10"/>
  <c r="Q75" i="10" s="1"/>
  <c r="R75" i="10" s="1"/>
  <c r="S75" i="10" s="1"/>
  <c r="T75" i="10" s="1"/>
  <c r="P59" i="10"/>
  <c r="Q59" i="10" s="1"/>
  <c r="R59" i="10" s="1"/>
  <c r="S59" i="10" s="1"/>
  <c r="T59" i="10" s="1"/>
  <c r="F8" i="2"/>
  <c r="K13" i="5"/>
  <c r="K21" i="5"/>
  <c r="K29" i="5"/>
  <c r="K37" i="5"/>
  <c r="K45" i="5"/>
  <c r="K53" i="5"/>
  <c r="K61" i="5"/>
  <c r="K69" i="5"/>
  <c r="K77" i="5"/>
  <c r="K85" i="5"/>
  <c r="K93" i="5"/>
  <c r="K101" i="5"/>
  <c r="K109" i="5"/>
  <c r="K117" i="5"/>
  <c r="K125" i="5"/>
  <c r="K133" i="5"/>
  <c r="K141" i="5"/>
  <c r="K149" i="5"/>
  <c r="K157" i="5"/>
  <c r="K165" i="5"/>
  <c r="K173" i="5"/>
  <c r="K181" i="5"/>
  <c r="K189" i="5"/>
  <c r="K197" i="5"/>
  <c r="K205" i="5"/>
  <c r="K213" i="5"/>
  <c r="K221" i="5"/>
  <c r="K229" i="5"/>
  <c r="K237" i="5"/>
  <c r="K245" i="5"/>
  <c r="K253" i="5"/>
  <c r="K261" i="5"/>
  <c r="K269" i="5"/>
  <c r="K277" i="5"/>
  <c r="K288" i="5"/>
  <c r="K296" i="5"/>
  <c r="K304" i="5"/>
  <c r="K312" i="5"/>
  <c r="K320" i="5"/>
  <c r="K328" i="5"/>
  <c r="K336" i="5"/>
  <c r="K344" i="5"/>
  <c r="K352" i="5"/>
  <c r="K364" i="5"/>
  <c r="K372" i="5"/>
  <c r="K380" i="5"/>
  <c r="I8" i="5"/>
  <c r="I16" i="5"/>
  <c r="I24" i="5"/>
  <c r="I32" i="5"/>
  <c r="I40" i="5"/>
  <c r="I48" i="5"/>
  <c r="I56" i="5"/>
  <c r="I64" i="5"/>
  <c r="I72" i="5"/>
  <c r="I80" i="5"/>
  <c r="I88" i="5"/>
  <c r="I96" i="5"/>
  <c r="I104" i="5"/>
  <c r="I112" i="5"/>
  <c r="I120" i="5"/>
  <c r="I128" i="5"/>
  <c r="I136" i="5"/>
  <c r="I144" i="5"/>
  <c r="I152" i="5"/>
  <c r="I160" i="5"/>
  <c r="I168" i="5"/>
  <c r="I176" i="5"/>
  <c r="I184" i="5"/>
  <c r="I192" i="5"/>
  <c r="I200" i="5"/>
  <c r="I208" i="5"/>
  <c r="I216" i="5"/>
  <c r="I224" i="5"/>
  <c r="K7" i="5"/>
  <c r="K14" i="5"/>
  <c r="K22" i="5"/>
  <c r="K30" i="5"/>
  <c r="K38" i="5"/>
  <c r="K46" i="5"/>
  <c r="K54" i="5"/>
  <c r="K62" i="5"/>
  <c r="K70" i="5"/>
  <c r="K78" i="5"/>
  <c r="K86" i="5"/>
  <c r="K94" i="5"/>
  <c r="K102" i="5"/>
  <c r="K110" i="5"/>
  <c r="K118" i="5"/>
  <c r="K126" i="5"/>
  <c r="K134" i="5"/>
  <c r="K142" i="5"/>
  <c r="K150" i="5"/>
  <c r="K158" i="5"/>
  <c r="K166" i="5"/>
  <c r="K174" i="5"/>
  <c r="K182" i="5"/>
  <c r="K190" i="5"/>
  <c r="K198" i="5"/>
  <c r="K206" i="5"/>
  <c r="K214" i="5"/>
  <c r="K222" i="5"/>
  <c r="K230" i="5"/>
  <c r="K238" i="5"/>
  <c r="K246" i="5"/>
  <c r="K254" i="5"/>
  <c r="K262" i="5"/>
  <c r="K270" i="5"/>
  <c r="K278" i="5"/>
  <c r="K289" i="5"/>
  <c r="K297" i="5"/>
  <c r="K305" i="5"/>
  <c r="K313" i="5"/>
  <c r="K321" i="5"/>
  <c r="K329" i="5"/>
  <c r="K337" i="5"/>
  <c r="K345" i="5"/>
  <c r="K353" i="5"/>
  <c r="K357" i="5"/>
  <c r="K365" i="5"/>
  <c r="K373" i="5"/>
  <c r="K381" i="5"/>
  <c r="I9" i="5"/>
  <c r="I17" i="5"/>
  <c r="I25" i="5"/>
  <c r="I33" i="5"/>
  <c r="I41" i="5"/>
  <c r="I49" i="5"/>
  <c r="I57" i="5"/>
  <c r="I65" i="5"/>
  <c r="I73" i="5"/>
  <c r="I81" i="5"/>
  <c r="I89" i="5"/>
  <c r="I97" i="5"/>
  <c r="I105" i="5"/>
  <c r="I113" i="5"/>
  <c r="I121" i="5"/>
  <c r="I129" i="5"/>
  <c r="I137" i="5"/>
  <c r="I145" i="5"/>
  <c r="I153" i="5"/>
  <c r="I161" i="5"/>
  <c r="I169" i="5"/>
  <c r="I177" i="5"/>
  <c r="I185" i="5"/>
  <c r="I193" i="5"/>
  <c r="I201" i="5"/>
  <c r="I209" i="5"/>
  <c r="I217" i="5"/>
  <c r="K15" i="5"/>
  <c r="K23" i="5"/>
  <c r="K31" i="5"/>
  <c r="K39" i="5"/>
  <c r="K47" i="5"/>
  <c r="K55" i="5"/>
  <c r="K63" i="5"/>
  <c r="K71" i="5"/>
  <c r="K79" i="5"/>
  <c r="K87" i="5"/>
  <c r="K95" i="5"/>
  <c r="K103" i="5"/>
  <c r="K111" i="5"/>
  <c r="K119" i="5"/>
  <c r="K127" i="5"/>
  <c r="K135" i="5"/>
  <c r="K143" i="5"/>
  <c r="K151" i="5"/>
  <c r="K159" i="5"/>
  <c r="K167" i="5"/>
  <c r="K175" i="5"/>
  <c r="K183" i="5"/>
  <c r="K191" i="5"/>
  <c r="K199" i="5"/>
  <c r="K207" i="5"/>
  <c r="K215" i="5"/>
  <c r="K223" i="5"/>
  <c r="K231" i="5"/>
  <c r="K239" i="5"/>
  <c r="K247" i="5"/>
  <c r="K255" i="5"/>
  <c r="K263" i="5"/>
  <c r="K271" i="5"/>
  <c r="K279" i="5"/>
  <c r="K290" i="5"/>
  <c r="K298" i="5"/>
  <c r="K306" i="5"/>
  <c r="K314" i="5"/>
  <c r="K322" i="5"/>
  <c r="K330" i="5"/>
  <c r="K338" i="5"/>
  <c r="K346" i="5"/>
  <c r="K354" i="5"/>
  <c r="K358" i="5"/>
  <c r="K366" i="5"/>
  <c r="K374" i="5"/>
  <c r="K382" i="5"/>
  <c r="I10" i="5"/>
  <c r="I18" i="5"/>
  <c r="I26" i="5"/>
  <c r="I34" i="5"/>
  <c r="I42" i="5"/>
  <c r="I50" i="5"/>
  <c r="I58" i="5"/>
  <c r="I66" i="5"/>
  <c r="I74" i="5"/>
  <c r="I82" i="5"/>
  <c r="I90" i="5"/>
  <c r="I98" i="5"/>
  <c r="I106" i="5"/>
  <c r="I114" i="5"/>
  <c r="K12" i="5"/>
  <c r="K20" i="5"/>
  <c r="K28" i="5"/>
  <c r="K36" i="5"/>
  <c r="K44" i="5"/>
  <c r="K52" i="5"/>
  <c r="K60" i="5"/>
  <c r="K68" i="5"/>
  <c r="K76" i="5"/>
  <c r="K84" i="5"/>
  <c r="K92" i="5"/>
  <c r="K100" i="5"/>
  <c r="K108" i="5"/>
  <c r="K116" i="5"/>
  <c r="K124" i="5"/>
  <c r="K132" i="5"/>
  <c r="K140" i="5"/>
  <c r="K148" i="5"/>
  <c r="K156" i="5"/>
  <c r="K164" i="5"/>
  <c r="K172" i="5"/>
  <c r="K180" i="5"/>
  <c r="K188" i="5"/>
  <c r="K196" i="5"/>
  <c r="K204" i="5"/>
  <c r="K212" i="5"/>
  <c r="K220" i="5"/>
  <c r="K228" i="5"/>
  <c r="K236" i="5"/>
  <c r="K244" i="5"/>
  <c r="K252" i="5"/>
  <c r="K260" i="5"/>
  <c r="K268" i="5"/>
  <c r="K276" i="5"/>
  <c r="K283" i="5"/>
  <c r="K287" i="5"/>
  <c r="K295" i="5"/>
  <c r="K303" i="5"/>
  <c r="K311" i="5"/>
  <c r="K319" i="5"/>
  <c r="K327" i="5"/>
  <c r="K335" i="5"/>
  <c r="K343" i="5"/>
  <c r="K351" i="5"/>
  <c r="K363" i="5"/>
  <c r="K371" i="5"/>
  <c r="K379" i="5"/>
  <c r="I15" i="5"/>
  <c r="I23" i="5"/>
  <c r="I31" i="5"/>
  <c r="I39" i="5"/>
  <c r="I47" i="5"/>
  <c r="I55" i="5"/>
  <c r="I63" i="5"/>
  <c r="I71" i="5"/>
  <c r="I79" i="5"/>
  <c r="I87" i="5"/>
  <c r="I95" i="5"/>
  <c r="I103" i="5"/>
  <c r="I111" i="5"/>
  <c r="I119" i="5"/>
  <c r="I127" i="5"/>
  <c r="I135" i="5"/>
  <c r="I143" i="5"/>
  <c r="I151" i="5"/>
  <c r="I159" i="5"/>
  <c r="I167" i="5"/>
  <c r="I175" i="5"/>
  <c r="I183" i="5"/>
  <c r="I191" i="5"/>
  <c r="I199" i="5"/>
  <c r="I207" i="5"/>
  <c r="I215" i="5"/>
  <c r="I223" i="5"/>
  <c r="I231" i="5"/>
  <c r="I239" i="5"/>
  <c r="I247" i="5"/>
  <c r="I255" i="5"/>
  <c r="I263" i="5"/>
  <c r="K8" i="5"/>
  <c r="K24" i="5"/>
  <c r="K40" i="5"/>
  <c r="K56" i="5"/>
  <c r="K72" i="5"/>
  <c r="K88" i="5"/>
  <c r="K104" i="5"/>
  <c r="K120" i="5"/>
  <c r="K136" i="5"/>
  <c r="K152" i="5"/>
  <c r="K168" i="5"/>
  <c r="K184" i="5"/>
  <c r="K200" i="5"/>
  <c r="K216" i="5"/>
  <c r="K232" i="5"/>
  <c r="K248" i="5"/>
  <c r="K264" i="5"/>
  <c r="K280" i="5"/>
  <c r="K291" i="5"/>
  <c r="K307" i="5"/>
  <c r="K323" i="5"/>
  <c r="K339" i="5"/>
  <c r="K355" i="5"/>
  <c r="K367" i="5"/>
  <c r="K383" i="5"/>
  <c r="I19" i="5"/>
  <c r="I35" i="5"/>
  <c r="I51" i="5"/>
  <c r="I67" i="5"/>
  <c r="I83" i="5"/>
  <c r="I99" i="5"/>
  <c r="I115" i="5"/>
  <c r="I126" i="5"/>
  <c r="I140" i="5"/>
  <c r="I154" i="5"/>
  <c r="I165" i="5"/>
  <c r="I179" i="5"/>
  <c r="I190" i="5"/>
  <c r="I204" i="5"/>
  <c r="I218" i="5"/>
  <c r="I228" i="5"/>
  <c r="I237" i="5"/>
  <c r="I246" i="5"/>
  <c r="I256" i="5"/>
  <c r="I265" i="5"/>
  <c r="I273" i="5"/>
  <c r="I281" i="5"/>
  <c r="I284" i="5"/>
  <c r="I292" i="5"/>
  <c r="I300" i="5"/>
  <c r="I308" i="5"/>
  <c r="I316" i="5"/>
  <c r="I324" i="5"/>
  <c r="I332" i="5"/>
  <c r="I340" i="5"/>
  <c r="I348" i="5"/>
  <c r="I356" i="5"/>
  <c r="I360" i="5"/>
  <c r="I368" i="5"/>
  <c r="I376" i="5"/>
  <c r="I384" i="5"/>
  <c r="G12" i="5"/>
  <c r="G20" i="5"/>
  <c r="G28" i="5"/>
  <c r="G36" i="5"/>
  <c r="G44" i="5"/>
  <c r="G52" i="5"/>
  <c r="G60" i="5"/>
  <c r="G68" i="5"/>
  <c r="G76" i="5"/>
  <c r="G84" i="5"/>
  <c r="G92" i="5"/>
  <c r="G100" i="5"/>
  <c r="G108" i="5"/>
  <c r="G116" i="5"/>
  <c r="G124" i="5"/>
  <c r="G132" i="5"/>
  <c r="G140" i="5"/>
  <c r="G148" i="5"/>
  <c r="G156" i="5"/>
  <c r="G164" i="5"/>
  <c r="G172" i="5"/>
  <c r="G180" i="5"/>
  <c r="K9" i="5"/>
  <c r="K25" i="5"/>
  <c r="K41" i="5"/>
  <c r="K57" i="5"/>
  <c r="K73" i="5"/>
  <c r="K89" i="5"/>
  <c r="K105" i="5"/>
  <c r="K121" i="5"/>
  <c r="K137" i="5"/>
  <c r="K153" i="5"/>
  <c r="K169" i="5"/>
  <c r="K185" i="5"/>
  <c r="K201" i="5"/>
  <c r="K217" i="5"/>
  <c r="K233" i="5"/>
  <c r="K249" i="5"/>
  <c r="K265" i="5"/>
  <c r="K281" i="5"/>
  <c r="K292" i="5"/>
  <c r="K308" i="5"/>
  <c r="K324" i="5"/>
  <c r="K340" i="5"/>
  <c r="K356" i="5"/>
  <c r="K368" i="5"/>
  <c r="K384" i="5"/>
  <c r="I20" i="5"/>
  <c r="I36" i="5"/>
  <c r="I52" i="5"/>
  <c r="I68" i="5"/>
  <c r="I84" i="5"/>
  <c r="I100" i="5"/>
  <c r="I116" i="5"/>
  <c r="I130" i="5"/>
  <c r="I141" i="5"/>
  <c r="I155" i="5"/>
  <c r="I166" i="5"/>
  <c r="I180" i="5"/>
  <c r="I194" i="5"/>
  <c r="I205" i="5"/>
  <c r="I219" i="5"/>
  <c r="I229" i="5"/>
  <c r="I238" i="5"/>
  <c r="I248" i="5"/>
  <c r="I257" i="5"/>
  <c r="I266" i="5"/>
  <c r="I274" i="5"/>
  <c r="I282" i="5"/>
  <c r="I285" i="5"/>
  <c r="I293" i="5"/>
  <c r="I301" i="5"/>
  <c r="I309" i="5"/>
  <c r="I317" i="5"/>
  <c r="I325" i="5"/>
  <c r="I333" i="5"/>
  <c r="I341" i="5"/>
  <c r="I349" i="5"/>
  <c r="I361" i="5"/>
  <c r="I369" i="5"/>
  <c r="I377" i="5"/>
  <c r="I6" i="5"/>
  <c r="G13" i="5"/>
  <c r="G21" i="5"/>
  <c r="G29" i="5"/>
  <c r="G37" i="5"/>
  <c r="G45" i="5"/>
  <c r="G53" i="5"/>
  <c r="G61" i="5"/>
  <c r="G69" i="5"/>
  <c r="G77" i="5"/>
  <c r="G85" i="5"/>
  <c r="G93" i="5"/>
  <c r="G101" i="5"/>
  <c r="G109" i="5"/>
  <c r="G117" i="5"/>
  <c r="K18" i="5"/>
  <c r="K42" i="5"/>
  <c r="K64" i="5"/>
  <c r="K82" i="5"/>
  <c r="K106" i="5"/>
  <c r="K128" i="5"/>
  <c r="K146" i="5"/>
  <c r="K170" i="5"/>
  <c r="K192" i="5"/>
  <c r="K210" i="5"/>
  <c r="K234" i="5"/>
  <c r="K256" i="5"/>
  <c r="K274" i="5"/>
  <c r="K293" i="5"/>
  <c r="K315" i="5"/>
  <c r="K333" i="5"/>
  <c r="K375" i="5"/>
  <c r="I13" i="5"/>
  <c r="I37" i="5"/>
  <c r="I59" i="5"/>
  <c r="I77" i="5"/>
  <c r="I101" i="5"/>
  <c r="I122" i="5"/>
  <c r="I138" i="5"/>
  <c r="I156" i="5"/>
  <c r="I172" i="5"/>
  <c r="I188" i="5"/>
  <c r="I206" i="5"/>
  <c r="I222" i="5"/>
  <c r="I235" i="5"/>
  <c r="I249" i="5"/>
  <c r="I260" i="5"/>
  <c r="I271" i="5"/>
  <c r="I288" i="5"/>
  <c r="I298" i="5"/>
  <c r="I310" i="5"/>
  <c r="I320" i="5"/>
  <c r="I330" i="5"/>
  <c r="I342" i="5"/>
  <c r="I352" i="5"/>
  <c r="I358" i="5"/>
  <c r="I370" i="5"/>
  <c r="I380" i="5"/>
  <c r="G10" i="5"/>
  <c r="G22" i="5"/>
  <c r="G32" i="5"/>
  <c r="G42" i="5"/>
  <c r="G54" i="5"/>
  <c r="G64" i="5"/>
  <c r="G74" i="5"/>
  <c r="G86" i="5"/>
  <c r="G96" i="5"/>
  <c r="G106" i="5"/>
  <c r="G118" i="5"/>
  <c r="G127" i="5"/>
  <c r="G136" i="5"/>
  <c r="G145" i="5"/>
  <c r="G154" i="5"/>
  <c r="G163" i="5"/>
  <c r="G173" i="5"/>
  <c r="G182" i="5"/>
  <c r="G190" i="5"/>
  <c r="G198" i="5"/>
  <c r="G206" i="5"/>
  <c r="G214" i="5"/>
  <c r="G222" i="5"/>
  <c r="G230" i="5"/>
  <c r="G238" i="5"/>
  <c r="G246" i="5"/>
  <c r="G254" i="5"/>
  <c r="G262" i="5"/>
  <c r="G270" i="5"/>
  <c r="G278" i="5"/>
  <c r="G289" i="5"/>
  <c r="G297" i="5"/>
  <c r="K19" i="5"/>
  <c r="K43" i="5"/>
  <c r="K65" i="5"/>
  <c r="K83" i="5"/>
  <c r="K107" i="5"/>
  <c r="K129" i="5"/>
  <c r="K147" i="5"/>
  <c r="K171" i="5"/>
  <c r="K193" i="5"/>
  <c r="K211" i="5"/>
  <c r="K235" i="5"/>
  <c r="K257" i="5"/>
  <c r="K275" i="5"/>
  <c r="K294" i="5"/>
  <c r="K316" i="5"/>
  <c r="K334" i="5"/>
  <c r="K376" i="5"/>
  <c r="I14" i="5"/>
  <c r="I38" i="5"/>
  <c r="I60" i="5"/>
  <c r="I78" i="5"/>
  <c r="I102" i="5"/>
  <c r="I123" i="5"/>
  <c r="I139" i="5"/>
  <c r="I157" i="5"/>
  <c r="I173" i="5"/>
  <c r="I189" i="5"/>
  <c r="I210" i="5"/>
  <c r="I225" i="5"/>
  <c r="I236" i="5"/>
  <c r="I250" i="5"/>
  <c r="I261" i="5"/>
  <c r="I272" i="5"/>
  <c r="I283" i="5"/>
  <c r="I289" i="5"/>
  <c r="I299" i="5"/>
  <c r="I311" i="5"/>
  <c r="I321" i="5"/>
  <c r="I331" i="5"/>
  <c r="I343" i="5"/>
  <c r="I353" i="5"/>
  <c r="I359" i="5"/>
  <c r="I371" i="5"/>
  <c r="I381" i="5"/>
  <c r="G11" i="5"/>
  <c r="G23" i="5"/>
  <c r="G33" i="5"/>
  <c r="G43" i="5"/>
  <c r="G55" i="5"/>
  <c r="G65" i="5"/>
  <c r="G75" i="5"/>
  <c r="G87" i="5"/>
  <c r="G97" i="5"/>
  <c r="G107" i="5"/>
  <c r="G119" i="5"/>
  <c r="G128" i="5"/>
  <c r="G137" i="5"/>
  <c r="G146" i="5"/>
  <c r="G155" i="5"/>
  <c r="G165" i="5"/>
  <c r="G174" i="5"/>
  <c r="G183" i="5"/>
  <c r="G191" i="5"/>
  <c r="G199" i="5"/>
  <c r="G207" i="5"/>
  <c r="G215" i="5"/>
  <c r="G223" i="5"/>
  <c r="G231" i="5"/>
  <c r="G239" i="5"/>
  <c r="G247" i="5"/>
  <c r="G255" i="5"/>
  <c r="G263" i="5"/>
  <c r="G271" i="5"/>
  <c r="G279" i="5"/>
  <c r="K16" i="5"/>
  <c r="K34" i="5"/>
  <c r="K58" i="5"/>
  <c r="K80" i="5"/>
  <c r="K98" i="5"/>
  <c r="K122" i="5"/>
  <c r="K144" i="5"/>
  <c r="K162" i="5"/>
  <c r="K186" i="5"/>
  <c r="K208" i="5"/>
  <c r="K226" i="5"/>
  <c r="K250" i="5"/>
  <c r="K272" i="5"/>
  <c r="K285" i="5"/>
  <c r="K309" i="5"/>
  <c r="K331" i="5"/>
  <c r="K349" i="5"/>
  <c r="K369" i="5"/>
  <c r="I11" i="5"/>
  <c r="I29" i="5"/>
  <c r="I53" i="5"/>
  <c r="I75" i="5"/>
  <c r="I93" i="5"/>
  <c r="I117" i="5"/>
  <c r="I133" i="5"/>
  <c r="I149" i="5"/>
  <c r="I170" i="5"/>
  <c r="I186" i="5"/>
  <c r="I202" i="5"/>
  <c r="I220" i="5"/>
  <c r="I233" i="5"/>
  <c r="I244" i="5"/>
  <c r="I258" i="5"/>
  <c r="I269" i="5"/>
  <c r="I279" i="5"/>
  <c r="I286" i="5"/>
  <c r="I296" i="5"/>
  <c r="I306" i="5"/>
  <c r="I318" i="5"/>
  <c r="I328" i="5"/>
  <c r="I338" i="5"/>
  <c r="I350" i="5"/>
  <c r="I366" i="5"/>
  <c r="I378" i="5"/>
  <c r="G8" i="5"/>
  <c r="G18" i="5"/>
  <c r="G30" i="5"/>
  <c r="G40" i="5"/>
  <c r="G50" i="5"/>
  <c r="G62" i="5"/>
  <c r="G72" i="5"/>
  <c r="G82" i="5"/>
  <c r="G94" i="5"/>
  <c r="G104" i="5"/>
  <c r="G114" i="5"/>
  <c r="G125" i="5"/>
  <c r="G134" i="5"/>
  <c r="G143" i="5"/>
  <c r="G152" i="5"/>
  <c r="G161" i="5"/>
  <c r="G170" i="5"/>
  <c r="G179" i="5"/>
  <c r="G188" i="5"/>
  <c r="G196" i="5"/>
  <c r="G204" i="5"/>
  <c r="G212" i="5"/>
  <c r="G220" i="5"/>
  <c r="G228" i="5"/>
  <c r="G236" i="5"/>
  <c r="G244" i="5"/>
  <c r="G252" i="5"/>
  <c r="G260" i="5"/>
  <c r="G268" i="5"/>
  <c r="G276" i="5"/>
  <c r="G283" i="5"/>
  <c r="G287" i="5"/>
  <c r="G295" i="5"/>
  <c r="G303" i="5"/>
  <c r="G311" i="5"/>
  <c r="G319" i="5"/>
  <c r="G327" i="5"/>
  <c r="G335" i="5"/>
  <c r="G343" i="5"/>
  <c r="K11" i="5"/>
  <c r="K49" i="5"/>
  <c r="K81" i="5"/>
  <c r="K114" i="5"/>
  <c r="K154" i="5"/>
  <c r="K179" i="5"/>
  <c r="K219" i="5"/>
  <c r="K251" i="5"/>
  <c r="K317" i="5"/>
  <c r="K348" i="5"/>
  <c r="K378" i="5"/>
  <c r="I30" i="5"/>
  <c r="I69" i="5"/>
  <c r="I107" i="5"/>
  <c r="I132" i="5"/>
  <c r="I162" i="5"/>
  <c r="I187" i="5"/>
  <c r="I213" i="5"/>
  <c r="I240" i="5"/>
  <c r="I254" i="5"/>
  <c r="I276" i="5"/>
  <c r="I287" i="5"/>
  <c r="I304" i="5"/>
  <c r="I322" i="5"/>
  <c r="I337" i="5"/>
  <c r="I355" i="5"/>
  <c r="I367" i="5"/>
  <c r="G7" i="5"/>
  <c r="G24" i="5"/>
  <c r="G39" i="5"/>
  <c r="G57" i="5"/>
  <c r="G73" i="5"/>
  <c r="G90" i="5"/>
  <c r="G110" i="5"/>
  <c r="G123" i="5"/>
  <c r="G139" i="5"/>
  <c r="G153" i="5"/>
  <c r="G168" i="5"/>
  <c r="G184" i="5"/>
  <c r="G195" i="5"/>
  <c r="G209" i="5"/>
  <c r="G221" i="5"/>
  <c r="G234" i="5"/>
  <c r="G248" i="5"/>
  <c r="G259" i="5"/>
  <c r="G273" i="5"/>
  <c r="G291" i="5"/>
  <c r="G301" i="5"/>
  <c r="G310" i="5"/>
  <c r="G320" i="5"/>
  <c r="G329" i="5"/>
  <c r="G338" i="5"/>
  <c r="G347" i="5"/>
  <c r="G355" i="5"/>
  <c r="G359" i="5"/>
  <c r="G367" i="5"/>
  <c r="G375" i="5"/>
  <c r="G383" i="5"/>
  <c r="E11" i="5"/>
  <c r="E19" i="5"/>
  <c r="E27" i="5"/>
  <c r="E35" i="5"/>
  <c r="E43" i="5"/>
  <c r="E51" i="5"/>
  <c r="E59" i="5"/>
  <c r="E67" i="5"/>
  <c r="E75" i="5"/>
  <c r="E83" i="5"/>
  <c r="E91" i="5"/>
  <c r="E99" i="5"/>
  <c r="E107" i="5"/>
  <c r="E115" i="5"/>
  <c r="E123" i="5"/>
  <c r="E131" i="5"/>
  <c r="E139" i="5"/>
  <c r="E147" i="5"/>
  <c r="E155" i="5"/>
  <c r="E163" i="5"/>
  <c r="E171" i="5"/>
  <c r="E179" i="5"/>
  <c r="E187" i="5"/>
  <c r="E195" i="5"/>
  <c r="E203" i="5"/>
  <c r="E211" i="5"/>
  <c r="E219" i="5"/>
  <c r="E227" i="5"/>
  <c r="E235" i="5"/>
  <c r="E243" i="5"/>
  <c r="E251" i="5"/>
  <c r="E259" i="5"/>
  <c r="E267" i="5"/>
  <c r="E275" i="5"/>
  <c r="K17" i="5"/>
  <c r="K50" i="5"/>
  <c r="K90" i="5"/>
  <c r="K115" i="5"/>
  <c r="K155" i="5"/>
  <c r="K187" i="5"/>
  <c r="K224" i="5"/>
  <c r="K258" i="5"/>
  <c r="K284" i="5"/>
  <c r="K318" i="5"/>
  <c r="K350" i="5"/>
  <c r="K6" i="5"/>
  <c r="I43" i="5"/>
  <c r="I70" i="5"/>
  <c r="I108" i="5"/>
  <c r="I134" i="5"/>
  <c r="I163" i="5"/>
  <c r="I195" i="5"/>
  <c r="I214" i="5"/>
  <c r="I241" i="5"/>
  <c r="I259" i="5"/>
  <c r="I277" i="5"/>
  <c r="I290" i="5"/>
  <c r="I305" i="5"/>
  <c r="I323" i="5"/>
  <c r="I339" i="5"/>
  <c r="I372" i="5"/>
  <c r="G25" i="5"/>
  <c r="G41" i="5"/>
  <c r="G58" i="5"/>
  <c r="G78" i="5"/>
  <c r="G91" i="5"/>
  <c r="G111" i="5"/>
  <c r="G126" i="5"/>
  <c r="G141" i="5"/>
  <c r="G157" i="5"/>
  <c r="G169" i="5"/>
  <c r="G185" i="5"/>
  <c r="G197" i="5"/>
  <c r="G210" i="5"/>
  <c r="G224" i="5"/>
  <c r="G235" i="5"/>
  <c r="G249" i="5"/>
  <c r="G261" i="5"/>
  <c r="G274" i="5"/>
  <c r="G292" i="5"/>
  <c r="G302" i="5"/>
  <c r="G312" i="5"/>
  <c r="G321" i="5"/>
  <c r="G330" i="5"/>
  <c r="G339" i="5"/>
  <c r="G348" i="5"/>
  <c r="G356" i="5"/>
  <c r="G360" i="5"/>
  <c r="G368" i="5"/>
  <c r="G376" i="5"/>
  <c r="G384" i="5"/>
  <c r="E12" i="5"/>
  <c r="E20" i="5"/>
  <c r="E28" i="5"/>
  <c r="E36" i="5"/>
  <c r="E44" i="5"/>
  <c r="E52" i="5"/>
  <c r="E60" i="5"/>
  <c r="E68" i="5"/>
  <c r="E76" i="5"/>
  <c r="E84" i="5"/>
  <c r="E92" i="5"/>
  <c r="E100" i="5"/>
  <c r="E108" i="5"/>
  <c r="E116" i="5"/>
  <c r="E124" i="5"/>
  <c r="E132" i="5"/>
  <c r="E140" i="5"/>
  <c r="E148" i="5"/>
  <c r="E156" i="5"/>
  <c r="E164" i="5"/>
  <c r="E172" i="5"/>
  <c r="E180" i="5"/>
  <c r="E188" i="5"/>
  <c r="E196" i="5"/>
  <c r="K35" i="5"/>
  <c r="K74" i="5"/>
  <c r="K112" i="5"/>
  <c r="K139" i="5"/>
  <c r="K177" i="5"/>
  <c r="K209" i="5"/>
  <c r="K242" i="5"/>
  <c r="K282" i="5"/>
  <c r="K302" i="5"/>
  <c r="K342" i="5"/>
  <c r="K370" i="5"/>
  <c r="I27" i="5"/>
  <c r="I61" i="5"/>
  <c r="I92" i="5"/>
  <c r="I125" i="5"/>
  <c r="I150" i="5"/>
  <c r="I181" i="5"/>
  <c r="I211" i="5"/>
  <c r="I232" i="5"/>
  <c r="I252" i="5"/>
  <c r="I270" i="5"/>
  <c r="I302" i="5"/>
  <c r="I315" i="5"/>
  <c r="I335" i="5"/>
  <c r="I351" i="5"/>
  <c r="I364" i="5"/>
  <c r="I382" i="5"/>
  <c r="G17" i="5"/>
  <c r="G35" i="5"/>
  <c r="G51" i="5"/>
  <c r="G70" i="5"/>
  <c r="G88" i="5"/>
  <c r="G103" i="5"/>
  <c r="G121" i="5"/>
  <c r="G135" i="5"/>
  <c r="G150" i="5"/>
  <c r="G166" i="5"/>
  <c r="G178" i="5"/>
  <c r="G193" i="5"/>
  <c r="G205" i="5"/>
  <c r="G218" i="5"/>
  <c r="G232" i="5"/>
  <c r="G243" i="5"/>
  <c r="G257" i="5"/>
  <c r="G269" i="5"/>
  <c r="G282" i="5"/>
  <c r="G288" i="5"/>
  <c r="G299" i="5"/>
  <c r="G308" i="5"/>
  <c r="G317" i="5"/>
  <c r="G326" i="5"/>
  <c r="G336" i="5"/>
  <c r="G345" i="5"/>
  <c r="G353" i="5"/>
  <c r="G357" i="5"/>
  <c r="G365" i="5"/>
  <c r="G373" i="5"/>
  <c r="G381" i="5"/>
  <c r="E9" i="5"/>
  <c r="E17" i="5"/>
  <c r="E25" i="5"/>
  <c r="E33" i="5"/>
  <c r="E41" i="5"/>
  <c r="E49" i="5"/>
  <c r="E57" i="5"/>
  <c r="E65" i="5"/>
  <c r="E73" i="5"/>
  <c r="E81" i="5"/>
  <c r="E89" i="5"/>
  <c r="E97" i="5"/>
  <c r="E105" i="5"/>
  <c r="E113" i="5"/>
  <c r="E121" i="5"/>
  <c r="E129" i="5"/>
  <c r="E137" i="5"/>
  <c r="E145" i="5"/>
  <c r="E153" i="5"/>
  <c r="E161" i="5"/>
  <c r="E169" i="5"/>
  <c r="E177" i="5"/>
  <c r="E185" i="5"/>
  <c r="E193" i="5"/>
  <c r="E201" i="5"/>
  <c r="E209" i="5"/>
  <c r="E217" i="5"/>
  <c r="E225" i="5"/>
  <c r="E233" i="5"/>
  <c r="E241" i="5"/>
  <c r="E249" i="5"/>
  <c r="E257" i="5"/>
  <c r="E265" i="5"/>
  <c r="E273" i="5"/>
  <c r="E281" i="5"/>
  <c r="E284" i="5"/>
  <c r="E292" i="5"/>
  <c r="K33" i="5"/>
  <c r="K96" i="5"/>
  <c r="K145" i="5"/>
  <c r="K202" i="5"/>
  <c r="K259" i="5"/>
  <c r="K301" i="5"/>
  <c r="K360" i="5"/>
  <c r="I28" i="5"/>
  <c r="I86" i="5"/>
  <c r="I142" i="5"/>
  <c r="I178" i="5"/>
  <c r="I226" i="5"/>
  <c r="I253" i="5"/>
  <c r="I307" i="5"/>
  <c r="I334" i="5"/>
  <c r="I357" i="5"/>
  <c r="I383" i="5"/>
  <c r="G31" i="5"/>
  <c r="G59" i="5"/>
  <c r="G83" i="5"/>
  <c r="G113" i="5"/>
  <c r="G138" i="5"/>
  <c r="G160" i="5"/>
  <c r="G186" i="5"/>
  <c r="G203" i="5"/>
  <c r="G226" i="5"/>
  <c r="G245" i="5"/>
  <c r="G266" i="5"/>
  <c r="G298" i="5"/>
  <c r="G314" i="5"/>
  <c r="G328" i="5"/>
  <c r="G342" i="5"/>
  <c r="G364" i="5"/>
  <c r="G378" i="5"/>
  <c r="E10" i="5"/>
  <c r="E23" i="5"/>
  <c r="E37" i="5"/>
  <c r="E48" i="5"/>
  <c r="E62" i="5"/>
  <c r="E74" i="5"/>
  <c r="E87" i="5"/>
  <c r="E101" i="5"/>
  <c r="E112" i="5"/>
  <c r="E126" i="5"/>
  <c r="E138" i="5"/>
  <c r="E151" i="5"/>
  <c r="E165" i="5"/>
  <c r="E176" i="5"/>
  <c r="E190" i="5"/>
  <c r="E202" i="5"/>
  <c r="E213" i="5"/>
  <c r="E223" i="5"/>
  <c r="E234" i="5"/>
  <c r="E245" i="5"/>
  <c r="E255" i="5"/>
  <c r="E266" i="5"/>
  <c r="E277" i="5"/>
  <c r="E290" i="5"/>
  <c r="E299" i="5"/>
  <c r="E307" i="5"/>
  <c r="E315" i="5"/>
  <c r="E323" i="5"/>
  <c r="E331" i="5"/>
  <c r="E339" i="5"/>
  <c r="E347" i="5"/>
  <c r="E355" i="5"/>
  <c r="E359" i="5"/>
  <c r="E367" i="5"/>
  <c r="E375" i="5"/>
  <c r="E383" i="5"/>
  <c r="K59" i="5"/>
  <c r="K113" i="5"/>
  <c r="K225" i="5"/>
  <c r="K273" i="5"/>
  <c r="K326" i="5"/>
  <c r="I46" i="5"/>
  <c r="I148" i="5"/>
  <c r="I234" i="5"/>
  <c r="I291" i="5"/>
  <c r="I345" i="5"/>
  <c r="G15" i="5"/>
  <c r="G67" i="5"/>
  <c r="G122" i="5"/>
  <c r="G171" i="5"/>
  <c r="G213" i="5"/>
  <c r="G233" i="5"/>
  <c r="G275" i="5"/>
  <c r="G305" i="5"/>
  <c r="G333" i="5"/>
  <c r="G382" i="5"/>
  <c r="E29" i="5"/>
  <c r="E54" i="5"/>
  <c r="E79" i="5"/>
  <c r="E104" i="5"/>
  <c r="E130" i="5"/>
  <c r="E157" i="5"/>
  <c r="E182" i="5"/>
  <c r="E206" i="5"/>
  <c r="E228" i="5"/>
  <c r="E248" i="5"/>
  <c r="E270" i="5"/>
  <c r="E285" i="5"/>
  <c r="E302" i="5"/>
  <c r="E318" i="5"/>
  <c r="E334" i="5"/>
  <c r="E350" i="5"/>
  <c r="E362" i="5"/>
  <c r="E378" i="5"/>
  <c r="K48" i="5"/>
  <c r="K97" i="5"/>
  <c r="K160" i="5"/>
  <c r="K203" i="5"/>
  <c r="K266" i="5"/>
  <c r="K310" i="5"/>
  <c r="K361" i="5"/>
  <c r="I44" i="5"/>
  <c r="I91" i="5"/>
  <c r="I146" i="5"/>
  <c r="I182" i="5"/>
  <c r="I227" i="5"/>
  <c r="I262" i="5"/>
  <c r="I312" i="5"/>
  <c r="I336" i="5"/>
  <c r="I362" i="5"/>
  <c r="G9" i="5"/>
  <c r="G34" i="5"/>
  <c r="G63" i="5"/>
  <c r="G89" i="5"/>
  <c r="G115" i="5"/>
  <c r="G142" i="5"/>
  <c r="G162" i="5"/>
  <c r="G187" i="5"/>
  <c r="G208" i="5"/>
  <c r="G227" i="5"/>
  <c r="G250" i="5"/>
  <c r="G267" i="5"/>
  <c r="G284" i="5"/>
  <c r="G300" i="5"/>
  <c r="G315" i="5"/>
  <c r="G331" i="5"/>
  <c r="G344" i="5"/>
  <c r="G366" i="5"/>
  <c r="G379" i="5"/>
  <c r="E13" i="5"/>
  <c r="E24" i="5"/>
  <c r="E38" i="5"/>
  <c r="E50" i="5"/>
  <c r="E63" i="5"/>
  <c r="E77" i="5"/>
  <c r="E88" i="5"/>
  <c r="E102" i="5"/>
  <c r="E114" i="5"/>
  <c r="E127" i="5"/>
  <c r="E141" i="5"/>
  <c r="E152" i="5"/>
  <c r="E166" i="5"/>
  <c r="E178" i="5"/>
  <c r="E191" i="5"/>
  <c r="E204" i="5"/>
  <c r="E214" i="5"/>
  <c r="E224" i="5"/>
  <c r="E236" i="5"/>
  <c r="E246" i="5"/>
  <c r="E256" i="5"/>
  <c r="E268" i="5"/>
  <c r="E278" i="5"/>
  <c r="E291" i="5"/>
  <c r="E300" i="5"/>
  <c r="E308" i="5"/>
  <c r="E316" i="5"/>
  <c r="E324" i="5"/>
  <c r="E332" i="5"/>
  <c r="E340" i="5"/>
  <c r="E348" i="5"/>
  <c r="E356" i="5"/>
  <c r="E360" i="5"/>
  <c r="E368" i="5"/>
  <c r="E376" i="5"/>
  <c r="E384" i="5"/>
  <c r="K163" i="5"/>
  <c r="K377" i="5"/>
  <c r="I109" i="5"/>
  <c r="I197" i="5"/>
  <c r="I267" i="5"/>
  <c r="I314" i="5"/>
  <c r="I365" i="5"/>
  <c r="G46" i="5"/>
  <c r="G98" i="5"/>
  <c r="G147" i="5"/>
  <c r="G192" i="5"/>
  <c r="G253" i="5"/>
  <c r="G286" i="5"/>
  <c r="G318" i="5"/>
  <c r="G349" i="5"/>
  <c r="G370" i="5"/>
  <c r="E15" i="5"/>
  <c r="E40" i="5"/>
  <c r="E66" i="5"/>
  <c r="E93" i="5"/>
  <c r="E118" i="5"/>
  <c r="E143" i="5"/>
  <c r="E168" i="5"/>
  <c r="E194" i="5"/>
  <c r="E216" i="5"/>
  <c r="E238" i="5"/>
  <c r="E260" i="5"/>
  <c r="E280" i="5"/>
  <c r="E294" i="5"/>
  <c r="E310" i="5"/>
  <c r="E326" i="5"/>
  <c r="E342" i="5"/>
  <c r="E370" i="5"/>
  <c r="K10" i="5"/>
  <c r="K123" i="5"/>
  <c r="K227" i="5"/>
  <c r="I7" i="5"/>
  <c r="I110" i="5"/>
  <c r="I198" i="5"/>
  <c r="I268" i="5"/>
  <c r="I319" i="5"/>
  <c r="G16" i="5"/>
  <c r="G71" i="5"/>
  <c r="K51" i="5"/>
  <c r="K99" i="5"/>
  <c r="K161" i="5"/>
  <c r="K218" i="5"/>
  <c r="K267" i="5"/>
  <c r="K325" i="5"/>
  <c r="K362" i="5"/>
  <c r="I45" i="5"/>
  <c r="I94" i="5"/>
  <c r="I147" i="5"/>
  <c r="I196" i="5"/>
  <c r="I230" i="5"/>
  <c r="I264" i="5"/>
  <c r="I313" i="5"/>
  <c r="I344" i="5"/>
  <c r="I363" i="5"/>
  <c r="G14" i="5"/>
  <c r="G38" i="5"/>
  <c r="G66" i="5"/>
  <c r="G95" i="5"/>
  <c r="G120" i="5"/>
  <c r="G144" i="5"/>
  <c r="G167" i="5"/>
  <c r="G189" i="5"/>
  <c r="G211" i="5"/>
  <c r="G229" i="5"/>
  <c r="G251" i="5"/>
  <c r="G272" i="5"/>
  <c r="G285" i="5"/>
  <c r="G304" i="5"/>
  <c r="G316" i="5"/>
  <c r="G332" i="5"/>
  <c r="G346" i="5"/>
  <c r="G369" i="5"/>
  <c r="G380" i="5"/>
  <c r="E14" i="5"/>
  <c r="E26" i="5"/>
  <c r="E39" i="5"/>
  <c r="E53" i="5"/>
  <c r="E64" i="5"/>
  <c r="E78" i="5"/>
  <c r="E90" i="5"/>
  <c r="E103" i="5"/>
  <c r="E117" i="5"/>
  <c r="E128" i="5"/>
  <c r="E142" i="5"/>
  <c r="E154" i="5"/>
  <c r="E167" i="5"/>
  <c r="E181" i="5"/>
  <c r="E192" i="5"/>
  <c r="E205" i="5"/>
  <c r="E215" i="5"/>
  <c r="E226" i="5"/>
  <c r="E237" i="5"/>
  <c r="E247" i="5"/>
  <c r="E258" i="5"/>
  <c r="E269" i="5"/>
  <c r="E279" i="5"/>
  <c r="E293" i="5"/>
  <c r="E301" i="5"/>
  <c r="E309" i="5"/>
  <c r="E317" i="5"/>
  <c r="E325" i="5"/>
  <c r="E333" i="5"/>
  <c r="E341" i="5"/>
  <c r="E349" i="5"/>
  <c r="E361" i="5"/>
  <c r="E369" i="5"/>
  <c r="E377" i="5"/>
  <c r="E6" i="5"/>
  <c r="K66" i="5"/>
  <c r="K176" i="5"/>
  <c r="K332" i="5"/>
  <c r="I54" i="5"/>
  <c r="I158" i="5"/>
  <c r="I242" i="5"/>
  <c r="I294" i="5"/>
  <c r="I346" i="5"/>
  <c r="I373" i="5"/>
  <c r="G47" i="5"/>
  <c r="K27" i="5"/>
  <c r="K75" i="5"/>
  <c r="K131" i="5"/>
  <c r="K194" i="5"/>
  <c r="K241" i="5"/>
  <c r="K299" i="5"/>
  <c r="K347" i="5"/>
  <c r="I21" i="5"/>
  <c r="I76" i="5"/>
  <c r="I124" i="5"/>
  <c r="I171" i="5"/>
  <c r="I212" i="5"/>
  <c r="I245" i="5"/>
  <c r="I278" i="5"/>
  <c r="I297" i="5"/>
  <c r="I327" i="5"/>
  <c r="I354" i="5"/>
  <c r="I375" i="5"/>
  <c r="G26" i="5"/>
  <c r="G49" i="5"/>
  <c r="G80" i="5"/>
  <c r="G105" i="5"/>
  <c r="G131" i="5"/>
  <c r="G158" i="5"/>
  <c r="G177" i="5"/>
  <c r="G201" i="5"/>
  <c r="G219" i="5"/>
  <c r="G241" i="5"/>
  <c r="G264" i="5"/>
  <c r="G281" i="5"/>
  <c r="G294" i="5"/>
  <c r="G309" i="5"/>
  <c r="G324" i="5"/>
  <c r="G340" i="5"/>
  <c r="G352" i="5"/>
  <c r="G362" i="5"/>
  <c r="G374" i="5"/>
  <c r="E21" i="5"/>
  <c r="E32" i="5"/>
  <c r="E46" i="5"/>
  <c r="E58" i="5"/>
  <c r="E71" i="5"/>
  <c r="E85" i="5"/>
  <c r="E96" i="5"/>
  <c r="E110" i="5"/>
  <c r="E122" i="5"/>
  <c r="E135" i="5"/>
  <c r="E149" i="5"/>
  <c r="E160" i="5"/>
  <c r="E174" i="5"/>
  <c r="E186" i="5"/>
  <c r="E199" i="5"/>
  <c r="E210" i="5"/>
  <c r="E221" i="5"/>
  <c r="E231" i="5"/>
  <c r="E242" i="5"/>
  <c r="E253" i="5"/>
  <c r="E263" i="5"/>
  <c r="E274" i="5"/>
  <c r="E283" i="5"/>
  <c r="E288" i="5"/>
  <c r="E297" i="5"/>
  <c r="E305" i="5"/>
  <c r="E313" i="5"/>
  <c r="E321" i="5"/>
  <c r="E329" i="5"/>
  <c r="E337" i="5"/>
  <c r="E345" i="5"/>
  <c r="E353" i="5"/>
  <c r="E357" i="5"/>
  <c r="E365" i="5"/>
  <c r="E373" i="5"/>
  <c r="E381" i="5"/>
  <c r="K32" i="5"/>
  <c r="K91" i="5"/>
  <c r="K138" i="5"/>
  <c r="K195" i="5"/>
  <c r="K243" i="5"/>
  <c r="K300" i="5"/>
  <c r="K359" i="5"/>
  <c r="I22" i="5"/>
  <c r="I85" i="5"/>
  <c r="I131" i="5"/>
  <c r="I174" i="5"/>
  <c r="I221" i="5"/>
  <c r="I251" i="5"/>
  <c r="I280" i="5"/>
  <c r="I303" i="5"/>
  <c r="I329" i="5"/>
  <c r="I379" i="5"/>
  <c r="G27" i="5"/>
  <c r="G56" i="5"/>
  <c r="G81" i="5"/>
  <c r="G112" i="5"/>
  <c r="G133" i="5"/>
  <c r="G159" i="5"/>
  <c r="G181" i="5"/>
  <c r="G202" i="5"/>
  <c r="G225" i="5"/>
  <c r="G242" i="5"/>
  <c r="G265" i="5"/>
  <c r="G296" i="5"/>
  <c r="G313" i="5"/>
  <c r="G325" i="5"/>
  <c r="G341" i="5"/>
  <c r="G354" i="5"/>
  <c r="G363" i="5"/>
  <c r="G377" i="5"/>
  <c r="E8" i="5"/>
  <c r="E22" i="5"/>
  <c r="E34" i="5"/>
  <c r="E47" i="5"/>
  <c r="E61" i="5"/>
  <c r="E72" i="5"/>
  <c r="E86" i="5"/>
  <c r="E98" i="5"/>
  <c r="E111" i="5"/>
  <c r="E125" i="5"/>
  <c r="E136" i="5"/>
  <c r="E150" i="5"/>
  <c r="E162" i="5"/>
  <c r="E175" i="5"/>
  <c r="E189" i="5"/>
  <c r="E200" i="5"/>
  <c r="E212" i="5"/>
  <c r="E222" i="5"/>
  <c r="E232" i="5"/>
  <c r="E244" i="5"/>
  <c r="E254" i="5"/>
  <c r="E264" i="5"/>
  <c r="E276" i="5"/>
  <c r="E289" i="5"/>
  <c r="E298" i="5"/>
  <c r="E306" i="5"/>
  <c r="E314" i="5"/>
  <c r="E322" i="5"/>
  <c r="E330" i="5"/>
  <c r="E338" i="5"/>
  <c r="E346" i="5"/>
  <c r="E354" i="5"/>
  <c r="E358" i="5"/>
  <c r="E366" i="5"/>
  <c r="E374" i="5"/>
  <c r="E382" i="5"/>
  <c r="E327" i="5"/>
  <c r="E295" i="5"/>
  <c r="E261" i="5"/>
  <c r="E218" i="5"/>
  <c r="E170" i="5"/>
  <c r="E119" i="5"/>
  <c r="E69" i="5"/>
  <c r="E16" i="5"/>
  <c r="G350" i="5"/>
  <c r="G290" i="5"/>
  <c r="G216" i="5"/>
  <c r="G129" i="5"/>
  <c r="I326" i="5"/>
  <c r="I12" i="5"/>
  <c r="E380" i="5"/>
  <c r="E352" i="5"/>
  <c r="E320" i="5"/>
  <c r="E287" i="5"/>
  <c r="E252" i="5"/>
  <c r="E208" i="5"/>
  <c r="E159" i="5"/>
  <c r="E109" i="5"/>
  <c r="E56" i="5"/>
  <c r="E7" i="5"/>
  <c r="G337" i="5"/>
  <c r="G280" i="5"/>
  <c r="G200" i="5"/>
  <c r="G102" i="5"/>
  <c r="I295" i="5"/>
  <c r="K341" i="5"/>
  <c r="E379" i="5"/>
  <c r="E351" i="5"/>
  <c r="E319" i="5"/>
  <c r="E286" i="5"/>
  <c r="E250" i="5"/>
  <c r="E207" i="5"/>
  <c r="E158" i="5"/>
  <c r="E106" i="5"/>
  <c r="E55" i="5"/>
  <c r="G6" i="5"/>
  <c r="G334" i="5"/>
  <c r="G277" i="5"/>
  <c r="G194" i="5"/>
  <c r="G99" i="5"/>
  <c r="I275" i="5"/>
  <c r="K286" i="5"/>
  <c r="E344" i="5"/>
  <c r="E240" i="5"/>
  <c r="E146" i="5"/>
  <c r="E45" i="5"/>
  <c r="G323" i="5"/>
  <c r="G176" i="5"/>
  <c r="I243" i="5"/>
  <c r="E371" i="5"/>
  <c r="E311" i="5"/>
  <c r="E239" i="5"/>
  <c r="E144" i="5"/>
  <c r="E42" i="5"/>
  <c r="G322" i="5"/>
  <c r="G175" i="5"/>
  <c r="I203" i="5"/>
  <c r="E364" i="5"/>
  <c r="E336" i="5"/>
  <c r="E304" i="5"/>
  <c r="E272" i="5"/>
  <c r="E230" i="5"/>
  <c r="E184" i="5"/>
  <c r="E134" i="5"/>
  <c r="E82" i="5"/>
  <c r="E31" i="5"/>
  <c r="G361" i="5"/>
  <c r="G307" i="5"/>
  <c r="G240" i="5"/>
  <c r="G151" i="5"/>
  <c r="G19" i="5"/>
  <c r="I164" i="5"/>
  <c r="K130" i="5"/>
  <c r="E372" i="5"/>
  <c r="E312" i="5"/>
  <c r="E198" i="5"/>
  <c r="E95" i="5"/>
  <c r="G372" i="5"/>
  <c r="G258" i="5"/>
  <c r="G79" i="5"/>
  <c r="K240" i="5"/>
  <c r="E343" i="5"/>
  <c r="E282" i="5"/>
  <c r="E197" i="5"/>
  <c r="E94" i="5"/>
  <c r="G371" i="5"/>
  <c r="G256" i="5"/>
  <c r="G48" i="5"/>
  <c r="K178" i="5"/>
  <c r="E363" i="5"/>
  <c r="E335" i="5"/>
  <c r="E303" i="5"/>
  <c r="E271" i="5"/>
  <c r="E229" i="5"/>
  <c r="E183" i="5"/>
  <c r="E133" i="5"/>
  <c r="E80" i="5"/>
  <c r="E30" i="5"/>
  <c r="G358" i="5"/>
  <c r="G306" i="5"/>
  <c r="G237" i="5"/>
  <c r="G149" i="5"/>
  <c r="I374" i="5"/>
  <c r="I118" i="5"/>
  <c r="K67" i="5"/>
  <c r="E328" i="5"/>
  <c r="E296" i="5"/>
  <c r="E262" i="5"/>
  <c r="E220" i="5"/>
  <c r="E173" i="5"/>
  <c r="E120" i="5"/>
  <c r="E70" i="5"/>
  <c r="E18" i="5"/>
  <c r="G351" i="5"/>
  <c r="G293" i="5"/>
  <c r="G217" i="5"/>
  <c r="G130" i="5"/>
  <c r="I347" i="5"/>
  <c r="I62" i="5"/>
  <c r="K26" i="5"/>
  <c r="N13" i="10"/>
  <c r="O13" i="10" s="1"/>
  <c r="P13" i="10" s="1"/>
  <c r="G14" i="2" s="1"/>
  <c r="N17" i="10"/>
  <c r="O17" i="10" s="1"/>
  <c r="P17" i="10" s="1"/>
  <c r="G22" i="2" s="1"/>
  <c r="N21" i="10"/>
  <c r="O21" i="10" s="1"/>
  <c r="P21" i="10" s="1"/>
  <c r="G30" i="2" s="1"/>
  <c r="N25" i="10"/>
  <c r="O25" i="10" s="1"/>
  <c r="P25" i="10" s="1"/>
  <c r="G38" i="2" s="1"/>
  <c r="O22" i="10"/>
  <c r="P22" i="10" s="1"/>
  <c r="G31" i="2" s="1"/>
  <c r="O24" i="10"/>
  <c r="P24" i="10" s="1"/>
  <c r="G35" i="2" s="1"/>
  <c r="N14" i="10"/>
  <c r="O14" i="10" s="1"/>
  <c r="P14" i="10" s="1"/>
  <c r="G15" i="2" s="1"/>
  <c r="N16" i="10"/>
  <c r="O16" i="10" s="1"/>
  <c r="P16" i="10" s="1"/>
  <c r="G19" i="2" s="1"/>
  <c r="N20" i="10"/>
  <c r="O20" i="10" s="1"/>
  <c r="P20" i="10" s="1"/>
  <c r="N11" i="10"/>
  <c r="O11" i="10" s="1"/>
  <c r="P11" i="10" s="1"/>
  <c r="G10" i="2" s="1"/>
  <c r="N15" i="10"/>
  <c r="O15" i="10" s="1"/>
  <c r="P15" i="10" s="1"/>
  <c r="G18" i="2" s="1"/>
  <c r="N19" i="10"/>
  <c r="O19" i="10" s="1"/>
  <c r="P19" i="10" s="1"/>
  <c r="G26" i="2" s="1"/>
  <c r="N23" i="10"/>
  <c r="O23" i="10" s="1"/>
  <c r="P23" i="10" s="1"/>
  <c r="O26" i="10"/>
  <c r="P26" i="10" s="1"/>
  <c r="G39" i="2" s="1"/>
  <c r="N12" i="10"/>
  <c r="O12" i="10" s="1"/>
  <c r="P12" i="10" s="1"/>
  <c r="G11" i="2" s="1"/>
  <c r="N18" i="10"/>
  <c r="O18" i="10" s="1"/>
  <c r="P18" i="10" s="1"/>
  <c r="G23" i="2" s="1"/>
  <c r="G27" i="2" l="1"/>
  <c r="H24" i="2"/>
  <c r="N31" i="2"/>
  <c r="I7" i="4"/>
  <c r="E15" i="3"/>
  <c r="G9" i="4"/>
  <c r="P31" i="2"/>
  <c r="H16" i="2"/>
  <c r="G12" i="2"/>
  <c r="H32" i="2"/>
  <c r="E13" i="3"/>
  <c r="N15" i="2"/>
  <c r="P37" i="2"/>
  <c r="G24" i="2"/>
  <c r="G28" i="2"/>
  <c r="H36" i="2"/>
  <c r="G34" i="2"/>
  <c r="E7" i="4"/>
  <c r="E10" i="4"/>
  <c r="M36" i="2"/>
  <c r="P26" i="2"/>
  <c r="M18" i="2"/>
  <c r="P25" i="2"/>
  <c r="M38" i="2"/>
  <c r="P32" i="2"/>
  <c r="M20" i="2"/>
  <c r="P17" i="2"/>
  <c r="E12" i="10"/>
  <c r="F12" i="10" s="1"/>
  <c r="G12" i="10" s="1"/>
  <c r="H12" i="10" s="1"/>
  <c r="N37" i="2"/>
  <c r="E13" i="10"/>
  <c r="F13" i="10" s="1"/>
  <c r="G13" i="10" s="1"/>
  <c r="H13" i="10" s="1"/>
  <c r="P18" i="2"/>
  <c r="M33" i="2"/>
  <c r="M14" i="2"/>
  <c r="P14" i="2"/>
  <c r="G7" i="4"/>
  <c r="N39" i="2"/>
  <c r="N35" i="2"/>
  <c r="N27" i="2"/>
  <c r="G12" i="3"/>
  <c r="K10" i="2"/>
  <c r="P23" i="2"/>
  <c r="I10" i="4"/>
  <c r="M30" i="2"/>
  <c r="P24" i="2"/>
  <c r="N21" i="2"/>
  <c r="P27" i="2"/>
  <c r="G14" i="3"/>
  <c r="K34" i="2"/>
  <c r="P21" i="2"/>
  <c r="N8" i="2"/>
  <c r="K15" i="2"/>
  <c r="M34" i="2"/>
  <c r="P28" i="2"/>
  <c r="N25" i="2"/>
  <c r="K23" i="2"/>
  <c r="M24" i="2"/>
  <c r="P30" i="2"/>
  <c r="I14" i="3"/>
  <c r="N19" i="2"/>
  <c r="I12" i="3"/>
  <c r="N23" i="2"/>
  <c r="G10" i="4"/>
  <c r="Q39" i="2"/>
  <c r="K20" i="2"/>
  <c r="N29" i="2"/>
  <c r="G8" i="4"/>
  <c r="K36" i="2"/>
  <c r="Q103" i="10"/>
  <c r="R103" i="10" s="1"/>
  <c r="S103" i="10" s="1"/>
  <c r="T103" i="10" s="1"/>
  <c r="N24" i="2" s="1"/>
  <c r="Q117" i="10"/>
  <c r="R117" i="10" s="1"/>
  <c r="S117" i="10" s="1"/>
  <c r="T117" i="10" s="1"/>
  <c r="Q23" i="2" s="1"/>
  <c r="M22" i="2"/>
  <c r="G21" i="2"/>
  <c r="G13" i="2"/>
  <c r="M13" i="2"/>
  <c r="P13" i="2"/>
  <c r="M16" i="2"/>
  <c r="P19" i="2"/>
  <c r="Q113" i="10"/>
  <c r="R113" i="10" s="1"/>
  <c r="S113" i="10" s="1"/>
  <c r="T113" i="10" s="1"/>
  <c r="Q15" i="2" s="1"/>
  <c r="Q81" i="10"/>
  <c r="R81" i="10" s="1"/>
  <c r="S81" i="10" s="1"/>
  <c r="T81" i="10" s="1"/>
  <c r="N18" i="2" s="1"/>
  <c r="P12" i="2"/>
  <c r="M10" i="2"/>
  <c r="P10" i="2"/>
  <c r="G29" i="2"/>
  <c r="P29" i="2"/>
  <c r="P33" i="2"/>
  <c r="P8" i="2"/>
  <c r="Q34" i="10"/>
  <c r="R34" i="10" s="1"/>
  <c r="S34" i="10" s="1"/>
  <c r="T34" i="10" s="1"/>
  <c r="H17" i="2" s="1"/>
  <c r="P36" i="2"/>
  <c r="P9" i="2"/>
  <c r="E19" i="10"/>
  <c r="F19" i="10" s="1"/>
  <c r="G19" i="10" s="1"/>
  <c r="H19" i="10" s="1"/>
  <c r="M12" i="2"/>
  <c r="Q134" i="10"/>
  <c r="R134" i="10" s="1"/>
  <c r="S134" i="10" s="1"/>
  <c r="T134" i="10" s="1"/>
  <c r="Q20" i="2" s="1"/>
  <c r="Q135" i="10"/>
  <c r="R135" i="10" s="1"/>
  <c r="S135" i="10" s="1"/>
  <c r="T135" i="10" s="1"/>
  <c r="Q21" i="2" s="1"/>
  <c r="I13" i="3"/>
  <c r="P16" i="2"/>
  <c r="P11" i="2"/>
  <c r="K10" i="4"/>
  <c r="N9" i="2"/>
  <c r="K39" i="2"/>
  <c r="K14" i="3"/>
  <c r="Q8" i="2"/>
  <c r="P38" i="2"/>
  <c r="Q89" i="10"/>
  <c r="R89" i="10" s="1"/>
  <c r="S89" i="10" s="1"/>
  <c r="T89" i="10" s="1"/>
  <c r="N34" i="2" s="1"/>
  <c r="P35" i="2"/>
  <c r="G13" i="3"/>
  <c r="I9" i="4"/>
  <c r="G20" i="2"/>
  <c r="M26" i="2"/>
  <c r="Q119" i="10"/>
  <c r="R119" i="10" s="1"/>
  <c r="S119" i="10" s="1"/>
  <c r="T119" i="10" s="1"/>
  <c r="Q27" i="2" s="1"/>
  <c r="G16" i="2"/>
  <c r="H28" i="2"/>
  <c r="Q105" i="10"/>
  <c r="R105" i="10" s="1"/>
  <c r="S105" i="10" s="1"/>
  <c r="T105" i="10" s="1"/>
  <c r="N28" i="2" s="1"/>
  <c r="H13" i="2"/>
  <c r="K7" i="4"/>
  <c r="N38" i="2"/>
  <c r="E14" i="3"/>
  <c r="N33" i="2"/>
  <c r="P22" i="2"/>
  <c r="E17" i="10"/>
  <c r="F17" i="10" s="1"/>
  <c r="G17" i="10" s="1"/>
  <c r="H17" i="10" s="1"/>
  <c r="E23" i="10"/>
  <c r="F23" i="10" s="1"/>
  <c r="G23" i="10" s="1"/>
  <c r="H23" i="10" s="1"/>
  <c r="E15" i="10"/>
  <c r="F15" i="10" s="1"/>
  <c r="G15" i="10" s="1"/>
  <c r="H15" i="10" s="1"/>
  <c r="E21" i="10"/>
  <c r="F21" i="10" s="1"/>
  <c r="G21" i="10" s="1"/>
  <c r="H21" i="10" s="1"/>
  <c r="E11" i="10"/>
  <c r="F11" i="10" s="1"/>
  <c r="E24" i="10"/>
  <c r="F24" i="10" s="1"/>
  <c r="G24" i="10" s="1"/>
  <c r="H24" i="10" s="1"/>
  <c r="E20" i="10"/>
  <c r="F20" i="10" s="1"/>
  <c r="G20" i="10" s="1"/>
  <c r="H20" i="10" s="1"/>
  <c r="E16" i="10"/>
  <c r="F16" i="10" s="1"/>
  <c r="G16" i="10" s="1"/>
  <c r="H16" i="10" s="1"/>
  <c r="E25" i="10"/>
  <c r="F25" i="10" s="1"/>
  <c r="G25" i="10" s="1"/>
  <c r="H25" i="10" s="1"/>
  <c r="Q136" i="10"/>
  <c r="R136" i="10" s="1"/>
  <c r="S136" i="10" s="1"/>
  <c r="T136" i="10" s="1"/>
  <c r="Q24" i="2" s="1"/>
  <c r="K8" i="4"/>
  <c r="G32" i="2"/>
  <c r="G33" i="2"/>
  <c r="H21" i="2"/>
  <c r="Q31" i="10"/>
  <c r="R31" i="10" s="1"/>
  <c r="S31" i="10" s="1"/>
  <c r="T31" i="10" s="1"/>
  <c r="H12" i="2" s="1"/>
  <c r="M21" i="2"/>
  <c r="H29" i="2"/>
  <c r="Q42" i="10"/>
  <c r="R42" i="10" s="1"/>
  <c r="S42" i="10" s="1"/>
  <c r="T42" i="10" s="1"/>
  <c r="H33" i="2" s="1"/>
  <c r="M29" i="2"/>
  <c r="N11" i="2"/>
  <c r="G36" i="2"/>
  <c r="K18" i="2"/>
  <c r="Q87" i="10"/>
  <c r="R87" i="10" s="1"/>
  <c r="S87" i="10" s="1"/>
  <c r="T87" i="10" s="1"/>
  <c r="N30" i="2" s="1"/>
  <c r="Q107" i="10"/>
  <c r="R107" i="10" s="1"/>
  <c r="S107" i="10" s="1"/>
  <c r="T107" i="10" s="1"/>
  <c r="N32" i="2" s="1"/>
  <c r="P34" i="2"/>
  <c r="Q138" i="10"/>
  <c r="R138" i="10" s="1"/>
  <c r="S138" i="10" s="1"/>
  <c r="T138" i="10" s="1"/>
  <c r="Q28" i="2" s="1"/>
  <c r="K25" i="2"/>
  <c r="K9" i="4"/>
  <c r="G25" i="2"/>
  <c r="K9" i="2"/>
  <c r="G9" i="2"/>
  <c r="Q121" i="10"/>
  <c r="E9" i="4"/>
  <c r="K13" i="3"/>
  <c r="E8" i="4"/>
  <c r="N13" i="2"/>
  <c r="G37" i="2"/>
  <c r="R52" i="10"/>
  <c r="S52" i="10" s="1"/>
  <c r="T52" i="10" s="1"/>
  <c r="K26" i="2" s="1"/>
  <c r="J29" i="2"/>
  <c r="K29" i="2"/>
  <c r="K13" i="2"/>
  <c r="J13" i="2"/>
  <c r="K27" i="2"/>
  <c r="J27" i="2"/>
  <c r="K11" i="2"/>
  <c r="J11" i="2"/>
  <c r="J26" i="2"/>
  <c r="J10" i="2"/>
  <c r="M27" i="2"/>
  <c r="M11" i="2"/>
  <c r="K15" i="3"/>
  <c r="J28" i="2"/>
  <c r="J12" i="2"/>
  <c r="J33" i="2"/>
  <c r="K33" i="2"/>
  <c r="J30" i="2"/>
  <c r="K30" i="2"/>
  <c r="J14" i="2"/>
  <c r="K14" i="2"/>
  <c r="J32" i="2"/>
  <c r="K32" i="2"/>
  <c r="K16" i="2"/>
  <c r="J16" i="2"/>
  <c r="J17" i="2"/>
  <c r="M17" i="2"/>
  <c r="J31" i="2"/>
  <c r="J15" i="2"/>
  <c r="M31" i="2"/>
  <c r="M15" i="2"/>
  <c r="I15" i="3"/>
  <c r="K37" i="2"/>
  <c r="J37" i="2"/>
  <c r="J21" i="2"/>
  <c r="K21" i="2"/>
  <c r="K35" i="2"/>
  <c r="J35" i="2"/>
  <c r="K19" i="2"/>
  <c r="J19" i="2"/>
  <c r="M37" i="2"/>
  <c r="J34" i="2"/>
  <c r="J18" i="2"/>
  <c r="M35" i="2"/>
  <c r="M19" i="2"/>
  <c r="G15" i="3"/>
  <c r="J36" i="2"/>
  <c r="J20" i="2"/>
  <c r="K38" i="2"/>
  <c r="J38" i="2"/>
  <c r="J22" i="2"/>
  <c r="K22" i="2"/>
  <c r="J8" i="2"/>
  <c r="K8" i="2"/>
  <c r="J24" i="2"/>
  <c r="K24" i="2"/>
  <c r="J25" i="2"/>
  <c r="J9" i="2"/>
  <c r="M25" i="2"/>
  <c r="M9" i="2"/>
  <c r="J39" i="2"/>
  <c r="J23" i="2"/>
  <c r="M39" i="2"/>
  <c r="M23" i="2"/>
  <c r="P39" i="2"/>
  <c r="M8" i="2"/>
  <c r="R122" i="10"/>
  <c r="S122" i="10" s="1"/>
  <c r="T122" i="10" s="1"/>
  <c r="Q34" i="2" s="1"/>
  <c r="R130" i="10"/>
  <c r="S130" i="10" s="1"/>
  <c r="T130" i="10" s="1"/>
  <c r="Q12" i="2" s="1"/>
  <c r="R137" i="10"/>
  <c r="S137" i="10" s="1"/>
  <c r="T137" i="10" s="1"/>
  <c r="Q25" i="2" s="1"/>
  <c r="R112" i="10"/>
  <c r="S112" i="10" s="1"/>
  <c r="T112" i="10" s="1"/>
  <c r="Q14" i="2" s="1"/>
  <c r="R120" i="10"/>
  <c r="S120" i="10" s="1"/>
  <c r="T120" i="10" s="1"/>
  <c r="Q30" i="2" s="1"/>
  <c r="R115" i="10"/>
  <c r="S115" i="10" s="1"/>
  <c r="T115" i="10" s="1"/>
  <c r="Q19" i="2" s="1"/>
  <c r="R123" i="10"/>
  <c r="S123" i="10" s="1"/>
  <c r="T123" i="10" s="1"/>
  <c r="Q35" i="2" s="1"/>
  <c r="R131" i="10"/>
  <c r="S131" i="10" s="1"/>
  <c r="T131" i="10" s="1"/>
  <c r="Q13" i="2" s="1"/>
  <c r="R139" i="10"/>
  <c r="S139" i="10" s="1"/>
  <c r="T139" i="10" s="1"/>
  <c r="Q29" i="2" s="1"/>
  <c r="R114" i="10"/>
  <c r="S114" i="10" s="1"/>
  <c r="T114" i="10" s="1"/>
  <c r="Q18" i="2" s="1"/>
  <c r="R129" i="10"/>
  <c r="S129" i="10" s="1"/>
  <c r="T129" i="10" s="1"/>
  <c r="Q9" i="2" s="1"/>
  <c r="R132" i="10"/>
  <c r="S132" i="10" s="1"/>
  <c r="T132" i="10" s="1"/>
  <c r="Q16" i="2" s="1"/>
  <c r="R140" i="10"/>
  <c r="S140" i="10" s="1"/>
  <c r="T140" i="10" s="1"/>
  <c r="Q32" i="2" s="1"/>
  <c r="R111" i="10"/>
  <c r="S111" i="10" s="1"/>
  <c r="T111" i="10" s="1"/>
  <c r="Q11" i="2" s="1"/>
  <c r="R110" i="10"/>
  <c r="S110" i="10" s="1"/>
  <c r="T110" i="10" s="1"/>
  <c r="Q10" i="2" s="1"/>
  <c r="R118" i="10"/>
  <c r="S118" i="10" s="1"/>
  <c r="T118" i="10" s="1"/>
  <c r="Q26" i="2" s="1"/>
  <c r="R126" i="10"/>
  <c r="S126" i="10" s="1"/>
  <c r="T126" i="10" s="1"/>
  <c r="Q36" i="2" s="1"/>
  <c r="R141" i="10"/>
  <c r="S141" i="10" s="1"/>
  <c r="T141" i="10" s="1"/>
  <c r="Q33" i="2" s="1"/>
  <c r="R116" i="10"/>
  <c r="S116" i="10" s="1"/>
  <c r="T116" i="10" s="1"/>
  <c r="Q22" i="2" s="1"/>
  <c r="R133" i="10"/>
  <c r="S133" i="10" s="1"/>
  <c r="T133" i="10" s="1"/>
  <c r="Q17" i="2" s="1"/>
  <c r="R97" i="10"/>
  <c r="S97" i="10" s="1"/>
  <c r="T97" i="10" s="1"/>
  <c r="N12" i="2" s="1"/>
  <c r="R83" i="10"/>
  <c r="S83" i="10" s="1"/>
  <c r="T83" i="10" s="1"/>
  <c r="N22" i="2" s="1"/>
  <c r="R99" i="10"/>
  <c r="S99" i="10" s="1"/>
  <c r="T99" i="10" s="1"/>
  <c r="N16" i="2" s="1"/>
  <c r="R77" i="10"/>
  <c r="S77" i="10" s="1"/>
  <c r="T77" i="10" s="1"/>
  <c r="N10" i="2" s="1"/>
  <c r="R93" i="10"/>
  <c r="S93" i="10" s="1"/>
  <c r="T93" i="10" s="1"/>
  <c r="N36" i="2" s="1"/>
  <c r="R79" i="10"/>
  <c r="S79" i="10" s="1"/>
  <c r="T79" i="10" s="1"/>
  <c r="N14" i="2" s="1"/>
  <c r="R85" i="10"/>
  <c r="S85" i="10" s="1"/>
  <c r="T85" i="10" s="1"/>
  <c r="N26" i="2" s="1"/>
  <c r="R101" i="10"/>
  <c r="S101" i="10" s="1"/>
  <c r="T101" i="10" s="1"/>
  <c r="N20" i="2" s="1"/>
  <c r="G8" i="2"/>
  <c r="H8" i="2"/>
  <c r="R30" i="10"/>
  <c r="S30" i="10" s="1"/>
  <c r="T30" i="10" s="1"/>
  <c r="H9" i="2" s="1"/>
  <c r="R38" i="10"/>
  <c r="S38" i="10" s="1"/>
  <c r="T38" i="10" s="1"/>
  <c r="H25" i="2" s="1"/>
  <c r="Q12" i="10"/>
  <c r="R12" i="10" s="1"/>
  <c r="S12" i="10" s="1"/>
  <c r="T12" i="10" s="1"/>
  <c r="H11" i="2" s="1"/>
  <c r="Q11" i="10"/>
  <c r="R11" i="10" s="1"/>
  <c r="S11" i="10" s="1"/>
  <c r="T11" i="10" s="1"/>
  <c r="H10" i="2" s="1"/>
  <c r="R35" i="10"/>
  <c r="S35" i="10" s="1"/>
  <c r="T35" i="10" s="1"/>
  <c r="H20" i="2" s="1"/>
  <c r="R28" i="10"/>
  <c r="S28" i="10" s="1"/>
  <c r="T28" i="10" s="1"/>
  <c r="H37" i="2" s="1"/>
  <c r="Q26" i="10"/>
  <c r="Q24" i="10"/>
  <c r="Q17" i="10"/>
  <c r="Q14" i="10"/>
  <c r="Q21" i="10"/>
  <c r="Q15" i="10"/>
  <c r="Q18" i="10"/>
  <c r="Q19" i="10"/>
  <c r="Q16" i="10"/>
  <c r="Q25" i="10"/>
  <c r="Q23" i="10"/>
  <c r="Q20" i="10"/>
  <c r="Q22" i="10"/>
  <c r="Q13" i="10"/>
  <c r="F262" i="5" l="1"/>
  <c r="F90" i="5"/>
  <c r="G11" i="10"/>
  <c r="H11" i="10" s="1"/>
  <c r="F89" i="5" s="1"/>
  <c r="R121" i="10"/>
  <c r="S121" i="10" s="1"/>
  <c r="T121" i="10" s="1"/>
  <c r="Q31" i="2" s="1"/>
  <c r="R20" i="10"/>
  <c r="S20" i="10" s="1"/>
  <c r="T20" i="10" s="1"/>
  <c r="H27" i="2" s="1"/>
  <c r="R21" i="10"/>
  <c r="S21" i="10" s="1"/>
  <c r="T21" i="10" s="1"/>
  <c r="H30" i="2" s="1"/>
  <c r="R24" i="10"/>
  <c r="S24" i="10" s="1"/>
  <c r="T24" i="10" s="1"/>
  <c r="H35" i="2" s="1"/>
  <c r="R26" i="10"/>
  <c r="S26" i="10" s="1"/>
  <c r="T26" i="10" s="1"/>
  <c r="H39" i="2" s="1"/>
  <c r="R16" i="10"/>
  <c r="S16" i="10" s="1"/>
  <c r="T16" i="10" s="1"/>
  <c r="H19" i="2" s="1"/>
  <c r="R18" i="10"/>
  <c r="S18" i="10" s="1"/>
  <c r="T18" i="10" s="1"/>
  <c r="H23" i="2" s="1"/>
  <c r="R23" i="10"/>
  <c r="S23" i="10" s="1"/>
  <c r="T23" i="10" s="1"/>
  <c r="H34" i="2" s="1"/>
  <c r="R14" i="10"/>
  <c r="S14" i="10" s="1"/>
  <c r="T14" i="10" s="1"/>
  <c r="H15" i="2" s="1"/>
  <c r="R17" i="10"/>
  <c r="S17" i="10" s="1"/>
  <c r="T17" i="10" s="1"/>
  <c r="H22" i="2" s="1"/>
  <c r="R13" i="10"/>
  <c r="S13" i="10" s="1"/>
  <c r="T13" i="10" s="1"/>
  <c r="H14" i="2" s="1"/>
  <c r="R22" i="10"/>
  <c r="S22" i="10" s="1"/>
  <c r="T22" i="10" s="1"/>
  <c r="H31" i="2" s="1"/>
  <c r="R25" i="10"/>
  <c r="S25" i="10" s="1"/>
  <c r="T25" i="10" s="1"/>
  <c r="H38" i="2" s="1"/>
  <c r="R19" i="10"/>
  <c r="S19" i="10" s="1"/>
  <c r="T19" i="10" s="1"/>
  <c r="H26" i="2" s="1"/>
  <c r="R15" i="10"/>
  <c r="S15" i="10" s="1"/>
  <c r="T15" i="10" s="1"/>
  <c r="H18" i="2" s="1"/>
  <c r="L89" i="5" l="1"/>
  <c r="H262" i="5"/>
  <c r="J262" i="5"/>
  <c r="J89" i="5"/>
  <c r="J90" i="5"/>
  <c r="L90" i="5"/>
  <c r="L262" i="5"/>
  <c r="H90" i="5"/>
  <c r="H89" i="5"/>
</calcChain>
</file>

<file path=xl/sharedStrings.xml><?xml version="1.0" encoding="utf-8"?>
<sst xmlns="http://schemas.openxmlformats.org/spreadsheetml/2006/main" count="140939" uniqueCount="22314">
  <si>
    <t>INTEL</t>
  </si>
  <si>
    <t>X74B SRAM/COLL CMT TIU</t>
  </si>
  <si>
    <t>R&amp;D-ALTANOVA JOB # 4651</t>
  </si>
  <si>
    <t>FILE NAME</t>
  </si>
  <si>
    <t>Revision History</t>
  </si>
  <si>
    <t>COMMENTS</t>
  </si>
  <si>
    <t>Date</t>
  </si>
  <si>
    <t>INTEL-4651-X74B SRAM_COLL CMT_TIU--NETLIST-01.xlsx</t>
  </si>
  <si>
    <t>FIRST RELEASE</t>
  </si>
  <si>
    <t>released from design end.</t>
  </si>
  <si>
    <t>INTEL-4651-X74B SRAM_COLL CMT_TIU-NETLIST-02.xlsx</t>
  </si>
  <si>
    <t>SECOND RELEASE</t>
  </si>
  <si>
    <t>UPDATE THE TCI CONNECTIONS</t>
  </si>
  <si>
    <t>INTEL-4651-X74B SRAM_COLL CMT_TIU-NETLIST-05</t>
  </si>
  <si>
    <t>THIRD RELEASE</t>
  </si>
  <si>
    <t>CHECK AND RELEASED WITH QA.</t>
  </si>
  <si>
    <t>INTEL-4651-X74B SRAM_COLL CMT_TIU-NETLIST-06</t>
  </si>
  <si>
    <t>FOURTH RELEASE</t>
  </si>
  <si>
    <t>CHECK AND RELEASED WITH QA. AFTER ASSIGMENT CHANGES DUE TO LEGNTH MATCHING</t>
  </si>
  <si>
    <t>INTEL-4651-X74B SRAM_COLL CMT_TIU-NETLIST-07</t>
  </si>
  <si>
    <t>FIFTH RELEASE</t>
  </si>
  <si>
    <t>1) Ground Connection Remove from the DUT Pins T5, C5, AM13, N7 and P3 on sheet "GROUND".      2) Added NO Conect DUT pins T5, C5, AM13, N7 and P3 on sheet "NO CONNECT PINS".</t>
  </si>
  <si>
    <t>INTEL-4651-X74B SRAM_COLL CMT_TIU-NETLIST-08</t>
  </si>
  <si>
    <t>SIXTH RELEASE</t>
  </si>
  <si>
    <t>SWAP TESTER CHANNEL  "J1506_PIN29" AND "J1506_PIN30" ON SHEET "DIRECT TESTER"</t>
  </si>
  <si>
    <t>SITE-1</t>
  </si>
  <si>
    <t>SITE-3</t>
  </si>
  <si>
    <t>SITE-5</t>
  </si>
  <si>
    <t>SITE-7</t>
  </si>
  <si>
    <t>CUSTOMER PINLIST</t>
  </si>
  <si>
    <t>R&amp;D-ALTANOVA ASSIGNMENT</t>
  </si>
  <si>
    <t>Ball Location</t>
  </si>
  <si>
    <t>Ball Name</t>
  </si>
  <si>
    <t>800 MDM</t>
  </si>
  <si>
    <t>800 MDM THROUGH RESISTOR</t>
  </si>
  <si>
    <t>T38</t>
  </si>
  <si>
    <t>VCCADCREF</t>
  </si>
  <si>
    <t>A37</t>
  </si>
  <si>
    <t>XACTVCCGMON</t>
  </si>
  <si>
    <t>U36</t>
  </si>
  <si>
    <t>XACTVSSMON</t>
  </si>
  <si>
    <t>C37</t>
  </si>
  <si>
    <t>XADCANA[0]</t>
  </si>
  <si>
    <t>V40</t>
  </si>
  <si>
    <t>XADCANA[1]</t>
  </si>
  <si>
    <t>V39</t>
  </si>
  <si>
    <t>XADCANA[2]</t>
  </si>
  <si>
    <t>J38</t>
  </si>
  <si>
    <t>XADCANA[3]</t>
  </si>
  <si>
    <t>AA33</t>
  </si>
  <si>
    <t>XADCDIG[0]</t>
  </si>
  <si>
    <t>Y33</t>
  </si>
  <si>
    <t>XADCDIG[1]</t>
  </si>
  <si>
    <t>T34</t>
  </si>
  <si>
    <t>XADCDIG[10]</t>
  </si>
  <si>
    <t>T33</t>
  </si>
  <si>
    <t>XADCDIG[11]</t>
  </si>
  <si>
    <t>Y34</t>
  </si>
  <si>
    <t>XADCDIG[2]</t>
  </si>
  <si>
    <t>W33</t>
  </si>
  <si>
    <t>XADCDIG[3]</t>
  </si>
  <si>
    <t>W34</t>
  </si>
  <si>
    <t>XADCDIG[4]</t>
  </si>
  <si>
    <t>V35</t>
  </si>
  <si>
    <t>XADCDIG[5]</t>
  </si>
  <si>
    <t>V34</t>
  </si>
  <si>
    <t>XADCDIG[6]</t>
  </si>
  <si>
    <t>V33</t>
  </si>
  <si>
    <t>XADCDIG[7]</t>
  </si>
  <si>
    <t>U34</t>
  </si>
  <si>
    <t>XADCDIG[8]</t>
  </si>
  <si>
    <t>U33</t>
  </si>
  <si>
    <t>XADCDIG[9]</t>
  </si>
  <si>
    <t>AR17</t>
  </si>
  <si>
    <t>XBI</t>
  </si>
  <si>
    <t>P4</t>
  </si>
  <si>
    <t>XC4VSENSE</t>
  </si>
  <si>
    <t>AL17</t>
  </si>
  <si>
    <t>XCLKMODE[0]</t>
  </si>
  <si>
    <t>AL18</t>
  </si>
  <si>
    <t>XCLKMODE[1]</t>
  </si>
  <si>
    <t>AM20</t>
  </si>
  <si>
    <t>XCLOCK</t>
  </si>
  <si>
    <t>AK18</t>
  </si>
  <si>
    <t>XCNTRRST</t>
  </si>
  <si>
    <t>AU11</t>
  </si>
  <si>
    <t>XCOLTRLEN</t>
  </si>
  <si>
    <t>AV22</t>
  </si>
  <si>
    <t>XDATAIN</t>
  </si>
  <si>
    <t>AL27</t>
  </si>
  <si>
    <t>XDATAOUT[0]</t>
  </si>
  <si>
    <t>AT27</t>
  </si>
  <si>
    <t>XDATAOUT[1]</t>
  </si>
  <si>
    <t>AP26</t>
  </si>
  <si>
    <t>XDATAOUT[10]</t>
  </si>
  <si>
    <t>AW26</t>
  </si>
  <si>
    <t>XDATAOUT[11]</t>
  </si>
  <si>
    <t>AU26</t>
  </si>
  <si>
    <t>XDATAOUT[12]</t>
  </si>
  <si>
    <t>AK23</t>
  </si>
  <si>
    <t>XDATAOUT[13]</t>
  </si>
  <si>
    <t>AV26</t>
  </si>
  <si>
    <t>XDATAOUT[14]</t>
  </si>
  <si>
    <t>AM23</t>
  </si>
  <si>
    <t>XDATAOUT[15]</t>
  </si>
  <si>
    <t>AP27</t>
  </si>
  <si>
    <t>XDATAOUT[16]</t>
  </si>
  <si>
    <t>AW28</t>
  </si>
  <si>
    <t>XDATAOUT[17]</t>
  </si>
  <si>
    <t>AP28</t>
  </si>
  <si>
    <t>XDATAOUT[18]</t>
  </si>
  <si>
    <t>AW29</t>
  </si>
  <si>
    <t>XDATAOUT[19]</t>
  </si>
  <si>
    <t>AK26</t>
  </si>
  <si>
    <t>XDATAOUT[2]</t>
  </si>
  <si>
    <t>AL25</t>
  </si>
  <si>
    <t>XDATAOUT[20]</t>
  </si>
  <si>
    <t>AU25</t>
  </si>
  <si>
    <t>XDATAOUT[21]</t>
  </si>
  <si>
    <t>AN27</t>
  </si>
  <si>
    <t>XDATAOUT[22]</t>
  </si>
  <si>
    <t>AY27</t>
  </si>
  <si>
    <t>XDATAOUT[23]</t>
  </si>
  <si>
    <t>AR26</t>
  </si>
  <si>
    <t>XDATAOUT[24]</t>
  </si>
  <si>
    <t>AV25</t>
  </si>
  <si>
    <t>XDATAOUT[25]</t>
  </si>
  <si>
    <t>AN25</t>
  </si>
  <si>
    <t>XDATAOUT[26]</t>
  </si>
  <si>
    <t>AY26</t>
  </si>
  <si>
    <t>XDATAOUT[27]</t>
  </si>
  <si>
    <t>AR25</t>
  </si>
  <si>
    <t>XDATAOUT[28]</t>
  </si>
  <si>
    <t>AR23</t>
  </si>
  <si>
    <t>XDATAOUT[29]</t>
  </si>
  <si>
    <t>AU30</t>
  </si>
  <si>
    <t>XDATAOUT[3]</t>
  </si>
  <si>
    <t>AT25</t>
  </si>
  <si>
    <t>XDATAOUT[30]</t>
  </si>
  <si>
    <t>AV23</t>
  </si>
  <si>
    <t>XDATAOUT[31]</t>
  </si>
  <si>
    <t>AM26</t>
  </si>
  <si>
    <t>XDATAOUT[4]</t>
  </si>
  <si>
    <t>AV27</t>
  </si>
  <si>
    <t>XDATAOUT[5]</t>
  </si>
  <si>
    <t>AM25</t>
  </si>
  <si>
    <t>XDATAOUT[6]</t>
  </si>
  <si>
    <t>AY28</t>
  </si>
  <si>
    <t>XDATAOUT[7]</t>
  </si>
  <si>
    <t>AM24</t>
  </si>
  <si>
    <t>XDATAOUT[8]</t>
  </si>
  <si>
    <t>AW25</t>
  </si>
  <si>
    <t>XDATAOUT[9]</t>
  </si>
  <si>
    <t>AM29</t>
  </si>
  <si>
    <t>XDDR_ANAVIEW[0]</t>
  </si>
  <si>
    <t>AP31</t>
  </si>
  <si>
    <t>XDDR_ANAVIEW[1]</t>
  </si>
  <si>
    <t>Y7</t>
  </si>
  <si>
    <t>XDDR_ANAVIEW[2]</t>
  </si>
  <si>
    <t>Y8</t>
  </si>
  <si>
    <t>XDDR_ANAVIEW[3]</t>
  </si>
  <si>
    <t>AK14</t>
  </si>
  <si>
    <t>XDDR_BIAS[0]</t>
  </si>
  <si>
    <t>AK13</t>
  </si>
  <si>
    <t>XDDR_BIAS[1]</t>
  </si>
  <si>
    <t>AK12</t>
  </si>
  <si>
    <t>XDDR_BIAS[2]</t>
  </si>
  <si>
    <t>AL10</t>
  </si>
  <si>
    <t>XDDR_BIAS[3]</t>
  </si>
  <si>
    <t>AN21</t>
  </si>
  <si>
    <t>XDDR_BIAS[4]</t>
  </si>
  <si>
    <t>AP21</t>
  </si>
  <si>
    <t>XDDR_BIAS[5]</t>
  </si>
  <si>
    <t>AK29</t>
  </si>
  <si>
    <t>XDDR_CAPTURE</t>
  </si>
  <si>
    <t>AT30</t>
  </si>
  <si>
    <t>XDDR_CLK</t>
  </si>
  <si>
    <t>AR31</t>
  </si>
  <si>
    <t>XDDR_DIGOUT[0]</t>
  </si>
  <si>
    <t>AP29</t>
  </si>
  <si>
    <t>XDDR_DIGOUT[1]</t>
  </si>
  <si>
    <t>AT31</t>
  </si>
  <si>
    <t>XDDR_DIGOUT[2]</t>
  </si>
  <si>
    <t>AU29</t>
  </si>
  <si>
    <t>XDDR_DIGOUT[3]</t>
  </si>
  <si>
    <t>AL29</t>
  </si>
  <si>
    <t>XDDR_DIGOUT[4]</t>
  </si>
  <si>
    <t>AN29</t>
  </si>
  <si>
    <t>XDDR_DIGOUT[5]</t>
  </si>
  <si>
    <t>AV31</t>
  </si>
  <si>
    <t>XDDR_DLLEN</t>
  </si>
  <si>
    <t>AR30</t>
  </si>
  <si>
    <t>XDDR_ESDEN</t>
  </si>
  <si>
    <t>AT29</t>
  </si>
  <si>
    <t>XDDR_IODV[0]</t>
  </si>
  <si>
    <t>AT28</t>
  </si>
  <si>
    <t>XDDR_IODV[1]</t>
  </si>
  <si>
    <t>AT32</t>
  </si>
  <si>
    <t>XDDR_LBRESET</t>
  </si>
  <si>
    <t>AR28</t>
  </si>
  <si>
    <t>XDDR_PRBSRST</t>
  </si>
  <si>
    <t>AV7</t>
  </si>
  <si>
    <t>XDDR_RCOMP[0]</t>
  </si>
  <si>
    <t>AU7</t>
  </si>
  <si>
    <t>XDDR_RCOMP[1]</t>
  </si>
  <si>
    <t>Y4</t>
  </si>
  <si>
    <t>XDDR_RX_N</t>
  </si>
  <si>
    <t>Y5</t>
  </si>
  <si>
    <t>XDDR_RX_P</t>
  </si>
  <si>
    <t>AL30</t>
  </si>
  <si>
    <t>XDDR_SCANMODE</t>
  </si>
  <si>
    <t>AM28</t>
  </si>
  <si>
    <t>XDDR_SCLKA</t>
  </si>
  <si>
    <t>AN28</t>
  </si>
  <si>
    <t>XDDR_SCLKB</t>
  </si>
  <si>
    <t>AN30</t>
  </si>
  <si>
    <t>XDDR_SRAMEN</t>
  </si>
  <si>
    <t>AV33</t>
  </si>
  <si>
    <t>XDDR_SUPDATE</t>
  </si>
  <si>
    <t>AN31</t>
  </si>
  <si>
    <t>XDDR_TDI</t>
  </si>
  <si>
    <t>AM11</t>
  </si>
  <si>
    <t>XDDR_TDO</t>
  </si>
  <si>
    <t>W4</t>
  </si>
  <si>
    <t>XDDR_TX_N</t>
  </si>
  <si>
    <t>W5</t>
  </si>
  <si>
    <t>XDDR_TX_P</t>
  </si>
  <si>
    <t>AK28</t>
  </si>
  <si>
    <t>XDDR_UPDATE</t>
  </si>
  <si>
    <t>AM9</t>
  </si>
  <si>
    <t>XDDR0_DQ[0]</t>
  </si>
  <si>
    <t>AM8</t>
  </si>
  <si>
    <t>XDDR0_DQ[1]</t>
  </si>
  <si>
    <t>AH4</t>
  </si>
  <si>
    <t>XDDR0_DQ[10]</t>
  </si>
  <si>
    <t>AH3</t>
  </si>
  <si>
    <t>XDDR0_DQ[11]</t>
  </si>
  <si>
    <t>AF1</t>
  </si>
  <si>
    <t>XDDR0_DQ[12]</t>
  </si>
  <si>
    <t>AF2</t>
  </si>
  <si>
    <t>XDDR0_DQ[13]</t>
  </si>
  <si>
    <t>AF3</t>
  </si>
  <si>
    <t>XDDR0_DQ[14]</t>
  </si>
  <si>
    <t>AF4</t>
  </si>
  <si>
    <t>XDDR0_DQ[15]</t>
  </si>
  <si>
    <t>AM7</t>
  </si>
  <si>
    <t>XDDR0_DQ[2]</t>
  </si>
  <si>
    <t>AM6</t>
  </si>
  <si>
    <t>XDDR0_DQ[3]</t>
  </si>
  <si>
    <t>AL5</t>
  </si>
  <si>
    <t>XDDR0_DQ[4]</t>
  </si>
  <si>
    <t>AK8</t>
  </si>
  <si>
    <t>XDDR0_DQ[5]</t>
  </si>
  <si>
    <t>AK7</t>
  </si>
  <si>
    <t>XDDR0_DQ[6]</t>
  </si>
  <si>
    <t>AK6</t>
  </si>
  <si>
    <t>XDDR0_DQ[7]</t>
  </si>
  <si>
    <t>AH1</t>
  </si>
  <si>
    <t>XDDR0_DQ[8]</t>
  </si>
  <si>
    <t>AH2</t>
  </si>
  <si>
    <t>XDDR0_DQ[9]</t>
  </si>
  <si>
    <t>AY7</t>
  </si>
  <si>
    <t>XDDR1_DQ[0]</t>
  </si>
  <si>
    <t>AY6</t>
  </si>
  <si>
    <t>XDDR1_DQ[1]</t>
  </si>
  <si>
    <t>AT2</t>
  </si>
  <si>
    <t>XDDR1_DQ[10]</t>
  </si>
  <si>
    <t>AT1</t>
  </si>
  <si>
    <t>XDDR1_DQ[11]</t>
  </si>
  <si>
    <t>AP4</t>
  </si>
  <si>
    <t>XDDR1_DQ[12]</t>
  </si>
  <si>
    <t>AP3</t>
  </si>
  <si>
    <t>XDDR1_DQ[13]</t>
  </si>
  <si>
    <t>AP2</t>
  </si>
  <si>
    <t>XDDR1_DQ[14]</t>
  </si>
  <si>
    <t>AP1</t>
  </si>
  <si>
    <t>XDDR1_DQ[15]</t>
  </si>
  <si>
    <t>AY5</t>
  </si>
  <si>
    <t>XDDR1_DQ[2]</t>
  </si>
  <si>
    <t>AY4</t>
  </si>
  <si>
    <t>XDDR1_DQ[3]</t>
  </si>
  <si>
    <t>AV5</t>
  </si>
  <si>
    <t>XDDR1_DQ[4]</t>
  </si>
  <si>
    <t>AV4</t>
  </si>
  <si>
    <t>XDDR1_DQ[5]</t>
  </si>
  <si>
    <t>AV3</t>
  </si>
  <si>
    <t>XDDR1_DQ[6]</t>
  </si>
  <si>
    <t>AV2</t>
  </si>
  <si>
    <t>XDDR1_DQ[7]</t>
  </si>
  <si>
    <t>AT4</t>
  </si>
  <si>
    <t>XDDR1_DQ[8]</t>
  </si>
  <si>
    <t>AT3</t>
  </si>
  <si>
    <t>XDDR1_DQ[9]</t>
  </si>
  <si>
    <t>AV28</t>
  </si>
  <si>
    <t>XDDRA_DQS[0]</t>
  </si>
  <si>
    <t>AY25</t>
  </si>
  <si>
    <t>XDDRA_DQS[1]</t>
  </si>
  <si>
    <t>AV21</t>
  </si>
  <si>
    <t>XDDRA_DQS[2]</t>
  </si>
  <si>
    <t>AU19</t>
  </si>
  <si>
    <t>XDDRA_DQS[3]</t>
  </si>
  <si>
    <t>AP19</t>
  </si>
  <si>
    <t>XDDRA_DQS[4]</t>
  </si>
  <si>
    <t>AW14</t>
  </si>
  <si>
    <t>XDDRA_DQS[5]</t>
  </si>
  <si>
    <t>AW5</t>
  </si>
  <si>
    <t>XDDRA_DQS[6]</t>
  </si>
  <si>
    <t>AR3</t>
  </si>
  <si>
    <t>XDDRA_DQS[7]</t>
  </si>
  <si>
    <t>AL3</t>
  </si>
  <si>
    <t>XDDRA_DQS[8]</t>
  </si>
  <si>
    <t>AU28</t>
  </si>
  <si>
    <t>XDDRB_DQS[0]</t>
  </si>
  <si>
    <t>AY24</t>
  </si>
  <si>
    <t>XDDRB_DQS[1]</t>
  </si>
  <si>
    <t>AU21</t>
  </si>
  <si>
    <t>XDDRB_DQS[2]</t>
  </si>
  <si>
    <t>AV18</t>
  </si>
  <si>
    <t>XDDRB_DQS[3]</t>
  </si>
  <si>
    <t>AP18</t>
  </si>
  <si>
    <t>XDDRB_DQS[4]</t>
  </si>
  <si>
    <t>AW13</t>
  </si>
  <si>
    <t>XDDRB_DQS[5]</t>
  </si>
  <si>
    <t>AW4</t>
  </si>
  <si>
    <t>XDDRB_DQS[6]</t>
  </si>
  <si>
    <t>AR2</t>
  </si>
  <si>
    <t>XDDRB_DQS[7]</t>
  </si>
  <si>
    <t>AL2</t>
  </si>
  <si>
    <t>XDDRB_DQS[8]</t>
  </si>
  <si>
    <t>AK25</t>
  </si>
  <si>
    <t>XDDRC_DQS[0]</t>
  </si>
  <si>
    <t>AP25</t>
  </si>
  <si>
    <t>XDDRC_DQS[1]</t>
  </si>
  <si>
    <t>AU24</t>
  </si>
  <si>
    <t>XDDRC_DQS[2]</t>
  </si>
  <si>
    <t>AU17</t>
  </si>
  <si>
    <t>XDDRC_DQS[3]</t>
  </si>
  <si>
    <t>AV11</t>
  </si>
  <si>
    <t>XDDRC_DQS[4]</t>
  </si>
  <si>
    <t>AW9</t>
  </si>
  <si>
    <t>XDDRC_DQS[5]</t>
  </si>
  <si>
    <t>AL7</t>
  </si>
  <si>
    <t>XDDRC_DQS[6]</t>
  </si>
  <si>
    <t>AG3</t>
  </si>
  <si>
    <t>XDDRC_DQS[7]</t>
  </si>
  <si>
    <t>AC4</t>
  </si>
  <si>
    <t>XDDRC_DQS[8]</t>
  </si>
  <si>
    <t>AL26</t>
  </si>
  <si>
    <t>XDDRD_DQS[0]</t>
  </si>
  <si>
    <t>AN24</t>
  </si>
  <si>
    <t>XDDRD_DQS[1]</t>
  </si>
  <si>
    <t>AU23</t>
  </si>
  <si>
    <t>XDDRD_DQS[2]</t>
  </si>
  <si>
    <t>AV17</t>
  </si>
  <si>
    <t>XDDRD_DQS[3]</t>
  </si>
  <si>
    <t>AV12</t>
  </si>
  <si>
    <t>XDDRD_DQS[4]</t>
  </si>
  <si>
    <t>AV9</t>
  </si>
  <si>
    <t>XDDRD_DQS[5]</t>
  </si>
  <si>
    <t>AL6</t>
  </si>
  <si>
    <t>XDDRD_DQS[6]</t>
  </si>
  <si>
    <t>AG2</t>
  </si>
  <si>
    <t>XDDRD_DQS[7]</t>
  </si>
  <si>
    <t>AC5</t>
  </si>
  <si>
    <t>XDDRD_DQS[8]</t>
  </si>
  <si>
    <t>AP17</t>
  </si>
  <si>
    <t>XDDUTYOUTEN</t>
  </si>
  <si>
    <t>AU12</t>
  </si>
  <si>
    <t>XDEFAULTIR_B</t>
  </si>
  <si>
    <t>K31</t>
  </si>
  <si>
    <t>XDIGVIEW[0]</t>
  </si>
  <si>
    <t>J33</t>
  </si>
  <si>
    <t>XDIGVIEW[1]</t>
  </si>
  <si>
    <t>H40</t>
  </si>
  <si>
    <t>XDIGVIEW[2]</t>
  </si>
  <si>
    <t>J37</t>
  </si>
  <si>
    <t>XDIGVIEW[3]</t>
  </si>
  <si>
    <t>AK27</t>
  </si>
  <si>
    <t>XDPLL_ADFX</t>
  </si>
  <si>
    <t>AT36</t>
  </si>
  <si>
    <t>XDPLL_ARST</t>
  </si>
  <si>
    <t>AP38</t>
  </si>
  <si>
    <t>XDPLL_BPCLK_N</t>
  </si>
  <si>
    <t>AR38</t>
  </si>
  <si>
    <t>XDPLL_BPCLK_P</t>
  </si>
  <si>
    <t>AM31</t>
  </si>
  <si>
    <t>XDPLL_DDFX[0]</t>
  </si>
  <si>
    <t>AT35</t>
  </si>
  <si>
    <t>XDPLL_DDFX[1]</t>
  </si>
  <si>
    <t>AP32</t>
  </si>
  <si>
    <t>XDPLL_DDFX[2]</t>
  </si>
  <si>
    <t>AN32</t>
  </si>
  <si>
    <t>XDPLL_DDFX[3]</t>
  </si>
  <si>
    <t>AN33</t>
  </si>
  <si>
    <t>XDPLL_DDFX[4]</t>
  </si>
  <si>
    <t>AP33</t>
  </si>
  <si>
    <t>XDPLL_DDFX[5]</t>
  </si>
  <si>
    <t>AP36</t>
  </si>
  <si>
    <t>XDPLL_DFXCLKIN</t>
  </si>
  <si>
    <t>AR35</t>
  </si>
  <si>
    <t>XDPLL_HVMRST</t>
  </si>
  <si>
    <t>AM30</t>
  </si>
  <si>
    <t>XDPLL_I2C_SCL</t>
  </si>
  <si>
    <t>AK31</t>
  </si>
  <si>
    <t>XDPLL_I2C_SDA</t>
  </si>
  <si>
    <t>AM27</t>
  </si>
  <si>
    <t>XDPLL_I2C_SDO</t>
  </si>
  <si>
    <t>AU36</t>
  </si>
  <si>
    <t>XDPLL_IREF</t>
  </si>
  <si>
    <t>AL33</t>
  </si>
  <si>
    <t>XDPLL_REFIN</t>
  </si>
  <si>
    <t>AL31</t>
  </si>
  <si>
    <t>XDPLL_VREF</t>
  </si>
  <si>
    <t>R1</t>
  </si>
  <si>
    <t>XEDMIN[0]</t>
  </si>
  <si>
    <t>T4</t>
  </si>
  <si>
    <t>XEDMIN[1]</t>
  </si>
  <si>
    <t>F32</t>
  </si>
  <si>
    <t>XENABLE</t>
  </si>
  <si>
    <t>AA34</t>
  </si>
  <si>
    <t>XFSLYAR</t>
  </si>
  <si>
    <t>Y36</t>
  </si>
  <si>
    <t>XFSLYAS</t>
  </si>
  <si>
    <t>AN20</t>
  </si>
  <si>
    <t>XFSMSTREQ</t>
  </si>
  <si>
    <t>AB33</t>
  </si>
  <si>
    <t>XFSVMON</t>
  </si>
  <si>
    <t>AW12</t>
  </si>
  <si>
    <t>XGRIDCLKMON</t>
  </si>
  <si>
    <t>AC37</t>
  </si>
  <si>
    <t>XHVIODP_N[0]</t>
  </si>
  <si>
    <t>AE39</t>
  </si>
  <si>
    <t>XHVIODP_N[1]</t>
  </si>
  <si>
    <t>AC36</t>
  </si>
  <si>
    <t>XHVIODP_P[0]</t>
  </si>
  <si>
    <t>AE33</t>
  </si>
  <si>
    <t>XHVIODP_P[1]</t>
  </si>
  <si>
    <t>AB40</t>
  </si>
  <si>
    <t>XHVIOSE[0]</t>
  </si>
  <si>
    <t>AB37</t>
  </si>
  <si>
    <t>XHVIOSE[1]</t>
  </si>
  <si>
    <t>AE40</t>
  </si>
  <si>
    <t>XHVIOSE[2]</t>
  </si>
  <si>
    <t>AD40</t>
  </si>
  <si>
    <t>XHVIOSE[3]</t>
  </si>
  <si>
    <t>A6</t>
  </si>
  <si>
    <t>XLKGARYSPLY</t>
  </si>
  <si>
    <t>A7</t>
  </si>
  <si>
    <t>XLKGARYVMON</t>
  </si>
  <si>
    <t>V2</t>
  </si>
  <si>
    <t>XLOWKILDVC[0]</t>
  </si>
  <si>
    <t>V3</t>
  </si>
  <si>
    <t>XLOWKILDVC[1]</t>
  </si>
  <si>
    <t>J30</t>
  </si>
  <si>
    <t>XLYA0</t>
  </si>
  <si>
    <t>H30</t>
  </si>
  <si>
    <t>XLYA0_B</t>
  </si>
  <si>
    <t>G30</t>
  </si>
  <si>
    <t>XLYA1</t>
  </si>
  <si>
    <t>F30</t>
  </si>
  <si>
    <t>XLYA1_B</t>
  </si>
  <si>
    <t>AL13</t>
  </si>
  <si>
    <t>XLYA10</t>
  </si>
  <si>
    <t>AP12</t>
  </si>
  <si>
    <t>XLYA10_B</t>
  </si>
  <si>
    <t>AN12</t>
  </si>
  <si>
    <t>XLYA11</t>
  </si>
  <si>
    <t>AM12</t>
  </si>
  <si>
    <t>XLYA11_B</t>
  </si>
  <si>
    <t>AT11</t>
  </si>
  <si>
    <t>XLYA12</t>
  </si>
  <si>
    <t>AR11</t>
  </si>
  <si>
    <t>XLYA12_B</t>
  </si>
  <si>
    <t>AP11</t>
  </si>
  <si>
    <t>XLYA13</t>
  </si>
  <si>
    <t>AN11</t>
  </si>
  <si>
    <t>XLYA13_B</t>
  </si>
  <si>
    <t>E30</t>
  </si>
  <si>
    <t>XLYA2</t>
  </si>
  <si>
    <t>D30</t>
  </si>
  <si>
    <t>XLYA2_B</t>
  </si>
  <si>
    <t>B6</t>
  </si>
  <si>
    <t>XLYA3</t>
  </si>
  <si>
    <t>C6</t>
  </si>
  <si>
    <t>XLYA3_B</t>
  </si>
  <si>
    <t>D6</t>
  </si>
  <si>
    <t>XLYA4</t>
  </si>
  <si>
    <t>E6</t>
  </si>
  <si>
    <t>XLYA4_B</t>
  </si>
  <si>
    <t>F6</t>
  </si>
  <si>
    <t>XLYA5</t>
  </si>
  <si>
    <t>G6</t>
  </si>
  <si>
    <t>XLYA5_B</t>
  </si>
  <si>
    <t>H6</t>
  </si>
  <si>
    <t>XLYA6</t>
  </si>
  <si>
    <t>J6</t>
  </si>
  <si>
    <t>XLYA6_B</t>
  </si>
  <si>
    <t>AK33</t>
  </si>
  <si>
    <t>XLYA7</t>
  </si>
  <si>
    <t>AK32</t>
  </si>
  <si>
    <t>XLYA7_B</t>
  </si>
  <si>
    <t>AM33</t>
  </si>
  <si>
    <t>XLYA8</t>
  </si>
  <si>
    <t>AM32</t>
  </si>
  <si>
    <t>XLYA8_B</t>
  </si>
  <si>
    <t>AK24</t>
  </si>
  <si>
    <t>XLYA9</t>
  </si>
  <si>
    <t>AK22</t>
  </si>
  <si>
    <t>XLYA9_B</t>
  </si>
  <si>
    <t>AP9</t>
  </si>
  <si>
    <t>XLYAGCOLADD[0]</t>
  </si>
  <si>
    <t>AR9</t>
  </si>
  <si>
    <t>XLYAGCOLADD[1]</t>
  </si>
  <si>
    <t>AN9</t>
  </si>
  <si>
    <t>XLYAGCOLADD[2]</t>
  </si>
  <si>
    <t>AV13</t>
  </si>
  <si>
    <t>XLYAGCOLADD[3]</t>
  </si>
  <si>
    <t>AT13</t>
  </si>
  <si>
    <t>XLYAGCOLADD[4]</t>
  </si>
  <si>
    <t>AY15</t>
  </si>
  <si>
    <t>XLYAMODE[0]</t>
  </si>
  <si>
    <t>AV14</t>
  </si>
  <si>
    <t>XLYAMODE[1]</t>
  </si>
  <si>
    <t>AU14</t>
  </si>
  <si>
    <t>XLYAMODE[2]</t>
  </si>
  <si>
    <t>AK38</t>
  </si>
  <si>
    <t>XPCIANADEBUG[0]</t>
  </si>
  <si>
    <t>AK37</t>
  </si>
  <si>
    <t>XPCIANADEBUG[1]</t>
  </si>
  <si>
    <t>AH33</t>
  </si>
  <si>
    <t>XPCIBCLKN</t>
  </si>
  <si>
    <t>AJ33</t>
  </si>
  <si>
    <t>XPCIBCLKP</t>
  </si>
  <si>
    <t>AL37</t>
  </si>
  <si>
    <t>XPCIDIGDEBUG[0]</t>
  </si>
  <si>
    <t>AN40</t>
  </si>
  <si>
    <t>XPCIDIGDEBUG[1]</t>
  </si>
  <si>
    <t>AM37</t>
  </si>
  <si>
    <t>XPCIDIGDEBUG[2]</t>
  </si>
  <si>
    <t>AM35</t>
  </si>
  <si>
    <t>XPCIDIGDEBUG[3]</t>
  </si>
  <si>
    <t>AN39</t>
  </si>
  <si>
    <t>XPCIIBIAS</t>
  </si>
  <si>
    <t>AU39</t>
  </si>
  <si>
    <t>XPCION</t>
  </si>
  <si>
    <t>AL36</t>
  </si>
  <si>
    <t>XPCIPLLIN6</t>
  </si>
  <si>
    <t>AM36</t>
  </si>
  <si>
    <t>XPCIRCOMP</t>
  </si>
  <si>
    <t>AL38</t>
  </si>
  <si>
    <t>XPCIRESERVED[0]</t>
  </si>
  <si>
    <t>AK36</t>
  </si>
  <si>
    <t>XPCIRESERVED[1]</t>
  </si>
  <si>
    <t>AJ34</t>
  </si>
  <si>
    <t>XPCIRESET</t>
  </si>
  <si>
    <t>D32</t>
  </si>
  <si>
    <t>XPDFIN[0]</t>
  </si>
  <si>
    <t>B32</t>
  </si>
  <si>
    <t>XPDFIN[1]</t>
  </si>
  <si>
    <t>D33</t>
  </si>
  <si>
    <t>XPDFIN[2]</t>
  </si>
  <si>
    <t>B33</t>
  </si>
  <si>
    <t>XPDFIN[3]</t>
  </si>
  <si>
    <t>C33</t>
  </si>
  <si>
    <t>XPDFIN[4]</t>
  </si>
  <si>
    <t>E33</t>
  </si>
  <si>
    <t>XPDFIN[5]</t>
  </si>
  <si>
    <t>H38</t>
  </si>
  <si>
    <t>XPDFIN[6]</t>
  </si>
  <si>
    <t>H31</t>
  </si>
  <si>
    <t>XPDFIN[7]</t>
  </si>
  <si>
    <t>H39</t>
  </si>
  <si>
    <t>XPLLREFCLK</t>
  </si>
  <si>
    <t>AT23</t>
  </si>
  <si>
    <t>XREAD</t>
  </si>
  <si>
    <t>AR15</t>
  </si>
  <si>
    <t>XREDUN</t>
  </si>
  <si>
    <t>AV10</t>
  </si>
  <si>
    <t>XRESERVEDIN</t>
  </si>
  <si>
    <t>AW16</t>
  </si>
  <si>
    <t>XRESERVEDIO[0]</t>
  </si>
  <si>
    <t>AY14</t>
  </si>
  <si>
    <t>XRESERVEDIO[1]</t>
  </si>
  <si>
    <t>AT9</t>
  </si>
  <si>
    <t>XRESERVEDIO[2]</t>
  </si>
  <si>
    <t>AW10</t>
  </si>
  <si>
    <t>XRESERVEDOUT</t>
  </si>
  <si>
    <t>AN14</t>
  </si>
  <si>
    <t>XRESET</t>
  </si>
  <si>
    <t>R36</t>
  </si>
  <si>
    <t>XSBOXANA[3]</t>
  </si>
  <si>
    <t>AR12</t>
  </si>
  <si>
    <t>XSHTOFFEN_B</t>
  </si>
  <si>
    <t>U2</t>
  </si>
  <si>
    <t>XSRAMVCCMON</t>
  </si>
  <si>
    <t>T8</t>
  </si>
  <si>
    <t>XSTKVBOTLFT[0]</t>
  </si>
  <si>
    <t>T7</t>
  </si>
  <si>
    <t>XSTKVBOTLFT[1]</t>
  </si>
  <si>
    <t>T6</t>
  </si>
  <si>
    <t>XSTKVBOTLFT[2]</t>
  </si>
  <si>
    <t>E4</t>
  </si>
  <si>
    <t>XSTKVBOTMID[0]</t>
  </si>
  <si>
    <t>E5</t>
  </si>
  <si>
    <t>XSTKVBOTMID[1]</t>
  </si>
  <si>
    <t>D5</t>
  </si>
  <si>
    <t>XSTKVBOTMID[2]</t>
  </si>
  <si>
    <t>AU13</t>
  </si>
  <si>
    <t>XSTKVCENTER[0]</t>
  </si>
  <si>
    <t>AR13</t>
  </si>
  <si>
    <t>XSTKVCENTER[1]</t>
  </si>
  <si>
    <t>AN13</t>
  </si>
  <si>
    <t>XSTKVCENTER[2]</t>
  </si>
  <si>
    <t>N3</t>
  </si>
  <si>
    <t>XSTKVLOWLFT[0]</t>
  </si>
  <si>
    <t>N5</t>
  </si>
  <si>
    <t>XSTKVLOWLFT[1]</t>
  </si>
  <si>
    <t>N6</t>
  </si>
  <si>
    <t>XSTKVLOWLFT[2]</t>
  </si>
  <si>
    <t>R3</t>
  </si>
  <si>
    <t>XSTKVMIDLFT[0]</t>
  </si>
  <si>
    <t>R4</t>
  </si>
  <si>
    <t>XSTKVMIDLFT[1]</t>
  </si>
  <si>
    <t>P1</t>
  </si>
  <si>
    <t>XSTKVMIDLFT[2]</t>
  </si>
  <si>
    <t>AY10</t>
  </si>
  <si>
    <t>XSTKYRESET</t>
  </si>
  <si>
    <t>AR14</t>
  </si>
  <si>
    <t>XSTOKL</t>
  </si>
  <si>
    <t>AY11</t>
  </si>
  <si>
    <t>XSTOPCLOCK</t>
  </si>
  <si>
    <t>AW11</t>
  </si>
  <si>
    <t>XSTREQ</t>
  </si>
  <si>
    <t>AY12</t>
  </si>
  <si>
    <t>XSTRUN</t>
  </si>
  <si>
    <t>AM19</t>
  </si>
  <si>
    <t>XTCK</t>
  </si>
  <si>
    <t>AT12</t>
  </si>
  <si>
    <t>XTDI</t>
  </si>
  <si>
    <t>AR18</t>
  </si>
  <si>
    <t>XTDO</t>
  </si>
  <si>
    <t>K39</t>
  </si>
  <si>
    <t>XTHMDIGMON</t>
  </si>
  <si>
    <t>L35</t>
  </si>
  <si>
    <t>XTHMREF[0]</t>
  </si>
  <si>
    <t>J39</t>
  </si>
  <si>
    <t>XTHMREF[1]</t>
  </si>
  <si>
    <t>K35</t>
  </si>
  <si>
    <t>XTHMREF[2]</t>
  </si>
  <si>
    <t>AL14</t>
  </si>
  <si>
    <t>XTMS</t>
  </si>
  <si>
    <t>AM18</t>
  </si>
  <si>
    <t>XTRST_B</t>
  </si>
  <si>
    <t>V6</t>
  </si>
  <si>
    <t>XVCCMON[0]</t>
  </si>
  <si>
    <t>P7</t>
  </si>
  <si>
    <t>XVCCMON[1]</t>
  </si>
  <si>
    <t>V8</t>
  </si>
  <si>
    <t>XVCCMONLOMET</t>
  </si>
  <si>
    <t>V7</t>
  </si>
  <si>
    <t>XVSSMON[0]</t>
  </si>
  <si>
    <t>N1</t>
  </si>
  <si>
    <t>XVSSMON[1]</t>
  </si>
  <si>
    <t>T1</t>
  </si>
  <si>
    <t>XWLVCCMON</t>
  </si>
  <si>
    <t>AT22</t>
  </si>
  <si>
    <t>XWRITE</t>
  </si>
  <si>
    <t>AU22</t>
  </si>
  <si>
    <t>XXADD[0]</t>
  </si>
  <si>
    <t>AP22</t>
  </si>
  <si>
    <t>XXADD[1]</t>
  </si>
  <si>
    <t>AL21</t>
  </si>
  <si>
    <t>XXADD[10]</t>
  </si>
  <si>
    <t>AM22</t>
  </si>
  <si>
    <t>XXADD[11]</t>
  </si>
  <si>
    <t>AK21</t>
  </si>
  <si>
    <t>XXADD[12]</t>
  </si>
  <si>
    <t>AN22</t>
  </si>
  <si>
    <t>XXADD[13]</t>
  </si>
  <si>
    <t>AM16</t>
  </si>
  <si>
    <t>XXADD[14]</t>
  </si>
  <si>
    <t>AR24</t>
  </si>
  <si>
    <t>XXADD[15]</t>
  </si>
  <si>
    <t>AV20</t>
  </si>
  <si>
    <t>XXADD[2]</t>
  </si>
  <si>
    <t>AR22</t>
  </si>
  <si>
    <t>XXADD[3]</t>
  </si>
  <si>
    <t>AU20</t>
  </si>
  <si>
    <t>XXADD[4]</t>
  </si>
  <si>
    <t>AT21</t>
  </si>
  <si>
    <t>XXADD[5]</t>
  </si>
  <si>
    <t>AV19</t>
  </si>
  <si>
    <t>XXADD[6]</t>
  </si>
  <si>
    <t>AW18</t>
  </si>
  <si>
    <t>XXADD[7]</t>
  </si>
  <si>
    <t>AT24</t>
  </si>
  <si>
    <t>XXADD[8]</t>
  </si>
  <si>
    <t>AP23</t>
  </si>
  <si>
    <t>XXADD[9]</t>
  </si>
  <si>
    <t>AT17</t>
  </si>
  <si>
    <t>XYADD[0]</t>
  </si>
  <si>
    <t>AN19</t>
  </si>
  <si>
    <t>XYADD[1]</t>
  </si>
  <si>
    <t>AN16</t>
  </si>
  <si>
    <t>XYADD[2]</t>
  </si>
  <si>
    <t>AN15</t>
  </si>
  <si>
    <t>XYADD[3]</t>
  </si>
  <si>
    <t>AY18</t>
  </si>
  <si>
    <t>XZADD[0]</t>
  </si>
  <si>
    <t>AY17</t>
  </si>
  <si>
    <t>XZADD[1]</t>
  </si>
  <si>
    <t>AT19</t>
  </si>
  <si>
    <t>XZADD[2]</t>
  </si>
  <si>
    <t>AT18</t>
  </si>
  <si>
    <t>XZADD[3]</t>
  </si>
  <si>
    <t>AU18</t>
  </si>
  <si>
    <t>XZADD[4]</t>
  </si>
  <si>
    <t>AR19</t>
  </si>
  <si>
    <t>XZADD[5]</t>
  </si>
  <si>
    <t>AY16</t>
  </si>
  <si>
    <t>XZADD[6]</t>
  </si>
  <si>
    <t>Y37</t>
  </si>
  <si>
    <t>XADCDIFFM[0]</t>
  </si>
  <si>
    <t>Y38</t>
  </si>
  <si>
    <t>XADCDIFFP[0]</t>
  </si>
  <si>
    <t>W37</t>
  </si>
  <si>
    <t>XADCDIFFM[1]</t>
  </si>
  <si>
    <t>W38</t>
  </si>
  <si>
    <t>XADCDIFFP[1]</t>
  </si>
  <si>
    <t>V37</t>
  </si>
  <si>
    <t>XADCDIFFM[2]</t>
  </si>
  <si>
    <t>V38</t>
  </si>
  <si>
    <t>XADCDIFFP[2]</t>
  </si>
  <si>
    <t>U39</t>
  </si>
  <si>
    <t>XADCDIFFM[3]</t>
  </si>
  <si>
    <t>U40</t>
  </si>
  <si>
    <t>XADCDIFFP[3]</t>
  </si>
  <si>
    <t>C30</t>
  </si>
  <si>
    <t>XACTRESET</t>
  </si>
  <si>
    <t>AR27</t>
  </si>
  <si>
    <t>XDDR_RESET</t>
  </si>
  <si>
    <t>AL11</t>
  </si>
  <si>
    <t>XDDR_SLONG_EN</t>
  </si>
  <si>
    <t>G33</t>
  </si>
  <si>
    <t>XPDFIN[8]</t>
  </si>
  <si>
    <t>F36</t>
  </si>
  <si>
    <t>XPLL0ANA[0]</t>
  </si>
  <si>
    <t>B35</t>
  </si>
  <si>
    <t>XPLL1ANA[0]</t>
  </si>
  <si>
    <t>F35</t>
  </si>
  <si>
    <t>XPLL2ANA[0]</t>
  </si>
  <si>
    <t>H33</t>
  </si>
  <si>
    <t>XPLL3ANA[0]</t>
  </si>
  <si>
    <t>G36</t>
  </si>
  <si>
    <t>XPLL0ANA[1]</t>
  </si>
  <si>
    <t>C35</t>
  </si>
  <si>
    <t>XPLL1ANA[1]</t>
  </si>
  <si>
    <t>G34</t>
  </si>
  <si>
    <t>XPLL2ANA[1]</t>
  </si>
  <si>
    <t>F34</t>
  </si>
  <si>
    <t>XPLL3ANA[1]</t>
  </si>
  <si>
    <t>AD3</t>
  </si>
  <si>
    <t>XDDR0_DQ[16]</t>
  </si>
  <si>
    <t>AD4</t>
  </si>
  <si>
    <t>XDDR0_DQ[17]</t>
  </si>
  <si>
    <t>AD5</t>
  </si>
  <si>
    <t>XDDR0_DQ[18]</t>
  </si>
  <si>
    <t>AD6</t>
  </si>
  <si>
    <t>XDDR0_DQ[19]</t>
  </si>
  <si>
    <t>AB3</t>
  </si>
  <si>
    <t>XDDR0_DQ[20]</t>
  </si>
  <si>
    <t>AB4</t>
  </si>
  <si>
    <t>XDDR0_DQ[21]</t>
  </si>
  <si>
    <t>AB5</t>
  </si>
  <si>
    <t>XDDR0_DQ[22]</t>
  </si>
  <si>
    <t>AB6</t>
  </si>
  <si>
    <t>XDDR0_DQ[23]</t>
  </si>
  <si>
    <t>AM4</t>
  </si>
  <si>
    <t>XDDR1_DQ[16]</t>
  </si>
  <si>
    <t>AM3</t>
  </si>
  <si>
    <t>XDDR1_DQ[17]</t>
  </si>
  <si>
    <t>AM2</t>
  </si>
  <si>
    <t>XDDR1_DQ[18]</t>
  </si>
  <si>
    <t>AM1</t>
  </si>
  <si>
    <t>XDDR1_DQ[19]</t>
  </si>
  <si>
    <t>AK4</t>
  </si>
  <si>
    <t>XDDR1_DQ[20]</t>
  </si>
  <si>
    <t>AK3</t>
  </si>
  <si>
    <t>XDDR1_DQ[21]</t>
  </si>
  <si>
    <t>AK2</t>
  </si>
  <si>
    <t>XDDR1_DQ[22]</t>
  </si>
  <si>
    <t>AK1</t>
  </si>
  <si>
    <t>XDDR1_DQ[23]</t>
  </si>
  <si>
    <t>AC34</t>
  </si>
  <si>
    <t>XPCISCANCLKA</t>
  </si>
  <si>
    <t>AB38</t>
  </si>
  <si>
    <t>XPCISCANCLKB</t>
  </si>
  <si>
    <t>AC33</t>
  </si>
  <si>
    <t>XPCISCANCPTR</t>
  </si>
  <si>
    <t>AA36</t>
  </si>
  <si>
    <t>XPCISCANMODE[1]</t>
  </si>
  <si>
    <t>AG34</t>
  </si>
  <si>
    <t>XPCISCANMODE[2]</t>
  </si>
  <si>
    <t>AB39</t>
  </si>
  <si>
    <t>XPCISCANTDI</t>
  </si>
  <si>
    <t>AA38</t>
  </si>
  <si>
    <t>XPCISCANUPDT</t>
  </si>
  <si>
    <t>AB35</t>
  </si>
  <si>
    <t>XPCISCANTDO</t>
  </si>
  <si>
    <t>B30</t>
  </si>
  <si>
    <t>XSCANTDO</t>
  </si>
  <si>
    <t>DUT TO INDUCTOR/RELAY</t>
  </si>
  <si>
    <t>INDUCTOR/RELAY TO RELAY</t>
  </si>
  <si>
    <t>RELAY TO TESTER</t>
  </si>
  <si>
    <t>AJ36</t>
  </si>
  <si>
    <t>XPCIRXN[0]</t>
  </si>
  <si>
    <t>AJ37</t>
  </si>
  <si>
    <t>XPCIRXP[0]</t>
  </si>
  <si>
    <t>AM38</t>
  </si>
  <si>
    <t>XPCITXN[0]</t>
  </si>
  <si>
    <t>AM39</t>
  </si>
  <si>
    <t>XPCITXP[0]</t>
  </si>
  <si>
    <t>AH38</t>
  </si>
  <si>
    <t>XPCIRXN[1]</t>
  </si>
  <si>
    <t>AH37</t>
  </si>
  <si>
    <t>XPCIRXP[1]</t>
  </si>
  <si>
    <t>AM40</t>
  </si>
  <si>
    <t>XPCITXN[1]</t>
  </si>
  <si>
    <t>AL40</t>
  </si>
  <si>
    <t>XPCITXP[1]</t>
  </si>
  <si>
    <t>AG37</t>
  </si>
  <si>
    <t>XPCIRXN[2]</t>
  </si>
  <si>
    <t>AG36</t>
  </si>
  <si>
    <t>XPCIRXP[2]</t>
  </si>
  <si>
    <t>AK40</t>
  </si>
  <si>
    <t>XPCITXN[2]</t>
  </si>
  <si>
    <t>AK39</t>
  </si>
  <si>
    <t>XPCITXP[2]</t>
  </si>
  <si>
    <t>AF37</t>
  </si>
  <si>
    <t>XPCIRXN[3]</t>
  </si>
  <si>
    <t>AF36</t>
  </si>
  <si>
    <t>XPCIRXP[3]</t>
  </si>
  <si>
    <t>AJ40</t>
  </si>
  <si>
    <t>XPCITXN[3]</t>
  </si>
  <si>
    <t>AJ39</t>
  </si>
  <si>
    <t>XPCITXP[3]</t>
  </si>
  <si>
    <t>AF34</t>
  </si>
  <si>
    <t>XPCIRXN[4]</t>
  </si>
  <si>
    <t>AF35</t>
  </si>
  <si>
    <t>XPCIRXP[4]</t>
  </si>
  <si>
    <t>AH39</t>
  </si>
  <si>
    <t>XPCITXN[4]</t>
  </si>
  <si>
    <t>AG38</t>
  </si>
  <si>
    <t>XPCITXP[4]</t>
  </si>
  <si>
    <t>AE35</t>
  </si>
  <si>
    <t>XPCIRXN[5]</t>
  </si>
  <si>
    <t>AE34</t>
  </si>
  <si>
    <t>XPCIRXP[5]</t>
  </si>
  <si>
    <t>AG40</t>
  </si>
  <si>
    <t>XPCITXN[5]</t>
  </si>
  <si>
    <t>AG39</t>
  </si>
  <si>
    <t>XPCITXP[5]</t>
  </si>
  <si>
    <t>AD39</t>
  </si>
  <si>
    <t>XPCIRXN[6]</t>
  </si>
  <si>
    <t>AD38</t>
  </si>
  <si>
    <t>XPCIRXP[6]</t>
  </si>
  <si>
    <t>AF40</t>
  </si>
  <si>
    <t>XPCITXN[6]</t>
  </si>
  <si>
    <t>AF39</t>
  </si>
  <si>
    <t>XPCITXP[6]</t>
  </si>
  <si>
    <t>AD36</t>
  </si>
  <si>
    <t>XPCIRXN[7]</t>
  </si>
  <si>
    <t>AD35</t>
  </si>
  <si>
    <t>XPCIRXP[7]</t>
  </si>
  <si>
    <t>AE38</t>
  </si>
  <si>
    <t>XPCITXN[7]</t>
  </si>
  <si>
    <t>AE37</t>
  </si>
  <si>
    <t>XPCITXP[7]</t>
  </si>
  <si>
    <t>DUT TO INDUCTOR</t>
  </si>
  <si>
    <t>INDUCTOR TO TESTER</t>
  </si>
  <si>
    <t>AW36</t>
  </si>
  <si>
    <t>XSERDESRXN[1]</t>
  </si>
  <si>
    <t>AY36</t>
  </si>
  <si>
    <t>XSERDESRXP[1]</t>
  </si>
  <si>
    <t>AR40</t>
  </si>
  <si>
    <t>XSERDESTXN[1]</t>
  </si>
  <si>
    <t>AP40</t>
  </si>
  <si>
    <t>XSERDESTXP[1]</t>
  </si>
  <si>
    <t>DUT TO CAPACITOR</t>
  </si>
  <si>
    <t>CAPCITOR TO DUT (LOOPBACK)</t>
  </si>
  <si>
    <t>AW34</t>
  </si>
  <si>
    <t>XSERDESRXN[0]</t>
  </si>
  <si>
    <t>AY35</t>
  </si>
  <si>
    <t>XSERDESRXP[0]</t>
  </si>
  <si>
    <t>AT39</t>
  </si>
  <si>
    <t>XSERDESTXN[0]</t>
  </si>
  <si>
    <t>AT40</t>
  </si>
  <si>
    <t>XSERDESTXP[0]</t>
  </si>
  <si>
    <t>L36</t>
  </si>
  <si>
    <t>VCCSBOX0</t>
  </si>
  <si>
    <t>M34</t>
  </si>
  <si>
    <t>VCCSBOX1</t>
  </si>
  <si>
    <t>F29</t>
  </si>
  <si>
    <t>VCCSBOX2</t>
  </si>
  <si>
    <t>H29</t>
  </si>
  <si>
    <t>VCCSBOX3</t>
  </si>
  <si>
    <t>C32</t>
  </si>
  <si>
    <t>XACTHSIO[0]</t>
  </si>
  <si>
    <t>F33</t>
  </si>
  <si>
    <t>XACTHSIO[1]</t>
  </si>
  <si>
    <t>E32</t>
  </si>
  <si>
    <t>XACTHSIO[2]</t>
  </si>
  <si>
    <t>G40</t>
  </si>
  <si>
    <t>XACTHSIO[3]</t>
  </si>
  <si>
    <t>AD8</t>
  </si>
  <si>
    <t>XDDR_DIGOUT[6]</t>
  </si>
  <si>
    <t>AC8</t>
  </si>
  <si>
    <t>XDDR_DIGOUT[7]</t>
  </si>
  <si>
    <t>AD1</t>
  </si>
  <si>
    <t>XDDR_DIGOUT[8]</t>
  </si>
  <si>
    <t>AD2</t>
  </si>
  <si>
    <t>XDDR_DIGOUT[9]</t>
  </si>
  <si>
    <t>AU35</t>
  </si>
  <si>
    <t>XDPLL_DFXCLKOUT</t>
  </si>
  <si>
    <t>AN36</t>
  </si>
  <si>
    <t>XDPLL_HSOUT</t>
  </si>
  <si>
    <t>D3</t>
  </si>
  <si>
    <t>XHERM_PAD[0]</t>
  </si>
  <si>
    <t>E3</t>
  </si>
  <si>
    <t>XHERM_PAD[1]</t>
  </si>
  <si>
    <t>F3</t>
  </si>
  <si>
    <t>XHERM_PAD[2]</t>
  </si>
  <si>
    <t>G3</t>
  </si>
  <si>
    <t>XHERM_PAD[3]</t>
  </si>
  <si>
    <t>H3</t>
  </si>
  <si>
    <t>XHERM_PAD[4]</t>
  </si>
  <si>
    <t>L6</t>
  </si>
  <si>
    <t>XHERM_PAD[5]</t>
  </si>
  <si>
    <t>L5</t>
  </si>
  <si>
    <t>XHERM_PAD[6]</t>
  </si>
  <si>
    <t>L2</t>
  </si>
  <si>
    <t>XHERM_PAD[7]</t>
  </si>
  <si>
    <t>M5</t>
  </si>
  <si>
    <t>XHERM_PAD[8]</t>
  </si>
  <si>
    <t>M3</t>
  </si>
  <si>
    <t>XHERM_PAD[9]</t>
  </si>
  <si>
    <t>M2</t>
  </si>
  <si>
    <t>XHERM_PAD[10]</t>
  </si>
  <si>
    <t>M1</t>
  </si>
  <si>
    <t>XHERM_PAD[11]</t>
  </si>
  <si>
    <t>N8</t>
  </si>
  <si>
    <t>XHERM_PAD[12]</t>
  </si>
  <si>
    <t>N39</t>
  </si>
  <si>
    <t>XIDVDIGOUT</t>
  </si>
  <si>
    <t>AJ32</t>
  </si>
  <si>
    <t>XPCIVCTRL[0]</t>
  </si>
  <si>
    <t>AH35</t>
  </si>
  <si>
    <t>XPCIVCTRL[1]</t>
  </si>
  <si>
    <t>L38</t>
  </si>
  <si>
    <t>XPSDFITS[0]</t>
  </si>
  <si>
    <t>N36</t>
  </si>
  <si>
    <t>XPSDVANA[0]</t>
  </si>
  <si>
    <t>N38</t>
  </si>
  <si>
    <t>XPSDVANA[1]</t>
  </si>
  <si>
    <t>M37</t>
  </si>
  <si>
    <t>XPSDVANA[2]</t>
  </si>
  <si>
    <t>N40</t>
  </si>
  <si>
    <t>XPSDVANA[3]</t>
  </si>
  <si>
    <t>E38</t>
  </si>
  <si>
    <t>XSBOXANA[1]</t>
  </si>
  <si>
    <t>U35</t>
  </si>
  <si>
    <t>XSBOXANA[2]</t>
  </si>
  <si>
    <t>R35</t>
  </si>
  <si>
    <t>XSBOXANA[4]</t>
  </si>
  <si>
    <t>P38</t>
  </si>
  <si>
    <t>XSBOXANA[5]</t>
  </si>
  <si>
    <t>E39</t>
  </si>
  <si>
    <t>XSBOXDIG[2]</t>
  </si>
  <si>
    <t>C38</t>
  </si>
  <si>
    <t>XSBOXDIG[3]</t>
  </si>
  <si>
    <t>G38</t>
  </si>
  <si>
    <t>XSBOXDIG[4]</t>
  </si>
  <si>
    <t>G37</t>
  </si>
  <si>
    <t>XSBOXDIG[5]</t>
  </si>
  <si>
    <t>B36</t>
  </si>
  <si>
    <t>XSBOXDIG[6]</t>
  </si>
  <si>
    <t>C36</t>
  </si>
  <si>
    <t>XSBOXDIG[7]</t>
  </si>
  <si>
    <t>R40</t>
  </si>
  <si>
    <t>XSBOXDIG[10]</t>
  </si>
  <si>
    <t>R39</t>
  </si>
  <si>
    <t>XSBOXDIG[11]</t>
  </si>
  <si>
    <t>R38</t>
  </si>
  <si>
    <t>XSBOXDIG[12]</t>
  </si>
  <si>
    <t>R37</t>
  </si>
  <si>
    <t>XSBOXDIG[13]</t>
  </si>
  <si>
    <t>T35</t>
  </si>
  <si>
    <t>XSBOXDIG[14]</t>
  </si>
  <si>
    <t>P39</t>
  </si>
  <si>
    <t>XSBOXDIG[15]</t>
  </si>
  <si>
    <t>F39</t>
  </si>
  <si>
    <t>XSBOXHSO[0]</t>
  </si>
  <si>
    <t>B38</t>
  </si>
  <si>
    <t>XSBOXHSO[1]</t>
  </si>
  <si>
    <t>P40</t>
  </si>
  <si>
    <t>XSBOXHSO[2]</t>
  </si>
  <si>
    <t>T37</t>
  </si>
  <si>
    <t>XSBOXHSO[3]</t>
  </si>
  <si>
    <t>L37</t>
  </si>
  <si>
    <t>XVCCPSDMON</t>
  </si>
  <si>
    <t>K40</t>
  </si>
  <si>
    <t>XACTVREF</t>
  </si>
  <si>
    <t>C39</t>
  </si>
  <si>
    <t>XSBOXDIG[0]</t>
  </si>
  <si>
    <t>D39</t>
  </si>
  <si>
    <t>XSBOXDIG[1]</t>
  </si>
  <si>
    <t>D36</t>
  </si>
  <si>
    <t>XSBOXDIG[8]</t>
  </si>
  <si>
    <t>P36</t>
  </si>
  <si>
    <t>XSBOXDIG[9]</t>
  </si>
  <si>
    <t>K7</t>
  </si>
  <si>
    <t>X74A0PKGRTD_IFN</t>
  </si>
  <si>
    <t>K6</t>
  </si>
  <si>
    <t>X74A0PKGRTD_VSN</t>
  </si>
  <si>
    <t>K5</t>
  </si>
  <si>
    <t>X74A0PKGRTD_IFP</t>
  </si>
  <si>
    <t>K4</t>
  </si>
  <si>
    <t>X74A0PKGRTD_VSP</t>
  </si>
  <si>
    <t>P37</t>
  </si>
  <si>
    <t>VCCADC_HV</t>
  </si>
  <si>
    <t>M32</t>
  </si>
  <si>
    <t>VCCPLL0_HV</t>
  </si>
  <si>
    <t>L34</t>
  </si>
  <si>
    <t>VCCPLL1_HV</t>
  </si>
  <si>
    <t>L31</t>
  </si>
  <si>
    <t>VCCPLL2_HV</t>
  </si>
  <si>
    <t>K33</t>
  </si>
  <si>
    <t>VCCPLL3_HV</t>
  </si>
  <si>
    <t>T5</t>
  </si>
  <si>
    <t>XSTKVBOTLFT[3]</t>
  </si>
  <si>
    <t>C5</t>
  </si>
  <si>
    <t>XSTKVBOTMID[3]</t>
  </si>
  <si>
    <t>AM13</t>
  </si>
  <si>
    <t>XSTKVCENTER[3]</t>
  </si>
  <si>
    <t>N7</t>
  </si>
  <si>
    <t>XSTKVLOWLFT[3]</t>
  </si>
  <si>
    <t>P3</t>
  </si>
  <si>
    <t>XSTKVMIDLFT[3]</t>
  </si>
  <si>
    <t>MERGED SUPPLIES</t>
  </si>
  <si>
    <t>SUPPLY NAME</t>
  </si>
  <si>
    <t>CHANNELS MERGED</t>
  </si>
  <si>
    <t>M33</t>
  </si>
  <si>
    <t>VCCPLL0</t>
  </si>
  <si>
    <t>U1_VCC</t>
  </si>
  <si>
    <t>J1205_HDP1F</t>
  </si>
  <si>
    <t>U3_VCC</t>
  </si>
  <si>
    <t>J1401_HDP1F</t>
  </si>
  <si>
    <t>U5_VCC</t>
  </si>
  <si>
    <t>J1304_HDP1F</t>
  </si>
  <si>
    <t>U7_VCC</t>
  </si>
  <si>
    <t>J1104_HDP1F</t>
  </si>
  <si>
    <t>L32</t>
  </si>
  <si>
    <t>VCCPLL1</t>
  </si>
  <si>
    <t>J1205_HDP2F</t>
  </si>
  <si>
    <t>J1401_HDP2F</t>
  </si>
  <si>
    <t>J1304_HDP2F</t>
  </si>
  <si>
    <t>J1104_HDP2F</t>
  </si>
  <si>
    <t>K34</t>
  </si>
  <si>
    <t>VCCPLL2</t>
  </si>
  <si>
    <t>J1206_HDP3F</t>
  </si>
  <si>
    <t>J1402_HDP3F</t>
  </si>
  <si>
    <t>J1303_HDP3F</t>
  </si>
  <si>
    <t>J1103_HDP3F</t>
  </si>
  <si>
    <t>K32</t>
  </si>
  <si>
    <t>VCCPLL3</t>
  </si>
  <si>
    <t>J1206_HDP4F</t>
  </si>
  <si>
    <t>J1402_HDP4F</t>
  </si>
  <si>
    <t>J1303_HDP4F</t>
  </si>
  <si>
    <t>J1103_HDP4F</t>
  </si>
  <si>
    <t>W35</t>
  </si>
  <si>
    <t>VCCFHV</t>
  </si>
  <si>
    <t>J1207_HDP5F</t>
  </si>
  <si>
    <t>J1403_HDP5F</t>
  </si>
  <si>
    <t>J1302_HDP5F</t>
  </si>
  <si>
    <t>J1102_HDP5F</t>
  </si>
  <si>
    <t>D35</t>
  </si>
  <si>
    <t>VCCTHM</t>
  </si>
  <si>
    <t>J1207_HDP6F</t>
  </si>
  <si>
    <t>J1403_HDP6F</t>
  </si>
  <si>
    <t>J1302_HDP6F</t>
  </si>
  <si>
    <t>J1102_HDP6F</t>
  </si>
  <si>
    <t>J29</t>
  </si>
  <si>
    <t>VCCTHMDIG</t>
  </si>
  <si>
    <t>L29</t>
  </si>
  <si>
    <t>VCCTHM_HV</t>
  </si>
  <si>
    <t>U1_VCCG</t>
  </si>
  <si>
    <t>J1208_HDP7F</t>
  </si>
  <si>
    <t>U3_VCCG</t>
  </si>
  <si>
    <t>J1404_HDP7F</t>
  </si>
  <si>
    <t>U5_VCCG</t>
  </si>
  <si>
    <t>J1301_HDP7F</t>
  </si>
  <si>
    <t>U7_VCCG</t>
  </si>
  <si>
    <t>J1101_HDP7F</t>
  </si>
  <si>
    <t>U37</t>
  </si>
  <si>
    <t>VCCADCA</t>
  </si>
  <si>
    <t>J1208_HDP8F</t>
  </si>
  <si>
    <t>J1404_HDP8F</t>
  </si>
  <si>
    <t>J1301_HDP8F</t>
  </si>
  <si>
    <t>J1101_HDP8F</t>
  </si>
  <si>
    <t>K38</t>
  </si>
  <si>
    <t>VCCIDV</t>
  </si>
  <si>
    <t>AB8</t>
  </si>
  <si>
    <t>VCCIOA</t>
  </si>
  <si>
    <t>U1_VCC_DPLL_TDC</t>
  </si>
  <si>
    <t>J1210_LDP7F</t>
  </si>
  <si>
    <t>U3_VCC_DPLL_TDC</t>
  </si>
  <si>
    <t>J1406_LDP7F</t>
  </si>
  <si>
    <t>U5_VCC_DPLL_TDC</t>
  </si>
  <si>
    <t>J1408_LDP7F</t>
  </si>
  <si>
    <t>U7_VCC_DPLL_TDC</t>
  </si>
  <si>
    <t>J1105_LDP7F</t>
  </si>
  <si>
    <t>N33</t>
  </si>
  <si>
    <t>VCCIDV_EHV</t>
  </si>
  <si>
    <t>J1210_LDP8F</t>
  </si>
  <si>
    <t>J1406_LDP8F</t>
  </si>
  <si>
    <t>J1408_LDP8F</t>
  </si>
  <si>
    <t>J1105_LDP8F</t>
  </si>
  <si>
    <t>A11</t>
  </si>
  <si>
    <t>VCC</t>
  </si>
  <si>
    <t>A12</t>
  </si>
  <si>
    <t>A15</t>
  </si>
  <si>
    <t>A16</t>
  </si>
  <si>
    <t>A23</t>
  </si>
  <si>
    <t>A24</t>
  </si>
  <si>
    <t>A27</t>
  </si>
  <si>
    <t>A28</t>
  </si>
  <si>
    <t>B11</t>
  </si>
  <si>
    <t>B12</t>
  </si>
  <si>
    <t>B15</t>
  </si>
  <si>
    <t>B16</t>
  </si>
  <si>
    <t>B23</t>
  </si>
  <si>
    <t>B24</t>
  </si>
  <si>
    <t>B27</t>
  </si>
  <si>
    <t>B28</t>
  </si>
  <si>
    <t>B8</t>
  </si>
  <si>
    <t>C11</t>
  </si>
  <si>
    <t>C12</t>
  </si>
  <si>
    <t>C15</t>
  </si>
  <si>
    <t>C16</t>
  </si>
  <si>
    <t>C19</t>
  </si>
  <si>
    <t>C20</t>
  </si>
  <si>
    <t>C23</t>
  </si>
  <si>
    <t>C24</t>
  </si>
  <si>
    <t>C27</t>
  </si>
  <si>
    <t>C28</t>
  </si>
  <si>
    <t>C8</t>
  </si>
  <si>
    <t>D11</t>
  </si>
  <si>
    <t>D12</t>
  </si>
  <si>
    <t>D15</t>
  </si>
  <si>
    <t>D16</t>
  </si>
  <si>
    <t>D19</t>
  </si>
  <si>
    <t>D20</t>
  </si>
  <si>
    <t>D23</t>
  </si>
  <si>
    <t>D24</t>
  </si>
  <si>
    <t>D27</t>
  </si>
  <si>
    <t>D28</t>
  </si>
  <si>
    <t>D8</t>
  </si>
  <si>
    <t>E11</t>
  </si>
  <si>
    <t>E12</t>
  </si>
  <si>
    <t>E15</t>
  </si>
  <si>
    <t>E16</t>
  </si>
  <si>
    <t>E19</t>
  </si>
  <si>
    <t>E20</t>
  </si>
  <si>
    <t>E23</t>
  </si>
  <si>
    <t>E24</t>
  </si>
  <si>
    <t>E27</t>
  </si>
  <si>
    <t>E28</t>
  </si>
  <si>
    <t>E8</t>
  </si>
  <si>
    <t>F11</t>
  </si>
  <si>
    <t>F12</t>
  </si>
  <si>
    <t>F15</t>
  </si>
  <si>
    <t>F16</t>
  </si>
  <si>
    <t>F19</t>
  </si>
  <si>
    <t>F20</t>
  </si>
  <si>
    <t>F23</t>
  </si>
  <si>
    <t>F24</t>
  </si>
  <si>
    <t>F27</t>
  </si>
  <si>
    <t>F28</t>
  </si>
  <si>
    <t>F8</t>
  </si>
  <si>
    <t>G11</t>
  </si>
  <si>
    <t>G12</t>
  </si>
  <si>
    <t>G15</t>
  </si>
  <si>
    <t>G16</t>
  </si>
  <si>
    <t>G19</t>
  </si>
  <si>
    <t>G20</t>
  </si>
  <si>
    <t>G23</t>
  </si>
  <si>
    <t>G24</t>
  </si>
  <si>
    <t>G27</t>
  </si>
  <si>
    <t>G28</t>
  </si>
  <si>
    <t>G8</t>
  </si>
  <si>
    <t>H11</t>
  </si>
  <si>
    <t>H12</t>
  </si>
  <si>
    <t>H15</t>
  </si>
  <si>
    <t>H16</t>
  </si>
  <si>
    <t>H19</t>
  </si>
  <si>
    <t>H20</t>
  </si>
  <si>
    <t>H23</t>
  </si>
  <si>
    <t>H24</t>
  </si>
  <si>
    <t>H27</t>
  </si>
  <si>
    <t>H28</t>
  </si>
  <si>
    <t>H8</t>
  </si>
  <si>
    <t>J11</t>
  </si>
  <si>
    <t>J12</t>
  </si>
  <si>
    <t>J15</t>
  </si>
  <si>
    <t>J16</t>
  </si>
  <si>
    <t>J19</t>
  </si>
  <si>
    <t>J20</t>
  </si>
  <si>
    <t>J23</t>
  </si>
  <si>
    <t>J24</t>
  </si>
  <si>
    <t>J27</t>
  </si>
  <si>
    <t>J28</t>
  </si>
  <si>
    <t>J8</t>
  </si>
  <si>
    <t>K11</t>
  </si>
  <si>
    <t>K12</t>
  </si>
  <si>
    <t>K15</t>
  </si>
  <si>
    <t>K16</t>
  </si>
  <si>
    <t>K19</t>
  </si>
  <si>
    <t>K20</t>
  </si>
  <si>
    <t>K23</t>
  </si>
  <si>
    <t>K24</t>
  </si>
  <si>
    <t>K27</t>
  </si>
  <si>
    <t>K28</t>
  </si>
  <si>
    <t>K8</t>
  </si>
  <si>
    <t>L12</t>
  </si>
  <si>
    <t>L15</t>
  </si>
  <si>
    <t>L16</t>
  </si>
  <si>
    <t>L19</t>
  </si>
  <si>
    <t>L20</t>
  </si>
  <si>
    <t>L23</t>
  </si>
  <si>
    <t>L27</t>
  </si>
  <si>
    <t>L28</t>
  </si>
  <si>
    <t>L8</t>
  </si>
  <si>
    <t>M10</t>
  </si>
  <si>
    <t>M11</t>
  </si>
  <si>
    <t>M12</t>
  </si>
  <si>
    <t>M13</t>
  </si>
  <si>
    <t>M14</t>
  </si>
  <si>
    <t>M15</t>
  </si>
  <si>
    <t>M16</t>
  </si>
  <si>
    <t>M17</t>
  </si>
  <si>
    <t>M18</t>
  </si>
  <si>
    <t>M19</t>
  </si>
  <si>
    <t>M20</t>
  </si>
  <si>
    <t>M21</t>
  </si>
  <si>
    <t>M22</t>
  </si>
  <si>
    <t>M23</t>
  </si>
  <si>
    <t>M24</t>
  </si>
  <si>
    <t>M25</t>
  </si>
  <si>
    <t>M26</t>
  </si>
  <si>
    <t>M27</t>
  </si>
  <si>
    <t>M28</t>
  </si>
  <si>
    <t>M8</t>
  </si>
  <si>
    <t>M9</t>
  </si>
  <si>
    <t>AJ11</t>
  </si>
  <si>
    <t>VCCG</t>
  </si>
  <si>
    <t>AJ13</t>
  </si>
  <si>
    <t>AJ14</t>
  </si>
  <si>
    <t>AJ15</t>
  </si>
  <si>
    <t>AJ16</t>
  </si>
  <si>
    <t>AJ18</t>
  </si>
  <si>
    <t>AJ20</t>
  </si>
  <si>
    <t>AJ21</t>
  </si>
  <si>
    <t>AJ22</t>
  </si>
  <si>
    <t>AJ24</t>
  </si>
  <si>
    <t>AJ28</t>
  </si>
  <si>
    <t>AK17</t>
  </si>
  <si>
    <t>AK19</t>
  </si>
  <si>
    <t>AL23</t>
  </si>
  <si>
    <t>AP10</t>
  </si>
  <si>
    <t>AP13</t>
  </si>
  <si>
    <t>AP15</t>
  </si>
  <si>
    <t>AP6</t>
  </si>
  <si>
    <t>AR34</t>
  </si>
  <si>
    <t>AR7</t>
  </si>
  <si>
    <t>AT10</t>
  </si>
  <si>
    <t>AT34</t>
  </si>
  <si>
    <t>AU27</t>
  </si>
  <si>
    <t>AU8</t>
  </si>
  <si>
    <t>AV15</t>
  </si>
  <si>
    <t>AV36</t>
  </si>
  <si>
    <t>AW33</t>
  </si>
  <si>
    <t>AW6</t>
  </si>
  <si>
    <t>AY8</t>
  </si>
  <si>
    <t>G35</t>
  </si>
  <si>
    <t>VCCGACT</t>
  </si>
  <si>
    <t>H34</t>
  </si>
  <si>
    <t>H35</t>
  </si>
  <si>
    <t>J35</t>
  </si>
  <si>
    <t>E35</t>
  </si>
  <si>
    <t>VCCPSD</t>
  </si>
  <si>
    <t>AC40</t>
  </si>
  <si>
    <t>VCCFLV</t>
  </si>
  <si>
    <t>AG5</t>
  </si>
  <si>
    <t>VCCDDQ1_HV</t>
  </si>
  <si>
    <t>AG6</t>
  </si>
  <si>
    <t>AG7</t>
  </si>
  <si>
    <t>AG8</t>
  </si>
  <si>
    <t>AF5</t>
  </si>
  <si>
    <t>VCCDDQ2_HV</t>
  </si>
  <si>
    <t>AF6</t>
  </si>
  <si>
    <t>AF7</t>
  </si>
  <si>
    <t>AF8</t>
  </si>
  <si>
    <t>T40</t>
  </si>
  <si>
    <t>VCCIDV_HV</t>
  </si>
  <si>
    <t>AJ26</t>
  </si>
  <si>
    <t>VCC_DPLL_HV</t>
  </si>
  <si>
    <t>AJ35</t>
  </si>
  <si>
    <t>VCCLCSFR15_HV</t>
  </si>
  <si>
    <t>AM34</t>
  </si>
  <si>
    <t>VCCSD_HV</t>
  </si>
  <si>
    <t>AJ27</t>
  </si>
  <si>
    <t>VCC_DPLL_TDC</t>
  </si>
  <si>
    <t>AG33</t>
  </si>
  <si>
    <t>VCC_DPLL_VCO</t>
  </si>
  <si>
    <t>AJ30</t>
  </si>
  <si>
    <t>VCCGSIO</t>
  </si>
  <si>
    <t>AJ31</t>
  </si>
  <si>
    <t>AK34</t>
  </si>
  <si>
    <t>VCCLCVCO[0]</t>
  </si>
  <si>
    <t>AK35</t>
  </si>
  <si>
    <t>VCCLCVCO[1]</t>
  </si>
  <si>
    <t>AU31</t>
  </si>
  <si>
    <t>VCCPCI</t>
  </si>
  <si>
    <t>AV30</t>
  </si>
  <si>
    <t>AV37</t>
  </si>
  <si>
    <t>AN34</t>
  </si>
  <si>
    <t>VCCSDA</t>
  </si>
  <si>
    <t>AN35</t>
  </si>
  <si>
    <t>AP35</t>
  </si>
  <si>
    <t>AV24</t>
  </si>
  <si>
    <t>AD33</t>
  </si>
  <si>
    <t>VCCHVIO1_HV</t>
  </si>
  <si>
    <t>AB36</t>
  </si>
  <si>
    <t>VCCHVIO2_HV</t>
  </si>
  <si>
    <t>AC38</t>
  </si>
  <si>
    <t>VCCHVIO3_HV</t>
  </si>
  <si>
    <t>F38</t>
  </si>
  <si>
    <t>XSBOXANA[0]</t>
  </si>
  <si>
    <t>A13</t>
  </si>
  <si>
    <t>VSS</t>
  </si>
  <si>
    <t>A14</t>
  </si>
  <si>
    <t>A17</t>
  </si>
  <si>
    <t>A18</t>
  </si>
  <si>
    <t>A25</t>
  </si>
  <si>
    <t>A26</t>
  </si>
  <si>
    <t>A29</t>
  </si>
  <si>
    <t>A35</t>
  </si>
  <si>
    <t>A36</t>
  </si>
  <si>
    <t>A38</t>
  </si>
  <si>
    <t>A4</t>
  </si>
  <si>
    <t>A5</t>
  </si>
  <si>
    <t>AA3</t>
  </si>
  <si>
    <t>AA35</t>
  </si>
  <si>
    <t>AA4</t>
  </si>
  <si>
    <t>AA5</t>
  </si>
  <si>
    <t>AA6</t>
  </si>
  <si>
    <t>AA7</t>
  </si>
  <si>
    <t>AA8</t>
  </si>
  <si>
    <t>AB34</t>
  </si>
  <si>
    <t>AB7</t>
  </si>
  <si>
    <t>AC1</t>
  </si>
  <si>
    <t>AC2</t>
  </si>
  <si>
    <t>AC3</t>
  </si>
  <si>
    <t>AC35</t>
  </si>
  <si>
    <t>AC39</t>
  </si>
  <si>
    <t>AC6</t>
  </si>
  <si>
    <t>AC7</t>
  </si>
  <si>
    <t>AD34</t>
  </si>
  <si>
    <t>AD37</t>
  </si>
  <si>
    <t>AD7</t>
  </si>
  <si>
    <t>AE1</t>
  </si>
  <si>
    <t>AE2</t>
  </si>
  <si>
    <t>AE3</t>
  </si>
  <si>
    <t>AE36</t>
  </si>
  <si>
    <t>AE4</t>
  </si>
  <si>
    <t>AE5</t>
  </si>
  <si>
    <t>AE6</t>
  </si>
  <si>
    <t>AE7</t>
  </si>
  <si>
    <t>AE8</t>
  </si>
  <si>
    <t>AF33</t>
  </si>
  <si>
    <t>AF38</t>
  </si>
  <si>
    <t>AG1</t>
  </si>
  <si>
    <t>AG35</t>
  </si>
  <si>
    <t>AG4</t>
  </si>
  <si>
    <t>AH34</t>
  </si>
  <si>
    <t>AH36</t>
  </si>
  <si>
    <t>AH40</t>
  </si>
  <si>
    <t>AH5</t>
  </si>
  <si>
    <t>AH6</t>
  </si>
  <si>
    <t>AH7</t>
  </si>
  <si>
    <t>AH8</t>
  </si>
  <si>
    <t>AJ1</t>
  </si>
  <si>
    <t>AJ12</t>
  </si>
  <si>
    <t>AJ17</t>
  </si>
  <si>
    <t>AJ2</t>
  </si>
  <si>
    <t>AJ23</t>
  </si>
  <si>
    <t>AJ25</t>
  </si>
  <si>
    <t>AJ29</t>
  </si>
  <si>
    <t>AJ3</t>
  </si>
  <si>
    <t>AJ38</t>
  </si>
  <si>
    <t>AJ4</t>
  </si>
  <si>
    <t>AJ5</t>
  </si>
  <si>
    <t>AJ6</t>
  </si>
  <si>
    <t>AJ7</t>
  </si>
  <si>
    <t>AJ8</t>
  </si>
  <si>
    <t>AJ9</t>
  </si>
  <si>
    <t>AK10</t>
  </si>
  <si>
    <t>AK11</t>
  </si>
  <si>
    <t>AK15</t>
  </si>
  <si>
    <t>AK16</t>
  </si>
  <si>
    <t>AK20</t>
  </si>
  <si>
    <t>AK30</t>
  </si>
  <si>
    <t>AK5</t>
  </si>
  <si>
    <t>AK9</t>
  </si>
  <si>
    <t>AL1</t>
  </si>
  <si>
    <t>AL12</t>
  </si>
  <si>
    <t>AL15</t>
  </si>
  <si>
    <t>AL16</t>
  </si>
  <si>
    <t>AL19</t>
  </si>
  <si>
    <t>AL20</t>
  </si>
  <si>
    <t>AL22</t>
  </si>
  <si>
    <t>AL24</t>
  </si>
  <si>
    <t>AL28</t>
  </si>
  <si>
    <t>AL32</t>
  </si>
  <si>
    <t>AL34</t>
  </si>
  <si>
    <t>AL35</t>
  </si>
  <si>
    <t>AL39</t>
  </si>
  <si>
    <t>AL4</t>
  </si>
  <si>
    <t>AL8</t>
  </si>
  <si>
    <t>AL9</t>
  </si>
  <si>
    <t>AM10</t>
  </si>
  <si>
    <t>AM14</t>
  </si>
  <si>
    <t>AM15</t>
  </si>
  <si>
    <t>AM17</t>
  </si>
  <si>
    <t>AM21</t>
  </si>
  <si>
    <t>AM5</t>
  </si>
  <si>
    <t>AN1</t>
  </si>
  <si>
    <t>AN10</t>
  </si>
  <si>
    <t>AN17</t>
  </si>
  <si>
    <t>AN18</t>
  </si>
  <si>
    <t>AN2</t>
  </si>
  <si>
    <t>AN23</t>
  </si>
  <si>
    <t>AN26</t>
  </si>
  <si>
    <t>AN3</t>
  </si>
  <si>
    <t>AN37</t>
  </si>
  <si>
    <t>AN38</t>
  </si>
  <si>
    <t>AN4</t>
  </si>
  <si>
    <t>AN5</t>
  </si>
  <si>
    <t>AN6</t>
  </si>
  <si>
    <t>AN7</t>
  </si>
  <si>
    <t>AN8</t>
  </si>
  <si>
    <t>AP14</t>
  </si>
  <si>
    <t>AP16</t>
  </si>
  <si>
    <t>AP20</t>
  </si>
  <si>
    <t>AP24</t>
  </si>
  <si>
    <t>AP30</t>
  </si>
  <si>
    <t>AP34</t>
  </si>
  <si>
    <t>AP37</t>
  </si>
  <si>
    <t>AP39</t>
  </si>
  <si>
    <t>AP5</t>
  </si>
  <si>
    <t>AP8</t>
  </si>
  <si>
    <t>AR1</t>
  </si>
  <si>
    <t>AR10</t>
  </si>
  <si>
    <t>AR16</t>
  </si>
  <si>
    <t>AR20</t>
  </si>
  <si>
    <t>AR21</t>
  </si>
  <si>
    <t>AR29</t>
  </si>
  <si>
    <t>AR32</t>
  </si>
  <si>
    <t>AR33</t>
  </si>
  <si>
    <t>AR36</t>
  </si>
  <si>
    <t>AR37</t>
  </si>
  <si>
    <t>AR39</t>
  </si>
  <si>
    <t>AR4</t>
  </si>
  <si>
    <t>AR5</t>
  </si>
  <si>
    <t>AR6</t>
  </si>
  <si>
    <t>AR8</t>
  </si>
  <si>
    <t>AT14</t>
  </si>
  <si>
    <t>AT15</t>
  </si>
  <si>
    <t>AT16</t>
  </si>
  <si>
    <t>AT20</t>
  </si>
  <si>
    <t>AT26</t>
  </si>
  <si>
    <t>AT33</t>
  </si>
  <si>
    <t>AT37</t>
  </si>
  <si>
    <t>AT38</t>
  </si>
  <si>
    <t>AT5</t>
  </si>
  <si>
    <t>AT6</t>
  </si>
  <si>
    <t>AT7</t>
  </si>
  <si>
    <t>AT8</t>
  </si>
  <si>
    <t>AU1</t>
  </si>
  <si>
    <t>AU10</t>
  </si>
  <si>
    <t>AU15</t>
  </si>
  <si>
    <t>AU16</t>
  </si>
  <si>
    <t>AU2</t>
  </si>
  <si>
    <t>AU3</t>
  </si>
  <si>
    <t>AU32</t>
  </si>
  <si>
    <t>AU33</t>
  </si>
  <si>
    <t>AU34</t>
  </si>
  <si>
    <t>AU37</t>
  </si>
  <si>
    <t>AU38</t>
  </si>
  <si>
    <t>AU4</t>
  </si>
  <si>
    <t>AU40</t>
  </si>
  <si>
    <t>AU5</t>
  </si>
  <si>
    <t>AU6</t>
  </si>
  <si>
    <t>AU9</t>
  </si>
  <si>
    <t>AV1</t>
  </si>
  <si>
    <t>AV16</t>
  </si>
  <si>
    <t>AV29</t>
  </si>
  <si>
    <t>AV32</t>
  </si>
  <si>
    <t>AV34</t>
  </si>
  <si>
    <t>AV35</t>
  </si>
  <si>
    <t>AV38</t>
  </si>
  <si>
    <t>AV39</t>
  </si>
  <si>
    <t>AV6</t>
  </si>
  <si>
    <t>AV8</t>
  </si>
  <si>
    <t>AW15</t>
  </si>
  <si>
    <t>AW17</t>
  </si>
  <si>
    <t>AW2</t>
  </si>
  <si>
    <t>AW23</t>
  </si>
  <si>
    <t>AW24</t>
  </si>
  <si>
    <t>AW27</t>
  </si>
  <si>
    <t>AW3</t>
  </si>
  <si>
    <t>AW30</t>
  </si>
  <si>
    <t>AW31</t>
  </si>
  <si>
    <t>AW32</t>
  </si>
  <si>
    <t>AW35</t>
  </si>
  <si>
    <t>AW37</t>
  </si>
  <si>
    <t>AW38</t>
  </si>
  <si>
    <t>AW7</t>
  </si>
  <si>
    <t>AW8</t>
  </si>
  <si>
    <t>AY13</t>
  </si>
  <si>
    <t>AY23</t>
  </si>
  <si>
    <t>AY29</t>
  </si>
  <si>
    <t>AY3</t>
  </si>
  <si>
    <t>AY37</t>
  </si>
  <si>
    <t>AY9</t>
  </si>
  <si>
    <t>B10</t>
  </si>
  <si>
    <t>B13</t>
  </si>
  <si>
    <t>B14</t>
  </si>
  <si>
    <t>B17</t>
  </si>
  <si>
    <t>B18</t>
  </si>
  <si>
    <t>B25</t>
  </si>
  <si>
    <t>B26</t>
  </si>
  <si>
    <t>B29</t>
  </si>
  <si>
    <t>B3</t>
  </si>
  <si>
    <t>B31</t>
  </si>
  <si>
    <t>B34</t>
  </si>
  <si>
    <t>B37</t>
  </si>
  <si>
    <t>B39</t>
  </si>
  <si>
    <t>B4</t>
  </si>
  <si>
    <t>B5</t>
  </si>
  <si>
    <t>B7</t>
  </si>
  <si>
    <t>B9</t>
  </si>
  <si>
    <t>C10</t>
  </si>
  <si>
    <t>C13</t>
  </si>
  <si>
    <t>C14</t>
  </si>
  <si>
    <t>C17</t>
  </si>
  <si>
    <t>C18</t>
  </si>
  <si>
    <t>C2</t>
  </si>
  <si>
    <t>C21</t>
  </si>
  <si>
    <t>C22</t>
  </si>
  <si>
    <t>C25</t>
  </si>
  <si>
    <t>C26</t>
  </si>
  <si>
    <t>C29</t>
  </si>
  <si>
    <t>C3</t>
  </si>
  <si>
    <t>C31</t>
  </si>
  <si>
    <t>C34</t>
  </si>
  <si>
    <t>C4</t>
  </si>
  <si>
    <t>C40</t>
  </si>
  <si>
    <t>C7</t>
  </si>
  <si>
    <t>C9</t>
  </si>
  <si>
    <t>D1</t>
  </si>
  <si>
    <t>D10</t>
  </si>
  <si>
    <t>D13</t>
  </si>
  <si>
    <t>D14</t>
  </si>
  <si>
    <t>D17</t>
  </si>
  <si>
    <t>D18</t>
  </si>
  <si>
    <t>D2</t>
  </si>
  <si>
    <t>D21</t>
  </si>
  <si>
    <t>D22</t>
  </si>
  <si>
    <t>D25</t>
  </si>
  <si>
    <t>D26</t>
  </si>
  <si>
    <t>D29</t>
  </si>
  <si>
    <t>D31</t>
  </si>
  <si>
    <t>D34</t>
  </si>
  <si>
    <t>D37</t>
  </si>
  <si>
    <t>D38</t>
  </si>
  <si>
    <t>D4</t>
  </si>
  <si>
    <t>D40</t>
  </si>
  <si>
    <t>D7</t>
  </si>
  <si>
    <t>D9</t>
  </si>
  <si>
    <t>E1</t>
  </si>
  <si>
    <t>E10</t>
  </si>
  <si>
    <t>E13</t>
  </si>
  <si>
    <t>E14</t>
  </si>
  <si>
    <t>E17</t>
  </si>
  <si>
    <t>E18</t>
  </si>
  <si>
    <t>E2</t>
  </si>
  <si>
    <t>E21</t>
  </si>
  <si>
    <t>E22</t>
  </si>
  <si>
    <t>E25</t>
  </si>
  <si>
    <t>E26</t>
  </si>
  <si>
    <t>E29</t>
  </si>
  <si>
    <t>E31</t>
  </si>
  <si>
    <t>E34</t>
  </si>
  <si>
    <t>E37</t>
  </si>
  <si>
    <t>E40</t>
  </si>
  <si>
    <t>E7</t>
  </si>
  <si>
    <t>E9</t>
  </si>
  <si>
    <t>F1</t>
  </si>
  <si>
    <t>F10</t>
  </si>
  <si>
    <t>F13</t>
  </si>
  <si>
    <t>F14</t>
  </si>
  <si>
    <t>F17</t>
  </si>
  <si>
    <t>F18</t>
  </si>
  <si>
    <t>F2</t>
  </si>
  <si>
    <t>F21</t>
  </si>
  <si>
    <t>F22</t>
  </si>
  <si>
    <t>F25</t>
  </si>
  <si>
    <t>F26</t>
  </si>
  <si>
    <t>F31</t>
  </si>
  <si>
    <t>F37</t>
  </si>
  <si>
    <t>F4</t>
  </si>
  <si>
    <t>F40</t>
  </si>
  <si>
    <t>F5</t>
  </si>
  <si>
    <t>F7</t>
  </si>
  <si>
    <t>F9</t>
  </si>
  <si>
    <t>G1</t>
  </si>
  <si>
    <t>G10</t>
  </si>
  <si>
    <t>G13</t>
  </si>
  <si>
    <t>G14</t>
  </si>
  <si>
    <t>G17</t>
  </si>
  <si>
    <t>G18</t>
  </si>
  <si>
    <t>G2</t>
  </si>
  <si>
    <t>G21</t>
  </si>
  <si>
    <t>G22</t>
  </si>
  <si>
    <t>G25</t>
  </si>
  <si>
    <t>G26</t>
  </si>
  <si>
    <t>G29</t>
  </si>
  <si>
    <t>G31</t>
  </si>
  <si>
    <t>G32</t>
  </si>
  <si>
    <t>G39</t>
  </si>
  <si>
    <t>G4</t>
  </si>
  <si>
    <t>G5</t>
  </si>
  <si>
    <t>G7</t>
  </si>
  <si>
    <t>G9</t>
  </si>
  <si>
    <t>H1</t>
  </si>
  <si>
    <t>H10</t>
  </si>
  <si>
    <t>H13</t>
  </si>
  <si>
    <t>H14</t>
  </si>
  <si>
    <t>H17</t>
  </si>
  <si>
    <t>H18</t>
  </si>
  <si>
    <t>H2</t>
  </si>
  <si>
    <t>H21</t>
  </si>
  <si>
    <t>H22</t>
  </si>
  <si>
    <t>H25</t>
  </si>
  <si>
    <t>H26</t>
  </si>
  <si>
    <t>H36</t>
  </si>
  <si>
    <t>H37</t>
  </si>
  <si>
    <t>H4</t>
  </si>
  <si>
    <t>H5</t>
  </si>
  <si>
    <t>H7</t>
  </si>
  <si>
    <t>H9</t>
  </si>
  <si>
    <t>J1</t>
  </si>
  <si>
    <t>J10</t>
  </si>
  <si>
    <t>J13</t>
  </si>
  <si>
    <t>J14</t>
  </si>
  <si>
    <t>J17</t>
  </si>
  <si>
    <t>J18</t>
  </si>
  <si>
    <t>J2</t>
  </si>
  <si>
    <t>J21</t>
  </si>
  <si>
    <t>J22</t>
  </si>
  <si>
    <t>J25</t>
  </si>
  <si>
    <t>J26</t>
  </si>
  <si>
    <t>J3</t>
  </si>
  <si>
    <t>J34</t>
  </si>
  <si>
    <t>J36</t>
  </si>
  <si>
    <t>J4</t>
  </si>
  <si>
    <t>J5</t>
  </si>
  <si>
    <t>J7</t>
  </si>
  <si>
    <t>J9</t>
  </si>
  <si>
    <t>K1</t>
  </si>
  <si>
    <t>K10</t>
  </si>
  <si>
    <t>K13</t>
  </si>
  <si>
    <t>K14</t>
  </si>
  <si>
    <t>K17</t>
  </si>
  <si>
    <t>K18</t>
  </si>
  <si>
    <t>K2</t>
  </si>
  <si>
    <t>K21</t>
  </si>
  <si>
    <t>K22</t>
  </si>
  <si>
    <t>K25</t>
  </si>
  <si>
    <t>K26</t>
  </si>
  <si>
    <t>K29</t>
  </si>
  <si>
    <t>K3</t>
  </si>
  <si>
    <t>K30</t>
  </si>
  <si>
    <t>K37</t>
  </si>
  <si>
    <t>K9</t>
  </si>
  <si>
    <t>L1</t>
  </si>
  <si>
    <t>L10</t>
  </si>
  <si>
    <t>L13</t>
  </si>
  <si>
    <t>L14</t>
  </si>
  <si>
    <t>L17</t>
  </si>
  <si>
    <t>L18</t>
  </si>
  <si>
    <t>L21</t>
  </si>
  <si>
    <t>L22</t>
  </si>
  <si>
    <t>L25</t>
  </si>
  <si>
    <t>L26</t>
  </si>
  <si>
    <t>L3</t>
  </si>
  <si>
    <t>L30</t>
  </si>
  <si>
    <t>L33</t>
  </si>
  <si>
    <t>L4</t>
  </si>
  <si>
    <t>L40</t>
  </si>
  <si>
    <t>L7</t>
  </si>
  <si>
    <t>L9</t>
  </si>
  <si>
    <t>M29</t>
  </si>
  <si>
    <t>M30</t>
  </si>
  <si>
    <t>M35</t>
  </si>
  <si>
    <t>M38</t>
  </si>
  <si>
    <t>M4</t>
  </si>
  <si>
    <t>M6</t>
  </si>
  <si>
    <t>M7</t>
  </si>
  <si>
    <t>N2</t>
  </si>
  <si>
    <t>N37</t>
  </si>
  <si>
    <t>N4</t>
  </si>
  <si>
    <t>P2</t>
  </si>
  <si>
    <t>P33</t>
  </si>
  <si>
    <t>P35</t>
  </si>
  <si>
    <t>P5</t>
  </si>
  <si>
    <t>P6</t>
  </si>
  <si>
    <t>P8</t>
  </si>
  <si>
    <t>R2</t>
  </si>
  <si>
    <t>R34</t>
  </si>
  <si>
    <t>R5</t>
  </si>
  <si>
    <t>R6</t>
  </si>
  <si>
    <t>R7</t>
  </si>
  <si>
    <t>R8</t>
  </si>
  <si>
    <t>T2</t>
  </si>
  <si>
    <t>T3</t>
  </si>
  <si>
    <t>T36</t>
  </si>
  <si>
    <t>T39</t>
  </si>
  <si>
    <t>U1</t>
  </si>
  <si>
    <t>U3</t>
  </si>
  <si>
    <t>U38</t>
  </si>
  <si>
    <t>U6</t>
  </si>
  <si>
    <t>U7</t>
  </si>
  <si>
    <t>U8</t>
  </si>
  <si>
    <t>V1</t>
  </si>
  <si>
    <t>V36</t>
  </si>
  <si>
    <t>V4</t>
  </si>
  <si>
    <t>V5</t>
  </si>
  <si>
    <t>W1</t>
  </si>
  <si>
    <t>W2</t>
  </si>
  <si>
    <t>W3</t>
  </si>
  <si>
    <t>W36</t>
  </si>
  <si>
    <t>W6</t>
  </si>
  <si>
    <t>W7</t>
  </si>
  <si>
    <t>W8</t>
  </si>
  <si>
    <t>Y3</t>
  </si>
  <si>
    <t>Y35</t>
  </si>
  <si>
    <t>Y6</t>
  </si>
  <si>
    <t>H32</t>
  </si>
  <si>
    <t>XACTDFTCLK</t>
  </si>
  <si>
    <t>U4</t>
  </si>
  <si>
    <t>XLOWKILDVC[2]</t>
  </si>
  <si>
    <t>U5</t>
  </si>
  <si>
    <t>XLOWKILDVC[3]</t>
  </si>
  <si>
    <t>AA37</t>
  </si>
  <si>
    <t>XPCISCANMODE[0]</t>
  </si>
  <si>
    <t>M36</t>
  </si>
  <si>
    <t>XPSDFITS[1]</t>
  </si>
  <si>
    <t>L39</t>
  </si>
  <si>
    <t>XPSDFITS[2]</t>
  </si>
  <si>
    <t>N34</t>
  </si>
  <si>
    <t>XPSDFITS[3]</t>
  </si>
  <si>
    <t>M39</t>
  </si>
  <si>
    <t>XPSDFITS[4]</t>
  </si>
  <si>
    <t>M40</t>
  </si>
  <si>
    <t>XPSDFITS[5]</t>
  </si>
  <si>
    <t>N35</t>
  </si>
  <si>
    <t>XPSDFITS[6]</t>
  </si>
  <si>
    <t>R33</t>
  </si>
  <si>
    <t>XPSDFITS[7]</t>
  </si>
  <si>
    <t>E36</t>
  </si>
  <si>
    <t>XPSDFITS[8]</t>
  </si>
  <si>
    <t>P34</t>
  </si>
  <si>
    <t>XPSDFITS[9]</t>
  </si>
  <si>
    <t>Site-1</t>
  </si>
  <si>
    <t>DPS150</t>
  </si>
  <si>
    <t>LCDPS</t>
  </si>
  <si>
    <t>PATCH PANEL</t>
  </si>
  <si>
    <t>J1607_PMDTRG0</t>
  </si>
  <si>
    <t>J1206_HIMTRG</t>
  </si>
  <si>
    <t>J1604_PMDTRG0</t>
  </si>
  <si>
    <t>J1207_HVBMP3</t>
  </si>
  <si>
    <t>J1601_PMDTRG0</t>
  </si>
  <si>
    <t>J1208_LIMTRG</t>
  </si>
  <si>
    <t>J1209_LIMTRG</t>
  </si>
  <si>
    <t>J1607_PMDTRG1</t>
  </si>
  <si>
    <t>J1205_HVBMP0</t>
  </si>
  <si>
    <t>J1604_PMDTRG1</t>
  </si>
  <si>
    <t>J1207_HVBMP4</t>
  </si>
  <si>
    <t>J1601_PMDTRG1</t>
  </si>
  <si>
    <t>J1208_LVBMP0</t>
  </si>
  <si>
    <t>J1209_LVBMP0</t>
  </si>
  <si>
    <t>J1607_PMDTRG2</t>
  </si>
  <si>
    <t>J1205_HVBMP1</t>
  </si>
  <si>
    <t>J1604_PMDTRG2</t>
  </si>
  <si>
    <t>J1207_HVBMP5</t>
  </si>
  <si>
    <t>J1601_PMDTRG2</t>
  </si>
  <si>
    <t>J1208_LVBMP1</t>
  </si>
  <si>
    <t>J1209_LVBMP1</t>
  </si>
  <si>
    <t>J1607_PMDTRG3</t>
  </si>
  <si>
    <t>J1207_HVBMP2</t>
  </si>
  <si>
    <t>J1604_PMDTRG3</t>
  </si>
  <si>
    <t>J1713.AS16</t>
  </si>
  <si>
    <t>Site-3</t>
  </si>
  <si>
    <t>J1801_PMDTRG0</t>
  </si>
  <si>
    <t>J1402_HIMTRG</t>
  </si>
  <si>
    <t>J1804_PMDTRG0</t>
  </si>
  <si>
    <t>J1403_HVBMP3</t>
  </si>
  <si>
    <t>J1807_PMDTRG0</t>
  </si>
  <si>
    <t>J1404_LIMTRG</t>
  </si>
  <si>
    <t>J1405_LIMTRG</t>
  </si>
  <si>
    <t>J1801_PMDTRG1</t>
  </si>
  <si>
    <t>J1401_HVBMP0</t>
  </si>
  <si>
    <t>J1804_PMDTRG1</t>
  </si>
  <si>
    <t>J1403_HVBMP4</t>
  </si>
  <si>
    <t>J1807_PMDTRG1</t>
  </si>
  <si>
    <t>J1404_LVBMP0</t>
  </si>
  <si>
    <t>J1405_LVBMP0</t>
  </si>
  <si>
    <t>J1801_PMDTRG2</t>
  </si>
  <si>
    <t>J1401_HVBMP1</t>
  </si>
  <si>
    <t>J1804_PMDTRG2</t>
  </si>
  <si>
    <t>J1403_HVBMP5</t>
  </si>
  <si>
    <t>J1807_PMDTRG2</t>
  </si>
  <si>
    <t>J1404_LVBMP1</t>
  </si>
  <si>
    <t>J1405_LVBMP1</t>
  </si>
  <si>
    <t>J1801_PMDTRG3</t>
  </si>
  <si>
    <t>J1403_HVBMP2</t>
  </si>
  <si>
    <t>J1804_PMDTRG3</t>
  </si>
  <si>
    <t>J1713.BS16</t>
  </si>
  <si>
    <t>Site-5</t>
  </si>
  <si>
    <t>J1703_PMDTRG0</t>
  </si>
  <si>
    <t>J1303_HIMTRG</t>
  </si>
  <si>
    <t>J1706_PMDTRG0</t>
  </si>
  <si>
    <t>J1302_HVBMP3</t>
  </si>
  <si>
    <t>J1709_PMDTRG0</t>
  </si>
  <si>
    <t>J1301_LIMTRG</t>
  </si>
  <si>
    <t>J1407_LIMTRG</t>
  </si>
  <si>
    <t>J1703_PMDTRG1</t>
  </si>
  <si>
    <t>J1304_HVBMP0</t>
  </si>
  <si>
    <t>J1706_PMDTRG1</t>
  </si>
  <si>
    <t>J1302_HVBMP4</t>
  </si>
  <si>
    <t>J1709_PMDTRG1</t>
  </si>
  <si>
    <t>J1301_LVBMP0</t>
  </si>
  <si>
    <t>J1407_LVBMP0</t>
  </si>
  <si>
    <t>J1703_PMDTRG2</t>
  </si>
  <si>
    <t>J1304_HVBMP1</t>
  </si>
  <si>
    <t>J1706_PMDTRG2</t>
  </si>
  <si>
    <t>J1302_HVBMP5</t>
  </si>
  <si>
    <t>J1709_PMDTRG2</t>
  </si>
  <si>
    <t>J1301_LVBMP1</t>
  </si>
  <si>
    <t>J1407_LVBMP1</t>
  </si>
  <si>
    <t>J1703_PMDTRG3</t>
  </si>
  <si>
    <t>J1302_HVBMP2</t>
  </si>
  <si>
    <t>J1706_PMDTRG3</t>
  </si>
  <si>
    <t>J1713.CS16</t>
  </si>
  <si>
    <t>Site-7</t>
  </si>
  <si>
    <t>J1509_PMDTRG0</t>
  </si>
  <si>
    <t>J1103_HIMTRG</t>
  </si>
  <si>
    <t>J1506_PMDTRG0</t>
  </si>
  <si>
    <t>J1102_HVBMP3</t>
  </si>
  <si>
    <t>J1503_PMDTRG0</t>
  </si>
  <si>
    <t>J1101_LIMTRG</t>
  </si>
  <si>
    <t>J1106_LIMTRG</t>
  </si>
  <si>
    <t>J1509_PMDTRG1</t>
  </si>
  <si>
    <t>J1104_HVBMP0</t>
  </si>
  <si>
    <t>J1506_PMDTRG1</t>
  </si>
  <si>
    <t>J1102_HVBMP4</t>
  </si>
  <si>
    <t>J1503_PMDTRG1</t>
  </si>
  <si>
    <t>J1101_LVBMP0</t>
  </si>
  <si>
    <t>J1106_LVBMP0</t>
  </si>
  <si>
    <t>J1509_PMDTRG2</t>
  </si>
  <si>
    <t>J1104_HVBMP1</t>
  </si>
  <si>
    <t>J1506_PMDTRG2</t>
  </si>
  <si>
    <t>J1102_HVBMP5</t>
  </si>
  <si>
    <t>J1503_PMDTRG2</t>
  </si>
  <si>
    <t>J1101_LVBMP1</t>
  </si>
  <si>
    <t>J1106_LVBMP1</t>
  </si>
  <si>
    <t>J1509_PMDTRG3</t>
  </si>
  <si>
    <t>J1102_HVBMP2</t>
  </si>
  <si>
    <t>J1506_PMDTRG3</t>
  </si>
  <si>
    <t>J1713.DS15</t>
  </si>
  <si>
    <t>UTILITY BIT AT RELAY (K20)FOR SPECIAL POWER</t>
  </si>
  <si>
    <t>J1212_XCW00</t>
  </si>
  <si>
    <t>J1112_XCW00</t>
  </si>
  <si>
    <t>J1312_XCW00</t>
  </si>
  <si>
    <t>J1412_XCW00</t>
  </si>
  <si>
    <t>UTILITY BIT AT RELAY (K17) FOR DRIVER CIRCUIT</t>
  </si>
  <si>
    <t>J1212_XCW01</t>
  </si>
  <si>
    <t>J1112_XCW01</t>
  </si>
  <si>
    <t>J1312_XCW01</t>
  </si>
  <si>
    <t>J1412_XCW01</t>
  </si>
  <si>
    <t>UTILITY BIT AT RELAY (K18) FOR DRIVER CIRCUIT</t>
  </si>
  <si>
    <t>J1212_XCW02</t>
  </si>
  <si>
    <t>J1112_XCW02</t>
  </si>
  <si>
    <t>J1312_XCW02</t>
  </si>
  <si>
    <t>J1412_XCW02</t>
  </si>
  <si>
    <t>PCI_CRTL_MAIN</t>
  </si>
  <si>
    <t>U1_PCI_CTRL_MAIN</t>
  </si>
  <si>
    <t>U3_PCI_CTRL_MAIN</t>
  </si>
  <si>
    <t>U5_PCI_CTRL_MAIN</t>
  </si>
  <si>
    <t>U7_PCI_CTRL_MAIN</t>
  </si>
  <si>
    <t>PCI_CRTL_SEC</t>
  </si>
  <si>
    <t>U1_PCI_CTRL_SEC</t>
  </si>
  <si>
    <t>U3_PCI_CTRL_SEC</t>
  </si>
  <si>
    <t>U5_PCI_CTRL_SEC</t>
  </si>
  <si>
    <t>U7_PCI_CTRL_SEC</t>
  </si>
  <si>
    <t>NETNAME</t>
  </si>
  <si>
    <t>TCI PINS</t>
  </si>
  <si>
    <t>J32</t>
  </si>
  <si>
    <t>XRTDA</t>
  </si>
  <si>
    <t>J1313_R1TD2V+</t>
  </si>
  <si>
    <t>J31</t>
  </si>
  <si>
    <t>XRTDB</t>
  </si>
  <si>
    <t>J1313_R1TD2V-</t>
  </si>
  <si>
    <t>K36</t>
  </si>
  <si>
    <t>XTHERMDA</t>
  </si>
  <si>
    <t>J1313_R1TD1V+</t>
  </si>
  <si>
    <t>J40</t>
  </si>
  <si>
    <t>XTHERMDC</t>
  </si>
  <si>
    <t>J1313_R1TD1V-</t>
  </si>
  <si>
    <t>J1413_R1TD2V+</t>
  </si>
  <si>
    <t>J1413_R1TD2V-</t>
  </si>
  <si>
    <t>J1413_R1TD1V+</t>
  </si>
  <si>
    <t>J1413_R1TD1V-</t>
  </si>
  <si>
    <t>J1313_R2TD2V+</t>
  </si>
  <si>
    <t>J1313_R2TD2V-</t>
  </si>
  <si>
    <t>J1313_R2TD1V+</t>
  </si>
  <si>
    <t>J1313_R2TD1V-</t>
  </si>
  <si>
    <t>J1413_R2TD2V+</t>
  </si>
  <si>
    <t>J1413_R2TD2V-</t>
  </si>
  <si>
    <t>J1413_R2TD1V+</t>
  </si>
  <si>
    <t>J1413_R2TD1V-</t>
  </si>
  <si>
    <t>L11</t>
  </si>
  <si>
    <t>VCC_SENSE1</t>
  </si>
  <si>
    <t>L24</t>
  </si>
  <si>
    <t>VCC_SENSE2</t>
  </si>
  <si>
    <t>AJ19</t>
  </si>
  <si>
    <t>VCCG_SENSE1</t>
  </si>
  <si>
    <t>AP7</t>
  </si>
  <si>
    <t>VCCG_SENSE2</t>
  </si>
  <si>
    <t>HVMONI/HIMONI</t>
  </si>
  <si>
    <t>HVMONI</t>
  </si>
  <si>
    <t>J1205_HVMONI</t>
  </si>
  <si>
    <t>J1401_HVMONI</t>
  </si>
  <si>
    <t>J1304_HVMONI</t>
  </si>
  <si>
    <t>J1104_HVMONI</t>
  </si>
  <si>
    <t>HIMONI</t>
  </si>
  <si>
    <t>J1205_HIMONI</t>
  </si>
  <si>
    <t>J1401_HIMONI</t>
  </si>
  <si>
    <t>J1304_HIMONI</t>
  </si>
  <si>
    <t>J1104_HIMONI</t>
  </si>
  <si>
    <t>800 MDM ASSIGNMENT ON PATCH PANEL (J1713)</t>
  </si>
  <si>
    <t>PATCH PANEL PIN NUMBER</t>
  </si>
  <si>
    <t>800 MDM ASSIGNMENT</t>
  </si>
  <si>
    <t>J1713.AS15</t>
  </si>
  <si>
    <t>J1601_PIN30</t>
  </si>
  <si>
    <t>J1713.BS15</t>
  </si>
  <si>
    <t>J1803_PIN94</t>
  </si>
  <si>
    <t>J1713.CS15</t>
  </si>
  <si>
    <t>J1709_PIN40</t>
  </si>
  <si>
    <t>J1713.DS14</t>
  </si>
  <si>
    <t>J1508_PIN73</t>
  </si>
  <si>
    <r>
      <t>Design Name</t>
    </r>
    <r>
      <rPr>
        <b/>
        <sz val="11"/>
        <color theme="1"/>
        <rFont val="Calibri"/>
        <family val="2"/>
        <scheme val="minor"/>
      </rPr>
      <t> D:/AWAIS.KHAN_JOBS/Intel-4651/November/21-Nov/INTEL-4651-X74B SRAMCOLL-BRD-64.brd</t>
    </r>
  </si>
  <si>
    <r>
      <t>Date</t>
    </r>
    <r>
      <rPr>
        <b/>
        <sz val="11"/>
        <color theme="1"/>
        <rFont val="Calibri"/>
        <family val="2"/>
        <scheme val="minor"/>
      </rPr>
      <t> Fri Nov 21 17:54:30 2014</t>
    </r>
  </si>
  <si>
    <t>Component Pin Report</t>
  </si>
  <si>
    <t>REFDES</t>
  </si>
  <si>
    <t>PIN_NUMBER</t>
  </si>
  <si>
    <t>COMP_DEVICE_TYPE</t>
  </si>
  <si>
    <t>PIN_TYPE</t>
  </si>
  <si>
    <t>PIN_NAME</t>
  </si>
  <si>
    <t>NET_NAME</t>
  </si>
  <si>
    <t>A1</t>
  </si>
  <si>
    <t>INTEL680_STIFFENER_INTEL680_STI</t>
  </si>
  <si>
    <t>BI</t>
  </si>
  <si>
    <t>CHASSIS_GND</t>
  </si>
  <si>
    <t>C1</t>
  </si>
  <si>
    <t>03000E-22_03000E-22_0.1UF</t>
  </si>
  <si>
    <t>UNSPEC</t>
  </si>
  <si>
    <t>DGND</t>
  </si>
  <si>
    <t>N15582677</t>
  </si>
  <si>
    <t>N15643198</t>
  </si>
  <si>
    <t>N15643877</t>
  </si>
  <si>
    <t>N15644566</t>
  </si>
  <si>
    <t>A</t>
  </si>
  <si>
    <t>08118A_08118A_{VALUE}</t>
  </si>
  <si>
    <t>ANODE</t>
  </si>
  <si>
    <t>J1113_UP5V</t>
  </si>
  <si>
    <t>K</t>
  </si>
  <si>
    <t>CATHODE</t>
  </si>
  <si>
    <t>N25050915</t>
  </si>
  <si>
    <t>N25051289</t>
  </si>
  <si>
    <t>N25051156</t>
  </si>
  <si>
    <t>N25051410</t>
  </si>
  <si>
    <t>05333A_05333A_{VALUE}</t>
  </si>
  <si>
    <t>A0</t>
  </si>
  <si>
    <t>N15582641</t>
  </si>
  <si>
    <t>A2</t>
  </si>
  <si>
    <t>SDA</t>
  </si>
  <si>
    <t>J1212_CSDA</t>
  </si>
  <si>
    <t>SCL</t>
  </si>
  <si>
    <t>J1212_CSCL</t>
  </si>
  <si>
    <t>WP</t>
  </si>
  <si>
    <t>N15643330</t>
  </si>
  <si>
    <t>J1112_CSDA</t>
  </si>
  <si>
    <t>J1112_CSCL</t>
  </si>
  <si>
    <t>N15644009</t>
  </si>
  <si>
    <t>J1312_CSDA</t>
  </si>
  <si>
    <t>J1312_CSCL</t>
  </si>
  <si>
    <t>N15644698</t>
  </si>
  <si>
    <t>J1412_CSDA</t>
  </si>
  <si>
    <t>J1412_CSCL</t>
  </si>
  <si>
    <t>FIDPB1</t>
  </si>
  <si>
    <t>FIDUCIAL_FIDUCIAL_NOB</t>
  </si>
  <si>
    <t>FIDPB2</t>
  </si>
  <si>
    <t>FIDPB3</t>
  </si>
  <si>
    <t>FIDPB4</t>
  </si>
  <si>
    <t>FIDPT1</t>
  </si>
  <si>
    <t>FIDPT2</t>
  </si>
  <si>
    <t>FIDPT3</t>
  </si>
  <si>
    <t>FIDPT4</t>
  </si>
  <si>
    <t>04275B_04275B_{VALUE}</t>
  </si>
  <si>
    <t>J1101</t>
  </si>
  <si>
    <t>AS2</t>
  </si>
  <si>
    <t>DPS150A_SL4_60-CHANNEL-CONNECTO</t>
  </si>
  <si>
    <t>HDP8F</t>
  </si>
  <si>
    <t>AS3</t>
  </si>
  <si>
    <t>HDP8F2</t>
  </si>
  <si>
    <t>AS4</t>
  </si>
  <si>
    <t>HDP8F3</t>
  </si>
  <si>
    <t>AS5</t>
  </si>
  <si>
    <t>HDP8F4</t>
  </si>
  <si>
    <t>AS6</t>
  </si>
  <si>
    <t>HDP8F5</t>
  </si>
  <si>
    <t>AS7</t>
  </si>
  <si>
    <t>HDP8F6</t>
  </si>
  <si>
    <t>AS8</t>
  </si>
  <si>
    <t>LSLAV7</t>
  </si>
  <si>
    <t>J1101_LSLAV7</t>
  </si>
  <si>
    <t>AS9</t>
  </si>
  <si>
    <t>LDP8S</t>
  </si>
  <si>
    <t>J1101_LDP8F</t>
  </si>
  <si>
    <t>AS10</t>
  </si>
  <si>
    <t>LCPS8</t>
  </si>
  <si>
    <t>J1101_LCPS8</t>
  </si>
  <si>
    <t>AS11</t>
  </si>
  <si>
    <t>LHGND2</t>
  </si>
  <si>
    <t>AS13</t>
  </si>
  <si>
    <t>HDP8S</t>
  </si>
  <si>
    <t>J1101_HDP8S</t>
  </si>
  <si>
    <t>AS14</t>
  </si>
  <si>
    <t>HSLAV7</t>
  </si>
  <si>
    <t>J1101_HSLAV7</t>
  </si>
  <si>
    <t>AS15</t>
  </si>
  <si>
    <t>(LIMRSV)</t>
  </si>
  <si>
    <t>AS16</t>
  </si>
  <si>
    <t>(LCDP4)</t>
  </si>
  <si>
    <t>AX2</t>
  </si>
  <si>
    <t>HDGND19</t>
  </si>
  <si>
    <t>AX3</t>
  </si>
  <si>
    <t>HDGND20</t>
  </si>
  <si>
    <t>AX4</t>
  </si>
  <si>
    <t>HDGND21</t>
  </si>
  <si>
    <t>AX5</t>
  </si>
  <si>
    <t>HDGND22</t>
  </si>
  <si>
    <t>AX6</t>
  </si>
  <si>
    <t>HDGND23</t>
  </si>
  <si>
    <t>AX7</t>
  </si>
  <si>
    <t>HDGND24</t>
  </si>
  <si>
    <t>AX8</t>
  </si>
  <si>
    <t>LSLAV7G</t>
  </si>
  <si>
    <t>J1101_LSLAV7G</t>
  </si>
  <si>
    <t>AX9</t>
  </si>
  <si>
    <t>LDP8SG</t>
  </si>
  <si>
    <t>AX10</t>
  </si>
  <si>
    <t>LDGND7</t>
  </si>
  <si>
    <t>AX11</t>
  </si>
  <si>
    <t>LHGND2G</t>
  </si>
  <si>
    <t>AX13</t>
  </si>
  <si>
    <t>HDP8SG</t>
  </si>
  <si>
    <t>AX14</t>
  </si>
  <si>
    <t>HSLAV7G</t>
  </si>
  <si>
    <t>J1101_HSLAV7G</t>
  </si>
  <si>
    <t>AX15</t>
  </si>
  <si>
    <t>(LIMRSVG)</t>
  </si>
  <si>
    <t>AX16</t>
  </si>
  <si>
    <t>(LCDP4G)</t>
  </si>
  <si>
    <t>AY2</t>
  </si>
  <si>
    <t>HDGND25</t>
  </si>
  <si>
    <t>HDGND26</t>
  </si>
  <si>
    <t>HDGND27</t>
  </si>
  <si>
    <t>HDGND28</t>
  </si>
  <si>
    <t>HDGND29</t>
  </si>
  <si>
    <t>HDGND30</t>
  </si>
  <si>
    <t>LSLAV7G2</t>
  </si>
  <si>
    <t>LDP8SG2</t>
  </si>
  <si>
    <t>LDGND8</t>
  </si>
  <si>
    <t>LHGND2G2</t>
  </si>
  <si>
    <t>HDP8SG2</t>
  </si>
  <si>
    <t>HSLAV7G2</t>
  </si>
  <si>
    <t>(LIMRSVG)2</t>
  </si>
  <si>
    <t>(LCDP4G)2</t>
  </si>
  <si>
    <t>BS1</t>
  </si>
  <si>
    <t>MID42</t>
  </si>
  <si>
    <t>J1101_MID42</t>
  </si>
  <si>
    <t>BS2</t>
  </si>
  <si>
    <t>HDGND31</t>
  </si>
  <si>
    <t>BS3</t>
  </si>
  <si>
    <t>HDGND32</t>
  </si>
  <si>
    <t>BS4</t>
  </si>
  <si>
    <t>HDGND33</t>
  </si>
  <si>
    <t>BS5</t>
  </si>
  <si>
    <t>HDGND34</t>
  </si>
  <si>
    <t>BS6</t>
  </si>
  <si>
    <t>HDGND35</t>
  </si>
  <si>
    <t>BS7</t>
  </si>
  <si>
    <t>HDGND36</t>
  </si>
  <si>
    <t>BS8</t>
  </si>
  <si>
    <t>LMAST8</t>
  </si>
  <si>
    <t>J1101_LMAST8</t>
  </si>
  <si>
    <t>BS9</t>
  </si>
  <si>
    <t>LDP8F</t>
  </si>
  <si>
    <t>BS10</t>
  </si>
  <si>
    <t>LDP8F2</t>
  </si>
  <si>
    <t>BS11</t>
  </si>
  <si>
    <t>LHGND1</t>
  </si>
  <si>
    <t>BS12</t>
  </si>
  <si>
    <t>MID40</t>
  </si>
  <si>
    <t>J1101_MID40</t>
  </si>
  <si>
    <t>BS13</t>
  </si>
  <si>
    <t>HHGND8</t>
  </si>
  <si>
    <t>J1101_HHGND8</t>
  </si>
  <si>
    <t>BS14</t>
  </si>
  <si>
    <t>HMAST8</t>
  </si>
  <si>
    <t>J1101_HMAST8</t>
  </si>
  <si>
    <t>BS15</t>
  </si>
  <si>
    <t>LIMTRG</t>
  </si>
  <si>
    <t>BS16</t>
  </si>
  <si>
    <t>CHK4</t>
  </si>
  <si>
    <t>J1101_CHK4</t>
  </si>
  <si>
    <t>BX1</t>
  </si>
  <si>
    <t>MID42G</t>
  </si>
  <si>
    <t>J1101_MID42G</t>
  </si>
  <si>
    <t>BX2</t>
  </si>
  <si>
    <t>HDP8F7</t>
  </si>
  <si>
    <t>BX3</t>
  </si>
  <si>
    <t>HDP8F8</t>
  </si>
  <si>
    <t>BX4</t>
  </si>
  <si>
    <t>HDP8F9</t>
  </si>
  <si>
    <t>BX5</t>
  </si>
  <si>
    <t>HDP8F10</t>
  </si>
  <si>
    <t>BX6</t>
  </si>
  <si>
    <t>HDP8F11</t>
  </si>
  <si>
    <t>BX7</t>
  </si>
  <si>
    <t>HDP8F12</t>
  </si>
  <si>
    <t>BX8</t>
  </si>
  <si>
    <t>LMAST8G</t>
  </si>
  <si>
    <t>J1101_LMAST8G</t>
  </si>
  <si>
    <t>BX9</t>
  </si>
  <si>
    <t>LDGND9</t>
  </si>
  <si>
    <t>BX10</t>
  </si>
  <si>
    <t>LDGND10</t>
  </si>
  <si>
    <t>BX11</t>
  </si>
  <si>
    <t>LHGND1G</t>
  </si>
  <si>
    <t>BX12</t>
  </si>
  <si>
    <t>MID402</t>
  </si>
  <si>
    <t>BX13</t>
  </si>
  <si>
    <t>HHGND8G</t>
  </si>
  <si>
    <t>BX14</t>
  </si>
  <si>
    <t>HMAST8G</t>
  </si>
  <si>
    <t>J1101_HMAST8G</t>
  </si>
  <si>
    <t>BX15</t>
  </si>
  <si>
    <t>LIMTRGG</t>
  </si>
  <si>
    <t>BX16</t>
  </si>
  <si>
    <t>CHK4G</t>
  </si>
  <si>
    <t>J1101_CHK4G</t>
  </si>
  <si>
    <t>BY1</t>
  </si>
  <si>
    <t>MID42G2</t>
  </si>
  <si>
    <t>BY2</t>
  </si>
  <si>
    <t>HDP8F13</t>
  </si>
  <si>
    <t>BY3</t>
  </si>
  <si>
    <t>HDP8F14</t>
  </si>
  <si>
    <t>BY4</t>
  </si>
  <si>
    <t>HDP8F15</t>
  </si>
  <si>
    <t>BY5</t>
  </si>
  <si>
    <t>HDP8F16</t>
  </si>
  <si>
    <t>BY6</t>
  </si>
  <si>
    <t>HDP8F17</t>
  </si>
  <si>
    <t>BY7</t>
  </si>
  <si>
    <t>HDP8F18</t>
  </si>
  <si>
    <t>BY8</t>
  </si>
  <si>
    <t>LMAST8G2</t>
  </si>
  <si>
    <t>BY9</t>
  </si>
  <si>
    <t>LDGND11</t>
  </si>
  <si>
    <t>BY10</t>
  </si>
  <si>
    <t>LDGND12</t>
  </si>
  <si>
    <t>BY11</t>
  </si>
  <si>
    <t>LHGND1G2</t>
  </si>
  <si>
    <t>BY12</t>
  </si>
  <si>
    <t>MID403</t>
  </si>
  <si>
    <t>BY13</t>
  </si>
  <si>
    <t>HHGND8G2</t>
  </si>
  <si>
    <t>BY14</t>
  </si>
  <si>
    <t>HMAST8G2</t>
  </si>
  <si>
    <t>BY15</t>
  </si>
  <si>
    <t>LIMTRGG2</t>
  </si>
  <si>
    <t>BY16</t>
  </si>
  <si>
    <t>CHK4G2</t>
  </si>
  <si>
    <t>CS1</t>
  </si>
  <si>
    <t>HDP7F13</t>
  </si>
  <si>
    <t>CS2</t>
  </si>
  <si>
    <t>HDP7F14</t>
  </si>
  <si>
    <t>CS3</t>
  </si>
  <si>
    <t>HDP7F15</t>
  </si>
  <si>
    <t>CS4</t>
  </si>
  <si>
    <t>HDP7F16</t>
  </si>
  <si>
    <t>CS5</t>
  </si>
  <si>
    <t>MID41</t>
  </si>
  <si>
    <t>J1101_MID41</t>
  </si>
  <si>
    <t>CS6</t>
  </si>
  <si>
    <t>HDP7F17</t>
  </si>
  <si>
    <t>CS7</t>
  </si>
  <si>
    <t>HDP7F18</t>
  </si>
  <si>
    <t>CS8</t>
  </si>
  <si>
    <t>LSLAV8</t>
  </si>
  <si>
    <t>J1101_LSLAV8</t>
  </si>
  <si>
    <t>CS9</t>
  </si>
  <si>
    <t>LDP7S</t>
  </si>
  <si>
    <t>J1101_LDP7F</t>
  </si>
  <si>
    <t>CS10</t>
  </si>
  <si>
    <t>LCPS7</t>
  </si>
  <si>
    <t>J1101_LCPS7</t>
  </si>
  <si>
    <t>CS11</t>
  </si>
  <si>
    <t>RSVD3</t>
  </si>
  <si>
    <t>CS12</t>
  </si>
  <si>
    <t>HDP7S</t>
  </si>
  <si>
    <t>J1101_HDP7S</t>
  </si>
  <si>
    <t>CS13</t>
  </si>
  <si>
    <t>HSLAV8</t>
  </si>
  <si>
    <t>J1101_HMAST7</t>
  </si>
  <si>
    <t>CS14</t>
  </si>
  <si>
    <t>LVBMP1</t>
  </si>
  <si>
    <t>CS15</t>
  </si>
  <si>
    <t>(HCDP4)</t>
  </si>
  <si>
    <t>CS16</t>
  </si>
  <si>
    <t>(NC)4</t>
  </si>
  <si>
    <t>CX1</t>
  </si>
  <si>
    <t>HDGND7</t>
  </si>
  <si>
    <t>CX2</t>
  </si>
  <si>
    <t>HDGND8</t>
  </si>
  <si>
    <t>CX3</t>
  </si>
  <si>
    <t>HDGND9</t>
  </si>
  <si>
    <t>CX4</t>
  </si>
  <si>
    <t>HDGND10</t>
  </si>
  <si>
    <t>CX5</t>
  </si>
  <si>
    <t>MID412</t>
  </si>
  <si>
    <t>CX6</t>
  </si>
  <si>
    <t>HDGND11</t>
  </si>
  <si>
    <t>CX7</t>
  </si>
  <si>
    <t>HDGND12</t>
  </si>
  <si>
    <t>CX8</t>
  </si>
  <si>
    <t>LSLAV8G</t>
  </si>
  <si>
    <t>J1101_LSLAV8G</t>
  </si>
  <si>
    <t>CX9</t>
  </si>
  <si>
    <t>LDP7SG</t>
  </si>
  <si>
    <t>CX10</t>
  </si>
  <si>
    <t>LDGND5</t>
  </si>
  <si>
    <t>CX11</t>
  </si>
  <si>
    <t>RSVD4X</t>
  </si>
  <si>
    <t>CX12</t>
  </si>
  <si>
    <t>HDP7SG</t>
  </si>
  <si>
    <t>CX13</t>
  </si>
  <si>
    <t>HSLAV8G</t>
  </si>
  <si>
    <t>J1101_HMAST7G</t>
  </si>
  <si>
    <t>CX14</t>
  </si>
  <si>
    <t>LVBMP1G</t>
  </si>
  <si>
    <t>CX15</t>
  </si>
  <si>
    <t>(HCDP4G)</t>
  </si>
  <si>
    <t>CX16</t>
  </si>
  <si>
    <t>(NC)5</t>
  </si>
  <si>
    <t>CY1</t>
  </si>
  <si>
    <t>HDGND13</t>
  </si>
  <si>
    <t>CY2</t>
  </si>
  <si>
    <t>HDGND14</t>
  </si>
  <si>
    <t>CY3</t>
  </si>
  <si>
    <t>HDGND15</t>
  </si>
  <si>
    <t>CY4</t>
  </si>
  <si>
    <t>HDGND16</t>
  </si>
  <si>
    <t>CY5</t>
  </si>
  <si>
    <t>MID413</t>
  </si>
  <si>
    <t>CY6</t>
  </si>
  <si>
    <t>HDGND17</t>
  </si>
  <si>
    <t>CY7</t>
  </si>
  <si>
    <t>HDGND18</t>
  </si>
  <si>
    <t>CY8</t>
  </si>
  <si>
    <t>LSLAV8G2</t>
  </si>
  <si>
    <t>CY9</t>
  </si>
  <si>
    <t>LDP7SG2</t>
  </si>
  <si>
    <t>CY10</t>
  </si>
  <si>
    <t>LDGND6</t>
  </si>
  <si>
    <t>CY11</t>
  </si>
  <si>
    <t>RSVD4Y</t>
  </si>
  <si>
    <t>CY12</t>
  </si>
  <si>
    <t>HDP7SG2</t>
  </si>
  <si>
    <t>CY13</t>
  </si>
  <si>
    <t>HSLAV8G2</t>
  </si>
  <si>
    <t>CY14</t>
  </si>
  <si>
    <t>LVBMP1G2</t>
  </si>
  <si>
    <t>CY15</t>
  </si>
  <si>
    <t>(HCDP4G)2</t>
  </si>
  <si>
    <t>CY16</t>
  </si>
  <si>
    <t>(NC)6</t>
  </si>
  <si>
    <t>DS1</t>
  </si>
  <si>
    <t>HDGND</t>
  </si>
  <si>
    <t>DS2</t>
  </si>
  <si>
    <t>HDGND2</t>
  </si>
  <si>
    <t>DS3</t>
  </si>
  <si>
    <t>HDGND3</t>
  </si>
  <si>
    <t>DS4</t>
  </si>
  <si>
    <t>HDGND4</t>
  </si>
  <si>
    <t>DS6</t>
  </si>
  <si>
    <t>HDGND5</t>
  </si>
  <si>
    <t>DS7</t>
  </si>
  <si>
    <t>HDGND6</t>
  </si>
  <si>
    <t>DS8</t>
  </si>
  <si>
    <t>LMAST7</t>
  </si>
  <si>
    <t>J1101_LMAST7</t>
  </si>
  <si>
    <t>DS9</t>
  </si>
  <si>
    <t>LDP7F</t>
  </si>
  <si>
    <t>DS10</t>
  </si>
  <si>
    <t>LDP7F2</t>
  </si>
  <si>
    <t>DS11</t>
  </si>
  <si>
    <t>RSVD1</t>
  </si>
  <si>
    <t>DS12</t>
  </si>
  <si>
    <t>HHGND7</t>
  </si>
  <si>
    <t>DS13</t>
  </si>
  <si>
    <t>HMAST7</t>
  </si>
  <si>
    <t>DS14</t>
  </si>
  <si>
    <t>LVBMP0</t>
  </si>
  <si>
    <t>DS15</t>
  </si>
  <si>
    <t>(NC)</t>
  </si>
  <si>
    <t>DX1</t>
  </si>
  <si>
    <t>HDP7F</t>
  </si>
  <si>
    <t>DX2</t>
  </si>
  <si>
    <t>HDP7F2</t>
  </si>
  <si>
    <t>DX3</t>
  </si>
  <si>
    <t>HDP7F3</t>
  </si>
  <si>
    <t>DX4</t>
  </si>
  <si>
    <t>HDP7F4</t>
  </si>
  <si>
    <t>DX6</t>
  </si>
  <si>
    <t>HDP7F5</t>
  </si>
  <si>
    <t>DX7</t>
  </si>
  <si>
    <t>HDP7F6</t>
  </si>
  <si>
    <t>DX8</t>
  </si>
  <si>
    <t>LMAST7G</t>
  </si>
  <si>
    <t>J1101_LMAST7G</t>
  </si>
  <si>
    <t>DX9</t>
  </si>
  <si>
    <t>LDGND</t>
  </si>
  <si>
    <t>DX10</t>
  </si>
  <si>
    <t>LDGND2</t>
  </si>
  <si>
    <t>DX11</t>
  </si>
  <si>
    <t>RSVD2X</t>
  </si>
  <si>
    <t>DX12</t>
  </si>
  <si>
    <t>HHGND7G</t>
  </si>
  <si>
    <t>DX13</t>
  </si>
  <si>
    <t>HMAST7G</t>
  </si>
  <si>
    <t>DX14</t>
  </si>
  <si>
    <t>LVBMP0G</t>
  </si>
  <si>
    <t>DX15</t>
  </si>
  <si>
    <t>(NC)2</t>
  </si>
  <si>
    <t>DY1</t>
  </si>
  <si>
    <t>HDP7F7</t>
  </si>
  <si>
    <t>DY2</t>
  </si>
  <si>
    <t>HDP7F8</t>
  </si>
  <si>
    <t>DY3</t>
  </si>
  <si>
    <t>HDP7F9</t>
  </si>
  <si>
    <t>DY4</t>
  </si>
  <si>
    <t>HDP7F10</t>
  </si>
  <si>
    <t>DY6</t>
  </si>
  <si>
    <t>HDP7F11</t>
  </si>
  <si>
    <t>DY7</t>
  </si>
  <si>
    <t>HDP7F12</t>
  </si>
  <si>
    <t>DY8</t>
  </si>
  <si>
    <t>LMAST7G2</t>
  </si>
  <si>
    <t>DY9</t>
  </si>
  <si>
    <t>LDGND3</t>
  </si>
  <si>
    <t>DY10</t>
  </si>
  <si>
    <t>LDGND4</t>
  </si>
  <si>
    <t>DY11</t>
  </si>
  <si>
    <t>RSVD2Y</t>
  </si>
  <si>
    <t>DY12</t>
  </si>
  <si>
    <t>HHGND7G2</t>
  </si>
  <si>
    <t>DY13</t>
  </si>
  <si>
    <t>HMAST7G2</t>
  </si>
  <si>
    <t>DY14</t>
  </si>
  <si>
    <t>LVBMP0G2</t>
  </si>
  <si>
    <t>DY15</t>
  </si>
  <si>
    <t>(NC)3</t>
  </si>
  <si>
    <t>J1102</t>
  </si>
  <si>
    <t>DPS150A_SL3_60-CHANNEL-CONNECTO</t>
  </si>
  <si>
    <t>HDP6F</t>
  </si>
  <si>
    <t>HDP6F2</t>
  </si>
  <si>
    <t>HDP6F3</t>
  </si>
  <si>
    <t>HDP6F4</t>
  </si>
  <si>
    <t>HDP6F5</t>
  </si>
  <si>
    <t>HDP6F6</t>
  </si>
  <si>
    <t>LSLAV5</t>
  </si>
  <si>
    <t>J1102_LSLAV5</t>
  </si>
  <si>
    <t>LDP6S</t>
  </si>
  <si>
    <t>J1102_LDP6F</t>
  </si>
  <si>
    <t>LCPS6</t>
  </si>
  <si>
    <t>J1102_LCPS6</t>
  </si>
  <si>
    <t>RSVD7</t>
  </si>
  <si>
    <t>HDP6S</t>
  </si>
  <si>
    <t>J1102_HDP6S</t>
  </si>
  <si>
    <t>HSLAV5</t>
  </si>
  <si>
    <t>J1102_HSLAV5</t>
  </si>
  <si>
    <t>HVBMP5</t>
  </si>
  <si>
    <t>(LCDP3)</t>
  </si>
  <si>
    <t>LSLAV5G</t>
  </si>
  <si>
    <t>J1102_LSLAV5G</t>
  </si>
  <si>
    <t>LDP6SG</t>
  </si>
  <si>
    <t>RSVD8X</t>
  </si>
  <si>
    <t>HDP6SG</t>
  </si>
  <si>
    <t>HSLAV5G</t>
  </si>
  <si>
    <t>J1102_HSLAV5G</t>
  </si>
  <si>
    <t>HVBMP5G</t>
  </si>
  <si>
    <t>(LCDP3G)</t>
  </si>
  <si>
    <t>LSLAV5G2</t>
  </si>
  <si>
    <t>LDP6SG2</t>
  </si>
  <si>
    <t>RSVD8Y</t>
  </si>
  <si>
    <t>HDP6SG2</t>
  </si>
  <si>
    <t>HSLAV5G2</t>
  </si>
  <si>
    <t>HVBMP5G2</t>
  </si>
  <si>
    <t>(LCDP3G)2</t>
  </si>
  <si>
    <t>MID32</t>
  </si>
  <si>
    <t>J1102_MID32</t>
  </si>
  <si>
    <t>LMAST6</t>
  </si>
  <si>
    <t>J1102_LMAST6</t>
  </si>
  <si>
    <t>LDP6F</t>
  </si>
  <si>
    <t>LDP6F2</t>
  </si>
  <si>
    <t>RSVD5</t>
  </si>
  <si>
    <t>MID30</t>
  </si>
  <si>
    <t>J1102_MID30</t>
  </si>
  <si>
    <t>HHGND6</t>
  </si>
  <si>
    <t>J1102_HHGND6</t>
  </si>
  <si>
    <t>HMAST6</t>
  </si>
  <si>
    <t>J1102_HMAST6</t>
  </si>
  <si>
    <t>HVBMP4</t>
  </si>
  <si>
    <t>CHK3</t>
  </si>
  <si>
    <t>J1102_CHK3</t>
  </si>
  <si>
    <t>MID32G</t>
  </si>
  <si>
    <t>J1102_MID32G</t>
  </si>
  <si>
    <t>HDP6F7</t>
  </si>
  <si>
    <t>HDP6F8</t>
  </si>
  <si>
    <t>HDP6F9</t>
  </si>
  <si>
    <t>HDP6F10</t>
  </si>
  <si>
    <t>HDP6F11</t>
  </si>
  <si>
    <t>HDP6F12</t>
  </si>
  <si>
    <t>LMAST6G</t>
  </si>
  <si>
    <t>J1102_LMAST6G</t>
  </si>
  <si>
    <t>RSVD6X</t>
  </si>
  <si>
    <t>MID302</t>
  </si>
  <si>
    <t>HHGND6G</t>
  </si>
  <si>
    <t>HMAST6G</t>
  </si>
  <si>
    <t>J1102_HMAST6G</t>
  </si>
  <si>
    <t>HVBMP4G</t>
  </si>
  <si>
    <t>CHK3G</t>
  </si>
  <si>
    <t>J1102_CHK3G</t>
  </si>
  <si>
    <t>MID32G2</t>
  </si>
  <si>
    <t>HDP6F13</t>
  </si>
  <si>
    <t>HDP6F14</t>
  </si>
  <si>
    <t>HDP6F15</t>
  </si>
  <si>
    <t>HDP6F16</t>
  </si>
  <si>
    <t>HDP6F17</t>
  </si>
  <si>
    <t>HDP6F18</t>
  </si>
  <si>
    <t>LMAST6G2</t>
  </si>
  <si>
    <t>RSVD6Y</t>
  </si>
  <si>
    <t>MID303</t>
  </si>
  <si>
    <t>HHGND6G2</t>
  </si>
  <si>
    <t>HMAST6G2</t>
  </si>
  <si>
    <t>HVBMP4G2</t>
  </si>
  <si>
    <t>CHK3G2</t>
  </si>
  <si>
    <t>HDP5F13</t>
  </si>
  <si>
    <t>HDP5F14</t>
  </si>
  <si>
    <t>HDP5F15</t>
  </si>
  <si>
    <t>HDP5F16</t>
  </si>
  <si>
    <t>MID31</t>
  </si>
  <si>
    <t>J1102_MID31</t>
  </si>
  <si>
    <t>HDP5F17</t>
  </si>
  <si>
    <t>HDP5F18</t>
  </si>
  <si>
    <t>LSLAV6</t>
  </si>
  <si>
    <t>J1102_LSLAV6</t>
  </si>
  <si>
    <t>LDP5S</t>
  </si>
  <si>
    <t>J1102_LDP5F</t>
  </si>
  <si>
    <t>LCPS5</t>
  </si>
  <si>
    <t>J1102_LCPS5</t>
  </si>
  <si>
    <t>HDP5S</t>
  </si>
  <si>
    <t>J1102_HDP5S</t>
  </si>
  <si>
    <t>HSLAV6</t>
  </si>
  <si>
    <t>HVBMP3</t>
  </si>
  <si>
    <t>(HCDP3)</t>
  </si>
  <si>
    <t>MID312</t>
  </si>
  <si>
    <t>LSLAV6G</t>
  </si>
  <si>
    <t>J1102_LSLAV6G</t>
  </si>
  <si>
    <t>LDP5SG</t>
  </si>
  <si>
    <t>HDP5SG</t>
  </si>
  <si>
    <t>HSLAV6G</t>
  </si>
  <si>
    <t>HVBMP3G</t>
  </si>
  <si>
    <t>(HCDP3G)</t>
  </si>
  <si>
    <t>MID313</t>
  </si>
  <si>
    <t>LSLAV6G2</t>
  </si>
  <si>
    <t>LDP5SG2</t>
  </si>
  <si>
    <t>HDP5SG2</t>
  </si>
  <si>
    <t>HSLAV6G2</t>
  </si>
  <si>
    <t>HVBMP3G2</t>
  </si>
  <si>
    <t>(HCDP3G)2</t>
  </si>
  <si>
    <t>LMAST5</t>
  </si>
  <si>
    <t>J1102_LMAST5</t>
  </si>
  <si>
    <t>LDP5F</t>
  </si>
  <si>
    <t>LDP5F2</t>
  </si>
  <si>
    <t>HHGND5</t>
  </si>
  <si>
    <t>J1102_HHGND5</t>
  </si>
  <si>
    <t>HMAST5</t>
  </si>
  <si>
    <t>J1102_HMAST5</t>
  </si>
  <si>
    <t>HVBMP2</t>
  </si>
  <si>
    <t>HDP5F</t>
  </si>
  <si>
    <t>HDP5F2</t>
  </si>
  <si>
    <t>HDP5F3</t>
  </si>
  <si>
    <t>HDP5F4</t>
  </si>
  <si>
    <t>HDP5F5</t>
  </si>
  <si>
    <t>HDP5F6</t>
  </si>
  <si>
    <t>LMAST5G</t>
  </si>
  <si>
    <t>J1102_LMAST5G</t>
  </si>
  <si>
    <t>HHGND5G</t>
  </si>
  <si>
    <t>HMAST5G</t>
  </si>
  <si>
    <t>J1102_HMAST5G</t>
  </si>
  <si>
    <t>HVBMP2G</t>
  </si>
  <si>
    <t>HDP5F7</t>
  </si>
  <si>
    <t>HDP5F8</t>
  </si>
  <si>
    <t>HDP5F9</t>
  </si>
  <si>
    <t>HDP5F10</t>
  </si>
  <si>
    <t>HDP5F11</t>
  </si>
  <si>
    <t>HDP5F12</t>
  </si>
  <si>
    <t>LMAST5G2</t>
  </si>
  <si>
    <t>HHGND5G2</t>
  </si>
  <si>
    <t>HMAST5G2</t>
  </si>
  <si>
    <t>HVBMP2G2</t>
  </si>
  <si>
    <t>J1103</t>
  </si>
  <si>
    <t>DPS150A_SL2_60-CHANNEL-CONNECTO</t>
  </si>
  <si>
    <t>HDP4F</t>
  </si>
  <si>
    <t>HDP4F2</t>
  </si>
  <si>
    <t>HDP4F3</t>
  </si>
  <si>
    <t>HDP4F4</t>
  </si>
  <si>
    <t>HDP4F5</t>
  </si>
  <si>
    <t>HDP4F6</t>
  </si>
  <si>
    <t>LSLAV3</t>
  </si>
  <si>
    <t>J1103_LSLAV3</t>
  </si>
  <si>
    <t>LDP4S</t>
  </si>
  <si>
    <t>J1103_LDP4F</t>
  </si>
  <si>
    <t>LCPS4</t>
  </si>
  <si>
    <t>J1103_LCPS4</t>
  </si>
  <si>
    <t>HDP4S</t>
  </si>
  <si>
    <t>J1103_HDP4S</t>
  </si>
  <si>
    <t>HSLAV3</t>
  </si>
  <si>
    <t>HCSNS</t>
  </si>
  <si>
    <t>(LCDP2)</t>
  </si>
  <si>
    <t>LSLAV3G</t>
  </si>
  <si>
    <t>J1103_LSLAV3G</t>
  </si>
  <si>
    <t>LDP4SG</t>
  </si>
  <si>
    <t>HDP4SG</t>
  </si>
  <si>
    <t>HSLAV3G</t>
  </si>
  <si>
    <t>HCSNSG</t>
  </si>
  <si>
    <t>(LCDP2G)</t>
  </si>
  <si>
    <t>LSLAV3G2</t>
  </si>
  <si>
    <t>LDP4SG2</t>
  </si>
  <si>
    <t>HDP4SG2</t>
  </si>
  <si>
    <t>HSLAV3G2</t>
  </si>
  <si>
    <t>HCSNSG2</t>
  </si>
  <si>
    <t>(LCDP2G)2</t>
  </si>
  <si>
    <t>MID22</t>
  </si>
  <si>
    <t>J1103_MID22</t>
  </si>
  <si>
    <t>LMAST4</t>
  </si>
  <si>
    <t>J1103_LMAST4</t>
  </si>
  <si>
    <t>LDP4F</t>
  </si>
  <si>
    <t>LDP4F2</t>
  </si>
  <si>
    <t>HIMLMT</t>
  </si>
  <si>
    <t>J1103_HIMLMT</t>
  </si>
  <si>
    <t>MID20</t>
  </si>
  <si>
    <t>J1103_MID20</t>
  </si>
  <si>
    <t>HHGND4</t>
  </si>
  <si>
    <t>J1103_HHGND4</t>
  </si>
  <si>
    <t>HMAST4</t>
  </si>
  <si>
    <t>J1103_HMAST4</t>
  </si>
  <si>
    <t>(SNSRSV)</t>
  </si>
  <si>
    <t>CHK2</t>
  </si>
  <si>
    <t>J1103_CHK2</t>
  </si>
  <si>
    <t>MID22G</t>
  </si>
  <si>
    <t>J1103_MID22G</t>
  </si>
  <si>
    <t>HDP4F7</t>
  </si>
  <si>
    <t>HDP4F8</t>
  </si>
  <si>
    <t>HDP4F9</t>
  </si>
  <si>
    <t>HDP4F10</t>
  </si>
  <si>
    <t>HDP4F11</t>
  </si>
  <si>
    <t>HDP4F12</t>
  </si>
  <si>
    <t>LMAST4G</t>
  </si>
  <si>
    <t>J1103_LMAST4G</t>
  </si>
  <si>
    <t>HIMLMTG</t>
  </si>
  <si>
    <t>MID202</t>
  </si>
  <si>
    <t>HHGND4G</t>
  </si>
  <si>
    <t>HMAST4G</t>
  </si>
  <si>
    <t>J1103_HMAST4G</t>
  </si>
  <si>
    <t>(SNSRSVG)</t>
  </si>
  <si>
    <t>CHK2G</t>
  </si>
  <si>
    <t>J1103_CHK2G</t>
  </si>
  <si>
    <t>MID22G2</t>
  </si>
  <si>
    <t>HDP4F13</t>
  </si>
  <si>
    <t>HDP4F14</t>
  </si>
  <si>
    <t>HDP4F15</t>
  </si>
  <si>
    <t>HDP4F16</t>
  </si>
  <si>
    <t>HDP4F17</t>
  </si>
  <si>
    <t>HDP4F18</t>
  </si>
  <si>
    <t>LMAST4G2</t>
  </si>
  <si>
    <t>HIMLMTG2</t>
  </si>
  <si>
    <t>MID203</t>
  </si>
  <si>
    <t>HHGND4G2</t>
  </si>
  <si>
    <t>HMAST4G2</t>
  </si>
  <si>
    <t>(SNSRSVG)2</t>
  </si>
  <si>
    <t>CHK2G2</t>
  </si>
  <si>
    <t>HDP3F13</t>
  </si>
  <si>
    <t>HDP3F14</t>
  </si>
  <si>
    <t>HDP3F15</t>
  </si>
  <si>
    <t>HDP3F16</t>
  </si>
  <si>
    <t>MID21</t>
  </si>
  <si>
    <t>J1103_MID21</t>
  </si>
  <si>
    <t>HDP3F17</t>
  </si>
  <si>
    <t>HDP3F18</t>
  </si>
  <si>
    <t>LSLAV4</t>
  </si>
  <si>
    <t>J1103_LSLAV4</t>
  </si>
  <si>
    <t>LDP3S</t>
  </si>
  <si>
    <t>J1103_LDP3F</t>
  </si>
  <si>
    <t>LCPS3</t>
  </si>
  <si>
    <t>J1103_LCPS3</t>
  </si>
  <si>
    <t>HDP3S</t>
  </si>
  <si>
    <t>J1103_HDP3S</t>
  </si>
  <si>
    <t>HSLAV4</t>
  </si>
  <si>
    <t>(HIMRSV1)</t>
  </si>
  <si>
    <t>(HCDP2)</t>
  </si>
  <si>
    <t>MID212</t>
  </si>
  <si>
    <t>LSLAV4G</t>
  </si>
  <si>
    <t>J1103_LSLAV4G</t>
  </si>
  <si>
    <t>LDP3SG</t>
  </si>
  <si>
    <t>HDP3SG</t>
  </si>
  <si>
    <t>HSLAV4G</t>
  </si>
  <si>
    <t>(HIMRSV1G)</t>
  </si>
  <si>
    <t>(HCDP2G)</t>
  </si>
  <si>
    <t>MID213</t>
  </si>
  <si>
    <t>LSLAV4G2</t>
  </si>
  <si>
    <t>LDP3SG2</t>
  </si>
  <si>
    <t>HDP3SG2</t>
  </si>
  <si>
    <t>HSLAV4G2</t>
  </si>
  <si>
    <t>(HIMRSV1G)2</t>
  </si>
  <si>
    <t>(HCDP2G)2</t>
  </si>
  <si>
    <t>LMAST3</t>
  </si>
  <si>
    <t>J1103_LMAST3</t>
  </si>
  <si>
    <t>LDP3F</t>
  </si>
  <si>
    <t>LDP3F2</t>
  </si>
  <si>
    <t>HHGND3</t>
  </si>
  <si>
    <t>J1103_HHGND3</t>
  </si>
  <si>
    <t>HMAST3</t>
  </si>
  <si>
    <t>J1103_HMAST3</t>
  </si>
  <si>
    <t>HIMTRG</t>
  </si>
  <si>
    <t>HDP3F</t>
  </si>
  <si>
    <t>HDP3F2</t>
  </si>
  <si>
    <t>HDP3F3</t>
  </si>
  <si>
    <t>HDP3F4</t>
  </si>
  <si>
    <t>HDP3F5</t>
  </si>
  <si>
    <t>HDP3F6</t>
  </si>
  <si>
    <t>LMAST3G</t>
  </si>
  <si>
    <t>J1103_LMAST3G</t>
  </si>
  <si>
    <t>HHGND3G</t>
  </si>
  <si>
    <t>HMAST3G</t>
  </si>
  <si>
    <t>J1103_HMAST3G</t>
  </si>
  <si>
    <t>HIMTRGG</t>
  </si>
  <si>
    <t>HDP3F7</t>
  </si>
  <si>
    <t>HDP3F8</t>
  </si>
  <si>
    <t>HDP3F9</t>
  </si>
  <si>
    <t>HDP3F10</t>
  </si>
  <si>
    <t>HDP3F11</t>
  </si>
  <si>
    <t>HDP3F12</t>
  </si>
  <si>
    <t>LMAST3G2</t>
  </si>
  <si>
    <t>HHGND3G2</t>
  </si>
  <si>
    <t>HMAST3G2</t>
  </si>
  <si>
    <t>HIMTRGG2</t>
  </si>
  <si>
    <t>J1104</t>
  </si>
  <si>
    <t>DPS150A_SL1_60-CHANNEL-CONNECTO</t>
  </si>
  <si>
    <t>HDP2F</t>
  </si>
  <si>
    <t>HDP2F2</t>
  </si>
  <si>
    <t>HDP2F3</t>
  </si>
  <si>
    <t>HDP2F4</t>
  </si>
  <si>
    <t>HDP2F5</t>
  </si>
  <si>
    <t>HDP2F6</t>
  </si>
  <si>
    <t>LSLAV1</t>
  </si>
  <si>
    <t>J1104_LSLAV1</t>
  </si>
  <si>
    <t>LDP2S</t>
  </si>
  <si>
    <t>J1104_LDP2F</t>
  </si>
  <si>
    <t>LCPS2</t>
  </si>
  <si>
    <t>J1104_LCPS2</t>
  </si>
  <si>
    <t>HDP2S</t>
  </si>
  <si>
    <t>J1104_HDP2S</t>
  </si>
  <si>
    <t>HSLAV1</t>
  </si>
  <si>
    <t>J1104_HSLAV1</t>
  </si>
  <si>
    <t>(LCDP1)</t>
  </si>
  <si>
    <t>LSLAV1G</t>
  </si>
  <si>
    <t>J1104_LSLAV1G</t>
  </si>
  <si>
    <t>LDP2SG</t>
  </si>
  <si>
    <t>HDP2SG</t>
  </si>
  <si>
    <t>HSLAV1G</t>
  </si>
  <si>
    <t>J1104_HSLAV1G</t>
  </si>
  <si>
    <t>HIMONIG</t>
  </si>
  <si>
    <t>J1104_HIMONIG</t>
  </si>
  <si>
    <t>(LCDP1G)</t>
  </si>
  <si>
    <t>LSLAV1G2</t>
  </si>
  <si>
    <t>LDP2SG2</t>
  </si>
  <si>
    <t>HDP2SG2</t>
  </si>
  <si>
    <t>HSLAV1G2</t>
  </si>
  <si>
    <t>HIMONIG2</t>
  </si>
  <si>
    <t>(LCDP1G)2</t>
  </si>
  <si>
    <t>MID12</t>
  </si>
  <si>
    <t>J1104_MID12</t>
  </si>
  <si>
    <t>LMAST2</t>
  </si>
  <si>
    <t>J1104_LMAST2</t>
  </si>
  <si>
    <t>LDP2F</t>
  </si>
  <si>
    <t>LDP2F2</t>
  </si>
  <si>
    <t>MID10</t>
  </si>
  <si>
    <t>J1104_MID10</t>
  </si>
  <si>
    <t>HHGND2</t>
  </si>
  <si>
    <t>J1104_HHGND2</t>
  </si>
  <si>
    <t>HMAST2</t>
  </si>
  <si>
    <t>J1104_HMAST2</t>
  </si>
  <si>
    <t>HVBMP1</t>
  </si>
  <si>
    <t>CHK1</t>
  </si>
  <si>
    <t>J1104_CHK1</t>
  </si>
  <si>
    <t>MID12G</t>
  </si>
  <si>
    <t>J1104_MID12G</t>
  </si>
  <si>
    <t>HDP2F7</t>
  </si>
  <si>
    <t>HDP2F8</t>
  </si>
  <si>
    <t>HDP2F9</t>
  </si>
  <si>
    <t>HDP2F10</t>
  </si>
  <si>
    <t>HDP2F11</t>
  </si>
  <si>
    <t>HDP2F12</t>
  </si>
  <si>
    <t>LMAST2G</t>
  </si>
  <si>
    <t>J1104_LMAST2G</t>
  </si>
  <si>
    <t>MID102</t>
  </si>
  <si>
    <t>HHGND2G</t>
  </si>
  <si>
    <t>HMAST2G</t>
  </si>
  <si>
    <t>J1104_HMAST2G</t>
  </si>
  <si>
    <t>HVBMP1G</t>
  </si>
  <si>
    <t>CHK1G</t>
  </si>
  <si>
    <t>J1104_CHK1G</t>
  </si>
  <si>
    <t>MID12G2</t>
  </si>
  <si>
    <t>HDP2F13</t>
  </si>
  <si>
    <t>HDP2F14</t>
  </si>
  <si>
    <t>HDP2F15</t>
  </si>
  <si>
    <t>HDP2F16</t>
  </si>
  <si>
    <t>HDP2F17</t>
  </si>
  <si>
    <t>HDP2F18</t>
  </si>
  <si>
    <t>LMAST2G2</t>
  </si>
  <si>
    <t>MID103</t>
  </si>
  <si>
    <t>HHGND2G2</t>
  </si>
  <si>
    <t>HMAST2G2</t>
  </si>
  <si>
    <t>HVBMP1G2</t>
  </si>
  <si>
    <t>CHK1G2</t>
  </si>
  <si>
    <t>HDP1F13</t>
  </si>
  <si>
    <t>HDP1F14</t>
  </si>
  <si>
    <t>HDP1F15</t>
  </si>
  <si>
    <t>HDP1F16</t>
  </si>
  <si>
    <t>MID11</t>
  </si>
  <si>
    <t>J1104_MID11</t>
  </si>
  <si>
    <t>HDP1F17</t>
  </si>
  <si>
    <t>HDP1F18</t>
  </si>
  <si>
    <t>LSLAV2</t>
  </si>
  <si>
    <t>J1104_LSLAV2</t>
  </si>
  <si>
    <t>LDP1S</t>
  </si>
  <si>
    <t>J1104_LDP1F</t>
  </si>
  <si>
    <t>LCPS1</t>
  </si>
  <si>
    <t>J1104_LCPS1</t>
  </si>
  <si>
    <t>HDP1S</t>
  </si>
  <si>
    <t>J1104_HDP1S</t>
  </si>
  <si>
    <t>HSLAV2</t>
  </si>
  <si>
    <t>(HCDP1)</t>
  </si>
  <si>
    <t>MID112</t>
  </si>
  <si>
    <t>LSLAV2G</t>
  </si>
  <si>
    <t>J1104_LSLAV2G</t>
  </si>
  <si>
    <t>LDP1SG</t>
  </si>
  <si>
    <t>HDP1SG</t>
  </si>
  <si>
    <t>HSLAV2G</t>
  </si>
  <si>
    <t>HVMONIG</t>
  </si>
  <si>
    <t>J1104_HVMONIG</t>
  </si>
  <si>
    <t>(HCDP1G)</t>
  </si>
  <si>
    <t>MID113</t>
  </si>
  <si>
    <t>LSLAV2G2</t>
  </si>
  <si>
    <t>LDP1SG2</t>
  </si>
  <si>
    <t>HDP1SG2</t>
  </si>
  <si>
    <t>HSLAV2G2</t>
  </si>
  <si>
    <t>HVMONIG2</t>
  </si>
  <si>
    <t>(HCDP1G)2</t>
  </si>
  <si>
    <t>LMAST1</t>
  </si>
  <si>
    <t>J1104_LMAST1</t>
  </si>
  <si>
    <t>LDP1F</t>
  </si>
  <si>
    <t>LDP1F2</t>
  </si>
  <si>
    <t>HHGND1</t>
  </si>
  <si>
    <t>HMAST1</t>
  </si>
  <si>
    <t>HVBMP0</t>
  </si>
  <si>
    <t>HDP1F</t>
  </si>
  <si>
    <t>HDP1F2</t>
  </si>
  <si>
    <t>HDP1F3</t>
  </si>
  <si>
    <t>HDP1F4</t>
  </si>
  <si>
    <t>HDP1F5</t>
  </si>
  <si>
    <t>HDP1F6</t>
  </si>
  <si>
    <t>LMAST1G</t>
  </si>
  <si>
    <t>J1104_LMAST1G</t>
  </si>
  <si>
    <t>HHGND1G</t>
  </si>
  <si>
    <t>HMAST1G</t>
  </si>
  <si>
    <t>HVBMP0G</t>
  </si>
  <si>
    <t>HDP1F7</t>
  </si>
  <si>
    <t>HDP1F8</t>
  </si>
  <si>
    <t>HDP1F9</t>
  </si>
  <si>
    <t>HDP1F10</t>
  </si>
  <si>
    <t>HDP1F11</t>
  </si>
  <si>
    <t>HDP1F12</t>
  </si>
  <si>
    <t>LMAST1G2</t>
  </si>
  <si>
    <t>HHGND1G2</t>
  </si>
  <si>
    <t>HMAST1G2</t>
  </si>
  <si>
    <t>HVBMP0G2</t>
  </si>
  <si>
    <t>J1105</t>
  </si>
  <si>
    <t>LCDPS_SL2_60-CHANNEL-CONNECTOR_</t>
  </si>
  <si>
    <t>LDGND1</t>
  </si>
  <si>
    <t>LDP5S1</t>
  </si>
  <si>
    <t>J1105_LDP5F</t>
  </si>
  <si>
    <t>LDP5F1</t>
  </si>
  <si>
    <t>LDP5F3</t>
  </si>
  <si>
    <t>LDP6S1</t>
  </si>
  <si>
    <t>J1105_LDP6F</t>
  </si>
  <si>
    <t>LDP6F1</t>
  </si>
  <si>
    <t>LDP6F3</t>
  </si>
  <si>
    <t>LCDP21</t>
  </si>
  <si>
    <t>J1105_LCDP2</t>
  </si>
  <si>
    <t>LDGND13</t>
  </si>
  <si>
    <t>LDP5S2</t>
  </si>
  <si>
    <t>LDP5G1</t>
  </si>
  <si>
    <t>J1105_LDP5G</t>
  </si>
  <si>
    <t>LDP5G2</t>
  </si>
  <si>
    <t>LDP5G3</t>
  </si>
  <si>
    <t>LDGND14</t>
  </si>
  <si>
    <t>LDP6S2</t>
  </si>
  <si>
    <t>LDP6G1</t>
  </si>
  <si>
    <t>J1105_LDP6G</t>
  </si>
  <si>
    <t>LDP6G2</t>
  </si>
  <si>
    <t>LDP6G3</t>
  </si>
  <si>
    <t>LCDP22</t>
  </si>
  <si>
    <t>LDGND29</t>
  </si>
  <si>
    <t>LDP5S3</t>
  </si>
  <si>
    <t>LDP5G7</t>
  </si>
  <si>
    <t>LDP5G8</t>
  </si>
  <si>
    <t>LDP5G9</t>
  </si>
  <si>
    <t>LDGND30</t>
  </si>
  <si>
    <t>LDP6S3</t>
  </si>
  <si>
    <t>LDP6G7</t>
  </si>
  <si>
    <t>LDP6G8</t>
  </si>
  <si>
    <t>LDP6G9</t>
  </si>
  <si>
    <t>LCDP23</t>
  </si>
  <si>
    <t>(MID22)1</t>
  </si>
  <si>
    <t>LDP5F4</t>
  </si>
  <si>
    <t>LDP5F5</t>
  </si>
  <si>
    <t>LDP5F6</t>
  </si>
  <si>
    <t>LCPS51</t>
  </si>
  <si>
    <t>J1105_LCPS5</t>
  </si>
  <si>
    <t>LDP6F4</t>
  </si>
  <si>
    <t>(MID02)1</t>
  </si>
  <si>
    <t>LDP6F5</t>
  </si>
  <si>
    <t>LDP6F6</t>
  </si>
  <si>
    <t>LCPS61</t>
  </si>
  <si>
    <t>J1105_LCPS6</t>
  </si>
  <si>
    <t>LCHK21</t>
  </si>
  <si>
    <t>(MID22G)1</t>
  </si>
  <si>
    <t>LDGND15</t>
  </si>
  <si>
    <t>LDGND16</t>
  </si>
  <si>
    <t>LDP5G4</t>
  </si>
  <si>
    <t>LDP5G5</t>
  </si>
  <si>
    <t>LDP5G6</t>
  </si>
  <si>
    <t>LDGND17</t>
  </si>
  <si>
    <t>LDGND18</t>
  </si>
  <si>
    <t>LDGND19</t>
  </si>
  <si>
    <t>LDP6G4</t>
  </si>
  <si>
    <t>(MID02G)1</t>
  </si>
  <si>
    <t>LDP6G5</t>
  </si>
  <si>
    <t>LDP6G6</t>
  </si>
  <si>
    <t>LDGND20</t>
  </si>
  <si>
    <t>LCHK2G1</t>
  </si>
  <si>
    <t>(MID22G)2</t>
  </si>
  <si>
    <t>LDGND31</t>
  </si>
  <si>
    <t>LDGND32</t>
  </si>
  <si>
    <t>LDP5G10</t>
  </si>
  <si>
    <t>LDP5G11</t>
  </si>
  <si>
    <t>LDP5G12</t>
  </si>
  <si>
    <t>LDGND33</t>
  </si>
  <si>
    <t>LDGND34</t>
  </si>
  <si>
    <t>LDGND35</t>
  </si>
  <si>
    <t>LDP6G10</t>
  </si>
  <si>
    <t>(MID02G)2</t>
  </si>
  <si>
    <t>LDP6G11</t>
  </si>
  <si>
    <t>LDP6G12</t>
  </si>
  <si>
    <t>LDGND36</t>
  </si>
  <si>
    <t>LCHK2G2</t>
  </si>
  <si>
    <t>RSVD9</t>
  </si>
  <si>
    <t>LCPS71</t>
  </si>
  <si>
    <t>J1105_LCPS7</t>
  </si>
  <si>
    <t>LDP7F1</t>
  </si>
  <si>
    <t>(MID12)1</t>
  </si>
  <si>
    <t>LDP7F3</t>
  </si>
  <si>
    <t>LCPS81</t>
  </si>
  <si>
    <t>J1105_LCPS8</t>
  </si>
  <si>
    <t>LDP8F1</t>
  </si>
  <si>
    <t>LDP8F3</t>
  </si>
  <si>
    <t>LPSRRP1</t>
  </si>
  <si>
    <t>J1105_LPSRRP</t>
  </si>
  <si>
    <t>(HCDPS2)1</t>
  </si>
  <si>
    <t>(MPBS2)1</t>
  </si>
  <si>
    <t>RSVD10X1</t>
  </si>
  <si>
    <t>LDGND21</t>
  </si>
  <si>
    <t>LDP7G1</t>
  </si>
  <si>
    <t>J1105_LDP7G</t>
  </si>
  <si>
    <t>LDP7G2</t>
  </si>
  <si>
    <t>(MID12G)1</t>
  </si>
  <si>
    <t>LDP7G3</t>
  </si>
  <si>
    <t>LDGND22</t>
  </si>
  <si>
    <t>LDGND23</t>
  </si>
  <si>
    <t>LDGND24</t>
  </si>
  <si>
    <t>LDP8G1</t>
  </si>
  <si>
    <t>J1105_LDP8G</t>
  </si>
  <si>
    <t>LDP8G2</t>
  </si>
  <si>
    <t>LDP8G3</t>
  </si>
  <si>
    <t>LDGND25</t>
  </si>
  <si>
    <t>LPSRRN1</t>
  </si>
  <si>
    <t>J1105_LPSRRN</t>
  </si>
  <si>
    <t>(HCDPS2G)1</t>
  </si>
  <si>
    <t>(MPBS2G)1</t>
  </si>
  <si>
    <t>RSVD10Y1</t>
  </si>
  <si>
    <t>LDGND37</t>
  </si>
  <si>
    <t>LDP7G7</t>
  </si>
  <si>
    <t>LDP7G8</t>
  </si>
  <si>
    <t>(MID12G)2</t>
  </si>
  <si>
    <t>LDP7G9</t>
  </si>
  <si>
    <t>LDGND38</t>
  </si>
  <si>
    <t>LDGND39</t>
  </si>
  <si>
    <t>LDGND40</t>
  </si>
  <si>
    <t>LDP8G7</t>
  </si>
  <si>
    <t>LDP8G8</t>
  </si>
  <si>
    <t>LDP8G9</t>
  </si>
  <si>
    <t>LDGND41</t>
  </si>
  <si>
    <t>LPSRRN2</t>
  </si>
  <si>
    <t>(HCDPS2G)2</t>
  </si>
  <si>
    <t>(MPBS2G)2</t>
  </si>
  <si>
    <t>RSVD11</t>
  </si>
  <si>
    <t>LDP7F4</t>
  </si>
  <si>
    <t>LDP7F5</t>
  </si>
  <si>
    <t>LDP7F6</t>
  </si>
  <si>
    <t>LDP7S1</t>
  </si>
  <si>
    <t>LDP8F4</t>
  </si>
  <si>
    <t>LDP8F5</t>
  </si>
  <si>
    <t>LDP8F6</t>
  </si>
  <si>
    <t>LDP8S1</t>
  </si>
  <si>
    <t>J1105_LDP8S</t>
  </si>
  <si>
    <t>(UPBS2)1</t>
  </si>
  <si>
    <t>RSVD12X</t>
  </si>
  <si>
    <t>LDP7G4</t>
  </si>
  <si>
    <t>LDP7G5</t>
  </si>
  <si>
    <t>LDP7G6</t>
  </si>
  <si>
    <t>LDP7S2</t>
  </si>
  <si>
    <t>LDGND26</t>
  </si>
  <si>
    <t>LDGND27</t>
  </si>
  <si>
    <t>LDP8G4</t>
  </si>
  <si>
    <t>LDP8G5</t>
  </si>
  <si>
    <t>LDP8G6</t>
  </si>
  <si>
    <t>LDP8S2</t>
  </si>
  <si>
    <t>LDGND28</t>
  </si>
  <si>
    <t>LHGNDG1</t>
  </si>
  <si>
    <t>(UPBS2G)1</t>
  </si>
  <si>
    <t>RSVD12Y</t>
  </si>
  <si>
    <t>LDP7G10</t>
  </si>
  <si>
    <t>LDP7G11</t>
  </si>
  <si>
    <t>LDP7G12</t>
  </si>
  <si>
    <t>LDP7S3</t>
  </si>
  <si>
    <t>LDGND42</t>
  </si>
  <si>
    <t>LDGND43</t>
  </si>
  <si>
    <t>LDP8G10</t>
  </si>
  <si>
    <t>LDP8G11</t>
  </si>
  <si>
    <t>LDP8G12</t>
  </si>
  <si>
    <t>LDP8S3</t>
  </si>
  <si>
    <t>LDGND44</t>
  </si>
  <si>
    <t>LHGNDG2</t>
  </si>
  <si>
    <t>(UPBS2G)2</t>
  </si>
  <si>
    <t>J1106</t>
  </si>
  <si>
    <t>LCDPS_SL1_60-CHANNEL-CONNECTOR_</t>
  </si>
  <si>
    <t>LIMTRG1</t>
  </si>
  <si>
    <t>J1106_LSLAV</t>
  </si>
  <si>
    <t>LDP1S1</t>
  </si>
  <si>
    <t>J1106_LDP1F</t>
  </si>
  <si>
    <t>LDP1F1</t>
  </si>
  <si>
    <t>LDP1F3</t>
  </si>
  <si>
    <t>LDP2S1</t>
  </si>
  <si>
    <t>J1106_LDP2F</t>
  </si>
  <si>
    <t>LDP2F1</t>
  </si>
  <si>
    <t>LDP2F3</t>
  </si>
  <si>
    <t>LCDP11</t>
  </si>
  <si>
    <t>J1106_LCDP1</t>
  </si>
  <si>
    <t>LIMTRGG1</t>
  </si>
  <si>
    <t>LSLAVG1</t>
  </si>
  <si>
    <t>J1106_LSLAVG</t>
  </si>
  <si>
    <t>LDP1S2</t>
  </si>
  <si>
    <t>LDP1G1</t>
  </si>
  <si>
    <t>J1106_LDP1G</t>
  </si>
  <si>
    <t>LDP1G2</t>
  </si>
  <si>
    <t>LDP1G3</t>
  </si>
  <si>
    <t>LDP2S2</t>
  </si>
  <si>
    <t>LDP2G1</t>
  </si>
  <si>
    <t>J1106_LDP2G</t>
  </si>
  <si>
    <t>LDP2G2</t>
  </si>
  <si>
    <t>LDP2G3</t>
  </si>
  <si>
    <t>LCDP12</t>
  </si>
  <si>
    <t>LSLAVG2</t>
  </si>
  <si>
    <t>LDP1S3</t>
  </si>
  <si>
    <t>LDP1G7</t>
  </si>
  <si>
    <t>LDP1G8</t>
  </si>
  <si>
    <t>LDP1G9</t>
  </si>
  <si>
    <t>LDP2S3</t>
  </si>
  <si>
    <t>LDP2G7</t>
  </si>
  <si>
    <t>LDP2G8</t>
  </si>
  <si>
    <t>LDP2G9</t>
  </si>
  <si>
    <t>LCDP13</t>
  </si>
  <si>
    <t>(MID21)1</t>
  </si>
  <si>
    <t>(LIMRSV)1</t>
  </si>
  <si>
    <t>J1106_LMAST</t>
  </si>
  <si>
    <t>LDP1F4</t>
  </si>
  <si>
    <t>LDP1F5</t>
  </si>
  <si>
    <t>LDP1F6</t>
  </si>
  <si>
    <t>LCPS11</t>
  </si>
  <si>
    <t>J1106_LCPS1</t>
  </si>
  <si>
    <t>LDP2F4</t>
  </si>
  <si>
    <t>(MID01)1</t>
  </si>
  <si>
    <t>LDP2F5</t>
  </si>
  <si>
    <t>LDP2F6</t>
  </si>
  <si>
    <t>LCPS21</t>
  </si>
  <si>
    <t>J1106_LCPS2</t>
  </si>
  <si>
    <t>LCHK11</t>
  </si>
  <si>
    <t>(MID21G)1</t>
  </si>
  <si>
    <t>(LIMRSVG)1</t>
  </si>
  <si>
    <t>LMASTG1</t>
  </si>
  <si>
    <t>J1106_LMASTG</t>
  </si>
  <si>
    <t>LDP1G4</t>
  </si>
  <si>
    <t>LDP1G5</t>
  </si>
  <si>
    <t>LDP1G6</t>
  </si>
  <si>
    <t>LDP2G4</t>
  </si>
  <si>
    <t>(MID01G)1</t>
  </si>
  <si>
    <t>LDP2G5</t>
  </si>
  <si>
    <t>LDP2G6</t>
  </si>
  <si>
    <t>LCHK1G1</t>
  </si>
  <si>
    <t>(MID21G)2</t>
  </si>
  <si>
    <t>LMASTG2</t>
  </si>
  <si>
    <t>LDP1G10</t>
  </si>
  <si>
    <t>LDP1G11</t>
  </si>
  <si>
    <t>LDP1G12</t>
  </si>
  <si>
    <t>LDP2G10</t>
  </si>
  <si>
    <t>(MID01G)2</t>
  </si>
  <si>
    <t>LDP2G11</t>
  </si>
  <si>
    <t>LDP2G12</t>
  </si>
  <si>
    <t>LCHK1G2</t>
  </si>
  <si>
    <t>LVBMP01</t>
  </si>
  <si>
    <t>LIDSRT1</t>
  </si>
  <si>
    <t>J1106_LIDSRT</t>
  </si>
  <si>
    <t>LCPS31</t>
  </si>
  <si>
    <t>J1106_LCPS3</t>
  </si>
  <si>
    <t>LDP3F1</t>
  </si>
  <si>
    <t>J1106_LDP3F</t>
  </si>
  <si>
    <t>(MID11)1</t>
  </si>
  <si>
    <t>LDP3F3</t>
  </si>
  <si>
    <t>LCPS41</t>
  </si>
  <si>
    <t>J1106_LCPS4</t>
  </si>
  <si>
    <t>LDP4F1</t>
  </si>
  <si>
    <t>J1106_LDP4F</t>
  </si>
  <si>
    <t>LDP4F3</t>
  </si>
  <si>
    <t>(HCDPS1)1</t>
  </si>
  <si>
    <t>(MPBS1)1</t>
  </si>
  <si>
    <t>LVBMP0G1</t>
  </si>
  <si>
    <t>LIDSRTG1</t>
  </si>
  <si>
    <t>LDP3G1</t>
  </si>
  <si>
    <t>J1106_LDP3G</t>
  </si>
  <si>
    <t>(MID11G)1</t>
  </si>
  <si>
    <t>LDP3G2</t>
  </si>
  <si>
    <t>LDP3G3</t>
  </si>
  <si>
    <t>LDP4G1</t>
  </si>
  <si>
    <t>J1106_LDP4G</t>
  </si>
  <si>
    <t>LDP4G2</t>
  </si>
  <si>
    <t>LDP4G3</t>
  </si>
  <si>
    <t>(HCDPS1G)1</t>
  </si>
  <si>
    <t>(MPBS1G)1</t>
  </si>
  <si>
    <t>LIDSRTG2</t>
  </si>
  <si>
    <t>LDP3G7</t>
  </si>
  <si>
    <t>(MID11G)2</t>
  </si>
  <si>
    <t>LDP3G8</t>
  </si>
  <si>
    <t>LDP3G9</t>
  </si>
  <si>
    <t>LDP4G7</t>
  </si>
  <si>
    <t>LDP4G8</t>
  </si>
  <si>
    <t>LDP4G9</t>
  </si>
  <si>
    <t>(HCDPS1G)2</t>
  </si>
  <si>
    <t>(MPBS1G)2</t>
  </si>
  <si>
    <t>LVBMP11</t>
  </si>
  <si>
    <t>(LIDMSK)1</t>
  </si>
  <si>
    <t>LDP3F4</t>
  </si>
  <si>
    <t>LDP3F5</t>
  </si>
  <si>
    <t>LDP3F6</t>
  </si>
  <si>
    <t>LDP3S1</t>
  </si>
  <si>
    <t>LDP4F4</t>
  </si>
  <si>
    <t>LDP4F5</t>
  </si>
  <si>
    <t>LDP4F6</t>
  </si>
  <si>
    <t>LDP4S1</t>
  </si>
  <si>
    <t>(UPBS1)1</t>
  </si>
  <si>
    <t>LVBMP1G1</t>
  </si>
  <si>
    <t>(LIDMSKG)1</t>
  </si>
  <si>
    <t>LDP3G4</t>
  </si>
  <si>
    <t>LDP3G5</t>
  </si>
  <si>
    <t>LDP3G6</t>
  </si>
  <si>
    <t>LDP3S2</t>
  </si>
  <si>
    <t>LDP4G4</t>
  </si>
  <si>
    <t>LDP4G5</t>
  </si>
  <si>
    <t>LDP4G6</t>
  </si>
  <si>
    <t>LDP4S2</t>
  </si>
  <si>
    <t>(UPBS1G)1</t>
  </si>
  <si>
    <t>(LIDMSKG)2</t>
  </si>
  <si>
    <t>LDP3G10</t>
  </si>
  <si>
    <t>LDP3G11</t>
  </si>
  <si>
    <t>LDP3G12</t>
  </si>
  <si>
    <t>LDP3S3</t>
  </si>
  <si>
    <t>LDP4G10</t>
  </si>
  <si>
    <t>LDP4G11</t>
  </si>
  <si>
    <t>LDP4G12</t>
  </si>
  <si>
    <t>LDP4S3</t>
  </si>
  <si>
    <t>(UPBS1G)2</t>
  </si>
  <si>
    <t>J1112</t>
  </si>
  <si>
    <t>SYNC_GEN_0_60-CHANNEL-CONNECTOR</t>
  </si>
  <si>
    <t>CAL</t>
  </si>
  <si>
    <t>J1112_CAL</t>
  </si>
  <si>
    <t>XCW00</t>
  </si>
  <si>
    <t>XCW02</t>
  </si>
  <si>
    <t>CPSCL</t>
  </si>
  <si>
    <t>J1112_CPSCL</t>
  </si>
  <si>
    <t>(XCW16)</t>
  </si>
  <si>
    <t>(XCW18)</t>
  </si>
  <si>
    <t>(XCW32)</t>
  </si>
  <si>
    <t>(XCW34)</t>
  </si>
  <si>
    <t>(XCW48)</t>
  </si>
  <si>
    <t>(XCW50)</t>
  </si>
  <si>
    <t>CSDA</t>
  </si>
  <si>
    <t>CSCL</t>
  </si>
  <si>
    <t>CHGND</t>
  </si>
  <si>
    <t>(LCDPS)</t>
  </si>
  <si>
    <t>CALGX</t>
  </si>
  <si>
    <t>XCW01X</t>
  </si>
  <si>
    <t>XCW03X</t>
  </si>
  <si>
    <t>J1112_XCW03</t>
  </si>
  <si>
    <t>CPSCLGX</t>
  </si>
  <si>
    <t>(XCW17X)</t>
  </si>
  <si>
    <t>(XCW19X)</t>
  </si>
  <si>
    <t>(XCW33X)</t>
  </si>
  <si>
    <t>(XCW35X)</t>
  </si>
  <si>
    <t>(XCW49X)</t>
  </si>
  <si>
    <t>(XCW51X)</t>
  </si>
  <si>
    <t>CSDAGX</t>
  </si>
  <si>
    <t>CSCLGX</t>
  </si>
  <si>
    <t>CHGNDGX</t>
  </si>
  <si>
    <t>(LCDPSGX)</t>
  </si>
  <si>
    <t>CALGY</t>
  </si>
  <si>
    <t>XCW01Y</t>
  </si>
  <si>
    <t>XCW03Y</t>
  </si>
  <si>
    <t>CPSCLGY</t>
  </si>
  <si>
    <t>(XCW17Y)</t>
  </si>
  <si>
    <t>(XCW19Y)</t>
  </si>
  <si>
    <t>(XCW33Y)</t>
  </si>
  <si>
    <t>(XCW35Y)</t>
  </si>
  <si>
    <t>(XCW49Y)</t>
  </si>
  <si>
    <t>(XCW51Y)</t>
  </si>
  <si>
    <t>CSDAGY</t>
  </si>
  <si>
    <t>CSCLGY</t>
  </si>
  <si>
    <t>CHGNDGY</t>
  </si>
  <si>
    <t>(LCDPSGY)</t>
  </si>
  <si>
    <t>(MID2)</t>
  </si>
  <si>
    <t>CRREF</t>
  </si>
  <si>
    <t>J1112_CRREF</t>
  </si>
  <si>
    <t>XCW08</t>
  </si>
  <si>
    <t>J1112_XCW08</t>
  </si>
  <si>
    <t>XCW10</t>
  </si>
  <si>
    <t>J1112_XCW10</t>
  </si>
  <si>
    <t>CPSDA</t>
  </si>
  <si>
    <t>J1112_CPSDA</t>
  </si>
  <si>
    <t>(XCW24)</t>
  </si>
  <si>
    <t>(XCW26)</t>
  </si>
  <si>
    <t>(XCW40)</t>
  </si>
  <si>
    <t>(XCW42)</t>
  </si>
  <si>
    <t>(XCW56)</t>
  </si>
  <si>
    <t>(XCW58)</t>
  </si>
  <si>
    <t>(MID0)</t>
  </si>
  <si>
    <t>CRSDA</t>
  </si>
  <si>
    <t>J1112_CRSDA</t>
  </si>
  <si>
    <t>CRSCL</t>
  </si>
  <si>
    <t>J1112_CRSCL</t>
  </si>
  <si>
    <t>CCHK</t>
  </si>
  <si>
    <t>(MID2GX)</t>
  </si>
  <si>
    <t>CRREFGX</t>
  </si>
  <si>
    <t>XCW09X</t>
  </si>
  <si>
    <t>J1112_XCW09</t>
  </si>
  <si>
    <t>XCW11X</t>
  </si>
  <si>
    <t>J1112_XCW11</t>
  </si>
  <si>
    <t>CPSDAGX</t>
  </si>
  <si>
    <t>(XCW25X)</t>
  </si>
  <si>
    <t>(XCW27X)</t>
  </si>
  <si>
    <t>(XCW41X)</t>
  </si>
  <si>
    <t>(XCW43X)</t>
  </si>
  <si>
    <t>(XCW57X)</t>
  </si>
  <si>
    <t>(XCW59X)</t>
  </si>
  <si>
    <t>(MID0GX)</t>
  </si>
  <si>
    <t>CRSDAGX</t>
  </si>
  <si>
    <t>CRSCLGX</t>
  </si>
  <si>
    <t>RSVD1X</t>
  </si>
  <si>
    <t>CCHKGX</t>
  </si>
  <si>
    <t>(MID2GY)</t>
  </si>
  <si>
    <t>CRREFGY</t>
  </si>
  <si>
    <t>XCW09Y</t>
  </si>
  <si>
    <t>XCW11Y</t>
  </si>
  <si>
    <t>CPSDAGY</t>
  </si>
  <si>
    <t>(XCW25Y)</t>
  </si>
  <si>
    <t>(XCW27Y)</t>
  </si>
  <si>
    <t>(XCW41Y)</t>
  </si>
  <si>
    <t>(XCW43Y)</t>
  </si>
  <si>
    <t>(XCW57Y)</t>
  </si>
  <si>
    <t>(XCW59Y)</t>
  </si>
  <si>
    <t>(MID0GY)</t>
  </si>
  <si>
    <t>CRSDAGY</t>
  </si>
  <si>
    <t>CRSCLGY</t>
  </si>
  <si>
    <t>RSVD1Y</t>
  </si>
  <si>
    <t>CCHKGY</t>
  </si>
  <si>
    <t>RSVD2</t>
  </si>
  <si>
    <t>POWER</t>
  </si>
  <si>
    <t>CWGND#CS2</t>
  </si>
  <si>
    <t>XCW04</t>
  </si>
  <si>
    <t>J1112_XCW04</t>
  </si>
  <si>
    <t>XCW06</t>
  </si>
  <si>
    <t>J1112_XCW06</t>
  </si>
  <si>
    <t>(MID1)</t>
  </si>
  <si>
    <t>(XCW20)</t>
  </si>
  <si>
    <t>(XCW22)</t>
  </si>
  <si>
    <t>(XCW36)</t>
  </si>
  <si>
    <t>(XCW38)</t>
  </si>
  <si>
    <t>(XCW52)</t>
  </si>
  <si>
    <t>(XCW54)</t>
  </si>
  <si>
    <t>(CWGND)1</t>
  </si>
  <si>
    <t>RSVD4</t>
  </si>
  <si>
    <t>(HCDPS)</t>
  </si>
  <si>
    <t>(MPBS)</t>
  </si>
  <si>
    <t>CWGND#CX2</t>
  </si>
  <si>
    <t>XCW05X</t>
  </si>
  <si>
    <t>J1112_XCW05</t>
  </si>
  <si>
    <t>XCW07X</t>
  </si>
  <si>
    <t>J1112_XCW07</t>
  </si>
  <si>
    <t>(MID1GX)</t>
  </si>
  <si>
    <t>(XCW21X)</t>
  </si>
  <si>
    <t>(XCW23X)</t>
  </si>
  <si>
    <t>(XCW37X)</t>
  </si>
  <si>
    <t>(XCW39X)</t>
  </si>
  <si>
    <t>(XCW53X)</t>
  </si>
  <si>
    <t>(XCW55X)</t>
  </si>
  <si>
    <t>(CWGND)1X</t>
  </si>
  <si>
    <t>RSVD3X</t>
  </si>
  <si>
    <t>(HCDPSGX)</t>
  </si>
  <si>
    <t>(MPBSGX)</t>
  </si>
  <si>
    <t>CWGND#CY2</t>
  </si>
  <si>
    <t>XCW05Y</t>
  </si>
  <si>
    <t>XCW07Y</t>
  </si>
  <si>
    <t>(MID1GY)</t>
  </si>
  <si>
    <t>(XCW21Y)</t>
  </si>
  <si>
    <t>(XCW23Y)</t>
  </si>
  <si>
    <t>(XCW37Y)</t>
  </si>
  <si>
    <t>(XCW39Y)</t>
  </si>
  <si>
    <t>(XCW53Y)</t>
  </si>
  <si>
    <t>(XCW55Y)</t>
  </si>
  <si>
    <t>(CWGND)1Y</t>
  </si>
  <si>
    <t>RSVD3Y</t>
  </si>
  <si>
    <t>(HCDPSGY)</t>
  </si>
  <si>
    <t>(MPBSGY)</t>
  </si>
  <si>
    <t>CWGND#DS2</t>
  </si>
  <si>
    <t>XCW12</t>
  </si>
  <si>
    <t>J1112_XCW12</t>
  </si>
  <si>
    <t>XCW14</t>
  </si>
  <si>
    <t>J1112_XCW14</t>
  </si>
  <si>
    <t>(XCW28)</t>
  </si>
  <si>
    <t>(XCW30)</t>
  </si>
  <si>
    <t>(XCW44)</t>
  </si>
  <si>
    <t>(XCW46)</t>
  </si>
  <si>
    <t>(XCW60)</t>
  </si>
  <si>
    <t>(XCW62)</t>
  </si>
  <si>
    <t>(CWGND)2</t>
  </si>
  <si>
    <t>(CWGND)3</t>
  </si>
  <si>
    <t>RSVD6</t>
  </si>
  <si>
    <t>(UPBS)</t>
  </si>
  <si>
    <t>RSVD5X</t>
  </si>
  <si>
    <t>CWGND#DX2</t>
  </si>
  <si>
    <t>XCW13X</t>
  </si>
  <si>
    <t>J1112_XCW13</t>
  </si>
  <si>
    <t>XCW15X</t>
  </si>
  <si>
    <t>J1112_XCW15</t>
  </si>
  <si>
    <t>(XCW29X)</t>
  </si>
  <si>
    <t>(XCW31X)</t>
  </si>
  <si>
    <t>(XCW45X)</t>
  </si>
  <si>
    <t>(XCW47X)</t>
  </si>
  <si>
    <t>(XCW61X)</t>
  </si>
  <si>
    <t>(XCW63X)</t>
  </si>
  <si>
    <t>OUT</t>
  </si>
  <si>
    <t>(CWGND)2X</t>
  </si>
  <si>
    <t>(CWGND)3X</t>
  </si>
  <si>
    <t>(UPBSGX)</t>
  </si>
  <si>
    <t>RSVD5Y</t>
  </si>
  <si>
    <t>CWGND#DY2</t>
  </si>
  <si>
    <t>XCW13Y</t>
  </si>
  <si>
    <t>XCW15Y</t>
  </si>
  <si>
    <t>(XCW29Y)</t>
  </si>
  <si>
    <t>(XCW31Y)</t>
  </si>
  <si>
    <t>(XCW45Y)</t>
  </si>
  <si>
    <t>(XCW47Y)</t>
  </si>
  <si>
    <t>(XCW61Y)</t>
  </si>
  <si>
    <t>(XCW63Y)</t>
  </si>
  <si>
    <t>(CWGND)2Y</t>
  </si>
  <si>
    <t>(CWGND)3Y</t>
  </si>
  <si>
    <t>(UPBSGY)</t>
  </si>
  <si>
    <t>J1113</t>
  </si>
  <si>
    <t>SYNC_MTX_2_SL1_60-CHANNEL-CONNE</t>
  </si>
  <si>
    <t>UP5V-1</t>
  </si>
  <si>
    <t>UP5V-2</t>
  </si>
  <si>
    <t>UM5V-1</t>
  </si>
  <si>
    <t>J1113_UM5V</t>
  </si>
  <si>
    <t>UM5V-2</t>
  </si>
  <si>
    <t>UM15V-1</t>
  </si>
  <si>
    <t>J1113_UM15V</t>
  </si>
  <si>
    <t>UTGND-1</t>
  </si>
  <si>
    <t>UTGND-2</t>
  </si>
  <si>
    <t>UTGND-3</t>
  </si>
  <si>
    <t>UTGND-4</t>
  </si>
  <si>
    <t>UTGND-5</t>
  </si>
  <si>
    <t>(LCDPS1)</t>
  </si>
  <si>
    <t>UP5V-3</t>
  </si>
  <si>
    <t>UP5V-4</t>
  </si>
  <si>
    <t>UM5V-3</t>
  </si>
  <si>
    <t>UM5V-4</t>
  </si>
  <si>
    <t>UM15V-2</t>
  </si>
  <si>
    <t>UTGND-6</t>
  </si>
  <si>
    <t>UTGND-7</t>
  </si>
  <si>
    <t>UTGND-8</t>
  </si>
  <si>
    <t>UTGND-9</t>
  </si>
  <si>
    <t>UTGND-10</t>
  </si>
  <si>
    <t>(LCDPS1G)X</t>
  </si>
  <si>
    <t>UP5V-5</t>
  </si>
  <si>
    <t>UP5V-6</t>
  </si>
  <si>
    <t>UM5V-5</t>
  </si>
  <si>
    <t>UM5V-6</t>
  </si>
  <si>
    <t>UM15V-3</t>
  </si>
  <si>
    <t>UTGND-11</t>
  </si>
  <si>
    <t>UTGND-12</t>
  </si>
  <si>
    <t>UTGND-13</t>
  </si>
  <si>
    <t>UTGND-14</t>
  </si>
  <si>
    <t>UTGND-15</t>
  </si>
  <si>
    <t>(LCDPS1G)Y</t>
  </si>
  <si>
    <t>(MID21)</t>
  </si>
  <si>
    <t>UP5V-7</t>
  </si>
  <si>
    <t>UP5V-8</t>
  </si>
  <si>
    <t>UM5V-7</t>
  </si>
  <si>
    <t>UM15V-4</t>
  </si>
  <si>
    <t>UTGND-16</t>
  </si>
  <si>
    <t>UTGND-17</t>
  </si>
  <si>
    <t>(MID01)</t>
  </si>
  <si>
    <t>UTGND-18</t>
  </si>
  <si>
    <t>UTGND-19</t>
  </si>
  <si>
    <t>UTGND-20</t>
  </si>
  <si>
    <t>UCHK1</t>
  </si>
  <si>
    <t>(MID21G)X</t>
  </si>
  <si>
    <t>UP5V-9</t>
  </si>
  <si>
    <t>UP5V-10</t>
  </si>
  <si>
    <t>UM5V-8</t>
  </si>
  <si>
    <t>UM15V-5</t>
  </si>
  <si>
    <t>RSVD7X</t>
  </si>
  <si>
    <t>UTGND-21</t>
  </si>
  <si>
    <t>UTGND-22</t>
  </si>
  <si>
    <t>(MID1G)X</t>
  </si>
  <si>
    <t>UTGND-23</t>
  </si>
  <si>
    <t>UTGND-24</t>
  </si>
  <si>
    <t>UTGND-25</t>
  </si>
  <si>
    <t>UCHK1GX</t>
  </si>
  <si>
    <t>(MID21G)Y</t>
  </si>
  <si>
    <t>UP5V-11</t>
  </si>
  <si>
    <t>UP5V-12</t>
  </si>
  <si>
    <t>UM5V-9</t>
  </si>
  <si>
    <t>UM15V-6</t>
  </si>
  <si>
    <t>RSVD7Y</t>
  </si>
  <si>
    <t>UTGND-26</t>
  </si>
  <si>
    <t>UTGND-27</t>
  </si>
  <si>
    <t>(MID1G)Y</t>
  </si>
  <si>
    <t>UTGND-28</t>
  </si>
  <si>
    <t>UTGND-29</t>
  </si>
  <si>
    <t>UTGND-30</t>
  </si>
  <si>
    <t>UCHK1GY</t>
  </si>
  <si>
    <t>URL5V-1</t>
  </si>
  <si>
    <t>J1113_URL5V</t>
  </si>
  <si>
    <t>URL5V-2</t>
  </si>
  <si>
    <t>UP5V-13</t>
  </si>
  <si>
    <t>RSVD8</t>
  </si>
  <si>
    <t>(MID11)</t>
  </si>
  <si>
    <t>UM5V-10</t>
  </si>
  <si>
    <t>RSVD10</t>
  </si>
  <si>
    <t>UP15V-1</t>
  </si>
  <si>
    <t>J1113_UP15V</t>
  </si>
  <si>
    <t>UTGND-31</t>
  </si>
  <si>
    <t>UTGND-32</t>
  </si>
  <si>
    <t>UTGND-33</t>
  </si>
  <si>
    <t>UTGND-34</t>
  </si>
  <si>
    <t>(HCDPS1)</t>
  </si>
  <si>
    <t>(MPBS1)</t>
  </si>
  <si>
    <t>URL5V-3</t>
  </si>
  <si>
    <t>URL5V-4</t>
  </si>
  <si>
    <t>UP5V-14</t>
  </si>
  <si>
    <t>(MID11G)X</t>
  </si>
  <si>
    <t>UM5V-11</t>
  </si>
  <si>
    <t>RSVD9X</t>
  </si>
  <si>
    <t>RSVD10X</t>
  </si>
  <si>
    <t>UP15V-2</t>
  </si>
  <si>
    <t>RSVD11X</t>
  </si>
  <si>
    <t>UTGND-35</t>
  </si>
  <si>
    <t>UTGND-36</t>
  </si>
  <si>
    <t>UTGND-37</t>
  </si>
  <si>
    <t>UTGND-38</t>
  </si>
  <si>
    <t>(HCDPS1G)X</t>
  </si>
  <si>
    <t>(MPBS1G)X</t>
  </si>
  <si>
    <t>URL5V-5</t>
  </si>
  <si>
    <t>URL5V-6</t>
  </si>
  <si>
    <t>UP5V-15</t>
  </si>
  <si>
    <t>(MID11G)Y</t>
  </si>
  <si>
    <t>UM5V-12</t>
  </si>
  <si>
    <t>RSVD9Y</t>
  </si>
  <si>
    <t>RSVD10Y</t>
  </si>
  <si>
    <t>UP15V-3</t>
  </si>
  <si>
    <t>RSVD11Y</t>
  </si>
  <si>
    <t>UTGND-39</t>
  </si>
  <si>
    <t>UTGND-40</t>
  </si>
  <si>
    <t>UTGND-41</t>
  </si>
  <si>
    <t>UTGND-42</t>
  </si>
  <si>
    <t>(HCDPS1G)Y</t>
  </si>
  <si>
    <t>(MPBS1G)Y</t>
  </si>
  <si>
    <t>URL5V-7</t>
  </si>
  <si>
    <t>URL5V-8</t>
  </si>
  <si>
    <t>URL5V-9</t>
  </si>
  <si>
    <t>RSVD12</t>
  </si>
  <si>
    <t>UM5V-13</t>
  </si>
  <si>
    <t>RSVD13</t>
  </si>
  <si>
    <t>UP15V-4</t>
  </si>
  <si>
    <t>RSVD14</t>
  </si>
  <si>
    <t>UTGND-43</t>
  </si>
  <si>
    <t>UTGND-44</t>
  </si>
  <si>
    <t>UTGND-45</t>
  </si>
  <si>
    <t>UTGND-46</t>
  </si>
  <si>
    <t>UTGND-47</t>
  </si>
  <si>
    <t>UPBS1</t>
  </si>
  <si>
    <t>J1113_UPBS1</t>
  </si>
  <si>
    <t>URL5V-10</t>
  </si>
  <si>
    <t>URL5V-11</t>
  </si>
  <si>
    <t>URL5V-12</t>
  </si>
  <si>
    <t>UM5V-14</t>
  </si>
  <si>
    <t>RSVD13X</t>
  </si>
  <si>
    <t>UP15V-5</t>
  </si>
  <si>
    <t>RSVD14X</t>
  </si>
  <si>
    <t>UTGND-48</t>
  </si>
  <si>
    <t>UTGND-49</t>
  </si>
  <si>
    <t>UTGND-50</t>
  </si>
  <si>
    <t>UTGND-51</t>
  </si>
  <si>
    <t>UTGND-52</t>
  </si>
  <si>
    <t>UPBS1X</t>
  </si>
  <si>
    <t>URL5V-13</t>
  </si>
  <si>
    <t>URL5V-14</t>
  </si>
  <si>
    <t>URL5V-15</t>
  </si>
  <si>
    <t>UM5V-15</t>
  </si>
  <si>
    <t>RSVD13Y</t>
  </si>
  <si>
    <t>UP15V-6</t>
  </si>
  <si>
    <t>RSVD14Y</t>
  </si>
  <si>
    <t>UTGND-53</t>
  </si>
  <si>
    <t>UTGND-54</t>
  </si>
  <si>
    <t>UTGND-55</t>
  </si>
  <si>
    <t>UTGND-56</t>
  </si>
  <si>
    <t>UTGND-57</t>
  </si>
  <si>
    <t>UPBS1Y</t>
  </si>
  <si>
    <t>J1201</t>
  </si>
  <si>
    <t>J1201_HDP2F</t>
  </si>
  <si>
    <t>J1201_LSLAV1</t>
  </si>
  <si>
    <t>J1201_LDP2S</t>
  </si>
  <si>
    <t>J1201_LCPS2</t>
  </si>
  <si>
    <t>J1201_HDP2S</t>
  </si>
  <si>
    <t>J1201_HSLAV1</t>
  </si>
  <si>
    <t>J1201_HIMONI</t>
  </si>
  <si>
    <t>J1201_LSLAV1G</t>
  </si>
  <si>
    <t>J1201_HSLAV1G</t>
  </si>
  <si>
    <t>J1201_HIMONIG</t>
  </si>
  <si>
    <t>J1201_MID12</t>
  </si>
  <si>
    <t>J1201_LMAST2</t>
  </si>
  <si>
    <t>J1201_LDP2F</t>
  </si>
  <si>
    <t>J1201_MID10</t>
  </si>
  <si>
    <t>J1201_HHGND2</t>
  </si>
  <si>
    <t>J1201_HMAST2</t>
  </si>
  <si>
    <t>J1201_HVBMP1</t>
  </si>
  <si>
    <t>J1201_CHK1</t>
  </si>
  <si>
    <t>J1201_MID12G</t>
  </si>
  <si>
    <t>J1201_LMAST2G</t>
  </si>
  <si>
    <t>J1201_HMAST2G</t>
  </si>
  <si>
    <t>J1201_CHK1G</t>
  </si>
  <si>
    <t>J1201_HDP1F</t>
  </si>
  <si>
    <t>J1201_MID11</t>
  </si>
  <si>
    <t>J1201_LSLAV2</t>
  </si>
  <si>
    <t>J1201_LDP1S</t>
  </si>
  <si>
    <t>J1201_LCPS1</t>
  </si>
  <si>
    <t>J1201_HDP1S</t>
  </si>
  <si>
    <t>J1201_HSLAV2</t>
  </si>
  <si>
    <t>J1201_HVMONI</t>
  </si>
  <si>
    <t>J1201_LSLAV2G</t>
  </si>
  <si>
    <t>J1201_HSLAV2G</t>
  </si>
  <si>
    <t>J1201_HVMONIG</t>
  </si>
  <si>
    <t>J1201_LMAST1</t>
  </si>
  <si>
    <t>J1201_LDP1F</t>
  </si>
  <si>
    <t>J1201_HHGND1</t>
  </si>
  <si>
    <t>J1201_HMAST1</t>
  </si>
  <si>
    <t>J1201_HVBMP0</t>
  </si>
  <si>
    <t>J1201_LMAST1G</t>
  </si>
  <si>
    <t>J1201_HMAST1G</t>
  </si>
  <si>
    <t>J1202</t>
  </si>
  <si>
    <t>J1202_HDP4F</t>
  </si>
  <si>
    <t>J1202_LSLAV3</t>
  </si>
  <si>
    <t>J1202_LDP4S</t>
  </si>
  <si>
    <t>J1202_LCPS4</t>
  </si>
  <si>
    <t>J1202_HDP4S</t>
  </si>
  <si>
    <t>J1202_HSLAV3</t>
  </si>
  <si>
    <t>J1202_LSLAV3G</t>
  </si>
  <si>
    <t>J1202_HSLAV3G</t>
  </si>
  <si>
    <t>J1202_MID22</t>
  </si>
  <si>
    <t>J1202_LMAST4</t>
  </si>
  <si>
    <t>J1202_LDP4F</t>
  </si>
  <si>
    <t>J1202_HIMLMT</t>
  </si>
  <si>
    <t>J1202_MID20</t>
  </si>
  <si>
    <t>J1202_HHGND4</t>
  </si>
  <si>
    <t>J1202_HMAST4</t>
  </si>
  <si>
    <t>J1202_CHK2</t>
  </si>
  <si>
    <t>J1202_MID22G</t>
  </si>
  <si>
    <t>J1202_LMAST4G</t>
  </si>
  <si>
    <t>J1202_HMAST4G</t>
  </si>
  <si>
    <t>J1202_CHK2G</t>
  </si>
  <si>
    <t>J1202_HDP3F</t>
  </si>
  <si>
    <t>J1202_MID21</t>
  </si>
  <si>
    <t>J1202_LSLAV4</t>
  </si>
  <si>
    <t>J1202_LDP3S</t>
  </si>
  <si>
    <t>J1202_LCPS3</t>
  </si>
  <si>
    <t>J1202_HDP3S</t>
  </si>
  <si>
    <t>J1202_HSLAV4</t>
  </si>
  <si>
    <t>J1202_LSLAV4G</t>
  </si>
  <si>
    <t>J1202_HSLAV4G</t>
  </si>
  <si>
    <t>J1202_LMAST3</t>
  </si>
  <si>
    <t>J1202_LDP3F</t>
  </si>
  <si>
    <t>J1202_HHGND3</t>
  </si>
  <si>
    <t>J1202_HMAST3</t>
  </si>
  <si>
    <t>J1202_HIMTRG</t>
  </si>
  <si>
    <t>J1202_LMAST3G</t>
  </si>
  <si>
    <t>J1202_HMAST3G</t>
  </si>
  <si>
    <t>J1203</t>
  </si>
  <si>
    <t>J1203_HDP6F</t>
  </si>
  <si>
    <t>J1203_LSLAV5</t>
  </si>
  <si>
    <t>J1203_LDP6S</t>
  </si>
  <si>
    <t>J1203_LCPS6</t>
  </si>
  <si>
    <t>J1203_HDP6S</t>
  </si>
  <si>
    <t>J1203_HSLAV5</t>
  </si>
  <si>
    <t>J1203_HVBMP5</t>
  </si>
  <si>
    <t>J1203_LSLAV5G</t>
  </si>
  <si>
    <t>J1203_HSLAV5G</t>
  </si>
  <si>
    <t>J1203_MID32</t>
  </si>
  <si>
    <t>J1203_LMAST6</t>
  </si>
  <si>
    <t>J1203_LDP6F</t>
  </si>
  <si>
    <t>J1203_MID30</t>
  </si>
  <si>
    <t>J1203_HHGND6</t>
  </si>
  <si>
    <t>J1203_HMAST6</t>
  </si>
  <si>
    <t>J1203_HVBMP4</t>
  </si>
  <si>
    <t>J1203_CHK3</t>
  </si>
  <si>
    <t>J1203_MID32G</t>
  </si>
  <si>
    <t>J1203_LMAST6G</t>
  </si>
  <si>
    <t>J1203_HMAST6G</t>
  </si>
  <si>
    <t>J1203_CHK3G</t>
  </si>
  <si>
    <t>J1203_HDP5F</t>
  </si>
  <si>
    <t>J1203_MID31</t>
  </si>
  <si>
    <t>J1203_LSLAV6</t>
  </si>
  <si>
    <t>J1203_LDP5S</t>
  </si>
  <si>
    <t>J1203_LCPS5</t>
  </si>
  <si>
    <t>J1203_HDP5S</t>
  </si>
  <si>
    <t>J1203_HSLAV6</t>
  </si>
  <si>
    <t>J1203_HVBMP3</t>
  </si>
  <si>
    <t>J1203_LSLAV6G</t>
  </si>
  <si>
    <t>J1203_HSLAV6G</t>
  </si>
  <si>
    <t>J1203_LMAST5</t>
  </si>
  <si>
    <t>J1203_LDP5F</t>
  </si>
  <si>
    <t>J1203_HHGND5</t>
  </si>
  <si>
    <t>J1203_HMAST5</t>
  </si>
  <si>
    <t>J1203_HVBMP2</t>
  </si>
  <si>
    <t>J1203_LMAST5G</t>
  </si>
  <si>
    <t>J1203_HMAST5G</t>
  </si>
  <si>
    <t>J1204</t>
  </si>
  <si>
    <t>J1204_HDP8F</t>
  </si>
  <si>
    <t>J1204_LSLAV7</t>
  </si>
  <si>
    <t>J1204_LDP8S</t>
  </si>
  <si>
    <t>J1204_LCPS8</t>
  </si>
  <si>
    <t>J1204_LHGND2</t>
  </si>
  <si>
    <t>J1204_HDP8S</t>
  </si>
  <si>
    <t>J1204_HSLAV7</t>
  </si>
  <si>
    <t>J1204_LSLAV7G</t>
  </si>
  <si>
    <t>J1204_HSLAV7G</t>
  </si>
  <si>
    <t>J1204_MID42</t>
  </si>
  <si>
    <t>J1204_LMAST8</t>
  </si>
  <si>
    <t>J1204_LDP8F</t>
  </si>
  <si>
    <t>J1204_LHGND1</t>
  </si>
  <si>
    <t>J1204_MID40</t>
  </si>
  <si>
    <t>J1204_HHGND8</t>
  </si>
  <si>
    <t>J1204_HMAST8</t>
  </si>
  <si>
    <t>J1204_LIMTRG</t>
  </si>
  <si>
    <t>J1204_CHK4</t>
  </si>
  <si>
    <t>J1204_MID42G</t>
  </si>
  <si>
    <t>J1204_LMAST8G</t>
  </si>
  <si>
    <t>J1204_HMAST8G</t>
  </si>
  <si>
    <t>J1204_CHK4G</t>
  </si>
  <si>
    <t>J1204_HDP7F</t>
  </si>
  <si>
    <t>J1204_MID41</t>
  </si>
  <si>
    <t>J1204_LSLAV8</t>
  </si>
  <si>
    <t>J1204_LDP7S</t>
  </si>
  <si>
    <t>J1204_LCPS7</t>
  </si>
  <si>
    <t>J1204_HDP7S</t>
  </si>
  <si>
    <t>J1204_HSLAV8</t>
  </si>
  <si>
    <t>J1204_LVBMP1</t>
  </si>
  <si>
    <t>J1204_LSLAV8G</t>
  </si>
  <si>
    <t>J1204_HSLAV8G</t>
  </si>
  <si>
    <t>J1204_LMAST7</t>
  </si>
  <si>
    <t>J1204_LDP7F</t>
  </si>
  <si>
    <t>J1204_HHGND7</t>
  </si>
  <si>
    <t>J1204_HMAST7</t>
  </si>
  <si>
    <t>J1204_LVBMP0</t>
  </si>
  <si>
    <t>J1204_LMAST7G</t>
  </si>
  <si>
    <t>J1204_HMAST7G</t>
  </si>
  <si>
    <t>J1205</t>
  </si>
  <si>
    <t>J1205_LSLAV1</t>
  </si>
  <si>
    <t>J1205_LDP2F</t>
  </si>
  <si>
    <t>J1205_LCPS2</t>
  </si>
  <si>
    <t>J1205_HDP2S</t>
  </si>
  <si>
    <t>J1205_HSLAV1</t>
  </si>
  <si>
    <t>J1205_LSLAV1G</t>
  </si>
  <si>
    <t>J1205_HSLAV1G</t>
  </si>
  <si>
    <t>J1205_HIMONIG</t>
  </si>
  <si>
    <t>J1205_MID12</t>
  </si>
  <si>
    <t>J1205_LMAST2</t>
  </si>
  <si>
    <t>J1205_MID10</t>
  </si>
  <si>
    <t>J1205_HHGND2</t>
  </si>
  <si>
    <t>J1205_HMAST2</t>
  </si>
  <si>
    <t>J1205_CHK1</t>
  </si>
  <si>
    <t>J1205_MID12G</t>
  </si>
  <si>
    <t>J1205_LMAST2G</t>
  </si>
  <si>
    <t>J1205_HMAST2G</t>
  </si>
  <si>
    <t>J1205_CHK1G</t>
  </si>
  <si>
    <t>J1205_MID11</t>
  </si>
  <si>
    <t>J1205_LSLAV2</t>
  </si>
  <si>
    <t>J1205_LDP1F</t>
  </si>
  <si>
    <t>J1205_LCPS1</t>
  </si>
  <si>
    <t>J1205_HDP1S</t>
  </si>
  <si>
    <t>J1205_HMAST1</t>
  </si>
  <si>
    <t>J1205_LSLAV2G</t>
  </si>
  <si>
    <t>J1205_HMAST1G</t>
  </si>
  <si>
    <t>J1205_HVMONIG</t>
  </si>
  <si>
    <t>J1205_LMAST1</t>
  </si>
  <si>
    <t>J1205_LMAST1G</t>
  </si>
  <si>
    <t>J1206</t>
  </si>
  <si>
    <t>J1206_LSLAV3</t>
  </si>
  <si>
    <t>J1206_LDP4F</t>
  </si>
  <si>
    <t>J1206_LCPS4</t>
  </si>
  <si>
    <t>J1206_HDP4S</t>
  </si>
  <si>
    <t>J1206_LSLAV3G</t>
  </si>
  <si>
    <t>J1206_MID22</t>
  </si>
  <si>
    <t>J1206_LMAST4</t>
  </si>
  <si>
    <t>J1206_HIMLMT</t>
  </si>
  <si>
    <t>J1206_MID20</t>
  </si>
  <si>
    <t>J1206_HHGND4</t>
  </si>
  <si>
    <t>J1206_HMAST4</t>
  </si>
  <si>
    <t>J1206_CHK2</t>
  </si>
  <si>
    <t>J1206_MID22G</t>
  </si>
  <si>
    <t>J1206_LMAST4G</t>
  </si>
  <si>
    <t>J1206_HMAST4G</t>
  </si>
  <si>
    <t>J1206_CHK2G</t>
  </si>
  <si>
    <t>J1206_MID21</t>
  </si>
  <si>
    <t>J1206_LSLAV4</t>
  </si>
  <si>
    <t>J1206_LDP3F</t>
  </si>
  <si>
    <t>J1206_LCPS3</t>
  </si>
  <si>
    <t>J1206_HDP3S</t>
  </si>
  <si>
    <t>J1206_LSLAV4G</t>
  </si>
  <si>
    <t>J1206_LMAST3</t>
  </si>
  <si>
    <t>J1206_HHGND3</t>
  </si>
  <si>
    <t>J1206_HMAST3</t>
  </si>
  <si>
    <t>J1206_LMAST3G</t>
  </si>
  <si>
    <t>J1206_HMAST3G</t>
  </si>
  <si>
    <t>J1207</t>
  </si>
  <si>
    <t>J1207_LSLAV5</t>
  </si>
  <si>
    <t>J1207_LDP6F</t>
  </si>
  <si>
    <t>J1207_LCPS6</t>
  </si>
  <si>
    <t>J1207_HDP6S</t>
  </si>
  <si>
    <t>J1207_LSLAV5G</t>
  </si>
  <si>
    <t>J1207_MID32</t>
  </si>
  <si>
    <t>J1207_LMAST6</t>
  </si>
  <si>
    <t>J1207_MID30</t>
  </si>
  <si>
    <t>J1207_HHGND6</t>
  </si>
  <si>
    <t>J1207_HMAST6</t>
  </si>
  <si>
    <t>J1207_CHK3</t>
  </si>
  <si>
    <t>J1207_MID32G</t>
  </si>
  <si>
    <t>J1207_LMAST6G</t>
  </si>
  <si>
    <t>J1207_HMAST6G</t>
  </si>
  <si>
    <t>J1207_CHK3G</t>
  </si>
  <si>
    <t>J1207_MID31</t>
  </si>
  <si>
    <t>J1207_LSLAV6</t>
  </si>
  <si>
    <t>J1207_LDP5F</t>
  </si>
  <si>
    <t>J1207_LCPS5</t>
  </si>
  <si>
    <t>J1207_HDP5S</t>
  </si>
  <si>
    <t>J1207_LSLAV6G</t>
  </si>
  <si>
    <t>J1207_LMAST5</t>
  </si>
  <si>
    <t>J1207_HHGND5</t>
  </si>
  <si>
    <t>J1207_HMAST5</t>
  </si>
  <si>
    <t>J1207_LMAST5G</t>
  </si>
  <si>
    <t>J1207_HMAST5G</t>
  </si>
  <si>
    <t>J1208</t>
  </si>
  <si>
    <t>J1208_LSLAV7</t>
  </si>
  <si>
    <t>J1208_LDP8F</t>
  </si>
  <si>
    <t>J1208_LCPS8</t>
  </si>
  <si>
    <t>J1208_HDP8S</t>
  </si>
  <si>
    <t>J1208_HSLAV7</t>
  </si>
  <si>
    <t>J1208_LSLAV7G</t>
  </si>
  <si>
    <t>J1208_HSLAV7G</t>
  </si>
  <si>
    <t>J1208_MID42</t>
  </si>
  <si>
    <t>J1208_LMAST8</t>
  </si>
  <si>
    <t>J1208_MID40</t>
  </si>
  <si>
    <t>J1208_HHGND8</t>
  </si>
  <si>
    <t>J1208_HMAST8</t>
  </si>
  <si>
    <t>J1208_CHK4</t>
  </si>
  <si>
    <t>J1208_MID42G</t>
  </si>
  <si>
    <t>J1208_LMAST8G</t>
  </si>
  <si>
    <t>J1208_HMAST8G</t>
  </si>
  <si>
    <t>J1208_CHK4G</t>
  </si>
  <si>
    <t>J1208_MID41</t>
  </si>
  <si>
    <t>J1208_LSLAV8</t>
  </si>
  <si>
    <t>J1208_LDP7F</t>
  </si>
  <si>
    <t>J1208_LCPS7</t>
  </si>
  <si>
    <t>J1208_HDP7S</t>
  </si>
  <si>
    <t>J1208_HMAST7</t>
  </si>
  <si>
    <t>J1208_LSLAV8G</t>
  </si>
  <si>
    <t>J1208_HMAST7G</t>
  </si>
  <si>
    <t>J1208_LMAST7</t>
  </si>
  <si>
    <t>J1208_LMAST7G</t>
  </si>
  <si>
    <t>J1209</t>
  </si>
  <si>
    <t>J1209_LSLAV</t>
  </si>
  <si>
    <t>J1209_LDP1F</t>
  </si>
  <si>
    <t>J1209_LDP2F</t>
  </si>
  <si>
    <t>J1209_LCDP1</t>
  </si>
  <si>
    <t>J1209_LSLAVG</t>
  </si>
  <si>
    <t>J1209_LDP1G</t>
  </si>
  <si>
    <t>J1209_LDP2G</t>
  </si>
  <si>
    <t>J1209_LMAST</t>
  </si>
  <si>
    <t>J1209_LCPS1</t>
  </si>
  <si>
    <t>J1209_LCPS2</t>
  </si>
  <si>
    <t>J1209_LMASTG</t>
  </si>
  <si>
    <t>J1209_LIDSRT</t>
  </si>
  <si>
    <t>J1209_LCPS3</t>
  </si>
  <si>
    <t>J1209_LDP3F</t>
  </si>
  <si>
    <t>J1209_LCPS4</t>
  </si>
  <si>
    <t>J1209_LDP4F</t>
  </si>
  <si>
    <t>J1209_LDP3G</t>
  </si>
  <si>
    <t>J1209_LDP4G</t>
  </si>
  <si>
    <t>J1210</t>
  </si>
  <si>
    <t>J1210_LDP5F</t>
  </si>
  <si>
    <t>J1210_LDP6F</t>
  </si>
  <si>
    <t>J1210_LCDP2</t>
  </si>
  <si>
    <t>J1210_LDP5G</t>
  </si>
  <si>
    <t>J1210_LDP6G</t>
  </si>
  <si>
    <t>J1210_LCPS5</t>
  </si>
  <si>
    <t>J1210_LCPS6</t>
  </si>
  <si>
    <t>J1210_LCPS7</t>
  </si>
  <si>
    <t>J1210_LCPS8</t>
  </si>
  <si>
    <t>J1210_LPSRRP</t>
  </si>
  <si>
    <t>J1210_LDP7G</t>
  </si>
  <si>
    <t>J1210_LDP8G</t>
  </si>
  <si>
    <t>J1210_LPSRRN</t>
  </si>
  <si>
    <t>J1210_LDP8S</t>
  </si>
  <si>
    <t>J1212</t>
  </si>
  <si>
    <t>J1212_CAL</t>
  </si>
  <si>
    <t>J1212_CPSCL</t>
  </si>
  <si>
    <t>J1212_XCW03</t>
  </si>
  <si>
    <t>J1212_CRREF</t>
  </si>
  <si>
    <t>J1212_XCW08</t>
  </si>
  <si>
    <t>J1212_XCW10</t>
  </si>
  <si>
    <t>J1212_CPSDA</t>
  </si>
  <si>
    <t>J1212_CRSDA</t>
  </si>
  <si>
    <t>J1212_CRSCL</t>
  </si>
  <si>
    <t>J1212_XCW09</t>
  </si>
  <si>
    <t>J1212_XCW11</t>
  </si>
  <si>
    <t>J1212_XCW04</t>
  </si>
  <si>
    <t>J1212_XCW06</t>
  </si>
  <si>
    <t>J1212_XCW05</t>
  </si>
  <si>
    <t>J1212_XCW07</t>
  </si>
  <si>
    <t>J1212_XCW12</t>
  </si>
  <si>
    <t>J1212_XCW14</t>
  </si>
  <si>
    <t>J1212_XCW13</t>
  </si>
  <si>
    <t>J1212_XCW15</t>
  </si>
  <si>
    <t>J1213</t>
  </si>
  <si>
    <t>SYNC_MTX_1_60-CHANNEL-CONNECTOR</t>
  </si>
  <si>
    <t>MPBD01</t>
  </si>
  <si>
    <t>J1213_MPBD01</t>
  </si>
  <si>
    <t>MPBD05</t>
  </si>
  <si>
    <t>J1213_MPBD05</t>
  </si>
  <si>
    <t>MPBD09</t>
  </si>
  <si>
    <t>J1213_MPBD09</t>
  </si>
  <si>
    <t>MPBD13</t>
  </si>
  <si>
    <t>J1213_MPBD13</t>
  </si>
  <si>
    <t>(LCDPS3)</t>
  </si>
  <si>
    <t>MPBD00-1</t>
  </si>
  <si>
    <t>J1213_MPBD00</t>
  </si>
  <si>
    <t>MPBD04-1</t>
  </si>
  <si>
    <t>J1213_MPBD04</t>
  </si>
  <si>
    <t>MPBD08-1</t>
  </si>
  <si>
    <t>J1213_MPBD08</t>
  </si>
  <si>
    <t>MPBD12-1</t>
  </si>
  <si>
    <t>J1213_MPBD12</t>
  </si>
  <si>
    <t>(LCDPS3G)X</t>
  </si>
  <si>
    <t>MPBD00-2</t>
  </si>
  <si>
    <t>MPBD04-2</t>
  </si>
  <si>
    <t>MPBD08-2</t>
  </si>
  <si>
    <t>MPBD12-2</t>
  </si>
  <si>
    <t>(LCDPS3G)Y</t>
  </si>
  <si>
    <t>(MID23)</t>
  </si>
  <si>
    <t>RSVD15</t>
  </si>
  <si>
    <t>RSVD16</t>
  </si>
  <si>
    <t>RSVD17</t>
  </si>
  <si>
    <t>RSVD18</t>
  </si>
  <si>
    <t>RSVD19</t>
  </si>
  <si>
    <t>(MID03)</t>
  </si>
  <si>
    <t>RSVD20</t>
  </si>
  <si>
    <t>RSVD21</t>
  </si>
  <si>
    <t>RSVD22</t>
  </si>
  <si>
    <t>MCHK1</t>
  </si>
  <si>
    <t>(MID23G)X</t>
  </si>
  <si>
    <t>RSVD15X</t>
  </si>
  <si>
    <t>RSVD16X</t>
  </si>
  <si>
    <t>RSVD17X</t>
  </si>
  <si>
    <t>RSVD18X</t>
  </si>
  <si>
    <t>RSVD19X</t>
  </si>
  <si>
    <t>(MID03G)X</t>
  </si>
  <si>
    <t>RSVD20X</t>
  </si>
  <si>
    <t>RSVD21X</t>
  </si>
  <si>
    <t>RSVD22X</t>
  </si>
  <si>
    <t>MCHK1GX</t>
  </si>
  <si>
    <t>(MID23G)Y</t>
  </si>
  <si>
    <t>RSVD15Y</t>
  </si>
  <si>
    <t>RSVD16Y</t>
  </si>
  <si>
    <t>RSVD17Y</t>
  </si>
  <si>
    <t>RSVD18Y</t>
  </si>
  <si>
    <t>RSVD19Y</t>
  </si>
  <si>
    <t>(MID03G)Y</t>
  </si>
  <si>
    <t>RSVD20Y</t>
  </si>
  <si>
    <t>RSVD21Y</t>
  </si>
  <si>
    <t>RSVD22Y</t>
  </si>
  <si>
    <t>MCHK1GY</t>
  </si>
  <si>
    <t>MPBDHV-1</t>
  </si>
  <si>
    <t>J1213_MPBDHV</t>
  </si>
  <si>
    <t>RSVD23</t>
  </si>
  <si>
    <t>RSVD24</t>
  </si>
  <si>
    <t>RSVD25</t>
  </si>
  <si>
    <t>(MID13)</t>
  </si>
  <si>
    <t>RSVD26</t>
  </si>
  <si>
    <t>RSVD27</t>
  </si>
  <si>
    <t>RSVD28</t>
  </si>
  <si>
    <t>RSVD29</t>
  </si>
  <si>
    <t>RSVD30</t>
  </si>
  <si>
    <t>RSVD31</t>
  </si>
  <si>
    <t>RSVD32</t>
  </si>
  <si>
    <t>RSVD33</t>
  </si>
  <si>
    <t>RSVD34</t>
  </si>
  <si>
    <t>(HCDPS3)</t>
  </si>
  <si>
    <t>MPBS-1</t>
  </si>
  <si>
    <t>J1213_MPBS</t>
  </si>
  <si>
    <t>MPBDHV-2</t>
  </si>
  <si>
    <t>RSVD23X</t>
  </si>
  <si>
    <t>RSVD24X</t>
  </si>
  <si>
    <t>RSVD25X</t>
  </si>
  <si>
    <t>(MID13G)X</t>
  </si>
  <si>
    <t>RSVD26X</t>
  </si>
  <si>
    <t>RSVD27X</t>
  </si>
  <si>
    <t>RSVD28X</t>
  </si>
  <si>
    <t>RSVD29X</t>
  </si>
  <si>
    <t>RSVD30X</t>
  </si>
  <si>
    <t>RSVD31X</t>
  </si>
  <si>
    <t>RSVD32X</t>
  </si>
  <si>
    <t>RSVD33X</t>
  </si>
  <si>
    <t>RSVD34X</t>
  </si>
  <si>
    <t>(HCDPS3G)X</t>
  </si>
  <si>
    <t>MPBS-2</t>
  </si>
  <si>
    <t>MPBDHV-3</t>
  </si>
  <si>
    <t>RSVD23Y</t>
  </si>
  <si>
    <t>RSVD24Y</t>
  </si>
  <si>
    <t>RSVD25Y</t>
  </si>
  <si>
    <t>(MID13G)Y</t>
  </si>
  <si>
    <t>RSVD26Y</t>
  </si>
  <si>
    <t>RSVD27Y</t>
  </si>
  <si>
    <t>RSVD28Y</t>
  </si>
  <si>
    <t>RSVD29Y</t>
  </si>
  <si>
    <t>RSVD30Y</t>
  </si>
  <si>
    <t>RSVD31Y</t>
  </si>
  <si>
    <t>RSVD32Y</t>
  </si>
  <si>
    <t>RSVD33Y</t>
  </si>
  <si>
    <t>RSVD34Y</t>
  </si>
  <si>
    <t>(HCDPS3G)Y</t>
  </si>
  <si>
    <t>MPBS-3</t>
  </si>
  <si>
    <t>MPBD03</t>
  </si>
  <si>
    <t>J1213_MPBD03</t>
  </si>
  <si>
    <t>MPBD07</t>
  </si>
  <si>
    <t>J1213_MPBD07</t>
  </si>
  <si>
    <t>MPBD11</t>
  </si>
  <si>
    <t>J1213_MPBD11</t>
  </si>
  <si>
    <t>MPBD15</t>
  </si>
  <si>
    <t>J1213_MPBD15</t>
  </si>
  <si>
    <t>RSVD35</t>
  </si>
  <si>
    <t>RSVD36</t>
  </si>
  <si>
    <t>RSVD37</t>
  </si>
  <si>
    <t>RSVD38</t>
  </si>
  <si>
    <t>RSVD39</t>
  </si>
  <si>
    <t>RSVD40</t>
  </si>
  <si>
    <t>(PBTYP1)</t>
  </si>
  <si>
    <t>(PBTYP3)</t>
  </si>
  <si>
    <t>(PBTYP5)</t>
  </si>
  <si>
    <t>(UPBS3)</t>
  </si>
  <si>
    <t>MPBD02-1</t>
  </si>
  <si>
    <t>J1213_MPBD02</t>
  </si>
  <si>
    <t>MPBD06-1</t>
  </si>
  <si>
    <t>J1213_MPBD06</t>
  </si>
  <si>
    <t>MPBD10-1</t>
  </si>
  <si>
    <t>J1213_MPBD10</t>
  </si>
  <si>
    <t>MPBD14-1</t>
  </si>
  <si>
    <t>J1213_MPBD14</t>
  </si>
  <si>
    <t>RSVD35X</t>
  </si>
  <si>
    <t>RSVD36X</t>
  </si>
  <si>
    <t>RSVD37X</t>
  </si>
  <si>
    <t>RSVD38X</t>
  </si>
  <si>
    <t>RSVD39X</t>
  </si>
  <si>
    <t>RSVD40X</t>
  </si>
  <si>
    <t>(PBTYP0)X</t>
  </si>
  <si>
    <t>(PBTYP2)X</t>
  </si>
  <si>
    <t>(PBTYP4)X</t>
  </si>
  <si>
    <t>(UPBS3G)X</t>
  </si>
  <si>
    <t>MPBD02-2</t>
  </si>
  <si>
    <t>MPBD06-2</t>
  </si>
  <si>
    <t>MPBD10-2</t>
  </si>
  <si>
    <t>MPBD14-2</t>
  </si>
  <si>
    <t>RSVD35Y</t>
  </si>
  <si>
    <t>RSVD36Y</t>
  </si>
  <si>
    <t>RSVD37Y</t>
  </si>
  <si>
    <t>RSVD38Y</t>
  </si>
  <si>
    <t>RSVD39Y</t>
  </si>
  <si>
    <t>RSVD40Y</t>
  </si>
  <si>
    <t>(PBTYP0)Y</t>
  </si>
  <si>
    <t>(PBTYP2)Y</t>
  </si>
  <si>
    <t>(PBTYP4)Y</t>
  </si>
  <si>
    <t>(UPBS3G)Y</t>
  </si>
  <si>
    <t>J1301</t>
  </si>
  <si>
    <t>J1301_LSLAV7</t>
  </si>
  <si>
    <t>J1301_LDP8F</t>
  </si>
  <si>
    <t>J1301_LCPS8</t>
  </si>
  <si>
    <t>J1301_HDP8S</t>
  </si>
  <si>
    <t>J1301_HSLAV7</t>
  </si>
  <si>
    <t>J1301_LSLAV7G</t>
  </si>
  <si>
    <t>J1301_HSLAV7G</t>
  </si>
  <si>
    <t>J1301_MID42</t>
  </si>
  <si>
    <t>J1301_LMAST8</t>
  </si>
  <si>
    <t>J1301_MID40</t>
  </si>
  <si>
    <t>J1301_HHGND8</t>
  </si>
  <si>
    <t>J1301_HMAST8</t>
  </si>
  <si>
    <t>J1301_CHK4</t>
  </si>
  <si>
    <t>J1301_MID42G</t>
  </si>
  <si>
    <t>J1301_LMAST8G</t>
  </si>
  <si>
    <t>J1301_HMAST8G</t>
  </si>
  <si>
    <t>J1301_CHK4G</t>
  </si>
  <si>
    <t>J1301_MID41</t>
  </si>
  <si>
    <t>J1301_LSLAV8</t>
  </si>
  <si>
    <t>J1301_LDP7F</t>
  </si>
  <si>
    <t>J1301_LCPS7</t>
  </si>
  <si>
    <t>J1301_HDP7S</t>
  </si>
  <si>
    <t>J1301_HMAST7</t>
  </si>
  <si>
    <t>J1301_LSLAV8G</t>
  </si>
  <si>
    <t>J1301_HMAST7G</t>
  </si>
  <si>
    <t>J1301_LMAST7</t>
  </si>
  <si>
    <t>J1301_LMAST7G</t>
  </si>
  <si>
    <t>J1302</t>
  </si>
  <si>
    <t>J1302_LSLAV5</t>
  </si>
  <si>
    <t>J1302_LDP6F</t>
  </si>
  <si>
    <t>J1302_LCPS6</t>
  </si>
  <si>
    <t>J1302_HDP6S</t>
  </si>
  <si>
    <t>J1302_HSLAV5</t>
  </si>
  <si>
    <t>J1302_LSLAV5G</t>
  </si>
  <si>
    <t>J1302_HSLAV5G</t>
  </si>
  <si>
    <t>J1302_MID32</t>
  </si>
  <si>
    <t>J1302_LMAST6</t>
  </si>
  <si>
    <t>J1302_MID30</t>
  </si>
  <si>
    <t>J1302_HHGND6</t>
  </si>
  <si>
    <t>J1302_HMAST6</t>
  </si>
  <si>
    <t>J1302_CHK3</t>
  </si>
  <si>
    <t>J1302_MID32G</t>
  </si>
  <si>
    <t>J1302_LMAST6G</t>
  </si>
  <si>
    <t>J1302_HMAST6G</t>
  </si>
  <si>
    <t>J1302_CHK3G</t>
  </si>
  <si>
    <t>J1302_MID31</t>
  </si>
  <si>
    <t>J1302_LSLAV6</t>
  </si>
  <si>
    <t>J1302_LDP5F</t>
  </si>
  <si>
    <t>J1302_LCPS5</t>
  </si>
  <si>
    <t>J1302_HDP5S</t>
  </si>
  <si>
    <t>J1302_LSLAV6G</t>
  </si>
  <si>
    <t>J1302_LMAST5</t>
  </si>
  <si>
    <t>J1302_HHGND5</t>
  </si>
  <si>
    <t>J1302_HMAST5</t>
  </si>
  <si>
    <t>J1302_LMAST5G</t>
  </si>
  <si>
    <t>J1302_HMAST5G</t>
  </si>
  <si>
    <t>J1303</t>
  </si>
  <si>
    <t>J1303_LSLAV3</t>
  </si>
  <si>
    <t>J1303_LDP4F</t>
  </si>
  <si>
    <t>J1303_LCPS4</t>
  </si>
  <si>
    <t>J1303_HDP4S</t>
  </si>
  <si>
    <t>J1303_LSLAV3G</t>
  </si>
  <si>
    <t>J1303_MID22</t>
  </si>
  <si>
    <t>J1303_LMAST4</t>
  </si>
  <si>
    <t>J1303_HIMLMT</t>
  </si>
  <si>
    <t>J1303_MID20</t>
  </si>
  <si>
    <t>J1303_HHGND4</t>
  </si>
  <si>
    <t>J1303_HMAST4</t>
  </si>
  <si>
    <t>J1303_CHK2</t>
  </si>
  <si>
    <t>J1303_MID22G</t>
  </si>
  <si>
    <t>J1303_LMAST4G</t>
  </si>
  <si>
    <t>J1303_HMAST4G</t>
  </si>
  <si>
    <t>J1303_CHK2G</t>
  </si>
  <si>
    <t>J1303_MID21</t>
  </si>
  <si>
    <t>J1303_LSLAV4</t>
  </si>
  <si>
    <t>J1303_LDP3F</t>
  </si>
  <si>
    <t>J1303_LCPS3</t>
  </si>
  <si>
    <t>J1303_HDP3S</t>
  </si>
  <si>
    <t>J1303_LSLAV4G</t>
  </si>
  <si>
    <t>J1303_LMAST3</t>
  </si>
  <si>
    <t>J1303_HHGND3</t>
  </si>
  <si>
    <t>J1303_HMAST3</t>
  </si>
  <si>
    <t>J1303_LMAST3G</t>
  </si>
  <si>
    <t>J1303_HMAST3G</t>
  </si>
  <si>
    <t>J1304</t>
  </si>
  <si>
    <t>J1304_LSLAV1</t>
  </si>
  <si>
    <t>J1304_LDP2F</t>
  </si>
  <si>
    <t>J1304_LCPS2</t>
  </si>
  <si>
    <t>J1304_HDP2S</t>
  </si>
  <si>
    <t>J1304_HSLAV1</t>
  </si>
  <si>
    <t>J1304_LSLAV1G</t>
  </si>
  <si>
    <t>J1304_HSLAV1G</t>
  </si>
  <si>
    <t>J1304_HIMONIG</t>
  </si>
  <si>
    <t>J1304_MID12</t>
  </si>
  <si>
    <t>J1304_LMAST2</t>
  </si>
  <si>
    <t>J1304_MID10</t>
  </si>
  <si>
    <t>J1304_HHGND2</t>
  </si>
  <si>
    <t>J1304_HMAST2</t>
  </si>
  <si>
    <t>J1304_CHK1</t>
  </si>
  <si>
    <t>J1304_MID12G</t>
  </si>
  <si>
    <t>J1304_LMAST2G</t>
  </si>
  <si>
    <t>J1304_HMAST2G</t>
  </si>
  <si>
    <t>J1304_CHK1G</t>
  </si>
  <si>
    <t>J1304_MID11</t>
  </si>
  <si>
    <t>J1304_LSLAV2</t>
  </si>
  <si>
    <t>J1304_LDP1F</t>
  </si>
  <si>
    <t>J1304_LCPS1</t>
  </si>
  <si>
    <t>J1304_HDP1S</t>
  </si>
  <si>
    <t>J1304_LSLAV2G</t>
  </si>
  <si>
    <t>J1304_HVMONIG</t>
  </si>
  <si>
    <t>J1304_LMAST1</t>
  </si>
  <si>
    <t>J1304_LMAST1G</t>
  </si>
  <si>
    <t>J1305</t>
  </si>
  <si>
    <t>J1305_HDP8F</t>
  </si>
  <si>
    <t>J1305_LSLAV7</t>
  </si>
  <si>
    <t>J1305_LDP8S</t>
  </si>
  <si>
    <t>J1305_LCPS8</t>
  </si>
  <si>
    <t>J1305_LHGND2</t>
  </si>
  <si>
    <t>J1305_HDP8S</t>
  </si>
  <si>
    <t>J1305_HSLAV7</t>
  </si>
  <si>
    <t>J1305_LSLAV7G</t>
  </si>
  <si>
    <t>J1305_HSLAV7G</t>
  </si>
  <si>
    <t>J1305_MID42</t>
  </si>
  <si>
    <t>J1305_LMAST8</t>
  </si>
  <si>
    <t>J1305_LDP8F</t>
  </si>
  <si>
    <t>J1305_LHGND1</t>
  </si>
  <si>
    <t>J1305_MID40</t>
  </si>
  <si>
    <t>J1305_HHGND8</t>
  </si>
  <si>
    <t>J1305_HMAST8</t>
  </si>
  <si>
    <t>J1305_LIMTRG</t>
  </si>
  <si>
    <t>J1305_CHK4</t>
  </si>
  <si>
    <t>J1305_MID42G</t>
  </si>
  <si>
    <t>J1305_LMAST8G</t>
  </si>
  <si>
    <t>J1305_HMAST8G</t>
  </si>
  <si>
    <t>J1305_CHK4G</t>
  </si>
  <si>
    <t>J1305_HDP7F</t>
  </si>
  <si>
    <t>J1305_MID41</t>
  </si>
  <si>
    <t>J1305_LSLAV8</t>
  </si>
  <si>
    <t>J1305_LDP7S</t>
  </si>
  <si>
    <t>J1305_LCPS7</t>
  </si>
  <si>
    <t>J1305_HDP7S</t>
  </si>
  <si>
    <t>J1305_HSLAV8</t>
  </si>
  <si>
    <t>J1305_LVBMP1</t>
  </si>
  <si>
    <t>J1305_LSLAV8G</t>
  </si>
  <si>
    <t>J1305_HSLAV8G</t>
  </si>
  <si>
    <t>J1305_LMAST7</t>
  </si>
  <si>
    <t>J1305_LDP7F</t>
  </si>
  <si>
    <t>J1305_HHGND7</t>
  </si>
  <si>
    <t>J1305_HMAST7</t>
  </si>
  <si>
    <t>J1305_LVBMP0</t>
  </si>
  <si>
    <t>J1305_LMAST7G</t>
  </si>
  <si>
    <t>J1305_HMAST7G</t>
  </si>
  <si>
    <t>J1306</t>
  </si>
  <si>
    <t>J1306_HDP6F</t>
  </si>
  <si>
    <t>J1306_LSLAV5</t>
  </si>
  <si>
    <t>J1306_LDP6S</t>
  </si>
  <si>
    <t>J1306_LCPS6</t>
  </si>
  <si>
    <t>J1306_HDP6S</t>
  </si>
  <si>
    <t>J1306_HSLAV5</t>
  </si>
  <si>
    <t>J1306_HVBMP5</t>
  </si>
  <si>
    <t>J1306_LSLAV5G</t>
  </si>
  <si>
    <t>J1306_HSLAV5G</t>
  </si>
  <si>
    <t>J1306_MID32</t>
  </si>
  <si>
    <t>J1306_LMAST6</t>
  </si>
  <si>
    <t>J1306_LDP6F</t>
  </si>
  <si>
    <t>J1306_MID30</t>
  </si>
  <si>
    <t>J1306_HHGND6</t>
  </si>
  <si>
    <t>J1306_HMAST6</t>
  </si>
  <si>
    <t>J1306_HVBMP4</t>
  </si>
  <si>
    <t>J1306_CHK3</t>
  </si>
  <si>
    <t>J1306_MID32G</t>
  </si>
  <si>
    <t>J1306_LMAST6G</t>
  </si>
  <si>
    <t>J1306_HMAST6G</t>
  </si>
  <si>
    <t>J1306_CHK3G</t>
  </si>
  <si>
    <t>J1306_HDP5F</t>
  </si>
  <si>
    <t>J1306_MID31</t>
  </si>
  <si>
    <t>J1306_LSLAV6</t>
  </si>
  <si>
    <t>J1306_LDP5S</t>
  </si>
  <si>
    <t>J1306_LCPS5</t>
  </si>
  <si>
    <t>J1306_HDP5S</t>
  </si>
  <si>
    <t>J1306_HSLAV6</t>
  </si>
  <si>
    <t>J1306_HVBMP3</t>
  </si>
  <si>
    <t>J1306_LSLAV6G</t>
  </si>
  <si>
    <t>J1306_HSLAV6G</t>
  </si>
  <si>
    <t>J1306_LMAST5</t>
  </si>
  <si>
    <t>J1306_LDP5F</t>
  </si>
  <si>
    <t>J1306_HHGND5</t>
  </si>
  <si>
    <t>J1306_HMAST5</t>
  </si>
  <si>
    <t>J1306_HVBMP2</t>
  </si>
  <si>
    <t>J1306_LMAST5G</t>
  </si>
  <si>
    <t>J1306_HMAST5G</t>
  </si>
  <si>
    <t>J1307</t>
  </si>
  <si>
    <t>J1307_HDP4F</t>
  </si>
  <si>
    <t>J1307_LSLAV3</t>
  </si>
  <si>
    <t>J1307_LDP4S</t>
  </si>
  <si>
    <t>J1307_LCPS4</t>
  </si>
  <si>
    <t>J1307_HDP4S</t>
  </si>
  <si>
    <t>J1307_HSLAV3</t>
  </si>
  <si>
    <t>J1307_LSLAV3G</t>
  </si>
  <si>
    <t>J1307_HSLAV3G</t>
  </si>
  <si>
    <t>J1307_MID22</t>
  </si>
  <si>
    <t>J1307_LMAST4</t>
  </si>
  <si>
    <t>J1307_LDP4F</t>
  </si>
  <si>
    <t>J1307_HIMLMT</t>
  </si>
  <si>
    <t>J1307_MID20</t>
  </si>
  <si>
    <t>J1307_HHGND4</t>
  </si>
  <si>
    <t>J1307_HMAST4</t>
  </si>
  <si>
    <t>J1307_CHK2</t>
  </si>
  <si>
    <t>J1307_MID22G</t>
  </si>
  <si>
    <t>J1307_LMAST4G</t>
  </si>
  <si>
    <t>J1307_HMAST4G</t>
  </si>
  <si>
    <t>J1307_CHK2G</t>
  </si>
  <si>
    <t>J1307_HDP3F</t>
  </si>
  <si>
    <t>J1307_MID21</t>
  </si>
  <si>
    <t>J1307_LSLAV4</t>
  </si>
  <si>
    <t>J1307_LDP3S</t>
  </si>
  <si>
    <t>J1307_LCPS3</t>
  </si>
  <si>
    <t>J1307_HDP3S</t>
  </si>
  <si>
    <t>J1307_HSLAV4</t>
  </si>
  <si>
    <t>J1307_LSLAV4G</t>
  </si>
  <si>
    <t>J1307_HSLAV4G</t>
  </si>
  <si>
    <t>J1307_LMAST3</t>
  </si>
  <si>
    <t>J1307_LDP3F</t>
  </si>
  <si>
    <t>J1307_HHGND3</t>
  </si>
  <si>
    <t>J1307_HMAST3</t>
  </si>
  <si>
    <t>J1307_HIMTRG</t>
  </si>
  <si>
    <t>J1307_LMAST3G</t>
  </si>
  <si>
    <t>J1307_HMAST3G</t>
  </si>
  <si>
    <t>J1308</t>
  </si>
  <si>
    <t>J1308_HDP2F</t>
  </si>
  <si>
    <t>J1308_LSLAV1</t>
  </si>
  <si>
    <t>J1308_LDP2S</t>
  </si>
  <si>
    <t>J1308_LCPS2</t>
  </si>
  <si>
    <t>J1308_HDP2S</t>
  </si>
  <si>
    <t>J1308_HSLAV1</t>
  </si>
  <si>
    <t>J1308_HIMONI</t>
  </si>
  <si>
    <t>J1308_LSLAV1G</t>
  </si>
  <si>
    <t>J1308_HSLAV1G</t>
  </si>
  <si>
    <t>J1308_HIMONIG</t>
  </si>
  <si>
    <t>J1308_MID12</t>
  </si>
  <si>
    <t>J1308_LMAST2</t>
  </si>
  <si>
    <t>J1308_LDP2F</t>
  </si>
  <si>
    <t>J1308_MID10</t>
  </si>
  <si>
    <t>J1308_HHGND2</t>
  </si>
  <si>
    <t>J1308_HMAST2</t>
  </si>
  <si>
    <t>J1308_HVBMP1</t>
  </si>
  <si>
    <t>J1308_CHK1</t>
  </si>
  <si>
    <t>J1308_MID12G</t>
  </si>
  <si>
    <t>J1308_LMAST2G</t>
  </si>
  <si>
    <t>J1308_HMAST2G</t>
  </si>
  <si>
    <t>J1308_CHK1G</t>
  </si>
  <si>
    <t>J1308_HDP1F</t>
  </si>
  <si>
    <t>J1308_MID11</t>
  </si>
  <si>
    <t>J1308_LSLAV2</t>
  </si>
  <si>
    <t>J1308_LDP1S</t>
  </si>
  <si>
    <t>J1308_LCPS1</t>
  </si>
  <si>
    <t>J1308_HDP1S</t>
  </si>
  <si>
    <t>J1308_HSLAV2</t>
  </si>
  <si>
    <t>J1308_HVMONI</t>
  </si>
  <si>
    <t>J1308_LSLAV2G</t>
  </si>
  <si>
    <t>J1308_HSLAV2G</t>
  </si>
  <si>
    <t>J1308_HVMONIG</t>
  </si>
  <si>
    <t>J1308_LMAST1</t>
  </si>
  <si>
    <t>J1308_LDP1F</t>
  </si>
  <si>
    <t>J1308_HHGND1</t>
  </si>
  <si>
    <t>J1308_HMAST1</t>
  </si>
  <si>
    <t>J1308_HVBMP0</t>
  </si>
  <si>
    <t>J1308_LMAST1G</t>
  </si>
  <si>
    <t>J1308_HMAST1G</t>
  </si>
  <si>
    <t>J1312</t>
  </si>
  <si>
    <t>J1312_CAL</t>
  </si>
  <si>
    <t>J1312_CPSCL</t>
  </si>
  <si>
    <t>J1312_XCW03</t>
  </si>
  <si>
    <t>J1312_CRREF</t>
  </si>
  <si>
    <t>J1312_XCW08</t>
  </si>
  <si>
    <t>J1312_XCW10</t>
  </si>
  <si>
    <t>J1312_CPSDA</t>
  </si>
  <si>
    <t>J1312_CRSDA</t>
  </si>
  <si>
    <t>J1312_CRSCL</t>
  </si>
  <si>
    <t>J1312_XCW09</t>
  </si>
  <si>
    <t>J1312_XCW11</t>
  </si>
  <si>
    <t>J1312_XCW04</t>
  </si>
  <si>
    <t>J1312_XCW06</t>
  </si>
  <si>
    <t>J1312_XCW05</t>
  </si>
  <si>
    <t>J1312_XCW07</t>
  </si>
  <si>
    <t>J1312_XCW12</t>
  </si>
  <si>
    <t>J1312_XCW14</t>
  </si>
  <si>
    <t>J1312_XCW13</t>
  </si>
  <si>
    <t>J1312_XCW15</t>
  </si>
  <si>
    <t>J1313</t>
  </si>
  <si>
    <t>TCI-CARD_60-CHANNEL-CONNECTOR_(</t>
  </si>
  <si>
    <t>R1TD2I+</t>
  </si>
  <si>
    <t>J1313_R1TD2I+</t>
  </si>
  <si>
    <t>R1TD2I-</t>
  </si>
  <si>
    <t>J1313_R1TD2I-</t>
  </si>
  <si>
    <t>R1GNDSNS</t>
  </si>
  <si>
    <t>R1PF4V+</t>
  </si>
  <si>
    <t>J1313_R1PF4V+</t>
  </si>
  <si>
    <t>R1PF4V-</t>
  </si>
  <si>
    <t>J1313_R1PF4V-</t>
  </si>
  <si>
    <t>R1PF4I+</t>
  </si>
  <si>
    <t>J1313_R1PF4I+</t>
  </si>
  <si>
    <t>R1PF4I-</t>
  </si>
  <si>
    <t>J1313_R1PF4I-</t>
  </si>
  <si>
    <t>R2TD2I+</t>
  </si>
  <si>
    <t>J1313_R2TD2I+</t>
  </si>
  <si>
    <t>R2TD2I-</t>
  </si>
  <si>
    <t>J1313_R2TD2I-</t>
  </si>
  <si>
    <t>R2GNDSNS</t>
  </si>
  <si>
    <t>R2PF4V+</t>
  </si>
  <si>
    <t>J1313_R2PF4V+</t>
  </si>
  <si>
    <t>R2PF4V-</t>
  </si>
  <si>
    <t>J1313_R2PF4V-</t>
  </si>
  <si>
    <t>R2PF4I+</t>
  </si>
  <si>
    <t>J1313_R2PF4I+</t>
  </si>
  <si>
    <t>R2PF4I-</t>
  </si>
  <si>
    <t>J1313_R2PF4I-</t>
  </si>
  <si>
    <t>GND17</t>
  </si>
  <si>
    <t>GND18</t>
  </si>
  <si>
    <t>GND19</t>
  </si>
  <si>
    <t>GND20</t>
  </si>
  <si>
    <t>GND21</t>
  </si>
  <si>
    <t>GND22</t>
  </si>
  <si>
    <t>GND23</t>
  </si>
  <si>
    <t>GND24</t>
  </si>
  <si>
    <t>GND25</t>
  </si>
  <si>
    <t>GND26</t>
  </si>
  <si>
    <t>GND27</t>
  </si>
  <si>
    <t>GND28</t>
  </si>
  <si>
    <t>GND29</t>
  </si>
  <si>
    <t>GND30</t>
  </si>
  <si>
    <t>GND47</t>
  </si>
  <si>
    <t>GND48</t>
  </si>
  <si>
    <t>GND49</t>
  </si>
  <si>
    <t>GND50</t>
  </si>
  <si>
    <t>GND51</t>
  </si>
  <si>
    <t>GND52</t>
  </si>
  <si>
    <t>GND53</t>
  </si>
  <si>
    <t>GND54</t>
  </si>
  <si>
    <t>GND55</t>
  </si>
  <si>
    <t>GND56</t>
  </si>
  <si>
    <t>GND57</t>
  </si>
  <si>
    <t>GND58</t>
  </si>
  <si>
    <t>GND59</t>
  </si>
  <si>
    <t>GND60</t>
  </si>
  <si>
    <t>R1TD2V+</t>
  </si>
  <si>
    <t>R1TD2V-</t>
  </si>
  <si>
    <t>R1I2CCLK</t>
  </si>
  <si>
    <t>R1I2CDATA</t>
  </si>
  <si>
    <t>R1PF3V+</t>
  </si>
  <si>
    <t>J1313_R1PF3V+</t>
  </si>
  <si>
    <t>R1PF3V-</t>
  </si>
  <si>
    <t>J1313_R1PF3V-</t>
  </si>
  <si>
    <t>R1PF3I+</t>
  </si>
  <si>
    <t>J1313_R1PF3I+</t>
  </si>
  <si>
    <t>R1PF3I-</t>
  </si>
  <si>
    <t>J1313_R1PF3I-</t>
  </si>
  <si>
    <t>R2TD2V+</t>
  </si>
  <si>
    <t>R2TD2V-</t>
  </si>
  <si>
    <t>R2PECI</t>
  </si>
  <si>
    <t>J1313_R2PECI</t>
  </si>
  <si>
    <t>R2PF3V+</t>
  </si>
  <si>
    <t>J1313_R2PF3V+</t>
  </si>
  <si>
    <t>R2PF3V-</t>
  </si>
  <si>
    <t>J1313_R2PF3V-</t>
  </si>
  <si>
    <t>R2PF3I+</t>
  </si>
  <si>
    <t>J1313_R2PF3I+</t>
  </si>
  <si>
    <t>R2PF3I-</t>
  </si>
  <si>
    <t>J1313_R2PF3I-</t>
  </si>
  <si>
    <t>R2TRIG</t>
  </si>
  <si>
    <t>J1313_R2TRIG</t>
  </si>
  <si>
    <t>GND1</t>
  </si>
  <si>
    <t>GND2</t>
  </si>
  <si>
    <t>GND3</t>
  </si>
  <si>
    <t>GND4</t>
  </si>
  <si>
    <t>GND5</t>
  </si>
  <si>
    <t>GND6</t>
  </si>
  <si>
    <t>GND7</t>
  </si>
  <si>
    <t>GND8</t>
  </si>
  <si>
    <t>GND9</t>
  </si>
  <si>
    <t>GND10</t>
  </si>
  <si>
    <t>GND11</t>
  </si>
  <si>
    <t>GND12</t>
  </si>
  <si>
    <t>GND13</t>
  </si>
  <si>
    <t>GND14</t>
  </si>
  <si>
    <t>GND15</t>
  </si>
  <si>
    <t>GND16</t>
  </si>
  <si>
    <t>GND31</t>
  </si>
  <si>
    <t>GND32</t>
  </si>
  <si>
    <t>GND33</t>
  </si>
  <si>
    <t>GND34</t>
  </si>
  <si>
    <t>GND35</t>
  </si>
  <si>
    <t>GND36</t>
  </si>
  <si>
    <t>GND37</t>
  </si>
  <si>
    <t>GND38</t>
  </si>
  <si>
    <t>GND39</t>
  </si>
  <si>
    <t>GND40</t>
  </si>
  <si>
    <t>GND41</t>
  </si>
  <si>
    <t>GND42</t>
  </si>
  <si>
    <t>GND43</t>
  </si>
  <si>
    <t>GND44</t>
  </si>
  <si>
    <t>GND45</t>
  </si>
  <si>
    <t>GND46</t>
  </si>
  <si>
    <t>R1TD1I+</t>
  </si>
  <si>
    <t>J1313_R1TD1I+</t>
  </si>
  <si>
    <t>R1TD1I-</t>
  </si>
  <si>
    <t>J1313_R1TD1I-</t>
  </si>
  <si>
    <t>R1PECI</t>
  </si>
  <si>
    <t>J1313_R1PECI</t>
  </si>
  <si>
    <t>R1PF2V+</t>
  </si>
  <si>
    <t>J1313_R1PF2V+</t>
  </si>
  <si>
    <t>R1PF2V-</t>
  </si>
  <si>
    <t>J1313_R1PF2V-</t>
  </si>
  <si>
    <t>R1PF2I+</t>
  </si>
  <si>
    <t>J1313_R1PF2I+</t>
  </si>
  <si>
    <t>R1PF2I-</t>
  </si>
  <si>
    <t>J1313_R1PF2I-</t>
  </si>
  <si>
    <t>R1TRIG</t>
  </si>
  <si>
    <t>J1313_R1TRIG</t>
  </si>
  <si>
    <t>R2TD1I+</t>
  </si>
  <si>
    <t>J1313_R2TD1I+</t>
  </si>
  <si>
    <t>R2TD1I-</t>
  </si>
  <si>
    <t>J1313_R2TD1I-</t>
  </si>
  <si>
    <t>R2I2CCLK</t>
  </si>
  <si>
    <t>R2I2CDATA</t>
  </si>
  <si>
    <t>R2PF2V+</t>
  </si>
  <si>
    <t>J1313_R2PF2V+</t>
  </si>
  <si>
    <t>R2PF2V-</t>
  </si>
  <si>
    <t>J1313_R2PF2V-</t>
  </si>
  <si>
    <t>R2PF2I+</t>
  </si>
  <si>
    <t>J1313_R2PF2I+</t>
  </si>
  <si>
    <t>R2PF2I-</t>
  </si>
  <si>
    <t>J1313_R2PF2I-</t>
  </si>
  <si>
    <t>GND61</t>
  </si>
  <si>
    <t>GND62</t>
  </si>
  <si>
    <t>GND63</t>
  </si>
  <si>
    <t>GND64</t>
  </si>
  <si>
    <t>GND65</t>
  </si>
  <si>
    <t>GND66</t>
  </si>
  <si>
    <t>GND67</t>
  </si>
  <si>
    <t>GND68</t>
  </si>
  <si>
    <t>GND69</t>
  </si>
  <si>
    <t>GND70</t>
  </si>
  <si>
    <t>GND71</t>
  </si>
  <si>
    <t>GND72</t>
  </si>
  <si>
    <t>GND73</t>
  </si>
  <si>
    <t>GND74</t>
  </si>
  <si>
    <t>GND75</t>
  </si>
  <si>
    <t>GND76</t>
  </si>
  <si>
    <t>GND91</t>
  </si>
  <si>
    <t>GND92</t>
  </si>
  <si>
    <t>GND93</t>
  </si>
  <si>
    <t>GND94</t>
  </si>
  <si>
    <t>GND95</t>
  </si>
  <si>
    <t>GND96</t>
  </si>
  <si>
    <t>GND97</t>
  </si>
  <si>
    <t>GND98</t>
  </si>
  <si>
    <t>GND99</t>
  </si>
  <si>
    <t>GND100</t>
  </si>
  <si>
    <t>GND101</t>
  </si>
  <si>
    <t>GND102</t>
  </si>
  <si>
    <t>GND103</t>
  </si>
  <si>
    <t>GND104</t>
  </si>
  <si>
    <t>GND105</t>
  </si>
  <si>
    <t>GND106</t>
  </si>
  <si>
    <t>R1TD1V+</t>
  </si>
  <si>
    <t>R1TD1V-</t>
  </si>
  <si>
    <t>R1PS</t>
  </si>
  <si>
    <t>R1PF1V+</t>
  </si>
  <si>
    <t>J1313_R1PF1V+</t>
  </si>
  <si>
    <t>R1PF1V-</t>
  </si>
  <si>
    <t>J1313_R1PF1V-</t>
  </si>
  <si>
    <t>R1PF1I+</t>
  </si>
  <si>
    <t>J1313_R1PF1I+</t>
  </si>
  <si>
    <t>R1PF1I-</t>
  </si>
  <si>
    <t>J1313_R1PF1I-</t>
  </si>
  <si>
    <t>R2TD1V+</t>
  </si>
  <si>
    <t>R2TD1V-</t>
  </si>
  <si>
    <t>R2PS</t>
  </si>
  <si>
    <t>R2PF1V+</t>
  </si>
  <si>
    <t>J1313_R2PF1V+</t>
  </si>
  <si>
    <t>R2PF1V-</t>
  </si>
  <si>
    <t>J1313_R2PF1V-</t>
  </si>
  <si>
    <t>R2PF1I+</t>
  </si>
  <si>
    <t>J1313_R2PF1I+</t>
  </si>
  <si>
    <t>R2PF1I-</t>
  </si>
  <si>
    <t>J1313_R2PF1I-</t>
  </si>
  <si>
    <t>GND77</t>
  </si>
  <si>
    <t>GND78</t>
  </si>
  <si>
    <t>GND79</t>
  </si>
  <si>
    <t>GND80</t>
  </si>
  <si>
    <t>GND81</t>
  </si>
  <si>
    <t>GND82</t>
  </si>
  <si>
    <t>GND83</t>
  </si>
  <si>
    <t>GND84</t>
  </si>
  <si>
    <t>GND85</t>
  </si>
  <si>
    <t>GND86</t>
  </si>
  <si>
    <t>GND87</t>
  </si>
  <si>
    <t>GND88</t>
  </si>
  <si>
    <t>GND89</t>
  </si>
  <si>
    <t>GND90</t>
  </si>
  <si>
    <t>GND107</t>
  </si>
  <si>
    <t>GND108</t>
  </si>
  <si>
    <t>GND109</t>
  </si>
  <si>
    <t>GND110</t>
  </si>
  <si>
    <t>GND111</t>
  </si>
  <si>
    <t>GND112</t>
  </si>
  <si>
    <t>GND113</t>
  </si>
  <si>
    <t>GND114</t>
  </si>
  <si>
    <t>GND115</t>
  </si>
  <si>
    <t>GND116</t>
  </si>
  <si>
    <t>GND117</t>
  </si>
  <si>
    <t>GND118</t>
  </si>
  <si>
    <t>GND119</t>
  </si>
  <si>
    <t>GND120</t>
  </si>
  <si>
    <t>J1401</t>
  </si>
  <si>
    <t>J1401_LSLAV1</t>
  </si>
  <si>
    <t>J1401_LDP2F</t>
  </si>
  <si>
    <t>J1401_LCPS2</t>
  </si>
  <si>
    <t>J1401_HDP2S</t>
  </si>
  <si>
    <t>J1401_HSLAV1</t>
  </si>
  <si>
    <t>J1401_LSLAV1G</t>
  </si>
  <si>
    <t>J1401_HSLAV1G</t>
  </si>
  <si>
    <t>J1401_HIMONIG</t>
  </si>
  <si>
    <t>J1401_MID12</t>
  </si>
  <si>
    <t>J1401_LMAST2</t>
  </si>
  <si>
    <t>J1401_MID10</t>
  </si>
  <si>
    <t>J1401_HHGND2</t>
  </si>
  <si>
    <t>J1401_HMAST2</t>
  </si>
  <si>
    <t>J1401_CHK1</t>
  </si>
  <si>
    <t>J1401_MID12G</t>
  </si>
  <si>
    <t>J1401_LMAST2G</t>
  </si>
  <si>
    <t>J1401_HMAST2G</t>
  </si>
  <si>
    <t>J1401_CHK1G</t>
  </si>
  <si>
    <t>J1401_MID11</t>
  </si>
  <si>
    <t>J1401_LSLAV2</t>
  </si>
  <si>
    <t>J1401_LDP1F</t>
  </si>
  <si>
    <t>J1401_LCPS1</t>
  </si>
  <si>
    <t>J1401_HDP1S</t>
  </si>
  <si>
    <t>J1401_HMAST1</t>
  </si>
  <si>
    <t>J1401_LSLAV2G</t>
  </si>
  <si>
    <t>J1401_HMAST1G</t>
  </si>
  <si>
    <t>J1401_HVMONIG</t>
  </si>
  <si>
    <t>J1401_LMAST1</t>
  </si>
  <si>
    <t>J1401_LMAST1G</t>
  </si>
  <si>
    <t>J1402</t>
  </si>
  <si>
    <t>J1402_LSLAV3</t>
  </si>
  <si>
    <t>J1402_LDP4F</t>
  </si>
  <si>
    <t>J1402_LCPS4</t>
  </si>
  <si>
    <t>J1402_HDP4S</t>
  </si>
  <si>
    <t>J1402_LSLAV3G</t>
  </si>
  <si>
    <t>J1402_MID22</t>
  </si>
  <si>
    <t>J1402_LMAST4</t>
  </si>
  <si>
    <t>J1402_HIMLMT</t>
  </si>
  <si>
    <t>J1402_MID20</t>
  </si>
  <si>
    <t>J1402_HHGND4</t>
  </si>
  <si>
    <t>J1402_HMAST4</t>
  </si>
  <si>
    <t>J1402_CHK2</t>
  </si>
  <si>
    <t>J1402_MID22G</t>
  </si>
  <si>
    <t>J1402_LMAST4G</t>
  </si>
  <si>
    <t>J1402_HMAST4G</t>
  </si>
  <si>
    <t>J1402_CHK2G</t>
  </si>
  <si>
    <t>J1402_MID21</t>
  </si>
  <si>
    <t>J1402_LSLAV4</t>
  </si>
  <si>
    <t>J1402_LDP3F</t>
  </si>
  <si>
    <t>J1402_LCPS3</t>
  </si>
  <si>
    <t>J1402_HDP3S</t>
  </si>
  <si>
    <t>J1402_LSLAV4G</t>
  </si>
  <si>
    <t>J1402_LMAST3</t>
  </si>
  <si>
    <t>J1402_HHGND3</t>
  </si>
  <si>
    <t>J1402_HMAST3</t>
  </si>
  <si>
    <t>J1402_LMAST3G</t>
  </si>
  <si>
    <t>J1402_HMAST3G</t>
  </si>
  <si>
    <t>J1403</t>
  </si>
  <si>
    <t>J1403_LSLAV5</t>
  </si>
  <si>
    <t>J1403_LDP6F</t>
  </si>
  <si>
    <t>J1403_LCPS6</t>
  </si>
  <si>
    <t>J1403_HDP6S</t>
  </si>
  <si>
    <t>J1403_LSLAV5G</t>
  </si>
  <si>
    <t>J1403_MID32</t>
  </si>
  <si>
    <t>J1403_LMAST6</t>
  </si>
  <si>
    <t>J1403_MID30</t>
  </si>
  <si>
    <t>J1403_HHGND6</t>
  </si>
  <si>
    <t>J1403_HMAST6</t>
  </si>
  <si>
    <t>J1403_CHK3</t>
  </si>
  <si>
    <t>J1403_MID32G</t>
  </si>
  <si>
    <t>J1403_LMAST6G</t>
  </si>
  <si>
    <t>J1403_HMAST6G</t>
  </si>
  <si>
    <t>J1403_CHK3G</t>
  </si>
  <si>
    <t>J1403_MID31</t>
  </si>
  <si>
    <t>J1403_LSLAV6</t>
  </si>
  <si>
    <t>J1403_LDP5F</t>
  </si>
  <si>
    <t>J1403_LCPS5</t>
  </si>
  <si>
    <t>J1403_HDP5S</t>
  </si>
  <si>
    <t>J1403_LSLAV6G</t>
  </si>
  <si>
    <t>J1403_LMAST5</t>
  </si>
  <si>
    <t>J1403_HHGND5</t>
  </si>
  <si>
    <t>J1403_HMAST5</t>
  </si>
  <si>
    <t>J1403_LMAST5G</t>
  </si>
  <si>
    <t>J1403_HMAST5G</t>
  </si>
  <si>
    <t>J1404</t>
  </si>
  <si>
    <t>J1404_LSLAV7</t>
  </si>
  <si>
    <t>J1404_LDP8F</t>
  </si>
  <si>
    <t>J1404_LCPS8</t>
  </si>
  <si>
    <t>J1404_HDP8S</t>
  </si>
  <si>
    <t>J1404_HSLAV7</t>
  </si>
  <si>
    <t>J1404_LSLAV7G</t>
  </si>
  <si>
    <t>J1404_HSLAV7G</t>
  </si>
  <si>
    <t>J1404_MID42</t>
  </si>
  <si>
    <t>J1404_LMAST8</t>
  </si>
  <si>
    <t>J1404_MID40</t>
  </si>
  <si>
    <t>J1404_HHGND8</t>
  </si>
  <si>
    <t>J1404_HMAST8</t>
  </si>
  <si>
    <t>J1404_CHK4</t>
  </si>
  <si>
    <t>J1404_MID42G</t>
  </si>
  <si>
    <t>J1404_LMAST8G</t>
  </si>
  <si>
    <t>J1404_HMAST8G</t>
  </si>
  <si>
    <t>J1404_CHK4G</t>
  </si>
  <si>
    <t>J1404_MID41</t>
  </si>
  <si>
    <t>J1404_LSLAV8</t>
  </si>
  <si>
    <t>J1404_LDP7F</t>
  </si>
  <si>
    <t>J1404_LCPS7</t>
  </si>
  <si>
    <t>J1404_HDP7S</t>
  </si>
  <si>
    <t>J1404_HMAST7</t>
  </si>
  <si>
    <t>J1404_LSLAV8G</t>
  </si>
  <si>
    <t>J1404_HMAST7G</t>
  </si>
  <si>
    <t>J1404_LMAST7</t>
  </si>
  <si>
    <t>J1404_LMAST7G</t>
  </si>
  <si>
    <t>J1405</t>
  </si>
  <si>
    <t>J1405_LSLAV</t>
  </si>
  <si>
    <t>J1405_LDP1F</t>
  </si>
  <si>
    <t>J1405_LDP2F</t>
  </si>
  <si>
    <t>J1405_LCDP1</t>
  </si>
  <si>
    <t>J1405_LSLAVG</t>
  </si>
  <si>
    <t>J1405_LDP1G</t>
  </si>
  <si>
    <t>J1405_LDP2G</t>
  </si>
  <si>
    <t>J1405_LMAST</t>
  </si>
  <si>
    <t>J1405_LCPS1</t>
  </si>
  <si>
    <t>J1405_LCPS2</t>
  </si>
  <si>
    <t>J1405_LMASTG</t>
  </si>
  <si>
    <t>J1405_LIDSRT</t>
  </si>
  <si>
    <t>J1405_LCPS3</t>
  </si>
  <si>
    <t>J1405_LDP3F</t>
  </si>
  <si>
    <t>J1405_LCPS4</t>
  </si>
  <si>
    <t>J1405_LDP4F</t>
  </si>
  <si>
    <t>J1405_LDP3G</t>
  </si>
  <si>
    <t>J1405_LDP4G</t>
  </si>
  <si>
    <t>J1406</t>
  </si>
  <si>
    <t>J1406_LDP5F</t>
  </si>
  <si>
    <t>J1406_LDP6F</t>
  </si>
  <si>
    <t>J1406_LCDP2</t>
  </si>
  <si>
    <t>J1406_LDP5G</t>
  </si>
  <si>
    <t>J1406_LDP6G</t>
  </si>
  <si>
    <t>J1406_LCPS5</t>
  </si>
  <si>
    <t>J1406_LCPS6</t>
  </si>
  <si>
    <t>J1406_LCPS7</t>
  </si>
  <si>
    <t>J1406_LCPS8</t>
  </si>
  <si>
    <t>J1406_LPSRRP</t>
  </si>
  <si>
    <t>J1406_LDP7G</t>
  </si>
  <si>
    <t>J1406_LDP8G</t>
  </si>
  <si>
    <t>J1406_LPSRRN</t>
  </si>
  <si>
    <t>J1406_LDP8S</t>
  </si>
  <si>
    <t>J1407</t>
  </si>
  <si>
    <t>J1407_LSLAV</t>
  </si>
  <si>
    <t>J1407_LDP1F</t>
  </si>
  <si>
    <t>J1407_LDP2F</t>
  </si>
  <si>
    <t>J1407_LCDP1</t>
  </si>
  <si>
    <t>J1407_LSLAVG</t>
  </si>
  <si>
    <t>J1407_LDP1G</t>
  </si>
  <si>
    <t>J1407_LDP2G</t>
  </si>
  <si>
    <t>J1407_LMAST</t>
  </si>
  <si>
    <t>J1407_LCPS1</t>
  </si>
  <si>
    <t>J1407_LCPS2</t>
  </si>
  <si>
    <t>J1407_LMASTG</t>
  </si>
  <si>
    <t>J1407_LIDSRT</t>
  </si>
  <si>
    <t>J1407_LCPS3</t>
  </si>
  <si>
    <t>J1407_LDP3F</t>
  </si>
  <si>
    <t>J1407_LCPS4</t>
  </si>
  <si>
    <t>J1407_LDP4F</t>
  </si>
  <si>
    <t>J1407_LDP3G</t>
  </si>
  <si>
    <t>J1407_LDP4G</t>
  </si>
  <si>
    <t>J1408</t>
  </si>
  <si>
    <t>J1408_LDP5F</t>
  </si>
  <si>
    <t>J1408_LDP6F</t>
  </si>
  <si>
    <t>J1408_LCDP2</t>
  </si>
  <si>
    <t>J1408_LDP5G</t>
  </si>
  <si>
    <t>J1408_LDP6G</t>
  </si>
  <si>
    <t>J1408_LCPS5</t>
  </si>
  <si>
    <t>J1408_LCPS6</t>
  </si>
  <si>
    <t>J1408_LCPS7</t>
  </si>
  <si>
    <t>J1408_LCPS8</t>
  </si>
  <si>
    <t>J1408_LPSRRP</t>
  </si>
  <si>
    <t>J1408_LDP7G</t>
  </si>
  <si>
    <t>J1408_LDP8G</t>
  </si>
  <si>
    <t>J1408_LPSRRN</t>
  </si>
  <si>
    <t>J1408_LDP8S</t>
  </si>
  <si>
    <t>J1412</t>
  </si>
  <si>
    <t>J1412_CAL</t>
  </si>
  <si>
    <t>J1412_CPSCL</t>
  </si>
  <si>
    <t>J1412_XCW03</t>
  </si>
  <si>
    <t>J1412_CRREF</t>
  </si>
  <si>
    <t>J1412_XCW08</t>
  </si>
  <si>
    <t>J1412_XCW10</t>
  </si>
  <si>
    <t>J1412_CPSDA</t>
  </si>
  <si>
    <t>J1412_CRSDA</t>
  </si>
  <si>
    <t>J1412_CRSCL</t>
  </si>
  <si>
    <t>J1412_XCW09</t>
  </si>
  <si>
    <t>J1412_XCW11</t>
  </si>
  <si>
    <t>J1412_XCW04</t>
  </si>
  <si>
    <t>J1412_XCW06</t>
  </si>
  <si>
    <t>J1412_XCW05</t>
  </si>
  <si>
    <t>J1412_XCW07</t>
  </si>
  <si>
    <t>J1412_XCW12</t>
  </si>
  <si>
    <t>J1412_XCW14</t>
  </si>
  <si>
    <t>J1412_XCW13</t>
  </si>
  <si>
    <t>J1412_XCW15</t>
  </si>
  <si>
    <t>J1413</t>
  </si>
  <si>
    <t>J1413_R1TD2I+</t>
  </si>
  <si>
    <t>J1413_R1TD2I-</t>
  </si>
  <si>
    <t>J1413_R1PF4V+</t>
  </si>
  <si>
    <t>J1413_R1PF4V-</t>
  </si>
  <si>
    <t>J1413_R1PF4I+</t>
  </si>
  <si>
    <t>J1413_R1PF4I-</t>
  </si>
  <si>
    <t>J1413_R2TD2I+</t>
  </si>
  <si>
    <t>J1413_R2TD2I-</t>
  </si>
  <si>
    <t>J1413_R2PF4V+</t>
  </si>
  <si>
    <t>J1413_R2PF4V-</t>
  </si>
  <si>
    <t>J1413_R2PF4I+</t>
  </si>
  <si>
    <t>J1413_R2PF4I-</t>
  </si>
  <si>
    <t>J1413_R1PF3V+</t>
  </si>
  <si>
    <t>J1413_R1PF3V-</t>
  </si>
  <si>
    <t>J1413_R1PF3I+</t>
  </si>
  <si>
    <t>J1413_R1PF3I-</t>
  </si>
  <si>
    <t>J1413_R2PECI</t>
  </si>
  <si>
    <t>J1413_R2PF3V+</t>
  </si>
  <si>
    <t>J1413_R2PF3V-</t>
  </si>
  <si>
    <t>J1413_R2PF3I+</t>
  </si>
  <si>
    <t>J1413_R2PF3I-</t>
  </si>
  <si>
    <t>J1413_R2TRIG</t>
  </si>
  <si>
    <t>J1413_R1TD1I+</t>
  </si>
  <si>
    <t>J1413_R1TD1I-</t>
  </si>
  <si>
    <t>J1413_R1PECI</t>
  </si>
  <si>
    <t>J1413_R1PF2V+</t>
  </si>
  <si>
    <t>J1413_R1PF2V-</t>
  </si>
  <si>
    <t>J1413_R1PF2I+</t>
  </si>
  <si>
    <t>J1413_R1PF2I-</t>
  </si>
  <si>
    <t>J1413_R1TRIG</t>
  </si>
  <si>
    <t>J1413_R2TD1I+</t>
  </si>
  <si>
    <t>J1413_R2TD1I-</t>
  </si>
  <si>
    <t>J1413_R2PF2V+</t>
  </si>
  <si>
    <t>J1413_R2PF2V-</t>
  </si>
  <si>
    <t>J1413_R2PF2I+</t>
  </si>
  <si>
    <t>J1413_R2PF2I-</t>
  </si>
  <si>
    <t>J1413_R1PF1V+</t>
  </si>
  <si>
    <t>J1413_R1PF1V-</t>
  </si>
  <si>
    <t>J1413_R1PF1I+</t>
  </si>
  <si>
    <t>J1413_R1PF1I-</t>
  </si>
  <si>
    <t>J1413_R2PF1V+</t>
  </si>
  <si>
    <t>J1413_R2PF1V-</t>
  </si>
  <si>
    <t>J1413_R2PF1I+</t>
  </si>
  <si>
    <t>J1413_R2PF1I-</t>
  </si>
  <si>
    <t>J1501</t>
  </si>
  <si>
    <t>INTEL-680-800MDM-3_60-CHANNEL-C</t>
  </si>
  <si>
    <t>PIN112</t>
  </si>
  <si>
    <t>J1501_PIN112</t>
  </si>
  <si>
    <t>PIN114</t>
  </si>
  <si>
    <t>J1501_PIN114</t>
  </si>
  <si>
    <t>PIN116</t>
  </si>
  <si>
    <t>J1501_PIN116</t>
  </si>
  <si>
    <t>PIN118</t>
  </si>
  <si>
    <t>J1501_PIN118</t>
  </si>
  <si>
    <t>PIN120</t>
  </si>
  <si>
    <t>J1501_PIN120</t>
  </si>
  <si>
    <t>PIN122</t>
  </si>
  <si>
    <t>J1501_PIN122</t>
  </si>
  <si>
    <t>PIN124</t>
  </si>
  <si>
    <t>J1501_PIN124</t>
  </si>
  <si>
    <t>PIN126</t>
  </si>
  <si>
    <t>J1501_PIN126</t>
  </si>
  <si>
    <t>NC1</t>
  </si>
  <si>
    <t>NC2</t>
  </si>
  <si>
    <t>PVPP65</t>
  </si>
  <si>
    <t>J1501_PVPP65</t>
  </si>
  <si>
    <t>PIN128</t>
  </si>
  <si>
    <t>J1501_PIN128</t>
  </si>
  <si>
    <t>NC3</t>
  </si>
  <si>
    <t>PIN112GX</t>
  </si>
  <si>
    <t>PIN114GX</t>
  </si>
  <si>
    <t>PIN116GX</t>
  </si>
  <si>
    <t>PIN118GX</t>
  </si>
  <si>
    <t>PIN120GX</t>
  </si>
  <si>
    <t>PIN122GX</t>
  </si>
  <si>
    <t>PIN124GX</t>
  </si>
  <si>
    <t>PIN126GX</t>
  </si>
  <si>
    <t>NC1X</t>
  </si>
  <si>
    <t>NC2X</t>
  </si>
  <si>
    <t>PVPP65GX</t>
  </si>
  <si>
    <t>PIN128GX</t>
  </si>
  <si>
    <t>NC3X</t>
  </si>
  <si>
    <t>PIN112GY</t>
  </si>
  <si>
    <t>PIN114GY</t>
  </si>
  <si>
    <t>PIN116GY</t>
  </si>
  <si>
    <t>PIN118GY</t>
  </si>
  <si>
    <t>PIN120GY</t>
  </si>
  <si>
    <t>PIN122GY</t>
  </si>
  <si>
    <t>PIN124GY</t>
  </si>
  <si>
    <t>PIN126GY</t>
  </si>
  <si>
    <t>NC1Y</t>
  </si>
  <si>
    <t>NC2Y</t>
  </si>
  <si>
    <t>PVPP65GY</t>
  </si>
  <si>
    <t>PIN128GY</t>
  </si>
  <si>
    <t>NC3Y</t>
  </si>
  <si>
    <t>NC4</t>
  </si>
  <si>
    <t>PIN111</t>
  </si>
  <si>
    <t>J1501_PIN111</t>
  </si>
  <si>
    <t>PIN113</t>
  </si>
  <si>
    <t>J1501_PIN113</t>
  </si>
  <si>
    <t>PIN115</t>
  </si>
  <si>
    <t>J1501_PIN115</t>
  </si>
  <si>
    <t>PIN117</t>
  </si>
  <si>
    <t>J1501_PIN117</t>
  </si>
  <si>
    <t>PIN119</t>
  </si>
  <si>
    <t>J1501_PIN119</t>
  </si>
  <si>
    <t>PIN121</t>
  </si>
  <si>
    <t>J1501_PIN121</t>
  </si>
  <si>
    <t>PIN123</t>
  </si>
  <si>
    <t>J1501_PIN123</t>
  </si>
  <si>
    <t>PIN125</t>
  </si>
  <si>
    <t>J1501_PIN125</t>
  </si>
  <si>
    <t>NC5</t>
  </si>
  <si>
    <t>NC6</t>
  </si>
  <si>
    <t>NC7</t>
  </si>
  <si>
    <t>PHGND2</t>
  </si>
  <si>
    <t>PIN127</t>
  </si>
  <si>
    <t>J1501_PIN127</t>
  </si>
  <si>
    <t>PCHK3</t>
  </si>
  <si>
    <t>NC4X</t>
  </si>
  <si>
    <t>PIN111GX</t>
  </si>
  <si>
    <t>PIN113GX</t>
  </si>
  <si>
    <t>PIN115GX</t>
  </si>
  <si>
    <t>PIN117GX</t>
  </si>
  <si>
    <t>PIN119GX</t>
  </si>
  <si>
    <t>PIN121GX</t>
  </si>
  <si>
    <t>PIN123GX</t>
  </si>
  <si>
    <t>PIN125GX</t>
  </si>
  <si>
    <t>NC5X</t>
  </si>
  <si>
    <t>NC6X</t>
  </si>
  <si>
    <t>NC7X</t>
  </si>
  <si>
    <t>PHGND2GX</t>
  </si>
  <si>
    <t>PIN127GX</t>
  </si>
  <si>
    <t>PCHK3GX</t>
  </si>
  <si>
    <t>NC4Y</t>
  </si>
  <si>
    <t>PIN111GY</t>
  </si>
  <si>
    <t>PIN113GY</t>
  </si>
  <si>
    <t>PIN115GY</t>
  </si>
  <si>
    <t>PIN117GY</t>
  </si>
  <si>
    <t>PIN119GY</t>
  </si>
  <si>
    <t>PIN121GY</t>
  </si>
  <si>
    <t>PIN123GY</t>
  </si>
  <si>
    <t>PIN125GY</t>
  </si>
  <si>
    <t>NC5Y</t>
  </si>
  <si>
    <t>NC6Y</t>
  </si>
  <si>
    <t>NC7Y</t>
  </si>
  <si>
    <t>PHGND2GY</t>
  </si>
  <si>
    <t>PIN127GY</t>
  </si>
  <si>
    <t>PCHK3GY</t>
  </si>
  <si>
    <t>PIN109</t>
  </si>
  <si>
    <t>J1501_PIN109</t>
  </si>
  <si>
    <t>PIN107</t>
  </si>
  <si>
    <t>J1501_PIN107</t>
  </si>
  <si>
    <t>PIN105</t>
  </si>
  <si>
    <t>J1501_PIN105</t>
  </si>
  <si>
    <t>PIN103</t>
  </si>
  <si>
    <t>J1501_PIN103</t>
  </si>
  <si>
    <t>NC8</t>
  </si>
  <si>
    <t>PIN101</t>
  </si>
  <si>
    <t>J1501_PIN101</t>
  </si>
  <si>
    <t>PIN99</t>
  </si>
  <si>
    <t>J1501_PIN99</t>
  </si>
  <si>
    <t>PIN97</t>
  </si>
  <si>
    <t>J1501_PIN97</t>
  </si>
  <si>
    <t>PIN95</t>
  </si>
  <si>
    <t>J1501_PIN95</t>
  </si>
  <si>
    <t>PIN93</t>
  </si>
  <si>
    <t>J1501_PIN93</t>
  </si>
  <si>
    <t>PIN91</t>
  </si>
  <si>
    <t>J1501_PIN91</t>
  </si>
  <si>
    <t>PIN89</t>
  </si>
  <si>
    <t>J1501_PIN89</t>
  </si>
  <si>
    <t>PIN87</t>
  </si>
  <si>
    <t>J1501_PIN87</t>
  </si>
  <si>
    <t>PIN85</t>
  </si>
  <si>
    <t>J1501_PIN85</t>
  </si>
  <si>
    <t>NC9</t>
  </si>
  <si>
    <t>NC10</t>
  </si>
  <si>
    <t>PIN109GX</t>
  </si>
  <si>
    <t>PIN107GX</t>
  </si>
  <si>
    <t>PIN105GX</t>
  </si>
  <si>
    <t>PIN103GX</t>
  </si>
  <si>
    <t>NC8X</t>
  </si>
  <si>
    <t>PIN101GX</t>
  </si>
  <si>
    <t>PIN99GX</t>
  </si>
  <si>
    <t>PIN97GX</t>
  </si>
  <si>
    <t>PIN95GX</t>
  </si>
  <si>
    <t>PIN93GX</t>
  </si>
  <si>
    <t>PIN91GX</t>
  </si>
  <si>
    <t>PIN89GX</t>
  </si>
  <si>
    <t>PIN87GX</t>
  </si>
  <si>
    <t>PIN85GX</t>
  </si>
  <si>
    <t>NC9X</t>
  </si>
  <si>
    <t>NC10X</t>
  </si>
  <si>
    <t>PIN109GY</t>
  </si>
  <si>
    <t>PIN107GY</t>
  </si>
  <si>
    <t>PIN105GY</t>
  </si>
  <si>
    <t>PIN103GY</t>
  </si>
  <si>
    <t>NC8Y</t>
  </si>
  <si>
    <t>PIN101GY</t>
  </si>
  <si>
    <t>PIN99GY</t>
  </si>
  <si>
    <t>PIN97GY</t>
  </si>
  <si>
    <t>PIN95GY</t>
  </si>
  <si>
    <t>PIN93GY</t>
  </si>
  <si>
    <t>PIN91GY</t>
  </si>
  <si>
    <t>PIN89GY</t>
  </si>
  <si>
    <t>PIN87GY</t>
  </si>
  <si>
    <t>PIN85GY</t>
  </si>
  <si>
    <t>NC9Y</t>
  </si>
  <si>
    <t>NC10Y</t>
  </si>
  <si>
    <t>PIN110</t>
  </si>
  <si>
    <t>J1501_PIN110</t>
  </si>
  <si>
    <t>PIN108</t>
  </si>
  <si>
    <t>J1501_PIN108</t>
  </si>
  <si>
    <t>PIN106</t>
  </si>
  <si>
    <t>J1501_PIN106</t>
  </si>
  <si>
    <t>PIN104</t>
  </si>
  <si>
    <t>J1501_PIN104</t>
  </si>
  <si>
    <t>PIN102</t>
  </si>
  <si>
    <t>J1501_PIN102</t>
  </si>
  <si>
    <t>PIN100</t>
  </si>
  <si>
    <t>J1501_PIN100</t>
  </si>
  <si>
    <t>PIN98</t>
  </si>
  <si>
    <t>J1501_PIN98</t>
  </si>
  <si>
    <t>PIN96</t>
  </si>
  <si>
    <t>J1501_PIN96</t>
  </si>
  <si>
    <t>PIN94</t>
  </si>
  <si>
    <t>J1501_PIN94</t>
  </si>
  <si>
    <t>PIN92</t>
  </si>
  <si>
    <t>J1501_PIN92</t>
  </si>
  <si>
    <t>PIN90</t>
  </si>
  <si>
    <t>J1501_PIN90</t>
  </si>
  <si>
    <t>PIN88</t>
  </si>
  <si>
    <t>J1501_PIN88</t>
  </si>
  <si>
    <t>PIN86</t>
  </si>
  <si>
    <t>J1501_PIN86</t>
  </si>
  <si>
    <t>NC11</t>
  </si>
  <si>
    <t>PIN110GX</t>
  </si>
  <si>
    <t>PIN108GX</t>
  </si>
  <si>
    <t>PIN106GX</t>
  </si>
  <si>
    <t>PIN104GX</t>
  </si>
  <si>
    <t>PIN102GX</t>
  </si>
  <si>
    <t>PIN100GX</t>
  </si>
  <si>
    <t>PIN98GX</t>
  </si>
  <si>
    <t>PIN96GX</t>
  </si>
  <si>
    <t>PIN94GX</t>
  </si>
  <si>
    <t>PIN92GX</t>
  </si>
  <si>
    <t>PIN90GX</t>
  </si>
  <si>
    <t>PIN88GX</t>
  </si>
  <si>
    <t>PIN86GX</t>
  </si>
  <si>
    <t>NC11X</t>
  </si>
  <si>
    <t>PIN110GY</t>
  </si>
  <si>
    <t>PIN108GY</t>
  </si>
  <si>
    <t>PIN106GY</t>
  </si>
  <si>
    <t>PIN104GY</t>
  </si>
  <si>
    <t>PIN102GY</t>
  </si>
  <si>
    <t>PIN100GY</t>
  </si>
  <si>
    <t>PIN98GY</t>
  </si>
  <si>
    <t>PIN96GY</t>
  </si>
  <si>
    <t>PIN94GY</t>
  </si>
  <si>
    <t>PIN92GY</t>
  </si>
  <si>
    <t>PIN90GY</t>
  </si>
  <si>
    <t>PIN88GY</t>
  </si>
  <si>
    <t>PIN86GY</t>
  </si>
  <si>
    <t>NC11Y</t>
  </si>
  <si>
    <t>J1502</t>
  </si>
  <si>
    <t>INTEL-680-800MDM-2_60-CHANNEL-C</t>
  </si>
  <si>
    <t>PIN68</t>
  </si>
  <si>
    <t>J1502_PIN68</t>
  </si>
  <si>
    <t>PIN70</t>
  </si>
  <si>
    <t>J1502_PIN70</t>
  </si>
  <si>
    <t>PIN72</t>
  </si>
  <si>
    <t>J1502_PIN72</t>
  </si>
  <si>
    <t>PIN74</t>
  </si>
  <si>
    <t>J1502_PIN74</t>
  </si>
  <si>
    <t>PIN76</t>
  </si>
  <si>
    <t>J1502_PIN76</t>
  </si>
  <si>
    <t>PIN78</t>
  </si>
  <si>
    <t>J1502_PIN78</t>
  </si>
  <si>
    <t>PIN80</t>
  </si>
  <si>
    <t>J1502_PIN80</t>
  </si>
  <si>
    <t>PIN82</t>
  </si>
  <si>
    <t>J1502_PIN82</t>
  </si>
  <si>
    <t>PIN84</t>
  </si>
  <si>
    <t>J1502_PIN84</t>
  </si>
  <si>
    <t>PIN68GX</t>
  </si>
  <si>
    <t>PIN70GX</t>
  </si>
  <si>
    <t>PIN72GX</t>
  </si>
  <si>
    <t>PIN74GX</t>
  </si>
  <si>
    <t>PIN76GX</t>
  </si>
  <si>
    <t>PIN78GX</t>
  </si>
  <si>
    <t>PIN80GX</t>
  </si>
  <si>
    <t>PIN82GX</t>
  </si>
  <si>
    <t>PIN84GX</t>
  </si>
  <si>
    <t>PIN68GY</t>
  </si>
  <si>
    <t>PIN70GY</t>
  </si>
  <si>
    <t>PIN72GY</t>
  </si>
  <si>
    <t>PIN74GY</t>
  </si>
  <si>
    <t>PIN76GY</t>
  </si>
  <si>
    <t>PIN78GY</t>
  </si>
  <si>
    <t>PIN80GY</t>
  </si>
  <si>
    <t>PIN82GY</t>
  </si>
  <si>
    <t>PIN84GY</t>
  </si>
  <si>
    <t>PIN67</t>
  </si>
  <si>
    <t>J1502_PIN67</t>
  </si>
  <si>
    <t>PIN69</t>
  </si>
  <si>
    <t>J1502_PIN69</t>
  </si>
  <si>
    <t>PIN71</t>
  </si>
  <si>
    <t>J1502_PIN71</t>
  </si>
  <si>
    <t>PIN73</t>
  </si>
  <si>
    <t>J1502_PIN73</t>
  </si>
  <si>
    <t>PIN75</t>
  </si>
  <si>
    <t>J1502_PIN75</t>
  </si>
  <si>
    <t>PIN77</t>
  </si>
  <si>
    <t>J1502_PIN77</t>
  </si>
  <si>
    <t>PIN79</t>
  </si>
  <si>
    <t>J1502_PIN79</t>
  </si>
  <si>
    <t>PIN81</t>
  </si>
  <si>
    <t>J1502_PIN81</t>
  </si>
  <si>
    <t>PIN83</t>
  </si>
  <si>
    <t>J1502_PIN83</t>
  </si>
  <si>
    <t>PCHK2</t>
  </si>
  <si>
    <t>PIN67GX</t>
  </si>
  <si>
    <t>PIN69GX</t>
  </si>
  <si>
    <t>PIN71GX</t>
  </si>
  <si>
    <t>PIN73GX</t>
  </si>
  <si>
    <t>PIN75GX</t>
  </si>
  <si>
    <t>PIN77GX</t>
  </si>
  <si>
    <t>PIN79GX</t>
  </si>
  <si>
    <t>PIN81GX</t>
  </si>
  <si>
    <t>PIN83GX</t>
  </si>
  <si>
    <t>PCHK2GX</t>
  </si>
  <si>
    <t>PIN67GY</t>
  </si>
  <si>
    <t>PIN69GY</t>
  </si>
  <si>
    <t>PIN71GY</t>
  </si>
  <si>
    <t>PIN73GY</t>
  </si>
  <si>
    <t>PIN75GY</t>
  </si>
  <si>
    <t>PIN77GY</t>
  </si>
  <si>
    <t>PIN79GY</t>
  </si>
  <si>
    <t>PIN81GY</t>
  </si>
  <si>
    <t>PIN83GY</t>
  </si>
  <si>
    <t>PCHK2GY</t>
  </si>
  <si>
    <t>PIN65</t>
  </si>
  <si>
    <t>J1502_PIN65</t>
  </si>
  <si>
    <t>PIN63</t>
  </si>
  <si>
    <t>J1502_PIN63</t>
  </si>
  <si>
    <t>PIN61</t>
  </si>
  <si>
    <t>J1502_PIN61</t>
  </si>
  <si>
    <t>PIN59</t>
  </si>
  <si>
    <t>J1502_PIN59</t>
  </si>
  <si>
    <t>PIN57</t>
  </si>
  <si>
    <t>J1502_PIN57</t>
  </si>
  <si>
    <t>PIN55</t>
  </si>
  <si>
    <t>J1502_PIN55</t>
  </si>
  <si>
    <t>PIN53</t>
  </si>
  <si>
    <t>J1502_PIN53</t>
  </si>
  <si>
    <t>PIN51</t>
  </si>
  <si>
    <t>J1502_PIN51</t>
  </si>
  <si>
    <t>PIN49</t>
  </si>
  <si>
    <t>J1502_PIN49</t>
  </si>
  <si>
    <t>PIN47</t>
  </si>
  <si>
    <t>J1502_PIN47</t>
  </si>
  <si>
    <t>PIN45</t>
  </si>
  <si>
    <t>J1502_PIN45</t>
  </si>
  <si>
    <t>PIN43</t>
  </si>
  <si>
    <t>J1502_PIN43</t>
  </si>
  <si>
    <t>PIN41</t>
  </si>
  <si>
    <t>J1502_PIN41</t>
  </si>
  <si>
    <t>PIN65GX</t>
  </si>
  <si>
    <t>PIN63GX</t>
  </si>
  <si>
    <t>PIN61GX</t>
  </si>
  <si>
    <t>PIN59GX</t>
  </si>
  <si>
    <t>PIN57GX</t>
  </si>
  <si>
    <t>PIN55GX</t>
  </si>
  <si>
    <t>PIN53GX</t>
  </si>
  <si>
    <t>PIN51GX</t>
  </si>
  <si>
    <t>PIN49GX</t>
  </si>
  <si>
    <t>PIN47GX</t>
  </si>
  <si>
    <t>PIN45GX</t>
  </si>
  <si>
    <t>PIN43GX</t>
  </si>
  <si>
    <t>PIN41GX</t>
  </si>
  <si>
    <t>PIN65GY</t>
  </si>
  <si>
    <t>PIN63GY</t>
  </si>
  <si>
    <t>PIN61GY</t>
  </si>
  <si>
    <t>PIN59GY</t>
  </si>
  <si>
    <t>PIN57GY</t>
  </si>
  <si>
    <t>PIN55GY</t>
  </si>
  <si>
    <t>PIN53GY</t>
  </si>
  <si>
    <t>PIN51GY</t>
  </si>
  <si>
    <t>PIN49GY</t>
  </si>
  <si>
    <t>PIN47GY</t>
  </si>
  <si>
    <t>PIN45GY</t>
  </si>
  <si>
    <t>PIN43GY</t>
  </si>
  <si>
    <t>PIN41GY</t>
  </si>
  <si>
    <t>PIN66</t>
  </si>
  <si>
    <t>J1502_PIN66</t>
  </si>
  <si>
    <t>PIN64</t>
  </si>
  <si>
    <t>J1502_PIN64</t>
  </si>
  <si>
    <t>PIN62</t>
  </si>
  <si>
    <t>J1502_PIN62</t>
  </si>
  <si>
    <t>PIN60</t>
  </si>
  <si>
    <t>J1502_PIN60</t>
  </si>
  <si>
    <t>PIN58</t>
  </si>
  <si>
    <t>J1502_PIN58</t>
  </si>
  <si>
    <t>PIN56</t>
  </si>
  <si>
    <t>J1502_PIN56</t>
  </si>
  <si>
    <t>PIN54</t>
  </si>
  <si>
    <t>J1502_PIN54</t>
  </si>
  <si>
    <t>PIN52</t>
  </si>
  <si>
    <t>J1502_PIN52</t>
  </si>
  <si>
    <t>PIN50</t>
  </si>
  <si>
    <t>J1502_PIN50</t>
  </si>
  <si>
    <t>PIN48</t>
  </si>
  <si>
    <t>J1502_PIN48</t>
  </si>
  <si>
    <t>PIN46</t>
  </si>
  <si>
    <t>J1502_PIN46</t>
  </si>
  <si>
    <t>PIN44</t>
  </si>
  <si>
    <t>J1502_PIN44</t>
  </si>
  <si>
    <t>PIN42</t>
  </si>
  <si>
    <t>J1502_PIN42</t>
  </si>
  <si>
    <t>NC12</t>
  </si>
  <si>
    <t>PIN66GX</t>
  </si>
  <si>
    <t>PIN64GX</t>
  </si>
  <si>
    <t>PIN62GX</t>
  </si>
  <si>
    <t>PIN60GX</t>
  </si>
  <si>
    <t>PIN58GX</t>
  </si>
  <si>
    <t>PIN56GX</t>
  </si>
  <si>
    <t>PIN54GX</t>
  </si>
  <si>
    <t>PIN52GX</t>
  </si>
  <si>
    <t>PIN50GX</t>
  </si>
  <si>
    <t>PIN48GX</t>
  </si>
  <si>
    <t>PIN46GX</t>
  </si>
  <si>
    <t>PIN44GX</t>
  </si>
  <si>
    <t>PIN42GX</t>
  </si>
  <si>
    <t>NC12X</t>
  </si>
  <si>
    <t>PIN66GY</t>
  </si>
  <si>
    <t>PIN64GY</t>
  </si>
  <si>
    <t>PIN62GY</t>
  </si>
  <si>
    <t>PIN60GY</t>
  </si>
  <si>
    <t>PIN58GY</t>
  </si>
  <si>
    <t>PIN56GY</t>
  </si>
  <si>
    <t>PIN54GY</t>
  </si>
  <si>
    <t>PIN52GY</t>
  </si>
  <si>
    <t>PIN50GY</t>
  </si>
  <si>
    <t>PIN48GY</t>
  </si>
  <si>
    <t>PIN46GY</t>
  </si>
  <si>
    <t>PIN44GY</t>
  </si>
  <si>
    <t>PIN42GY</t>
  </si>
  <si>
    <t>NC12Y</t>
  </si>
  <si>
    <t>J1503</t>
  </si>
  <si>
    <t>INTEL-680-800MDM-1_60-CHANNEL-C</t>
  </si>
  <si>
    <t>PIN24</t>
  </si>
  <si>
    <t>J1503_PIN24</t>
  </si>
  <si>
    <t>PIN26</t>
  </si>
  <si>
    <t>J1503_PIN26</t>
  </si>
  <si>
    <t>PIN28</t>
  </si>
  <si>
    <t>J1503_PIN28</t>
  </si>
  <si>
    <t>PIN30</t>
  </si>
  <si>
    <t>J1503_PIN30</t>
  </si>
  <si>
    <t>PIN32</t>
  </si>
  <si>
    <t>J1503_PIN32</t>
  </si>
  <si>
    <t>PIN34</t>
  </si>
  <si>
    <t>J1503_PIN34</t>
  </si>
  <si>
    <t>PIN36</t>
  </si>
  <si>
    <t>J1503_PIN36</t>
  </si>
  <si>
    <t>PIN38</t>
  </si>
  <si>
    <t>J1503_PIN38</t>
  </si>
  <si>
    <t>DUMMY2_1</t>
  </si>
  <si>
    <t>DUMMY2_2</t>
  </si>
  <si>
    <t>PVPP1</t>
  </si>
  <si>
    <t>J1503_PVPP1</t>
  </si>
  <si>
    <t>PIN40</t>
  </si>
  <si>
    <t>J1503_PIN40</t>
  </si>
  <si>
    <t>PIN24GX</t>
  </si>
  <si>
    <t>PIN26GX</t>
  </si>
  <si>
    <t>PIN28GX</t>
  </si>
  <si>
    <t>PIN30GX</t>
  </si>
  <si>
    <t>PIN32GX</t>
  </si>
  <si>
    <t>PIN34GX</t>
  </si>
  <si>
    <t>PIN36GX</t>
  </si>
  <si>
    <t>PIN38GX</t>
  </si>
  <si>
    <t>DUMMY2GX_1</t>
  </si>
  <si>
    <t>DUMMY2GX_2</t>
  </si>
  <si>
    <t>PVPP1GX</t>
  </si>
  <si>
    <t>PIN40GX</t>
  </si>
  <si>
    <t>PIN24GY</t>
  </si>
  <si>
    <t>PIN26GY</t>
  </si>
  <si>
    <t>PIN28GY</t>
  </si>
  <si>
    <t>PIN30GY</t>
  </si>
  <si>
    <t>PIN32GY</t>
  </si>
  <si>
    <t>PIN34GY</t>
  </si>
  <si>
    <t>PIN36GY</t>
  </si>
  <si>
    <t>PIN38GY</t>
  </si>
  <si>
    <t>DUMMY2GY_1</t>
  </si>
  <si>
    <t>DUMMY2GY_2</t>
  </si>
  <si>
    <t>PVPP1GY</t>
  </si>
  <si>
    <t>PIN40GY</t>
  </si>
  <si>
    <t>PIN23</t>
  </si>
  <si>
    <t>J1503_PIN23</t>
  </si>
  <si>
    <t>PIN25</t>
  </si>
  <si>
    <t>J1503_PIN25</t>
  </si>
  <si>
    <t>PIN27</t>
  </si>
  <si>
    <t>J1503_PIN27</t>
  </si>
  <si>
    <t>PIN29</t>
  </si>
  <si>
    <t>J1503_PIN29</t>
  </si>
  <si>
    <t>PIN31</t>
  </si>
  <si>
    <t>J1503_PIN31</t>
  </si>
  <si>
    <t>PIN33</t>
  </si>
  <si>
    <t>J1503_PIN33</t>
  </si>
  <si>
    <t>PIN35</t>
  </si>
  <si>
    <t>J1503_PIN35</t>
  </si>
  <si>
    <t>PIN37</t>
  </si>
  <si>
    <t>J1503_PIN37</t>
  </si>
  <si>
    <t>PMDTRG2</t>
  </si>
  <si>
    <t>PMDTRG3</t>
  </si>
  <si>
    <t>J1503_PMDTRG3</t>
  </si>
  <si>
    <t>PHGND1</t>
  </si>
  <si>
    <t>PIN39</t>
  </si>
  <si>
    <t>J1503_PIN39</t>
  </si>
  <si>
    <t>PCHK1</t>
  </si>
  <si>
    <t>PIN23GX</t>
  </si>
  <si>
    <t>PIN25GX</t>
  </si>
  <si>
    <t>PIN27GX</t>
  </si>
  <si>
    <t>PIN29GX</t>
  </si>
  <si>
    <t>PIN31GX</t>
  </si>
  <si>
    <t>PIN33GX</t>
  </si>
  <si>
    <t>PIN35GX</t>
  </si>
  <si>
    <t>PIN37GX</t>
  </si>
  <si>
    <t>PMDTRG2GX</t>
  </si>
  <si>
    <t>PMDTRG3GX</t>
  </si>
  <si>
    <t>PHGND1GX</t>
  </si>
  <si>
    <t>PIN39GX</t>
  </si>
  <si>
    <t>PCHK1GX</t>
  </si>
  <si>
    <t>PIN23GY</t>
  </si>
  <si>
    <t>PIN25GY</t>
  </si>
  <si>
    <t>PIN27GY</t>
  </si>
  <si>
    <t>PIN29GY</t>
  </si>
  <si>
    <t>PIN31GY</t>
  </si>
  <si>
    <t>PIN33GY</t>
  </si>
  <si>
    <t>PIN35GY</t>
  </si>
  <si>
    <t>PIN37GY</t>
  </si>
  <si>
    <t>PMDTRG2GY</t>
  </si>
  <si>
    <t>PMDTRG3GY</t>
  </si>
  <si>
    <t>PHGND1GY</t>
  </si>
  <si>
    <t>PIN39GY</t>
  </si>
  <si>
    <t>PCHK1GY</t>
  </si>
  <si>
    <t>PIN21</t>
  </si>
  <si>
    <t>J1503_PIN21</t>
  </si>
  <si>
    <t>PIN19</t>
  </si>
  <si>
    <t>J1503_PIN19</t>
  </si>
  <si>
    <t>PIN17</t>
  </si>
  <si>
    <t>J1503_PIN17</t>
  </si>
  <si>
    <t>PIN15</t>
  </si>
  <si>
    <t>J1503_PIN15</t>
  </si>
  <si>
    <t>PIN13</t>
  </si>
  <si>
    <t>J1503_PIN13</t>
  </si>
  <si>
    <t>PIN11</t>
  </si>
  <si>
    <t>J1503_PIN11</t>
  </si>
  <si>
    <t>PIN09</t>
  </si>
  <si>
    <t>J1503_PIN09</t>
  </si>
  <si>
    <t>PIN07</t>
  </si>
  <si>
    <t>J1503_PIN07</t>
  </si>
  <si>
    <t>PIN05</t>
  </si>
  <si>
    <t>J1503_PIN05</t>
  </si>
  <si>
    <t>PMDTRG0</t>
  </si>
  <si>
    <t>PMDTRG1</t>
  </si>
  <si>
    <t>PIN03</t>
  </si>
  <si>
    <t>J1503_PIN03</t>
  </si>
  <si>
    <t>PIN01</t>
  </si>
  <si>
    <t>J1503_PIN01</t>
  </si>
  <si>
    <t>PIN21GX</t>
  </si>
  <si>
    <t>PIN19GX</t>
  </si>
  <si>
    <t>PIN17GX</t>
  </si>
  <si>
    <t>PIN15GX</t>
  </si>
  <si>
    <t>PIN13GX</t>
  </si>
  <si>
    <t>PIN11GX</t>
  </si>
  <si>
    <t>PIN09GX</t>
  </si>
  <si>
    <t>PIN07GX</t>
  </si>
  <si>
    <t>PIN05GX</t>
  </si>
  <si>
    <t>PMDTRG0GX</t>
  </si>
  <si>
    <t>PMDTRG1GX</t>
  </si>
  <si>
    <t>PIN03GX</t>
  </si>
  <si>
    <t>PIN01GX</t>
  </si>
  <si>
    <t>PIN21GY</t>
  </si>
  <si>
    <t>PIN19GY</t>
  </si>
  <si>
    <t>PIN17GY</t>
  </si>
  <si>
    <t>PIN15GY</t>
  </si>
  <si>
    <t>PIN13GY</t>
  </si>
  <si>
    <t>PIN11GY</t>
  </si>
  <si>
    <t>PIN09GY</t>
  </si>
  <si>
    <t>PIN07GY</t>
  </si>
  <si>
    <t>PIN05GY</t>
  </si>
  <si>
    <t>PMDTRG0GY</t>
  </si>
  <si>
    <t>PMDTRG1GY</t>
  </si>
  <si>
    <t>PIN03GY</t>
  </si>
  <si>
    <t>PIN01GY</t>
  </si>
  <si>
    <t>PIN22</t>
  </si>
  <si>
    <t>J1503_PIN22</t>
  </si>
  <si>
    <t>PIN20</t>
  </si>
  <si>
    <t>J1503_PIN20</t>
  </si>
  <si>
    <t>PIN18</t>
  </si>
  <si>
    <t>J1503_PIN18</t>
  </si>
  <si>
    <t>PIN16</t>
  </si>
  <si>
    <t>J1503_PIN16</t>
  </si>
  <si>
    <t>PIN14</t>
  </si>
  <si>
    <t>J1503_PIN14</t>
  </si>
  <si>
    <t>PIN12</t>
  </si>
  <si>
    <t>J1503_PIN12</t>
  </si>
  <si>
    <t>PIN10</t>
  </si>
  <si>
    <t>J1503_PIN10</t>
  </si>
  <si>
    <t>PIN08</t>
  </si>
  <si>
    <t>J1503_PIN08</t>
  </si>
  <si>
    <t>PIN06</t>
  </si>
  <si>
    <t>J1503_PIN06</t>
  </si>
  <si>
    <t>DUMMY1_1</t>
  </si>
  <si>
    <t>DUMMY1_2</t>
  </si>
  <si>
    <t>PIN04</t>
  </si>
  <si>
    <t>J1503_PIN04</t>
  </si>
  <si>
    <t>PIN02</t>
  </si>
  <si>
    <t>J1503_PIN02</t>
  </si>
  <si>
    <t>PIN22GX</t>
  </si>
  <si>
    <t>PIN20GX</t>
  </si>
  <si>
    <t>PIN18GX</t>
  </si>
  <si>
    <t>PIN16GX</t>
  </si>
  <si>
    <t>PIN14GX</t>
  </si>
  <si>
    <t>PIN12GX</t>
  </si>
  <si>
    <t>PIN10GX</t>
  </si>
  <si>
    <t>PIN08GX</t>
  </si>
  <si>
    <t>PIN06GX</t>
  </si>
  <si>
    <t>DUMMY1GX_1</t>
  </si>
  <si>
    <t>DUMMY1GX_2</t>
  </si>
  <si>
    <t>PIN04GX</t>
  </si>
  <si>
    <t>PIN02GX</t>
  </si>
  <si>
    <t>PIN22GY</t>
  </si>
  <si>
    <t>PIN20GY</t>
  </si>
  <si>
    <t>PIN18GY</t>
  </si>
  <si>
    <t>PIN16GY</t>
  </si>
  <si>
    <t>PIN14GY</t>
  </si>
  <si>
    <t>PIN12GY</t>
  </si>
  <si>
    <t>PIN10GY</t>
  </si>
  <si>
    <t>PIN08GY</t>
  </si>
  <si>
    <t>PIN06GY</t>
  </si>
  <si>
    <t>DUMMY1GY_1</t>
  </si>
  <si>
    <t>DUMMY1GY_2</t>
  </si>
  <si>
    <t>PIN04GY</t>
  </si>
  <si>
    <t>PIN02GY</t>
  </si>
  <si>
    <t>J1504</t>
  </si>
  <si>
    <t>J1504_PIN112</t>
  </si>
  <si>
    <t>J1504_PIN114</t>
  </si>
  <si>
    <t>J1504_PIN116</t>
  </si>
  <si>
    <t>J1504_PIN118</t>
  </si>
  <si>
    <t>J1504_PIN120</t>
  </si>
  <si>
    <t>J1504_PIN122</t>
  </si>
  <si>
    <t>J1504_PIN124</t>
  </si>
  <si>
    <t>J1504_PIN126</t>
  </si>
  <si>
    <t>J1504_PVPP65</t>
  </si>
  <si>
    <t>J1504_PIN128</t>
  </si>
  <si>
    <t>J1504_PIN111</t>
  </si>
  <si>
    <t>J1504_PIN113</t>
  </si>
  <si>
    <t>J1504_PIN115</t>
  </si>
  <si>
    <t>J1504_PIN117</t>
  </si>
  <si>
    <t>J1504_PIN119</t>
  </si>
  <si>
    <t>J1504_PIN121</t>
  </si>
  <si>
    <t>J1504_PIN123</t>
  </si>
  <si>
    <t>J1504_PIN125</t>
  </si>
  <si>
    <t>J1504_PIN127</t>
  </si>
  <si>
    <t>J1504_PIN109</t>
  </si>
  <si>
    <t>J1504_PIN107</t>
  </si>
  <si>
    <t>J1504_PIN105</t>
  </si>
  <si>
    <t>J1504_PIN103</t>
  </si>
  <si>
    <t>J1504_PIN101</t>
  </si>
  <si>
    <t>J1504_PIN99</t>
  </si>
  <si>
    <t>J1504_PIN97</t>
  </si>
  <si>
    <t>J1504_PIN95</t>
  </si>
  <si>
    <t>J1504_PIN93</t>
  </si>
  <si>
    <t>J1504_PIN91</t>
  </si>
  <si>
    <t>J1504_PIN89</t>
  </si>
  <si>
    <t>J1504_PIN87</t>
  </si>
  <si>
    <t>J1504_PIN85</t>
  </si>
  <si>
    <t>J1504_PIN110</t>
  </si>
  <si>
    <t>J1504_PIN108</t>
  </si>
  <si>
    <t>J1504_PIN106</t>
  </si>
  <si>
    <t>J1504_PIN104</t>
  </si>
  <si>
    <t>J1504_PIN102</t>
  </si>
  <si>
    <t>J1504_PIN100</t>
  </si>
  <si>
    <t>J1504_PIN98</t>
  </si>
  <si>
    <t>J1504_PIN96</t>
  </si>
  <si>
    <t>J1504_PIN94</t>
  </si>
  <si>
    <t>J1504_PIN92</t>
  </si>
  <si>
    <t>J1504_PIN90</t>
  </si>
  <si>
    <t>J1504_PIN88</t>
  </si>
  <si>
    <t>J1504_PIN86</t>
  </si>
  <si>
    <t>J1505</t>
  </si>
  <si>
    <t>J1505_PIN68</t>
  </si>
  <si>
    <t>J1505_PIN70</t>
  </si>
  <si>
    <t>J1505_PIN72</t>
  </si>
  <si>
    <t>J1505_PIN74</t>
  </si>
  <si>
    <t>J1505_PIN76</t>
  </si>
  <si>
    <t>J1505_PIN78</t>
  </si>
  <si>
    <t>J1505_PIN80</t>
  </si>
  <si>
    <t>J1505_PIN82</t>
  </si>
  <si>
    <t>J1505_PIN84</t>
  </si>
  <si>
    <t>J1505_PIN67</t>
  </si>
  <si>
    <t>J1505_PIN69</t>
  </si>
  <si>
    <t>J1505_PIN71</t>
  </si>
  <si>
    <t>J1505_PIN73</t>
  </si>
  <si>
    <t>J1505_PIN75</t>
  </si>
  <si>
    <t>J1505_PIN77</t>
  </si>
  <si>
    <t>J1505_PIN79</t>
  </si>
  <si>
    <t>J1505_PIN81</t>
  </si>
  <si>
    <t>J1505_PIN83</t>
  </si>
  <si>
    <t>J1505_PIN65</t>
  </si>
  <si>
    <t>J1505_PIN63</t>
  </si>
  <si>
    <t>J1505_PIN61</t>
  </si>
  <si>
    <t>J1505_PIN59</t>
  </si>
  <si>
    <t>J1505_PIN57</t>
  </si>
  <si>
    <t>J1505_PIN55</t>
  </si>
  <si>
    <t>J1505_PIN53</t>
  </si>
  <si>
    <t>J1505_PIN51</t>
  </si>
  <si>
    <t>J1505_PIN49</t>
  </si>
  <si>
    <t>J1505_PIN47</t>
  </si>
  <si>
    <t>J1505_PIN45</t>
  </si>
  <si>
    <t>J1505_PIN43</t>
  </si>
  <si>
    <t>J1505_PIN41</t>
  </si>
  <si>
    <t>J1505_PIN66</t>
  </si>
  <si>
    <t>J1505_PIN64</t>
  </si>
  <si>
    <t>J1505_PIN62</t>
  </si>
  <si>
    <t>J1505_PIN60</t>
  </si>
  <si>
    <t>J1505_PIN58</t>
  </si>
  <si>
    <t>J1505_PIN56</t>
  </si>
  <si>
    <t>J1505_PIN54</t>
  </si>
  <si>
    <t>J1505_PIN52</t>
  </si>
  <si>
    <t>J1505_PIN50</t>
  </si>
  <si>
    <t>J1505_PIN48</t>
  </si>
  <si>
    <t>J1505_PIN46</t>
  </si>
  <si>
    <t>J1505_PIN44</t>
  </si>
  <si>
    <t>J1505_PIN42</t>
  </si>
  <si>
    <t>J1506</t>
  </si>
  <si>
    <t>J1506_PIN24</t>
  </si>
  <si>
    <t>J1506_PIN26</t>
  </si>
  <si>
    <t>J1506_PIN28</t>
  </si>
  <si>
    <t>J1506_PIN30</t>
  </si>
  <si>
    <t>J1506_PIN32</t>
  </si>
  <si>
    <t>J1506_PIN34</t>
  </si>
  <si>
    <t>J1506_PIN36</t>
  </si>
  <si>
    <t>J1506_PIN38</t>
  </si>
  <si>
    <t>J1506_PVPP1</t>
  </si>
  <si>
    <t>J1506_PIN40</t>
  </si>
  <si>
    <t>J1506_PIN23</t>
  </si>
  <si>
    <t>J1506_PIN25</t>
  </si>
  <si>
    <t>J1506_PIN27</t>
  </si>
  <si>
    <t>J1506_PIN29</t>
  </si>
  <si>
    <t>J1506_PIN31</t>
  </si>
  <si>
    <t>J1506_PIN33</t>
  </si>
  <si>
    <t>J1506_PIN35</t>
  </si>
  <si>
    <t>J1506_PIN37</t>
  </si>
  <si>
    <t>J1506_PIN39</t>
  </si>
  <si>
    <t>J1506_PIN21</t>
  </si>
  <si>
    <t>J1506_PIN19</t>
  </si>
  <si>
    <t>J1506_PIN17</t>
  </si>
  <si>
    <t>J1506_PIN15</t>
  </si>
  <si>
    <t>J1506_PIN13</t>
  </si>
  <si>
    <t>J1506_PIN11</t>
  </si>
  <si>
    <t>J1506_PIN09</t>
  </si>
  <si>
    <t>J1506_PIN07</t>
  </si>
  <si>
    <t>J1506_PIN05</t>
  </si>
  <si>
    <t>J1506_PIN03</t>
  </si>
  <si>
    <t>J1506_PIN01</t>
  </si>
  <si>
    <t>J1506_PIN22</t>
  </si>
  <si>
    <t>J1506_PIN20</t>
  </si>
  <si>
    <t>J1506_PIN18</t>
  </si>
  <si>
    <t>J1506_PIN16</t>
  </si>
  <si>
    <t>J1506_PIN14</t>
  </si>
  <si>
    <t>J1506_PIN12</t>
  </si>
  <si>
    <t>J1506_PIN10</t>
  </si>
  <si>
    <t>J1506_PIN08</t>
  </si>
  <si>
    <t>J1506_PIN06</t>
  </si>
  <si>
    <t>J1506_PIN04</t>
  </si>
  <si>
    <t>J1506_PIN02</t>
  </si>
  <si>
    <t>J1507</t>
  </si>
  <si>
    <t>J1507_PIN112</t>
  </si>
  <si>
    <t>J1507_PIN114</t>
  </si>
  <si>
    <t>J1507_PIN116</t>
  </si>
  <si>
    <t>J1507_PIN118</t>
  </si>
  <si>
    <t>J1507_PIN120</t>
  </si>
  <si>
    <t>J1507_PIN122</t>
  </si>
  <si>
    <t>J1507_PIN124</t>
  </si>
  <si>
    <t>J1507_PIN126</t>
  </si>
  <si>
    <t>J1507_PVPP65</t>
  </si>
  <si>
    <t>J1507_PIN128</t>
  </si>
  <si>
    <t>J1507_PIN111</t>
  </si>
  <si>
    <t>J1507_PIN113</t>
  </si>
  <si>
    <t>J1507_PIN115</t>
  </si>
  <si>
    <t>J1507_PIN117</t>
  </si>
  <si>
    <t>J1507_PIN119</t>
  </si>
  <si>
    <t>J1507_PIN121</t>
  </si>
  <si>
    <t>J1507_PIN123</t>
  </si>
  <si>
    <t>J1507_PIN125</t>
  </si>
  <si>
    <t>J1507_PIN127</t>
  </si>
  <si>
    <t>J1507_PIN109</t>
  </si>
  <si>
    <t>J1507_PIN107</t>
  </si>
  <si>
    <t>J1507_PIN105</t>
  </si>
  <si>
    <t>J1507_PIN103</t>
  </si>
  <si>
    <t>J1507_PIN101</t>
  </si>
  <si>
    <t>J1507_PIN99</t>
  </si>
  <si>
    <t>J1507_PIN97</t>
  </si>
  <si>
    <t>J1507_PIN95</t>
  </si>
  <si>
    <t>J1507_PIN93</t>
  </si>
  <si>
    <t>J1507_PIN91</t>
  </si>
  <si>
    <t>J1507_PIN89</t>
  </si>
  <si>
    <t>J1507_PIN87</t>
  </si>
  <si>
    <t>J1507_PIN85</t>
  </si>
  <si>
    <t>J1507_PIN110</t>
  </si>
  <si>
    <t>J1507_PIN108</t>
  </si>
  <si>
    <t>J1507_PIN106</t>
  </si>
  <si>
    <t>J1507_PIN104</t>
  </si>
  <si>
    <t>J1507_PIN102</t>
  </si>
  <si>
    <t>J1507_PIN100</t>
  </si>
  <si>
    <t>J1507_PIN98</t>
  </si>
  <si>
    <t>J1507_PIN96</t>
  </si>
  <si>
    <t>J1507_PIN94</t>
  </si>
  <si>
    <t>J1507_PIN92</t>
  </si>
  <si>
    <t>J1507_PIN90</t>
  </si>
  <si>
    <t>J1507_PIN88</t>
  </si>
  <si>
    <t>J1507_PIN86</t>
  </si>
  <si>
    <t>J1508</t>
  </si>
  <si>
    <t>J1508_PIN68</t>
  </si>
  <si>
    <t>J1508_PIN70</t>
  </si>
  <si>
    <t>J1508_PIN72</t>
  </si>
  <si>
    <t>J1508_PIN74</t>
  </si>
  <si>
    <t>J1508_PIN76</t>
  </si>
  <si>
    <t>J1508_PIN78</t>
  </si>
  <si>
    <t>J1508_PIN80</t>
  </si>
  <si>
    <t>J1508_PIN82</t>
  </si>
  <si>
    <t>J1508_PIN84</t>
  </si>
  <si>
    <t>J1508_PIN67</t>
  </si>
  <si>
    <t>J1508_PIN69</t>
  </si>
  <si>
    <t>J1508_PIN71</t>
  </si>
  <si>
    <t>J1508_PIN75</t>
  </si>
  <si>
    <t>J1508_PIN77</t>
  </si>
  <si>
    <t>J1508_PIN79</t>
  </si>
  <si>
    <t>J1508_PIN81</t>
  </si>
  <si>
    <t>J1508_PIN83</t>
  </si>
  <si>
    <t>J1508_PIN65</t>
  </si>
  <si>
    <t>J1508_PIN63</t>
  </si>
  <si>
    <t>J1508_PIN61</t>
  </si>
  <si>
    <t>J1508_PIN59</t>
  </si>
  <si>
    <t>J1508_PIN57</t>
  </si>
  <si>
    <t>J1508_PIN55</t>
  </si>
  <si>
    <t>J1508_PIN53</t>
  </si>
  <si>
    <t>J1508_PIN51</t>
  </si>
  <si>
    <t>J1508_PIN49</t>
  </si>
  <si>
    <t>J1508_PIN47</t>
  </si>
  <si>
    <t>J1508_PIN45</t>
  </si>
  <si>
    <t>J1508_PIN43</t>
  </si>
  <si>
    <t>J1508_PIN41</t>
  </si>
  <si>
    <t>J1508_PIN66</t>
  </si>
  <si>
    <t>J1508_PIN64</t>
  </si>
  <si>
    <t>J1508_PIN62</t>
  </si>
  <si>
    <t>J1508_PIN60</t>
  </si>
  <si>
    <t>J1508_PIN58</t>
  </si>
  <si>
    <t>J1508_PIN56</t>
  </si>
  <si>
    <t>J1508_PIN54</t>
  </si>
  <si>
    <t>J1508_PIN52</t>
  </si>
  <si>
    <t>J1508_PIN50</t>
  </si>
  <si>
    <t>J1508_PIN48</t>
  </si>
  <si>
    <t>J1508_PIN46</t>
  </si>
  <si>
    <t>J1508_PIN44</t>
  </si>
  <si>
    <t>J1508_PIN42</t>
  </si>
  <si>
    <t>J1509</t>
  </si>
  <si>
    <t>J1509_PIN24</t>
  </si>
  <si>
    <t>J1509_PIN26</t>
  </si>
  <si>
    <t>J1509_PIN28</t>
  </si>
  <si>
    <t>J1509_PIN30</t>
  </si>
  <si>
    <t>J1509_PIN32</t>
  </si>
  <si>
    <t>J1509_PIN34</t>
  </si>
  <si>
    <t>J1509_PIN36</t>
  </si>
  <si>
    <t>J1509_PIN38</t>
  </si>
  <si>
    <t>J1509_PVPP1</t>
  </si>
  <si>
    <t>J1509_PIN40</t>
  </si>
  <si>
    <t>J1509_PIN23</t>
  </si>
  <si>
    <t>J1509_PIN25</t>
  </si>
  <si>
    <t>J1509_PIN27</t>
  </si>
  <si>
    <t>J1509_PIN29</t>
  </si>
  <si>
    <t>J1509_PIN31</t>
  </si>
  <si>
    <t>J1509_PIN33</t>
  </si>
  <si>
    <t>J1509_PIN35</t>
  </si>
  <si>
    <t>J1509_PIN37</t>
  </si>
  <si>
    <t>J1509_PIN39</t>
  </si>
  <si>
    <t>J1509_PIN21</t>
  </si>
  <si>
    <t>J1509_PIN19</t>
  </si>
  <si>
    <t>J1509_PIN17</t>
  </si>
  <si>
    <t>J1509_PIN15</t>
  </si>
  <si>
    <t>J1509_PIN13</t>
  </si>
  <si>
    <t>J1509_PIN11</t>
  </si>
  <si>
    <t>J1509_PIN09</t>
  </si>
  <si>
    <t>J1509_PIN07</t>
  </si>
  <si>
    <t>J1509_PIN05</t>
  </si>
  <si>
    <t>J1509_PIN03</t>
  </si>
  <si>
    <t>J1509_PIN01</t>
  </si>
  <si>
    <t>J1509_PIN22</t>
  </si>
  <si>
    <t>J1509_PIN20</t>
  </si>
  <si>
    <t>J1509_PIN18</t>
  </si>
  <si>
    <t>J1509_PIN16</t>
  </si>
  <si>
    <t>J1509_PIN14</t>
  </si>
  <si>
    <t>J1509_PIN12</t>
  </si>
  <si>
    <t>J1509_PIN10</t>
  </si>
  <si>
    <t>J1509_PIN08</t>
  </si>
  <si>
    <t>J1509_PIN06</t>
  </si>
  <si>
    <t>J1509_PIN04</t>
  </si>
  <si>
    <t>J1509_PIN02</t>
  </si>
  <si>
    <t>J1601</t>
  </si>
  <si>
    <t>J1601_PIN24</t>
  </si>
  <si>
    <t>J1601_PIN26</t>
  </si>
  <si>
    <t>J1601_PIN28</t>
  </si>
  <si>
    <t>J1601_PIN32</t>
  </si>
  <si>
    <t>J1601_PIN34</t>
  </si>
  <si>
    <t>J1601_PIN36</t>
  </si>
  <si>
    <t>J1601_PIN38</t>
  </si>
  <si>
    <t>J1601_PVPP1</t>
  </si>
  <si>
    <t>J1601_PIN40</t>
  </si>
  <si>
    <t>J1601_PIN23</t>
  </si>
  <si>
    <t>J1601_PIN25</t>
  </si>
  <si>
    <t>J1601_PIN27</t>
  </si>
  <si>
    <t>J1601_PIN29</t>
  </si>
  <si>
    <t>J1601_PIN31</t>
  </si>
  <si>
    <t>J1601_PIN33</t>
  </si>
  <si>
    <t>J1601_PIN35</t>
  </si>
  <si>
    <t>J1601_PIN37</t>
  </si>
  <si>
    <t>J1601_PMDTRG3</t>
  </si>
  <si>
    <t>J1601_PIN39</t>
  </si>
  <si>
    <t>J1601_PIN21</t>
  </si>
  <si>
    <t>J1601_PIN19</t>
  </si>
  <si>
    <t>J1601_PIN17</t>
  </si>
  <si>
    <t>J1601_PIN15</t>
  </si>
  <si>
    <t>J1601_PIN13</t>
  </si>
  <si>
    <t>J1601_PIN11</t>
  </si>
  <si>
    <t>J1601_PIN09</t>
  </si>
  <si>
    <t>J1601_PIN07</t>
  </si>
  <si>
    <t>J1601_PIN05</t>
  </si>
  <si>
    <t>J1601_PIN03</t>
  </si>
  <si>
    <t>J1601_PIN01</t>
  </si>
  <si>
    <t>J1601_PIN22</t>
  </si>
  <si>
    <t>J1601_PIN20</t>
  </si>
  <si>
    <t>J1601_PIN18</t>
  </si>
  <si>
    <t>J1601_PIN16</t>
  </si>
  <si>
    <t>J1601_PIN14</t>
  </si>
  <si>
    <t>J1601_PIN12</t>
  </si>
  <si>
    <t>J1601_PIN10</t>
  </si>
  <si>
    <t>J1601_PIN08</t>
  </si>
  <si>
    <t>J1601_PIN06</t>
  </si>
  <si>
    <t>J1601_PIN04</t>
  </si>
  <si>
    <t>J1601_PIN02</t>
  </si>
  <si>
    <t>J1602</t>
  </si>
  <si>
    <t>J1602_PIN68</t>
  </si>
  <si>
    <t>J1602_PIN70</t>
  </si>
  <si>
    <t>J1602_PIN72</t>
  </si>
  <si>
    <t>J1602_PIN74</t>
  </si>
  <si>
    <t>J1602_PIN76</t>
  </si>
  <si>
    <t>J1602_PIN78</t>
  </si>
  <si>
    <t>J1602_PIN80</t>
  </si>
  <si>
    <t>J1602_PIN82</t>
  </si>
  <si>
    <t>J1602_PIN84</t>
  </si>
  <si>
    <t>J1602_PIN67</t>
  </si>
  <si>
    <t>J1602_PIN69</t>
  </si>
  <si>
    <t>J1602_PIN71</t>
  </si>
  <si>
    <t>J1602_PIN73</t>
  </si>
  <si>
    <t>J1602_PIN75</t>
  </si>
  <si>
    <t>J1602_PIN77</t>
  </si>
  <si>
    <t>J1602_PIN79</t>
  </si>
  <si>
    <t>J1602_PIN81</t>
  </si>
  <si>
    <t>J1602_PIN83</t>
  </si>
  <si>
    <t>J1602_PIN65</t>
  </si>
  <si>
    <t>J1602_PIN63</t>
  </si>
  <si>
    <t>J1602_PIN61</t>
  </si>
  <si>
    <t>J1602_PIN59</t>
  </si>
  <si>
    <t>J1602_PIN57</t>
  </si>
  <si>
    <t>J1602_PIN55</t>
  </si>
  <si>
    <t>J1602_PIN53</t>
  </si>
  <si>
    <t>J1602_PIN51</t>
  </si>
  <si>
    <t>J1602_PIN49</t>
  </si>
  <si>
    <t>J1602_PIN47</t>
  </si>
  <si>
    <t>J1602_PIN45</t>
  </si>
  <si>
    <t>J1602_PIN43</t>
  </si>
  <si>
    <t>J1602_PIN41</t>
  </si>
  <si>
    <t>J1602_PIN66</t>
  </si>
  <si>
    <t>J1602_PIN64</t>
  </si>
  <si>
    <t>J1602_PIN62</t>
  </si>
  <si>
    <t>J1602_PIN60</t>
  </si>
  <si>
    <t>J1602_PIN58</t>
  </si>
  <si>
    <t>J1602_PIN56</t>
  </si>
  <si>
    <t>J1602_PIN54</t>
  </si>
  <si>
    <t>J1602_PIN52</t>
  </si>
  <si>
    <t>J1602_PIN50</t>
  </si>
  <si>
    <t>J1602_PIN48</t>
  </si>
  <si>
    <t>J1602_PIN46</t>
  </si>
  <si>
    <t>J1602_PIN44</t>
  </si>
  <si>
    <t>J1602_PIN42</t>
  </si>
  <si>
    <t>J1603</t>
  </si>
  <si>
    <t>J1603_PIN112</t>
  </si>
  <si>
    <t>J1603_PIN114</t>
  </si>
  <si>
    <t>J1603_PIN116</t>
  </si>
  <si>
    <t>J1603_PIN118</t>
  </si>
  <si>
    <t>J1603_PIN120</t>
  </si>
  <si>
    <t>J1603_PIN122</t>
  </si>
  <si>
    <t>J1603_PIN124</t>
  </si>
  <si>
    <t>J1603_PIN126</t>
  </si>
  <si>
    <t>J1603_PVPP65</t>
  </si>
  <si>
    <t>J1603_PIN128</t>
  </si>
  <si>
    <t>J1603_PIN111</t>
  </si>
  <si>
    <t>J1603_PIN113</t>
  </si>
  <si>
    <t>J1603_PIN115</t>
  </si>
  <si>
    <t>J1603_PIN117</t>
  </si>
  <si>
    <t>J1603_PIN119</t>
  </si>
  <si>
    <t>J1603_PIN121</t>
  </si>
  <si>
    <t>J1603_PIN123</t>
  </si>
  <si>
    <t>J1603_PIN125</t>
  </si>
  <si>
    <t>J1603_PIN127</t>
  </si>
  <si>
    <t>J1603_PIN109</t>
  </si>
  <si>
    <t>J1603_PIN107</t>
  </si>
  <si>
    <t>J1603_PIN105</t>
  </si>
  <si>
    <t>J1603_PIN103</t>
  </si>
  <si>
    <t>J1603_PIN101</t>
  </si>
  <si>
    <t>J1603_PIN99</t>
  </si>
  <si>
    <t>J1603_PIN97</t>
  </si>
  <si>
    <t>J1603_PIN95</t>
  </si>
  <si>
    <t>J1603_PIN93</t>
  </si>
  <si>
    <t>J1603_PIN91</t>
  </si>
  <si>
    <t>J1603_PIN89</t>
  </si>
  <si>
    <t>J1603_PIN87</t>
  </si>
  <si>
    <t>J1603_PIN85</t>
  </si>
  <si>
    <t>J1603_PIN110</t>
  </si>
  <si>
    <t>J1603_PIN108</t>
  </si>
  <si>
    <t>J1603_PIN106</t>
  </si>
  <si>
    <t>J1603_PIN104</t>
  </si>
  <si>
    <t>J1603_PIN102</t>
  </si>
  <si>
    <t>J1603_PIN100</t>
  </si>
  <si>
    <t>J1603_PIN98</t>
  </si>
  <si>
    <t>J1603_PIN96</t>
  </si>
  <si>
    <t>J1603_PIN94</t>
  </si>
  <si>
    <t>J1603_PIN92</t>
  </si>
  <si>
    <t>J1603_PIN90</t>
  </si>
  <si>
    <t>J1603_PIN88</t>
  </si>
  <si>
    <t>J1603_PIN86</t>
  </si>
  <si>
    <t>J1604</t>
  </si>
  <si>
    <t>J1604_PIN24</t>
  </si>
  <si>
    <t>J1604_PIN26</t>
  </si>
  <si>
    <t>J1604_PIN28</t>
  </si>
  <si>
    <t>J1604_PIN30</t>
  </si>
  <si>
    <t>J1604_PIN32</t>
  </si>
  <si>
    <t>J1604_PIN34</t>
  </si>
  <si>
    <t>J1604_PIN36</t>
  </si>
  <si>
    <t>J1604_PIN38</t>
  </si>
  <si>
    <t>J1604_PVPP1</t>
  </si>
  <si>
    <t>J1604_PIN40</t>
  </si>
  <si>
    <t>J1604_PIN23</t>
  </si>
  <si>
    <t>J1604_PIN25</t>
  </si>
  <si>
    <t>J1604_PIN27</t>
  </si>
  <si>
    <t>J1604_PIN29</t>
  </si>
  <si>
    <t>J1604_PIN31</t>
  </si>
  <si>
    <t>J1604_PIN33</t>
  </si>
  <si>
    <t>J1604_PIN35</t>
  </si>
  <si>
    <t>J1604_PIN37</t>
  </si>
  <si>
    <t>J1604_PIN39</t>
  </si>
  <si>
    <t>J1604_PIN21</t>
  </si>
  <si>
    <t>J1604_PIN19</t>
  </si>
  <si>
    <t>J1604_PIN17</t>
  </si>
  <si>
    <t>J1604_PIN15</t>
  </si>
  <si>
    <t>J1604_PIN13</t>
  </si>
  <si>
    <t>J1604_PIN11</t>
  </si>
  <si>
    <t>J1604_PIN09</t>
  </si>
  <si>
    <t>J1604_PIN07</t>
  </si>
  <si>
    <t>J1604_PIN05</t>
  </si>
  <si>
    <t>J1604_PIN03</t>
  </si>
  <si>
    <t>J1604_PIN01</t>
  </si>
  <si>
    <t>J1604_PIN22</t>
  </si>
  <si>
    <t>J1604_PIN20</t>
  </si>
  <si>
    <t>J1604_PIN18</t>
  </si>
  <si>
    <t>J1604_PIN16</t>
  </si>
  <si>
    <t>J1604_PIN14</t>
  </si>
  <si>
    <t>J1604_PIN12</t>
  </si>
  <si>
    <t>J1604_PIN10</t>
  </si>
  <si>
    <t>J1604_PIN08</t>
  </si>
  <si>
    <t>J1604_PIN06</t>
  </si>
  <si>
    <t>J1604_PIN04</t>
  </si>
  <si>
    <t>J1604_PIN02</t>
  </si>
  <si>
    <t>J1605</t>
  </si>
  <si>
    <t>J1605_PIN68</t>
  </si>
  <si>
    <t>J1605_PIN70</t>
  </si>
  <si>
    <t>J1605_PIN72</t>
  </si>
  <si>
    <t>J1605_PIN74</t>
  </si>
  <si>
    <t>J1605_PIN76</t>
  </si>
  <si>
    <t>J1605_PIN78</t>
  </si>
  <si>
    <t>J1605_PIN80</t>
  </si>
  <si>
    <t>J1605_PIN82</t>
  </si>
  <si>
    <t>J1605_PIN84</t>
  </si>
  <si>
    <t>J1605_PIN67</t>
  </si>
  <si>
    <t>J1605_PIN69</t>
  </si>
  <si>
    <t>J1605_PIN71</t>
  </si>
  <si>
    <t>J1605_PIN73</t>
  </si>
  <si>
    <t>J1605_PIN75</t>
  </si>
  <si>
    <t>J1605_PIN77</t>
  </si>
  <si>
    <t>J1605_PIN79</t>
  </si>
  <si>
    <t>J1605_PIN81</t>
  </si>
  <si>
    <t>J1605_PIN83</t>
  </si>
  <si>
    <t>J1605_PIN65</t>
  </si>
  <si>
    <t>J1605_PIN63</t>
  </si>
  <si>
    <t>J1605_PIN61</t>
  </si>
  <si>
    <t>J1605_PIN59</t>
  </si>
  <si>
    <t>J1605_PIN57</t>
  </si>
  <si>
    <t>J1605_PIN55</t>
  </si>
  <si>
    <t>J1605_PIN53</t>
  </si>
  <si>
    <t>J1605_PIN51</t>
  </si>
  <si>
    <t>J1605_PIN49</t>
  </si>
  <si>
    <t>J1605_PIN47</t>
  </si>
  <si>
    <t>J1605_PIN45</t>
  </si>
  <si>
    <t>J1605_PIN43</t>
  </si>
  <si>
    <t>J1605_PIN41</t>
  </si>
  <si>
    <t>J1605_PIN66</t>
  </si>
  <si>
    <t>J1605_PIN64</t>
  </si>
  <si>
    <t>J1605_PIN62</t>
  </si>
  <si>
    <t>J1605_PIN60</t>
  </si>
  <si>
    <t>J1605_PIN58</t>
  </si>
  <si>
    <t>J1605_PIN56</t>
  </si>
  <si>
    <t>J1605_PIN54</t>
  </si>
  <si>
    <t>J1605_PIN52</t>
  </si>
  <si>
    <t>J1605_PIN50</t>
  </si>
  <si>
    <t>J1605_PIN48</t>
  </si>
  <si>
    <t>J1605_PIN46</t>
  </si>
  <si>
    <t>J1605_PIN44</t>
  </si>
  <si>
    <t>J1605_PIN42</t>
  </si>
  <si>
    <t>J1606</t>
  </si>
  <si>
    <t>J1606_PIN112</t>
  </si>
  <si>
    <t>J1606_PIN114</t>
  </si>
  <si>
    <t>J1606_PIN116</t>
  </si>
  <si>
    <t>J1606_PIN118</t>
  </si>
  <si>
    <t>J1606_PIN120</t>
  </si>
  <si>
    <t>J1606_PIN122</t>
  </si>
  <si>
    <t>J1606_PIN124</t>
  </si>
  <si>
    <t>J1606_PIN126</t>
  </si>
  <si>
    <t>J1606_PVPP65</t>
  </si>
  <si>
    <t>J1606_PIN128</t>
  </si>
  <si>
    <t>J1606_PIN111</t>
  </si>
  <si>
    <t>J1606_PIN113</t>
  </si>
  <si>
    <t>J1606_PIN115</t>
  </si>
  <si>
    <t>J1606_PIN117</t>
  </si>
  <si>
    <t>J1606_PIN119</t>
  </si>
  <si>
    <t>J1606_PIN121</t>
  </si>
  <si>
    <t>J1606_PIN123</t>
  </si>
  <si>
    <t>J1606_PIN125</t>
  </si>
  <si>
    <t>J1606_PIN127</t>
  </si>
  <si>
    <t>J1606_PIN109</t>
  </si>
  <si>
    <t>J1606_PIN107</t>
  </si>
  <si>
    <t>J1606_PIN105</t>
  </si>
  <si>
    <t>J1606_PIN103</t>
  </si>
  <si>
    <t>J1606_PIN101</t>
  </si>
  <si>
    <t>J1606_PIN99</t>
  </si>
  <si>
    <t>J1606_PIN97</t>
  </si>
  <si>
    <t>J1606_PIN95</t>
  </si>
  <si>
    <t>J1606_PIN93</t>
  </si>
  <si>
    <t>J1606_PIN91</t>
  </si>
  <si>
    <t>J1606_PIN89</t>
  </si>
  <si>
    <t>J1606_PIN87</t>
  </si>
  <si>
    <t>J1606_PIN85</t>
  </si>
  <si>
    <t>J1606_PIN110</t>
  </si>
  <si>
    <t>J1606_PIN108</t>
  </si>
  <si>
    <t>J1606_PIN106</t>
  </si>
  <si>
    <t>J1606_PIN104</t>
  </si>
  <si>
    <t>J1606_PIN102</t>
  </si>
  <si>
    <t>J1606_PIN100</t>
  </si>
  <si>
    <t>J1606_PIN98</t>
  </si>
  <si>
    <t>J1606_PIN96</t>
  </si>
  <si>
    <t>J1606_PIN94</t>
  </si>
  <si>
    <t>J1606_PIN92</t>
  </si>
  <si>
    <t>J1606_PIN90</t>
  </si>
  <si>
    <t>J1606_PIN88</t>
  </si>
  <si>
    <t>J1606_PIN86</t>
  </si>
  <si>
    <t>J1607</t>
  </si>
  <si>
    <t>J1607_PIN24</t>
  </si>
  <si>
    <t>J1607_PIN26</t>
  </si>
  <si>
    <t>J1607_PIN28</t>
  </si>
  <si>
    <t>J1607_PIN30</t>
  </si>
  <si>
    <t>J1607_PIN32</t>
  </si>
  <si>
    <t>J1607_PIN34</t>
  </si>
  <si>
    <t>J1607_PIN36</t>
  </si>
  <si>
    <t>J1607_PIN38</t>
  </si>
  <si>
    <t>J1607_PVPP1</t>
  </si>
  <si>
    <t>J1607_PIN40</t>
  </si>
  <si>
    <t>J1607_PIN23</t>
  </si>
  <si>
    <t>J1607_PIN25</t>
  </si>
  <si>
    <t>J1607_PIN27</t>
  </si>
  <si>
    <t>J1607_PIN29</t>
  </si>
  <si>
    <t>J1607_PIN31</t>
  </si>
  <si>
    <t>J1607_PIN33</t>
  </si>
  <si>
    <t>J1607_PIN35</t>
  </si>
  <si>
    <t>J1607_PIN37</t>
  </si>
  <si>
    <t>J1607_PIN39</t>
  </si>
  <si>
    <t>J1607_PIN21</t>
  </si>
  <si>
    <t>J1607_PIN19</t>
  </si>
  <si>
    <t>J1607_PIN17</t>
  </si>
  <si>
    <t>J1607_PIN15</t>
  </si>
  <si>
    <t>J1607_PIN13</t>
  </si>
  <si>
    <t>J1607_PIN11</t>
  </si>
  <si>
    <t>J1607_PIN09</t>
  </si>
  <si>
    <t>J1607_PIN07</t>
  </si>
  <si>
    <t>J1607_PIN05</t>
  </si>
  <si>
    <t>J1607_PIN03</t>
  </si>
  <si>
    <t>J1607_PIN01</t>
  </si>
  <si>
    <t>J1607_PIN22</t>
  </si>
  <si>
    <t>J1607_PIN20</t>
  </si>
  <si>
    <t>J1607_PIN18</t>
  </si>
  <si>
    <t>J1607_PIN16</t>
  </si>
  <si>
    <t>J1607_PIN14</t>
  </si>
  <si>
    <t>J1607_PIN12</t>
  </si>
  <si>
    <t>J1607_PIN10</t>
  </si>
  <si>
    <t>J1607_PIN08</t>
  </si>
  <si>
    <t>J1607_PIN06</t>
  </si>
  <si>
    <t>J1607_PIN04</t>
  </si>
  <si>
    <t>J1607_PIN02</t>
  </si>
  <si>
    <t>J1608</t>
  </si>
  <si>
    <t>J1608_PIN68</t>
  </si>
  <si>
    <t>J1608_PIN70</t>
  </si>
  <si>
    <t>J1608_PIN72</t>
  </si>
  <si>
    <t>J1608_PIN74</t>
  </si>
  <si>
    <t>J1608_PIN76</t>
  </si>
  <si>
    <t>J1608_PIN78</t>
  </si>
  <si>
    <t>J1608_PIN80</t>
  </si>
  <si>
    <t>J1608_PIN82</t>
  </si>
  <si>
    <t>J1608_PIN84</t>
  </si>
  <si>
    <t>J1608_PIN67</t>
  </si>
  <si>
    <t>J1608_PIN69</t>
  </si>
  <si>
    <t>J1608_PIN71</t>
  </si>
  <si>
    <t>J1608_PIN73</t>
  </si>
  <si>
    <t>J1608_PIN75</t>
  </si>
  <si>
    <t>J1608_PIN77</t>
  </si>
  <si>
    <t>J1608_PIN79</t>
  </si>
  <si>
    <t>J1608_PIN81</t>
  </si>
  <si>
    <t>J1608_PIN83</t>
  </si>
  <si>
    <t>J1608_PIN65</t>
  </si>
  <si>
    <t>J1608_PIN63</t>
  </si>
  <si>
    <t>J1608_PIN61</t>
  </si>
  <si>
    <t>J1608_PIN59</t>
  </si>
  <si>
    <t>J1608_PIN57</t>
  </si>
  <si>
    <t>J1608_PIN55</t>
  </si>
  <si>
    <t>J1608_PIN53</t>
  </si>
  <si>
    <t>J1608_PIN51</t>
  </si>
  <si>
    <t>J1608_PIN49</t>
  </si>
  <si>
    <t>J1608_PIN47</t>
  </si>
  <si>
    <t>J1608_PIN45</t>
  </si>
  <si>
    <t>J1608_PIN43</t>
  </si>
  <si>
    <t>J1608_PIN41</t>
  </si>
  <si>
    <t>J1608_PIN66</t>
  </si>
  <si>
    <t>J1608_PIN64</t>
  </si>
  <si>
    <t>J1608_PIN62</t>
  </si>
  <si>
    <t>J1608_PIN60</t>
  </si>
  <si>
    <t>J1608_PIN58</t>
  </si>
  <si>
    <t>J1608_PIN56</t>
  </si>
  <si>
    <t>J1608_PIN54</t>
  </si>
  <si>
    <t>J1608_PIN52</t>
  </si>
  <si>
    <t>J1608_PIN50</t>
  </si>
  <si>
    <t>J1608_PIN48</t>
  </si>
  <si>
    <t>J1608_PIN46</t>
  </si>
  <si>
    <t>J1608_PIN44</t>
  </si>
  <si>
    <t>J1608_PIN42</t>
  </si>
  <si>
    <t>J1609</t>
  </si>
  <si>
    <t>J1609_PIN112</t>
  </si>
  <si>
    <t>J1609_PIN114</t>
  </si>
  <si>
    <t>J1609_PIN116</t>
  </si>
  <si>
    <t>J1609_PIN118</t>
  </si>
  <si>
    <t>J1609_PIN120</t>
  </si>
  <si>
    <t>J1609_PIN122</t>
  </si>
  <si>
    <t>J1609_PIN124</t>
  </si>
  <si>
    <t>J1609_PIN126</t>
  </si>
  <si>
    <t>J1609_PVPP65</t>
  </si>
  <si>
    <t>J1609_PIN128</t>
  </si>
  <si>
    <t>J1609_PIN111</t>
  </si>
  <si>
    <t>J1609_PIN113</t>
  </si>
  <si>
    <t>J1609_PIN115</t>
  </si>
  <si>
    <t>J1609_PIN117</t>
  </si>
  <si>
    <t>J1609_PIN119</t>
  </si>
  <si>
    <t>J1609_PIN121</t>
  </si>
  <si>
    <t>J1609_PIN123</t>
  </si>
  <si>
    <t>J1609_PIN125</t>
  </si>
  <si>
    <t>J1609_PIN127</t>
  </si>
  <si>
    <t>J1609_PIN109</t>
  </si>
  <si>
    <t>J1609_PIN107</t>
  </si>
  <si>
    <t>J1609_PIN105</t>
  </si>
  <si>
    <t>J1609_PIN103</t>
  </si>
  <si>
    <t>J1609_PIN101</t>
  </si>
  <si>
    <t>J1609_PIN99</t>
  </si>
  <si>
    <t>J1609_PIN97</t>
  </si>
  <si>
    <t>J1609_PIN95</t>
  </si>
  <si>
    <t>J1609_PIN93</t>
  </si>
  <si>
    <t>J1609_PIN91</t>
  </si>
  <si>
    <t>J1609_PIN89</t>
  </si>
  <si>
    <t>J1609_PIN87</t>
  </si>
  <si>
    <t>J1609_PIN85</t>
  </si>
  <si>
    <t>J1609_PIN110</t>
  </si>
  <si>
    <t>J1609_PIN108</t>
  </si>
  <si>
    <t>J1609_PIN106</t>
  </si>
  <si>
    <t>J1609_PIN104</t>
  </si>
  <si>
    <t>J1609_PIN102</t>
  </si>
  <si>
    <t>J1609_PIN100</t>
  </si>
  <si>
    <t>J1609_PIN98</t>
  </si>
  <si>
    <t>J1609_PIN96</t>
  </si>
  <si>
    <t>J1609_PIN94</t>
  </si>
  <si>
    <t>J1609_PIN92</t>
  </si>
  <si>
    <t>J1609_PIN90</t>
  </si>
  <si>
    <t>J1609_PIN88</t>
  </si>
  <si>
    <t>J1609_PIN86</t>
  </si>
  <si>
    <t>J1701</t>
  </si>
  <si>
    <t>J1701_PIN112</t>
  </si>
  <si>
    <t>J1701_PIN114</t>
  </si>
  <si>
    <t>J1701_PIN116</t>
  </si>
  <si>
    <t>J1701_PIN118</t>
  </si>
  <si>
    <t>J1701_PIN120</t>
  </si>
  <si>
    <t>J1701_PIN122</t>
  </si>
  <si>
    <t>J1701_PIN124</t>
  </si>
  <si>
    <t>J1701_PIN126</t>
  </si>
  <si>
    <t>J1701_PVPP65</t>
  </si>
  <si>
    <t>J1701_PIN128</t>
  </si>
  <si>
    <t>J1701_PIN111</t>
  </si>
  <si>
    <t>J1701_PIN113</t>
  </si>
  <si>
    <t>J1701_PIN115</t>
  </si>
  <si>
    <t>J1701_PIN117</t>
  </si>
  <si>
    <t>J1701_PIN119</t>
  </si>
  <si>
    <t>J1701_PIN121</t>
  </si>
  <si>
    <t>J1701_PIN123</t>
  </si>
  <si>
    <t>J1701_PIN125</t>
  </si>
  <si>
    <t>J1701_PIN127</t>
  </si>
  <si>
    <t>J1701_PIN109</t>
  </si>
  <si>
    <t>J1701_PIN107</t>
  </si>
  <si>
    <t>J1701_PIN105</t>
  </si>
  <si>
    <t>J1701_PIN103</t>
  </si>
  <si>
    <t>J1701_PIN101</t>
  </si>
  <si>
    <t>J1701_PIN99</t>
  </si>
  <si>
    <t>J1701_PIN97</t>
  </si>
  <si>
    <t>J1701_PIN95</t>
  </si>
  <si>
    <t>J1701_PIN93</t>
  </si>
  <si>
    <t>J1701_PIN91</t>
  </si>
  <si>
    <t>J1701_PIN89</t>
  </si>
  <si>
    <t>J1701_PIN87</t>
  </si>
  <si>
    <t>J1701_PIN85</t>
  </si>
  <si>
    <t>J1701_PIN110</t>
  </si>
  <si>
    <t>J1701_PIN108</t>
  </si>
  <si>
    <t>J1701_PIN106</t>
  </si>
  <si>
    <t>J1701_PIN104</t>
  </si>
  <si>
    <t>J1701_PIN102</t>
  </si>
  <si>
    <t>J1701_PIN100</t>
  </si>
  <si>
    <t>J1701_PIN98</t>
  </si>
  <si>
    <t>J1701_PIN96</t>
  </si>
  <si>
    <t>J1701_PIN94</t>
  </si>
  <si>
    <t>J1701_PIN92</t>
  </si>
  <si>
    <t>J1701_PIN90</t>
  </si>
  <si>
    <t>J1701_PIN88</t>
  </si>
  <si>
    <t>J1701_PIN86</t>
  </si>
  <si>
    <t>J1702</t>
  </si>
  <si>
    <t>J1702_PIN68</t>
  </si>
  <si>
    <t>J1702_PIN70</t>
  </si>
  <si>
    <t>J1702_PIN72</t>
  </si>
  <si>
    <t>J1702_PIN74</t>
  </si>
  <si>
    <t>J1702_PIN76</t>
  </si>
  <si>
    <t>J1702_PIN78</t>
  </si>
  <si>
    <t>J1702_PIN80</t>
  </si>
  <si>
    <t>J1702_PIN82</t>
  </si>
  <si>
    <t>J1702_PIN84</t>
  </si>
  <si>
    <t>J1702_PIN67</t>
  </si>
  <si>
    <t>J1702_PIN69</t>
  </si>
  <si>
    <t>J1702_PIN71</t>
  </si>
  <si>
    <t>J1702_PIN73</t>
  </si>
  <si>
    <t>J1702_PIN75</t>
  </si>
  <si>
    <t>J1702_PIN77</t>
  </si>
  <si>
    <t>J1702_PIN79</t>
  </si>
  <si>
    <t>J1702_PIN81</t>
  </si>
  <si>
    <t>J1702_PIN83</t>
  </si>
  <si>
    <t>J1702_PIN65</t>
  </si>
  <si>
    <t>J1702_PIN63</t>
  </si>
  <si>
    <t>J1702_PIN61</t>
  </si>
  <si>
    <t>J1702_PIN59</t>
  </si>
  <si>
    <t>J1702_PIN57</t>
  </si>
  <si>
    <t>J1702_PIN55</t>
  </si>
  <si>
    <t>J1702_PIN53</t>
  </si>
  <si>
    <t>J1702_PIN51</t>
  </si>
  <si>
    <t>J1702_PIN49</t>
  </si>
  <si>
    <t>J1702_PIN47</t>
  </si>
  <si>
    <t>J1702_PIN45</t>
  </si>
  <si>
    <t>J1702_PIN43</t>
  </si>
  <si>
    <t>J1702_PIN41</t>
  </si>
  <si>
    <t>J1702_PIN66</t>
  </si>
  <si>
    <t>J1702_PIN64</t>
  </si>
  <si>
    <t>J1702_PIN62</t>
  </si>
  <si>
    <t>J1702_PIN60</t>
  </si>
  <si>
    <t>J1702_PIN58</t>
  </si>
  <si>
    <t>J1702_PIN56</t>
  </si>
  <si>
    <t>J1702_PIN54</t>
  </si>
  <si>
    <t>J1702_PIN52</t>
  </si>
  <si>
    <t>J1702_PIN50</t>
  </si>
  <si>
    <t>J1702_PIN48</t>
  </si>
  <si>
    <t>J1702_PIN46</t>
  </si>
  <si>
    <t>J1702_PIN44</t>
  </si>
  <si>
    <t>J1702_PIN42</t>
  </si>
  <si>
    <t>J1703</t>
  </si>
  <si>
    <t>J1703_PIN24</t>
  </si>
  <si>
    <t>J1703_PIN26</t>
  </si>
  <si>
    <t>J1703_PIN28</t>
  </si>
  <si>
    <t>J1703_PIN30</t>
  </si>
  <si>
    <t>J1703_PIN32</t>
  </si>
  <si>
    <t>J1703_PIN34</t>
  </si>
  <si>
    <t>J1703_PIN36</t>
  </si>
  <si>
    <t>J1703_PIN38</t>
  </si>
  <si>
    <t>J1703_PVPP1</t>
  </si>
  <si>
    <t>J1703_PIN40</t>
  </si>
  <si>
    <t>J1703_PIN23</t>
  </si>
  <si>
    <t>J1703_PIN25</t>
  </si>
  <si>
    <t>J1703_PIN27</t>
  </si>
  <si>
    <t>J1703_PIN29</t>
  </si>
  <si>
    <t>J1703_PIN31</t>
  </si>
  <si>
    <t>J1703_PIN33</t>
  </si>
  <si>
    <t>J1703_PIN35</t>
  </si>
  <si>
    <t>J1703_PIN37</t>
  </si>
  <si>
    <t>J1703_PIN39</t>
  </si>
  <si>
    <t>J1703_PIN21</t>
  </si>
  <si>
    <t>J1703_PIN19</t>
  </si>
  <si>
    <t>J1703_PIN17</t>
  </si>
  <si>
    <t>J1703_PIN15</t>
  </si>
  <si>
    <t>J1703_PIN13</t>
  </si>
  <si>
    <t>J1703_PIN11</t>
  </si>
  <si>
    <t>J1703_PIN09</t>
  </si>
  <si>
    <t>J1703_PIN07</t>
  </si>
  <si>
    <t>J1703_PIN05</t>
  </si>
  <si>
    <t>J1703_PIN03</t>
  </si>
  <si>
    <t>J1703_PIN01</t>
  </si>
  <si>
    <t>J1703_PIN22</t>
  </si>
  <si>
    <t>J1703_PIN20</t>
  </si>
  <si>
    <t>J1703_PIN18</t>
  </si>
  <si>
    <t>J1703_PIN16</t>
  </si>
  <si>
    <t>J1703_PIN14</t>
  </si>
  <si>
    <t>J1703_PIN12</t>
  </si>
  <si>
    <t>J1703_PIN10</t>
  </si>
  <si>
    <t>J1703_PIN08</t>
  </si>
  <si>
    <t>J1703_PIN06</t>
  </si>
  <si>
    <t>J1703_PIN04</t>
  </si>
  <si>
    <t>J1703_PIN02</t>
  </si>
  <si>
    <t>J1704</t>
  </si>
  <si>
    <t>J1704_PIN112</t>
  </si>
  <si>
    <t>J1704_PIN114</t>
  </si>
  <si>
    <t>J1704_PIN116</t>
  </si>
  <si>
    <t>J1704_PIN118</t>
  </si>
  <si>
    <t>J1704_PIN120</t>
  </si>
  <si>
    <t>J1704_PIN122</t>
  </si>
  <si>
    <t>J1704_PIN124</t>
  </si>
  <si>
    <t>J1704_PIN126</t>
  </si>
  <si>
    <t>J1704_PVPP65</t>
  </si>
  <si>
    <t>J1704_PIN128</t>
  </si>
  <si>
    <t>J1704_PIN111</t>
  </si>
  <si>
    <t>J1704_PIN113</t>
  </si>
  <si>
    <t>J1704_PIN115</t>
  </si>
  <si>
    <t>J1704_PIN117</t>
  </si>
  <si>
    <t>J1704_PIN119</t>
  </si>
  <si>
    <t>J1704_PIN121</t>
  </si>
  <si>
    <t>J1704_PIN123</t>
  </si>
  <si>
    <t>J1704_PIN125</t>
  </si>
  <si>
    <t>J1704_PIN127</t>
  </si>
  <si>
    <t>J1704_PIN109</t>
  </si>
  <si>
    <t>J1704_PIN107</t>
  </si>
  <si>
    <t>J1704_PIN105</t>
  </si>
  <si>
    <t>J1704_PIN103</t>
  </si>
  <si>
    <t>J1704_PIN101</t>
  </si>
  <si>
    <t>J1704_PIN99</t>
  </si>
  <si>
    <t>J1704_PIN97</t>
  </si>
  <si>
    <t>J1704_PIN95</t>
  </si>
  <si>
    <t>J1704_PIN93</t>
  </si>
  <si>
    <t>J1704_PIN91</t>
  </si>
  <si>
    <t>J1704_PIN89</t>
  </si>
  <si>
    <t>J1704_PIN87</t>
  </si>
  <si>
    <t>J1704_PIN85</t>
  </si>
  <si>
    <t>J1704_PIN110</t>
  </si>
  <si>
    <t>J1704_PIN108</t>
  </si>
  <si>
    <t>J1704_PIN106</t>
  </si>
  <si>
    <t>J1704_PIN104</t>
  </si>
  <si>
    <t>J1704_PIN102</t>
  </si>
  <si>
    <t>J1704_PIN100</t>
  </si>
  <si>
    <t>J1704_PIN98</t>
  </si>
  <si>
    <t>J1704_PIN96</t>
  </si>
  <si>
    <t>J1704_PIN94</t>
  </si>
  <si>
    <t>J1704_PIN92</t>
  </si>
  <si>
    <t>J1704_PIN90</t>
  </si>
  <si>
    <t>J1704_PIN88</t>
  </si>
  <si>
    <t>J1704_PIN86</t>
  </si>
  <si>
    <t>J1705</t>
  </si>
  <si>
    <t>J1705_PIN68</t>
  </si>
  <si>
    <t>J1705_PIN70</t>
  </si>
  <si>
    <t>J1705_PIN72</t>
  </si>
  <si>
    <t>J1705_PIN74</t>
  </si>
  <si>
    <t>J1705_PIN76</t>
  </si>
  <si>
    <t>J1705_PIN78</t>
  </si>
  <si>
    <t>J1705_PIN80</t>
  </si>
  <si>
    <t>J1705_PIN82</t>
  </si>
  <si>
    <t>J1705_PIN84</t>
  </si>
  <si>
    <t>J1705_PIN67</t>
  </si>
  <si>
    <t>J1705_PIN69</t>
  </si>
  <si>
    <t>J1705_PIN71</t>
  </si>
  <si>
    <t>J1705_PIN73</t>
  </si>
  <si>
    <t>J1705_PIN75</t>
  </si>
  <si>
    <t>J1705_PIN77</t>
  </si>
  <si>
    <t>J1705_PIN79</t>
  </si>
  <si>
    <t>J1705_PIN81</t>
  </si>
  <si>
    <t>J1705_PIN83</t>
  </si>
  <si>
    <t>J1705_PIN65</t>
  </si>
  <si>
    <t>J1705_PIN63</t>
  </si>
  <si>
    <t>J1705_PIN61</t>
  </si>
  <si>
    <t>J1705_PIN59</t>
  </si>
  <si>
    <t>J1705_PIN57</t>
  </si>
  <si>
    <t>J1705_PIN55</t>
  </si>
  <si>
    <t>J1705_PIN53</t>
  </si>
  <si>
    <t>J1705_PIN51</t>
  </si>
  <si>
    <t>J1705_PIN49</t>
  </si>
  <si>
    <t>J1705_PIN47</t>
  </si>
  <si>
    <t>J1705_PIN45</t>
  </si>
  <si>
    <t>J1705_PIN43</t>
  </si>
  <si>
    <t>J1705_PIN41</t>
  </si>
  <si>
    <t>J1705_PIN66</t>
  </si>
  <si>
    <t>J1705_PIN64</t>
  </si>
  <si>
    <t>J1705_PIN62</t>
  </si>
  <si>
    <t>J1705_PIN60</t>
  </si>
  <si>
    <t>J1705_PIN58</t>
  </si>
  <si>
    <t>J1705_PIN56</t>
  </si>
  <si>
    <t>J1705_PIN54</t>
  </si>
  <si>
    <t>J1705_PIN52</t>
  </si>
  <si>
    <t>J1705_PIN50</t>
  </si>
  <si>
    <t>J1705_PIN48</t>
  </si>
  <si>
    <t>J1705_PIN46</t>
  </si>
  <si>
    <t>J1705_PIN44</t>
  </si>
  <si>
    <t>J1705_PIN42</t>
  </si>
  <si>
    <t>J1706</t>
  </si>
  <si>
    <t>J1706_PIN24</t>
  </si>
  <si>
    <t>J1706_PIN26</t>
  </si>
  <si>
    <t>J1706_PIN28</t>
  </si>
  <si>
    <t>J1706_PIN30</t>
  </si>
  <si>
    <t>J1706_PIN32</t>
  </si>
  <si>
    <t>J1706_PIN34</t>
  </si>
  <si>
    <t>J1706_PIN36</t>
  </si>
  <si>
    <t>J1706_PIN38</t>
  </si>
  <si>
    <t>J1706_PVPP1</t>
  </si>
  <si>
    <t>J1706_PIN40</t>
  </si>
  <si>
    <t>J1706_PIN23</t>
  </si>
  <si>
    <t>J1706_PIN25</t>
  </si>
  <si>
    <t>J1706_PIN27</t>
  </si>
  <si>
    <t>J1706_PIN29</t>
  </si>
  <si>
    <t>J1706_PIN31</t>
  </si>
  <si>
    <t>J1706_PIN33</t>
  </si>
  <si>
    <t>J1706_PIN35</t>
  </si>
  <si>
    <t>J1706_PIN37</t>
  </si>
  <si>
    <t>J1706_PIN39</t>
  </si>
  <si>
    <t>J1706_PIN21</t>
  </si>
  <si>
    <t>J1706_PIN19</t>
  </si>
  <si>
    <t>J1706_PIN17</t>
  </si>
  <si>
    <t>J1706_PIN15</t>
  </si>
  <si>
    <t>J1706_PIN13</t>
  </si>
  <si>
    <t>J1706_PIN11</t>
  </si>
  <si>
    <t>J1706_PIN09</t>
  </si>
  <si>
    <t>J1706_PIN07</t>
  </si>
  <si>
    <t>J1706_PIN05</t>
  </si>
  <si>
    <t>J1706_PIN03</t>
  </si>
  <si>
    <t>J1706_PIN01</t>
  </si>
  <si>
    <t>J1706_PIN22</t>
  </si>
  <si>
    <t>J1706_PIN20</t>
  </si>
  <si>
    <t>J1706_PIN18</t>
  </si>
  <si>
    <t>J1706_PIN16</t>
  </si>
  <si>
    <t>J1706_PIN14</t>
  </si>
  <si>
    <t>J1706_PIN12</t>
  </si>
  <si>
    <t>J1706_PIN10</t>
  </si>
  <si>
    <t>J1706_PIN08</t>
  </si>
  <si>
    <t>J1706_PIN06</t>
  </si>
  <si>
    <t>J1706_PIN04</t>
  </si>
  <si>
    <t>J1706_PIN02</t>
  </si>
  <si>
    <t>J1707</t>
  </si>
  <si>
    <t>J1707_PIN112</t>
  </si>
  <si>
    <t>J1707_PIN114</t>
  </si>
  <si>
    <t>J1707_PIN116</t>
  </si>
  <si>
    <t>J1707_PIN118</t>
  </si>
  <si>
    <t>J1707_PIN120</t>
  </si>
  <si>
    <t>J1707_PIN122</t>
  </si>
  <si>
    <t>J1707_PIN124</t>
  </si>
  <si>
    <t>J1707_PIN126</t>
  </si>
  <si>
    <t>J1707_PVPP65</t>
  </si>
  <si>
    <t>J1707_PIN128</t>
  </si>
  <si>
    <t>J1707_PIN111</t>
  </si>
  <si>
    <t>J1707_PIN113</t>
  </si>
  <si>
    <t>J1707_PIN115</t>
  </si>
  <si>
    <t>J1707_PIN117</t>
  </si>
  <si>
    <t>J1707_PIN119</t>
  </si>
  <si>
    <t>J1707_PIN121</t>
  </si>
  <si>
    <t>J1707_PIN123</t>
  </si>
  <si>
    <t>J1707_PIN125</t>
  </si>
  <si>
    <t>J1707_PIN127</t>
  </si>
  <si>
    <t>J1707_PIN109</t>
  </si>
  <si>
    <t>J1707_PIN107</t>
  </si>
  <si>
    <t>J1707_PIN105</t>
  </si>
  <si>
    <t>J1707_PIN103</t>
  </si>
  <si>
    <t>J1707_PIN101</t>
  </si>
  <si>
    <t>J1707_PIN99</t>
  </si>
  <si>
    <t>J1707_PIN97</t>
  </si>
  <si>
    <t>J1707_PIN95</t>
  </si>
  <si>
    <t>J1707_PIN93</t>
  </si>
  <si>
    <t>J1707_PIN91</t>
  </si>
  <si>
    <t>J1707_PIN89</t>
  </si>
  <si>
    <t>J1707_PIN87</t>
  </si>
  <si>
    <t>J1707_PIN85</t>
  </si>
  <si>
    <t>J1707_PIN110</t>
  </si>
  <si>
    <t>J1707_PIN108</t>
  </si>
  <si>
    <t>J1707_PIN106</t>
  </si>
  <si>
    <t>J1707_PIN104</t>
  </si>
  <si>
    <t>J1707_PIN102</t>
  </si>
  <si>
    <t>J1707_PIN100</t>
  </si>
  <si>
    <t>J1707_PIN98</t>
  </si>
  <si>
    <t>J1707_PIN96</t>
  </si>
  <si>
    <t>J1707_PIN94</t>
  </si>
  <si>
    <t>J1707_PIN92</t>
  </si>
  <si>
    <t>J1707_PIN90</t>
  </si>
  <si>
    <t>J1707_PIN88</t>
  </si>
  <si>
    <t>J1707_PIN86</t>
  </si>
  <si>
    <t>J1708</t>
  </si>
  <si>
    <t>J1708_PIN68</t>
  </si>
  <si>
    <t>J1708_PIN70</t>
  </si>
  <si>
    <t>J1708_PIN72</t>
  </si>
  <si>
    <t>J1708_PIN74</t>
  </si>
  <si>
    <t>J1708_PIN76</t>
  </si>
  <si>
    <t>J1708_PIN78</t>
  </si>
  <si>
    <t>J1708_PIN80</t>
  </si>
  <si>
    <t>J1708_PIN82</t>
  </si>
  <si>
    <t>J1708_PIN84</t>
  </si>
  <si>
    <t>J1708_PIN67</t>
  </si>
  <si>
    <t>J1708_PIN69</t>
  </si>
  <si>
    <t>J1708_PIN71</t>
  </si>
  <si>
    <t>J1708_PIN73</t>
  </si>
  <si>
    <t>J1708_PIN75</t>
  </si>
  <si>
    <t>J1708_PIN77</t>
  </si>
  <si>
    <t>J1708_PIN79</t>
  </si>
  <si>
    <t>J1708_PIN81</t>
  </si>
  <si>
    <t>J1708_PIN83</t>
  </si>
  <si>
    <t>J1708_PIN65</t>
  </si>
  <si>
    <t>J1708_PIN63</t>
  </si>
  <si>
    <t>J1708_PIN61</t>
  </si>
  <si>
    <t>J1708_PIN59</t>
  </si>
  <si>
    <t>J1708_PIN57</t>
  </si>
  <si>
    <t>J1708_PIN55</t>
  </si>
  <si>
    <t>J1708_PIN53</t>
  </si>
  <si>
    <t>J1708_PIN51</t>
  </si>
  <si>
    <t>J1708_PIN49</t>
  </si>
  <si>
    <t>J1708_PIN47</t>
  </si>
  <si>
    <t>J1708_PIN45</t>
  </si>
  <si>
    <t>J1708_PIN43</t>
  </si>
  <si>
    <t>J1708_PIN41</t>
  </si>
  <si>
    <t>J1708_PIN66</t>
  </si>
  <si>
    <t>J1708_PIN64</t>
  </si>
  <si>
    <t>J1708_PIN62</t>
  </si>
  <si>
    <t>J1708_PIN60</t>
  </si>
  <si>
    <t>J1708_PIN58</t>
  </si>
  <si>
    <t>J1708_PIN56</t>
  </si>
  <si>
    <t>J1708_PIN54</t>
  </si>
  <si>
    <t>J1708_PIN52</t>
  </si>
  <si>
    <t>J1708_PIN50</t>
  </si>
  <si>
    <t>J1708_PIN48</t>
  </si>
  <si>
    <t>J1708_PIN46</t>
  </si>
  <si>
    <t>J1708_PIN44</t>
  </si>
  <si>
    <t>J1708_PIN42</t>
  </si>
  <si>
    <t>J1709</t>
  </si>
  <si>
    <t>J1709_PIN24</t>
  </si>
  <si>
    <t>J1709_PIN26</t>
  </si>
  <si>
    <t>J1709_PIN28</t>
  </si>
  <si>
    <t>J1709_PIN30</t>
  </si>
  <si>
    <t>J1709_PIN32</t>
  </si>
  <si>
    <t>J1709_PIN34</t>
  </si>
  <si>
    <t>J1709_PIN36</t>
  </si>
  <si>
    <t>J1709_PIN38</t>
  </si>
  <si>
    <t>J1709_PVPP1</t>
  </si>
  <si>
    <t>J1709_PIN23</t>
  </si>
  <si>
    <t>J1709_PIN25</t>
  </si>
  <si>
    <t>J1709_PIN27</t>
  </si>
  <si>
    <t>J1709_PIN29</t>
  </si>
  <si>
    <t>J1709_PIN31</t>
  </si>
  <si>
    <t>J1709_PIN33</t>
  </si>
  <si>
    <t>J1709_PIN35</t>
  </si>
  <si>
    <t>J1709_PIN37</t>
  </si>
  <si>
    <t>J1709_PMDTRG3</t>
  </si>
  <si>
    <t>J1709_PIN39</t>
  </si>
  <si>
    <t>J1709_PIN21</t>
  </si>
  <si>
    <t>J1709_PIN19</t>
  </si>
  <si>
    <t>J1709_PIN17</t>
  </si>
  <si>
    <t>J1709_PIN15</t>
  </si>
  <si>
    <t>J1709_PIN13</t>
  </si>
  <si>
    <t>J1709_PIN11</t>
  </si>
  <si>
    <t>J1709_PIN09</t>
  </si>
  <si>
    <t>J1709_PIN07</t>
  </si>
  <si>
    <t>J1709_PIN05</t>
  </si>
  <si>
    <t>J1709_PIN03</t>
  </si>
  <si>
    <t>J1709_PIN01</t>
  </si>
  <si>
    <t>J1709_PIN22</t>
  </si>
  <si>
    <t>J1709_PIN20</t>
  </si>
  <si>
    <t>J1709_PIN18</t>
  </si>
  <si>
    <t>J1709_PIN16</t>
  </si>
  <si>
    <t>J1709_PIN14</t>
  </si>
  <si>
    <t>J1709_PIN12</t>
  </si>
  <si>
    <t>J1709_PIN10</t>
  </si>
  <si>
    <t>J1709_PIN08</t>
  </si>
  <si>
    <t>J1709_PIN06</t>
  </si>
  <si>
    <t>J1709_PIN04</t>
  </si>
  <si>
    <t>J1709_PIN02</t>
  </si>
  <si>
    <t>J1713</t>
  </si>
  <si>
    <t>GENERAL-PURPOSE-CONNECTOR_60-CH</t>
  </si>
  <si>
    <t>J1801</t>
  </si>
  <si>
    <t>J1801_PIN24</t>
  </si>
  <si>
    <t>J1801_PIN26</t>
  </si>
  <si>
    <t>J1801_PIN28</t>
  </si>
  <si>
    <t>J1801_PIN30</t>
  </si>
  <si>
    <t>J1801_PIN32</t>
  </si>
  <si>
    <t>J1801_PIN34</t>
  </si>
  <si>
    <t>J1801_PIN36</t>
  </si>
  <si>
    <t>J1801_PIN38</t>
  </si>
  <si>
    <t>J1801_PVPP1</t>
  </si>
  <si>
    <t>J1801_PIN40</t>
  </si>
  <si>
    <t>J1801_PIN23</t>
  </si>
  <si>
    <t>J1801_PIN25</t>
  </si>
  <si>
    <t>J1801_PIN27</t>
  </si>
  <si>
    <t>J1801_PIN29</t>
  </si>
  <si>
    <t>J1801_PIN31</t>
  </si>
  <si>
    <t>J1801_PIN33</t>
  </si>
  <si>
    <t>J1801_PIN35</t>
  </si>
  <si>
    <t>J1801_PIN37</t>
  </si>
  <si>
    <t>J1801_PIN39</t>
  </si>
  <si>
    <t>J1801_PIN21</t>
  </si>
  <si>
    <t>J1801_PIN19</t>
  </si>
  <si>
    <t>J1801_PIN17</t>
  </si>
  <si>
    <t>J1801_PIN15</t>
  </si>
  <si>
    <t>J1801_PIN13</t>
  </si>
  <si>
    <t>J1801_PIN11</t>
  </si>
  <si>
    <t>J1801_PIN09</t>
  </si>
  <si>
    <t>J1801_PIN07</t>
  </si>
  <si>
    <t>J1801_PIN05</t>
  </si>
  <si>
    <t>J1801_PIN03</t>
  </si>
  <si>
    <t>J1801_PIN01</t>
  </si>
  <si>
    <t>J1801_PIN22</t>
  </si>
  <si>
    <t>J1801_PIN20</t>
  </si>
  <si>
    <t>J1801_PIN18</t>
  </si>
  <si>
    <t>J1801_PIN16</t>
  </si>
  <si>
    <t>J1801_PIN14</t>
  </si>
  <si>
    <t>J1801_PIN12</t>
  </si>
  <si>
    <t>J1801_PIN10</t>
  </si>
  <si>
    <t>J1801_PIN08</t>
  </si>
  <si>
    <t>J1801_PIN06</t>
  </si>
  <si>
    <t>J1801_PIN04</t>
  </si>
  <si>
    <t>J1801_PIN02</t>
  </si>
  <si>
    <t>J1802</t>
  </si>
  <si>
    <t>J1802_PIN68</t>
  </si>
  <si>
    <t>J1802_PIN70</t>
  </si>
  <si>
    <t>J1802_PIN72</t>
  </si>
  <si>
    <t>J1802_PIN74</t>
  </si>
  <si>
    <t>J1802_PIN76</t>
  </si>
  <si>
    <t>J1802_PIN78</t>
  </si>
  <si>
    <t>J1802_PIN80</t>
  </si>
  <si>
    <t>J1802_PIN82</t>
  </si>
  <si>
    <t>J1802_PIN84</t>
  </si>
  <si>
    <t>J1802_PIN67</t>
  </si>
  <si>
    <t>J1802_PIN69</t>
  </si>
  <si>
    <t>J1802_PIN71</t>
  </si>
  <si>
    <t>J1802_PIN73</t>
  </si>
  <si>
    <t>J1802_PIN75</t>
  </si>
  <si>
    <t>J1802_PIN77</t>
  </si>
  <si>
    <t>J1802_PIN79</t>
  </si>
  <si>
    <t>J1802_PIN81</t>
  </si>
  <si>
    <t>J1802_PIN83</t>
  </si>
  <si>
    <t>J1802_PIN65</t>
  </si>
  <si>
    <t>J1802_PIN63</t>
  </si>
  <si>
    <t>J1802_PIN61</t>
  </si>
  <si>
    <t>J1802_PIN59</t>
  </si>
  <si>
    <t>J1802_PIN57</t>
  </si>
  <si>
    <t>J1802_PIN55</t>
  </si>
  <si>
    <t>J1802_PIN53</t>
  </si>
  <si>
    <t>J1802_PIN51</t>
  </si>
  <si>
    <t>J1802_PIN49</t>
  </si>
  <si>
    <t>J1802_PIN47</t>
  </si>
  <si>
    <t>J1802_PIN45</t>
  </si>
  <si>
    <t>J1802_PIN43</t>
  </si>
  <si>
    <t>J1802_PIN41</t>
  </si>
  <si>
    <t>J1802_PIN66</t>
  </si>
  <si>
    <t>J1802_PIN64</t>
  </si>
  <si>
    <t>J1802_PIN62</t>
  </si>
  <si>
    <t>J1802_PIN60</t>
  </si>
  <si>
    <t>J1802_PIN58</t>
  </si>
  <si>
    <t>J1802_PIN56</t>
  </si>
  <si>
    <t>J1802_PIN54</t>
  </si>
  <si>
    <t>J1802_PIN52</t>
  </si>
  <si>
    <t>J1802_PIN50</t>
  </si>
  <si>
    <t>J1802_PIN48</t>
  </si>
  <si>
    <t>J1802_PIN46</t>
  </si>
  <si>
    <t>J1802_PIN44</t>
  </si>
  <si>
    <t>J1802_PIN42</t>
  </si>
  <si>
    <t>J1803</t>
  </si>
  <si>
    <t>J1803_PIN112</t>
  </si>
  <si>
    <t>J1803_PIN114</t>
  </si>
  <si>
    <t>J1803_PIN116</t>
  </si>
  <si>
    <t>J1803_PIN118</t>
  </si>
  <si>
    <t>J1803_PIN120</t>
  </si>
  <si>
    <t>J1803_PIN122</t>
  </si>
  <si>
    <t>J1803_PIN124</t>
  </si>
  <si>
    <t>J1803_PIN126</t>
  </si>
  <si>
    <t>J1803_PVPP65</t>
  </si>
  <si>
    <t>J1803_PIN128</t>
  </si>
  <si>
    <t>J1803_PIN111</t>
  </si>
  <si>
    <t>J1803_PIN113</t>
  </si>
  <si>
    <t>J1803_PIN115</t>
  </si>
  <si>
    <t>J1803_PIN117</t>
  </si>
  <si>
    <t>J1803_PIN119</t>
  </si>
  <si>
    <t>J1803_PIN121</t>
  </si>
  <si>
    <t>J1803_PIN123</t>
  </si>
  <si>
    <t>J1803_PIN125</t>
  </si>
  <si>
    <t>J1803_PIN127</t>
  </si>
  <si>
    <t>J1803_PIN109</t>
  </si>
  <si>
    <t>J1803_PIN107</t>
  </si>
  <si>
    <t>J1803_PIN105</t>
  </si>
  <si>
    <t>J1803_PIN103</t>
  </si>
  <si>
    <t>J1803_PIN101</t>
  </si>
  <si>
    <t>J1803_PIN99</t>
  </si>
  <si>
    <t>J1803_PIN97</t>
  </si>
  <si>
    <t>J1803_PIN95</t>
  </si>
  <si>
    <t>J1803_PIN93</t>
  </si>
  <si>
    <t>J1803_PIN91</t>
  </si>
  <si>
    <t>J1803_PIN89</t>
  </si>
  <si>
    <t>J1803_PIN87</t>
  </si>
  <si>
    <t>J1803_PIN85</t>
  </si>
  <si>
    <t>J1803_PIN110</t>
  </si>
  <si>
    <t>J1803_PIN108</t>
  </si>
  <si>
    <t>J1803_PIN106</t>
  </si>
  <si>
    <t>J1803_PIN104</t>
  </si>
  <si>
    <t>J1803_PIN102</t>
  </si>
  <si>
    <t>J1803_PIN100</t>
  </si>
  <si>
    <t>J1803_PIN98</t>
  </si>
  <si>
    <t>J1803_PIN96</t>
  </si>
  <si>
    <t>J1803_PIN92</t>
  </si>
  <si>
    <t>J1803_PIN90</t>
  </si>
  <si>
    <t>J1803_PIN88</t>
  </si>
  <si>
    <t>J1803_PIN86</t>
  </si>
  <si>
    <t>J1804</t>
  </si>
  <si>
    <t>J1804_PIN24</t>
  </si>
  <si>
    <t>J1804_PIN26</t>
  </si>
  <si>
    <t>J1804_PIN28</t>
  </si>
  <si>
    <t>J1804_PIN30</t>
  </si>
  <si>
    <t>J1804_PIN32</t>
  </si>
  <si>
    <t>J1804_PIN34</t>
  </si>
  <si>
    <t>J1804_PIN36</t>
  </si>
  <si>
    <t>J1804_PIN38</t>
  </si>
  <si>
    <t>J1804_PVPP1</t>
  </si>
  <si>
    <t>J1804_PIN40</t>
  </si>
  <si>
    <t>J1804_PIN23</t>
  </si>
  <si>
    <t>J1804_PIN25</t>
  </si>
  <si>
    <t>J1804_PIN27</t>
  </si>
  <si>
    <t>J1804_PIN29</t>
  </si>
  <si>
    <t>J1804_PIN31</t>
  </si>
  <si>
    <t>J1804_PIN33</t>
  </si>
  <si>
    <t>J1804_PIN35</t>
  </si>
  <si>
    <t>J1804_PIN37</t>
  </si>
  <si>
    <t>J1804_PIN39</t>
  </si>
  <si>
    <t>J1804_PIN21</t>
  </si>
  <si>
    <t>J1804_PIN19</t>
  </si>
  <si>
    <t>J1804_PIN17</t>
  </si>
  <si>
    <t>J1804_PIN15</t>
  </si>
  <si>
    <t>J1804_PIN13</t>
  </si>
  <si>
    <t>J1804_PIN11</t>
  </si>
  <si>
    <t>J1804_PIN09</t>
  </si>
  <si>
    <t>J1804_PIN07</t>
  </si>
  <si>
    <t>J1804_PIN05</t>
  </si>
  <si>
    <t>J1804_PIN03</t>
  </si>
  <si>
    <t>J1804_PIN01</t>
  </si>
  <si>
    <t>J1804_PIN22</t>
  </si>
  <si>
    <t>J1804_PIN20</t>
  </si>
  <si>
    <t>J1804_PIN18</t>
  </si>
  <si>
    <t>J1804_PIN16</t>
  </si>
  <si>
    <t>J1804_PIN14</t>
  </si>
  <si>
    <t>J1804_PIN12</t>
  </si>
  <si>
    <t>J1804_PIN10</t>
  </si>
  <si>
    <t>J1804_PIN08</t>
  </si>
  <si>
    <t>J1804_PIN06</t>
  </si>
  <si>
    <t>J1804_PIN04</t>
  </si>
  <si>
    <t>J1804_PIN02</t>
  </si>
  <si>
    <t>J1805</t>
  </si>
  <si>
    <t>J1805_PIN68</t>
  </si>
  <si>
    <t>J1805_PIN70</t>
  </si>
  <si>
    <t>J1805_PIN72</t>
  </si>
  <si>
    <t>J1805_PIN74</t>
  </si>
  <si>
    <t>J1805_PIN76</t>
  </si>
  <si>
    <t>J1805_PIN78</t>
  </si>
  <si>
    <t>J1805_PIN80</t>
  </si>
  <si>
    <t>J1805_PIN82</t>
  </si>
  <si>
    <t>J1805_PIN84</t>
  </si>
  <si>
    <t>J1805_PIN67</t>
  </si>
  <si>
    <t>J1805_PIN69</t>
  </si>
  <si>
    <t>J1805_PIN71</t>
  </si>
  <si>
    <t>J1805_PIN73</t>
  </si>
  <si>
    <t>J1805_PIN75</t>
  </si>
  <si>
    <t>J1805_PIN77</t>
  </si>
  <si>
    <t>J1805_PIN79</t>
  </si>
  <si>
    <t>J1805_PIN81</t>
  </si>
  <si>
    <t>J1805_PIN83</t>
  </si>
  <si>
    <t>J1805_PIN65</t>
  </si>
  <si>
    <t>J1805_PIN63</t>
  </si>
  <si>
    <t>J1805_PIN61</t>
  </si>
  <si>
    <t>J1805_PIN59</t>
  </si>
  <si>
    <t>J1805_PIN57</t>
  </si>
  <si>
    <t>J1805_PIN55</t>
  </si>
  <si>
    <t>J1805_PIN53</t>
  </si>
  <si>
    <t>J1805_PIN51</t>
  </si>
  <si>
    <t>J1805_PIN49</t>
  </si>
  <si>
    <t>J1805_PIN47</t>
  </si>
  <si>
    <t>J1805_PIN45</t>
  </si>
  <si>
    <t>J1805_PIN43</t>
  </si>
  <si>
    <t>J1805_PIN41</t>
  </si>
  <si>
    <t>J1805_PIN66</t>
  </si>
  <si>
    <t>J1805_PIN64</t>
  </si>
  <si>
    <t>J1805_PIN62</t>
  </si>
  <si>
    <t>J1805_PIN60</t>
  </si>
  <si>
    <t>J1805_PIN58</t>
  </si>
  <si>
    <t>J1805_PIN56</t>
  </si>
  <si>
    <t>J1805_PIN54</t>
  </si>
  <si>
    <t>J1805_PIN52</t>
  </si>
  <si>
    <t>J1805_PIN50</t>
  </si>
  <si>
    <t>J1805_PIN48</t>
  </si>
  <si>
    <t>J1805_PIN46</t>
  </si>
  <si>
    <t>J1805_PIN44</t>
  </si>
  <si>
    <t>J1805_PIN42</t>
  </si>
  <si>
    <t>J1806</t>
  </si>
  <si>
    <t>J1806_PIN112</t>
  </si>
  <si>
    <t>J1806_PIN114</t>
  </si>
  <si>
    <t>J1806_PIN116</t>
  </si>
  <si>
    <t>J1806_PIN118</t>
  </si>
  <si>
    <t>J1806_PIN120</t>
  </si>
  <si>
    <t>J1806_PIN122</t>
  </si>
  <si>
    <t>J1806_PIN124</t>
  </si>
  <si>
    <t>J1806_PIN126</t>
  </si>
  <si>
    <t>J1806_PVPP65</t>
  </si>
  <si>
    <t>J1806_PIN128</t>
  </si>
  <si>
    <t>J1806_PIN111</t>
  </si>
  <si>
    <t>J1806_PIN113</t>
  </si>
  <si>
    <t>J1806_PIN115</t>
  </si>
  <si>
    <t>J1806_PIN117</t>
  </si>
  <si>
    <t>J1806_PIN119</t>
  </si>
  <si>
    <t>J1806_PIN121</t>
  </si>
  <si>
    <t>J1806_PIN123</t>
  </si>
  <si>
    <t>J1806_PIN125</t>
  </si>
  <si>
    <t>J1806_PIN127</t>
  </si>
  <si>
    <t>J1806_PIN109</t>
  </si>
  <si>
    <t>J1806_PIN107</t>
  </si>
  <si>
    <t>J1806_PIN105</t>
  </si>
  <si>
    <t>J1806_PIN103</t>
  </si>
  <si>
    <t>J1806_PIN101</t>
  </si>
  <si>
    <t>J1806_PIN99</t>
  </si>
  <si>
    <t>J1806_PIN97</t>
  </si>
  <si>
    <t>J1806_PIN95</t>
  </si>
  <si>
    <t>J1806_PIN93</t>
  </si>
  <si>
    <t>J1806_PIN91</t>
  </si>
  <si>
    <t>J1806_PIN89</t>
  </si>
  <si>
    <t>J1806_PIN87</t>
  </si>
  <si>
    <t>J1806_PIN85</t>
  </si>
  <si>
    <t>J1806_PIN110</t>
  </si>
  <si>
    <t>J1806_PIN108</t>
  </si>
  <si>
    <t>J1806_PIN106</t>
  </si>
  <si>
    <t>J1806_PIN104</t>
  </si>
  <si>
    <t>J1806_PIN102</t>
  </si>
  <si>
    <t>J1806_PIN100</t>
  </si>
  <si>
    <t>J1806_PIN98</t>
  </si>
  <si>
    <t>J1806_PIN96</t>
  </si>
  <si>
    <t>J1806_PIN94</t>
  </si>
  <si>
    <t>J1806_PIN92</t>
  </si>
  <si>
    <t>J1806_PIN90</t>
  </si>
  <si>
    <t>J1806_PIN88</t>
  </si>
  <si>
    <t>J1806_PIN86</t>
  </si>
  <si>
    <t>J1807</t>
  </si>
  <si>
    <t>J1807_PIN24</t>
  </si>
  <si>
    <t>J1807_PIN26</t>
  </si>
  <si>
    <t>J1807_PIN28</t>
  </si>
  <si>
    <t>J1807_PIN30</t>
  </si>
  <si>
    <t>J1807_PIN32</t>
  </si>
  <si>
    <t>J1807_PIN34</t>
  </si>
  <si>
    <t>J1807_PIN36</t>
  </si>
  <si>
    <t>J1807_PIN38</t>
  </si>
  <si>
    <t>J1807_PVPP1</t>
  </si>
  <si>
    <t>J1807_PIN40</t>
  </si>
  <si>
    <t>J1807_PIN23</t>
  </si>
  <si>
    <t>J1807_PIN25</t>
  </si>
  <si>
    <t>J1807_PIN27</t>
  </si>
  <si>
    <t>J1807_PIN29</t>
  </si>
  <si>
    <t>J1807_PIN31</t>
  </si>
  <si>
    <t>J1807_PIN33</t>
  </si>
  <si>
    <t>J1807_PIN35</t>
  </si>
  <si>
    <t>J1807_PIN37</t>
  </si>
  <si>
    <t>J1807_PMDTRG3</t>
  </si>
  <si>
    <t>J1807_PIN39</t>
  </si>
  <si>
    <t>J1807_PIN21</t>
  </si>
  <si>
    <t>J1807_PIN19</t>
  </si>
  <si>
    <t>J1807_PIN17</t>
  </si>
  <si>
    <t>J1807_PIN15</t>
  </si>
  <si>
    <t>J1807_PIN13</t>
  </si>
  <si>
    <t>J1807_PIN11</t>
  </si>
  <si>
    <t>J1807_PIN09</t>
  </si>
  <si>
    <t>J1807_PIN07</t>
  </si>
  <si>
    <t>J1807_PIN05</t>
  </si>
  <si>
    <t>J1807_PIN03</t>
  </si>
  <si>
    <t>J1807_PIN01</t>
  </si>
  <si>
    <t>J1807_PIN22</t>
  </si>
  <si>
    <t>J1807_PIN20</t>
  </si>
  <si>
    <t>J1807_PIN18</t>
  </si>
  <si>
    <t>J1807_PIN16</t>
  </si>
  <si>
    <t>J1807_PIN14</t>
  </si>
  <si>
    <t>J1807_PIN12</t>
  </si>
  <si>
    <t>J1807_PIN10</t>
  </si>
  <si>
    <t>J1807_PIN08</t>
  </si>
  <si>
    <t>J1807_PIN06</t>
  </si>
  <si>
    <t>J1807_PIN04</t>
  </si>
  <si>
    <t>J1807_PIN02</t>
  </si>
  <si>
    <t>J1808</t>
  </si>
  <si>
    <t>J1808_PIN68</t>
  </si>
  <si>
    <t>J1808_PIN70</t>
  </si>
  <si>
    <t>J1808_PIN72</t>
  </si>
  <si>
    <t>J1808_PIN74</t>
  </si>
  <si>
    <t>J1808_PIN76</t>
  </si>
  <si>
    <t>J1808_PIN78</t>
  </si>
  <si>
    <t>J1808_PIN80</t>
  </si>
  <si>
    <t>J1808_PIN82</t>
  </si>
  <si>
    <t>J1808_PIN84</t>
  </si>
  <si>
    <t>J1808_PIN67</t>
  </si>
  <si>
    <t>J1808_PIN69</t>
  </si>
  <si>
    <t>J1808_PIN71</t>
  </si>
  <si>
    <t>J1808_PIN73</t>
  </si>
  <si>
    <t>J1808_PIN75</t>
  </si>
  <si>
    <t>J1808_PIN77</t>
  </si>
  <si>
    <t>J1808_PIN79</t>
  </si>
  <si>
    <t>J1808_PIN81</t>
  </si>
  <si>
    <t>J1808_PIN83</t>
  </si>
  <si>
    <t>J1808_PIN65</t>
  </si>
  <si>
    <t>J1808_PIN63</t>
  </si>
  <si>
    <t>J1808_PIN61</t>
  </si>
  <si>
    <t>J1808_PIN59</t>
  </si>
  <si>
    <t>J1808_PIN57</t>
  </si>
  <si>
    <t>J1808_PIN55</t>
  </si>
  <si>
    <t>J1808_PIN53</t>
  </si>
  <si>
    <t>J1808_PIN51</t>
  </si>
  <si>
    <t>J1808_PIN49</t>
  </si>
  <si>
    <t>J1808_PIN47</t>
  </si>
  <si>
    <t>J1808_PIN45</t>
  </si>
  <si>
    <t>J1808_PIN43</t>
  </si>
  <si>
    <t>J1808_PIN41</t>
  </si>
  <si>
    <t>J1808_PIN66</t>
  </si>
  <si>
    <t>J1808_PIN64</t>
  </si>
  <si>
    <t>J1808_PIN62</t>
  </si>
  <si>
    <t>J1808_PIN60</t>
  </si>
  <si>
    <t>J1808_PIN58</t>
  </si>
  <si>
    <t>J1808_PIN56</t>
  </si>
  <si>
    <t>J1808_PIN54</t>
  </si>
  <si>
    <t>J1808_PIN52</t>
  </si>
  <si>
    <t>J1808_PIN50</t>
  </si>
  <si>
    <t>J1808_PIN48</t>
  </si>
  <si>
    <t>J1808_PIN46</t>
  </si>
  <si>
    <t>J1808_PIN44</t>
  </si>
  <si>
    <t>J1808_PIN42</t>
  </si>
  <si>
    <t>J1809</t>
  </si>
  <si>
    <t>J1809_PIN112</t>
  </si>
  <si>
    <t>J1809_PIN114</t>
  </si>
  <si>
    <t>J1809_PIN116</t>
  </si>
  <si>
    <t>J1809_PIN118</t>
  </si>
  <si>
    <t>J1809_PIN120</t>
  </si>
  <si>
    <t>J1809_PIN122</t>
  </si>
  <si>
    <t>J1809_PIN124</t>
  </si>
  <si>
    <t>J1809_PIN126</t>
  </si>
  <si>
    <t>J1809_PVPP65</t>
  </si>
  <si>
    <t>J1809_PIN128</t>
  </si>
  <si>
    <t>J1809_PIN111</t>
  </si>
  <si>
    <t>J1809_PIN113</t>
  </si>
  <si>
    <t>J1809_PIN115</t>
  </si>
  <si>
    <t>J1809_PIN117</t>
  </si>
  <si>
    <t>J1809_PIN119</t>
  </si>
  <si>
    <t>J1809_PIN121</t>
  </si>
  <si>
    <t>J1809_PIN123</t>
  </si>
  <si>
    <t>J1809_PIN125</t>
  </si>
  <si>
    <t>J1809_PIN127</t>
  </si>
  <si>
    <t>J1809_PIN109</t>
  </si>
  <si>
    <t>J1809_PIN107</t>
  </si>
  <si>
    <t>J1809_PIN105</t>
  </si>
  <si>
    <t>J1809_PIN103</t>
  </si>
  <si>
    <t>J1809_PIN101</t>
  </si>
  <si>
    <t>J1809_PIN99</t>
  </si>
  <si>
    <t>J1809_PIN97</t>
  </si>
  <si>
    <t>J1809_PIN95</t>
  </si>
  <si>
    <t>J1809_PIN93</t>
  </si>
  <si>
    <t>J1809_PIN91</t>
  </si>
  <si>
    <t>J1809_PIN89</t>
  </si>
  <si>
    <t>J1809_PIN87</t>
  </si>
  <si>
    <t>J1809_PIN85</t>
  </si>
  <si>
    <t>J1809_PIN110</t>
  </si>
  <si>
    <t>J1809_PIN108</t>
  </si>
  <si>
    <t>J1809_PIN106</t>
  </si>
  <si>
    <t>J1809_PIN104</t>
  </si>
  <si>
    <t>J1809_PIN102</t>
  </si>
  <si>
    <t>J1809_PIN100</t>
  </si>
  <si>
    <t>J1809_PIN98</t>
  </si>
  <si>
    <t>J1809_PIN96</t>
  </si>
  <si>
    <t>J1809_PIN94</t>
  </si>
  <si>
    <t>J1809_PIN92</t>
  </si>
  <si>
    <t>J1809_PIN90</t>
  </si>
  <si>
    <t>J1809_PIN88</t>
  </si>
  <si>
    <t>J1809_PIN86</t>
  </si>
  <si>
    <t>LED1</t>
  </si>
  <si>
    <t>08141A_08141A_{VALUE}</t>
  </si>
  <si>
    <t>N15642850</t>
  </si>
  <si>
    <t>NC</t>
  </si>
  <si>
    <t>LED3</t>
  </si>
  <si>
    <t>N15643264</t>
  </si>
  <si>
    <t>LED5</t>
  </si>
  <si>
    <t>N15643943</t>
  </si>
  <si>
    <t>LED7</t>
  </si>
  <si>
    <t>N15644632</t>
  </si>
  <si>
    <t>02015D_02015D_200</t>
  </si>
  <si>
    <t>02014E_02014E_0_NOB</t>
  </si>
  <si>
    <t>RA10</t>
  </si>
  <si>
    <t>02014E_02014E_0</t>
  </si>
  <si>
    <t>RA11</t>
  </si>
  <si>
    <t>RA12</t>
  </si>
  <si>
    <t>RA13</t>
  </si>
  <si>
    <t>RB10</t>
  </si>
  <si>
    <t>RB11</t>
  </si>
  <si>
    <t>RB12</t>
  </si>
  <si>
    <t>RB13</t>
  </si>
  <si>
    <t>RC10</t>
  </si>
  <si>
    <t>RC11</t>
  </si>
  <si>
    <t>RC12</t>
  </si>
  <si>
    <t>RC13</t>
  </si>
  <si>
    <t>RCHASSIS</t>
  </si>
  <si>
    <t>02015D_02015D_100K</t>
  </si>
  <si>
    <t>RD10</t>
  </si>
  <si>
    <t>RD11</t>
  </si>
  <si>
    <t>RD12</t>
  </si>
  <si>
    <t>RD13</t>
  </si>
  <si>
    <t>ST119</t>
  </si>
  <si>
    <t>STITCH_VIA_STITCH_VIAS_NOB</t>
  </si>
  <si>
    <t>ST120</t>
  </si>
  <si>
    <t>ST121</t>
  </si>
  <si>
    <t>ST122</t>
  </si>
  <si>
    <t>ST123</t>
  </si>
  <si>
    <t>ST124</t>
  </si>
  <si>
    <t>ST127</t>
  </si>
  <si>
    <t>ST128</t>
  </si>
  <si>
    <t>ST129</t>
  </si>
  <si>
    <t>ST130</t>
  </si>
  <si>
    <t>ST131</t>
  </si>
  <si>
    <t>ST132</t>
  </si>
  <si>
    <t>ST135</t>
  </si>
  <si>
    <t>ST136</t>
  </si>
  <si>
    <t>ST137</t>
  </si>
  <si>
    <t>ST138</t>
  </si>
  <si>
    <t>ST139</t>
  </si>
  <si>
    <t>ST140</t>
  </si>
  <si>
    <t>ST141</t>
  </si>
  <si>
    <t>ST142</t>
  </si>
  <si>
    <t>ST143</t>
  </si>
  <si>
    <t>ST144</t>
  </si>
  <si>
    <t>ST145</t>
  </si>
  <si>
    <t>ST146</t>
  </si>
  <si>
    <t>ST147</t>
  </si>
  <si>
    <t>ST148</t>
  </si>
  <si>
    <t>ST149</t>
  </si>
  <si>
    <t>ST150</t>
  </si>
  <si>
    <t>ST151</t>
  </si>
  <si>
    <t>ST152</t>
  </si>
  <si>
    <t>ST153</t>
  </si>
  <si>
    <t>ST154</t>
  </si>
  <si>
    <t>ST155</t>
  </si>
  <si>
    <t>ST156</t>
  </si>
  <si>
    <t>ST157</t>
  </si>
  <si>
    <t>ST158</t>
  </si>
  <si>
    <t>ST159</t>
  </si>
  <si>
    <t>ST160</t>
  </si>
  <si>
    <t>ST161</t>
  </si>
  <si>
    <t>ST162</t>
  </si>
  <si>
    <t>ST163</t>
  </si>
  <si>
    <t>ST164</t>
  </si>
  <si>
    <t>ST165</t>
  </si>
  <si>
    <t>ST166</t>
  </si>
  <si>
    <t>ST167</t>
  </si>
  <si>
    <t>ST168</t>
  </si>
  <si>
    <t>ST169</t>
  </si>
  <si>
    <t>ST170</t>
  </si>
  <si>
    <t>ST171</t>
  </si>
  <si>
    <t>ST172</t>
  </si>
  <si>
    <t>ST173</t>
  </si>
  <si>
    <t>ST174</t>
  </si>
  <si>
    <t>ST175</t>
  </si>
  <si>
    <t>ST176</t>
  </si>
  <si>
    <t>ST177</t>
  </si>
  <si>
    <t>ST178</t>
  </si>
  <si>
    <t>ST179</t>
  </si>
  <si>
    <t>ST180</t>
  </si>
  <si>
    <t>ST181</t>
  </si>
  <si>
    <t>ST182</t>
  </si>
  <si>
    <t>ST183</t>
  </si>
  <si>
    <t>ST184</t>
  </si>
  <si>
    <t>ST189</t>
  </si>
  <si>
    <t>ST190</t>
  </si>
  <si>
    <t>ST191</t>
  </si>
  <si>
    <t>ST192</t>
  </si>
  <si>
    <t>ST193</t>
  </si>
  <si>
    <t>ST194</t>
  </si>
  <si>
    <t>TP1</t>
  </si>
  <si>
    <t>TPS2000NA_TPS2000NA_NOB</t>
  </si>
  <si>
    <t>TP2</t>
  </si>
  <si>
    <t>TP3</t>
  </si>
  <si>
    <t>TP4</t>
  </si>
  <si>
    <t>TP5</t>
  </si>
  <si>
    <t>TP6</t>
  </si>
  <si>
    <t>TP7</t>
  </si>
  <si>
    <t>TP8</t>
  </si>
  <si>
    <t>TP9</t>
  </si>
  <si>
    <t>TP10</t>
  </si>
  <si>
    <t>TP11</t>
  </si>
  <si>
    <t>TP12</t>
  </si>
  <si>
    <t>TP13</t>
  </si>
  <si>
    <t>TP14</t>
  </si>
  <si>
    <t>TP15</t>
  </si>
  <si>
    <t>TP16</t>
  </si>
  <si>
    <t>01495A-2_01495A_(S1+S2+S3+S4+S5</t>
  </si>
  <si>
    <t>VSS#A4</t>
  </si>
  <si>
    <t>VSS#A5</t>
  </si>
  <si>
    <t>VCC#A11</t>
  </si>
  <si>
    <t>VCC#A12</t>
  </si>
  <si>
    <t>VSS#A13</t>
  </si>
  <si>
    <t>VSS#A14</t>
  </si>
  <si>
    <t>VCC#A15</t>
  </si>
  <si>
    <t>VCC#A16</t>
  </si>
  <si>
    <t>VSS#A17</t>
  </si>
  <si>
    <t>VSS#A18</t>
  </si>
  <si>
    <t>VCC#A23</t>
  </si>
  <si>
    <t>VCC#A24</t>
  </si>
  <si>
    <t>VSS#A25</t>
  </si>
  <si>
    <t>VSS#A26</t>
  </si>
  <si>
    <t>VCC#A27</t>
  </si>
  <si>
    <t>VCC#A28</t>
  </si>
  <si>
    <t>VSS#A29</t>
  </si>
  <si>
    <t>VSS#A35</t>
  </si>
  <si>
    <t>VSS#A36</t>
  </si>
  <si>
    <t>VSS#A38</t>
  </si>
  <si>
    <t>VSS#AA3</t>
  </si>
  <si>
    <t>VSS#AA4</t>
  </si>
  <si>
    <t>VSS#AA5</t>
  </si>
  <si>
    <t>VSS#AA6</t>
  </si>
  <si>
    <t>VSS#AA7</t>
  </si>
  <si>
    <t>VSS#AA8</t>
  </si>
  <si>
    <t>VSS#AA35</t>
  </si>
  <si>
    <t>U1_XDDR1_DQ[20]</t>
  </si>
  <si>
    <t>U1_XDDR1_DQ[21]</t>
  </si>
  <si>
    <t>U1_XDDR1_DQ[22]</t>
  </si>
  <si>
    <t>U1_XDDR1_DQ[23]</t>
  </si>
  <si>
    <t>VSS#AB7</t>
  </si>
  <si>
    <t>VSS#AB34</t>
  </si>
  <si>
    <t>VSS#AC1</t>
  </si>
  <si>
    <t>VSS#AC2</t>
  </si>
  <si>
    <t>VSS#AC3</t>
  </si>
  <si>
    <t>VSS#AC6</t>
  </si>
  <si>
    <t>VSS#AC7</t>
  </si>
  <si>
    <t>VSS#AC35</t>
  </si>
  <si>
    <t>VSS#AC39</t>
  </si>
  <si>
    <t>U1_XDDR1_DQ[16]</t>
  </si>
  <si>
    <t>U1_XDDR1_DQ[17]</t>
  </si>
  <si>
    <t>U1_XDDR1_DQ[18]</t>
  </si>
  <si>
    <t>U1_XDDR1_DQ[19]</t>
  </si>
  <si>
    <t>VSS#AD7</t>
  </si>
  <si>
    <t>VSS#AD34</t>
  </si>
  <si>
    <t>U1_XPCIRXP[7]</t>
  </si>
  <si>
    <t>U1_XPCIRXN[7]</t>
  </si>
  <si>
    <t>VSS#AD37</t>
  </si>
  <si>
    <t>U1_XPCIRXP[6]</t>
  </si>
  <si>
    <t>U1_XPCIRXN[6]</t>
  </si>
  <si>
    <t>VSS#AE1</t>
  </si>
  <si>
    <t>VSS#AE2</t>
  </si>
  <si>
    <t>VSS#AE3</t>
  </si>
  <si>
    <t>VSS#AE4</t>
  </si>
  <si>
    <t>VSS#AE5</t>
  </si>
  <si>
    <t>VSS#AE6</t>
  </si>
  <si>
    <t>VSS#AE7</t>
  </si>
  <si>
    <t>VSS#AE8</t>
  </si>
  <si>
    <t>U1_XPCIRXP[5]</t>
  </si>
  <si>
    <t>U1_XPCIRXN[5]</t>
  </si>
  <si>
    <t>VSS#AE36</t>
  </si>
  <si>
    <t>U1_XPCITXP[7]</t>
  </si>
  <si>
    <t>U1_XPCITXN[7]</t>
  </si>
  <si>
    <t>VCCDDQ2_HV#AF5</t>
  </si>
  <si>
    <t>VCCDDQ2_HV#AF6</t>
  </si>
  <si>
    <t>VCCDDQ2_HV#AF7</t>
  </si>
  <si>
    <t>VCCDDQ2_HV#AF8</t>
  </si>
  <si>
    <t>VSS#AF33</t>
  </si>
  <si>
    <t>U1_XPCIRXN[4]</t>
  </si>
  <si>
    <t>U1_XPCIRXP[4]</t>
  </si>
  <si>
    <t>U1_XPCIRXP[3]</t>
  </si>
  <si>
    <t>U1_XPCIRXN[3]</t>
  </si>
  <si>
    <t>VSS#AF38</t>
  </si>
  <si>
    <t>U1_XPCITXP[6]</t>
  </si>
  <si>
    <t>U1_XPCITXN[6]</t>
  </si>
  <si>
    <t>VSS#AG1</t>
  </si>
  <si>
    <t>VSS#AG4</t>
  </si>
  <si>
    <t>VCCDDQ1_HV#AG5</t>
  </si>
  <si>
    <t>VCCDDQ1_HV#AG6</t>
  </si>
  <si>
    <t>VCCDDQ1_HV#AG7</t>
  </si>
  <si>
    <t>VCCDDQ1_HV#AG8</t>
  </si>
  <si>
    <t>VSS#AG35</t>
  </si>
  <si>
    <t>U1_XPCIRXP[2]</t>
  </si>
  <si>
    <t>U1_XPCIRXN[2]</t>
  </si>
  <si>
    <t>U1_XPCITXP[4]</t>
  </si>
  <si>
    <t>U1_XPCITXP[5]</t>
  </si>
  <si>
    <t>U1_XPCITXN[5]</t>
  </si>
  <si>
    <t>VSS#AH5</t>
  </si>
  <si>
    <t>VSS#AH6</t>
  </si>
  <si>
    <t>VSS#AH7</t>
  </si>
  <si>
    <t>VSS#AH8</t>
  </si>
  <si>
    <t>VSS#AH34</t>
  </si>
  <si>
    <t>VSS#AH36</t>
  </si>
  <si>
    <t>U1_XPCIRXP[1]</t>
  </si>
  <si>
    <t>U1_XPCIRXN[1]</t>
  </si>
  <si>
    <t>U1_XPCITXN[4]</t>
  </si>
  <si>
    <t>VSS#AH40</t>
  </si>
  <si>
    <t>VSS#AJ1</t>
  </si>
  <si>
    <t>VSS#AJ2</t>
  </si>
  <si>
    <t>VSS#AJ3</t>
  </si>
  <si>
    <t>VSS#AJ4</t>
  </si>
  <si>
    <t>VSS#AJ5</t>
  </si>
  <si>
    <t>VSS#AJ6</t>
  </si>
  <si>
    <t>VSS#AJ7</t>
  </si>
  <si>
    <t>VSS#AJ8</t>
  </si>
  <si>
    <t>VSS#AJ9</t>
  </si>
  <si>
    <t>VCCG#AJ11</t>
  </si>
  <si>
    <t>VSS#AJ12</t>
  </si>
  <si>
    <t>VCCG#AJ13</t>
  </si>
  <si>
    <t>VCCG#AJ14</t>
  </si>
  <si>
    <t>VCCG#AJ15</t>
  </si>
  <si>
    <t>VCCG#AJ16</t>
  </si>
  <si>
    <t>VSS#AJ17</t>
  </si>
  <si>
    <t>VCCG#AJ18</t>
  </si>
  <si>
    <t>VCCG#AJ20</t>
  </si>
  <si>
    <t>VCCG#AJ21</t>
  </si>
  <si>
    <t>VCCG#AJ22</t>
  </si>
  <si>
    <t>VSS#AJ23</t>
  </si>
  <si>
    <t>VCCG#AJ24</t>
  </si>
  <si>
    <t>VSS#AJ25</t>
  </si>
  <si>
    <t>VCCG#AJ28</t>
  </si>
  <si>
    <t>VSS#AJ29</t>
  </si>
  <si>
    <t>VCCGSIO#AJ30</t>
  </si>
  <si>
    <t>VCCGSIO#AJ31</t>
  </si>
  <si>
    <t>U1_XPCIRXN[0]</t>
  </si>
  <si>
    <t>U1_XPCIRXP[0]</t>
  </si>
  <si>
    <t>VSS#AJ38</t>
  </si>
  <si>
    <t>U1_XPCITXP[3]</t>
  </si>
  <si>
    <t>U1_XPCITXN[3]</t>
  </si>
  <si>
    <t>VSS#AK5</t>
  </si>
  <si>
    <t>VSS#AK9</t>
  </si>
  <si>
    <t>VSS#AK10</t>
  </si>
  <si>
    <t>VSS#AK11</t>
  </si>
  <si>
    <t>VSS#AK15</t>
  </si>
  <si>
    <t>VSS#AK16</t>
  </si>
  <si>
    <t>VCCG#AK17</t>
  </si>
  <si>
    <t>VCCG#AK19</t>
  </si>
  <si>
    <t>VSS#AK20</t>
  </si>
  <si>
    <t>VSS#AK30</t>
  </si>
  <si>
    <t>U1_XPCITXP[2]</t>
  </si>
  <si>
    <t>U1_XPCITXN[2]</t>
  </si>
  <si>
    <t>VSS#AL1</t>
  </si>
  <si>
    <t>VSS#AL4</t>
  </si>
  <si>
    <t>VSS#AL8</t>
  </si>
  <si>
    <t>VSS#AL9</t>
  </si>
  <si>
    <t>VSS#AL12</t>
  </si>
  <si>
    <t>VSS#AL15</t>
  </si>
  <si>
    <t>VSS#AL16</t>
  </si>
  <si>
    <t>VSS#AL19</t>
  </si>
  <si>
    <t>VSS#AL20</t>
  </si>
  <si>
    <t>VSS#AL22</t>
  </si>
  <si>
    <t>VCCG#AL23</t>
  </si>
  <si>
    <t>VSS#AL24</t>
  </si>
  <si>
    <t>VSS#AL28</t>
  </si>
  <si>
    <t>VSS#AL32</t>
  </si>
  <si>
    <t>VSS#AL34</t>
  </si>
  <si>
    <t>VSS#AL35</t>
  </si>
  <si>
    <t>VSS#AL39</t>
  </si>
  <si>
    <t>U1_XPCITXP[1]</t>
  </si>
  <si>
    <t>VSS#AM5</t>
  </si>
  <si>
    <t>VSS#AM10</t>
  </si>
  <si>
    <t>VSS#AM14</t>
  </si>
  <si>
    <t>VSS#AM15</t>
  </si>
  <si>
    <t>VSS#AM17</t>
  </si>
  <si>
    <t>VSS#AM21</t>
  </si>
  <si>
    <t>U1_XPCIRCOMP</t>
  </si>
  <si>
    <t>U1_XPCITXN[0]</t>
  </si>
  <si>
    <t>U1_XPCITXP[0]</t>
  </si>
  <si>
    <t>U1_XPCITXN[1]</t>
  </si>
  <si>
    <t>VSS#AN1</t>
  </si>
  <si>
    <t>VSS#AN2</t>
  </si>
  <si>
    <t>VSS#AN3</t>
  </si>
  <si>
    <t>VSS#AN4</t>
  </si>
  <si>
    <t>VSS#AN5</t>
  </si>
  <si>
    <t>VSS#AN6</t>
  </si>
  <si>
    <t>VSS#AN7</t>
  </si>
  <si>
    <t>VSS#AN8</t>
  </si>
  <si>
    <t>VSS#AN10</t>
  </si>
  <si>
    <t>VSS#AN17</t>
  </si>
  <si>
    <t>VSS#AN18</t>
  </si>
  <si>
    <t>VSS#AN23</t>
  </si>
  <si>
    <t>VSS#AN26</t>
  </si>
  <si>
    <t>VCCSDA#AN34</t>
  </si>
  <si>
    <t>VCCSDA#AN35</t>
  </si>
  <si>
    <t>VSS#AN37</t>
  </si>
  <si>
    <t>VSS#AN38</t>
  </si>
  <si>
    <t>VSS#AP5</t>
  </si>
  <si>
    <t>VCCG#AP6</t>
  </si>
  <si>
    <t>VSS#AP8</t>
  </si>
  <si>
    <t>VCCG#AP10</t>
  </si>
  <si>
    <t>VCCG#AP13</t>
  </si>
  <si>
    <t>VSS#AP14</t>
  </si>
  <si>
    <t>VCCG#AP15</t>
  </si>
  <si>
    <t>VSS#AP16</t>
  </si>
  <si>
    <t>VSS#AP20</t>
  </si>
  <si>
    <t>VSS#AP24</t>
  </si>
  <si>
    <t>VSS#AP30</t>
  </si>
  <si>
    <t>VSS#AP34</t>
  </si>
  <si>
    <t>VCCSDA#AP35</t>
  </si>
  <si>
    <t>VSS#AP37</t>
  </si>
  <si>
    <t>VSS#AP39</t>
  </si>
  <si>
    <t>U1_XSERDESTXP[1]</t>
  </si>
  <si>
    <t>VSS#AR1</t>
  </si>
  <si>
    <t>VSS#AR4</t>
  </si>
  <si>
    <t>VSS#AR5</t>
  </si>
  <si>
    <t>VSS#AR6</t>
  </si>
  <si>
    <t>VCCG#AR7</t>
  </si>
  <si>
    <t>VSS#AR8</t>
  </si>
  <si>
    <t>VSS#AR10</t>
  </si>
  <si>
    <t>VSS#AR16</t>
  </si>
  <si>
    <t>VSS#AR20</t>
  </si>
  <si>
    <t>VSS#AR21</t>
  </si>
  <si>
    <t>VSS#AR29</t>
  </si>
  <si>
    <t>VSS#AR32</t>
  </si>
  <si>
    <t>VSS#AR33</t>
  </si>
  <si>
    <t>VCCG#AR34</t>
  </si>
  <si>
    <t>VSS#AR36</t>
  </si>
  <si>
    <t>VSS#AR37</t>
  </si>
  <si>
    <t>VSS#AR39</t>
  </si>
  <si>
    <t>U1_XSERDESTXN[1]</t>
  </si>
  <si>
    <t>VSS#AT5</t>
  </si>
  <si>
    <t>VSS#AT6</t>
  </si>
  <si>
    <t>VSS#AT7</t>
  </si>
  <si>
    <t>VSS#AT8</t>
  </si>
  <si>
    <t>VCCG#AT10</t>
  </si>
  <si>
    <t>VSS#AT14</t>
  </si>
  <si>
    <t>VSS#AT15</t>
  </si>
  <si>
    <t>VSS#AT16</t>
  </si>
  <si>
    <t>VSS#AT20</t>
  </si>
  <si>
    <t>VSS#AT26</t>
  </si>
  <si>
    <t>VSS#AT33</t>
  </si>
  <si>
    <t>VCCG#AT34</t>
  </si>
  <si>
    <t>VSS#AT37</t>
  </si>
  <si>
    <t>VSS#AT38</t>
  </si>
  <si>
    <t>U1_XSERDESTXN[0]</t>
  </si>
  <si>
    <t>U1_XSERDESTXP[0]</t>
  </si>
  <si>
    <t>VSS#AU1</t>
  </si>
  <si>
    <t>VSS#AU2</t>
  </si>
  <si>
    <t>VSS#AU3</t>
  </si>
  <si>
    <t>VSS#AU4</t>
  </si>
  <si>
    <t>VSS#AU5</t>
  </si>
  <si>
    <t>VSS#AU6</t>
  </si>
  <si>
    <t>U1_XDDR_RCOMP[1]</t>
  </si>
  <si>
    <t>VCCG#AU8</t>
  </si>
  <si>
    <t>VSS#AU9</t>
  </si>
  <si>
    <t>VSS#AU10</t>
  </si>
  <si>
    <t>VSS#AU15</t>
  </si>
  <si>
    <t>VSS#AU16</t>
  </si>
  <si>
    <t>VCCG#AU27</t>
  </si>
  <si>
    <t>VCCPCI#AU31</t>
  </si>
  <si>
    <t>VSS#AU32</t>
  </si>
  <si>
    <t>VSS#AU33</t>
  </si>
  <si>
    <t>VSS#AU34</t>
  </si>
  <si>
    <t>VSS#AU37</t>
  </si>
  <si>
    <t>VSS#AU38</t>
  </si>
  <si>
    <t>VSS#AU40</t>
  </si>
  <si>
    <t>VSS#AV1</t>
  </si>
  <si>
    <t>VSS#AV6</t>
  </si>
  <si>
    <t>U1_XDDR_RCOMP[0]</t>
  </si>
  <si>
    <t>VSS#AV8</t>
  </si>
  <si>
    <t>VCCG#AV15</t>
  </si>
  <si>
    <t>VSS#AV16</t>
  </si>
  <si>
    <t>VCCSDA#AV24</t>
  </si>
  <si>
    <t>VSS#AV29</t>
  </si>
  <si>
    <t>VCCPCI#AV30</t>
  </si>
  <si>
    <t>VSS#AV32</t>
  </si>
  <si>
    <t>VSS#AV34</t>
  </si>
  <si>
    <t>VSS#AV35</t>
  </si>
  <si>
    <t>VCCG#AV36</t>
  </si>
  <si>
    <t>VCCPCI#AV37</t>
  </si>
  <si>
    <t>VSS#AV38</t>
  </si>
  <si>
    <t>VSS#AV39</t>
  </si>
  <si>
    <t>VSS#AW2</t>
  </si>
  <si>
    <t>VSS#AW3</t>
  </si>
  <si>
    <t>VCCG#AW6</t>
  </si>
  <si>
    <t>VSS#AW7</t>
  </si>
  <si>
    <t>VSS#AW8</t>
  </si>
  <si>
    <t>VSS#AW15</t>
  </si>
  <si>
    <t>VSS#AW17</t>
  </si>
  <si>
    <t>VSS#AW23</t>
  </si>
  <si>
    <t>VSS#AW24</t>
  </si>
  <si>
    <t>VSS#AW27</t>
  </si>
  <si>
    <t>VSS#AW30</t>
  </si>
  <si>
    <t>VSS#AW31</t>
  </si>
  <si>
    <t>VSS#AW32</t>
  </si>
  <si>
    <t>VCCG#AW33</t>
  </si>
  <si>
    <t>U1_XSERDESRXN[0]</t>
  </si>
  <si>
    <t>VSS#AW35</t>
  </si>
  <si>
    <t>U1_XSERDESRXN[1]</t>
  </si>
  <si>
    <t>VSS#AW37</t>
  </si>
  <si>
    <t>VSS#AW38</t>
  </si>
  <si>
    <t>VSS#AY3</t>
  </si>
  <si>
    <t>VCCG#AY8</t>
  </si>
  <si>
    <t>VSS#AY9</t>
  </si>
  <si>
    <t>VSS#AY13</t>
  </si>
  <si>
    <t>VSS#AY23</t>
  </si>
  <si>
    <t>VSS#AY29</t>
  </si>
  <si>
    <t>U1_XSERDESRXP[0]</t>
  </si>
  <si>
    <t>U1_XSERDESRXP[1]</t>
  </si>
  <si>
    <t>VSS#AY37</t>
  </si>
  <si>
    <t>VSS#B3</t>
  </si>
  <si>
    <t>VSS#B4</t>
  </si>
  <si>
    <t>VSS#B5</t>
  </si>
  <si>
    <t>VSS#B7</t>
  </si>
  <si>
    <t>VCC#B8</t>
  </si>
  <si>
    <t>VSS#B9</t>
  </si>
  <si>
    <t>VSS#B10</t>
  </si>
  <si>
    <t>VCC#B11</t>
  </si>
  <si>
    <t>VCC#B12</t>
  </si>
  <si>
    <t>VSS#B13</t>
  </si>
  <si>
    <t>VSS#B14</t>
  </si>
  <si>
    <t>VCC#B15</t>
  </si>
  <si>
    <t>VCC#B16</t>
  </si>
  <si>
    <t>VSS#B17</t>
  </si>
  <si>
    <t>VSS#B18</t>
  </si>
  <si>
    <t>VCC#B23</t>
  </si>
  <si>
    <t>VCC#B24</t>
  </si>
  <si>
    <t>VSS#B25</t>
  </si>
  <si>
    <t>VSS#B26</t>
  </si>
  <si>
    <t>VCC#B27</t>
  </si>
  <si>
    <t>VCC#B28</t>
  </si>
  <si>
    <t>VSS#B29</t>
  </si>
  <si>
    <t>VSS#B31</t>
  </si>
  <si>
    <t>VSS#B34</t>
  </si>
  <si>
    <t>VSS#B37</t>
  </si>
  <si>
    <t>VSS#B39</t>
  </si>
  <si>
    <t>VSS#C2</t>
  </si>
  <si>
    <t>VSS#C3</t>
  </si>
  <si>
    <t>VSS#C4</t>
  </si>
  <si>
    <t>VSS#C7</t>
  </si>
  <si>
    <t>VCC#C8</t>
  </si>
  <si>
    <t>VSS#C9</t>
  </si>
  <si>
    <t>VSS#C10</t>
  </si>
  <si>
    <t>VCC#C11</t>
  </si>
  <si>
    <t>VCC#C12</t>
  </si>
  <si>
    <t>VSS#C13</t>
  </si>
  <si>
    <t>VSS#C14</t>
  </si>
  <si>
    <t>VCC#C15</t>
  </si>
  <si>
    <t>VCC#C16</t>
  </si>
  <si>
    <t>VSS#C17</t>
  </si>
  <si>
    <t>VSS#C18</t>
  </si>
  <si>
    <t>VCC#C19</t>
  </si>
  <si>
    <t>VCC#C20</t>
  </si>
  <si>
    <t>VSS#C21</t>
  </si>
  <si>
    <t>VSS#C22</t>
  </si>
  <si>
    <t>VCC#C23</t>
  </si>
  <si>
    <t>VCC#C24</t>
  </si>
  <si>
    <t>VSS#C25</t>
  </si>
  <si>
    <t>VSS#C26</t>
  </si>
  <si>
    <t>VCC#C27</t>
  </si>
  <si>
    <t>VCC#C28</t>
  </si>
  <si>
    <t>VSS#C29</t>
  </si>
  <si>
    <t>VSS#C31</t>
  </si>
  <si>
    <t>VSS#C34</t>
  </si>
  <si>
    <t>VSS#C40</t>
  </si>
  <si>
    <t>VSS#D1</t>
  </si>
  <si>
    <t>VSS#D2</t>
  </si>
  <si>
    <t>VSS#D4</t>
  </si>
  <si>
    <t>VSS#D7</t>
  </si>
  <si>
    <t>VCC#D8</t>
  </si>
  <si>
    <t>VSS#D9</t>
  </si>
  <si>
    <t>VSS#D10</t>
  </si>
  <si>
    <t>VCC#D11</t>
  </si>
  <si>
    <t>VCC#D12</t>
  </si>
  <si>
    <t>VSS#D13</t>
  </si>
  <si>
    <t>VSS#D14</t>
  </si>
  <si>
    <t>VCC#D15</t>
  </si>
  <si>
    <t>VCC#D16</t>
  </si>
  <si>
    <t>VSS#D17</t>
  </si>
  <si>
    <t>VSS#D18</t>
  </si>
  <si>
    <t>VCC#D19</t>
  </si>
  <si>
    <t>VCC#D20</t>
  </si>
  <si>
    <t>VSS#D21</t>
  </si>
  <si>
    <t>VSS#D22</t>
  </si>
  <si>
    <t>VCC#D23</t>
  </si>
  <si>
    <t>VCC#D24</t>
  </si>
  <si>
    <t>VSS#D25</t>
  </si>
  <si>
    <t>VSS#D26</t>
  </si>
  <si>
    <t>VCC#D27</t>
  </si>
  <si>
    <t>VCC#D28</t>
  </si>
  <si>
    <t>VSS#D29</t>
  </si>
  <si>
    <t>VSS#D31</t>
  </si>
  <si>
    <t>VSS#D34</t>
  </si>
  <si>
    <t>VSS#D37</t>
  </si>
  <si>
    <t>VSS#D38</t>
  </si>
  <si>
    <t>VSS#D40</t>
  </si>
  <si>
    <t>VSS#E1</t>
  </si>
  <si>
    <t>VSS#E2</t>
  </si>
  <si>
    <t>VSS#E7</t>
  </si>
  <si>
    <t>VCC#E8</t>
  </si>
  <si>
    <t>VSS#E9</t>
  </si>
  <si>
    <t>VSS#E10</t>
  </si>
  <si>
    <t>VCC#E11</t>
  </si>
  <si>
    <t>VCC#E12</t>
  </si>
  <si>
    <t>VSS#E13</t>
  </si>
  <si>
    <t>VSS#E14</t>
  </si>
  <si>
    <t>VCC#E15</t>
  </si>
  <si>
    <t>VCC#E16</t>
  </si>
  <si>
    <t>VSS#E17</t>
  </si>
  <si>
    <t>VSS#E18</t>
  </si>
  <si>
    <t>VCC#E19</t>
  </si>
  <si>
    <t>VCC#E20</t>
  </si>
  <si>
    <t>VSS#E21</t>
  </si>
  <si>
    <t>VSS#E22</t>
  </si>
  <si>
    <t>VCC#E23</t>
  </si>
  <si>
    <t>VCC#E24</t>
  </si>
  <si>
    <t>VSS#E25</t>
  </si>
  <si>
    <t>VSS#E26</t>
  </si>
  <si>
    <t>VCC#E27</t>
  </si>
  <si>
    <t>VCC#E28</t>
  </si>
  <si>
    <t>VSS#E29</t>
  </si>
  <si>
    <t>VSS#E31</t>
  </si>
  <si>
    <t>VSS#E34</t>
  </si>
  <si>
    <t>VSS#E37</t>
  </si>
  <si>
    <t>VSS#E40</t>
  </si>
  <si>
    <t>VSS#F1</t>
  </si>
  <si>
    <t>VSS#F2</t>
  </si>
  <si>
    <t>VSS#F4</t>
  </si>
  <si>
    <t>VSS#F5</t>
  </si>
  <si>
    <t>VSS#F7</t>
  </si>
  <si>
    <t>VCC#F8</t>
  </si>
  <si>
    <t>VSS#F9</t>
  </si>
  <si>
    <t>VSS#F10</t>
  </si>
  <si>
    <t>VCC#F11</t>
  </si>
  <si>
    <t>VCC#F12</t>
  </si>
  <si>
    <t>VSS#F13</t>
  </si>
  <si>
    <t>VSS#F14</t>
  </si>
  <si>
    <t>VCC#F15</t>
  </si>
  <si>
    <t>VCC#F16</t>
  </si>
  <si>
    <t>VSS#F17</t>
  </si>
  <si>
    <t>VSS#F18</t>
  </si>
  <si>
    <t>VCC#F19</t>
  </si>
  <si>
    <t>VCC#F20</t>
  </si>
  <si>
    <t>VSS#F21</t>
  </si>
  <si>
    <t>VSS#F22</t>
  </si>
  <si>
    <t>VCC#F23</t>
  </si>
  <si>
    <t>VCC#F24</t>
  </si>
  <si>
    <t>VSS#F25</t>
  </si>
  <si>
    <t>VSS#F26</t>
  </si>
  <si>
    <t>VCC#F27</t>
  </si>
  <si>
    <t>VCC#F28</t>
  </si>
  <si>
    <t>VSS#F31</t>
  </si>
  <si>
    <t>VSS#F37</t>
  </si>
  <si>
    <t>VSS#F40</t>
  </si>
  <si>
    <t>VSS#G1</t>
  </si>
  <si>
    <t>VSS#G2</t>
  </si>
  <si>
    <t>VSS#G4</t>
  </si>
  <si>
    <t>VSS#G5</t>
  </si>
  <si>
    <t>VSS#G7</t>
  </si>
  <si>
    <t>VCC#G8</t>
  </si>
  <si>
    <t>VSS#G9</t>
  </si>
  <si>
    <t>VSS#G10</t>
  </si>
  <si>
    <t>VCC#G11</t>
  </si>
  <si>
    <t>VCC#G12</t>
  </si>
  <si>
    <t>VSS#G13</t>
  </si>
  <si>
    <t>VSS#G14</t>
  </si>
  <si>
    <t>VCC#G15</t>
  </si>
  <si>
    <t>VCC#G16</t>
  </si>
  <si>
    <t>VSS#G17</t>
  </si>
  <si>
    <t>VSS#G18</t>
  </si>
  <si>
    <t>VCC#G19</t>
  </si>
  <si>
    <t>VCC#G20</t>
  </si>
  <si>
    <t>VSS#G21</t>
  </si>
  <si>
    <t>VSS#G22</t>
  </si>
  <si>
    <t>VCC#G23</t>
  </si>
  <si>
    <t>VCC#G24</t>
  </si>
  <si>
    <t>VSS#G25</t>
  </si>
  <si>
    <t>VSS#G26</t>
  </si>
  <si>
    <t>VCC#G27</t>
  </si>
  <si>
    <t>VCC#G28</t>
  </si>
  <si>
    <t>VSS#G29</t>
  </si>
  <si>
    <t>VSS#G31</t>
  </si>
  <si>
    <t>VSS#G32</t>
  </si>
  <si>
    <t>VCCGACT#G35</t>
  </si>
  <si>
    <t>VSS#G39</t>
  </si>
  <si>
    <t>VSS#H1</t>
  </si>
  <si>
    <t>VSS#H2</t>
  </si>
  <si>
    <t>VSS#H4</t>
  </si>
  <si>
    <t>VSS#H5</t>
  </si>
  <si>
    <t>VSS#H7</t>
  </si>
  <si>
    <t>VCC#H8</t>
  </si>
  <si>
    <t>VSS#H9</t>
  </si>
  <si>
    <t>VSS#H10</t>
  </si>
  <si>
    <t>VCC#H11</t>
  </si>
  <si>
    <t>VCC#H12</t>
  </si>
  <si>
    <t>VSS#H13</t>
  </si>
  <si>
    <t>VSS#H14</t>
  </si>
  <si>
    <t>VCC#H15</t>
  </si>
  <si>
    <t>VCC#H16</t>
  </si>
  <si>
    <t>VSS#H17</t>
  </si>
  <si>
    <t>VSS#H18</t>
  </si>
  <si>
    <t>VCC#H19</t>
  </si>
  <si>
    <t>VCC#H20</t>
  </si>
  <si>
    <t>VSS#H21</t>
  </si>
  <si>
    <t>VSS#H22</t>
  </si>
  <si>
    <t>VCC#H23</t>
  </si>
  <si>
    <t>VCC#H24</t>
  </si>
  <si>
    <t>VSS#H25</t>
  </si>
  <si>
    <t>VSS#H26</t>
  </si>
  <si>
    <t>VCC#H27</t>
  </si>
  <si>
    <t>VCC#H28</t>
  </si>
  <si>
    <t>VCCGACT#H34</t>
  </si>
  <si>
    <t>VCCGACT#H35</t>
  </si>
  <si>
    <t>VSS#H36</t>
  </si>
  <si>
    <t>VSS#H37</t>
  </si>
  <si>
    <t>VSS#J1</t>
  </si>
  <si>
    <t>VSS#J2</t>
  </si>
  <si>
    <t>VSS#J3</t>
  </si>
  <si>
    <t>VSS#J4</t>
  </si>
  <si>
    <t>VSS#J5</t>
  </si>
  <si>
    <t>VSS#J7</t>
  </si>
  <si>
    <t>VCC#J8</t>
  </si>
  <si>
    <t>VSS#J9</t>
  </si>
  <si>
    <t>VSS#J10</t>
  </si>
  <si>
    <t>VCC#J11</t>
  </si>
  <si>
    <t>VCC#J12</t>
  </si>
  <si>
    <t>VSS#J13</t>
  </si>
  <si>
    <t>VSS#J14</t>
  </si>
  <si>
    <t>VCC#J15</t>
  </si>
  <si>
    <t>VCC#J16</t>
  </si>
  <si>
    <t>VSS#J17</t>
  </si>
  <si>
    <t>VSS#J18</t>
  </si>
  <si>
    <t>VCC#J19</t>
  </si>
  <si>
    <t>VCC#J20</t>
  </si>
  <si>
    <t>VSS#J21</t>
  </si>
  <si>
    <t>VSS#J22</t>
  </si>
  <si>
    <t>VCC#J23</t>
  </si>
  <si>
    <t>VCC#J24</t>
  </si>
  <si>
    <t>VSS#J25</t>
  </si>
  <si>
    <t>VSS#J26</t>
  </si>
  <si>
    <t>VCC#J27</t>
  </si>
  <si>
    <t>VCC#J28</t>
  </si>
  <si>
    <t>VSS#J34</t>
  </si>
  <si>
    <t>VCCGACT#J35</t>
  </si>
  <si>
    <t>VSS#J36</t>
  </si>
  <si>
    <t>VSS#K1</t>
  </si>
  <si>
    <t>VSS#K2</t>
  </si>
  <si>
    <t>VSS#K3</t>
  </si>
  <si>
    <t>VCC#K8</t>
  </si>
  <si>
    <t>VSS#K9</t>
  </si>
  <si>
    <t>VSS#K10</t>
  </si>
  <si>
    <t>VCC#K11</t>
  </si>
  <si>
    <t>VCC#K12</t>
  </si>
  <si>
    <t>VSS#K13</t>
  </si>
  <si>
    <t>VSS#K14</t>
  </si>
  <si>
    <t>VCC#K15</t>
  </si>
  <si>
    <t>VCC#K16</t>
  </si>
  <si>
    <t>VSS#K17</t>
  </si>
  <si>
    <t>VSS#K18</t>
  </si>
  <si>
    <t>VCC#K19</t>
  </si>
  <si>
    <t>VCC#K20</t>
  </si>
  <si>
    <t>VSS#K21</t>
  </si>
  <si>
    <t>VSS#K22</t>
  </si>
  <si>
    <t>VCC#K23</t>
  </si>
  <si>
    <t>VCC#K24</t>
  </si>
  <si>
    <t>VSS#K25</t>
  </si>
  <si>
    <t>VSS#K26</t>
  </si>
  <si>
    <t>VCC#K27</t>
  </si>
  <si>
    <t>VCC#K28</t>
  </si>
  <si>
    <t>VSS#K29</t>
  </si>
  <si>
    <t>VSS#K30</t>
  </si>
  <si>
    <t>VSS#K37</t>
  </si>
  <si>
    <t>VSS#L1</t>
  </si>
  <si>
    <t>VSS#L3</t>
  </si>
  <si>
    <t>VSS#L4</t>
  </si>
  <si>
    <t>VSS#L7</t>
  </si>
  <si>
    <t>VCC#L8</t>
  </si>
  <si>
    <t>VSS#L9</t>
  </si>
  <si>
    <t>VSS#L10</t>
  </si>
  <si>
    <t>VCC#L12</t>
  </si>
  <si>
    <t>VSS#L13</t>
  </si>
  <si>
    <t>VSS#L14</t>
  </si>
  <si>
    <t>VCC#L15</t>
  </si>
  <si>
    <t>VCC#L16</t>
  </si>
  <si>
    <t>VSS#L17</t>
  </si>
  <si>
    <t>VSS#L18</t>
  </si>
  <si>
    <t>VCC#L19</t>
  </si>
  <si>
    <t>VCC#L20</t>
  </si>
  <si>
    <t>VSS#L21</t>
  </si>
  <si>
    <t>VSS#L22</t>
  </si>
  <si>
    <t>VCC#L23</t>
  </si>
  <si>
    <t>VSS#L25</t>
  </si>
  <si>
    <t>VSS#L26</t>
  </si>
  <si>
    <t>VCC#L27</t>
  </si>
  <si>
    <t>VCC#L28</t>
  </si>
  <si>
    <t>VSS#L30</t>
  </si>
  <si>
    <t>VSS#L33</t>
  </si>
  <si>
    <t>VSS#L40</t>
  </si>
  <si>
    <t>VSS#M4</t>
  </si>
  <si>
    <t>VSS#M6</t>
  </si>
  <si>
    <t>VSS#M7</t>
  </si>
  <si>
    <t>VCC#M8</t>
  </si>
  <si>
    <t>VCC#M9</t>
  </si>
  <si>
    <t>VCC#M10</t>
  </si>
  <si>
    <t>VCC#M11</t>
  </si>
  <si>
    <t>VCC#M12</t>
  </si>
  <si>
    <t>VCC#M13</t>
  </si>
  <si>
    <t>VCC#M14</t>
  </si>
  <si>
    <t>VCC#M15</t>
  </si>
  <si>
    <t>VCC#M16</t>
  </si>
  <si>
    <t>VCC#M17</t>
  </si>
  <si>
    <t>VCC#M18</t>
  </si>
  <si>
    <t>VCC#M19</t>
  </si>
  <si>
    <t>VCC#M20</t>
  </si>
  <si>
    <t>VCC#M21</t>
  </si>
  <si>
    <t>VCC#M22</t>
  </si>
  <si>
    <t>VCC#M23</t>
  </si>
  <si>
    <t>VCC#M24</t>
  </si>
  <si>
    <t>VCC#M25</t>
  </si>
  <si>
    <t>VCC#M26</t>
  </si>
  <si>
    <t>VCC#M27</t>
  </si>
  <si>
    <t>VCC#M28</t>
  </si>
  <si>
    <t>VSS#M29</t>
  </si>
  <si>
    <t>VSS#M30</t>
  </si>
  <si>
    <t>VSS#M35</t>
  </si>
  <si>
    <t>VSS#M38</t>
  </si>
  <si>
    <t>VSS#N2</t>
  </si>
  <si>
    <t>VSS#N4</t>
  </si>
  <si>
    <t>VSS#N37</t>
  </si>
  <si>
    <t>VSS#P2</t>
  </si>
  <si>
    <t>VSS#P5</t>
  </si>
  <si>
    <t>VSS#P6</t>
  </si>
  <si>
    <t>VSS#P8</t>
  </si>
  <si>
    <t>VSS#P33</t>
  </si>
  <si>
    <t>VSS#P35</t>
  </si>
  <si>
    <t>VSS#R2</t>
  </si>
  <si>
    <t>VSS#R5</t>
  </si>
  <si>
    <t>VSS#R6</t>
  </si>
  <si>
    <t>VSS#R7</t>
  </si>
  <si>
    <t>VSS#R8</t>
  </si>
  <si>
    <t>VSS#R34</t>
  </si>
  <si>
    <t>VSS#T2</t>
  </si>
  <si>
    <t>VSS#T3</t>
  </si>
  <si>
    <t>VSS#T36</t>
  </si>
  <si>
    <t>VSS#T39</t>
  </si>
  <si>
    <t>VSS#U1</t>
  </si>
  <si>
    <t>VSS#U3</t>
  </si>
  <si>
    <t>VSS#U6</t>
  </si>
  <si>
    <t>VSS#U7</t>
  </si>
  <si>
    <t>VSS#U8</t>
  </si>
  <si>
    <t>U1_VCCADCA</t>
  </si>
  <si>
    <t>VSS#U38</t>
  </si>
  <si>
    <t>VSS#V1</t>
  </si>
  <si>
    <t>VSS#V4</t>
  </si>
  <si>
    <t>VSS#V5</t>
  </si>
  <si>
    <t>VSS#V36</t>
  </si>
  <si>
    <t>VSS#W1</t>
  </si>
  <si>
    <t>VSS#W2</t>
  </si>
  <si>
    <t>VSS#W3</t>
  </si>
  <si>
    <t>VSS#W6</t>
  </si>
  <si>
    <t>VSS#W7</t>
  </si>
  <si>
    <t>VSS#W8</t>
  </si>
  <si>
    <t>VSS#W36</t>
  </si>
  <si>
    <t>VSS#Y3</t>
  </si>
  <si>
    <t>VSS#Y6</t>
  </si>
  <si>
    <t>VSS#Y35</t>
  </si>
  <si>
    <t>U3_XDDR1_DQ[20]</t>
  </si>
  <si>
    <t>U3_XDDR1_DQ[21]</t>
  </si>
  <si>
    <t>U3_XDDR1_DQ[22]</t>
  </si>
  <si>
    <t>U3_XDDR1_DQ[23]</t>
  </si>
  <si>
    <t>U3_XDDR1_DQ[16]</t>
  </si>
  <si>
    <t>U3_XDDR1_DQ[17]</t>
  </si>
  <si>
    <t>U3_XDDR1_DQ[18]</t>
  </si>
  <si>
    <t>U3_XDDR1_DQ[19]</t>
  </si>
  <si>
    <t>U3_XPCIRXP[7]</t>
  </si>
  <si>
    <t>U3_XPCIRXN[7]</t>
  </si>
  <si>
    <t>U3_XPCIRXP[6]</t>
  </si>
  <si>
    <t>U3_XPCIRXN[6]</t>
  </si>
  <si>
    <t>U3_XPCIRXP[5]</t>
  </si>
  <si>
    <t>U3_XPCIRXN[5]</t>
  </si>
  <si>
    <t>U3_XPCITXP[7]</t>
  </si>
  <si>
    <t>U3_XPCITXN[7]</t>
  </si>
  <si>
    <t>U3_XPCIRXN[4]</t>
  </si>
  <si>
    <t>U3_XPCIRXP[4]</t>
  </si>
  <si>
    <t>U3_XPCIRXP[3]</t>
  </si>
  <si>
    <t>U3_XPCIRXN[3]</t>
  </si>
  <si>
    <t>U3_XPCITXP[6]</t>
  </si>
  <si>
    <t>U3_XPCITXN[6]</t>
  </si>
  <si>
    <t>U3_XPCIRXP[2]</t>
  </si>
  <si>
    <t>U3_XPCIRXN[2]</t>
  </si>
  <si>
    <t>U3_XPCITXP[4]</t>
  </si>
  <si>
    <t>U3_XPCITXP[5]</t>
  </si>
  <si>
    <t>U3_XPCITXN[5]</t>
  </si>
  <si>
    <t>U3_XPCIRXP[1]</t>
  </si>
  <si>
    <t>U3_XPCIRXN[1]</t>
  </si>
  <si>
    <t>U3_XPCITXN[4]</t>
  </si>
  <si>
    <t>U3_XPCIRXN[0]</t>
  </si>
  <si>
    <t>U3_XPCIRXP[0]</t>
  </si>
  <si>
    <t>U3_XPCITXP[3]</t>
  </si>
  <si>
    <t>U3_XPCITXN[3]</t>
  </si>
  <si>
    <t>U3_XPCITXP[2]</t>
  </si>
  <si>
    <t>U3_XPCITXN[2]</t>
  </si>
  <si>
    <t>U3_XPCITXP[1]</t>
  </si>
  <si>
    <t>U3_XPCIRCOMP</t>
  </si>
  <si>
    <t>U3_XPCITXN[0]</t>
  </si>
  <si>
    <t>U3_XPCITXP[0]</t>
  </si>
  <si>
    <t>U3_XPCITXN[1]</t>
  </si>
  <si>
    <t>U3_XSERDESTXP[1]</t>
  </si>
  <si>
    <t>U3_XSERDESTXN[1]</t>
  </si>
  <si>
    <t>U3_XSERDESTXN[0]</t>
  </si>
  <si>
    <t>U3_XSERDESTXP[0]</t>
  </si>
  <si>
    <t>U3_XDDR_RCOMP[1]</t>
  </si>
  <si>
    <t>U3_XDDR_RCOMP[0]</t>
  </si>
  <si>
    <t>U3_XSERDESRXN[0]</t>
  </si>
  <si>
    <t>U3_XSERDESRXN[1]</t>
  </si>
  <si>
    <t>U3_XSERDESRXP[0]</t>
  </si>
  <si>
    <t>U3_XSERDESRXP[1]</t>
  </si>
  <si>
    <t>U3_VCCADCA</t>
  </si>
  <si>
    <t>U5_XDDR1_DQ[20]</t>
  </si>
  <si>
    <t>U5_XDDR1_DQ[21]</t>
  </si>
  <si>
    <t>U5_XDDR1_DQ[22]</t>
  </si>
  <si>
    <t>U5_XDDR1_DQ[23]</t>
  </si>
  <si>
    <t>U5_XDDR1_DQ[16]</t>
  </si>
  <si>
    <t>U5_XDDR1_DQ[17]</t>
  </si>
  <si>
    <t>U5_XDDR1_DQ[18]</t>
  </si>
  <si>
    <t>U5_XDDR1_DQ[19]</t>
  </si>
  <si>
    <t>U5_XPCIRXP[7]</t>
  </si>
  <si>
    <t>U5_XPCIRXN[7]</t>
  </si>
  <si>
    <t>U5_XPCIRXP[6]</t>
  </si>
  <si>
    <t>U5_XPCIRXN[6]</t>
  </si>
  <si>
    <t>U5_XPCIRXP[5]</t>
  </si>
  <si>
    <t>U5_XPCIRXN[5]</t>
  </si>
  <si>
    <t>U5_XPCITXP[7]</t>
  </si>
  <si>
    <t>U5_XPCITXN[7]</t>
  </si>
  <si>
    <t>U5_XPCIRXN[4]</t>
  </si>
  <si>
    <t>U5_XPCIRXP[4]</t>
  </si>
  <si>
    <t>U5_XPCIRXP[3]</t>
  </si>
  <si>
    <t>U5_XPCIRXN[3]</t>
  </si>
  <si>
    <t>U5_XPCITXP[6]</t>
  </si>
  <si>
    <t>U5_XPCITXN[6]</t>
  </si>
  <si>
    <t>U5_XPCIRXP[2]</t>
  </si>
  <si>
    <t>U5_XPCIRXN[2]</t>
  </si>
  <si>
    <t>U5_XPCITXP[4]</t>
  </si>
  <si>
    <t>U5_XPCITXP[5]</t>
  </si>
  <si>
    <t>U5_XPCITXN[5]</t>
  </si>
  <si>
    <t>U5_XPCIRXP[1]</t>
  </si>
  <si>
    <t>U5_XPCIRXN[1]</t>
  </si>
  <si>
    <t>U5_XPCITXN[4]</t>
  </si>
  <si>
    <t>U5_XPCIRXN[0]</t>
  </si>
  <si>
    <t>U5_XPCIRXP[0]</t>
  </si>
  <si>
    <t>U5_XPCITXP[3]</t>
  </si>
  <si>
    <t>U5_XPCITXN[3]</t>
  </si>
  <si>
    <t>U5_XPCITXP[2]</t>
  </si>
  <si>
    <t>U5_XPCITXN[2]</t>
  </si>
  <si>
    <t>U5_XPCITXP[1]</t>
  </si>
  <si>
    <t>U5_XPCIRCOMP</t>
  </si>
  <si>
    <t>U5_XPCITXN[0]</t>
  </si>
  <si>
    <t>U5_XPCITXP[0]</t>
  </si>
  <si>
    <t>U5_XPCITXN[1]</t>
  </si>
  <si>
    <t>U5_XSERDESTXP[1]</t>
  </si>
  <si>
    <t>U5_XSERDESTXN[1]</t>
  </si>
  <si>
    <t>U5_XSERDESTXN[0]</t>
  </si>
  <si>
    <t>U5_XSERDESTXP[0]</t>
  </si>
  <si>
    <t>U5_XDDR_RCOMP[1]</t>
  </si>
  <si>
    <t>U5_XDDR_RCOMP[0]</t>
  </si>
  <si>
    <t>U5_XSERDESRXN[0]</t>
  </si>
  <si>
    <t>U5_XSERDESRXN[1]</t>
  </si>
  <si>
    <t>U5_XSERDESRXP[0]</t>
  </si>
  <si>
    <t>U5_XSERDESRXP[1]</t>
  </si>
  <si>
    <t>U5_VCCADCA</t>
  </si>
  <si>
    <t>U7_XDDR1_DQ[20]</t>
  </si>
  <si>
    <t>U7_XDDR1_DQ[21]</t>
  </si>
  <si>
    <t>U7_XDDR1_DQ[22]</t>
  </si>
  <si>
    <t>U7_XDDR1_DQ[23]</t>
  </si>
  <si>
    <t>U7_XDDR1_DQ[16]</t>
  </si>
  <si>
    <t>U7_XDDR1_DQ[17]</t>
  </si>
  <si>
    <t>U7_XDDR1_DQ[18]</t>
  </si>
  <si>
    <t>U7_XDDR1_DQ[19]</t>
  </si>
  <si>
    <t>U7_XPCIRXP[7]</t>
  </si>
  <si>
    <t>U7_XPCIRXN[7]</t>
  </si>
  <si>
    <t>U7_XPCIRXP[6]</t>
  </si>
  <si>
    <t>U7_XPCIRXN[6]</t>
  </si>
  <si>
    <t>U7_XPCIRXP[5]</t>
  </si>
  <si>
    <t>U7_XPCIRXN[5]</t>
  </si>
  <si>
    <t>U7_XPCITXP[7]</t>
  </si>
  <si>
    <t>U7_XPCITXN[7]</t>
  </si>
  <si>
    <t>U7_XPCIRXN[4]</t>
  </si>
  <si>
    <t>U7_XPCIRXP[4]</t>
  </si>
  <si>
    <t>U7_XPCIRXP[3]</t>
  </si>
  <si>
    <t>U7_XPCIRXN[3]</t>
  </si>
  <si>
    <t>U7_XPCITXP[6]</t>
  </si>
  <si>
    <t>U7_XPCITXN[6]</t>
  </si>
  <si>
    <t>U7_XPCIRXP[2]</t>
  </si>
  <si>
    <t>U7_XPCIRXN[2]</t>
  </si>
  <si>
    <t>U7_XPCITXP[4]</t>
  </si>
  <si>
    <t>U7_XPCITXP[5]</t>
  </si>
  <si>
    <t>U7_XPCITXN[5]</t>
  </si>
  <si>
    <t>U7_XPCIRXP[1]</t>
  </si>
  <si>
    <t>U7_XPCIRXN[1]</t>
  </si>
  <si>
    <t>U7_XPCITXN[4]</t>
  </si>
  <si>
    <t>U7_XPCIRXN[0]</t>
  </si>
  <si>
    <t>U7_XPCIRXP[0]</t>
  </si>
  <si>
    <t>U7_XPCITXP[3]</t>
  </si>
  <si>
    <t>U7_XPCITXN[3]</t>
  </si>
  <si>
    <t>U7_XPCITXP[2]</t>
  </si>
  <si>
    <t>U7_XPCITXN[2]</t>
  </si>
  <si>
    <t>U7_XPCITXP[1]</t>
  </si>
  <si>
    <t>U7_XPCIRCOMP</t>
  </si>
  <si>
    <t>U7_XPCITXN[0]</t>
  </si>
  <si>
    <t>U7_XPCITXP[0]</t>
  </si>
  <si>
    <t>U7_XPCITXN[1]</t>
  </si>
  <si>
    <t>U7_XSERDESTXP[1]</t>
  </si>
  <si>
    <t>U7_XSERDESTXN[1]</t>
  </si>
  <si>
    <t>U7_XSERDESTXN[0]</t>
  </si>
  <si>
    <t>U7_XSERDESTXP[0]</t>
  </si>
  <si>
    <t>U7_XDDR_RCOMP[1]</t>
  </si>
  <si>
    <t>U7_XDDR_RCOMP[0]</t>
  </si>
  <si>
    <t>U7_XSERDESRXN[0]</t>
  </si>
  <si>
    <t>U7_XSERDESRXN[1]</t>
  </si>
  <si>
    <t>U7_XSERDESRXP[0]</t>
  </si>
  <si>
    <t>U7_XSERDESRXP[1]</t>
  </si>
  <si>
    <t>U7_VCCADCA</t>
  </si>
  <si>
    <t>U1_1</t>
  </si>
  <si>
    <t>08042B_08042B_{VALUE}</t>
  </si>
  <si>
    <t>U1_2</t>
  </si>
  <si>
    <t>U1_3</t>
  </si>
  <si>
    <t>U1_4</t>
  </si>
  <si>
    <t>U1_5</t>
  </si>
  <si>
    <t>U1_6</t>
  </si>
  <si>
    <t>U1_7</t>
  </si>
  <si>
    <t>U1_8</t>
  </si>
  <si>
    <t>U1_9</t>
  </si>
  <si>
    <t>U1_10</t>
  </si>
  <si>
    <t>U1_11</t>
  </si>
  <si>
    <t>U1_12</t>
  </si>
  <si>
    <t>U1_13</t>
  </si>
  <si>
    <t>U1_14</t>
  </si>
  <si>
    <t>U1_15</t>
  </si>
  <si>
    <t>U1_16</t>
  </si>
  <si>
    <t>U1_17</t>
  </si>
  <si>
    <t>U1_18</t>
  </si>
  <si>
    <t>U1_20</t>
  </si>
  <si>
    <t>U1_C1</t>
  </si>
  <si>
    <t>03000G_03000G_0.01UF</t>
  </si>
  <si>
    <t>U1_C2</t>
  </si>
  <si>
    <t>N19906721</t>
  </si>
  <si>
    <t>U1_C3</t>
  </si>
  <si>
    <t>N19906883</t>
  </si>
  <si>
    <t>U1_C4</t>
  </si>
  <si>
    <t>N19952601</t>
  </si>
  <si>
    <t>U1_C5</t>
  </si>
  <si>
    <t>N19952622</t>
  </si>
  <si>
    <t>U1_C6</t>
  </si>
  <si>
    <t>N19954280</t>
  </si>
  <si>
    <t>U1_C7</t>
  </si>
  <si>
    <t>N19954295</t>
  </si>
  <si>
    <t>U1_C8</t>
  </si>
  <si>
    <t>N19954404</t>
  </si>
  <si>
    <t>U1_C9</t>
  </si>
  <si>
    <t>N19954425</t>
  </si>
  <si>
    <t>U1_C10</t>
  </si>
  <si>
    <t>N19956094</t>
  </si>
  <si>
    <t>U1_C11</t>
  </si>
  <si>
    <t>N19956109</t>
  </si>
  <si>
    <t>U1_C12</t>
  </si>
  <si>
    <t>N19956501</t>
  </si>
  <si>
    <t>U1_C13</t>
  </si>
  <si>
    <t>N19956513</t>
  </si>
  <si>
    <t>U1_C14</t>
  </si>
  <si>
    <t>N19956625</t>
  </si>
  <si>
    <t>U1_C15</t>
  </si>
  <si>
    <t>N19956643</t>
  </si>
  <si>
    <t>U1_C16</t>
  </si>
  <si>
    <t>N19956746</t>
  </si>
  <si>
    <t>U1_C17</t>
  </si>
  <si>
    <t>N19956767</t>
  </si>
  <si>
    <t>U1_C18</t>
  </si>
  <si>
    <t>U1_C19</t>
  </si>
  <si>
    <t>U1_C20</t>
  </si>
  <si>
    <t>U1_C21</t>
  </si>
  <si>
    <t>U1_C22</t>
  </si>
  <si>
    <t>03006D_03006D_100UF</t>
  </si>
  <si>
    <t>U1_C23</t>
  </si>
  <si>
    <t>U1_C24</t>
  </si>
  <si>
    <t>U1_C25</t>
  </si>
  <si>
    <t>U1_C26</t>
  </si>
  <si>
    <t>U1_C27</t>
  </si>
  <si>
    <t>U1_C28</t>
  </si>
  <si>
    <t>U1_C29</t>
  </si>
  <si>
    <t>U1_C30</t>
  </si>
  <si>
    <t>U1_C31</t>
  </si>
  <si>
    <t>U1_C32</t>
  </si>
  <si>
    <t>U1_C33</t>
  </si>
  <si>
    <t>U1_C34</t>
  </si>
  <si>
    <t>U1_C35</t>
  </si>
  <si>
    <t>U1_C36</t>
  </si>
  <si>
    <t>U1_C37</t>
  </si>
  <si>
    <t>U1_C38</t>
  </si>
  <si>
    <t>U1_C39</t>
  </si>
  <si>
    <t>U1_C40</t>
  </si>
  <si>
    <t>U1_C41</t>
  </si>
  <si>
    <t>U1_C42</t>
  </si>
  <si>
    <t>U1_C43</t>
  </si>
  <si>
    <t>U1_C44</t>
  </si>
  <si>
    <t>U1_C45</t>
  </si>
  <si>
    <t>U1_C46</t>
  </si>
  <si>
    <t>U1_C47</t>
  </si>
  <si>
    <t>U1_C48</t>
  </si>
  <si>
    <t>U1_C49</t>
  </si>
  <si>
    <t>U1_C50</t>
  </si>
  <si>
    <t>U1_C51</t>
  </si>
  <si>
    <t>U1_C52</t>
  </si>
  <si>
    <t>U1_C53</t>
  </si>
  <si>
    <t>U1_C54</t>
  </si>
  <si>
    <t>03000G_03000G_0.1UF</t>
  </si>
  <si>
    <t>U1_C55</t>
  </si>
  <si>
    <t>03000G_03000G_1UF</t>
  </si>
  <si>
    <t>U1_C56</t>
  </si>
  <si>
    <t>03002D_03002D_10UF</t>
  </si>
  <si>
    <t>U1_C57</t>
  </si>
  <si>
    <t>U1_C58</t>
  </si>
  <si>
    <t>U1_C59</t>
  </si>
  <si>
    <t>U1_C60</t>
  </si>
  <si>
    <t>U1_C61</t>
  </si>
  <si>
    <t>U1_C62</t>
  </si>
  <si>
    <t>U1_C63</t>
  </si>
  <si>
    <t>U1_C64</t>
  </si>
  <si>
    <t>U1_C65</t>
  </si>
  <si>
    <t>U1_C66</t>
  </si>
  <si>
    <t>U1_C67</t>
  </si>
  <si>
    <t>U1_C68</t>
  </si>
  <si>
    <t>U1_C69</t>
  </si>
  <si>
    <t>U1_C70</t>
  </si>
  <si>
    <t>U1_C71</t>
  </si>
  <si>
    <t>U1_C72</t>
  </si>
  <si>
    <t>U1_C73</t>
  </si>
  <si>
    <t>U1_C74</t>
  </si>
  <si>
    <t>03000G_03000G_4.7UF</t>
  </si>
  <si>
    <t>U1_C75</t>
  </si>
  <si>
    <t>U1_C76</t>
  </si>
  <si>
    <t>U1_C77</t>
  </si>
  <si>
    <t>U1_C78</t>
  </si>
  <si>
    <t>U1_C79</t>
  </si>
  <si>
    <t>U1_C80</t>
  </si>
  <si>
    <t>U1_C81</t>
  </si>
  <si>
    <t>U1_C82</t>
  </si>
  <si>
    <t>U1_C83</t>
  </si>
  <si>
    <t>U1_C84</t>
  </si>
  <si>
    <t>U1_C85</t>
  </si>
  <si>
    <t>U1_C86</t>
  </si>
  <si>
    <t>U1_C87</t>
  </si>
  <si>
    <t>U1_C88</t>
  </si>
  <si>
    <t>U1_C89</t>
  </si>
  <si>
    <t>U1_C90</t>
  </si>
  <si>
    <t>U1_C91</t>
  </si>
  <si>
    <t>U1_C92</t>
  </si>
  <si>
    <t>U1_C93</t>
  </si>
  <si>
    <t>U1_C94</t>
  </si>
  <si>
    <t>U1_C95</t>
  </si>
  <si>
    <t>U1_C96</t>
  </si>
  <si>
    <t>U1_C97</t>
  </si>
  <si>
    <t>U1_C98</t>
  </si>
  <si>
    <t>U1_C99</t>
  </si>
  <si>
    <t>U1_C100</t>
  </si>
  <si>
    <t>U1_C101</t>
  </si>
  <si>
    <t>U1_C102</t>
  </si>
  <si>
    <t>U1_C103</t>
  </si>
  <si>
    <t>03006D_03006D_22UF</t>
  </si>
  <si>
    <t>U1_C104</t>
  </si>
  <si>
    <t>U1_C105</t>
  </si>
  <si>
    <t>U1_C106</t>
  </si>
  <si>
    <t>U1_C107</t>
  </si>
  <si>
    <t>U1_C108</t>
  </si>
  <si>
    <t>U1_C109</t>
  </si>
  <si>
    <t>U1_C110</t>
  </si>
  <si>
    <t>U1_C111</t>
  </si>
  <si>
    <t>U1_C112</t>
  </si>
  <si>
    <t>U1_C113</t>
  </si>
  <si>
    <t>U1_C114</t>
  </si>
  <si>
    <t>U1_C115</t>
  </si>
  <si>
    <t>U1_C116</t>
  </si>
  <si>
    <t>U1_C117</t>
  </si>
  <si>
    <t>U1_C118</t>
  </si>
  <si>
    <t>U1_C119</t>
  </si>
  <si>
    <t>U1_C120</t>
  </si>
  <si>
    <t>U1_C121</t>
  </si>
  <si>
    <t>U1_C122</t>
  </si>
  <si>
    <t>U1_C123</t>
  </si>
  <si>
    <t>U1_C124</t>
  </si>
  <si>
    <t>U1_C125</t>
  </si>
  <si>
    <t>U1_C126</t>
  </si>
  <si>
    <t>U1_C127</t>
  </si>
  <si>
    <t>U1_C128</t>
  </si>
  <si>
    <t>U1_C129</t>
  </si>
  <si>
    <t>U1_C130</t>
  </si>
  <si>
    <t>U1_C131</t>
  </si>
  <si>
    <t>U1_C132</t>
  </si>
  <si>
    <t>U1_C133</t>
  </si>
  <si>
    <t>U1_C134</t>
  </si>
  <si>
    <t>03001E_03001E_0.1UF</t>
  </si>
  <si>
    <t>U1_C135</t>
  </si>
  <si>
    <t>03006D_03006D_100 UF_NOB</t>
  </si>
  <si>
    <t>U1_C136</t>
  </si>
  <si>
    <t>U1_C137</t>
  </si>
  <si>
    <t>U1_C138</t>
  </si>
  <si>
    <t>U1_C139</t>
  </si>
  <si>
    <t>U1_C140</t>
  </si>
  <si>
    <t>U1_C141</t>
  </si>
  <si>
    <t>U1_C142</t>
  </si>
  <si>
    <t>U1_C143</t>
  </si>
  <si>
    <t>U1_C144</t>
  </si>
  <si>
    <t>U1_C145</t>
  </si>
  <si>
    <t>U1_C146</t>
  </si>
  <si>
    <t>U1_C147</t>
  </si>
  <si>
    <t>U1_C148</t>
  </si>
  <si>
    <t>U1_C149</t>
  </si>
  <si>
    <t>U1_C150</t>
  </si>
  <si>
    <t>U1_C151</t>
  </si>
  <si>
    <t>U1_C152</t>
  </si>
  <si>
    <t>U1_C153</t>
  </si>
  <si>
    <t>U1_C154</t>
  </si>
  <si>
    <t>U1_C155</t>
  </si>
  <si>
    <t>U1_C156</t>
  </si>
  <si>
    <t>U1_C157</t>
  </si>
  <si>
    <t>U1_C158</t>
  </si>
  <si>
    <t>U1_C159</t>
  </si>
  <si>
    <t>U1_C160</t>
  </si>
  <si>
    <t>U1_C161</t>
  </si>
  <si>
    <t>U1_C162</t>
  </si>
  <si>
    <t>U1_C163</t>
  </si>
  <si>
    <t>U1_C164</t>
  </si>
  <si>
    <t>U1_C165</t>
  </si>
  <si>
    <t>U1_C166</t>
  </si>
  <si>
    <t>U1_C167</t>
  </si>
  <si>
    <t>U1_C168</t>
  </si>
  <si>
    <t>U1_C169</t>
  </si>
  <si>
    <t>U1_C170</t>
  </si>
  <si>
    <t>U1_C171</t>
  </si>
  <si>
    <t>U1_C172</t>
  </si>
  <si>
    <t>U1_C173</t>
  </si>
  <si>
    <t>U1_C175</t>
  </si>
  <si>
    <t>U1_C176</t>
  </si>
  <si>
    <t>U1_C177</t>
  </si>
  <si>
    <t>U1_K1</t>
  </si>
  <si>
    <t>09118A-1_09118A-1_{VALUE}</t>
  </si>
  <si>
    <t>N19907848</t>
  </si>
  <si>
    <t>N19907828</t>
  </si>
  <si>
    <t>GND#11</t>
  </si>
  <si>
    <t>GND#15</t>
  </si>
  <si>
    <t>GND#18</t>
  </si>
  <si>
    <t>U1_K2</t>
  </si>
  <si>
    <t>09118A-3_09118A-3_{VALUE}</t>
  </si>
  <si>
    <t>N19907894</t>
  </si>
  <si>
    <t>N19908247</t>
  </si>
  <si>
    <t>GND</t>
  </si>
  <si>
    <t>U1_K3</t>
  </si>
  <si>
    <t>N19952660</t>
  </si>
  <si>
    <t>N19952650</t>
  </si>
  <si>
    <t>U1_K4</t>
  </si>
  <si>
    <t>N19952402</t>
  </si>
  <si>
    <t>N19952435</t>
  </si>
  <si>
    <t>U1_K5</t>
  </si>
  <si>
    <t>N19954463</t>
  </si>
  <si>
    <t>N19954453</t>
  </si>
  <si>
    <t>U1_K6</t>
  </si>
  <si>
    <t>N19953941</t>
  </si>
  <si>
    <t>N19953974</t>
  </si>
  <si>
    <t>U1_K7</t>
  </si>
  <si>
    <t>N19954342</t>
  </si>
  <si>
    <t>N19954322</t>
  </si>
  <si>
    <t>U1_K8</t>
  </si>
  <si>
    <t>N19954084</t>
  </si>
  <si>
    <t>N19954117</t>
  </si>
  <si>
    <t>U1_K9</t>
  </si>
  <si>
    <t>N19956805</t>
  </si>
  <si>
    <t>N19956795</t>
  </si>
  <si>
    <t>U1_K10</t>
  </si>
  <si>
    <t>N19955755</t>
  </si>
  <si>
    <t>N19955788</t>
  </si>
  <si>
    <t>U1_K11</t>
  </si>
  <si>
    <t>N19956156</t>
  </si>
  <si>
    <t>N19956136</t>
  </si>
  <si>
    <t>U1_K12</t>
  </si>
  <si>
    <t>N19955898</t>
  </si>
  <si>
    <t>N19955931</t>
  </si>
  <si>
    <t>U1_K13</t>
  </si>
  <si>
    <t>N19956684</t>
  </si>
  <si>
    <t>N19956674</t>
  </si>
  <si>
    <t>U1_K14</t>
  </si>
  <si>
    <t>N19956162</t>
  </si>
  <si>
    <t>N19956195</t>
  </si>
  <si>
    <t>U1_K15</t>
  </si>
  <si>
    <t>N19956563</t>
  </si>
  <si>
    <t>N19956543</t>
  </si>
  <si>
    <t>U1_K16</t>
  </si>
  <si>
    <t>N19956302</t>
  </si>
  <si>
    <t>N19956335</t>
  </si>
  <si>
    <t>U1_K17</t>
  </si>
  <si>
    <t>09131A_09131A_{VALUE}</t>
  </si>
  <si>
    <t>U1_K18</t>
  </si>
  <si>
    <t>U1_K20</t>
  </si>
  <si>
    <t>U1_L1</t>
  </si>
  <si>
    <t>06321B_06321B_1.65UH</t>
  </si>
  <si>
    <t>U1_L2</t>
  </si>
  <si>
    <t>U1_L3</t>
  </si>
  <si>
    <t>U1_L4</t>
  </si>
  <si>
    <t>U1_L5</t>
  </si>
  <si>
    <t>U1_L6</t>
  </si>
  <si>
    <t>U1_L7</t>
  </si>
  <si>
    <t>U1_L8</t>
  </si>
  <si>
    <t>U1_L9</t>
  </si>
  <si>
    <t>U1_L10</t>
  </si>
  <si>
    <t>U1_L11</t>
  </si>
  <si>
    <t>U1_L12</t>
  </si>
  <si>
    <t>U1_L13</t>
  </si>
  <si>
    <t>U1_L14</t>
  </si>
  <si>
    <t>U1_L15</t>
  </si>
  <si>
    <t>U1_L16</t>
  </si>
  <si>
    <t>U1_L17</t>
  </si>
  <si>
    <t>U1_L18</t>
  </si>
  <si>
    <t>U1_L19</t>
  </si>
  <si>
    <t>U1_L20</t>
  </si>
  <si>
    <t>U1_R1</t>
  </si>
  <si>
    <t>02014E_02014E_100_NOB</t>
  </si>
  <si>
    <t>U1_R2</t>
  </si>
  <si>
    <t>02014E_02014E_30_NOB</t>
  </si>
  <si>
    <t>U1_R3</t>
  </si>
  <si>
    <t>U1_R4</t>
  </si>
  <si>
    <t>02014E_02014E_24.9_NOB</t>
  </si>
  <si>
    <t>U1_R5</t>
  </si>
  <si>
    <t>U1_R6</t>
  </si>
  <si>
    <t>U1_R7</t>
  </si>
  <si>
    <t>02014E_02014E_1K_NOB</t>
  </si>
  <si>
    <t>U1_R8</t>
  </si>
  <si>
    <t>02014E_02014E_49.9_NOB</t>
  </si>
  <si>
    <t>U1_R9</t>
  </si>
  <si>
    <t>U1_R11</t>
  </si>
  <si>
    <t>U1_R13</t>
  </si>
  <si>
    <t>U1_R14</t>
  </si>
  <si>
    <t>U1_R15</t>
  </si>
  <si>
    <t>U1_R16</t>
  </si>
  <si>
    <t>U1_R17</t>
  </si>
  <si>
    <t>U1_R18</t>
  </si>
  <si>
    <t>U1_R19</t>
  </si>
  <si>
    <t>U1_R20</t>
  </si>
  <si>
    <t>U1_R21</t>
  </si>
  <si>
    <t>U1_R22</t>
  </si>
  <si>
    <t>U1_R23</t>
  </si>
  <si>
    <t>U1_R24</t>
  </si>
  <si>
    <t>U1_R25</t>
  </si>
  <si>
    <t>U1_R26</t>
  </si>
  <si>
    <t>U1_R27</t>
  </si>
  <si>
    <t>U1_R28</t>
  </si>
  <si>
    <t>U1_R29</t>
  </si>
  <si>
    <t>U1_R30</t>
  </si>
  <si>
    <t>U1_R31</t>
  </si>
  <si>
    <t>U1_R32</t>
  </si>
  <si>
    <t>U1_R33</t>
  </si>
  <si>
    <t>U1_R34</t>
  </si>
  <si>
    <t>U1_R35</t>
  </si>
  <si>
    <t>U1_R36</t>
  </si>
  <si>
    <t>U1_R37</t>
  </si>
  <si>
    <t>U1_R38</t>
  </si>
  <si>
    <t>U1_R39</t>
  </si>
  <si>
    <t>U1_R40</t>
  </si>
  <si>
    <t>U1_R41</t>
  </si>
  <si>
    <t>U1_R42</t>
  </si>
  <si>
    <t>U1_R43</t>
  </si>
  <si>
    <t>U1_R44</t>
  </si>
  <si>
    <t>U1_R45</t>
  </si>
  <si>
    <t>02014E_02014E_1K</t>
  </si>
  <si>
    <t>U1_R46</t>
  </si>
  <si>
    <t>U1_R47</t>
  </si>
  <si>
    <t>U1_R48</t>
  </si>
  <si>
    <t>U1_R49</t>
  </si>
  <si>
    <t>U1_R50</t>
  </si>
  <si>
    <t>U1_TP1</t>
  </si>
  <si>
    <t>U1_TP2</t>
  </si>
  <si>
    <t>U1_TP3</t>
  </si>
  <si>
    <t>U1_TP4</t>
  </si>
  <si>
    <t>U1_TP5</t>
  </si>
  <si>
    <t>U1_TP6</t>
  </si>
  <si>
    <t>U1_TP7</t>
  </si>
  <si>
    <t>U1_TP8</t>
  </si>
  <si>
    <t>U1_TP9</t>
  </si>
  <si>
    <t>U1_TP10</t>
  </si>
  <si>
    <t>U1_TP11</t>
  </si>
  <si>
    <t>U1_TP12</t>
  </si>
  <si>
    <t>U1_TP13</t>
  </si>
  <si>
    <t>U1_TP14</t>
  </si>
  <si>
    <t>U1_TP15</t>
  </si>
  <si>
    <t>U1_TP16</t>
  </si>
  <si>
    <t>U1_TP17</t>
  </si>
  <si>
    <t>U1_TP18</t>
  </si>
  <si>
    <t>U1_TP19</t>
  </si>
  <si>
    <t>U1_TP20</t>
  </si>
  <si>
    <t>04097C_04097C_NOB</t>
  </si>
  <si>
    <t>U1_TP21</t>
  </si>
  <si>
    <t>U1_TP22</t>
  </si>
  <si>
    <t>U1_TP23</t>
  </si>
  <si>
    <t>U1_TP24</t>
  </si>
  <si>
    <t>U1_TP25</t>
  </si>
  <si>
    <t>U1_TP26</t>
  </si>
  <si>
    <t>U1_TP27</t>
  </si>
  <si>
    <t>U1_TP28</t>
  </si>
  <si>
    <t>U1_TP29</t>
  </si>
  <si>
    <t>U1_TP30</t>
  </si>
  <si>
    <t>U1_TP31</t>
  </si>
  <si>
    <t>U1_TP32</t>
  </si>
  <si>
    <t>U1_TP33</t>
  </si>
  <si>
    <t>U1_TP34</t>
  </si>
  <si>
    <t>U1_TP35</t>
  </si>
  <si>
    <t>U1_TP36</t>
  </si>
  <si>
    <t>U1_TP37</t>
  </si>
  <si>
    <t>U1_TP38</t>
  </si>
  <si>
    <t>U1_TP39</t>
  </si>
  <si>
    <t>U1_TP40</t>
  </si>
  <si>
    <t>U1_TP41</t>
  </si>
  <si>
    <t>U1_TP42</t>
  </si>
  <si>
    <t>U1_TP43</t>
  </si>
  <si>
    <t>U1_TP44</t>
  </si>
  <si>
    <t>U1_TP45</t>
  </si>
  <si>
    <t>U1_TP46</t>
  </si>
  <si>
    <t>U1_TP47</t>
  </si>
  <si>
    <t>U1_TP48</t>
  </si>
  <si>
    <t>U1_TP49</t>
  </si>
  <si>
    <t>U1_TP50</t>
  </si>
  <si>
    <t>U1_TP51</t>
  </si>
  <si>
    <t>U1_TP52</t>
  </si>
  <si>
    <t>U1_TP53</t>
  </si>
  <si>
    <t>U1_TP54</t>
  </si>
  <si>
    <t>U1_TP55</t>
  </si>
  <si>
    <t>U1_TP56</t>
  </si>
  <si>
    <t>U1_TP57</t>
  </si>
  <si>
    <t>U1_TP58</t>
  </si>
  <si>
    <t>U1_TP59</t>
  </si>
  <si>
    <t>U1_TP60</t>
  </si>
  <si>
    <t>U1_TP61</t>
  </si>
  <si>
    <t>U1_TP62</t>
  </si>
  <si>
    <t>U1_TP63</t>
  </si>
  <si>
    <t>U1_TP64</t>
  </si>
  <si>
    <t>U1_TP65</t>
  </si>
  <si>
    <t>U1_TP66</t>
  </si>
  <si>
    <t>U1_TP67</t>
  </si>
  <si>
    <t>U1_TP68</t>
  </si>
  <si>
    <t>U1_V1</t>
  </si>
  <si>
    <t>CONTROLLEDIMPEDANCE_VIA2_CONTRO</t>
  </si>
  <si>
    <t>U1_V2</t>
  </si>
  <si>
    <t>U1_V3</t>
  </si>
  <si>
    <t>U1_V4</t>
  </si>
  <si>
    <t>U1_V5</t>
  </si>
  <si>
    <t>U1_V6</t>
  </si>
  <si>
    <t>U1_V7</t>
  </si>
  <si>
    <t>U1_V8</t>
  </si>
  <si>
    <t>U1_V9</t>
  </si>
  <si>
    <t>U1_V10</t>
  </si>
  <si>
    <t>U1_V11</t>
  </si>
  <si>
    <t>U1_V12</t>
  </si>
  <si>
    <t>U1_V13</t>
  </si>
  <si>
    <t>U1_V14</t>
  </si>
  <si>
    <t>U1_V15</t>
  </si>
  <si>
    <t>U1_V16</t>
  </si>
  <si>
    <t>U3_1</t>
  </si>
  <si>
    <t>U3_2</t>
  </si>
  <si>
    <t>U3_3</t>
  </si>
  <si>
    <t>U3_4</t>
  </si>
  <si>
    <t>U3_5</t>
  </si>
  <si>
    <t>U3_6</t>
  </si>
  <si>
    <t>U3_7</t>
  </si>
  <si>
    <t>U3_8</t>
  </si>
  <si>
    <t>U3_9</t>
  </si>
  <si>
    <t>U3_10</t>
  </si>
  <si>
    <t>U3_11</t>
  </si>
  <si>
    <t>U3_12</t>
  </si>
  <si>
    <t>U3_13</t>
  </si>
  <si>
    <t>U3_14</t>
  </si>
  <si>
    <t>U3_15</t>
  </si>
  <si>
    <t>U3_16</t>
  </si>
  <si>
    <t>U3_17</t>
  </si>
  <si>
    <t>U3_18</t>
  </si>
  <si>
    <t>U3_20</t>
  </si>
  <si>
    <t>U3_C1</t>
  </si>
  <si>
    <t>U3_C2</t>
  </si>
  <si>
    <t>N21318734</t>
  </si>
  <si>
    <t>U3_C3</t>
  </si>
  <si>
    <t>N21318759</t>
  </si>
  <si>
    <t>U3_C4</t>
  </si>
  <si>
    <t>N21318102</t>
  </si>
  <si>
    <t>U3_C5</t>
  </si>
  <si>
    <t>N21318115</t>
  </si>
  <si>
    <t>U3_C6</t>
  </si>
  <si>
    <t>N21318404</t>
  </si>
  <si>
    <t>U3_C7</t>
  </si>
  <si>
    <t>N21318412</t>
  </si>
  <si>
    <t>U3_C8</t>
  </si>
  <si>
    <t>N21318467</t>
  </si>
  <si>
    <t>U3_C9</t>
  </si>
  <si>
    <t>N21318483</t>
  </si>
  <si>
    <t>U3_C10</t>
  </si>
  <si>
    <t>N21321506</t>
  </si>
  <si>
    <t>U3_C11</t>
  </si>
  <si>
    <t>N21321522</t>
  </si>
  <si>
    <t>U3_C12</t>
  </si>
  <si>
    <t>N21321762</t>
  </si>
  <si>
    <t>U3_C13</t>
  </si>
  <si>
    <t>N21321775</t>
  </si>
  <si>
    <t>U3_C14</t>
  </si>
  <si>
    <t>N21321840</t>
  </si>
  <si>
    <t>U3_C15</t>
  </si>
  <si>
    <t>N21321854</t>
  </si>
  <si>
    <t>U3_C16</t>
  </si>
  <si>
    <t>N21321916</t>
  </si>
  <si>
    <t>U3_C17</t>
  </si>
  <si>
    <t>N21321927</t>
  </si>
  <si>
    <t>U3_C18</t>
  </si>
  <si>
    <t>U3_C19</t>
  </si>
  <si>
    <t>U3_C20</t>
  </si>
  <si>
    <t>U3_C21</t>
  </si>
  <si>
    <t>U3_C22</t>
  </si>
  <si>
    <t>U3_C23</t>
  </si>
  <si>
    <t>U3_C24</t>
  </si>
  <si>
    <t>U3_C25</t>
  </si>
  <si>
    <t>U3_C26</t>
  </si>
  <si>
    <t>U3_C27</t>
  </si>
  <si>
    <t>U3_C28</t>
  </si>
  <si>
    <t>U3_C29</t>
  </si>
  <si>
    <t>U3_C30</t>
  </si>
  <si>
    <t>U3_C31</t>
  </si>
  <si>
    <t>U3_C32</t>
  </si>
  <si>
    <t>U3_C33</t>
  </si>
  <si>
    <t>U3_C34</t>
  </si>
  <si>
    <t>U3_C35</t>
  </si>
  <si>
    <t>U3_C36</t>
  </si>
  <si>
    <t>U3_C37</t>
  </si>
  <si>
    <t>U3_C38</t>
  </si>
  <si>
    <t>U3_C39</t>
  </si>
  <si>
    <t>U3_C40</t>
  </si>
  <si>
    <t>U3_C41</t>
  </si>
  <si>
    <t>U3_C42</t>
  </si>
  <si>
    <t>U3_C43</t>
  </si>
  <si>
    <t>U3_C44</t>
  </si>
  <si>
    <t>U3_C45</t>
  </si>
  <si>
    <t>U3_C46</t>
  </si>
  <si>
    <t>U3_C47</t>
  </si>
  <si>
    <t>U3_C48</t>
  </si>
  <si>
    <t>U3_C49</t>
  </si>
  <si>
    <t>U3_C50</t>
  </si>
  <si>
    <t>U3_C51</t>
  </si>
  <si>
    <t>U3_C52</t>
  </si>
  <si>
    <t>U3_C53</t>
  </si>
  <si>
    <t>U3_C54</t>
  </si>
  <si>
    <t>U3_C55</t>
  </si>
  <si>
    <t>U3_C56</t>
  </si>
  <si>
    <t>U3_C57</t>
  </si>
  <si>
    <t>U3_C58</t>
  </si>
  <si>
    <t>U3_C59</t>
  </si>
  <si>
    <t>U3_C60</t>
  </si>
  <si>
    <t>U3_C61</t>
  </si>
  <si>
    <t>U3_C62</t>
  </si>
  <si>
    <t>U3_C63</t>
  </si>
  <si>
    <t>U3_C64</t>
  </si>
  <si>
    <t>U3_C65</t>
  </si>
  <si>
    <t>U3_C66</t>
  </si>
  <si>
    <t>U3_C67</t>
  </si>
  <si>
    <t>U3_C68</t>
  </si>
  <si>
    <t>U3_C69</t>
  </si>
  <si>
    <t>U3_C70</t>
  </si>
  <si>
    <t>U3_C71</t>
  </si>
  <si>
    <t>U3_C72</t>
  </si>
  <si>
    <t>U3_C73</t>
  </si>
  <si>
    <t>U3_C74</t>
  </si>
  <si>
    <t>U3_C75</t>
  </si>
  <si>
    <t>U3_C76</t>
  </si>
  <si>
    <t>U3_C77</t>
  </si>
  <si>
    <t>U3_C78</t>
  </si>
  <si>
    <t>U3_C79</t>
  </si>
  <si>
    <t>U3_C80</t>
  </si>
  <si>
    <t>U3_C81</t>
  </si>
  <si>
    <t>U3_C82</t>
  </si>
  <si>
    <t>U3_C83</t>
  </si>
  <si>
    <t>U3_C84</t>
  </si>
  <si>
    <t>U3_C85</t>
  </si>
  <si>
    <t>U3_C86</t>
  </si>
  <si>
    <t>U3_C87</t>
  </si>
  <si>
    <t>U3_C88</t>
  </si>
  <si>
    <t>U3_C89</t>
  </si>
  <si>
    <t>U3_C90</t>
  </si>
  <si>
    <t>U3_C91</t>
  </si>
  <si>
    <t>U3_C92</t>
  </si>
  <si>
    <t>U3_C93</t>
  </si>
  <si>
    <t>U3_C94</t>
  </si>
  <si>
    <t>U3_C95</t>
  </si>
  <si>
    <t>U3_C96</t>
  </si>
  <si>
    <t>U3_C97</t>
  </si>
  <si>
    <t>U3_C98</t>
  </si>
  <si>
    <t>U3_C99</t>
  </si>
  <si>
    <t>U3_C100</t>
  </si>
  <si>
    <t>U3_C101</t>
  </si>
  <si>
    <t>U3_C102</t>
  </si>
  <si>
    <t>U3_C103</t>
  </si>
  <si>
    <t>U3_C104</t>
  </si>
  <si>
    <t>U3_C105</t>
  </si>
  <si>
    <t>U3_C106</t>
  </si>
  <si>
    <t>U3_C107</t>
  </si>
  <si>
    <t>U3_C108</t>
  </si>
  <si>
    <t>U3_C109</t>
  </si>
  <si>
    <t>U3_C110</t>
  </si>
  <si>
    <t>U3_C111</t>
  </si>
  <si>
    <t>U3_C112</t>
  </si>
  <si>
    <t>U3_C113</t>
  </si>
  <si>
    <t>U3_C114</t>
  </si>
  <si>
    <t>U3_C115</t>
  </si>
  <si>
    <t>U3_C116</t>
  </si>
  <si>
    <t>U3_C117</t>
  </si>
  <si>
    <t>U3_C118</t>
  </si>
  <si>
    <t>U3_C119</t>
  </si>
  <si>
    <t>U3_C120</t>
  </si>
  <si>
    <t>U3_C121</t>
  </si>
  <si>
    <t>U3_C122</t>
  </si>
  <si>
    <t>U3_C123</t>
  </si>
  <si>
    <t>U3_C124</t>
  </si>
  <si>
    <t>U3_C125</t>
  </si>
  <si>
    <t>U3_C126</t>
  </si>
  <si>
    <t>U3_C127</t>
  </si>
  <si>
    <t>U3_C128</t>
  </si>
  <si>
    <t>U3_C129</t>
  </si>
  <si>
    <t>U3_C130</t>
  </si>
  <si>
    <t>U3_C131</t>
  </si>
  <si>
    <t>U3_C132</t>
  </si>
  <si>
    <t>U3_C133</t>
  </si>
  <si>
    <t>U3_C134</t>
  </si>
  <si>
    <t>U3_C135</t>
  </si>
  <si>
    <t>U3_C136</t>
  </si>
  <si>
    <t>U3_C137</t>
  </si>
  <si>
    <t>U3_C138</t>
  </si>
  <si>
    <t>U3_C139</t>
  </si>
  <si>
    <t>U3_C140</t>
  </si>
  <si>
    <t>U3_C141</t>
  </si>
  <si>
    <t>U3_C142</t>
  </si>
  <si>
    <t>U3_C143</t>
  </si>
  <si>
    <t>U3_C144</t>
  </si>
  <si>
    <t>U3_C145</t>
  </si>
  <si>
    <t>U3_C146</t>
  </si>
  <si>
    <t>U3_C147</t>
  </si>
  <si>
    <t>U3_C148</t>
  </si>
  <si>
    <t>U3_C149</t>
  </si>
  <si>
    <t>U3_C150</t>
  </si>
  <si>
    <t>U3_C151</t>
  </si>
  <si>
    <t>U3_C152</t>
  </si>
  <si>
    <t>U3_C153</t>
  </si>
  <si>
    <t>U3_C154</t>
  </si>
  <si>
    <t>U3_C155</t>
  </si>
  <si>
    <t>U3_C156</t>
  </si>
  <si>
    <t>U3_C157</t>
  </si>
  <si>
    <t>U3_C158</t>
  </si>
  <si>
    <t>U3_C159</t>
  </si>
  <si>
    <t>U3_C160</t>
  </si>
  <si>
    <t>U3_C161</t>
  </si>
  <si>
    <t>U3_C162</t>
  </si>
  <si>
    <t>U3_C163</t>
  </si>
  <si>
    <t>U3_C164</t>
  </si>
  <si>
    <t>U3_C165</t>
  </si>
  <si>
    <t>U3_C166</t>
  </si>
  <si>
    <t>U3_C167</t>
  </si>
  <si>
    <t>U3_C168</t>
  </si>
  <si>
    <t>U3_C169</t>
  </si>
  <si>
    <t>U3_C170</t>
  </si>
  <si>
    <t>U3_C171</t>
  </si>
  <si>
    <t>U3_C172</t>
  </si>
  <si>
    <t>U3_C173</t>
  </si>
  <si>
    <t>U3_C175</t>
  </si>
  <si>
    <t>U3_C176</t>
  </si>
  <si>
    <t>U3_C177</t>
  </si>
  <si>
    <t>U3_K1</t>
  </si>
  <si>
    <t>N21318804</t>
  </si>
  <si>
    <t>N21318198</t>
  </si>
  <si>
    <t>U3_K2</t>
  </si>
  <si>
    <t>N21317510</t>
  </si>
  <si>
    <t>N21317673</t>
  </si>
  <si>
    <t>U3_K3</t>
  </si>
  <si>
    <t>N21318162</t>
  </si>
  <si>
    <t>N21317840</t>
  </si>
  <si>
    <t>U3_K4</t>
  </si>
  <si>
    <t>N21317844</t>
  </si>
  <si>
    <t>N21317842</t>
  </si>
  <si>
    <t>U3_K5</t>
  </si>
  <si>
    <t>N21318510</t>
  </si>
  <si>
    <t>N21317933</t>
  </si>
  <si>
    <t>U3_K6</t>
  </si>
  <si>
    <t>N21317822</t>
  </si>
  <si>
    <t>N21317824</t>
  </si>
  <si>
    <t>U3_K7</t>
  </si>
  <si>
    <t>N21318448</t>
  </si>
  <si>
    <t>N21318117</t>
  </si>
  <si>
    <t>U3_K8</t>
  </si>
  <si>
    <t>N21317836</t>
  </si>
  <si>
    <t>N21317838</t>
  </si>
  <si>
    <t>U3_K9</t>
  </si>
  <si>
    <t>N21321960</t>
  </si>
  <si>
    <t>N21321226</t>
  </si>
  <si>
    <t>U3_K10</t>
  </si>
  <si>
    <t>N21321194</t>
  </si>
  <si>
    <t>N21321196</t>
  </si>
  <si>
    <t>U3_K11</t>
  </si>
  <si>
    <t>N21321562</t>
  </si>
  <si>
    <t>N21321248</t>
  </si>
  <si>
    <t>U3_K12</t>
  </si>
  <si>
    <t>N21321208</t>
  </si>
  <si>
    <t>N21321210</t>
  </si>
  <si>
    <t>U3_K13</t>
  </si>
  <si>
    <t>N21321891</t>
  </si>
  <si>
    <t>N21321250</t>
  </si>
  <si>
    <t>U3_K14</t>
  </si>
  <si>
    <t>N21321306</t>
  </si>
  <si>
    <t>N21321304</t>
  </si>
  <si>
    <t>U3_K15</t>
  </si>
  <si>
    <t>N21321811</t>
  </si>
  <si>
    <t>N21321252</t>
  </si>
  <si>
    <t>U3_K16</t>
  </si>
  <si>
    <t>N21321222</t>
  </si>
  <si>
    <t>N21321224</t>
  </si>
  <si>
    <t>U3_K17</t>
  </si>
  <si>
    <t>U3_K18</t>
  </si>
  <si>
    <t>U3_K20</t>
  </si>
  <si>
    <t>U3_L1</t>
  </si>
  <si>
    <t>U3_L2</t>
  </si>
  <si>
    <t>U3_L3</t>
  </si>
  <si>
    <t>U3_L4</t>
  </si>
  <si>
    <t>U3_L5</t>
  </si>
  <si>
    <t>U3_L6</t>
  </si>
  <si>
    <t>U3_L7</t>
  </si>
  <si>
    <t>U3_L8</t>
  </si>
  <si>
    <t>U3_L9</t>
  </si>
  <si>
    <t>U3_L10</t>
  </si>
  <si>
    <t>U3_L11</t>
  </si>
  <si>
    <t>U3_L12</t>
  </si>
  <si>
    <t>U3_L13</t>
  </si>
  <si>
    <t>U3_L14</t>
  </si>
  <si>
    <t>U3_L15</t>
  </si>
  <si>
    <t>U3_L16</t>
  </si>
  <si>
    <t>U3_L17</t>
  </si>
  <si>
    <t>U3_L18</t>
  </si>
  <si>
    <t>U3_L19</t>
  </si>
  <si>
    <t>U3_L20</t>
  </si>
  <si>
    <t>U3_R1</t>
  </si>
  <si>
    <t>U3_R2</t>
  </si>
  <si>
    <t>U3_R3</t>
  </si>
  <si>
    <t>U3_R4</t>
  </si>
  <si>
    <t>U3_R5</t>
  </si>
  <si>
    <t>U3_R6</t>
  </si>
  <si>
    <t>U3_R7</t>
  </si>
  <si>
    <t>U3_R8</t>
  </si>
  <si>
    <t>U3_R9</t>
  </si>
  <si>
    <t>U3_R11</t>
  </si>
  <si>
    <t>U3_R13</t>
  </si>
  <si>
    <t>U3_R14</t>
  </si>
  <si>
    <t>U3_R15</t>
  </si>
  <si>
    <t>U3_R16</t>
  </si>
  <si>
    <t>U3_R17</t>
  </si>
  <si>
    <t>U3_R18</t>
  </si>
  <si>
    <t>U3_R19</t>
  </si>
  <si>
    <t>U3_R20</t>
  </si>
  <si>
    <t>U3_R21</t>
  </si>
  <si>
    <t>U3_R22</t>
  </si>
  <si>
    <t>U3_R23</t>
  </si>
  <si>
    <t>U3_R24</t>
  </si>
  <si>
    <t>U3_R25</t>
  </si>
  <si>
    <t>U3_R26</t>
  </si>
  <si>
    <t>U3_R27</t>
  </si>
  <si>
    <t>U3_R28</t>
  </si>
  <si>
    <t>U3_R29</t>
  </si>
  <si>
    <t>U3_R30</t>
  </si>
  <si>
    <t>U3_R31</t>
  </si>
  <si>
    <t>U3_R32</t>
  </si>
  <si>
    <t>U3_R33</t>
  </si>
  <si>
    <t>U3_R34</t>
  </si>
  <si>
    <t>U3_R35</t>
  </si>
  <si>
    <t>U3_R36</t>
  </si>
  <si>
    <t>U3_R37</t>
  </si>
  <si>
    <t>U3_R38</t>
  </si>
  <si>
    <t>U3_R39</t>
  </si>
  <si>
    <t>U3_R40</t>
  </si>
  <si>
    <t>U3_R41</t>
  </si>
  <si>
    <t>U3_R42</t>
  </si>
  <si>
    <t>U3_R43</t>
  </si>
  <si>
    <t>U3_R44</t>
  </si>
  <si>
    <t>U3_R45</t>
  </si>
  <si>
    <t>U3_R46</t>
  </si>
  <si>
    <t>U3_R47</t>
  </si>
  <si>
    <t>U3_R48</t>
  </si>
  <si>
    <t>U3_R49</t>
  </si>
  <si>
    <t>U3_R50</t>
  </si>
  <si>
    <t>U3_TP1</t>
  </si>
  <si>
    <t>U3_TP2</t>
  </si>
  <si>
    <t>U3_TP3</t>
  </si>
  <si>
    <t>U3_TP4</t>
  </si>
  <si>
    <t>U3_TP5</t>
  </si>
  <si>
    <t>U3_TP6</t>
  </si>
  <si>
    <t>U3_TP7</t>
  </si>
  <si>
    <t>U3_TP8</t>
  </si>
  <si>
    <t>U3_TP9</t>
  </si>
  <si>
    <t>U3_TP10</t>
  </si>
  <si>
    <t>U3_TP11</t>
  </si>
  <si>
    <t>U3_TP12</t>
  </si>
  <si>
    <t>U3_TP13</t>
  </si>
  <si>
    <t>U3_TP14</t>
  </si>
  <si>
    <t>U3_TP15</t>
  </si>
  <si>
    <t>U3_TP16</t>
  </si>
  <si>
    <t>U3_TP17</t>
  </si>
  <si>
    <t>U3_TP18</t>
  </si>
  <si>
    <t>U3_TP19</t>
  </si>
  <si>
    <t>U3_TP20</t>
  </si>
  <si>
    <t>U3_TP21</t>
  </si>
  <si>
    <t>U3_TP22</t>
  </si>
  <si>
    <t>U3_TP23</t>
  </si>
  <si>
    <t>U3_TP24</t>
  </si>
  <si>
    <t>U3_TP25</t>
  </si>
  <si>
    <t>U3_TP26</t>
  </si>
  <si>
    <t>U3_TP27</t>
  </si>
  <si>
    <t>U3_TP28</t>
  </si>
  <si>
    <t>U3_TP29</t>
  </si>
  <si>
    <t>U3_TP30</t>
  </si>
  <si>
    <t>U3_TP31</t>
  </si>
  <si>
    <t>U3_TP32</t>
  </si>
  <si>
    <t>U3_TP33</t>
  </si>
  <si>
    <t>U3_TP34</t>
  </si>
  <si>
    <t>U3_TP35</t>
  </si>
  <si>
    <t>U3_TP36</t>
  </si>
  <si>
    <t>U3_TP37</t>
  </si>
  <si>
    <t>U3_TP38</t>
  </si>
  <si>
    <t>U3_TP39</t>
  </si>
  <si>
    <t>U3_TP40</t>
  </si>
  <si>
    <t>U3_TP41</t>
  </si>
  <si>
    <t>U3_TP42</t>
  </si>
  <si>
    <t>U3_TP43</t>
  </si>
  <si>
    <t>U3_TP44</t>
  </si>
  <si>
    <t>U3_TP45</t>
  </si>
  <si>
    <t>U3_TP46</t>
  </si>
  <si>
    <t>U3_TP47</t>
  </si>
  <si>
    <t>U3_TP48</t>
  </si>
  <si>
    <t>U3_TP49</t>
  </si>
  <si>
    <t>U3_TP50</t>
  </si>
  <si>
    <t>U3_TP51</t>
  </si>
  <si>
    <t>U3_TP52</t>
  </si>
  <si>
    <t>U3_TP53</t>
  </si>
  <si>
    <t>U3_TP54</t>
  </si>
  <si>
    <t>U3_TP55</t>
  </si>
  <si>
    <t>U3_TP56</t>
  </si>
  <si>
    <t>U3_TP57</t>
  </si>
  <si>
    <t>U3_TP58</t>
  </si>
  <si>
    <t>U3_TP59</t>
  </si>
  <si>
    <t>U3_TP60</t>
  </si>
  <si>
    <t>U3_TP61</t>
  </si>
  <si>
    <t>U3_TP62</t>
  </si>
  <si>
    <t>U3_TP63</t>
  </si>
  <si>
    <t>U3_TP64</t>
  </si>
  <si>
    <t>U3_TP65</t>
  </si>
  <si>
    <t>U3_TP66</t>
  </si>
  <si>
    <t>U3_TP67</t>
  </si>
  <si>
    <t>U3_TP68</t>
  </si>
  <si>
    <t>U3_V1</t>
  </si>
  <si>
    <t>U3_V2</t>
  </si>
  <si>
    <t>U3_V3</t>
  </si>
  <si>
    <t>U3_V4</t>
  </si>
  <si>
    <t>U3_V5</t>
  </si>
  <si>
    <t>U3_V6</t>
  </si>
  <si>
    <t>U3_V7</t>
  </si>
  <si>
    <t>U3_V8</t>
  </si>
  <si>
    <t>U3_V9</t>
  </si>
  <si>
    <t>U3_V10</t>
  </si>
  <si>
    <t>U3_V11</t>
  </si>
  <si>
    <t>U3_V12</t>
  </si>
  <si>
    <t>U3_V13</t>
  </si>
  <si>
    <t>U3_V14</t>
  </si>
  <si>
    <t>U3_V15</t>
  </si>
  <si>
    <t>U3_V16</t>
  </si>
  <si>
    <t>U5_1</t>
  </si>
  <si>
    <t>U5_2</t>
  </si>
  <si>
    <t>U5_3</t>
  </si>
  <si>
    <t>U5_4</t>
  </si>
  <si>
    <t>U5_5</t>
  </si>
  <si>
    <t>U5_6</t>
  </si>
  <si>
    <t>U5_7</t>
  </si>
  <si>
    <t>U5_8</t>
  </si>
  <si>
    <t>U5_9</t>
  </si>
  <si>
    <t>U5_10</t>
  </si>
  <si>
    <t>U5_11</t>
  </si>
  <si>
    <t>U5_12</t>
  </si>
  <si>
    <t>U5_13</t>
  </si>
  <si>
    <t>U5_14</t>
  </si>
  <si>
    <t>U5_15</t>
  </si>
  <si>
    <t>U5_16</t>
  </si>
  <si>
    <t>U5_17</t>
  </si>
  <si>
    <t>U5_18</t>
  </si>
  <si>
    <t>U5_20</t>
  </si>
  <si>
    <t>U5_C1</t>
  </si>
  <si>
    <t>U5_C2</t>
  </si>
  <si>
    <t>N21325410</t>
  </si>
  <si>
    <t>U5_C3</t>
  </si>
  <si>
    <t>N21325439</t>
  </si>
  <si>
    <t>U5_C4</t>
  </si>
  <si>
    <t>N21324781</t>
  </si>
  <si>
    <t>U5_C5</t>
  </si>
  <si>
    <t>N21324806</t>
  </si>
  <si>
    <t>U5_C6</t>
  </si>
  <si>
    <t>N21325087</t>
  </si>
  <si>
    <t>U5_C7</t>
  </si>
  <si>
    <t>N21325085</t>
  </si>
  <si>
    <t>U5_C8</t>
  </si>
  <si>
    <t>N21325153</t>
  </si>
  <si>
    <t>U5_C9</t>
  </si>
  <si>
    <t>N21325170</t>
  </si>
  <si>
    <t>U5_C10</t>
  </si>
  <si>
    <t>N21331139</t>
  </si>
  <si>
    <t>U5_C11</t>
  </si>
  <si>
    <t>N21331155</t>
  </si>
  <si>
    <t>U5_C12</t>
  </si>
  <si>
    <t>N21331395</t>
  </si>
  <si>
    <t>U5_C13</t>
  </si>
  <si>
    <t>N21331408</t>
  </si>
  <si>
    <t>U5_C14</t>
  </si>
  <si>
    <t>N21331473</t>
  </si>
  <si>
    <t>U5_C15</t>
  </si>
  <si>
    <t>N21331481</t>
  </si>
  <si>
    <t>U5_C16</t>
  </si>
  <si>
    <t>N21331541</t>
  </si>
  <si>
    <t>U5_C17</t>
  </si>
  <si>
    <t>N21331557</t>
  </si>
  <si>
    <t>U5_C18</t>
  </si>
  <si>
    <t>U5_C19</t>
  </si>
  <si>
    <t>U5_C20</t>
  </si>
  <si>
    <t>U5_C21</t>
  </si>
  <si>
    <t>U5_C22</t>
  </si>
  <si>
    <t>U5_C23</t>
  </si>
  <si>
    <t>U5_C24</t>
  </si>
  <si>
    <t>U5_C25</t>
  </si>
  <si>
    <t>U5_C26</t>
  </si>
  <si>
    <t>U5_C27</t>
  </si>
  <si>
    <t>U5_C28</t>
  </si>
  <si>
    <t>U5_C29</t>
  </si>
  <si>
    <t>U5_C30</t>
  </si>
  <si>
    <t>U5_C31</t>
  </si>
  <si>
    <t>U5_C32</t>
  </si>
  <si>
    <t>U5_C33</t>
  </si>
  <si>
    <t>U5_C34</t>
  </si>
  <si>
    <t>U5_C35</t>
  </si>
  <si>
    <t>U5_C36</t>
  </si>
  <si>
    <t>U5_C37</t>
  </si>
  <si>
    <t>U5_C38</t>
  </si>
  <si>
    <t>U5_C39</t>
  </si>
  <si>
    <t>U5_C40</t>
  </si>
  <si>
    <t>U5_C41</t>
  </si>
  <si>
    <t>U5_C42</t>
  </si>
  <si>
    <t>U5_C43</t>
  </si>
  <si>
    <t>U5_C44</t>
  </si>
  <si>
    <t>U5_C45</t>
  </si>
  <si>
    <t>U5_C46</t>
  </si>
  <si>
    <t>U5_C47</t>
  </si>
  <si>
    <t>U5_C48</t>
  </si>
  <si>
    <t>U5_C49</t>
  </si>
  <si>
    <t>U5_C50</t>
  </si>
  <si>
    <t>U5_C51</t>
  </si>
  <si>
    <t>U5_C52</t>
  </si>
  <si>
    <t>U5_C53</t>
  </si>
  <si>
    <t>U5_C54</t>
  </si>
  <si>
    <t>U5_C55</t>
  </si>
  <si>
    <t>U5_C56</t>
  </si>
  <si>
    <t>U5_C57</t>
  </si>
  <si>
    <t>U5_C58</t>
  </si>
  <si>
    <t>U5_C59</t>
  </si>
  <si>
    <t>U5_C60</t>
  </si>
  <si>
    <t>U5_C61</t>
  </si>
  <si>
    <t>U5_C62</t>
  </si>
  <si>
    <t>U5_C63</t>
  </si>
  <si>
    <t>U5_C64</t>
  </si>
  <si>
    <t>U5_C65</t>
  </si>
  <si>
    <t>U5_C66</t>
  </si>
  <si>
    <t>U5_C67</t>
  </si>
  <si>
    <t>U5_C68</t>
  </si>
  <si>
    <t>U5_C69</t>
  </si>
  <si>
    <t>U5_C70</t>
  </si>
  <si>
    <t>U5_C71</t>
  </si>
  <si>
    <t>U5_C72</t>
  </si>
  <si>
    <t>U5_C73</t>
  </si>
  <si>
    <t>U5_C74</t>
  </si>
  <si>
    <t>U5_C75</t>
  </si>
  <si>
    <t>U5_C76</t>
  </si>
  <si>
    <t>U5_C77</t>
  </si>
  <si>
    <t>U5_C78</t>
  </si>
  <si>
    <t>U5_C79</t>
  </si>
  <si>
    <t>U5_C80</t>
  </si>
  <si>
    <t>U5_C81</t>
  </si>
  <si>
    <t>U5_C82</t>
  </si>
  <si>
    <t>U5_C83</t>
  </si>
  <si>
    <t>U5_C84</t>
  </si>
  <si>
    <t>U5_C85</t>
  </si>
  <si>
    <t>U5_C86</t>
  </si>
  <si>
    <t>U5_C87</t>
  </si>
  <si>
    <t>U5_C88</t>
  </si>
  <si>
    <t>U5_C89</t>
  </si>
  <si>
    <t>U5_C90</t>
  </si>
  <si>
    <t>U5_C91</t>
  </si>
  <si>
    <t>U5_C92</t>
  </si>
  <si>
    <t>U5_C93</t>
  </si>
  <si>
    <t>U5_C94</t>
  </si>
  <si>
    <t>U5_C95</t>
  </si>
  <si>
    <t>U5_C96</t>
  </si>
  <si>
    <t>U5_C97</t>
  </si>
  <si>
    <t>U5_C98</t>
  </si>
  <si>
    <t>U5_C99</t>
  </si>
  <si>
    <t>U5_C100</t>
  </si>
  <si>
    <t>U5_C101</t>
  </si>
  <si>
    <t>U5_C102</t>
  </si>
  <si>
    <t>U5_C103</t>
  </si>
  <si>
    <t>U5_C104</t>
  </si>
  <si>
    <t>U5_C105</t>
  </si>
  <si>
    <t>U5_C106</t>
  </si>
  <si>
    <t>U5_C107</t>
  </si>
  <si>
    <t>U5_C108</t>
  </si>
  <si>
    <t>U5_C109</t>
  </si>
  <si>
    <t>U5_C110</t>
  </si>
  <si>
    <t>U5_C111</t>
  </si>
  <si>
    <t>U5_C112</t>
  </si>
  <si>
    <t>U5_C113</t>
  </si>
  <si>
    <t>U5_C114</t>
  </si>
  <si>
    <t>U5_C115</t>
  </si>
  <si>
    <t>U5_C116</t>
  </si>
  <si>
    <t>U5_C117</t>
  </si>
  <si>
    <t>U5_C118</t>
  </si>
  <si>
    <t>U5_C119</t>
  </si>
  <si>
    <t>U5_C120</t>
  </si>
  <si>
    <t>U5_C121</t>
  </si>
  <si>
    <t>U5_C122</t>
  </si>
  <si>
    <t>U5_C123</t>
  </si>
  <si>
    <t>U5_C124</t>
  </si>
  <si>
    <t>U5_C125</t>
  </si>
  <si>
    <t>U5_C126</t>
  </si>
  <si>
    <t>U5_C127</t>
  </si>
  <si>
    <t>U5_C128</t>
  </si>
  <si>
    <t>U5_C129</t>
  </si>
  <si>
    <t>U5_C130</t>
  </si>
  <si>
    <t>U5_C131</t>
  </si>
  <si>
    <t>U5_C132</t>
  </si>
  <si>
    <t>U5_C133</t>
  </si>
  <si>
    <t>U5_C134</t>
  </si>
  <si>
    <t>U5_C135</t>
  </si>
  <si>
    <t>U5_C136</t>
  </si>
  <si>
    <t>U5_C137</t>
  </si>
  <si>
    <t>U5_C138</t>
  </si>
  <si>
    <t>U5_C139</t>
  </si>
  <si>
    <t>U5_C140</t>
  </si>
  <si>
    <t>U5_C141</t>
  </si>
  <si>
    <t>U5_C142</t>
  </si>
  <si>
    <t>U5_C143</t>
  </si>
  <si>
    <t>U5_C144</t>
  </si>
  <si>
    <t>U5_C145</t>
  </si>
  <si>
    <t>U5_C146</t>
  </si>
  <si>
    <t>U5_C147</t>
  </si>
  <si>
    <t>U5_C148</t>
  </si>
  <si>
    <t>U5_C149</t>
  </si>
  <si>
    <t>U5_C150</t>
  </si>
  <si>
    <t>U5_C151</t>
  </si>
  <si>
    <t>U5_C152</t>
  </si>
  <si>
    <t>U5_C153</t>
  </si>
  <si>
    <t>U5_C154</t>
  </si>
  <si>
    <t>U5_C155</t>
  </si>
  <si>
    <t>U5_C156</t>
  </si>
  <si>
    <t>U5_C157</t>
  </si>
  <si>
    <t>U5_C158</t>
  </si>
  <si>
    <t>U5_C159</t>
  </si>
  <si>
    <t>U5_C160</t>
  </si>
  <si>
    <t>U5_C161</t>
  </si>
  <si>
    <t>U5_C162</t>
  </si>
  <si>
    <t>U5_C163</t>
  </si>
  <si>
    <t>U5_C164</t>
  </si>
  <si>
    <t>U5_C165</t>
  </si>
  <si>
    <t>U5_C166</t>
  </si>
  <si>
    <t>U5_C167</t>
  </si>
  <si>
    <t>U5_C168</t>
  </si>
  <si>
    <t>U5_C169</t>
  </si>
  <si>
    <t>U5_C170</t>
  </si>
  <si>
    <t>U5_C171</t>
  </si>
  <si>
    <t>U5_C172</t>
  </si>
  <si>
    <t>U5_C173</t>
  </si>
  <si>
    <t>U5_C175</t>
  </si>
  <si>
    <t>U5_C176</t>
  </si>
  <si>
    <t>U5_C177</t>
  </si>
  <si>
    <t>U5_K1</t>
  </si>
  <si>
    <t>N21324161</t>
  </si>
  <si>
    <t>N21324144</t>
  </si>
  <si>
    <t>U5_K2</t>
  </si>
  <si>
    <t>N21324210</t>
  </si>
  <si>
    <t>N21324357</t>
  </si>
  <si>
    <t>U5_K3</t>
  </si>
  <si>
    <t>N21324856</t>
  </si>
  <si>
    <t>N21324536</t>
  </si>
  <si>
    <t>U5_K4</t>
  </si>
  <si>
    <t>N21324532</t>
  </si>
  <si>
    <t>N21324534</t>
  </si>
  <si>
    <t>U5_K5</t>
  </si>
  <si>
    <t>N21325184</t>
  </si>
  <si>
    <t>N21324607</t>
  </si>
  <si>
    <t>U5_K6</t>
  </si>
  <si>
    <t>N21324504</t>
  </si>
  <si>
    <t>N21324520</t>
  </si>
  <si>
    <t>U5_K7</t>
  </si>
  <si>
    <t>N21325145</t>
  </si>
  <si>
    <t>N21324804</t>
  </si>
  <si>
    <t>U5_K8</t>
  </si>
  <si>
    <t>N21324518</t>
  </si>
  <si>
    <t>N21324516</t>
  </si>
  <si>
    <t>U5_K9</t>
  </si>
  <si>
    <t>N21331593</t>
  </si>
  <si>
    <t>N21330849</t>
  </si>
  <si>
    <t>U5_K10</t>
  </si>
  <si>
    <t>N21330817</t>
  </si>
  <si>
    <t>N21330819</t>
  </si>
  <si>
    <t>U5_K11</t>
  </si>
  <si>
    <t>N21331187</t>
  </si>
  <si>
    <t>N21330881</t>
  </si>
  <si>
    <t>U5_K12</t>
  </si>
  <si>
    <t>N21330831</t>
  </si>
  <si>
    <t>N21330833</t>
  </si>
  <si>
    <t>U5_K13</t>
  </si>
  <si>
    <t>N21331524</t>
  </si>
  <si>
    <t>N21330883</t>
  </si>
  <si>
    <t>U5_K14</t>
  </si>
  <si>
    <t>N21330936</t>
  </si>
  <si>
    <t>N21330934</t>
  </si>
  <si>
    <t>U5_K15</t>
  </si>
  <si>
    <t>N21331444</t>
  </si>
  <si>
    <t>N21330885</t>
  </si>
  <si>
    <t>U5_K16</t>
  </si>
  <si>
    <t>N21330845</t>
  </si>
  <si>
    <t>N21330847</t>
  </si>
  <si>
    <t>U5_K17</t>
  </si>
  <si>
    <t>U5_K18</t>
  </si>
  <si>
    <t>U5_K20</t>
  </si>
  <si>
    <t>U5_L1</t>
  </si>
  <si>
    <t>U5_L2</t>
  </si>
  <si>
    <t>U5_L3</t>
  </si>
  <si>
    <t>U5_L4</t>
  </si>
  <si>
    <t>U5_L5</t>
  </si>
  <si>
    <t>U5_L6</t>
  </si>
  <si>
    <t>U5_L7</t>
  </si>
  <si>
    <t>U5_L8</t>
  </si>
  <si>
    <t>U5_L9</t>
  </si>
  <si>
    <t>U5_L10</t>
  </si>
  <si>
    <t>U5_L11</t>
  </si>
  <si>
    <t>U5_L12</t>
  </si>
  <si>
    <t>U5_L13</t>
  </si>
  <si>
    <t>U5_L14</t>
  </si>
  <si>
    <t>U5_L15</t>
  </si>
  <si>
    <t>U5_L16</t>
  </si>
  <si>
    <t>U5_L17</t>
  </si>
  <si>
    <t>U5_L18</t>
  </si>
  <si>
    <t>U5_L19</t>
  </si>
  <si>
    <t>U5_L20</t>
  </si>
  <si>
    <t>U5_R1</t>
  </si>
  <si>
    <t>U5_R2</t>
  </si>
  <si>
    <t>U5_R3</t>
  </si>
  <si>
    <t>U5_R4</t>
  </si>
  <si>
    <t>U5_R5</t>
  </si>
  <si>
    <t>U5_R6</t>
  </si>
  <si>
    <t>U5_R7</t>
  </si>
  <si>
    <t>U5_R8</t>
  </si>
  <si>
    <t>U5_R9</t>
  </si>
  <si>
    <t>U5_R11</t>
  </si>
  <si>
    <t>U5_R13</t>
  </si>
  <si>
    <t>U5_R14</t>
  </si>
  <si>
    <t>U5_R15</t>
  </si>
  <si>
    <t>U5_R16</t>
  </si>
  <si>
    <t>U5_R17</t>
  </si>
  <si>
    <t>U5_R18</t>
  </si>
  <si>
    <t>U5_R19</t>
  </si>
  <si>
    <t>U5_R20</t>
  </si>
  <si>
    <t>U5_R21</t>
  </si>
  <si>
    <t>U5_R22</t>
  </si>
  <si>
    <t>U5_R23</t>
  </si>
  <si>
    <t>U5_R24</t>
  </si>
  <si>
    <t>U5_R25</t>
  </si>
  <si>
    <t>U5_R26</t>
  </si>
  <si>
    <t>U5_R27</t>
  </si>
  <si>
    <t>U5_R28</t>
  </si>
  <si>
    <t>U5_R29</t>
  </si>
  <si>
    <t>U5_R30</t>
  </si>
  <si>
    <t>U5_R31</t>
  </si>
  <si>
    <t>U5_R32</t>
  </si>
  <si>
    <t>U5_R33</t>
  </si>
  <si>
    <t>U5_R34</t>
  </si>
  <si>
    <t>U5_R35</t>
  </si>
  <si>
    <t>U5_R36</t>
  </si>
  <si>
    <t>U5_R37</t>
  </si>
  <si>
    <t>U5_R38</t>
  </si>
  <si>
    <t>U5_R39</t>
  </si>
  <si>
    <t>U5_R40</t>
  </si>
  <si>
    <t>U5_R41</t>
  </si>
  <si>
    <t>U5_R42</t>
  </si>
  <si>
    <t>U5_R43</t>
  </si>
  <si>
    <t>U5_R44</t>
  </si>
  <si>
    <t>U5_R45</t>
  </si>
  <si>
    <t>U5_R46</t>
  </si>
  <si>
    <t>U5_R47</t>
  </si>
  <si>
    <t>U5_R48</t>
  </si>
  <si>
    <t>U5_R49</t>
  </si>
  <si>
    <t>U5_R50</t>
  </si>
  <si>
    <t>U5_TP1</t>
  </si>
  <si>
    <t>U5_TP2</t>
  </si>
  <si>
    <t>U5_TP3</t>
  </si>
  <si>
    <t>U5_TP4</t>
  </si>
  <si>
    <t>U5_TP5</t>
  </si>
  <si>
    <t>U5_TP6</t>
  </si>
  <si>
    <t>U5_TP7</t>
  </si>
  <si>
    <t>U5_TP8</t>
  </si>
  <si>
    <t>U5_TP9</t>
  </si>
  <si>
    <t>U5_TP10</t>
  </si>
  <si>
    <t>U5_TP11</t>
  </si>
  <si>
    <t>U5_TP12</t>
  </si>
  <si>
    <t>U5_TP13</t>
  </si>
  <si>
    <t>U5_TP14</t>
  </si>
  <si>
    <t>U5_TP15</t>
  </si>
  <si>
    <t>U5_TP16</t>
  </si>
  <si>
    <t>U5_TP17</t>
  </si>
  <si>
    <t>U5_TP18</t>
  </si>
  <si>
    <t>U5_TP19</t>
  </si>
  <si>
    <t>U5_TP20</t>
  </si>
  <si>
    <t>U5_TP21</t>
  </si>
  <si>
    <t>U5_TP22</t>
  </si>
  <si>
    <t>U5_TP23</t>
  </si>
  <si>
    <t>U5_TP24</t>
  </si>
  <si>
    <t>U5_TP25</t>
  </si>
  <si>
    <t>U5_TP26</t>
  </si>
  <si>
    <t>U5_TP27</t>
  </si>
  <si>
    <t>U5_TP28</t>
  </si>
  <si>
    <t>U5_TP29</t>
  </si>
  <si>
    <t>U5_TP30</t>
  </si>
  <si>
    <t>U5_TP31</t>
  </si>
  <si>
    <t>U5_TP32</t>
  </si>
  <si>
    <t>U5_TP33</t>
  </si>
  <si>
    <t>U5_TP34</t>
  </si>
  <si>
    <t>U5_TP35</t>
  </si>
  <si>
    <t>U5_TP36</t>
  </si>
  <si>
    <t>U5_TP37</t>
  </si>
  <si>
    <t>U5_TP38</t>
  </si>
  <si>
    <t>U5_TP39</t>
  </si>
  <si>
    <t>U5_TP40</t>
  </si>
  <si>
    <t>U5_TP41</t>
  </si>
  <si>
    <t>U5_TP42</t>
  </si>
  <si>
    <t>U5_TP43</t>
  </si>
  <si>
    <t>U5_TP44</t>
  </si>
  <si>
    <t>U5_TP45</t>
  </si>
  <si>
    <t>U5_TP46</t>
  </si>
  <si>
    <t>U5_TP47</t>
  </si>
  <si>
    <t>U5_TP48</t>
  </si>
  <si>
    <t>U5_TP49</t>
  </si>
  <si>
    <t>U5_TP50</t>
  </si>
  <si>
    <t>U5_TP51</t>
  </si>
  <si>
    <t>U5_TP52</t>
  </si>
  <si>
    <t>U5_TP53</t>
  </si>
  <si>
    <t>U5_TP54</t>
  </si>
  <si>
    <t>U5_TP55</t>
  </si>
  <si>
    <t>U5_TP56</t>
  </si>
  <si>
    <t>U5_TP57</t>
  </si>
  <si>
    <t>U5_TP58</t>
  </si>
  <si>
    <t>U5_TP59</t>
  </si>
  <si>
    <t>U5_TP60</t>
  </si>
  <si>
    <t>U5_TP61</t>
  </si>
  <si>
    <t>U5_TP62</t>
  </si>
  <si>
    <t>U5_TP63</t>
  </si>
  <si>
    <t>U5_TP64</t>
  </si>
  <si>
    <t>U5_TP65</t>
  </si>
  <si>
    <t>U5_TP66</t>
  </si>
  <si>
    <t>U5_TP67</t>
  </si>
  <si>
    <t>U5_TP68</t>
  </si>
  <si>
    <t>U5_V1</t>
  </si>
  <si>
    <t>U5_V2</t>
  </si>
  <si>
    <t>U5_V3</t>
  </si>
  <si>
    <t>U5_V4</t>
  </si>
  <si>
    <t>U5_V5</t>
  </si>
  <si>
    <t>U5_V6</t>
  </si>
  <si>
    <t>U5_V7</t>
  </si>
  <si>
    <t>U5_V8</t>
  </si>
  <si>
    <t>U5_V9</t>
  </si>
  <si>
    <t>U5_V10</t>
  </si>
  <si>
    <t>U5_V11</t>
  </si>
  <si>
    <t>U5_V12</t>
  </si>
  <si>
    <t>U5_V13</t>
  </si>
  <si>
    <t>U5_V14</t>
  </si>
  <si>
    <t>U5_V15</t>
  </si>
  <si>
    <t>U5_V16</t>
  </si>
  <si>
    <t>U7_1</t>
  </si>
  <si>
    <t>U7_2</t>
  </si>
  <si>
    <t>U7_3</t>
  </si>
  <si>
    <t>U7_4</t>
  </si>
  <si>
    <t>U7_5</t>
  </si>
  <si>
    <t>U7_6</t>
  </si>
  <si>
    <t>U7_7</t>
  </si>
  <si>
    <t>U7_8</t>
  </si>
  <si>
    <t>U7_9</t>
  </si>
  <si>
    <t>U7_10</t>
  </si>
  <si>
    <t>U7_11</t>
  </si>
  <si>
    <t>U7_12</t>
  </si>
  <si>
    <t>U7_13</t>
  </si>
  <si>
    <t>U7_14</t>
  </si>
  <si>
    <t>U7_15</t>
  </si>
  <si>
    <t>U7_16</t>
  </si>
  <si>
    <t>U7_17</t>
  </si>
  <si>
    <t>U7_18</t>
  </si>
  <si>
    <t>U7_20</t>
  </si>
  <si>
    <t>U7_C1</t>
  </si>
  <si>
    <t>U7_C2</t>
  </si>
  <si>
    <t>N21328505</t>
  </si>
  <si>
    <t>U7_C3</t>
  </si>
  <si>
    <t>N21328534</t>
  </si>
  <si>
    <t>U7_C4</t>
  </si>
  <si>
    <t>N21327876</t>
  </si>
  <si>
    <t>U7_C5</t>
  </si>
  <si>
    <t>N21327901</t>
  </si>
  <si>
    <t>U7_C6</t>
  </si>
  <si>
    <t>N21328182</t>
  </si>
  <si>
    <t>U7_C7</t>
  </si>
  <si>
    <t>N21328180</t>
  </si>
  <si>
    <t>U7_C8</t>
  </si>
  <si>
    <t>N21328248</t>
  </si>
  <si>
    <t>U7_C9</t>
  </si>
  <si>
    <t>N21328265</t>
  </si>
  <si>
    <t>U7_C10</t>
  </si>
  <si>
    <t>N21334932</t>
  </si>
  <si>
    <t>U7_C11</t>
  </si>
  <si>
    <t>N21334948</t>
  </si>
  <si>
    <t>U7_C12</t>
  </si>
  <si>
    <t>N21335188</t>
  </si>
  <si>
    <t>U7_C13</t>
  </si>
  <si>
    <t>N21335201</t>
  </si>
  <si>
    <t>U7_C14</t>
  </si>
  <si>
    <t>N21335266</t>
  </si>
  <si>
    <t>U7_C15</t>
  </si>
  <si>
    <t>N21335274</t>
  </si>
  <si>
    <t>U7_C16</t>
  </si>
  <si>
    <t>N21335334</t>
  </si>
  <si>
    <t>U7_C17</t>
  </si>
  <si>
    <t>N21335350</t>
  </si>
  <si>
    <t>U7_C18</t>
  </si>
  <si>
    <t>U7_C19</t>
  </si>
  <si>
    <t>U7_C20</t>
  </si>
  <si>
    <t>U7_C21</t>
  </si>
  <si>
    <t>U7_C22</t>
  </si>
  <si>
    <t>U7_C23</t>
  </si>
  <si>
    <t>U7_C24</t>
  </si>
  <si>
    <t>U7_C25</t>
  </si>
  <si>
    <t>U7_C26</t>
  </si>
  <si>
    <t>U7_C27</t>
  </si>
  <si>
    <t>U7_C28</t>
  </si>
  <si>
    <t>U7_C29</t>
  </si>
  <si>
    <t>U7_C30</t>
  </si>
  <si>
    <t>U7_C31</t>
  </si>
  <si>
    <t>U7_C32</t>
  </si>
  <si>
    <t>U7_C33</t>
  </si>
  <si>
    <t>U7_C34</t>
  </si>
  <si>
    <t>U7_C35</t>
  </si>
  <si>
    <t>U7_C36</t>
  </si>
  <si>
    <t>U7_C37</t>
  </si>
  <si>
    <t>U7_C38</t>
  </si>
  <si>
    <t>U7_C39</t>
  </si>
  <si>
    <t>U7_C40</t>
  </si>
  <si>
    <t>U7_C41</t>
  </si>
  <si>
    <t>U7_C42</t>
  </si>
  <si>
    <t>U7_C43</t>
  </si>
  <si>
    <t>U7_C44</t>
  </si>
  <si>
    <t>U7_C45</t>
  </si>
  <si>
    <t>U7_C46</t>
  </si>
  <si>
    <t>U7_C47</t>
  </si>
  <si>
    <t>U7_C48</t>
  </si>
  <si>
    <t>U7_C49</t>
  </si>
  <si>
    <t>U7_C50</t>
  </si>
  <si>
    <t>U7_C51</t>
  </si>
  <si>
    <t>U7_C52</t>
  </si>
  <si>
    <t>U7_C53</t>
  </si>
  <si>
    <t>U7_C54</t>
  </si>
  <si>
    <t>U7_C55</t>
  </si>
  <si>
    <t>U7_C56</t>
  </si>
  <si>
    <t>U7_C57</t>
  </si>
  <si>
    <t>U7_C58</t>
  </si>
  <si>
    <t>U7_C59</t>
  </si>
  <si>
    <t>U7_C60</t>
  </si>
  <si>
    <t>U7_C61</t>
  </si>
  <si>
    <t>U7_C62</t>
  </si>
  <si>
    <t>U7_C63</t>
  </si>
  <si>
    <t>U7_C64</t>
  </si>
  <si>
    <t>U7_C65</t>
  </si>
  <si>
    <t>U7_C66</t>
  </si>
  <si>
    <t>U7_C67</t>
  </si>
  <si>
    <t>U7_C68</t>
  </si>
  <si>
    <t>U7_C69</t>
  </si>
  <si>
    <t>U7_C70</t>
  </si>
  <si>
    <t>U7_C71</t>
  </si>
  <si>
    <t>U7_C72</t>
  </si>
  <si>
    <t>U7_C73</t>
  </si>
  <si>
    <t>U7_C74</t>
  </si>
  <si>
    <t>U7_C75</t>
  </si>
  <si>
    <t>U7_C76</t>
  </si>
  <si>
    <t>U7_C77</t>
  </si>
  <si>
    <t>U7_C78</t>
  </si>
  <si>
    <t>U7_C79</t>
  </si>
  <si>
    <t>U7_C80</t>
  </si>
  <si>
    <t>U7_C81</t>
  </si>
  <si>
    <t>U7_C82</t>
  </si>
  <si>
    <t>U7_C83</t>
  </si>
  <si>
    <t>U7_C84</t>
  </si>
  <si>
    <t>U7_C85</t>
  </si>
  <si>
    <t>U7_C86</t>
  </si>
  <si>
    <t>U7_C87</t>
  </si>
  <si>
    <t>U7_C88</t>
  </si>
  <si>
    <t>U7_C89</t>
  </si>
  <si>
    <t>U7_C90</t>
  </si>
  <si>
    <t>U7_C91</t>
  </si>
  <si>
    <t>U7_C92</t>
  </si>
  <si>
    <t>U7_C93</t>
  </si>
  <si>
    <t>U7_C94</t>
  </si>
  <si>
    <t>U7_C95</t>
  </si>
  <si>
    <t>U7_C96</t>
  </si>
  <si>
    <t>U7_C97</t>
  </si>
  <si>
    <t>U7_C98</t>
  </si>
  <si>
    <t>U7_C99</t>
  </si>
  <si>
    <t>U7_C100</t>
  </si>
  <si>
    <t>U7_C101</t>
  </si>
  <si>
    <t>U7_C102</t>
  </si>
  <si>
    <t>U7_C103</t>
  </si>
  <si>
    <t>U7_C104</t>
  </si>
  <si>
    <t>U7_C105</t>
  </si>
  <si>
    <t>U7_C106</t>
  </si>
  <si>
    <t>U7_C107</t>
  </si>
  <si>
    <t>U7_C108</t>
  </si>
  <si>
    <t>U7_C109</t>
  </si>
  <si>
    <t>U7_C110</t>
  </si>
  <si>
    <t>U7_C111</t>
  </si>
  <si>
    <t>U7_C112</t>
  </si>
  <si>
    <t>U7_C113</t>
  </si>
  <si>
    <t>U7_C114</t>
  </si>
  <si>
    <t>U7_C115</t>
  </si>
  <si>
    <t>U7_C116</t>
  </si>
  <si>
    <t>U7_C117</t>
  </si>
  <si>
    <t>U7_C118</t>
  </si>
  <si>
    <t>U7_C119</t>
  </si>
  <si>
    <t>U7_C120</t>
  </si>
  <si>
    <t>U7_C121</t>
  </si>
  <si>
    <t>U7_C122</t>
  </si>
  <si>
    <t>U7_C123</t>
  </si>
  <si>
    <t>U7_C124</t>
  </si>
  <si>
    <t>U7_C125</t>
  </si>
  <si>
    <t>U7_C126</t>
  </si>
  <si>
    <t>U7_C127</t>
  </si>
  <si>
    <t>U7_C128</t>
  </si>
  <si>
    <t>U7_C129</t>
  </si>
  <si>
    <t>U7_C130</t>
  </si>
  <si>
    <t>U7_C131</t>
  </si>
  <si>
    <t>U7_C132</t>
  </si>
  <si>
    <t>U7_C133</t>
  </si>
  <si>
    <t>U7_C134</t>
  </si>
  <si>
    <t>U7_C135</t>
  </si>
  <si>
    <t>U7_C136</t>
  </si>
  <si>
    <t>U7_C137</t>
  </si>
  <si>
    <t>U7_C138</t>
  </si>
  <si>
    <t>U7_C139</t>
  </si>
  <si>
    <t>U7_C140</t>
  </si>
  <si>
    <t>U7_C141</t>
  </si>
  <si>
    <t>U7_C142</t>
  </si>
  <si>
    <t>U7_C143</t>
  </si>
  <si>
    <t>U7_C144</t>
  </si>
  <si>
    <t>U7_C145</t>
  </si>
  <si>
    <t>U7_C146</t>
  </si>
  <si>
    <t>U7_C147</t>
  </si>
  <si>
    <t>U7_C148</t>
  </si>
  <si>
    <t>U7_C149</t>
  </si>
  <si>
    <t>U7_C150</t>
  </si>
  <si>
    <t>U7_C151</t>
  </si>
  <si>
    <t>U7_C152</t>
  </si>
  <si>
    <t>U7_C153</t>
  </si>
  <si>
    <t>U7_C154</t>
  </si>
  <si>
    <t>U7_C155</t>
  </si>
  <si>
    <t>U7_C156</t>
  </si>
  <si>
    <t>U7_C157</t>
  </si>
  <si>
    <t>U7_C158</t>
  </si>
  <si>
    <t>U7_C159</t>
  </si>
  <si>
    <t>U7_C160</t>
  </si>
  <si>
    <t>U7_C161</t>
  </si>
  <si>
    <t>U7_C162</t>
  </si>
  <si>
    <t>U7_C163</t>
  </si>
  <si>
    <t>U7_C164</t>
  </si>
  <si>
    <t>U7_C165</t>
  </si>
  <si>
    <t>U7_C166</t>
  </si>
  <si>
    <t>U7_C167</t>
  </si>
  <si>
    <t>U7_C168</t>
  </si>
  <si>
    <t>U7_C169</t>
  </si>
  <si>
    <t>U7_C170</t>
  </si>
  <si>
    <t>U7_C171</t>
  </si>
  <si>
    <t>U7_C172</t>
  </si>
  <si>
    <t>U7_C173</t>
  </si>
  <si>
    <t>U7_C175</t>
  </si>
  <si>
    <t>U7_C176</t>
  </si>
  <si>
    <t>U7_C177</t>
  </si>
  <si>
    <t>U7_K1</t>
  </si>
  <si>
    <t>N21327256</t>
  </si>
  <si>
    <t>N21327239</t>
  </si>
  <si>
    <t>U7_K2</t>
  </si>
  <si>
    <t>N21327305</t>
  </si>
  <si>
    <t>N21327452</t>
  </si>
  <si>
    <t>U7_K3</t>
  </si>
  <si>
    <t>N21327951</t>
  </si>
  <si>
    <t>N21327631</t>
  </si>
  <si>
    <t>U7_K4</t>
  </si>
  <si>
    <t>N21327627</t>
  </si>
  <si>
    <t>N21327629</t>
  </si>
  <si>
    <t>U7_K5</t>
  </si>
  <si>
    <t>N21328279</t>
  </si>
  <si>
    <t>N21327702</t>
  </si>
  <si>
    <t>U7_K6</t>
  </si>
  <si>
    <t>N21327599</t>
  </si>
  <si>
    <t>N21327615</t>
  </si>
  <si>
    <t>U7_K7</t>
  </si>
  <si>
    <t>N21328240</t>
  </si>
  <si>
    <t>N21327899</t>
  </si>
  <si>
    <t>U7_K8</t>
  </si>
  <si>
    <t>N21327613</t>
  </si>
  <si>
    <t>N21327611</t>
  </si>
  <si>
    <t>U7_K9</t>
  </si>
  <si>
    <t>N21335386</t>
  </si>
  <si>
    <t>N21334642</t>
  </si>
  <si>
    <t>U7_K10</t>
  </si>
  <si>
    <t>N21334610</t>
  </si>
  <si>
    <t>N21334612</t>
  </si>
  <si>
    <t>U7_K11</t>
  </si>
  <si>
    <t>N21334980</t>
  </si>
  <si>
    <t>N21334674</t>
  </si>
  <si>
    <t>U7_K12</t>
  </si>
  <si>
    <t>N21334624</t>
  </si>
  <si>
    <t>N21334626</t>
  </si>
  <si>
    <t>U7_K13</t>
  </si>
  <si>
    <t>N21335317</t>
  </si>
  <si>
    <t>N21334676</t>
  </si>
  <si>
    <t>U7_K14</t>
  </si>
  <si>
    <t>N21334729</t>
  </si>
  <si>
    <t>N21334727</t>
  </si>
  <si>
    <t>U7_K15</t>
  </si>
  <si>
    <t>N21335237</t>
  </si>
  <si>
    <t>N21334678</t>
  </si>
  <si>
    <t>U7_K16</t>
  </si>
  <si>
    <t>N21334638</t>
  </si>
  <si>
    <t>N21334640</t>
  </si>
  <si>
    <t>U7_K17</t>
  </si>
  <si>
    <t>U7_K18</t>
  </si>
  <si>
    <t>U7_K20</t>
  </si>
  <si>
    <t>U7_L1</t>
  </si>
  <si>
    <t>U7_L2</t>
  </si>
  <si>
    <t>U7_L3</t>
  </si>
  <si>
    <t>U7_L4</t>
  </si>
  <si>
    <t>U7_L5</t>
  </si>
  <si>
    <t>U7_L6</t>
  </si>
  <si>
    <t>U7_L7</t>
  </si>
  <si>
    <t>U7_L8</t>
  </si>
  <si>
    <t>U7_L9</t>
  </si>
  <si>
    <t>U7_L10</t>
  </si>
  <si>
    <t>U7_L11</t>
  </si>
  <si>
    <t>U7_L12</t>
  </si>
  <si>
    <t>U7_L13</t>
  </si>
  <si>
    <t>U7_L14</t>
  </si>
  <si>
    <t>U7_L15</t>
  </si>
  <si>
    <t>U7_L16</t>
  </si>
  <si>
    <t>U7_L17</t>
  </si>
  <si>
    <t>U7_L18</t>
  </si>
  <si>
    <t>U7_L19</t>
  </si>
  <si>
    <t>U7_L20</t>
  </si>
  <si>
    <t>U7_R1</t>
  </si>
  <si>
    <t>U7_R2</t>
  </si>
  <si>
    <t>U7_R3</t>
  </si>
  <si>
    <t>U7_R4</t>
  </si>
  <si>
    <t>U7_R5</t>
  </si>
  <si>
    <t>U7_R6</t>
  </si>
  <si>
    <t>U7_R7</t>
  </si>
  <si>
    <t>U7_R8</t>
  </si>
  <si>
    <t>U7_R9</t>
  </si>
  <si>
    <t>U7_R11</t>
  </si>
  <si>
    <t>U7_R13</t>
  </si>
  <si>
    <t>U7_R14</t>
  </si>
  <si>
    <t>U7_R15</t>
  </si>
  <si>
    <t>U7_R16</t>
  </si>
  <si>
    <t>U7_R17</t>
  </si>
  <si>
    <t>U7_R18</t>
  </si>
  <si>
    <t>U7_R19</t>
  </si>
  <si>
    <t>U7_R20</t>
  </si>
  <si>
    <t>U7_R21</t>
  </si>
  <si>
    <t>U7_R22</t>
  </si>
  <si>
    <t>U7_R23</t>
  </si>
  <si>
    <t>U7_R24</t>
  </si>
  <si>
    <t>U7_R25</t>
  </si>
  <si>
    <t>U7_R26</t>
  </si>
  <si>
    <t>U7_R27</t>
  </si>
  <si>
    <t>U7_R28</t>
  </si>
  <si>
    <t>U7_R29</t>
  </si>
  <si>
    <t>U7_R30</t>
  </si>
  <si>
    <t>U7_R31</t>
  </si>
  <si>
    <t>U7_R32</t>
  </si>
  <si>
    <t>U7_R33</t>
  </si>
  <si>
    <t>U7_R34</t>
  </si>
  <si>
    <t>U7_R35</t>
  </si>
  <si>
    <t>U7_R36</t>
  </si>
  <si>
    <t>U7_R37</t>
  </si>
  <si>
    <t>U7_R38</t>
  </si>
  <si>
    <t>U7_R39</t>
  </si>
  <si>
    <t>U7_R40</t>
  </si>
  <si>
    <t>U7_R41</t>
  </si>
  <si>
    <t>U7_R42</t>
  </si>
  <si>
    <t>U7_R43</t>
  </si>
  <si>
    <t>U7_R44</t>
  </si>
  <si>
    <t>U7_R45</t>
  </si>
  <si>
    <t>U7_R46</t>
  </si>
  <si>
    <t>U7_R47</t>
  </si>
  <si>
    <t>U7_R48</t>
  </si>
  <si>
    <t>U7_R49</t>
  </si>
  <si>
    <t>U7_R50</t>
  </si>
  <si>
    <t>U7_TP1</t>
  </si>
  <si>
    <t>U7_TP2</t>
  </si>
  <si>
    <t>U7_TP3</t>
  </si>
  <si>
    <t>U7_TP4</t>
  </si>
  <si>
    <t>U7_TP5</t>
  </si>
  <si>
    <t>U7_TP6</t>
  </si>
  <si>
    <t>U7_TP7</t>
  </si>
  <si>
    <t>U7_TP8</t>
  </si>
  <si>
    <t>U7_TP9</t>
  </si>
  <si>
    <t>U7_TP10</t>
  </si>
  <si>
    <t>U7_TP11</t>
  </si>
  <si>
    <t>U7_TP12</t>
  </si>
  <si>
    <t>U7_TP13</t>
  </si>
  <si>
    <t>U7_TP14</t>
  </si>
  <si>
    <t>U7_TP15</t>
  </si>
  <si>
    <t>U7_TP16</t>
  </si>
  <si>
    <t>U7_TP17</t>
  </si>
  <si>
    <t>U7_TP18</t>
  </si>
  <si>
    <t>U7_TP19</t>
  </si>
  <si>
    <t>U7_TP20</t>
  </si>
  <si>
    <t>U7_TP21</t>
  </si>
  <si>
    <t>U7_TP22</t>
  </si>
  <si>
    <t>U7_TP23</t>
  </si>
  <si>
    <t>U7_TP24</t>
  </si>
  <si>
    <t>U7_TP25</t>
  </si>
  <si>
    <t>U7_TP26</t>
  </si>
  <si>
    <t>U7_TP27</t>
  </si>
  <si>
    <t>U7_TP28</t>
  </si>
  <si>
    <t>U7_TP29</t>
  </si>
  <si>
    <t>U7_TP30</t>
  </si>
  <si>
    <t>U7_TP31</t>
  </si>
  <si>
    <t>U7_TP32</t>
  </si>
  <si>
    <t>U7_TP33</t>
  </si>
  <si>
    <t>U7_TP34</t>
  </si>
  <si>
    <t>U7_TP35</t>
  </si>
  <si>
    <t>U7_TP36</t>
  </si>
  <si>
    <t>U7_TP37</t>
  </si>
  <si>
    <t>U7_TP38</t>
  </si>
  <si>
    <t>U7_TP39</t>
  </si>
  <si>
    <t>U7_TP40</t>
  </si>
  <si>
    <t>U7_TP41</t>
  </si>
  <si>
    <t>U7_TP42</t>
  </si>
  <si>
    <t>U7_TP43</t>
  </si>
  <si>
    <t>U7_TP44</t>
  </si>
  <si>
    <t>U7_TP45</t>
  </si>
  <si>
    <t>U7_TP46</t>
  </si>
  <si>
    <t>U7_TP47</t>
  </si>
  <si>
    <t>U7_TP48</t>
  </si>
  <si>
    <t>U7_TP49</t>
  </si>
  <si>
    <t>U7_TP50</t>
  </si>
  <si>
    <t>U7_TP51</t>
  </si>
  <si>
    <t>U7_TP52</t>
  </si>
  <si>
    <t>U7_TP53</t>
  </si>
  <si>
    <t>U7_TP54</t>
  </si>
  <si>
    <t>U7_TP55</t>
  </si>
  <si>
    <t>U7_TP56</t>
  </si>
  <si>
    <t>U7_TP57</t>
  </si>
  <si>
    <t>U7_TP58</t>
  </si>
  <si>
    <t>U7_TP59</t>
  </si>
  <si>
    <t>U7_TP60</t>
  </si>
  <si>
    <t>U7_TP61</t>
  </si>
  <si>
    <t>U7_TP62</t>
  </si>
  <si>
    <t>U7_TP63</t>
  </si>
  <si>
    <t>U7_TP64</t>
  </si>
  <si>
    <t>U7_TP65</t>
  </si>
  <si>
    <t>U7_TP66</t>
  </si>
  <si>
    <t>U7_TP67</t>
  </si>
  <si>
    <t>U7_TP68</t>
  </si>
  <si>
    <t>U7_V1</t>
  </si>
  <si>
    <t>U7_V2</t>
  </si>
  <si>
    <t>U7_V3</t>
  </si>
  <si>
    <t>U7_V4</t>
  </si>
  <si>
    <t>U7_V5</t>
  </si>
  <si>
    <t>U7_V6</t>
  </si>
  <si>
    <t>U7_V7</t>
  </si>
  <si>
    <t>U7_V8</t>
  </si>
  <si>
    <t>U7_V9</t>
  </si>
  <si>
    <t>U7_V10</t>
  </si>
  <si>
    <t>U7_V11</t>
  </si>
  <si>
    <t>U7_V12</t>
  </si>
  <si>
    <t>U7_V13</t>
  </si>
  <si>
    <t>U7_V14</t>
  </si>
  <si>
    <t>U7_V15</t>
  </si>
  <si>
    <t>U7_V16</t>
  </si>
  <si>
    <t>USB-1</t>
  </si>
  <si>
    <t>04223B_04223B_{VALUE}</t>
  </si>
  <si>
    <t>USB-2</t>
  </si>
  <si>
    <t>USB-3</t>
  </si>
  <si>
    <t>USB-4</t>
  </si>
  <si>
    <r>
      <t>Design Name</t>
    </r>
    <r>
      <rPr>
        <b/>
        <sz val="11"/>
        <color theme="1"/>
        <rFont val="Calibri"/>
        <family val="2"/>
        <scheme val="minor"/>
      </rPr>
      <t> D:/AWAIS.KHAN_JOBS/Intel-4651/November/OK-555/INTEL-4651-X74B SRAMCOLL-BRD-41.brd</t>
    </r>
  </si>
  <si>
    <r>
      <t>Date</t>
    </r>
    <r>
      <rPr>
        <b/>
        <sz val="11"/>
        <color theme="1"/>
        <rFont val="Calibri"/>
        <family val="2"/>
        <scheme val="minor"/>
      </rPr>
      <t> Wed Nov 19 15:38:49 2014</t>
    </r>
  </si>
  <si>
    <t>Net List Report</t>
  </si>
  <si>
    <t>Net Name</t>
  </si>
  <si>
    <t>Net Pins</t>
  </si>
  <si>
    <t>A1.1</t>
  </si>
  <si>
    <t>RCHASSIS.2</t>
  </si>
  <si>
    <t>C1.1</t>
  </si>
  <si>
    <t>C3.1</t>
  </si>
  <si>
    <t>C5.1</t>
  </si>
  <si>
    <t>C7.1</t>
  </si>
  <si>
    <t>E1.4</t>
  </si>
  <si>
    <t>E3.4</t>
  </si>
  <si>
    <t>E5.4</t>
  </si>
  <si>
    <t>E7.4</t>
  </si>
  <si>
    <t>J1.3</t>
  </si>
  <si>
    <t>J3.3</t>
  </si>
  <si>
    <t>J5.3</t>
  </si>
  <si>
    <t>J7.3</t>
  </si>
  <si>
    <t>J1101.AS11</t>
  </si>
  <si>
    <t>J1101.AX2</t>
  </si>
  <si>
    <t>J1101.AX3</t>
  </si>
  <si>
    <t>J1101.AX4</t>
  </si>
  <si>
    <t>J1101.AX5</t>
  </si>
  <si>
    <t>J1101.AX6</t>
  </si>
  <si>
    <t>J1101.AX7</t>
  </si>
  <si>
    <t>J1101.AX9</t>
  </si>
  <si>
    <t>J1101.AX10</t>
  </si>
  <si>
    <t>J1101.AX11</t>
  </si>
  <si>
    <t>J1101.AX13</t>
  </si>
  <si>
    <t>J1101.AY2</t>
  </si>
  <si>
    <t>J1101.AY3</t>
  </si>
  <si>
    <t>J1101.AY4</t>
  </si>
  <si>
    <t>J1101.AY5</t>
  </si>
  <si>
    <t>J1101.AY6</t>
  </si>
  <si>
    <t>J1101.AY7</t>
  </si>
  <si>
    <t>J1101.AY9</t>
  </si>
  <si>
    <t>J1101.AY10</t>
  </si>
  <si>
    <t>J1101.AY11</t>
  </si>
  <si>
    <t>J1101.AY13</t>
  </si>
  <si>
    <t>J1101.BS2</t>
  </si>
  <si>
    <t>J1101.BS3</t>
  </si>
  <si>
    <t>J1101.BS4</t>
  </si>
  <si>
    <t>J1101.BS5</t>
  </si>
  <si>
    <t>J1101.BS6</t>
  </si>
  <si>
    <t>J1101.BS7</t>
  </si>
  <si>
    <t>J1101.BS11</t>
  </si>
  <si>
    <t>J1101.BX9</t>
  </si>
  <si>
    <t>J1101.BX10</t>
  </si>
  <si>
    <t>J1101.BX11</t>
  </si>
  <si>
    <t>J1101.BX13</t>
  </si>
  <si>
    <t>J1101.BX15</t>
  </si>
  <si>
    <t>J1101.BY9</t>
  </si>
  <si>
    <t>J1101.BY10</t>
  </si>
  <si>
    <t>J1101.BY11</t>
  </si>
  <si>
    <t>J1101.BY13</t>
  </si>
  <si>
    <t>J1101.BY15</t>
  </si>
  <si>
    <t>J1101.CX1</t>
  </si>
  <si>
    <t>J1101.CX2</t>
  </si>
  <si>
    <t>J1101.CX3</t>
  </si>
  <si>
    <t>J1101.CX4</t>
  </si>
  <si>
    <t>J1101.CX6</t>
  </si>
  <si>
    <t>J1101.CX7</t>
  </si>
  <si>
    <t>J1101.CX9</t>
  </si>
  <si>
    <t>J1101.CX10</t>
  </si>
  <si>
    <t>J1101.CX12</t>
  </si>
  <si>
    <t>J1101.CX14</t>
  </si>
  <si>
    <t>J1101.CY1</t>
  </si>
  <si>
    <t>J1101.CY2</t>
  </si>
  <si>
    <t>J1101.CY3</t>
  </si>
  <si>
    <t>J1101.CY4</t>
  </si>
  <si>
    <t>J1101.CY6</t>
  </si>
  <si>
    <t>J1101.CY7</t>
  </si>
  <si>
    <t>J1101.CY9</t>
  </si>
  <si>
    <t>J1101.CY10</t>
  </si>
  <si>
    <t>J1101.CY12</t>
  </si>
  <si>
    <t>J1101.CY14</t>
  </si>
  <si>
    <t>J1101.DS1</t>
  </si>
  <si>
    <t>J1101.DS2</t>
  </si>
  <si>
    <t>J1101.DS3</t>
  </si>
  <si>
    <t>J1101.DS4</t>
  </si>
  <si>
    <t>J1101.DS6</t>
  </si>
  <si>
    <t>J1101.DS7</t>
  </si>
  <si>
    <t>J1101.DS12</t>
  </si>
  <si>
    <t>J1101.DX9</t>
  </si>
  <si>
    <t>J1101.DX10</t>
  </si>
  <si>
    <t>J1101.DX12</t>
  </si>
  <si>
    <t>J1101.DX14</t>
  </si>
  <si>
    <t>J1101.DY9</t>
  </si>
  <si>
    <t>J1101.DY10</t>
  </si>
  <si>
    <t>J1101.DY12</t>
  </si>
  <si>
    <t>J1101.DY14</t>
  </si>
  <si>
    <t>J1102.AX2</t>
  </si>
  <si>
    <t>J1102.AX3</t>
  </si>
  <si>
    <t>J1102.AX4</t>
  </si>
  <si>
    <t>J1102.AX5</t>
  </si>
  <si>
    <t>J1102.AX6</t>
  </si>
  <si>
    <t>J1102.AX7</t>
  </si>
  <si>
    <t>J1102.AX9</t>
  </si>
  <si>
    <t>J1102.AX10</t>
  </si>
  <si>
    <t>J1102.AX13</t>
  </si>
  <si>
    <t>J1102.AX15</t>
  </si>
  <si>
    <t>J1102.AY2</t>
  </si>
  <si>
    <t>J1102.AY3</t>
  </si>
  <si>
    <t>J1102.AY4</t>
  </si>
  <si>
    <t>J1102.AY5</t>
  </si>
  <si>
    <t>J1102.AY6</t>
  </si>
  <si>
    <t>J1102.AY7</t>
  </si>
  <si>
    <t>J1102.AY9</t>
  </si>
  <si>
    <t>J1102.AY10</t>
  </si>
  <si>
    <t>J1102.AY13</t>
  </si>
  <si>
    <t>J1102.AY15</t>
  </si>
  <si>
    <t>J1102.BS2</t>
  </si>
  <si>
    <t>J1102.BS3</t>
  </si>
  <si>
    <t>J1102.BS4</t>
  </si>
  <si>
    <t>J1102.BS5</t>
  </si>
  <si>
    <t>J1102.BS6</t>
  </si>
  <si>
    <t>J1102.BS7</t>
  </si>
  <si>
    <t>J1102.BX9</t>
  </si>
  <si>
    <t>J1102.BX10</t>
  </si>
  <si>
    <t>J1102.BX13</t>
  </si>
  <si>
    <t>J1102.BX15</t>
  </si>
  <si>
    <t>J1102.BY9</t>
  </si>
  <si>
    <t>J1102.BY10</t>
  </si>
  <si>
    <t>J1102.BY13</t>
  </si>
  <si>
    <t>J1102.BY15</t>
  </si>
  <si>
    <t>J1102.CX1</t>
  </si>
  <si>
    <t>J1102.CX2</t>
  </si>
  <si>
    <t>J1102.CX3</t>
  </si>
  <si>
    <t>J1102.CX4</t>
  </si>
  <si>
    <t>J1102.CX6</t>
  </si>
  <si>
    <t>J1102.CX7</t>
  </si>
  <si>
    <t>J1102.CX9</t>
  </si>
  <si>
    <t>J1102.CX10</t>
  </si>
  <si>
    <t>J1102.CX12</t>
  </si>
  <si>
    <t>J1102.CX14</t>
  </si>
  <si>
    <t>J1102.CY1</t>
  </si>
  <si>
    <t>J1102.CY2</t>
  </si>
  <si>
    <t>J1102.CY3</t>
  </si>
  <si>
    <t>J1102.CY4</t>
  </si>
  <si>
    <t>J1102.CY6</t>
  </si>
  <si>
    <t>J1102.CY7</t>
  </si>
  <si>
    <t>J1102.CY9</t>
  </si>
  <si>
    <t>J1102.CY10</t>
  </si>
  <si>
    <t>J1102.CY12</t>
  </si>
  <si>
    <t>J1102.CY14</t>
  </si>
  <si>
    <t>J1102.DS1</t>
  </si>
  <si>
    <t>J1102.DS2</t>
  </si>
  <si>
    <t>J1102.DS3</t>
  </si>
  <si>
    <t>J1102.DS4</t>
  </si>
  <si>
    <t>J1102.DS6</t>
  </si>
  <si>
    <t>J1102.DS7</t>
  </si>
  <si>
    <t>J1102.DX9</t>
  </si>
  <si>
    <t>J1102.DX10</t>
  </si>
  <si>
    <t>J1102.DX12</t>
  </si>
  <si>
    <t>J1102.DX14</t>
  </si>
  <si>
    <t>J1102.DY9</t>
  </si>
  <si>
    <t>J1102.DY10</t>
  </si>
  <si>
    <t>J1102.DY12</t>
  </si>
  <si>
    <t>J1102.DY14</t>
  </si>
  <si>
    <t>J1103.AS15</t>
  </si>
  <si>
    <t>J1103.AX2</t>
  </si>
  <si>
    <t>J1103.AX3</t>
  </si>
  <si>
    <t>J1103.AX4</t>
  </si>
  <si>
    <t>J1103.AX5</t>
  </si>
  <si>
    <t>J1103.AX6</t>
  </si>
  <si>
    <t>J1103.AX7</t>
  </si>
  <si>
    <t>J1103.AX9</t>
  </si>
  <si>
    <t>J1103.AX10</t>
  </si>
  <si>
    <t>J1103.AX13</t>
  </si>
  <si>
    <t>J1103.AX15</t>
  </si>
  <si>
    <t>J1103.AY2</t>
  </si>
  <si>
    <t>J1103.AY3</t>
  </si>
  <si>
    <t>J1103.AY4</t>
  </si>
  <si>
    <t>J1103.AY5</t>
  </si>
  <si>
    <t>J1103.AY6</t>
  </si>
  <si>
    <t>J1103.AY7</t>
  </si>
  <si>
    <t>J1103.AY9</t>
  </si>
  <si>
    <t>J1103.AY10</t>
  </si>
  <si>
    <t>J1103.AY13</t>
  </si>
  <si>
    <t>J1103.AY15</t>
  </si>
  <si>
    <t>J1103.BS2</t>
  </si>
  <si>
    <t>J1103.BS3</t>
  </si>
  <si>
    <t>J1103.BS4</t>
  </si>
  <si>
    <t>J1103.BS5</t>
  </si>
  <si>
    <t>J1103.BS6</t>
  </si>
  <si>
    <t>J1103.BS7</t>
  </si>
  <si>
    <t>J1103.BX9</t>
  </si>
  <si>
    <t>J1103.BX10</t>
  </si>
  <si>
    <t>J1103.BX11</t>
  </si>
  <si>
    <t>J1103.BX13</t>
  </si>
  <si>
    <t>J1103.BY9</t>
  </si>
  <si>
    <t>J1103.BY10</t>
  </si>
  <si>
    <t>J1103.BY11</t>
  </si>
  <si>
    <t>J1103.BY13</t>
  </si>
  <si>
    <t>J1103.CX1</t>
  </si>
  <si>
    <t>J1103.CX2</t>
  </si>
  <si>
    <t>J1103.CX3</t>
  </si>
  <si>
    <t>J1103.CX4</t>
  </si>
  <si>
    <t>J1103.CX6</t>
  </si>
  <si>
    <t>J1103.CX7</t>
  </si>
  <si>
    <t>J1103.CX9</t>
  </si>
  <si>
    <t>J1103.CX10</t>
  </si>
  <si>
    <t>J1103.CX12</t>
  </si>
  <si>
    <t>J1103.CY1</t>
  </si>
  <si>
    <t>J1103.CY2</t>
  </si>
  <si>
    <t>J1103.CY3</t>
  </si>
  <si>
    <t>J1103.CY4</t>
  </si>
  <si>
    <t>J1103.CY6</t>
  </si>
  <si>
    <t>J1103.CY7</t>
  </si>
  <si>
    <t>J1103.CY9</t>
  </si>
  <si>
    <t>J1103.CY10</t>
  </si>
  <si>
    <t>J1103.CY12</t>
  </si>
  <si>
    <t>J1103.DS1</t>
  </si>
  <si>
    <t>J1103.DS2</t>
  </si>
  <si>
    <t>J1103.DS3</t>
  </si>
  <si>
    <t>J1103.DS4</t>
  </si>
  <si>
    <t>J1103.DS6</t>
  </si>
  <si>
    <t>J1103.DS7</t>
  </si>
  <si>
    <t>J1103.DX9</t>
  </si>
  <si>
    <t>J1103.DX10</t>
  </si>
  <si>
    <t>J1103.DX12</t>
  </si>
  <si>
    <t>J1103.DX14</t>
  </si>
  <si>
    <t>J1103.DY9</t>
  </si>
  <si>
    <t>J1103.DY10</t>
  </si>
  <si>
    <t>J1103.DY12</t>
  </si>
  <si>
    <t>J1103.DY14</t>
  </si>
  <si>
    <t>J1104.AX2</t>
  </si>
  <si>
    <t>J1104.AX3</t>
  </si>
  <si>
    <t>J1104.AX4</t>
  </si>
  <si>
    <t>J1104.AX5</t>
  </si>
  <si>
    <t>J1104.AX6</t>
  </si>
  <si>
    <t>J1104.AX7</t>
  </si>
  <si>
    <t>J1104.AX9</t>
  </si>
  <si>
    <t>J1104.AX10</t>
  </si>
  <si>
    <t>J1104.AX13</t>
  </si>
  <si>
    <t>J1104.AY2</t>
  </si>
  <si>
    <t>J1104.AY3</t>
  </si>
  <si>
    <t>J1104.AY4</t>
  </si>
  <si>
    <t>J1104.AY5</t>
  </si>
  <si>
    <t>J1104.AY6</t>
  </si>
  <si>
    <t>J1104.AY7</t>
  </si>
  <si>
    <t>J1104.AY9</t>
  </si>
  <si>
    <t>J1104.AY10</t>
  </si>
  <si>
    <t>J1104.AY13</t>
  </si>
  <si>
    <t>J1104.BS2</t>
  </si>
  <si>
    <t>J1104.BS3</t>
  </si>
  <si>
    <t>J1104.BS4</t>
  </si>
  <si>
    <t>J1104.BS5</t>
  </si>
  <si>
    <t>J1104.BS6</t>
  </si>
  <si>
    <t>J1104.BS7</t>
  </si>
  <si>
    <t>J1104.BX9</t>
  </si>
  <si>
    <t>J1104.BX10</t>
  </si>
  <si>
    <t>J1104.BX13</t>
  </si>
  <si>
    <t>J1104.BX15</t>
  </si>
  <si>
    <t>J1104.BY9</t>
  </si>
  <si>
    <t>J1104.BY10</t>
  </si>
  <si>
    <t>J1104.BY13</t>
  </si>
  <si>
    <t>J1104.BY15</t>
  </si>
  <si>
    <t>J1104.CX1</t>
  </si>
  <si>
    <t>J1104.CX2</t>
  </si>
  <si>
    <t>J1104.CX3</t>
  </si>
  <si>
    <t>J1104.CX4</t>
  </si>
  <si>
    <t>J1104.CX6</t>
  </si>
  <si>
    <t>J1104.CX7</t>
  </si>
  <si>
    <t>J1104.CX9</t>
  </si>
  <si>
    <t>J1104.CX10</t>
  </si>
  <si>
    <t>J1104.CX12</t>
  </si>
  <si>
    <t>J1104.CY1</t>
  </si>
  <si>
    <t>J1104.CY2</t>
  </si>
  <si>
    <t>J1104.CY3</t>
  </si>
  <si>
    <t>J1104.CY4</t>
  </si>
  <si>
    <t>J1104.CY6</t>
  </si>
  <si>
    <t>J1104.CY7</t>
  </si>
  <si>
    <t>J1104.CY9</t>
  </si>
  <si>
    <t>J1104.CY10</t>
  </si>
  <si>
    <t>J1104.CY12</t>
  </si>
  <si>
    <t>J1104.DS1</t>
  </si>
  <si>
    <t>J1104.DS2</t>
  </si>
  <si>
    <t>J1104.DS3</t>
  </si>
  <si>
    <t>J1104.DS4</t>
  </si>
  <si>
    <t>J1104.DS6</t>
  </si>
  <si>
    <t>J1104.DS7</t>
  </si>
  <si>
    <t>J1104.DS12</t>
  </si>
  <si>
    <t>J1104.DX9</t>
  </si>
  <si>
    <t>J1104.DX10</t>
  </si>
  <si>
    <t>J1104.DX12</t>
  </si>
  <si>
    <t>J1104.DX14</t>
  </si>
  <si>
    <t>J1104.DY9</t>
  </si>
  <si>
    <t>J1104.DY10</t>
  </si>
  <si>
    <t>J1104.DY12</t>
  </si>
  <si>
    <t>J1104.DY14</t>
  </si>
  <si>
    <t>J1105.AS4</t>
  </si>
  <si>
    <t>J1105.AS10</t>
  </si>
  <si>
    <t>J1105.AX4</t>
  </si>
  <si>
    <t>J1105.AX10</t>
  </si>
  <si>
    <t>J1105.AY4</t>
  </si>
  <si>
    <t>J1105.AY10</t>
  </si>
  <si>
    <t>J1105.BS3</t>
  </si>
  <si>
    <t>J1105.BS4</t>
  </si>
  <si>
    <t>J1105.BS9</t>
  </si>
  <si>
    <t>J1105.BS10</t>
  </si>
  <si>
    <t>J1105.BX3</t>
  </si>
  <si>
    <t>J1105.BX4</t>
  </si>
  <si>
    <t>J1105.BX8</t>
  </si>
  <si>
    <t>J1105.BX9</t>
  </si>
  <si>
    <t>J1105.BX10</t>
  </si>
  <si>
    <t>J1105.BX15</t>
  </si>
  <si>
    <t>J1105.BY3</t>
  </si>
  <si>
    <t>J1105.BY4</t>
  </si>
  <si>
    <t>J1105.BY8</t>
  </si>
  <si>
    <t>J1105.BY9</t>
  </si>
  <si>
    <t>J1105.BY10</t>
  </si>
  <si>
    <t>J1105.BY15</t>
  </si>
  <si>
    <t>J1105.CS7</t>
  </si>
  <si>
    <t>J1105.CS8</t>
  </si>
  <si>
    <t>J1105.CS13</t>
  </si>
  <si>
    <t>J1105.CX2</t>
  </si>
  <si>
    <t>J1105.CX7</t>
  </si>
  <si>
    <t>J1105.CX8</t>
  </si>
  <si>
    <t>J1105.CX9</t>
  </si>
  <si>
    <t>J1105.CX13</t>
  </si>
  <si>
    <t>J1105.CY2</t>
  </si>
  <si>
    <t>J1105.CY7</t>
  </si>
  <si>
    <t>J1105.CY8</t>
  </si>
  <si>
    <t>J1105.CY9</t>
  </si>
  <si>
    <t>J1105.CY13</t>
  </si>
  <si>
    <t>J1105.DS7</t>
  </si>
  <si>
    <t>J1105.DS8</t>
  </si>
  <si>
    <t>J1105.DS13</t>
  </si>
  <si>
    <t>J1105.DS14</t>
  </si>
  <si>
    <t>J1105.DX7</t>
  </si>
  <si>
    <t>J1105.DX8</t>
  </si>
  <si>
    <t>J1105.DX13</t>
  </si>
  <si>
    <t>J1105.DX14</t>
  </si>
  <si>
    <t>J1105.DY7</t>
  </si>
  <si>
    <t>J1105.DY8</t>
  </si>
  <si>
    <t>J1105.DY13</t>
  </si>
  <si>
    <t>J1105.DY14</t>
  </si>
  <si>
    <t>J1106.AS3</t>
  </si>
  <si>
    <t>J1106.AS9</t>
  </si>
  <si>
    <t>J1106.AS10</t>
  </si>
  <si>
    <t>J1106.AX2</t>
  </si>
  <si>
    <t>J1106.AX3</t>
  </si>
  <si>
    <t>J1106.AX9</t>
  </si>
  <si>
    <t>J1106.AX10</t>
  </si>
  <si>
    <t>J1106.AY2</t>
  </si>
  <si>
    <t>J1106.AY3</t>
  </si>
  <si>
    <t>J1106.AY9</t>
  </si>
  <si>
    <t>J1106.AY10</t>
  </si>
  <si>
    <t>J1106.BS3</t>
  </si>
  <si>
    <t>J1106.BS9</t>
  </si>
  <si>
    <t>J1106.BS10</t>
  </si>
  <si>
    <t>J1106.BX3</t>
  </si>
  <si>
    <t>J1106.BX8</t>
  </si>
  <si>
    <t>J1106.BX9</t>
  </si>
  <si>
    <t>J1106.BX10</t>
  </si>
  <si>
    <t>J1106.BX15</t>
  </si>
  <si>
    <t>J1106.BY3</t>
  </si>
  <si>
    <t>J1106.BY8</t>
  </si>
  <si>
    <t>J1106.BY9</t>
  </si>
  <si>
    <t>J1106.BY10</t>
  </si>
  <si>
    <t>J1106.BY15</t>
  </si>
  <si>
    <t>J1106.CS8</t>
  </si>
  <si>
    <t>J1106.CS9</t>
  </si>
  <si>
    <t>J1106.CS14</t>
  </si>
  <si>
    <t>J1106.CX1</t>
  </si>
  <si>
    <t>J1106.CX2</t>
  </si>
  <si>
    <t>J1106.CX3</t>
  </si>
  <si>
    <t>J1106.CX8</t>
  </si>
  <si>
    <t>J1106.CX9</t>
  </si>
  <si>
    <t>J1106.CX10</t>
  </si>
  <si>
    <t>J1106.CX14</t>
  </si>
  <si>
    <t>J1106.CY1</t>
  </si>
  <si>
    <t>J1106.CY2</t>
  </si>
  <si>
    <t>J1106.CY3</t>
  </si>
  <si>
    <t>J1106.CY8</t>
  </si>
  <si>
    <t>J1106.CY9</t>
  </si>
  <si>
    <t>J1106.CY10</t>
  </si>
  <si>
    <t>J1106.CY14</t>
  </si>
  <si>
    <t>J1106.DS8</t>
  </si>
  <si>
    <t>J1106.DS9</t>
  </si>
  <si>
    <t>J1106.DS14</t>
  </si>
  <si>
    <t>J1106.DX1</t>
  </si>
  <si>
    <t>J1106.DX8</t>
  </si>
  <si>
    <t>J1106.DX9</t>
  </si>
  <si>
    <t>J1106.DX14</t>
  </si>
  <si>
    <t>J1106.DY1</t>
  </si>
  <si>
    <t>J1106.DY8</t>
  </si>
  <si>
    <t>J1106.DY9</t>
  </si>
  <si>
    <t>J1106.DY14</t>
  </si>
  <si>
    <t>J1112.AS15</t>
  </si>
  <si>
    <t>J1112.AX2</t>
  </si>
  <si>
    <t>J1112.AX5</t>
  </si>
  <si>
    <t>J1112.AX13</t>
  </si>
  <si>
    <t>J1112.AX14</t>
  </si>
  <si>
    <t>J1112.AX15</t>
  </si>
  <si>
    <t>J1112.AY2</t>
  </si>
  <si>
    <t>J1112.AY5</t>
  </si>
  <si>
    <t>J1112.AY13</t>
  </si>
  <si>
    <t>J1112.AY14</t>
  </si>
  <si>
    <t>J1112.AY15</t>
  </si>
  <si>
    <t>J1112.BX2</t>
  </si>
  <si>
    <t>J1112.BX5</t>
  </si>
  <si>
    <t>J1112.BX13</t>
  </si>
  <si>
    <t>J1112.BX14</t>
  </si>
  <si>
    <t>J1112.BY2</t>
  </si>
  <si>
    <t>J1112.BY5</t>
  </si>
  <si>
    <t>J1112.BY13</t>
  </si>
  <si>
    <t>J1112.BY14</t>
  </si>
  <si>
    <t>J1112.CS2</t>
  </si>
  <si>
    <t>J1112.CX2</t>
  </si>
  <si>
    <t>J1112.CY2</t>
  </si>
  <si>
    <t>J1112.DS2</t>
  </si>
  <si>
    <t>J1112.DX2</t>
  </si>
  <si>
    <t>J1112.DY2</t>
  </si>
  <si>
    <t>J1113.AS10</t>
  </si>
  <si>
    <t>J1113.AS11</t>
  </si>
  <si>
    <t>J1113.AS13</t>
  </si>
  <si>
    <t>J1113.AS14</t>
  </si>
  <si>
    <t>J1113.AS15</t>
  </si>
  <si>
    <t>J1113.AX10</t>
  </si>
  <si>
    <t>J1113.AX11</t>
  </si>
  <si>
    <t>J1113.AX13</t>
  </si>
  <si>
    <t>J1113.AX14</t>
  </si>
  <si>
    <t>J1113.AX15</t>
  </si>
  <si>
    <t>J1113.AY10</t>
  </si>
  <si>
    <t>J1113.AY11</t>
  </si>
  <si>
    <t>J1113.AY13</t>
  </si>
  <si>
    <t>J1113.AY14</t>
  </si>
  <si>
    <t>J1113.AY15</t>
  </si>
  <si>
    <t>J1113.BS10</t>
  </si>
  <si>
    <t>J1113.BS11</t>
  </si>
  <si>
    <t>J1113.BS13</t>
  </si>
  <si>
    <t>J1113.BS14</t>
  </si>
  <si>
    <t>J1113.BS15</t>
  </si>
  <si>
    <t>J1113.BX10</t>
  </si>
  <si>
    <t>J1113.BX11</t>
  </si>
  <si>
    <t>J1113.BX13</t>
  </si>
  <si>
    <t>J1113.BX14</t>
  </si>
  <si>
    <t>J1113.BX15</t>
  </si>
  <si>
    <t>J1113.BY10</t>
  </si>
  <si>
    <t>J1113.BY11</t>
  </si>
  <si>
    <t>J1113.BY13</t>
  </si>
  <si>
    <t>J1113.BY14</t>
  </si>
  <si>
    <t>J1113.BY15</t>
  </si>
  <si>
    <t>J1113.CS11</t>
  </si>
  <si>
    <t>J1113.CS12</t>
  </si>
  <si>
    <t>J1113.CS13</t>
  </si>
  <si>
    <t>J1113.CS14</t>
  </si>
  <si>
    <t>J1113.CX11</t>
  </si>
  <si>
    <t>J1113.CX12</t>
  </si>
  <si>
    <t>J1113.CX13</t>
  </si>
  <si>
    <t>J1113.CX14</t>
  </si>
  <si>
    <t>J1113.CY11</t>
  </si>
  <si>
    <t>J1113.CY12</t>
  </si>
  <si>
    <t>J1113.CY13</t>
  </si>
  <si>
    <t>J1113.CY14</t>
  </si>
  <si>
    <t>J1113.DS10</t>
  </si>
  <si>
    <t>J1113.DS11</t>
  </si>
  <si>
    <t>J1113.DS12</t>
  </si>
  <si>
    <t>J1113.DS13</t>
  </si>
  <si>
    <t>J1113.DS14</t>
  </si>
  <si>
    <t>J1113.DX10</t>
  </si>
  <si>
    <t>J1113.DX11</t>
  </si>
  <si>
    <t>J1113.DX12</t>
  </si>
  <si>
    <t>J1113.DX13</t>
  </si>
  <si>
    <t>J1113.DX14</t>
  </si>
  <si>
    <t>J1113.DY10</t>
  </si>
  <si>
    <t>J1113.DY11</t>
  </si>
  <si>
    <t>J1113.DY12</t>
  </si>
  <si>
    <t>J1113.DY13</t>
  </si>
  <si>
    <t>J1113.DY14</t>
  </si>
  <si>
    <t>J1201.AX2</t>
  </si>
  <si>
    <t>J1201.AX3</t>
  </si>
  <si>
    <t>J1201.AX4</t>
  </si>
  <si>
    <t>J1201.AX5</t>
  </si>
  <si>
    <t>J1201.AX6</t>
  </si>
  <si>
    <t>J1201.AX7</t>
  </si>
  <si>
    <t>J1201.AX9</t>
  </si>
  <si>
    <t>J1201.AX10</t>
  </si>
  <si>
    <t>J1201.AX13</t>
  </si>
  <si>
    <t>J1201.AY2</t>
  </si>
  <si>
    <t>J1201.AY3</t>
  </si>
  <si>
    <t>J1201.AY4</t>
  </si>
  <si>
    <t>J1201.AY5</t>
  </si>
  <si>
    <t>J1201.AY6</t>
  </si>
  <si>
    <t>J1201.AY7</t>
  </si>
  <si>
    <t>J1201.AY9</t>
  </si>
  <si>
    <t>J1201.AY10</t>
  </si>
  <si>
    <t>J1201.AY13</t>
  </si>
  <si>
    <t>J1201.BS2</t>
  </si>
  <si>
    <t>J1201.BS3</t>
  </si>
  <si>
    <t>J1201.BS4</t>
  </si>
  <si>
    <t>J1201.BS5</t>
  </si>
  <si>
    <t>J1201.BS6</t>
  </si>
  <si>
    <t>J1201.BS7</t>
  </si>
  <si>
    <t>J1201.BX9</t>
  </si>
  <si>
    <t>J1201.BX10</t>
  </si>
  <si>
    <t>J1201.BX13</t>
  </si>
  <si>
    <t>J1201.BX15</t>
  </si>
  <si>
    <t>J1201.BY9</t>
  </si>
  <si>
    <t>J1201.BY10</t>
  </si>
  <si>
    <t>J1201.BY13</t>
  </si>
  <si>
    <t>J1201.BY15</t>
  </si>
  <si>
    <t>J1201.CX1</t>
  </si>
  <si>
    <t>J1201.CX2</t>
  </si>
  <si>
    <t>J1201.CX3</t>
  </si>
  <si>
    <t>J1201.CX4</t>
  </si>
  <si>
    <t>J1201.CX6</t>
  </si>
  <si>
    <t>J1201.CX7</t>
  </si>
  <si>
    <t>J1201.CX9</t>
  </si>
  <si>
    <t>J1201.CX10</t>
  </si>
  <si>
    <t>J1201.CX12</t>
  </si>
  <si>
    <t>J1201.CY1</t>
  </si>
  <si>
    <t>J1201.CY2</t>
  </si>
  <si>
    <t>J1201.CY3</t>
  </si>
  <si>
    <t>J1201.CY4</t>
  </si>
  <si>
    <t>J1201.CY6</t>
  </si>
  <si>
    <t>J1201.CY7</t>
  </si>
  <si>
    <t>J1201.CY9</t>
  </si>
  <si>
    <t>J1201.CY10</t>
  </si>
  <si>
    <t>J1201.CY12</t>
  </si>
  <si>
    <t>J1201.DS1</t>
  </si>
  <si>
    <t>J1201.DS2</t>
  </si>
  <si>
    <t>J1201.DS3</t>
  </si>
  <si>
    <t>J1201.DS4</t>
  </si>
  <si>
    <t>J1201.DS6</t>
  </si>
  <si>
    <t>J1201.DS7</t>
  </si>
  <si>
    <t>J1201.DX9</t>
  </si>
  <si>
    <t>J1201.DX10</t>
  </si>
  <si>
    <t>J1201.DX12</t>
  </si>
  <si>
    <t>J1201.DX14</t>
  </si>
  <si>
    <t>J1201.DY9</t>
  </si>
  <si>
    <t>J1201.DY10</t>
  </si>
  <si>
    <t>J1201.DY12</t>
  </si>
  <si>
    <t>J1201.DY14</t>
  </si>
  <si>
    <t>J1202.AS15</t>
  </si>
  <si>
    <t>J1202.AX2</t>
  </si>
  <si>
    <t>J1202.AX3</t>
  </si>
  <si>
    <t>J1202.AX4</t>
  </si>
  <si>
    <t>J1202.AX5</t>
  </si>
  <si>
    <t>J1202.AX6</t>
  </si>
  <si>
    <t>J1202.AX7</t>
  </si>
  <si>
    <t>J1202.AX9</t>
  </si>
  <si>
    <t>J1202.AX10</t>
  </si>
  <si>
    <t>J1202.AX13</t>
  </si>
  <si>
    <t>J1202.AX15</t>
  </si>
  <si>
    <t>J1202.AY2</t>
  </si>
  <si>
    <t>J1202.AY3</t>
  </si>
  <si>
    <t>J1202.AY4</t>
  </si>
  <si>
    <t>J1202.AY5</t>
  </si>
  <si>
    <t>J1202.AY6</t>
  </si>
  <si>
    <t>J1202.AY7</t>
  </si>
  <si>
    <t>J1202.AY9</t>
  </si>
  <si>
    <t>J1202.AY10</t>
  </si>
  <si>
    <t>J1202.AY13</t>
  </si>
  <si>
    <t>J1202.AY15</t>
  </si>
  <si>
    <t>J1202.BS2</t>
  </si>
  <si>
    <t>J1202.BS3</t>
  </si>
  <si>
    <t>J1202.BS4</t>
  </si>
  <si>
    <t>J1202.BS5</t>
  </si>
  <si>
    <t>J1202.BS6</t>
  </si>
  <si>
    <t>J1202.BS7</t>
  </si>
  <si>
    <t>J1202.BX9</t>
  </si>
  <si>
    <t>J1202.BX10</t>
  </si>
  <si>
    <t>J1202.BX11</t>
  </si>
  <si>
    <t>J1202.BX13</t>
  </si>
  <si>
    <t>J1202.BY9</t>
  </si>
  <si>
    <t>J1202.BY10</t>
  </si>
  <si>
    <t>J1202.BY11</t>
  </si>
  <si>
    <t>J1202.BY13</t>
  </si>
  <si>
    <t>J1202.CX1</t>
  </si>
  <si>
    <t>J1202.CX2</t>
  </si>
  <si>
    <t>J1202.CX3</t>
  </si>
  <si>
    <t>J1202.CX4</t>
  </si>
  <si>
    <t>J1202.CX6</t>
  </si>
  <si>
    <t>J1202.CX7</t>
  </si>
  <si>
    <t>J1202.CX9</t>
  </si>
  <si>
    <t>J1202.CX10</t>
  </si>
  <si>
    <t>J1202.CX12</t>
  </si>
  <si>
    <t>J1202.CY1</t>
  </si>
  <si>
    <t>J1202.CY2</t>
  </si>
  <si>
    <t>J1202.CY3</t>
  </si>
  <si>
    <t>J1202.CY4</t>
  </si>
  <si>
    <t>J1202.CY6</t>
  </si>
  <si>
    <t>J1202.CY7</t>
  </si>
  <si>
    <t>J1202.CY9</t>
  </si>
  <si>
    <t>J1202.CY10</t>
  </si>
  <si>
    <t>J1202.CY12</t>
  </si>
  <si>
    <t>J1202.DS1</t>
  </si>
  <si>
    <t>J1202.DS2</t>
  </si>
  <si>
    <t>J1202.DS3</t>
  </si>
  <si>
    <t>J1202.DS4</t>
  </si>
  <si>
    <t>J1202.DS6</t>
  </si>
  <si>
    <t>J1202.DS7</t>
  </si>
  <si>
    <t>J1202.DX9</t>
  </si>
  <si>
    <t>J1202.DX10</t>
  </si>
  <si>
    <t>J1202.DX12</t>
  </si>
  <si>
    <t>J1202.DX14</t>
  </si>
  <si>
    <t>J1202.DY9</t>
  </si>
  <si>
    <t>J1202.DY10</t>
  </si>
  <si>
    <t>J1202.DY12</t>
  </si>
  <si>
    <t>J1202.DY14</t>
  </si>
  <si>
    <t>J1203.AX2</t>
  </si>
  <si>
    <t>J1203.AX3</t>
  </si>
  <si>
    <t>J1203.AX4</t>
  </si>
  <si>
    <t>J1203.AX5</t>
  </si>
  <si>
    <t>J1203.AX6</t>
  </si>
  <si>
    <t>J1203.AX7</t>
  </si>
  <si>
    <t>J1203.AX9</t>
  </si>
  <si>
    <t>J1203.AX10</t>
  </si>
  <si>
    <t>J1203.AX13</t>
  </si>
  <si>
    <t>J1203.AX15</t>
  </si>
  <si>
    <t>J1203.AY2</t>
  </si>
  <si>
    <t>J1203.AY3</t>
  </si>
  <si>
    <t>J1203.AY4</t>
  </si>
  <si>
    <t>J1203.AY5</t>
  </si>
  <si>
    <t>J1203.AY6</t>
  </si>
  <si>
    <t>J1203.AY7</t>
  </si>
  <si>
    <t>J1203.AY9</t>
  </si>
  <si>
    <t>J1203.AY10</t>
  </si>
  <si>
    <t>J1203.AY13</t>
  </si>
  <si>
    <t>J1203.AY15</t>
  </si>
  <si>
    <t>J1203.BS2</t>
  </si>
  <si>
    <t>J1203.BS3</t>
  </si>
  <si>
    <t>J1203.BS4</t>
  </si>
  <si>
    <t>J1203.BS5</t>
  </si>
  <si>
    <t>J1203.BS6</t>
  </si>
  <si>
    <t>J1203.BS7</t>
  </si>
  <si>
    <t>J1203.BX9</t>
  </si>
  <si>
    <t>J1203.BX10</t>
  </si>
  <si>
    <t>J1203.BX13</t>
  </si>
  <si>
    <t>J1203.BX15</t>
  </si>
  <si>
    <t>J1203.BY9</t>
  </si>
  <si>
    <t>J1203.BY10</t>
  </si>
  <si>
    <t>J1203.BY13</t>
  </si>
  <si>
    <t>J1203.BY15</t>
  </si>
  <si>
    <t>J1203.CX1</t>
  </si>
  <si>
    <t>J1203.CX2</t>
  </si>
  <si>
    <t>J1203.CX3</t>
  </si>
  <si>
    <t>J1203.CX4</t>
  </si>
  <si>
    <t>J1203.CX6</t>
  </si>
  <si>
    <t>J1203.CX7</t>
  </si>
  <si>
    <t>J1203.CX9</t>
  </si>
  <si>
    <t>J1203.CX10</t>
  </si>
  <si>
    <t>J1203.CX12</t>
  </si>
  <si>
    <t>J1203.CX14</t>
  </si>
  <si>
    <t>J1203.CY1</t>
  </si>
  <si>
    <t>J1203.CY2</t>
  </si>
  <si>
    <t>J1203.CY3</t>
  </si>
  <si>
    <t>J1203.CY4</t>
  </si>
  <si>
    <t>J1203.CY6</t>
  </si>
  <si>
    <t>J1203.CY7</t>
  </si>
  <si>
    <t>J1203.CY9</t>
  </si>
  <si>
    <t>J1203.CY10</t>
  </si>
  <si>
    <t>J1203.CY12</t>
  </si>
  <si>
    <t>J1203.CY14</t>
  </si>
  <si>
    <t>J1203.DS1</t>
  </si>
  <si>
    <t>J1203.DS2</t>
  </si>
  <si>
    <t>J1203.DS3</t>
  </si>
  <si>
    <t>J1203.DS4</t>
  </si>
  <si>
    <t>J1203.DS6</t>
  </si>
  <si>
    <t>J1203.DS7</t>
  </si>
  <si>
    <t>J1203.DX9</t>
  </si>
  <si>
    <t>J1203.DX10</t>
  </si>
  <si>
    <t>J1203.DX12</t>
  </si>
  <si>
    <t>J1203.DX14</t>
  </si>
  <si>
    <t>J1203.DY9</t>
  </si>
  <si>
    <t>J1203.DY10</t>
  </si>
  <si>
    <t>J1203.DY12</t>
  </si>
  <si>
    <t>J1203.DY14</t>
  </si>
  <si>
    <t>J1204.AX2</t>
  </si>
  <si>
    <t>J1204.AX3</t>
  </si>
  <si>
    <t>J1204.AX4</t>
  </si>
  <si>
    <t>J1204.AX5</t>
  </si>
  <si>
    <t>J1204.AX6</t>
  </si>
  <si>
    <t>J1204.AX7</t>
  </si>
  <si>
    <t>J1204.AX9</t>
  </si>
  <si>
    <t>J1204.AX10</t>
  </si>
  <si>
    <t>J1204.AX11</t>
  </si>
  <si>
    <t>J1204.AX13</t>
  </si>
  <si>
    <t>J1204.AY2</t>
  </si>
  <si>
    <t>J1204.AY3</t>
  </si>
  <si>
    <t>J1204.AY4</t>
  </si>
  <si>
    <t>J1204.AY5</t>
  </si>
  <si>
    <t>J1204.AY6</t>
  </si>
  <si>
    <t>J1204.AY7</t>
  </si>
  <si>
    <t>J1204.AY9</t>
  </si>
  <si>
    <t>J1204.AY10</t>
  </si>
  <si>
    <t>J1204.AY11</t>
  </si>
  <si>
    <t>J1204.AY13</t>
  </si>
  <si>
    <t>J1204.BS2</t>
  </si>
  <si>
    <t>J1204.BS3</t>
  </si>
  <si>
    <t>J1204.BS4</t>
  </si>
  <si>
    <t>J1204.BS5</t>
  </si>
  <si>
    <t>J1204.BS6</t>
  </si>
  <si>
    <t>J1204.BS7</t>
  </si>
  <si>
    <t>J1204.BX9</t>
  </si>
  <si>
    <t>J1204.BX10</t>
  </si>
  <si>
    <t>J1204.BX11</t>
  </si>
  <si>
    <t>J1204.BX13</t>
  </si>
  <si>
    <t>J1204.BX15</t>
  </si>
  <si>
    <t>J1204.BY9</t>
  </si>
  <si>
    <t>J1204.BY10</t>
  </si>
  <si>
    <t>J1204.BY11</t>
  </si>
  <si>
    <t>J1204.BY13</t>
  </si>
  <si>
    <t>J1204.BY15</t>
  </si>
  <si>
    <t>J1204.CX1</t>
  </si>
  <si>
    <t>J1204.CX2</t>
  </si>
  <si>
    <t>J1204.CX3</t>
  </si>
  <si>
    <t>J1204.CX4</t>
  </si>
  <si>
    <t>J1204.CX6</t>
  </si>
  <si>
    <t>J1204.CX7</t>
  </si>
  <si>
    <t>J1204.CX9</t>
  </si>
  <si>
    <t>J1204.CX10</t>
  </si>
  <si>
    <t>J1204.CX12</t>
  </si>
  <si>
    <t>J1204.CX14</t>
  </si>
  <si>
    <t>J1204.CY1</t>
  </si>
  <si>
    <t>J1204.CY2</t>
  </si>
  <si>
    <t>J1204.CY3</t>
  </si>
  <si>
    <t>J1204.CY4</t>
  </si>
  <si>
    <t>J1204.CY6</t>
  </si>
  <si>
    <t>J1204.CY7</t>
  </si>
  <si>
    <t>J1204.CY9</t>
  </si>
  <si>
    <t>J1204.CY10</t>
  </si>
  <si>
    <t>J1204.CY12</t>
  </si>
  <si>
    <t>J1204.CY14</t>
  </si>
  <si>
    <t>J1204.DS1</t>
  </si>
  <si>
    <t>J1204.DS2</t>
  </si>
  <si>
    <t>J1204.DS3</t>
  </si>
  <si>
    <t>J1204.DS4</t>
  </si>
  <si>
    <t>J1204.DS6</t>
  </si>
  <si>
    <t>J1204.DS7</t>
  </si>
  <si>
    <t>J1204.DX9</t>
  </si>
  <si>
    <t>J1204.DX10</t>
  </si>
  <si>
    <t>J1204.DX12</t>
  </si>
  <si>
    <t>J1204.DX14</t>
  </si>
  <si>
    <t>J1204.DY9</t>
  </si>
  <si>
    <t>J1204.DY10</t>
  </si>
  <si>
    <t>J1204.DY12</t>
  </si>
  <si>
    <t>J1204.DY14</t>
  </si>
  <si>
    <t>J1205.AX2</t>
  </si>
  <si>
    <t>J1205.AX3</t>
  </si>
  <si>
    <t>J1205.AX4</t>
  </si>
  <si>
    <t>J1205.AX5</t>
  </si>
  <si>
    <t>J1205.AX6</t>
  </si>
  <si>
    <t>J1205.AX7</t>
  </si>
  <si>
    <t>J1205.AX9</t>
  </si>
  <si>
    <t>J1205.AX10</t>
  </si>
  <si>
    <t>J1205.AX13</t>
  </si>
  <si>
    <t>J1205.AY2</t>
  </si>
  <si>
    <t>J1205.AY3</t>
  </si>
  <si>
    <t>J1205.AY4</t>
  </si>
  <si>
    <t>J1205.AY5</t>
  </si>
  <si>
    <t>J1205.AY6</t>
  </si>
  <si>
    <t>J1205.AY7</t>
  </si>
  <si>
    <t>J1205.AY9</t>
  </si>
  <si>
    <t>J1205.AY10</t>
  </si>
  <si>
    <t>J1205.AY13</t>
  </si>
  <si>
    <t>J1205.BS2</t>
  </si>
  <si>
    <t>J1205.BS3</t>
  </si>
  <si>
    <t>J1205.BS4</t>
  </si>
  <si>
    <t>J1205.BS5</t>
  </si>
  <si>
    <t>J1205.BS6</t>
  </si>
  <si>
    <t>J1205.BS7</t>
  </si>
  <si>
    <t>J1205.BX9</t>
  </si>
  <si>
    <t>J1205.BX10</t>
  </si>
  <si>
    <t>J1205.BX13</t>
  </si>
  <si>
    <t>J1205.BX15</t>
  </si>
  <si>
    <t>J1205.BY9</t>
  </si>
  <si>
    <t>J1205.BY10</t>
  </si>
  <si>
    <t>J1205.BY13</t>
  </si>
  <si>
    <t>J1205.BY15</t>
  </si>
  <si>
    <t>J1205.CX1</t>
  </si>
  <si>
    <t>J1205.CX2</t>
  </si>
  <si>
    <t>J1205.CX3</t>
  </si>
  <si>
    <t>J1205.CX4</t>
  </si>
  <si>
    <t>J1205.CX6</t>
  </si>
  <si>
    <t>J1205.CX7</t>
  </si>
  <si>
    <t>J1205.CX9</t>
  </si>
  <si>
    <t>J1205.CX10</t>
  </si>
  <si>
    <t>J1205.CX12</t>
  </si>
  <si>
    <t>J1205.CY1</t>
  </si>
  <si>
    <t>J1205.CY2</t>
  </si>
  <si>
    <t>J1205.CY3</t>
  </si>
  <si>
    <t>J1205.CY4</t>
  </si>
  <si>
    <t>J1205.CY6</t>
  </si>
  <si>
    <t>J1205.CY7</t>
  </si>
  <si>
    <t>J1205.CY9</t>
  </si>
  <si>
    <t>J1205.CY10</t>
  </si>
  <si>
    <t>J1205.CY12</t>
  </si>
  <si>
    <t>J1205.DS1</t>
  </si>
  <si>
    <t>J1205.DS2</t>
  </si>
  <si>
    <t>J1205.DS3</t>
  </si>
  <si>
    <t>J1205.DS4</t>
  </si>
  <si>
    <t>J1205.DS6</t>
  </si>
  <si>
    <t>J1205.DS7</t>
  </si>
  <si>
    <t>J1205.DS12</t>
  </si>
  <si>
    <t>J1205.DX9</t>
  </si>
  <si>
    <t>J1205.DX10</t>
  </si>
  <si>
    <t>J1205.DX12</t>
  </si>
  <si>
    <t>J1205.DX14</t>
  </si>
  <si>
    <t>J1205.DY9</t>
  </si>
  <si>
    <t>J1205.DY10</t>
  </si>
  <si>
    <t>J1205.DY12</t>
  </si>
  <si>
    <t>J1205.DY14</t>
  </si>
  <si>
    <t>J1206.AS15</t>
  </si>
  <si>
    <t>J1206.AX2</t>
  </si>
  <si>
    <t>J1206.AX3</t>
  </si>
  <si>
    <t>J1206.AX4</t>
  </si>
  <si>
    <t>J1206.AX5</t>
  </si>
  <si>
    <t>J1206.AX6</t>
  </si>
  <si>
    <t>J1206.AX7</t>
  </si>
  <si>
    <t>J1206.AX9</t>
  </si>
  <si>
    <t>J1206.AX10</t>
  </si>
  <si>
    <t>J1206.AX13</t>
  </si>
  <si>
    <t>J1206.AX15</t>
  </si>
  <si>
    <t>J1206.AY2</t>
  </si>
  <si>
    <t>J1206.AY3</t>
  </si>
  <si>
    <t>J1206.AY4</t>
  </si>
  <si>
    <t>J1206.AY5</t>
  </si>
  <si>
    <t>J1206.AY6</t>
  </si>
  <si>
    <t>J1206.AY7</t>
  </si>
  <si>
    <t>J1206.AY9</t>
  </si>
  <si>
    <t>J1206.AY10</t>
  </si>
  <si>
    <t>J1206.AY13</t>
  </si>
  <si>
    <t>J1206.AY15</t>
  </si>
  <si>
    <t>J1206.BS2</t>
  </si>
  <si>
    <t>J1206.BS3</t>
  </si>
  <si>
    <t>J1206.BS4</t>
  </si>
  <si>
    <t>J1206.BS5</t>
  </si>
  <si>
    <t>J1206.BS6</t>
  </si>
  <si>
    <t>J1206.BS7</t>
  </si>
  <si>
    <t>J1206.BX9</t>
  </si>
  <si>
    <t>J1206.BX10</t>
  </si>
  <si>
    <t>J1206.BX11</t>
  </si>
  <si>
    <t>J1206.BX13</t>
  </si>
  <si>
    <t>J1206.BY9</t>
  </si>
  <si>
    <t>J1206.BY10</t>
  </si>
  <si>
    <t>J1206.BY11</t>
  </si>
  <si>
    <t>J1206.BY13</t>
  </si>
  <si>
    <t>J1206.CX1</t>
  </si>
  <si>
    <t>J1206.CX2</t>
  </si>
  <si>
    <t>J1206.CX3</t>
  </si>
  <si>
    <t>J1206.CX4</t>
  </si>
  <si>
    <t>J1206.CX6</t>
  </si>
  <si>
    <t>J1206.CX7</t>
  </si>
  <si>
    <t>J1206.CX9</t>
  </si>
  <si>
    <t>J1206.CX10</t>
  </si>
  <si>
    <t>J1206.CX12</t>
  </si>
  <si>
    <t>J1206.CY1</t>
  </si>
  <si>
    <t>J1206.CY2</t>
  </si>
  <si>
    <t>J1206.CY3</t>
  </si>
  <si>
    <t>J1206.CY4</t>
  </si>
  <si>
    <t>J1206.CY6</t>
  </si>
  <si>
    <t>J1206.CY7</t>
  </si>
  <si>
    <t>J1206.CY9</t>
  </si>
  <si>
    <t>J1206.CY10</t>
  </si>
  <si>
    <t>J1206.CY12</t>
  </si>
  <si>
    <t>J1206.DS1</t>
  </si>
  <si>
    <t>J1206.DS2</t>
  </si>
  <si>
    <t>J1206.DS3</t>
  </si>
  <si>
    <t>J1206.DS4</t>
  </si>
  <si>
    <t>J1206.DS6</t>
  </si>
  <si>
    <t>J1206.DS7</t>
  </si>
  <si>
    <t>J1206.DX9</t>
  </si>
  <si>
    <t>J1206.DX10</t>
  </si>
  <si>
    <t>J1206.DX12</t>
  </si>
  <si>
    <t>J1206.DX14</t>
  </si>
  <si>
    <t>J1206.DY9</t>
  </si>
  <si>
    <t>J1206.DY10</t>
  </si>
  <si>
    <t>J1206.DY12</t>
  </si>
  <si>
    <t>J1206.DY14</t>
  </si>
  <si>
    <t>J1207.AX2</t>
  </si>
  <si>
    <t>J1207.AX3</t>
  </si>
  <si>
    <t>J1207.AX4</t>
  </si>
  <si>
    <t>J1207.AX5</t>
  </si>
  <si>
    <t>J1207.AX6</t>
  </si>
  <si>
    <t>J1207.AX7</t>
  </si>
  <si>
    <t>J1207.AX9</t>
  </si>
  <si>
    <t>J1207.AX10</t>
  </si>
  <si>
    <t>J1207.AX13</t>
  </si>
  <si>
    <t>J1207.AX15</t>
  </si>
  <si>
    <t>J1207.AY2</t>
  </si>
  <si>
    <t>J1207.AY3</t>
  </si>
  <si>
    <t>J1207.AY4</t>
  </si>
  <si>
    <t>J1207.AY5</t>
  </si>
  <si>
    <t>J1207.AY6</t>
  </si>
  <si>
    <t>J1207.AY7</t>
  </si>
  <si>
    <t>J1207.AY9</t>
  </si>
  <si>
    <t>J1207.AY10</t>
  </si>
  <si>
    <t>J1207.AY13</t>
  </si>
  <si>
    <t>J1207.AY15</t>
  </si>
  <si>
    <t>J1207.BS2</t>
  </si>
  <si>
    <t>J1207.BS3</t>
  </si>
  <si>
    <t>J1207.BS4</t>
  </si>
  <si>
    <t>J1207.BS5</t>
  </si>
  <si>
    <t>J1207.BS6</t>
  </si>
  <si>
    <t>J1207.BS7</t>
  </si>
  <si>
    <t>J1207.BX9</t>
  </si>
  <si>
    <t>J1207.BX10</t>
  </si>
  <si>
    <t>J1207.BX13</t>
  </si>
  <si>
    <t>J1207.BX15</t>
  </si>
  <si>
    <t>J1207.BY9</t>
  </si>
  <si>
    <t>J1207.BY10</t>
  </si>
  <si>
    <t>J1207.BY13</t>
  </si>
  <si>
    <t>J1207.BY15</t>
  </si>
  <si>
    <t>J1207.CX1</t>
  </si>
  <si>
    <t>J1207.CX2</t>
  </si>
  <si>
    <t>J1207.CX3</t>
  </si>
  <si>
    <t>J1207.CX4</t>
  </si>
  <si>
    <t>J1207.CX6</t>
  </si>
  <si>
    <t>J1207.CX7</t>
  </si>
  <si>
    <t>J1207.CX9</t>
  </si>
  <si>
    <t>J1207.CX10</t>
  </si>
  <si>
    <t>J1207.CX12</t>
  </si>
  <si>
    <t>J1207.CX14</t>
  </si>
  <si>
    <t>J1207.CY1</t>
  </si>
  <si>
    <t>J1207.CY2</t>
  </si>
  <si>
    <t>J1207.CY3</t>
  </si>
  <si>
    <t>J1207.CY4</t>
  </si>
  <si>
    <t>J1207.CY6</t>
  </si>
  <si>
    <t>J1207.CY7</t>
  </si>
  <si>
    <t>J1207.CY9</t>
  </si>
  <si>
    <t>J1207.CY10</t>
  </si>
  <si>
    <t>J1207.CY12</t>
  </si>
  <si>
    <t>J1207.CY14</t>
  </si>
  <si>
    <t>J1207.DS1</t>
  </si>
  <si>
    <t>J1207.DS2</t>
  </si>
  <si>
    <t>J1207.DS3</t>
  </si>
  <si>
    <t>J1207.DS4</t>
  </si>
  <si>
    <t>J1207.DS6</t>
  </si>
  <si>
    <t>J1207.DS7</t>
  </si>
  <si>
    <t>J1207.DX9</t>
  </si>
  <si>
    <t>J1207.DX10</t>
  </si>
  <si>
    <t>J1207.DX12</t>
  </si>
  <si>
    <t>J1207.DX14</t>
  </si>
  <si>
    <t>J1207.DY9</t>
  </si>
  <si>
    <t>J1207.DY10</t>
  </si>
  <si>
    <t>J1207.DY12</t>
  </si>
  <si>
    <t>J1207.DY14</t>
  </si>
  <si>
    <t>J1208.AS11</t>
  </si>
  <si>
    <t>J1208.AX2</t>
  </si>
  <si>
    <t>J1208.AX3</t>
  </si>
  <si>
    <t>J1208.AX4</t>
  </si>
  <si>
    <t>J1208.AX5</t>
  </si>
  <si>
    <t>J1208.AX6</t>
  </si>
  <si>
    <t>J1208.AX7</t>
  </si>
  <si>
    <t>J1208.AX9</t>
  </si>
  <si>
    <t>J1208.AX10</t>
  </si>
  <si>
    <t>J1208.AX11</t>
  </si>
  <si>
    <t>J1208.AX13</t>
  </si>
  <si>
    <t>J1208.AY2</t>
  </si>
  <si>
    <t>J1208.AY3</t>
  </si>
  <si>
    <t>J1208.AY4</t>
  </si>
  <si>
    <t>J1208.AY5</t>
  </si>
  <si>
    <t>J1208.AY6</t>
  </si>
  <si>
    <t>J1208.AY7</t>
  </si>
  <si>
    <t>J1208.AY9</t>
  </si>
  <si>
    <t>J1208.AY10</t>
  </si>
  <si>
    <t>J1208.AY11</t>
  </si>
  <si>
    <t>J1208.AY13</t>
  </si>
  <si>
    <t>J1208.BS2</t>
  </si>
  <si>
    <t>J1208.BS3</t>
  </si>
  <si>
    <t>J1208.BS4</t>
  </si>
  <si>
    <t>J1208.BS5</t>
  </si>
  <si>
    <t>J1208.BS6</t>
  </si>
  <si>
    <t>J1208.BS7</t>
  </si>
  <si>
    <t>J1208.BS11</t>
  </si>
  <si>
    <t>J1208.BX9</t>
  </si>
  <si>
    <t>J1208.BX10</t>
  </si>
  <si>
    <t>J1208.BX11</t>
  </si>
  <si>
    <t>J1208.BX13</t>
  </si>
  <si>
    <t>J1208.BX15</t>
  </si>
  <si>
    <t>J1208.BY9</t>
  </si>
  <si>
    <t>J1208.BY10</t>
  </si>
  <si>
    <t>J1208.BY11</t>
  </si>
  <si>
    <t>J1208.BY13</t>
  </si>
  <si>
    <t>J1208.BY15</t>
  </si>
  <si>
    <t>J1208.CX1</t>
  </si>
  <si>
    <t>J1208.CX2</t>
  </si>
  <si>
    <t>J1208.CX3</t>
  </si>
  <si>
    <t>J1208.CX4</t>
  </si>
  <si>
    <t>J1208.CX6</t>
  </si>
  <si>
    <t>J1208.CX7</t>
  </si>
  <si>
    <t>J1208.CX9</t>
  </si>
  <si>
    <t>J1208.CX10</t>
  </si>
  <si>
    <t>J1208.CX12</t>
  </si>
  <si>
    <t>J1208.CX14</t>
  </si>
  <si>
    <t>J1208.CY1</t>
  </si>
  <si>
    <t>J1208.CY2</t>
  </si>
  <si>
    <t>J1208.CY3</t>
  </si>
  <si>
    <t>J1208.CY4</t>
  </si>
  <si>
    <t>J1208.CY6</t>
  </si>
  <si>
    <t>J1208.CY7</t>
  </si>
  <si>
    <t>J1208.CY9</t>
  </si>
  <si>
    <t>J1208.CY10</t>
  </si>
  <si>
    <t>J1208.CY12</t>
  </si>
  <si>
    <t>J1208.CY14</t>
  </si>
  <si>
    <t>J1208.DS1</t>
  </si>
  <si>
    <t>J1208.DS2</t>
  </si>
  <si>
    <t>J1208.DS3</t>
  </si>
  <si>
    <t>J1208.DS4</t>
  </si>
  <si>
    <t>J1208.DS6</t>
  </si>
  <si>
    <t>J1208.DS7</t>
  </si>
  <si>
    <t>J1208.DS12</t>
  </si>
  <si>
    <t>J1208.DX9</t>
  </si>
  <si>
    <t>J1208.DX10</t>
  </si>
  <si>
    <t>J1208.DX12</t>
  </si>
  <si>
    <t>J1208.DX14</t>
  </si>
  <si>
    <t>J1208.DY9</t>
  </si>
  <si>
    <t>J1208.DY10</t>
  </si>
  <si>
    <t>J1208.DY12</t>
  </si>
  <si>
    <t>J1208.DY14</t>
  </si>
  <si>
    <t>J1209.AS3</t>
  </si>
  <si>
    <t>J1209.AS9</t>
  </si>
  <si>
    <t>J1209.AS10</t>
  </si>
  <si>
    <t>J1209.AX2</t>
  </si>
  <si>
    <t>J1209.AX3</t>
  </si>
  <si>
    <t>J1209.AX9</t>
  </si>
  <si>
    <t>J1209.AX10</t>
  </si>
  <si>
    <t>J1209.AY2</t>
  </si>
  <si>
    <t>J1209.AY3</t>
  </si>
  <si>
    <t>J1209.AY9</t>
  </si>
  <si>
    <t>J1209.AY10</t>
  </si>
  <si>
    <t>J1209.BS3</t>
  </si>
  <si>
    <t>J1209.BS9</t>
  </si>
  <si>
    <t>J1209.BS10</t>
  </si>
  <si>
    <t>J1209.BX3</t>
  </si>
  <si>
    <t>J1209.BX8</t>
  </si>
  <si>
    <t>J1209.BX9</t>
  </si>
  <si>
    <t>J1209.BX10</t>
  </si>
  <si>
    <t>J1209.BX15</t>
  </si>
  <si>
    <t>J1209.BY3</t>
  </si>
  <si>
    <t>J1209.BY8</t>
  </si>
  <si>
    <t>J1209.BY9</t>
  </si>
  <si>
    <t>J1209.BY10</t>
  </si>
  <si>
    <t>J1209.BY15</t>
  </si>
  <si>
    <t>J1209.CS8</t>
  </si>
  <si>
    <t>J1209.CS9</t>
  </si>
  <si>
    <t>J1209.CS14</t>
  </si>
  <si>
    <t>J1209.CX1</t>
  </si>
  <si>
    <t>J1209.CX2</t>
  </si>
  <si>
    <t>J1209.CX3</t>
  </si>
  <si>
    <t>J1209.CX8</t>
  </si>
  <si>
    <t>J1209.CX9</t>
  </si>
  <si>
    <t>J1209.CX10</t>
  </si>
  <si>
    <t>J1209.CX14</t>
  </si>
  <si>
    <t>J1209.CY1</t>
  </si>
  <si>
    <t>J1209.CY2</t>
  </si>
  <si>
    <t>J1209.CY3</t>
  </si>
  <si>
    <t>J1209.CY8</t>
  </si>
  <si>
    <t>J1209.CY9</t>
  </si>
  <si>
    <t>J1209.CY10</t>
  </si>
  <si>
    <t>J1209.CY14</t>
  </si>
  <si>
    <t>J1209.DS8</t>
  </si>
  <si>
    <t>J1209.DS9</t>
  </si>
  <si>
    <t>J1209.DS14</t>
  </si>
  <si>
    <t>J1209.DX1</t>
  </si>
  <si>
    <t>J1209.DX8</t>
  </si>
  <si>
    <t>J1209.DX9</t>
  </si>
  <si>
    <t>J1209.DX14</t>
  </si>
  <si>
    <t>J1209.DY1</t>
  </si>
  <si>
    <t>J1209.DY8</t>
  </si>
  <si>
    <t>J1209.DY9</t>
  </si>
  <si>
    <t>J1209.DY14</t>
  </si>
  <si>
    <t>J1210.AS4</t>
  </si>
  <si>
    <t>J1210.AS10</t>
  </si>
  <si>
    <t>J1210.AX4</t>
  </si>
  <si>
    <t>J1210.AX10</t>
  </si>
  <si>
    <t>J1210.AY4</t>
  </si>
  <si>
    <t>J1210.AY10</t>
  </si>
  <si>
    <t>J1210.BS3</t>
  </si>
  <si>
    <t>J1210.BS4</t>
  </si>
  <si>
    <t>J1210.BS9</t>
  </si>
  <si>
    <t>J1210.BS10</t>
  </si>
  <si>
    <t>J1210.BX3</t>
  </si>
  <si>
    <t>J1210.BX4</t>
  </si>
  <si>
    <t>J1210.BX8</t>
  </si>
  <si>
    <t>J1210.BX9</t>
  </si>
  <si>
    <t>J1210.BX10</t>
  </si>
  <si>
    <t>J1210.BX15</t>
  </si>
  <si>
    <t>J1210.BY3</t>
  </si>
  <si>
    <t>J1210.BY4</t>
  </si>
  <si>
    <t>J1210.BY8</t>
  </si>
  <si>
    <t>J1210.BY9</t>
  </si>
  <si>
    <t>J1210.BY10</t>
  </si>
  <si>
    <t>J1210.BY15</t>
  </si>
  <si>
    <t>J1210.CS7</t>
  </si>
  <si>
    <t>J1210.CS8</t>
  </si>
  <si>
    <t>J1210.CS13</t>
  </si>
  <si>
    <t>J1210.CX2</t>
  </si>
  <si>
    <t>J1210.CX7</t>
  </si>
  <si>
    <t>J1210.CX8</t>
  </si>
  <si>
    <t>J1210.CX9</t>
  </si>
  <si>
    <t>J1210.CX13</t>
  </si>
  <si>
    <t>J1210.CY2</t>
  </si>
  <si>
    <t>J1210.CY7</t>
  </si>
  <si>
    <t>J1210.CY8</t>
  </si>
  <si>
    <t>J1210.CY9</t>
  </si>
  <si>
    <t>J1210.CY13</t>
  </si>
  <si>
    <t>J1210.DS7</t>
  </si>
  <si>
    <t>J1210.DS8</t>
  </si>
  <si>
    <t>J1210.DS13</t>
  </si>
  <si>
    <t>J1210.DS14</t>
  </si>
  <si>
    <t>J1210.DX7</t>
  </si>
  <si>
    <t>J1210.DX8</t>
  </si>
  <si>
    <t>J1210.DX13</t>
  </si>
  <si>
    <t>J1210.DX14</t>
  </si>
  <si>
    <t>J1210.DY7</t>
  </si>
  <si>
    <t>J1210.DY8</t>
  </si>
  <si>
    <t>J1210.DY13</t>
  </si>
  <si>
    <t>J1210.DY14</t>
  </si>
  <si>
    <t>J1212.AS15</t>
  </si>
  <si>
    <t>J1212.AX2</t>
  </si>
  <si>
    <t>J1212.AX5</t>
  </si>
  <si>
    <t>J1212.AX13</t>
  </si>
  <si>
    <t>J1212.AX14</t>
  </si>
  <si>
    <t>J1212.AX15</t>
  </si>
  <si>
    <t>J1212.AY2</t>
  </si>
  <si>
    <t>J1212.AY5</t>
  </si>
  <si>
    <t>J1212.AY13</t>
  </si>
  <si>
    <t>J1212.AY14</t>
  </si>
  <si>
    <t>J1212.AY15</t>
  </si>
  <si>
    <t>J1212.BX2</t>
  </si>
  <si>
    <t>J1212.BX5</t>
  </si>
  <si>
    <t>J1212.BX13</t>
  </si>
  <si>
    <t>J1212.BX14</t>
  </si>
  <si>
    <t>J1212.BY2</t>
  </si>
  <si>
    <t>J1212.BY5</t>
  </si>
  <si>
    <t>J1212.BY13</t>
  </si>
  <si>
    <t>J1212.BY14</t>
  </si>
  <si>
    <t>J1212.CS2</t>
  </si>
  <si>
    <t>J1212.CX2</t>
  </si>
  <si>
    <t>J1212.CY2</t>
  </si>
  <si>
    <t>J1212.DS2</t>
  </si>
  <si>
    <t>J1212.DX2</t>
  </si>
  <si>
    <t>J1212.DY2</t>
  </si>
  <si>
    <t>J1301.AS11</t>
  </si>
  <si>
    <t>J1301.AX2</t>
  </si>
  <si>
    <t>J1301.AX3</t>
  </si>
  <si>
    <t>J1301.AX4</t>
  </si>
  <si>
    <t>J1301.AX5</t>
  </si>
  <si>
    <t>J1301.AX6</t>
  </si>
  <si>
    <t>J1301.AX7</t>
  </si>
  <si>
    <t>J1301.AX9</t>
  </si>
  <si>
    <t>J1301.AX10</t>
  </si>
  <si>
    <t>J1301.AX11</t>
  </si>
  <si>
    <t>J1301.AX13</t>
  </si>
  <si>
    <t>J1301.AY2</t>
  </si>
  <si>
    <t>J1301.AY3</t>
  </si>
  <si>
    <t>J1301.AY4</t>
  </si>
  <si>
    <t>J1301.AY5</t>
  </si>
  <si>
    <t>J1301.AY6</t>
  </si>
  <si>
    <t>J1301.AY7</t>
  </si>
  <si>
    <t>J1301.AY9</t>
  </si>
  <si>
    <t>J1301.AY10</t>
  </si>
  <si>
    <t>J1301.AY11</t>
  </si>
  <si>
    <t>J1301.AY13</t>
  </si>
  <si>
    <t>J1301.BS2</t>
  </si>
  <si>
    <t>J1301.BS3</t>
  </si>
  <si>
    <t>J1301.BS4</t>
  </si>
  <si>
    <t>J1301.BS5</t>
  </si>
  <si>
    <t>J1301.BS6</t>
  </si>
  <si>
    <t>J1301.BS7</t>
  </si>
  <si>
    <t>J1301.BS11</t>
  </si>
  <si>
    <t>J1301.BX9</t>
  </si>
  <si>
    <t>J1301.BX10</t>
  </si>
  <si>
    <t>J1301.BX11</t>
  </si>
  <si>
    <t>J1301.BX13</t>
  </si>
  <si>
    <t>J1301.BX15</t>
  </si>
  <si>
    <t>J1301.BY9</t>
  </si>
  <si>
    <t>J1301.BY10</t>
  </si>
  <si>
    <t>J1301.BY11</t>
  </si>
  <si>
    <t>J1301.BY13</t>
  </si>
  <si>
    <t>J1301.BY15</t>
  </si>
  <si>
    <t>J1301.CX1</t>
  </si>
  <si>
    <t>J1301.CX2</t>
  </si>
  <si>
    <t>J1301.CX3</t>
  </si>
  <si>
    <t>J1301.CX4</t>
  </si>
  <si>
    <t>J1301.CX6</t>
  </si>
  <si>
    <t>J1301.CX7</t>
  </si>
  <si>
    <t>J1301.CX9</t>
  </si>
  <si>
    <t>J1301.CX10</t>
  </si>
  <si>
    <t>J1301.CX12</t>
  </si>
  <si>
    <t>J1301.CX14</t>
  </si>
  <si>
    <t>J1301.CY1</t>
  </si>
  <si>
    <t>J1301.CY2</t>
  </si>
  <si>
    <t>J1301.CY3</t>
  </si>
  <si>
    <t>J1301.CY4</t>
  </si>
  <si>
    <t>J1301.CY6</t>
  </si>
  <si>
    <t>J1301.CY7</t>
  </si>
  <si>
    <t>J1301.CY9</t>
  </si>
  <si>
    <t>J1301.CY10</t>
  </si>
  <si>
    <t>J1301.CY12</t>
  </si>
  <si>
    <t>J1301.CY14</t>
  </si>
  <si>
    <t>J1301.DS1</t>
  </si>
  <si>
    <t>J1301.DS2</t>
  </si>
  <si>
    <t>J1301.DS3</t>
  </si>
  <si>
    <t>J1301.DS4</t>
  </si>
  <si>
    <t>J1301.DS6</t>
  </si>
  <si>
    <t>J1301.DS7</t>
  </si>
  <si>
    <t>J1301.DS12</t>
  </si>
  <si>
    <t>J1301.DX9</t>
  </si>
  <si>
    <t>J1301.DX10</t>
  </si>
  <si>
    <t>J1301.DX12</t>
  </si>
  <si>
    <t>J1301.DX14</t>
  </si>
  <si>
    <t>J1301.DY9</t>
  </si>
  <si>
    <t>J1301.DY10</t>
  </si>
  <si>
    <t>J1301.DY12</t>
  </si>
  <si>
    <t>J1301.DY14</t>
  </si>
  <si>
    <t>J1302.AX2</t>
  </si>
  <si>
    <t>J1302.AX3</t>
  </si>
  <si>
    <t>J1302.AX4</t>
  </si>
  <si>
    <t>J1302.AX5</t>
  </si>
  <si>
    <t>J1302.AX6</t>
  </si>
  <si>
    <t>J1302.AX7</t>
  </si>
  <si>
    <t>J1302.AX9</t>
  </si>
  <si>
    <t>J1302.AX10</t>
  </si>
  <si>
    <t>J1302.AX13</t>
  </si>
  <si>
    <t>J1302.AX15</t>
  </si>
  <si>
    <t>J1302.AY2</t>
  </si>
  <si>
    <t>J1302.AY3</t>
  </si>
  <si>
    <t>J1302.AY4</t>
  </si>
  <si>
    <t>J1302.AY5</t>
  </si>
  <si>
    <t>J1302.AY6</t>
  </si>
  <si>
    <t>J1302.AY7</t>
  </si>
  <si>
    <t>J1302.AY9</t>
  </si>
  <si>
    <t>J1302.AY10</t>
  </si>
  <si>
    <t>J1302.AY13</t>
  </si>
  <si>
    <t>J1302.AY15</t>
  </si>
  <si>
    <t>J1302.BS2</t>
  </si>
  <si>
    <t>J1302.BS3</t>
  </si>
  <si>
    <t>J1302.BS4</t>
  </si>
  <si>
    <t>J1302.BS5</t>
  </si>
  <si>
    <t>J1302.BS6</t>
  </si>
  <si>
    <t>J1302.BS7</t>
  </si>
  <si>
    <t>J1302.BX9</t>
  </si>
  <si>
    <t>J1302.BX10</t>
  </si>
  <si>
    <t>J1302.BX13</t>
  </si>
  <si>
    <t>J1302.BX15</t>
  </si>
  <si>
    <t>J1302.BY9</t>
  </si>
  <si>
    <t>J1302.BY10</t>
  </si>
  <si>
    <t>J1302.BY13</t>
  </si>
  <si>
    <t>J1302.BY15</t>
  </si>
  <si>
    <t>J1302.CX1</t>
  </si>
  <si>
    <t>J1302.CX2</t>
  </si>
  <si>
    <t>J1302.CX3</t>
  </si>
  <si>
    <t>J1302.CX4</t>
  </si>
  <si>
    <t>J1302.CX6</t>
  </si>
  <si>
    <t>J1302.CX7</t>
  </si>
  <si>
    <t>J1302.CX9</t>
  </si>
  <si>
    <t>J1302.CX10</t>
  </si>
  <si>
    <t>J1302.CX12</t>
  </si>
  <si>
    <t>J1302.CX14</t>
  </si>
  <si>
    <t>J1302.CY1</t>
  </si>
  <si>
    <t>J1302.CY2</t>
  </si>
  <si>
    <t>J1302.CY3</t>
  </si>
  <si>
    <t>J1302.CY4</t>
  </si>
  <si>
    <t>J1302.CY6</t>
  </si>
  <si>
    <t>J1302.CY7</t>
  </si>
  <si>
    <t>J1302.CY9</t>
  </si>
  <si>
    <t>J1302.CY10</t>
  </si>
  <si>
    <t>J1302.CY12</t>
  </si>
  <si>
    <t>J1302.CY14</t>
  </si>
  <si>
    <t>J1302.DS1</t>
  </si>
  <si>
    <t>J1302.DS2</t>
  </si>
  <si>
    <t>J1302.DS3</t>
  </si>
  <si>
    <t>J1302.DS4</t>
  </si>
  <si>
    <t>J1302.DS6</t>
  </si>
  <si>
    <t>J1302.DS7</t>
  </si>
  <si>
    <t>J1302.DX9</t>
  </si>
  <si>
    <t>J1302.DX10</t>
  </si>
  <si>
    <t>J1302.DX12</t>
  </si>
  <si>
    <t>J1302.DX14</t>
  </si>
  <si>
    <t>J1302.DY9</t>
  </si>
  <si>
    <t>J1302.DY10</t>
  </si>
  <si>
    <t>J1302.DY12</t>
  </si>
  <si>
    <t>J1302.DY14</t>
  </si>
  <si>
    <t>J1303.AS15</t>
  </si>
  <si>
    <t>J1303.AX2</t>
  </si>
  <si>
    <t>J1303.AX3</t>
  </si>
  <si>
    <t>J1303.AX4</t>
  </si>
  <si>
    <t>J1303.AX5</t>
  </si>
  <si>
    <t>J1303.AX6</t>
  </si>
  <si>
    <t>J1303.AX7</t>
  </si>
  <si>
    <t>J1303.AX9</t>
  </si>
  <si>
    <t>J1303.AX10</t>
  </si>
  <si>
    <t>J1303.AX13</t>
  </si>
  <si>
    <t>J1303.AX15</t>
  </si>
  <si>
    <t>J1303.AY2</t>
  </si>
  <si>
    <t>J1303.AY3</t>
  </si>
  <si>
    <t>J1303.AY4</t>
  </si>
  <si>
    <t>J1303.AY5</t>
  </si>
  <si>
    <t>J1303.AY6</t>
  </si>
  <si>
    <t>J1303.AY7</t>
  </si>
  <si>
    <t>J1303.AY9</t>
  </si>
  <si>
    <t>J1303.AY10</t>
  </si>
  <si>
    <t>J1303.AY13</t>
  </si>
  <si>
    <t>J1303.AY15</t>
  </si>
  <si>
    <t>J1303.BS2</t>
  </si>
  <si>
    <t>J1303.BS3</t>
  </si>
  <si>
    <t>J1303.BS4</t>
  </si>
  <si>
    <t>J1303.BS5</t>
  </si>
  <si>
    <t>J1303.BS6</t>
  </si>
  <si>
    <t>J1303.BS7</t>
  </si>
  <si>
    <t>J1303.BX9</t>
  </si>
  <si>
    <t>J1303.BX10</t>
  </si>
  <si>
    <t>J1303.BX11</t>
  </si>
  <si>
    <t>J1303.BX13</t>
  </si>
  <si>
    <t>J1303.BY9</t>
  </si>
  <si>
    <t>J1303.BY10</t>
  </si>
  <si>
    <t>J1303.BY11</t>
  </si>
  <si>
    <t>J1303.BY13</t>
  </si>
  <si>
    <t>J1303.CX1</t>
  </si>
  <si>
    <t>J1303.CX2</t>
  </si>
  <si>
    <t>J1303.CX3</t>
  </si>
  <si>
    <t>J1303.CX4</t>
  </si>
  <si>
    <t>J1303.CX6</t>
  </si>
  <si>
    <t>J1303.CX7</t>
  </si>
  <si>
    <t>J1303.CX9</t>
  </si>
  <si>
    <t>J1303.CX10</t>
  </si>
  <si>
    <t>J1303.CX12</t>
  </si>
  <si>
    <t>J1303.CY1</t>
  </si>
  <si>
    <t>J1303.CY2</t>
  </si>
  <si>
    <t>J1303.CY3</t>
  </si>
  <si>
    <t>J1303.CY4</t>
  </si>
  <si>
    <t>J1303.CY6</t>
  </si>
  <si>
    <t>J1303.CY7</t>
  </si>
  <si>
    <t>J1303.CY9</t>
  </si>
  <si>
    <t>J1303.CY10</t>
  </si>
  <si>
    <t>J1303.CY12</t>
  </si>
  <si>
    <t>J1303.DS1</t>
  </si>
  <si>
    <t>J1303.DS2</t>
  </si>
  <si>
    <t>J1303.DS3</t>
  </si>
  <si>
    <t>J1303.DS4</t>
  </si>
  <si>
    <t>J1303.DS6</t>
  </si>
  <si>
    <t>J1303.DS7</t>
  </si>
  <si>
    <t>J1303.DX9</t>
  </si>
  <si>
    <t>J1303.DX10</t>
  </si>
  <si>
    <t>J1303.DX12</t>
  </si>
  <si>
    <t>J1303.DX14</t>
  </si>
  <si>
    <t>J1303.DY9</t>
  </si>
  <si>
    <t>J1303.DY10</t>
  </si>
  <si>
    <t>J1303.DY12</t>
  </si>
  <si>
    <t>J1303.DY14</t>
  </si>
  <si>
    <t>J1304.AX2</t>
  </si>
  <si>
    <t>J1304.AX3</t>
  </si>
  <si>
    <t>J1304.AX4</t>
  </si>
  <si>
    <t>J1304.AX5</t>
  </si>
  <si>
    <t>J1304.AX6</t>
  </si>
  <si>
    <t>J1304.AX7</t>
  </si>
  <si>
    <t>J1304.AX9</t>
  </si>
  <si>
    <t>J1304.AX10</t>
  </si>
  <si>
    <t>J1304.AX13</t>
  </si>
  <si>
    <t>J1304.AY2</t>
  </si>
  <si>
    <t>J1304.AY3</t>
  </si>
  <si>
    <t>J1304.AY4</t>
  </si>
  <si>
    <t>J1304.AY5</t>
  </si>
  <si>
    <t>J1304.AY6</t>
  </si>
  <si>
    <t>J1304.AY7</t>
  </si>
  <si>
    <t>J1304.AY9</t>
  </si>
  <si>
    <t>J1304.AY10</t>
  </si>
  <si>
    <t>J1304.AY13</t>
  </si>
  <si>
    <t>J1304.BS2</t>
  </si>
  <si>
    <t>J1304.BS3</t>
  </si>
  <si>
    <t>J1304.BS4</t>
  </si>
  <si>
    <t>J1304.BS5</t>
  </si>
  <si>
    <t>J1304.BS6</t>
  </si>
  <si>
    <t>J1304.BS7</t>
  </si>
  <si>
    <t>J1304.BX9</t>
  </si>
  <si>
    <t>J1304.BX10</t>
  </si>
  <si>
    <t>J1304.BX13</t>
  </si>
  <si>
    <t>J1304.BX15</t>
  </si>
  <si>
    <t>J1304.BY9</t>
  </si>
  <si>
    <t>J1304.BY10</t>
  </si>
  <si>
    <t>J1304.BY13</t>
  </si>
  <si>
    <t>J1304.BY15</t>
  </si>
  <si>
    <t>J1304.CX1</t>
  </si>
  <si>
    <t>J1304.CX2</t>
  </si>
  <si>
    <t>J1304.CX3</t>
  </si>
  <si>
    <t>J1304.CX4</t>
  </si>
  <si>
    <t>J1304.CX6</t>
  </si>
  <si>
    <t>J1304.CX7</t>
  </si>
  <si>
    <t>J1304.CX9</t>
  </si>
  <si>
    <t>J1304.CX10</t>
  </si>
  <si>
    <t>J1304.CX12</t>
  </si>
  <si>
    <t>J1304.CY1</t>
  </si>
  <si>
    <t>J1304.CY2</t>
  </si>
  <si>
    <t>J1304.CY3</t>
  </si>
  <si>
    <t>J1304.CY4</t>
  </si>
  <si>
    <t>J1304.CY6</t>
  </si>
  <si>
    <t>J1304.CY7</t>
  </si>
  <si>
    <t>J1304.CY9</t>
  </si>
  <si>
    <t>J1304.CY10</t>
  </si>
  <si>
    <t>J1304.CY12</t>
  </si>
  <si>
    <t>J1304.DS1</t>
  </si>
  <si>
    <t>J1304.DS2</t>
  </si>
  <si>
    <t>J1304.DS3</t>
  </si>
  <si>
    <t>J1304.DS4</t>
  </si>
  <si>
    <t>J1304.DS6</t>
  </si>
  <si>
    <t>J1304.DS7</t>
  </si>
  <si>
    <t>J1304.DS12</t>
  </si>
  <si>
    <t>J1304.DX9</t>
  </si>
  <si>
    <t>J1304.DX10</t>
  </si>
  <si>
    <t>J1304.DX12</t>
  </si>
  <si>
    <t>J1304.DX14</t>
  </si>
  <si>
    <t>J1304.DY9</t>
  </si>
  <si>
    <t>J1304.DY10</t>
  </si>
  <si>
    <t>J1304.DY12</t>
  </si>
  <si>
    <t>J1304.DY14</t>
  </si>
  <si>
    <t>J1305.AX2</t>
  </si>
  <si>
    <t>J1305.AX3</t>
  </si>
  <si>
    <t>J1305.AX4</t>
  </si>
  <si>
    <t>J1305.AX5</t>
  </si>
  <si>
    <t>J1305.AX6</t>
  </si>
  <si>
    <t>J1305.AX7</t>
  </si>
  <si>
    <t>J1305.AX9</t>
  </si>
  <si>
    <t>J1305.AX10</t>
  </si>
  <si>
    <t>J1305.AX11</t>
  </si>
  <si>
    <t>J1305.AX13</t>
  </si>
  <si>
    <t>J1305.AY2</t>
  </si>
  <si>
    <t>J1305.AY3</t>
  </si>
  <si>
    <t>J1305.AY4</t>
  </si>
  <si>
    <t>J1305.AY5</t>
  </si>
  <si>
    <t>J1305.AY6</t>
  </si>
  <si>
    <t>J1305.AY7</t>
  </si>
  <si>
    <t>J1305.AY9</t>
  </si>
  <si>
    <t>J1305.AY10</t>
  </si>
  <si>
    <t>J1305.AY11</t>
  </si>
  <si>
    <t>J1305.AY13</t>
  </si>
  <si>
    <t>J1305.BS2</t>
  </si>
  <si>
    <t>J1305.BS3</t>
  </si>
  <si>
    <t>J1305.BS4</t>
  </si>
  <si>
    <t>J1305.BS5</t>
  </si>
  <si>
    <t>J1305.BS6</t>
  </si>
  <si>
    <t>J1305.BS7</t>
  </si>
  <si>
    <t>J1305.BX9</t>
  </si>
  <si>
    <t>J1305.BX10</t>
  </si>
  <si>
    <t>J1305.BX11</t>
  </si>
  <si>
    <t>J1305.BX13</t>
  </si>
  <si>
    <t>J1305.BX15</t>
  </si>
  <si>
    <t>J1305.BY9</t>
  </si>
  <si>
    <t>J1305.BY10</t>
  </si>
  <si>
    <t>J1305.BY11</t>
  </si>
  <si>
    <t>J1305.BY13</t>
  </si>
  <si>
    <t>J1305.BY15</t>
  </si>
  <si>
    <t>J1305.CX1</t>
  </si>
  <si>
    <t>J1305.CX2</t>
  </si>
  <si>
    <t>J1305.CX3</t>
  </si>
  <si>
    <t>J1305.CX4</t>
  </si>
  <si>
    <t>J1305.CX6</t>
  </si>
  <si>
    <t>J1305.CX7</t>
  </si>
  <si>
    <t>J1305.CX9</t>
  </si>
  <si>
    <t>J1305.CX10</t>
  </si>
  <si>
    <t>J1305.CX12</t>
  </si>
  <si>
    <t>J1305.CX14</t>
  </si>
  <si>
    <t>J1305.CY1</t>
  </si>
  <si>
    <t>J1305.CY2</t>
  </si>
  <si>
    <t>J1305.CY3</t>
  </si>
  <si>
    <t>J1305.CY4</t>
  </si>
  <si>
    <t>J1305.CY6</t>
  </si>
  <si>
    <t>J1305.CY7</t>
  </si>
  <si>
    <t>J1305.CY9</t>
  </si>
  <si>
    <t>J1305.CY10</t>
  </si>
  <si>
    <t>J1305.CY12</t>
  </si>
  <si>
    <t>J1305.CY14</t>
  </si>
  <si>
    <t>J1305.DS1</t>
  </si>
  <si>
    <t>J1305.DS2</t>
  </si>
  <si>
    <t>J1305.DS3</t>
  </si>
  <si>
    <t>J1305.DS4</t>
  </si>
  <si>
    <t>J1305.DS6</t>
  </si>
  <si>
    <t>J1305.DS7</t>
  </si>
  <si>
    <t>J1305.DX9</t>
  </si>
  <si>
    <t>J1305.DX10</t>
  </si>
  <si>
    <t>J1305.DX12</t>
  </si>
  <si>
    <t>J1305.DX14</t>
  </si>
  <si>
    <t>J1305.DY9</t>
  </si>
  <si>
    <t>J1305.DY10</t>
  </si>
  <si>
    <t>J1305.DY12</t>
  </si>
  <si>
    <t>J1305.DY14</t>
  </si>
  <si>
    <t>J1306.AX2</t>
  </si>
  <si>
    <t>J1306.AX3</t>
  </si>
  <si>
    <t>J1306.AX4</t>
  </si>
  <si>
    <t>J1306.AX5</t>
  </si>
  <si>
    <t>J1306.AX6</t>
  </si>
  <si>
    <t>J1306.AX7</t>
  </si>
  <si>
    <t>J1306.AX9</t>
  </si>
  <si>
    <t>J1306.AX10</t>
  </si>
  <si>
    <t>J1306.AX13</t>
  </si>
  <si>
    <t>J1306.AX15</t>
  </si>
  <si>
    <t>J1306.AY2</t>
  </si>
  <si>
    <t>J1306.AY3</t>
  </si>
  <si>
    <t>J1306.AY4</t>
  </si>
  <si>
    <t>J1306.AY5</t>
  </si>
  <si>
    <t>J1306.AY6</t>
  </si>
  <si>
    <t>J1306.AY7</t>
  </si>
  <si>
    <t>J1306.AY9</t>
  </si>
  <si>
    <t>J1306.AY10</t>
  </si>
  <si>
    <t>J1306.AY13</t>
  </si>
  <si>
    <t>J1306.AY15</t>
  </si>
  <si>
    <t>J1306.BS2</t>
  </si>
  <si>
    <t>J1306.BS3</t>
  </si>
  <si>
    <t>J1306.BS4</t>
  </si>
  <si>
    <t>J1306.BS5</t>
  </si>
  <si>
    <t>J1306.BS6</t>
  </si>
  <si>
    <t>J1306.BS7</t>
  </si>
  <si>
    <t>J1306.BX9</t>
  </si>
  <si>
    <t>J1306.BX10</t>
  </si>
  <si>
    <t>J1306.BX13</t>
  </si>
  <si>
    <t>J1306.BX15</t>
  </si>
  <si>
    <t>J1306.BY9</t>
  </si>
  <si>
    <t>J1306.BY10</t>
  </si>
  <si>
    <t>J1306.BY13</t>
  </si>
  <si>
    <t>J1306.BY15</t>
  </si>
  <si>
    <t>J1306.CX1</t>
  </si>
  <si>
    <t>J1306.CX2</t>
  </si>
  <si>
    <t>J1306.CX3</t>
  </si>
  <si>
    <t>J1306.CX4</t>
  </si>
  <si>
    <t>J1306.CX6</t>
  </si>
  <si>
    <t>J1306.CX7</t>
  </si>
  <si>
    <t>J1306.CX9</t>
  </si>
  <si>
    <t>J1306.CX10</t>
  </si>
  <si>
    <t>J1306.CX12</t>
  </si>
  <si>
    <t>J1306.CX14</t>
  </si>
  <si>
    <t>J1306.CY1</t>
  </si>
  <si>
    <t>J1306.CY2</t>
  </si>
  <si>
    <t>J1306.CY3</t>
  </si>
  <si>
    <t>J1306.CY4</t>
  </si>
  <si>
    <t>J1306.CY6</t>
  </si>
  <si>
    <t>J1306.CY7</t>
  </si>
  <si>
    <t>J1306.CY9</t>
  </si>
  <si>
    <t>J1306.CY10</t>
  </si>
  <si>
    <t>J1306.CY12</t>
  </si>
  <si>
    <t>J1306.CY14</t>
  </si>
  <si>
    <t>J1306.DS1</t>
  </si>
  <si>
    <t>J1306.DS2</t>
  </si>
  <si>
    <t>J1306.DS3</t>
  </si>
  <si>
    <t>J1306.DS4</t>
  </si>
  <si>
    <t>J1306.DS6</t>
  </si>
  <si>
    <t>J1306.DS7</t>
  </si>
  <si>
    <t>J1306.DX9</t>
  </si>
  <si>
    <t>J1306.DX10</t>
  </si>
  <si>
    <t>J1306.DX12</t>
  </si>
  <si>
    <t>J1306.DX14</t>
  </si>
  <si>
    <t>J1306.DY9</t>
  </si>
  <si>
    <t>J1306.DY10</t>
  </si>
  <si>
    <t>J1306.DY12</t>
  </si>
  <si>
    <t>J1306.DY14</t>
  </si>
  <si>
    <t>J1307.AS15</t>
  </si>
  <si>
    <t>J1307.AX2</t>
  </si>
  <si>
    <t>J1307.AX3</t>
  </si>
  <si>
    <t>J1307.AX4</t>
  </si>
  <si>
    <t>J1307.AX5</t>
  </si>
  <si>
    <t>J1307.AX6</t>
  </si>
  <si>
    <t>J1307.AX7</t>
  </si>
  <si>
    <t>J1307.AX9</t>
  </si>
  <si>
    <t>J1307.AX10</t>
  </si>
  <si>
    <t>J1307.AX13</t>
  </si>
  <si>
    <t>J1307.AX15</t>
  </si>
  <si>
    <t>J1307.AY2</t>
  </si>
  <si>
    <t>J1307.AY3</t>
  </si>
  <si>
    <t>J1307.AY4</t>
  </si>
  <si>
    <t>J1307.AY5</t>
  </si>
  <si>
    <t>J1307.AY6</t>
  </si>
  <si>
    <t>J1307.AY7</t>
  </si>
  <si>
    <t>J1307.AY9</t>
  </si>
  <si>
    <t>J1307.AY10</t>
  </si>
  <si>
    <t>J1307.AY13</t>
  </si>
  <si>
    <t>J1307.AY15</t>
  </si>
  <si>
    <t>J1307.BS2</t>
  </si>
  <si>
    <t>J1307.BS3</t>
  </si>
  <si>
    <t>J1307.BS4</t>
  </si>
  <si>
    <t>J1307.BS5</t>
  </si>
  <si>
    <t>J1307.BS6</t>
  </si>
  <si>
    <t>J1307.BS7</t>
  </si>
  <si>
    <t>J1307.BX9</t>
  </si>
  <si>
    <t>J1307.BX10</t>
  </si>
  <si>
    <t>J1307.BX11</t>
  </si>
  <si>
    <t>J1307.BX13</t>
  </si>
  <si>
    <t>J1307.BY9</t>
  </si>
  <si>
    <t>J1307.BY10</t>
  </si>
  <si>
    <t>J1307.BY11</t>
  </si>
  <si>
    <t>J1307.BY13</t>
  </si>
  <si>
    <t>J1307.CX1</t>
  </si>
  <si>
    <t>J1307.CX2</t>
  </si>
  <si>
    <t>J1307.CX3</t>
  </si>
  <si>
    <t>J1307.CX4</t>
  </si>
  <si>
    <t>J1307.CX6</t>
  </si>
  <si>
    <t>J1307.CX7</t>
  </si>
  <si>
    <t>J1307.CX9</t>
  </si>
  <si>
    <t>J1307.CX10</t>
  </si>
  <si>
    <t>J1307.CX12</t>
  </si>
  <si>
    <t>J1307.CY1</t>
  </si>
  <si>
    <t>J1307.CY2</t>
  </si>
  <si>
    <t>J1307.CY3</t>
  </si>
  <si>
    <t>J1307.CY4</t>
  </si>
  <si>
    <t>J1307.CY6</t>
  </si>
  <si>
    <t>J1307.CY7</t>
  </si>
  <si>
    <t>J1307.CY9</t>
  </si>
  <si>
    <t>J1307.CY10</t>
  </si>
  <si>
    <t>J1307.CY12</t>
  </si>
  <si>
    <t>J1307.DS1</t>
  </si>
  <si>
    <t>J1307.DS2</t>
  </si>
  <si>
    <t>J1307.DS3</t>
  </si>
  <si>
    <t>J1307.DS4</t>
  </si>
  <si>
    <t>J1307.DS6</t>
  </si>
  <si>
    <t>J1307.DS7</t>
  </si>
  <si>
    <t>J1307.DX9</t>
  </si>
  <si>
    <t>J1307.DX10</t>
  </si>
  <si>
    <t>J1307.DX12</t>
  </si>
  <si>
    <t>J1307.DX14</t>
  </si>
  <si>
    <t>J1307.DY9</t>
  </si>
  <si>
    <t>J1307.DY10</t>
  </si>
  <si>
    <t>J1307.DY12</t>
  </si>
  <si>
    <t>J1307.DY14</t>
  </si>
  <si>
    <t>J1308.AX2</t>
  </si>
  <si>
    <t>J1308.AX3</t>
  </si>
  <si>
    <t>J1308.AX4</t>
  </si>
  <si>
    <t>J1308.AX5</t>
  </si>
  <si>
    <t>J1308.AX6</t>
  </si>
  <si>
    <t>J1308.AX7</t>
  </si>
  <si>
    <t>J1308.AX9</t>
  </si>
  <si>
    <t>J1308.AX10</t>
  </si>
  <si>
    <t>J1308.AX13</t>
  </si>
  <si>
    <t>J1308.AY2</t>
  </si>
  <si>
    <t>J1308.AY3</t>
  </si>
  <si>
    <t>J1308.AY4</t>
  </si>
  <si>
    <t>J1308.AY5</t>
  </si>
  <si>
    <t>J1308.AY6</t>
  </si>
  <si>
    <t>J1308.AY7</t>
  </si>
  <si>
    <t>J1308.AY9</t>
  </si>
  <si>
    <t>J1308.AY10</t>
  </si>
  <si>
    <t>J1308.AY13</t>
  </si>
  <si>
    <t>J1308.BS2</t>
  </si>
  <si>
    <t>J1308.BS3</t>
  </si>
  <si>
    <t>J1308.BS4</t>
  </si>
  <si>
    <t>J1308.BS5</t>
  </si>
  <si>
    <t>J1308.BS6</t>
  </si>
  <si>
    <t>J1308.BS7</t>
  </si>
  <si>
    <t>J1308.BX9</t>
  </si>
  <si>
    <t>J1308.BX10</t>
  </si>
  <si>
    <t>J1308.BX13</t>
  </si>
  <si>
    <t>J1308.BX15</t>
  </si>
  <si>
    <t>J1308.BY9</t>
  </si>
  <si>
    <t>J1308.BY10</t>
  </si>
  <si>
    <t>J1308.BY13</t>
  </si>
  <si>
    <t>J1308.BY15</t>
  </si>
  <si>
    <t>J1308.CX1</t>
  </si>
  <si>
    <t>J1308.CX2</t>
  </si>
  <si>
    <t>J1308.CX3</t>
  </si>
  <si>
    <t>J1308.CX4</t>
  </si>
  <si>
    <t>J1308.CX6</t>
  </si>
  <si>
    <t>J1308.CX7</t>
  </si>
  <si>
    <t>J1308.CX9</t>
  </si>
  <si>
    <t>J1308.CX10</t>
  </si>
  <si>
    <t>J1308.CX12</t>
  </si>
  <si>
    <t>J1308.CY1</t>
  </si>
  <si>
    <t>J1308.CY2</t>
  </si>
  <si>
    <t>J1308.CY3</t>
  </si>
  <si>
    <t>J1308.CY4</t>
  </si>
  <si>
    <t>J1308.CY6</t>
  </si>
  <si>
    <t>J1308.CY7</t>
  </si>
  <si>
    <t>J1308.CY9</t>
  </si>
  <si>
    <t>J1308.CY10</t>
  </si>
  <si>
    <t>J1308.CY12</t>
  </si>
  <si>
    <t>J1308.DS1</t>
  </si>
  <si>
    <t>J1308.DS2</t>
  </si>
  <si>
    <t>J1308.DS3</t>
  </si>
  <si>
    <t>J1308.DS4</t>
  </si>
  <si>
    <t>J1308.DS6</t>
  </si>
  <si>
    <t>J1308.DS7</t>
  </si>
  <si>
    <t>J1308.DX9</t>
  </si>
  <si>
    <t>J1308.DX10</t>
  </si>
  <si>
    <t>J1308.DX12</t>
  </si>
  <si>
    <t>J1308.DX14</t>
  </si>
  <si>
    <t>J1308.DY9</t>
  </si>
  <si>
    <t>J1308.DY10</t>
  </si>
  <si>
    <t>J1308.DY12</t>
  </si>
  <si>
    <t>J1308.DY14</t>
  </si>
  <si>
    <t>J1312.AS15</t>
  </si>
  <si>
    <t>J1312.AX2</t>
  </si>
  <si>
    <t>J1312.AX5</t>
  </si>
  <si>
    <t>J1312.AX13</t>
  </si>
  <si>
    <t>J1312.AX14</t>
  </si>
  <si>
    <t>J1312.AX15</t>
  </si>
  <si>
    <t>J1312.AY2</t>
  </si>
  <si>
    <t>J1312.AY5</t>
  </si>
  <si>
    <t>J1312.AY13</t>
  </si>
  <si>
    <t>J1312.AY14</t>
  </si>
  <si>
    <t>J1312.AY15</t>
  </si>
  <si>
    <t>J1312.BX2</t>
  </si>
  <si>
    <t>J1312.BX5</t>
  </si>
  <si>
    <t>J1312.BX13</t>
  </si>
  <si>
    <t>J1312.BX14</t>
  </si>
  <si>
    <t>J1312.BY2</t>
  </si>
  <si>
    <t>J1312.BY5</t>
  </si>
  <si>
    <t>J1312.BY13</t>
  </si>
  <si>
    <t>J1312.BY14</t>
  </si>
  <si>
    <t>J1312.CS2</t>
  </si>
  <si>
    <t>J1312.CX2</t>
  </si>
  <si>
    <t>J1312.CY2</t>
  </si>
  <si>
    <t>J1312.DS2</t>
  </si>
  <si>
    <t>J1312.DX2</t>
  </si>
  <si>
    <t>J1312.DY2</t>
  </si>
  <si>
    <t>J1313.AS4</t>
  </si>
  <si>
    <t>J1313.AS11</t>
  </si>
  <si>
    <t>J1313.AX2</t>
  </si>
  <si>
    <t>J1313.AX3</t>
  </si>
  <si>
    <t>J1313.AX4</t>
  </si>
  <si>
    <t>J1313.AX5</t>
  </si>
  <si>
    <t>J1313.AX6</t>
  </si>
  <si>
    <t>J1313.AX7</t>
  </si>
  <si>
    <t>J1313.AX8</t>
  </si>
  <si>
    <t>J1313.AX9</t>
  </si>
  <si>
    <t>J1313.AX10</t>
  </si>
  <si>
    <t>J1313.AX11</t>
  </si>
  <si>
    <t>J1313.AX13</t>
  </si>
  <si>
    <t>J1313.AX14</t>
  </si>
  <si>
    <t>J1313.AX15</t>
  </si>
  <si>
    <t>J1313.AX16</t>
  </si>
  <si>
    <t>J1313.AY2</t>
  </si>
  <si>
    <t>J1313.AY3</t>
  </si>
  <si>
    <t>J1313.AY4</t>
  </si>
  <si>
    <t>J1313.AY5</t>
  </si>
  <si>
    <t>J1313.AY6</t>
  </si>
  <si>
    <t>J1313.AY7</t>
  </si>
  <si>
    <t>J1313.AY8</t>
  </si>
  <si>
    <t>J1313.AY9</t>
  </si>
  <si>
    <t>J1313.AY10</t>
  </si>
  <si>
    <t>J1313.AY11</t>
  </si>
  <si>
    <t>J1313.AY13</t>
  </si>
  <si>
    <t>J1313.AY14</t>
  </si>
  <si>
    <t>J1313.AY15</t>
  </si>
  <si>
    <t>J1313.AY16</t>
  </si>
  <si>
    <t>J1313.BX1</t>
  </si>
  <si>
    <t>J1313.BX2</t>
  </si>
  <si>
    <t>J1313.BX3</t>
  </si>
  <si>
    <t>J1313.BX4</t>
  </si>
  <si>
    <t>J1313.BX5</t>
  </si>
  <si>
    <t>J1313.BX6</t>
  </si>
  <si>
    <t>J1313.BX7</t>
  </si>
  <si>
    <t>J1313.BX8</t>
  </si>
  <si>
    <t>J1313.BX9</t>
  </si>
  <si>
    <t>J1313.BX10</t>
  </si>
  <si>
    <t>J1313.BX11</t>
  </si>
  <si>
    <t>J1313.BX12</t>
  </si>
  <si>
    <t>J1313.BX13</t>
  </si>
  <si>
    <t>J1313.BX14</t>
  </si>
  <si>
    <t>J1313.BX15</t>
  </si>
  <si>
    <t>J1313.BX16</t>
  </si>
  <si>
    <t>J1313.BY1</t>
  </si>
  <si>
    <t>J1313.BY2</t>
  </si>
  <si>
    <t>J1313.BY3</t>
  </si>
  <si>
    <t>J1313.BY4</t>
  </si>
  <si>
    <t>J1313.BY5</t>
  </si>
  <si>
    <t>J1313.BY6</t>
  </si>
  <si>
    <t>J1313.BY7</t>
  </si>
  <si>
    <t>J1313.BY8</t>
  </si>
  <si>
    <t>J1313.BY9</t>
  </si>
  <si>
    <t>J1313.BY10</t>
  </si>
  <si>
    <t>J1313.BY11</t>
  </si>
  <si>
    <t>J1313.BY12</t>
  </si>
  <si>
    <t>J1313.BY13</t>
  </si>
  <si>
    <t>J1313.BY14</t>
  </si>
  <si>
    <t>J1313.BY15</t>
  </si>
  <si>
    <t>J1313.BY16</t>
  </si>
  <si>
    <t>J1313.CX1</t>
  </si>
  <si>
    <t>J1313.CX2</t>
  </si>
  <si>
    <t>J1313.CX3</t>
  </si>
  <si>
    <t>J1313.CX4</t>
  </si>
  <si>
    <t>J1313.CX5</t>
  </si>
  <si>
    <t>J1313.CX6</t>
  </si>
  <si>
    <t>J1313.CX7</t>
  </si>
  <si>
    <t>J1313.CX8</t>
  </si>
  <si>
    <t>J1313.CX9</t>
  </si>
  <si>
    <t>J1313.CX10</t>
  </si>
  <si>
    <t>J1313.CX11</t>
  </si>
  <si>
    <t>J1313.CX12</t>
  </si>
  <si>
    <t>J1313.CX13</t>
  </si>
  <si>
    <t>J1313.CX14</t>
  </si>
  <si>
    <t>J1313.CX15</t>
  </si>
  <si>
    <t>J1313.CX16</t>
  </si>
  <si>
    <t>J1313.CY1</t>
  </si>
  <si>
    <t>J1313.CY2</t>
  </si>
  <si>
    <t>J1313.CY3</t>
  </si>
  <si>
    <t>J1313.CY4</t>
  </si>
  <si>
    <t>J1313.CY5</t>
  </si>
  <si>
    <t>J1313.CY6</t>
  </si>
  <si>
    <t>J1313.CY7</t>
  </si>
  <si>
    <t>J1313.CY8</t>
  </si>
  <si>
    <t>J1313.CY9</t>
  </si>
  <si>
    <t>J1313.CY10</t>
  </si>
  <si>
    <t>J1313.CY11</t>
  </si>
  <si>
    <t>J1313.CY12</t>
  </si>
  <si>
    <t>J1313.CY13</t>
  </si>
  <si>
    <t>J1313.CY14</t>
  </si>
  <si>
    <t>J1313.CY15</t>
  </si>
  <si>
    <t>J1313.CY16</t>
  </si>
  <si>
    <t>J1313.DX1</t>
  </si>
  <si>
    <t>J1313.DX2</t>
  </si>
  <si>
    <t>J1313.DX3</t>
  </si>
  <si>
    <t>J1313.DX4</t>
  </si>
  <si>
    <t>J1313.DX6</t>
  </si>
  <si>
    <t>J1313.DX7</t>
  </si>
  <si>
    <t>J1313.DX8</t>
  </si>
  <si>
    <t>J1313.DX9</t>
  </si>
  <si>
    <t>J1313.DX10</t>
  </si>
  <si>
    <t>J1313.DX11</t>
  </si>
  <si>
    <t>J1313.DX12</t>
  </si>
  <si>
    <t>J1313.DX13</t>
  </si>
  <si>
    <t>J1313.DX14</t>
  </si>
  <si>
    <t>J1313.DX15</t>
  </si>
  <si>
    <t>J1313.DY1</t>
  </si>
  <si>
    <t>J1313.DY2</t>
  </si>
  <si>
    <t>J1313.DY3</t>
  </si>
  <si>
    <t>J1313.DY4</t>
  </si>
  <si>
    <t>J1313.DY6</t>
  </si>
  <si>
    <t>J1313.DY7</t>
  </si>
  <si>
    <t>J1313.DY8</t>
  </si>
  <si>
    <t>J1313.DY9</t>
  </si>
  <si>
    <t>J1313.DY10</t>
  </si>
  <si>
    <t>J1313.DY11</t>
  </si>
  <si>
    <t>J1313.DY12</t>
  </si>
  <si>
    <t>J1313.DY13</t>
  </si>
  <si>
    <t>J1313.DY14</t>
  </si>
  <si>
    <t>J1313.DY15</t>
  </si>
  <si>
    <t>J1401.AX2</t>
  </si>
  <si>
    <t>J1401.AX3</t>
  </si>
  <si>
    <t>J1401.AX4</t>
  </si>
  <si>
    <t>J1401.AX5</t>
  </si>
  <si>
    <t>J1401.AX6</t>
  </si>
  <si>
    <t>J1401.AX7</t>
  </si>
  <si>
    <t>J1401.AX9</t>
  </si>
  <si>
    <t>J1401.AX10</t>
  </si>
  <si>
    <t>J1401.AX13</t>
  </si>
  <si>
    <t>J1401.AY2</t>
  </si>
  <si>
    <t>J1401.AY3</t>
  </si>
  <si>
    <t>J1401.AY4</t>
  </si>
  <si>
    <t>J1401.AY5</t>
  </si>
  <si>
    <t>J1401.AY6</t>
  </si>
  <si>
    <t>J1401.AY7</t>
  </si>
  <si>
    <t>J1401.AY9</t>
  </si>
  <si>
    <t>J1401.AY10</t>
  </si>
  <si>
    <t>J1401.AY13</t>
  </si>
  <si>
    <t>J1401.BS2</t>
  </si>
  <si>
    <t>J1401.BS3</t>
  </si>
  <si>
    <t>J1401.BS4</t>
  </si>
  <si>
    <t>J1401.BS5</t>
  </si>
  <si>
    <t>J1401.BS6</t>
  </si>
  <si>
    <t>J1401.BS7</t>
  </si>
  <si>
    <t>J1401.BX9</t>
  </si>
  <si>
    <t>J1401.BX10</t>
  </si>
  <si>
    <t>J1401.BX13</t>
  </si>
  <si>
    <t>J1401.BX15</t>
  </si>
  <si>
    <t>J1401.BY9</t>
  </si>
  <si>
    <t>J1401.BY10</t>
  </si>
  <si>
    <t>J1401.BY13</t>
  </si>
  <si>
    <t>J1401.BY15</t>
  </si>
  <si>
    <t>J1401.CX1</t>
  </si>
  <si>
    <t>J1401.CX2</t>
  </si>
  <si>
    <t>J1401.CX3</t>
  </si>
  <si>
    <t>J1401.CX4</t>
  </si>
  <si>
    <t>J1401.CX6</t>
  </si>
  <si>
    <t>J1401.CX7</t>
  </si>
  <si>
    <t>J1401.CX9</t>
  </si>
  <si>
    <t>J1401.CX10</t>
  </si>
  <si>
    <t>J1401.CX12</t>
  </si>
  <si>
    <t>J1401.CY1</t>
  </si>
  <si>
    <t>J1401.CY2</t>
  </si>
  <si>
    <t>J1401.CY3</t>
  </si>
  <si>
    <t>J1401.CY4</t>
  </si>
  <si>
    <t>J1401.CY6</t>
  </si>
  <si>
    <t>J1401.CY7</t>
  </si>
  <si>
    <t>J1401.CY9</t>
  </si>
  <si>
    <t>J1401.CY10</t>
  </si>
  <si>
    <t>J1401.CY12</t>
  </si>
  <si>
    <t>J1401.DS1</t>
  </si>
  <si>
    <t>J1401.DS2</t>
  </si>
  <si>
    <t>J1401.DS3</t>
  </si>
  <si>
    <t>J1401.DS4</t>
  </si>
  <si>
    <t>J1401.DS6</t>
  </si>
  <si>
    <t>J1401.DS7</t>
  </si>
  <si>
    <t>J1401.DS12</t>
  </si>
  <si>
    <t>J1401.DX9</t>
  </si>
  <si>
    <t>J1401.DX10</t>
  </si>
  <si>
    <t>J1401.DX12</t>
  </si>
  <si>
    <t>J1401.DX14</t>
  </si>
  <si>
    <t>J1401.DY9</t>
  </si>
  <si>
    <t>J1401.DY10</t>
  </si>
  <si>
    <t>J1401.DY12</t>
  </si>
  <si>
    <t>J1401.DY14</t>
  </si>
  <si>
    <t>J1402.AS15</t>
  </si>
  <si>
    <t>J1402.AX2</t>
  </si>
  <si>
    <t>J1402.AX3</t>
  </si>
  <si>
    <t>J1402.AX4</t>
  </si>
  <si>
    <t>J1402.AX5</t>
  </si>
  <si>
    <t>J1402.AX6</t>
  </si>
  <si>
    <t>J1402.AX7</t>
  </si>
  <si>
    <t>J1402.AX9</t>
  </si>
  <si>
    <t>J1402.AX10</t>
  </si>
  <si>
    <t>J1402.AX13</t>
  </si>
  <si>
    <t>J1402.AX15</t>
  </si>
  <si>
    <t>J1402.AY2</t>
  </si>
  <si>
    <t>J1402.AY3</t>
  </si>
  <si>
    <t>J1402.AY4</t>
  </si>
  <si>
    <t>J1402.AY5</t>
  </si>
  <si>
    <t>J1402.AY6</t>
  </si>
  <si>
    <t>J1402.AY7</t>
  </si>
  <si>
    <t>J1402.AY9</t>
  </si>
  <si>
    <t>J1402.AY10</t>
  </si>
  <si>
    <t>J1402.AY13</t>
  </si>
  <si>
    <t>J1402.AY15</t>
  </si>
  <si>
    <t>J1402.BS2</t>
  </si>
  <si>
    <t>J1402.BS3</t>
  </si>
  <si>
    <t>J1402.BS4</t>
  </si>
  <si>
    <t>J1402.BS5</t>
  </si>
  <si>
    <t>J1402.BS6</t>
  </si>
  <si>
    <t>J1402.BS7</t>
  </si>
  <si>
    <t>J1402.BX9</t>
  </si>
  <si>
    <t>J1402.BX10</t>
  </si>
  <si>
    <t>J1402.BX11</t>
  </si>
  <si>
    <t>J1402.BX13</t>
  </si>
  <si>
    <t>J1402.BY9</t>
  </si>
  <si>
    <t>J1402.BY10</t>
  </si>
  <si>
    <t>J1402.BY11</t>
  </si>
  <si>
    <t>J1402.BY13</t>
  </si>
  <si>
    <t>J1402.CX1</t>
  </si>
  <si>
    <t>J1402.CX2</t>
  </si>
  <si>
    <t>J1402.CX3</t>
  </si>
  <si>
    <t>J1402.CX4</t>
  </si>
  <si>
    <t>J1402.CX6</t>
  </si>
  <si>
    <t>J1402.CX7</t>
  </si>
  <si>
    <t>J1402.CX9</t>
  </si>
  <si>
    <t>J1402.CX10</t>
  </si>
  <si>
    <t>J1402.CX12</t>
  </si>
  <si>
    <t>J1402.CY1</t>
  </si>
  <si>
    <t>J1402.CY2</t>
  </si>
  <si>
    <t>J1402.CY3</t>
  </si>
  <si>
    <t>J1402.CY4</t>
  </si>
  <si>
    <t>J1402.CY6</t>
  </si>
  <si>
    <t>J1402.CY7</t>
  </si>
  <si>
    <t>J1402.CY9</t>
  </si>
  <si>
    <t>J1402.CY10</t>
  </si>
  <si>
    <t>J1402.CY12</t>
  </si>
  <si>
    <t>J1402.DS1</t>
  </si>
  <si>
    <t>J1402.DS2</t>
  </si>
  <si>
    <t>J1402.DS3</t>
  </si>
  <si>
    <t>J1402.DS4</t>
  </si>
  <si>
    <t>J1402.DS6</t>
  </si>
  <si>
    <t>J1402.DS7</t>
  </si>
  <si>
    <t>J1402.DX9</t>
  </si>
  <si>
    <t>J1402.DX10</t>
  </si>
  <si>
    <t>J1402.DX12</t>
  </si>
  <si>
    <t>J1402.DX14</t>
  </si>
  <si>
    <t>J1402.DY9</t>
  </si>
  <si>
    <t>J1402.DY10</t>
  </si>
  <si>
    <t>J1402.DY12</t>
  </si>
  <si>
    <t>J1402.DY14</t>
  </si>
  <si>
    <t>J1403.AX2</t>
  </si>
  <si>
    <t>J1403.AX3</t>
  </si>
  <si>
    <t>J1403.AX4</t>
  </si>
  <si>
    <t>J1403.AX5</t>
  </si>
  <si>
    <t>J1403.AX6</t>
  </si>
  <si>
    <t>J1403.AX7</t>
  </si>
  <si>
    <t>J1403.AX9</t>
  </si>
  <si>
    <t>J1403.AX10</t>
  </si>
  <si>
    <t>J1403.AX13</t>
  </si>
  <si>
    <t>J1403.AX15</t>
  </si>
  <si>
    <t>J1403.AY2</t>
  </si>
  <si>
    <t>J1403.AY3</t>
  </si>
  <si>
    <t>J1403.AY4</t>
  </si>
  <si>
    <t>J1403.AY5</t>
  </si>
  <si>
    <t>J1403.AY6</t>
  </si>
  <si>
    <t>J1403.AY7</t>
  </si>
  <si>
    <t>J1403.AY9</t>
  </si>
  <si>
    <t>J1403.AY10</t>
  </si>
  <si>
    <t>J1403.AY13</t>
  </si>
  <si>
    <t>J1403.AY15</t>
  </si>
  <si>
    <t>J1403.BS2</t>
  </si>
  <si>
    <t>J1403.BS3</t>
  </si>
  <si>
    <t>J1403.BS4</t>
  </si>
  <si>
    <t>J1403.BS5</t>
  </si>
  <si>
    <t>J1403.BS6</t>
  </si>
  <si>
    <t>J1403.BS7</t>
  </si>
  <si>
    <t>J1403.BX9</t>
  </si>
  <si>
    <t>J1403.BX10</t>
  </si>
  <si>
    <t>J1403.BX13</t>
  </si>
  <si>
    <t>J1403.BX15</t>
  </si>
  <si>
    <t>J1403.BY9</t>
  </si>
  <si>
    <t>J1403.BY10</t>
  </si>
  <si>
    <t>J1403.BY13</t>
  </si>
  <si>
    <t>J1403.BY15</t>
  </si>
  <si>
    <t>J1403.CX1</t>
  </si>
  <si>
    <t>J1403.CX2</t>
  </si>
  <si>
    <t>J1403.CX3</t>
  </si>
  <si>
    <t>J1403.CX4</t>
  </si>
  <si>
    <t>J1403.CX6</t>
  </si>
  <si>
    <t>J1403.CX7</t>
  </si>
  <si>
    <t>J1403.CX9</t>
  </si>
  <si>
    <t>J1403.CX10</t>
  </si>
  <si>
    <t>J1403.CX12</t>
  </si>
  <si>
    <t>J1403.CX14</t>
  </si>
  <si>
    <t>J1403.CY1</t>
  </si>
  <si>
    <t>J1403.CY2</t>
  </si>
  <si>
    <t>J1403.CY3</t>
  </si>
  <si>
    <t>J1403.CY4</t>
  </si>
  <si>
    <t>J1403.CY6</t>
  </si>
  <si>
    <t>J1403.CY7</t>
  </si>
  <si>
    <t>J1403.CY9</t>
  </si>
  <si>
    <t>J1403.CY10</t>
  </si>
  <si>
    <t>J1403.CY12</t>
  </si>
  <si>
    <t>J1403.CY14</t>
  </si>
  <si>
    <t>J1403.DS1</t>
  </si>
  <si>
    <t>J1403.DS2</t>
  </si>
  <si>
    <t>J1403.DS3</t>
  </si>
  <si>
    <t>J1403.DS4</t>
  </si>
  <si>
    <t>J1403.DS6</t>
  </si>
  <si>
    <t>J1403.DS7</t>
  </si>
  <si>
    <t>J1403.DX9</t>
  </si>
  <si>
    <t>J1403.DX10</t>
  </si>
  <si>
    <t>J1403.DX12</t>
  </si>
  <si>
    <t>J1403.DX14</t>
  </si>
  <si>
    <t>J1403.DY9</t>
  </si>
  <si>
    <t>J1403.DY10</t>
  </si>
  <si>
    <t>J1403.DY12</t>
  </si>
  <si>
    <t>J1403.DY14</t>
  </si>
  <si>
    <t>J1404.AS11</t>
  </si>
  <si>
    <t>J1404.AX2</t>
  </si>
  <si>
    <t>J1404.AX3</t>
  </si>
  <si>
    <t>J1404.AX4</t>
  </si>
  <si>
    <t>J1404.AX5</t>
  </si>
  <si>
    <t>J1404.AX6</t>
  </si>
  <si>
    <t>J1404.AX7</t>
  </si>
  <si>
    <t>J1404.AX9</t>
  </si>
  <si>
    <t>J1404.AX10</t>
  </si>
  <si>
    <t>J1404.AX11</t>
  </si>
  <si>
    <t>J1404.AX13</t>
  </si>
  <si>
    <t>J1404.AY2</t>
  </si>
  <si>
    <t>J1404.AY3</t>
  </si>
  <si>
    <t>J1404.AY4</t>
  </si>
  <si>
    <t>J1404.AY5</t>
  </si>
  <si>
    <t>J1404.AY6</t>
  </si>
  <si>
    <t>J1404.AY7</t>
  </si>
  <si>
    <t>J1404.AY9</t>
  </si>
  <si>
    <t>J1404.AY10</t>
  </si>
  <si>
    <t>J1404.AY11</t>
  </si>
  <si>
    <t>J1404.AY13</t>
  </si>
  <si>
    <t>J1404.BS2</t>
  </si>
  <si>
    <t>J1404.BS3</t>
  </si>
  <si>
    <t>J1404.BS4</t>
  </si>
  <si>
    <t>J1404.BS5</t>
  </si>
  <si>
    <t>J1404.BS6</t>
  </si>
  <si>
    <t>J1404.BS7</t>
  </si>
  <si>
    <t>J1404.BS11</t>
  </si>
  <si>
    <t>J1404.BX9</t>
  </si>
  <si>
    <t>J1404.BX10</t>
  </si>
  <si>
    <t>J1404.BX11</t>
  </si>
  <si>
    <t>J1404.BX13</t>
  </si>
  <si>
    <t>J1404.BX15</t>
  </si>
  <si>
    <t>J1404.BY9</t>
  </si>
  <si>
    <t>J1404.BY10</t>
  </si>
  <si>
    <t>J1404.BY11</t>
  </si>
  <si>
    <t>J1404.BY13</t>
  </si>
  <si>
    <t>J1404.BY15</t>
  </si>
  <si>
    <t>J1404.CX1</t>
  </si>
  <si>
    <t>J1404.CX2</t>
  </si>
  <si>
    <t>J1404.CX3</t>
  </si>
  <si>
    <t>J1404.CX4</t>
  </si>
  <si>
    <t>J1404.CX6</t>
  </si>
  <si>
    <t>J1404.CX7</t>
  </si>
  <si>
    <t>J1404.CX9</t>
  </si>
  <si>
    <t>J1404.CX10</t>
  </si>
  <si>
    <t>J1404.CX12</t>
  </si>
  <si>
    <t>J1404.CX14</t>
  </si>
  <si>
    <t>J1404.CY1</t>
  </si>
  <si>
    <t>J1404.CY2</t>
  </si>
  <si>
    <t>J1404.CY3</t>
  </si>
  <si>
    <t>J1404.CY4</t>
  </si>
  <si>
    <t>J1404.CY6</t>
  </si>
  <si>
    <t>J1404.CY7</t>
  </si>
  <si>
    <t>J1404.CY9</t>
  </si>
  <si>
    <t>J1404.CY10</t>
  </si>
  <si>
    <t>J1404.CY12</t>
  </si>
  <si>
    <t>J1404.CY14</t>
  </si>
  <si>
    <t>J1404.DS1</t>
  </si>
  <si>
    <t>J1404.DS2</t>
  </si>
  <si>
    <t>J1404.DS3</t>
  </si>
  <si>
    <t>J1404.DS4</t>
  </si>
  <si>
    <t>J1404.DS6</t>
  </si>
  <si>
    <t>J1404.DS7</t>
  </si>
  <si>
    <t>J1404.DS12</t>
  </si>
  <si>
    <t>J1404.DX9</t>
  </si>
  <si>
    <t>J1404.DX10</t>
  </si>
  <si>
    <t>J1404.DX12</t>
  </si>
  <si>
    <t>J1404.DX14</t>
  </si>
  <si>
    <t>J1404.DY9</t>
  </si>
  <si>
    <t>J1404.DY10</t>
  </si>
  <si>
    <t>J1404.DY12</t>
  </si>
  <si>
    <t>J1404.DY14</t>
  </si>
  <si>
    <t>J1405.AS3</t>
  </si>
  <si>
    <t>J1405.AS9</t>
  </si>
  <si>
    <t>J1405.AS10</t>
  </si>
  <si>
    <t>J1405.AX2</t>
  </si>
  <si>
    <t>J1405.AX3</t>
  </si>
  <si>
    <t>J1405.AX9</t>
  </si>
  <si>
    <t>J1405.AX10</t>
  </si>
  <si>
    <t>J1405.AY2</t>
  </si>
  <si>
    <t>J1405.AY3</t>
  </si>
  <si>
    <t>J1405.AY9</t>
  </si>
  <si>
    <t>J1405.AY10</t>
  </si>
  <si>
    <t>J1405.BS3</t>
  </si>
  <si>
    <t>J1405.BS9</t>
  </si>
  <si>
    <t>J1405.BS10</t>
  </si>
  <si>
    <t>J1405.BX3</t>
  </si>
  <si>
    <t>J1405.BX8</t>
  </si>
  <si>
    <t>J1405.BX9</t>
  </si>
  <si>
    <t>J1405.BX10</t>
  </si>
  <si>
    <t>J1405.BX15</t>
  </si>
  <si>
    <t>J1405.BY3</t>
  </si>
  <si>
    <t>J1405.BY8</t>
  </si>
  <si>
    <t>J1405.BY9</t>
  </si>
  <si>
    <t>J1405.BY10</t>
  </si>
  <si>
    <t>J1405.BY15</t>
  </si>
  <si>
    <t>J1405.CS8</t>
  </si>
  <si>
    <t>J1405.CS9</t>
  </si>
  <si>
    <t>J1405.CS14</t>
  </si>
  <si>
    <t>J1405.CX1</t>
  </si>
  <si>
    <t>J1405.CX2</t>
  </si>
  <si>
    <t>J1405.CX3</t>
  </si>
  <si>
    <t>J1405.CX8</t>
  </si>
  <si>
    <t>J1405.CX9</t>
  </si>
  <si>
    <t>J1405.CX10</t>
  </si>
  <si>
    <t>J1405.CX14</t>
  </si>
  <si>
    <t>J1405.CY1</t>
  </si>
  <si>
    <t>J1405.CY2</t>
  </si>
  <si>
    <t>J1405.CY3</t>
  </si>
  <si>
    <t>J1405.CY8</t>
  </si>
  <si>
    <t>J1405.CY9</t>
  </si>
  <si>
    <t>J1405.CY10</t>
  </si>
  <si>
    <t>J1405.CY14</t>
  </si>
  <si>
    <t>J1405.DS8</t>
  </si>
  <si>
    <t>J1405.DS9</t>
  </si>
  <si>
    <t>J1405.DS14</t>
  </si>
  <si>
    <t>J1405.DX1</t>
  </si>
  <si>
    <t>J1405.DX8</t>
  </si>
  <si>
    <t>J1405.DX9</t>
  </si>
  <si>
    <t>J1405.DX14</t>
  </si>
  <si>
    <t>J1405.DY1</t>
  </si>
  <si>
    <t>J1405.DY8</t>
  </si>
  <si>
    <t>J1405.DY9</t>
  </si>
  <si>
    <t>J1405.DY14</t>
  </si>
  <si>
    <t>J1406.AS4</t>
  </si>
  <si>
    <t>J1406.AS10</t>
  </si>
  <si>
    <t>J1406.AX4</t>
  </si>
  <si>
    <t>J1406.AX10</t>
  </si>
  <si>
    <t>J1406.AY4</t>
  </si>
  <si>
    <t>J1406.AY10</t>
  </si>
  <si>
    <t>J1406.BS3</t>
  </si>
  <si>
    <t>J1406.BS4</t>
  </si>
  <si>
    <t>J1406.BS9</t>
  </si>
  <si>
    <t>J1406.BS10</t>
  </si>
  <si>
    <t>J1406.BX3</t>
  </si>
  <si>
    <t>J1406.BX4</t>
  </si>
  <si>
    <t>J1406.BX8</t>
  </si>
  <si>
    <t>J1406.BX9</t>
  </si>
  <si>
    <t>J1406.BX10</t>
  </si>
  <si>
    <t>J1406.BX15</t>
  </si>
  <si>
    <t>J1406.BY3</t>
  </si>
  <si>
    <t>J1406.BY4</t>
  </si>
  <si>
    <t>J1406.BY8</t>
  </si>
  <si>
    <t>J1406.BY9</t>
  </si>
  <si>
    <t>J1406.BY10</t>
  </si>
  <si>
    <t>J1406.BY15</t>
  </si>
  <si>
    <t>J1406.CS7</t>
  </si>
  <si>
    <t>J1406.CS8</t>
  </si>
  <si>
    <t>J1406.CS13</t>
  </si>
  <si>
    <t>J1406.CX2</t>
  </si>
  <si>
    <t>J1406.CX7</t>
  </si>
  <si>
    <t>J1406.CX8</t>
  </si>
  <si>
    <t>J1406.CX9</t>
  </si>
  <si>
    <t>J1406.CX13</t>
  </si>
  <si>
    <t>J1406.CY2</t>
  </si>
  <si>
    <t>J1406.CY7</t>
  </si>
  <si>
    <t>J1406.CY8</t>
  </si>
  <si>
    <t>J1406.CY9</t>
  </si>
  <si>
    <t>J1406.CY13</t>
  </si>
  <si>
    <t>J1406.DS7</t>
  </si>
  <si>
    <t>J1406.DS8</t>
  </si>
  <si>
    <t>J1406.DS13</t>
  </si>
  <si>
    <t>J1406.DS14</t>
  </si>
  <si>
    <t>J1406.DX7</t>
  </si>
  <si>
    <t>J1406.DX8</t>
  </si>
  <si>
    <t>J1406.DX13</t>
  </si>
  <si>
    <t>J1406.DX14</t>
  </si>
  <si>
    <t>J1406.DY7</t>
  </si>
  <si>
    <t>J1406.DY8</t>
  </si>
  <si>
    <t>J1406.DY13</t>
  </si>
  <si>
    <t>J1406.DY14</t>
  </si>
  <si>
    <t>J1407.AS3</t>
  </si>
  <si>
    <t>J1407.AS9</t>
  </si>
  <si>
    <t>J1407.AS10</t>
  </si>
  <si>
    <t>J1407.AX2</t>
  </si>
  <si>
    <t>J1407.AX3</t>
  </si>
  <si>
    <t>J1407.AX9</t>
  </si>
  <si>
    <t>J1407.AX10</t>
  </si>
  <si>
    <t>J1407.AY2</t>
  </si>
  <si>
    <t>J1407.AY3</t>
  </si>
  <si>
    <t>J1407.AY9</t>
  </si>
  <si>
    <t>J1407.AY10</t>
  </si>
  <si>
    <t>J1407.BS3</t>
  </si>
  <si>
    <t>J1407.BS9</t>
  </si>
  <si>
    <t>J1407.BS10</t>
  </si>
  <si>
    <t>J1407.BX3</t>
  </si>
  <si>
    <t>J1407.BX8</t>
  </si>
  <si>
    <t>J1407.BX9</t>
  </si>
  <si>
    <t>J1407.BX10</t>
  </si>
  <si>
    <t>J1407.BX15</t>
  </si>
  <si>
    <t>J1407.BY3</t>
  </si>
  <si>
    <t>J1407.BY8</t>
  </si>
  <si>
    <t>J1407.BY9</t>
  </si>
  <si>
    <t>J1407.BY10</t>
  </si>
  <si>
    <t>J1407.BY15</t>
  </si>
  <si>
    <t>J1407.CS8</t>
  </si>
  <si>
    <t>J1407.CS9</t>
  </si>
  <si>
    <t>J1407.CS14</t>
  </si>
  <si>
    <t>J1407.CX1</t>
  </si>
  <si>
    <t>J1407.CX2</t>
  </si>
  <si>
    <t>J1407.CX3</t>
  </si>
  <si>
    <t>J1407.CX8</t>
  </si>
  <si>
    <t>J1407.CX9</t>
  </si>
  <si>
    <t>J1407.CX10</t>
  </si>
  <si>
    <t>J1407.CX14</t>
  </si>
  <si>
    <t>J1407.CY1</t>
  </si>
  <si>
    <t>J1407.CY2</t>
  </si>
  <si>
    <t>J1407.CY3</t>
  </si>
  <si>
    <t>J1407.CY8</t>
  </si>
  <si>
    <t>J1407.CY9</t>
  </si>
  <si>
    <t>J1407.CY10</t>
  </si>
  <si>
    <t>J1407.CY14</t>
  </si>
  <si>
    <t>J1407.DS8</t>
  </si>
  <si>
    <t>J1407.DS9</t>
  </si>
  <si>
    <t>J1407.DS14</t>
  </si>
  <si>
    <t>J1407.DX1</t>
  </si>
  <si>
    <t>J1407.DX8</t>
  </si>
  <si>
    <t>J1407.DX9</t>
  </si>
  <si>
    <t>J1407.DX14</t>
  </si>
  <si>
    <t>J1407.DY1</t>
  </si>
  <si>
    <t>J1407.DY8</t>
  </si>
  <si>
    <t>J1407.DY9</t>
  </si>
  <si>
    <t>J1407.DY14</t>
  </si>
  <si>
    <t>J1408.AS4</t>
  </si>
  <si>
    <t>J1408.AS10</t>
  </si>
  <si>
    <t>J1408.AX4</t>
  </si>
  <si>
    <t>J1408.AX10</t>
  </si>
  <si>
    <t>J1408.AY4</t>
  </si>
  <si>
    <t>J1408.AY10</t>
  </si>
  <si>
    <t>J1408.BS3</t>
  </si>
  <si>
    <t>J1408.BS4</t>
  </si>
  <si>
    <t>J1408.BS9</t>
  </si>
  <si>
    <t>J1408.BS10</t>
  </si>
  <si>
    <t>J1408.BX3</t>
  </si>
  <si>
    <t>J1408.BX4</t>
  </si>
  <si>
    <t>J1408.BX8</t>
  </si>
  <si>
    <t>J1408.BX9</t>
  </si>
  <si>
    <t>J1408.BX10</t>
  </si>
  <si>
    <t>J1408.BX15</t>
  </si>
  <si>
    <t>J1408.BY3</t>
  </si>
  <si>
    <t>J1408.BY4</t>
  </si>
  <si>
    <t>J1408.BY8</t>
  </si>
  <si>
    <t>J1408.BY9</t>
  </si>
  <si>
    <t>J1408.BY10</t>
  </si>
  <si>
    <t>J1408.BY15</t>
  </si>
  <si>
    <t>J1408.CS7</t>
  </si>
  <si>
    <t>J1408.CS8</t>
  </si>
  <si>
    <t>J1408.CS13</t>
  </si>
  <si>
    <t>J1408.CX2</t>
  </si>
  <si>
    <t>J1408.CX7</t>
  </si>
  <si>
    <t>J1408.CX8</t>
  </si>
  <si>
    <t>J1408.CX9</t>
  </si>
  <si>
    <t>J1408.CX13</t>
  </si>
  <si>
    <t>J1408.CY2</t>
  </si>
  <si>
    <t>J1408.CY7</t>
  </si>
  <si>
    <t>J1408.CY8</t>
  </si>
  <si>
    <t>J1408.CY9</t>
  </si>
  <si>
    <t>J1408.CY13</t>
  </si>
  <si>
    <t>J1408.DS7</t>
  </si>
  <si>
    <t>J1408.DS8</t>
  </si>
  <si>
    <t>J1408.DS13</t>
  </si>
  <si>
    <t>J1408.DS14</t>
  </si>
  <si>
    <t>J1408.DX7</t>
  </si>
  <si>
    <t>J1408.DX8</t>
  </si>
  <si>
    <t>J1408.DX13</t>
  </si>
  <si>
    <t>J1408.DX14</t>
  </si>
  <si>
    <t>J1408.DY7</t>
  </si>
  <si>
    <t>J1408.DY8</t>
  </si>
  <si>
    <t>J1408.DY13</t>
  </si>
  <si>
    <t>J1408.DY14</t>
  </si>
  <si>
    <t>J1412.AS15</t>
  </si>
  <si>
    <t>J1412.AX2</t>
  </si>
  <si>
    <t>J1412.AX5</t>
  </si>
  <si>
    <t>J1412.AX13</t>
  </si>
  <si>
    <t>J1412.AX14</t>
  </si>
  <si>
    <t>J1412.AX15</t>
  </si>
  <si>
    <t>J1412.AY2</t>
  </si>
  <si>
    <t>J1412.AY5</t>
  </si>
  <si>
    <t>J1412.AY13</t>
  </si>
  <si>
    <t>J1412.AY14</t>
  </si>
  <si>
    <t>J1412.AY15</t>
  </si>
  <si>
    <t>J1412.BX2</t>
  </si>
  <si>
    <t>J1412.BX5</t>
  </si>
  <si>
    <t>J1412.BX13</t>
  </si>
  <si>
    <t>J1412.BX14</t>
  </si>
  <si>
    <t>J1412.BY2</t>
  </si>
  <si>
    <t>J1412.BY5</t>
  </si>
  <si>
    <t>J1412.BY13</t>
  </si>
  <si>
    <t>J1412.BY14</t>
  </si>
  <si>
    <t>J1412.CS2</t>
  </si>
  <si>
    <t>J1412.CX2</t>
  </si>
  <si>
    <t>J1412.CY2</t>
  </si>
  <si>
    <t>J1412.DS2</t>
  </si>
  <si>
    <t>J1412.DX2</t>
  </si>
  <si>
    <t>J1412.DY2</t>
  </si>
  <si>
    <t>J1413.AS4</t>
  </si>
  <si>
    <t>J1413.AS11</t>
  </si>
  <si>
    <t>J1413.AX2</t>
  </si>
  <si>
    <t>J1413.AX3</t>
  </si>
  <si>
    <t>J1413.AX4</t>
  </si>
  <si>
    <t>J1413.AX5</t>
  </si>
  <si>
    <t>J1413.AX6</t>
  </si>
  <si>
    <t>J1413.AX7</t>
  </si>
  <si>
    <t>J1413.AX8</t>
  </si>
  <si>
    <t>J1413.AX9</t>
  </si>
  <si>
    <t>J1413.AX10</t>
  </si>
  <si>
    <t>J1413.AX11</t>
  </si>
  <si>
    <t>J1413.AX13</t>
  </si>
  <si>
    <t>J1413.AX14</t>
  </si>
  <si>
    <t>J1413.AX15</t>
  </si>
  <si>
    <t>J1413.AX16</t>
  </si>
  <si>
    <t>J1413.AY2</t>
  </si>
  <si>
    <t>J1413.AY3</t>
  </si>
  <si>
    <t>J1413.AY4</t>
  </si>
  <si>
    <t>J1413.AY5</t>
  </si>
  <si>
    <t>J1413.AY6</t>
  </si>
  <si>
    <t>J1413.AY7</t>
  </si>
  <si>
    <t>J1413.AY8</t>
  </si>
  <si>
    <t>J1413.AY9</t>
  </si>
  <si>
    <t>J1413.AY10</t>
  </si>
  <si>
    <t>J1413.AY11</t>
  </si>
  <si>
    <t>J1413.AY13</t>
  </si>
  <si>
    <t>J1413.AY14</t>
  </si>
  <si>
    <t>J1413.AY15</t>
  </si>
  <si>
    <t>J1413.AY16</t>
  </si>
  <si>
    <t>J1413.BX1</t>
  </si>
  <si>
    <t>J1413.BX2</t>
  </si>
  <si>
    <t>J1413.BX3</t>
  </si>
  <si>
    <t>J1413.BX4</t>
  </si>
  <si>
    <t>J1413.BX5</t>
  </si>
  <si>
    <t>J1413.BX6</t>
  </si>
  <si>
    <t>J1413.BX7</t>
  </si>
  <si>
    <t>J1413.BX8</t>
  </si>
  <si>
    <t>J1413.BX9</t>
  </si>
  <si>
    <t>J1413.BX10</t>
  </si>
  <si>
    <t>J1413.BX11</t>
  </si>
  <si>
    <t>J1413.BX12</t>
  </si>
  <si>
    <t>J1413.BX13</t>
  </si>
  <si>
    <t>J1413.BX14</t>
  </si>
  <si>
    <t>J1413.BX15</t>
  </si>
  <si>
    <t>J1413.BX16</t>
  </si>
  <si>
    <t>J1413.BY1</t>
  </si>
  <si>
    <t>J1413.BY2</t>
  </si>
  <si>
    <t>J1413.BY3</t>
  </si>
  <si>
    <t>J1413.BY4</t>
  </si>
  <si>
    <t>J1413.BY5</t>
  </si>
  <si>
    <t>J1413.BY6</t>
  </si>
  <si>
    <t>J1413.BY7</t>
  </si>
  <si>
    <t>J1413.BY8</t>
  </si>
  <si>
    <t>J1413.BY9</t>
  </si>
  <si>
    <t>J1413.BY10</t>
  </si>
  <si>
    <t>J1413.BY11</t>
  </si>
  <si>
    <t>J1413.BY12</t>
  </si>
  <si>
    <t>J1413.BY13</t>
  </si>
  <si>
    <t>J1413.BY14</t>
  </si>
  <si>
    <t>J1413.BY15</t>
  </si>
  <si>
    <t>J1413.BY16</t>
  </si>
  <si>
    <t>J1413.CX1</t>
  </si>
  <si>
    <t>J1413.CX2</t>
  </si>
  <si>
    <t>J1413.CX3</t>
  </si>
  <si>
    <t>J1413.CX4</t>
  </si>
  <si>
    <t>J1413.CX5</t>
  </si>
  <si>
    <t>J1413.CX6</t>
  </si>
  <si>
    <t>J1413.CX7</t>
  </si>
  <si>
    <t>J1413.CX8</t>
  </si>
  <si>
    <t>J1413.CX9</t>
  </si>
  <si>
    <t>J1413.CX10</t>
  </si>
  <si>
    <t>J1413.CX11</t>
  </si>
  <si>
    <t>J1413.CX12</t>
  </si>
  <si>
    <t>J1413.CX13</t>
  </si>
  <si>
    <t>J1413.CX14</t>
  </si>
  <si>
    <t>J1413.CX15</t>
  </si>
  <si>
    <t>J1413.CX16</t>
  </si>
  <si>
    <t>J1413.CY1</t>
  </si>
  <si>
    <t>J1413.CY2</t>
  </si>
  <si>
    <t>J1413.CY3</t>
  </si>
  <si>
    <t>J1413.CY4</t>
  </si>
  <si>
    <t>J1413.CY5</t>
  </si>
  <si>
    <t>J1413.CY6</t>
  </si>
  <si>
    <t>J1413.CY7</t>
  </si>
  <si>
    <t>J1413.CY8</t>
  </si>
  <si>
    <t>J1413.CY9</t>
  </si>
  <si>
    <t>J1413.CY10</t>
  </si>
  <si>
    <t>J1413.CY11</t>
  </si>
  <si>
    <t>J1413.CY12</t>
  </si>
  <si>
    <t>J1413.CY13</t>
  </si>
  <si>
    <t>J1413.CY14</t>
  </si>
  <si>
    <t>J1413.CY15</t>
  </si>
  <si>
    <t>J1413.CY16</t>
  </si>
  <si>
    <t>J1413.DX1</t>
  </si>
  <si>
    <t>J1413.DX2</t>
  </si>
  <si>
    <t>J1413.DX3</t>
  </si>
  <si>
    <t>J1413.DX4</t>
  </si>
  <si>
    <t>J1413.DX6</t>
  </si>
  <si>
    <t>J1413.DX7</t>
  </si>
  <si>
    <t>J1413.DX8</t>
  </si>
  <si>
    <t>J1413.DX9</t>
  </si>
  <si>
    <t>J1413.DX10</t>
  </si>
  <si>
    <t>J1413.DX11</t>
  </si>
  <si>
    <t>J1413.DX12</t>
  </si>
  <si>
    <t>J1413.DX13</t>
  </si>
  <si>
    <t>J1413.DX14</t>
  </si>
  <si>
    <t>J1413.DX15</t>
  </si>
  <si>
    <t>J1413.DY1</t>
  </si>
  <si>
    <t>J1413.DY2</t>
  </si>
  <si>
    <t>J1413.DY3</t>
  </si>
  <si>
    <t>J1413.DY4</t>
  </si>
  <si>
    <t>J1413.DY6</t>
  </si>
  <si>
    <t>J1413.DY7</t>
  </si>
  <si>
    <t>J1413.DY8</t>
  </si>
  <si>
    <t>J1413.DY9</t>
  </si>
  <si>
    <t>J1413.DY10</t>
  </si>
  <si>
    <t>J1413.DY11</t>
  </si>
  <si>
    <t>J1413.DY12</t>
  </si>
  <si>
    <t>J1413.DY13</t>
  </si>
  <si>
    <t>J1413.DY14</t>
  </si>
  <si>
    <t>J1413.DY15</t>
  </si>
  <si>
    <t>J1501.AX2</t>
  </si>
  <si>
    <t>J1501.AX3</t>
  </si>
  <si>
    <t>J1501.AX4</t>
  </si>
  <si>
    <t>J1501.AX5</t>
  </si>
  <si>
    <t>J1501.AX6</t>
  </si>
  <si>
    <t>J1501.AX7</t>
  </si>
  <si>
    <t>J1501.AX8</t>
  </si>
  <si>
    <t>J1501.AX9</t>
  </si>
  <si>
    <t>J1501.AX13</t>
  </si>
  <si>
    <t>J1501.AX14</t>
  </si>
  <si>
    <t>J1501.AY2</t>
  </si>
  <si>
    <t>J1501.AY3</t>
  </si>
  <si>
    <t>J1501.AY4</t>
  </si>
  <si>
    <t>J1501.AY5</t>
  </si>
  <si>
    <t>J1501.AY6</t>
  </si>
  <si>
    <t>J1501.AY7</t>
  </si>
  <si>
    <t>J1501.AY8</t>
  </si>
  <si>
    <t>J1501.AY9</t>
  </si>
  <si>
    <t>J1501.AY13</t>
  </si>
  <si>
    <t>J1501.AY14</t>
  </si>
  <si>
    <t>J1501.BS13</t>
  </si>
  <si>
    <t>J1501.BX2</t>
  </si>
  <si>
    <t>J1501.BX3</t>
  </si>
  <si>
    <t>J1501.BX4</t>
  </si>
  <si>
    <t>J1501.BX5</t>
  </si>
  <si>
    <t>J1501.BX6</t>
  </si>
  <si>
    <t>J1501.BX7</t>
  </si>
  <si>
    <t>J1501.BX8</t>
  </si>
  <si>
    <t>J1501.BX9</t>
  </si>
  <si>
    <t>J1501.BX13</t>
  </si>
  <si>
    <t>J1501.BX14</t>
  </si>
  <si>
    <t>J1501.BY2</t>
  </si>
  <si>
    <t>J1501.BY3</t>
  </si>
  <si>
    <t>J1501.BY4</t>
  </si>
  <si>
    <t>J1501.BY5</t>
  </si>
  <si>
    <t>J1501.BY6</t>
  </si>
  <si>
    <t>J1501.BY7</t>
  </si>
  <si>
    <t>J1501.BY8</t>
  </si>
  <si>
    <t>J1501.BY9</t>
  </si>
  <si>
    <t>J1501.BY13</t>
  </si>
  <si>
    <t>J1501.BY14</t>
  </si>
  <si>
    <t>J1501.CX1</t>
  </si>
  <si>
    <t>J1501.CX2</t>
  </si>
  <si>
    <t>J1501.CX3</t>
  </si>
  <si>
    <t>J1501.CX4</t>
  </si>
  <si>
    <t>J1501.CX6</t>
  </si>
  <si>
    <t>J1501.CX7</t>
  </si>
  <si>
    <t>J1501.CX8</t>
  </si>
  <si>
    <t>J1501.CX9</t>
  </si>
  <si>
    <t>J1501.CX10</t>
  </si>
  <si>
    <t>J1501.CX11</t>
  </si>
  <si>
    <t>J1501.CX12</t>
  </si>
  <si>
    <t>J1501.CX13</t>
  </si>
  <si>
    <t>J1501.CX14</t>
  </si>
  <si>
    <t>J1501.CY1</t>
  </si>
  <si>
    <t>J1501.CY2</t>
  </si>
  <si>
    <t>J1501.CY3</t>
  </si>
  <si>
    <t>J1501.CY4</t>
  </si>
  <si>
    <t>J1501.CY6</t>
  </si>
  <si>
    <t>J1501.CY7</t>
  </si>
  <si>
    <t>J1501.CY8</t>
  </si>
  <si>
    <t>J1501.CY9</t>
  </si>
  <si>
    <t>J1501.CY10</t>
  </si>
  <si>
    <t>J1501.CY11</t>
  </si>
  <si>
    <t>J1501.CY12</t>
  </si>
  <si>
    <t>J1501.CY13</t>
  </si>
  <si>
    <t>J1501.CY14</t>
  </si>
  <si>
    <t>J1501.DX1</t>
  </si>
  <si>
    <t>J1501.DX2</t>
  </si>
  <si>
    <t>J1501.DX3</t>
  </si>
  <si>
    <t>J1501.DX4</t>
  </si>
  <si>
    <t>J1501.DX6</t>
  </si>
  <si>
    <t>J1501.DX7</t>
  </si>
  <si>
    <t>J1501.DX8</t>
  </si>
  <si>
    <t>J1501.DX9</t>
  </si>
  <si>
    <t>J1501.DX10</t>
  </si>
  <si>
    <t>J1501.DX11</t>
  </si>
  <si>
    <t>J1501.DX12</t>
  </si>
  <si>
    <t>J1501.DX13</t>
  </si>
  <si>
    <t>J1501.DX14</t>
  </si>
  <si>
    <t>J1501.DY1</t>
  </si>
  <si>
    <t>J1501.DY2</t>
  </si>
  <si>
    <t>J1501.DY3</t>
  </si>
  <si>
    <t>J1501.DY4</t>
  </si>
  <si>
    <t>J1501.DY6</t>
  </si>
  <si>
    <t>J1501.DY7</t>
  </si>
  <si>
    <t>J1501.DY8</t>
  </si>
  <si>
    <t>J1501.DY9</t>
  </si>
  <si>
    <t>J1501.DY10</t>
  </si>
  <si>
    <t>J1501.DY11</t>
  </si>
  <si>
    <t>J1501.DY12</t>
  </si>
  <si>
    <t>J1501.DY13</t>
  </si>
  <si>
    <t>J1501.DY14</t>
  </si>
  <si>
    <t>J1502.AX2</t>
  </si>
  <si>
    <t>J1502.AX3</t>
  </si>
  <si>
    <t>J1502.AX4</t>
  </si>
  <si>
    <t>J1502.AX5</t>
  </si>
  <si>
    <t>J1502.AX6</t>
  </si>
  <si>
    <t>J1502.AX7</t>
  </si>
  <si>
    <t>J1502.AX8</t>
  </si>
  <si>
    <t>J1502.AX9</t>
  </si>
  <si>
    <t>J1502.AX14</t>
  </si>
  <si>
    <t>J1502.AY2</t>
  </si>
  <si>
    <t>J1502.AY3</t>
  </si>
  <si>
    <t>J1502.AY4</t>
  </si>
  <si>
    <t>J1502.AY5</t>
  </si>
  <si>
    <t>J1502.AY6</t>
  </si>
  <si>
    <t>J1502.AY7</t>
  </si>
  <si>
    <t>J1502.AY8</t>
  </si>
  <si>
    <t>J1502.AY9</t>
  </si>
  <si>
    <t>J1502.AY14</t>
  </si>
  <si>
    <t>J1502.BX2</t>
  </si>
  <si>
    <t>J1502.BX3</t>
  </si>
  <si>
    <t>J1502.BX4</t>
  </si>
  <si>
    <t>J1502.BX5</t>
  </si>
  <si>
    <t>J1502.BX6</t>
  </si>
  <si>
    <t>J1502.BX7</t>
  </si>
  <si>
    <t>J1502.BX8</t>
  </si>
  <si>
    <t>J1502.BX9</t>
  </si>
  <si>
    <t>J1502.BX14</t>
  </si>
  <si>
    <t>J1502.BY2</t>
  </si>
  <si>
    <t>J1502.BY3</t>
  </si>
  <si>
    <t>J1502.BY4</t>
  </si>
  <si>
    <t>J1502.BY5</t>
  </si>
  <si>
    <t>J1502.BY6</t>
  </si>
  <si>
    <t>J1502.BY7</t>
  </si>
  <si>
    <t>J1502.BY8</t>
  </si>
  <si>
    <t>J1502.BY9</t>
  </si>
  <si>
    <t>J1502.BY14</t>
  </si>
  <si>
    <t>J1502.CX1</t>
  </si>
  <si>
    <t>J1502.CX2</t>
  </si>
  <si>
    <t>J1502.CX3</t>
  </si>
  <si>
    <t>J1502.CX4</t>
  </si>
  <si>
    <t>J1502.CX6</t>
  </si>
  <si>
    <t>J1502.CX7</t>
  </si>
  <si>
    <t>J1502.CX8</t>
  </si>
  <si>
    <t>J1502.CX9</t>
  </si>
  <si>
    <t>J1502.CX10</t>
  </si>
  <si>
    <t>J1502.CX11</t>
  </si>
  <si>
    <t>J1502.CX12</t>
  </si>
  <si>
    <t>J1502.CX13</t>
  </si>
  <si>
    <t>J1502.CX14</t>
  </si>
  <si>
    <t>J1502.CY1</t>
  </si>
  <si>
    <t>J1502.CY2</t>
  </si>
  <si>
    <t>J1502.CY3</t>
  </si>
  <si>
    <t>J1502.CY4</t>
  </si>
  <si>
    <t>J1502.CY6</t>
  </si>
  <si>
    <t>J1502.CY7</t>
  </si>
  <si>
    <t>J1502.CY8</t>
  </si>
  <si>
    <t>J1502.CY9</t>
  </si>
  <si>
    <t>J1502.CY10</t>
  </si>
  <si>
    <t>J1502.CY11</t>
  </si>
  <si>
    <t>J1502.CY12</t>
  </si>
  <si>
    <t>J1502.CY13</t>
  </si>
  <si>
    <t>J1502.CY14</t>
  </si>
  <si>
    <t>J1502.DX1</t>
  </si>
  <si>
    <t>J1502.DX2</t>
  </si>
  <si>
    <t>J1502.DX3</t>
  </si>
  <si>
    <t>J1502.DX4</t>
  </si>
  <si>
    <t>J1502.DX6</t>
  </si>
  <si>
    <t>J1502.DX7</t>
  </si>
  <si>
    <t>J1502.DX8</t>
  </si>
  <si>
    <t>J1502.DX9</t>
  </si>
  <si>
    <t>J1502.DX10</t>
  </si>
  <si>
    <t>J1502.DX11</t>
  </si>
  <si>
    <t>J1502.DX12</t>
  </si>
  <si>
    <t>J1502.DX13</t>
  </si>
  <si>
    <t>J1502.DX14</t>
  </si>
  <si>
    <t>J1502.DY1</t>
  </si>
  <si>
    <t>J1502.DY2</t>
  </si>
  <si>
    <t>J1502.DY3</t>
  </si>
  <si>
    <t>J1502.DY4</t>
  </si>
  <si>
    <t>J1502.DY6</t>
  </si>
  <si>
    <t>J1502.DY7</t>
  </si>
  <si>
    <t>J1502.DY8</t>
  </si>
  <si>
    <t>J1502.DY9</t>
  </si>
  <si>
    <t>J1502.DY10</t>
  </si>
  <si>
    <t>J1502.DY11</t>
  </si>
  <si>
    <t>J1502.DY12</t>
  </si>
  <si>
    <t>J1502.DY13</t>
  </si>
  <si>
    <t>J1502.DY14</t>
  </si>
  <si>
    <t>J1503.AX2</t>
  </si>
  <si>
    <t>J1503.AX3</t>
  </si>
  <si>
    <t>J1503.AX4</t>
  </si>
  <si>
    <t>J1503.AX5</t>
  </si>
  <si>
    <t>J1503.AX6</t>
  </si>
  <si>
    <t>J1503.AX7</t>
  </si>
  <si>
    <t>J1503.AX8</t>
  </si>
  <si>
    <t>J1503.AX9</t>
  </si>
  <si>
    <t>J1503.AX13</t>
  </si>
  <si>
    <t>J1503.AX14</t>
  </si>
  <si>
    <t>J1503.AY2</t>
  </si>
  <si>
    <t>J1503.AY3</t>
  </si>
  <si>
    <t>J1503.AY4</t>
  </si>
  <si>
    <t>J1503.AY5</t>
  </si>
  <si>
    <t>J1503.AY6</t>
  </si>
  <si>
    <t>J1503.AY7</t>
  </si>
  <si>
    <t>J1503.AY8</t>
  </si>
  <si>
    <t>J1503.AY9</t>
  </si>
  <si>
    <t>J1503.AY13</t>
  </si>
  <si>
    <t>J1503.AY14</t>
  </si>
  <si>
    <t>J1503.BS13</t>
  </si>
  <si>
    <t>J1503.BX2</t>
  </si>
  <si>
    <t>J1503.BX3</t>
  </si>
  <si>
    <t>J1503.BX4</t>
  </si>
  <si>
    <t>J1503.BX5</t>
  </si>
  <si>
    <t>J1503.BX6</t>
  </si>
  <si>
    <t>J1503.BX7</t>
  </si>
  <si>
    <t>J1503.BX8</t>
  </si>
  <si>
    <t>J1503.BX9</t>
  </si>
  <si>
    <t>J1503.BX10</t>
  </si>
  <si>
    <t>J1503.BX11</t>
  </si>
  <si>
    <t>J1503.BX13</t>
  </si>
  <si>
    <t>J1503.BX14</t>
  </si>
  <si>
    <t>J1503.BY2</t>
  </si>
  <si>
    <t>J1503.BY3</t>
  </si>
  <si>
    <t>J1503.BY4</t>
  </si>
  <si>
    <t>J1503.BY5</t>
  </si>
  <si>
    <t>J1503.BY6</t>
  </si>
  <si>
    <t>J1503.BY7</t>
  </si>
  <si>
    <t>J1503.BY8</t>
  </si>
  <si>
    <t>J1503.BY9</t>
  </si>
  <si>
    <t>J1503.BY10</t>
  </si>
  <si>
    <t>J1503.BY11</t>
  </si>
  <si>
    <t>J1503.BY13</t>
  </si>
  <si>
    <t>J1503.BY14</t>
  </si>
  <si>
    <t>J1503.CX1</t>
  </si>
  <si>
    <t>J1503.CX2</t>
  </si>
  <si>
    <t>J1503.CX3</t>
  </si>
  <si>
    <t>J1503.CX4</t>
  </si>
  <si>
    <t>J1503.CX6</t>
  </si>
  <si>
    <t>J1503.CX7</t>
  </si>
  <si>
    <t>J1503.CX8</t>
  </si>
  <si>
    <t>J1503.CX9</t>
  </si>
  <si>
    <t>J1503.CX10</t>
  </si>
  <si>
    <t>J1503.CX11</t>
  </si>
  <si>
    <t>J1503.CX12</t>
  </si>
  <si>
    <t>J1503.CX13</t>
  </si>
  <si>
    <t>J1503.CX14</t>
  </si>
  <si>
    <t>J1503.CY1</t>
  </si>
  <si>
    <t>J1503.CY2</t>
  </si>
  <si>
    <t>J1503.CY3</t>
  </si>
  <si>
    <t>J1503.CY4</t>
  </si>
  <si>
    <t>J1503.CY6</t>
  </si>
  <si>
    <t>J1503.CY7</t>
  </si>
  <si>
    <t>J1503.CY8</t>
  </si>
  <si>
    <t>J1503.CY9</t>
  </si>
  <si>
    <t>J1503.CY10</t>
  </si>
  <si>
    <t>J1503.CY11</t>
  </si>
  <si>
    <t>J1503.CY12</t>
  </si>
  <si>
    <t>J1503.CY13</t>
  </si>
  <si>
    <t>J1503.CY14</t>
  </si>
  <si>
    <t>J1503.DX1</t>
  </si>
  <si>
    <t>J1503.DX2</t>
  </si>
  <si>
    <t>J1503.DX3</t>
  </si>
  <si>
    <t>J1503.DX4</t>
  </si>
  <si>
    <t>J1503.DX6</t>
  </si>
  <si>
    <t>J1503.DX7</t>
  </si>
  <si>
    <t>J1503.DX8</t>
  </si>
  <si>
    <t>J1503.DX9</t>
  </si>
  <si>
    <t>J1503.DX10</t>
  </si>
  <si>
    <t>J1503.DX13</t>
  </si>
  <si>
    <t>J1503.DX14</t>
  </si>
  <si>
    <t>J1503.DY1</t>
  </si>
  <si>
    <t>J1503.DY2</t>
  </si>
  <si>
    <t>J1503.DY3</t>
  </si>
  <si>
    <t>J1503.DY4</t>
  </si>
  <si>
    <t>J1503.DY6</t>
  </si>
  <si>
    <t>J1503.DY7</t>
  </si>
  <si>
    <t>J1503.DY8</t>
  </si>
  <si>
    <t>J1503.DY9</t>
  </si>
  <si>
    <t>J1503.DY10</t>
  </si>
  <si>
    <t>J1503.DY13</t>
  </si>
  <si>
    <t>J1503.DY14</t>
  </si>
  <si>
    <t>J1504.AX2</t>
  </si>
  <si>
    <t>J1504.AX3</t>
  </si>
  <si>
    <t>J1504.AX4</t>
  </si>
  <si>
    <t>J1504.AX5</t>
  </si>
  <si>
    <t>J1504.AX6</t>
  </si>
  <si>
    <t>J1504.AX7</t>
  </si>
  <si>
    <t>J1504.AX8</t>
  </si>
  <si>
    <t>J1504.AX9</t>
  </si>
  <si>
    <t>J1504.AX13</t>
  </si>
  <si>
    <t>J1504.AX14</t>
  </si>
  <si>
    <t>J1504.AY2</t>
  </si>
  <si>
    <t>J1504.AY3</t>
  </si>
  <si>
    <t>J1504.AY4</t>
  </si>
  <si>
    <t>J1504.AY5</t>
  </si>
  <si>
    <t>J1504.AY6</t>
  </si>
  <si>
    <t>J1504.AY7</t>
  </si>
  <si>
    <t>J1504.AY8</t>
  </si>
  <si>
    <t>J1504.AY9</t>
  </si>
  <si>
    <t>J1504.AY13</t>
  </si>
  <si>
    <t>J1504.AY14</t>
  </si>
  <si>
    <t>J1504.BS13</t>
  </si>
  <si>
    <t>J1504.BX2</t>
  </si>
  <si>
    <t>J1504.BX3</t>
  </si>
  <si>
    <t>J1504.BX4</t>
  </si>
  <si>
    <t>J1504.BX5</t>
  </si>
  <si>
    <t>J1504.BX6</t>
  </si>
  <si>
    <t>J1504.BX7</t>
  </si>
  <si>
    <t>J1504.BX8</t>
  </si>
  <si>
    <t>J1504.BX9</t>
  </si>
  <si>
    <t>J1504.BX13</t>
  </si>
  <si>
    <t>J1504.BX14</t>
  </si>
  <si>
    <t>J1504.BY2</t>
  </si>
  <si>
    <t>J1504.BY3</t>
  </si>
  <si>
    <t>J1504.BY4</t>
  </si>
  <si>
    <t>J1504.BY5</t>
  </si>
  <si>
    <t>J1504.BY6</t>
  </si>
  <si>
    <t>J1504.BY7</t>
  </si>
  <si>
    <t>J1504.BY8</t>
  </si>
  <si>
    <t>J1504.BY9</t>
  </si>
  <si>
    <t>J1504.BY13</t>
  </si>
  <si>
    <t>J1504.BY14</t>
  </si>
  <si>
    <t>J1504.CX1</t>
  </si>
  <si>
    <t>J1504.CX2</t>
  </si>
  <si>
    <t>J1504.CX3</t>
  </si>
  <si>
    <t>J1504.CX4</t>
  </si>
  <si>
    <t>J1504.CX6</t>
  </si>
  <si>
    <t>J1504.CX7</t>
  </si>
  <si>
    <t>J1504.CX8</t>
  </si>
  <si>
    <t>J1504.CX9</t>
  </si>
  <si>
    <t>J1504.CX10</t>
  </si>
  <si>
    <t>J1504.CX11</t>
  </si>
  <si>
    <t>J1504.CX12</t>
  </si>
  <si>
    <t>J1504.CX13</t>
  </si>
  <si>
    <t>J1504.CX14</t>
  </si>
  <si>
    <t>J1504.CY1</t>
  </si>
  <si>
    <t>J1504.CY2</t>
  </si>
  <si>
    <t>J1504.CY3</t>
  </si>
  <si>
    <t>J1504.CY4</t>
  </si>
  <si>
    <t>J1504.CY6</t>
  </si>
  <si>
    <t>J1504.CY7</t>
  </si>
  <si>
    <t>J1504.CY8</t>
  </si>
  <si>
    <t>J1504.CY9</t>
  </si>
  <si>
    <t>J1504.CY10</t>
  </si>
  <si>
    <t>J1504.CY11</t>
  </si>
  <si>
    <t>J1504.CY12</t>
  </si>
  <si>
    <t>J1504.CY13</t>
  </si>
  <si>
    <t>J1504.CY14</t>
  </si>
  <si>
    <t>J1504.DX1</t>
  </si>
  <si>
    <t>J1504.DX2</t>
  </si>
  <si>
    <t>J1504.DX3</t>
  </si>
  <si>
    <t>J1504.DX4</t>
  </si>
  <si>
    <t>J1504.DX6</t>
  </si>
  <si>
    <t>J1504.DX7</t>
  </si>
  <si>
    <t>J1504.DX8</t>
  </si>
  <si>
    <t>J1504.DX9</t>
  </si>
  <si>
    <t>J1504.DX10</t>
  </si>
  <si>
    <t>J1504.DX11</t>
  </si>
  <si>
    <t>J1504.DX12</t>
  </si>
  <si>
    <t>J1504.DX13</t>
  </si>
  <si>
    <t>J1504.DX14</t>
  </si>
  <si>
    <t>J1504.DY1</t>
  </si>
  <si>
    <t>J1504.DY2</t>
  </si>
  <si>
    <t>J1504.DY3</t>
  </si>
  <si>
    <t>J1504.DY4</t>
  </si>
  <si>
    <t>J1504.DY6</t>
  </si>
  <si>
    <t>J1504.DY7</t>
  </si>
  <si>
    <t>J1504.DY8</t>
  </si>
  <si>
    <t>J1504.DY9</t>
  </si>
  <si>
    <t>J1504.DY10</t>
  </si>
  <si>
    <t>J1504.DY11</t>
  </si>
  <si>
    <t>J1504.DY12</t>
  </si>
  <si>
    <t>J1504.DY13</t>
  </si>
  <si>
    <t>J1504.DY14</t>
  </si>
  <si>
    <t>J1505.AX2</t>
  </si>
  <si>
    <t>J1505.AX3</t>
  </si>
  <si>
    <t>J1505.AX4</t>
  </si>
  <si>
    <t>J1505.AX5</t>
  </si>
  <si>
    <t>J1505.AX6</t>
  </si>
  <si>
    <t>J1505.AX7</t>
  </si>
  <si>
    <t>J1505.AX8</t>
  </si>
  <si>
    <t>J1505.AX9</t>
  </si>
  <si>
    <t>J1505.AX14</t>
  </si>
  <si>
    <t>J1505.AY2</t>
  </si>
  <si>
    <t>J1505.AY3</t>
  </si>
  <si>
    <t>J1505.AY4</t>
  </si>
  <si>
    <t>J1505.AY5</t>
  </si>
  <si>
    <t>J1505.AY6</t>
  </si>
  <si>
    <t>J1505.AY7</t>
  </si>
  <si>
    <t>J1505.AY8</t>
  </si>
  <si>
    <t>J1505.AY9</t>
  </si>
  <si>
    <t>J1505.AY14</t>
  </si>
  <si>
    <t>J1505.BX2</t>
  </si>
  <si>
    <t>J1505.BX3</t>
  </si>
  <si>
    <t>J1505.BX4</t>
  </si>
  <si>
    <t>J1505.BX5</t>
  </si>
  <si>
    <t>J1505.BX6</t>
  </si>
  <si>
    <t>J1505.BX7</t>
  </si>
  <si>
    <t>J1505.BX8</t>
  </si>
  <si>
    <t>J1505.BX9</t>
  </si>
  <si>
    <t>J1505.BX14</t>
  </si>
  <si>
    <t>J1505.BY2</t>
  </si>
  <si>
    <t>J1505.BY3</t>
  </si>
  <si>
    <t>J1505.BY4</t>
  </si>
  <si>
    <t>J1505.BY5</t>
  </si>
  <si>
    <t>J1505.BY6</t>
  </si>
  <si>
    <t>J1505.BY7</t>
  </si>
  <si>
    <t>J1505.BY8</t>
  </si>
  <si>
    <t>J1505.BY9</t>
  </si>
  <si>
    <t>J1505.BY14</t>
  </si>
  <si>
    <t>J1505.CX1</t>
  </si>
  <si>
    <t>J1505.CX2</t>
  </si>
  <si>
    <t>J1505.CX3</t>
  </si>
  <si>
    <t>J1505.CX4</t>
  </si>
  <si>
    <t>J1505.CX6</t>
  </si>
  <si>
    <t>J1505.CX7</t>
  </si>
  <si>
    <t>J1505.CX8</t>
  </si>
  <si>
    <t>J1505.CX9</t>
  </si>
  <si>
    <t>J1505.CX10</t>
  </si>
  <si>
    <t>J1505.CX11</t>
  </si>
  <si>
    <t>J1505.CX12</t>
  </si>
  <si>
    <t>J1505.CX13</t>
  </si>
  <si>
    <t>J1505.CX14</t>
  </si>
  <si>
    <t>J1505.CY1</t>
  </si>
  <si>
    <t>J1505.CY2</t>
  </si>
  <si>
    <t>J1505.CY3</t>
  </si>
  <si>
    <t>J1505.CY4</t>
  </si>
  <si>
    <t>J1505.CY6</t>
  </si>
  <si>
    <t>J1505.CY7</t>
  </si>
  <si>
    <t>J1505.CY8</t>
  </si>
  <si>
    <t>J1505.CY9</t>
  </si>
  <si>
    <t>J1505.CY10</t>
  </si>
  <si>
    <t>J1505.CY11</t>
  </si>
  <si>
    <t>J1505.CY12</t>
  </si>
  <si>
    <t>J1505.CY13</t>
  </si>
  <si>
    <t>J1505.CY14</t>
  </si>
  <si>
    <t>J1505.DX1</t>
  </si>
  <si>
    <t>J1505.DX2</t>
  </si>
  <si>
    <t>J1505.DX3</t>
  </si>
  <si>
    <t>J1505.DX4</t>
  </si>
  <si>
    <t>J1505.DX6</t>
  </si>
  <si>
    <t>J1505.DX7</t>
  </si>
  <si>
    <t>J1505.DX8</t>
  </si>
  <si>
    <t>J1505.DX9</t>
  </si>
  <si>
    <t>J1505.DX10</t>
  </si>
  <si>
    <t>J1505.DX11</t>
  </si>
  <si>
    <t>J1505.DX12</t>
  </si>
  <si>
    <t>J1505.DX13</t>
  </si>
  <si>
    <t>J1505.DX14</t>
  </si>
  <si>
    <t>J1505.DY1</t>
  </si>
  <si>
    <t>J1505.DY2</t>
  </si>
  <si>
    <t>J1505.DY3</t>
  </si>
  <si>
    <t>J1505.DY4</t>
  </si>
  <si>
    <t>J1505.DY6</t>
  </si>
  <si>
    <t>J1505.DY7</t>
  </si>
  <si>
    <t>J1505.DY8</t>
  </si>
  <si>
    <t>J1505.DY9</t>
  </si>
  <si>
    <t>J1505.DY10</t>
  </si>
  <si>
    <t>J1505.DY11</t>
  </si>
  <si>
    <t>J1505.DY12</t>
  </si>
  <si>
    <t>J1505.DY13</t>
  </si>
  <si>
    <t>J1505.DY14</t>
  </si>
  <si>
    <t>J1506.AX2</t>
  </si>
  <si>
    <t>J1506.AX3</t>
  </si>
  <si>
    <t>J1506.AX4</t>
  </si>
  <si>
    <t>J1506.AX5</t>
  </si>
  <si>
    <t>J1506.AX6</t>
  </si>
  <si>
    <t>J1506.AX7</t>
  </si>
  <si>
    <t>J1506.AX8</t>
  </si>
  <si>
    <t>J1506.AX9</t>
  </si>
  <si>
    <t>J1506.AX13</t>
  </si>
  <si>
    <t>J1506.AX14</t>
  </si>
  <si>
    <t>J1506.AY2</t>
  </si>
  <si>
    <t>J1506.AY3</t>
  </si>
  <si>
    <t>J1506.AY4</t>
  </si>
  <si>
    <t>J1506.AY5</t>
  </si>
  <si>
    <t>J1506.AY6</t>
  </si>
  <si>
    <t>J1506.AY7</t>
  </si>
  <si>
    <t>J1506.AY8</t>
  </si>
  <si>
    <t>J1506.AY9</t>
  </si>
  <si>
    <t>J1506.AY13</t>
  </si>
  <si>
    <t>J1506.AY14</t>
  </si>
  <si>
    <t>J1506.BS13</t>
  </si>
  <si>
    <t>J1506.BX2</t>
  </si>
  <si>
    <t>J1506.BX3</t>
  </si>
  <si>
    <t>J1506.BX4</t>
  </si>
  <si>
    <t>J1506.BX5</t>
  </si>
  <si>
    <t>J1506.BX6</t>
  </si>
  <si>
    <t>J1506.BX7</t>
  </si>
  <si>
    <t>J1506.BX8</t>
  </si>
  <si>
    <t>J1506.BX9</t>
  </si>
  <si>
    <t>J1506.BX10</t>
  </si>
  <si>
    <t>J1506.BX11</t>
  </si>
  <si>
    <t>J1506.BX13</t>
  </si>
  <si>
    <t>J1506.BX14</t>
  </si>
  <si>
    <t>J1506.BY2</t>
  </si>
  <si>
    <t>J1506.BY3</t>
  </si>
  <si>
    <t>J1506.BY4</t>
  </si>
  <si>
    <t>J1506.BY5</t>
  </si>
  <si>
    <t>J1506.BY6</t>
  </si>
  <si>
    <t>J1506.BY7</t>
  </si>
  <si>
    <t>J1506.BY8</t>
  </si>
  <si>
    <t>J1506.BY9</t>
  </si>
  <si>
    <t>J1506.BY10</t>
  </si>
  <si>
    <t>J1506.BY11</t>
  </si>
  <si>
    <t>J1506.BY13</t>
  </si>
  <si>
    <t>J1506.BY14</t>
  </si>
  <si>
    <t>J1506.CX1</t>
  </si>
  <si>
    <t>J1506.CX2</t>
  </si>
  <si>
    <t>J1506.CX3</t>
  </si>
  <si>
    <t>J1506.CX4</t>
  </si>
  <si>
    <t>J1506.CX6</t>
  </si>
  <si>
    <t>J1506.CX7</t>
  </si>
  <si>
    <t>J1506.CX8</t>
  </si>
  <si>
    <t>J1506.CX9</t>
  </si>
  <si>
    <t>J1506.CX10</t>
  </si>
  <si>
    <t>J1506.CX11</t>
  </si>
  <si>
    <t>J1506.CX12</t>
  </si>
  <si>
    <t>J1506.CX13</t>
  </si>
  <si>
    <t>J1506.CX14</t>
  </si>
  <si>
    <t>J1506.CY1</t>
  </si>
  <si>
    <t>J1506.CY2</t>
  </si>
  <si>
    <t>J1506.CY3</t>
  </si>
  <si>
    <t>J1506.CY4</t>
  </si>
  <si>
    <t>J1506.CY6</t>
  </si>
  <si>
    <t>J1506.CY7</t>
  </si>
  <si>
    <t>J1506.CY8</t>
  </si>
  <si>
    <t>J1506.CY9</t>
  </si>
  <si>
    <t>J1506.CY10</t>
  </si>
  <si>
    <t>J1506.CY11</t>
  </si>
  <si>
    <t>J1506.CY12</t>
  </si>
  <si>
    <t>J1506.CY13</t>
  </si>
  <si>
    <t>J1506.CY14</t>
  </si>
  <si>
    <t>J1506.DX1</t>
  </si>
  <si>
    <t>J1506.DX2</t>
  </si>
  <si>
    <t>J1506.DX3</t>
  </si>
  <si>
    <t>J1506.DX4</t>
  </si>
  <si>
    <t>J1506.DX6</t>
  </si>
  <si>
    <t>J1506.DX7</t>
  </si>
  <si>
    <t>J1506.DX8</t>
  </si>
  <si>
    <t>J1506.DX9</t>
  </si>
  <si>
    <t>J1506.DX10</t>
  </si>
  <si>
    <t>J1506.DX13</t>
  </si>
  <si>
    <t>J1506.DX14</t>
  </si>
  <si>
    <t>J1506.DY1</t>
  </si>
  <si>
    <t>J1506.DY2</t>
  </si>
  <si>
    <t>J1506.DY3</t>
  </si>
  <si>
    <t>J1506.DY4</t>
  </si>
  <si>
    <t>J1506.DY6</t>
  </si>
  <si>
    <t>J1506.DY7</t>
  </si>
  <si>
    <t>J1506.DY8</t>
  </si>
  <si>
    <t>J1506.DY9</t>
  </si>
  <si>
    <t>J1506.DY10</t>
  </si>
  <si>
    <t>J1506.DY13</t>
  </si>
  <si>
    <t>J1506.DY14</t>
  </si>
  <si>
    <t>J1507.AX2</t>
  </si>
  <si>
    <t>J1507.AX3</t>
  </si>
  <si>
    <t>J1507.AX4</t>
  </si>
  <si>
    <t>J1507.AX5</t>
  </si>
  <si>
    <t>J1507.AX6</t>
  </si>
  <si>
    <t>J1507.AX7</t>
  </si>
  <si>
    <t>J1507.AX8</t>
  </si>
  <si>
    <t>J1507.AX9</t>
  </si>
  <si>
    <t>J1507.AX13</t>
  </si>
  <si>
    <t>J1507.AX14</t>
  </si>
  <si>
    <t>J1507.AY2</t>
  </si>
  <si>
    <t>J1507.AY3</t>
  </si>
  <si>
    <t>J1507.AY4</t>
  </si>
  <si>
    <t>J1507.AY5</t>
  </si>
  <si>
    <t>J1507.AY6</t>
  </si>
  <si>
    <t>J1507.AY7</t>
  </si>
  <si>
    <t>J1507.AY8</t>
  </si>
  <si>
    <t>J1507.AY9</t>
  </si>
  <si>
    <t>J1507.AY13</t>
  </si>
  <si>
    <t>J1507.AY14</t>
  </si>
  <si>
    <t>J1507.BS13</t>
  </si>
  <si>
    <t>J1507.BX2</t>
  </si>
  <si>
    <t>J1507.BX3</t>
  </si>
  <si>
    <t>J1507.BX4</t>
  </si>
  <si>
    <t>J1507.BX5</t>
  </si>
  <si>
    <t>J1507.BX6</t>
  </si>
  <si>
    <t>J1507.BX7</t>
  </si>
  <si>
    <t>J1507.BX8</t>
  </si>
  <si>
    <t>J1507.BX9</t>
  </si>
  <si>
    <t>J1507.BX13</t>
  </si>
  <si>
    <t>J1507.BX14</t>
  </si>
  <si>
    <t>J1507.BY2</t>
  </si>
  <si>
    <t>J1507.BY3</t>
  </si>
  <si>
    <t>J1507.BY4</t>
  </si>
  <si>
    <t>J1507.BY5</t>
  </si>
  <si>
    <t>J1507.BY6</t>
  </si>
  <si>
    <t>J1507.BY7</t>
  </si>
  <si>
    <t>J1507.BY8</t>
  </si>
  <si>
    <t>J1507.BY9</t>
  </si>
  <si>
    <t>J1507.BY13</t>
  </si>
  <si>
    <t>J1507.BY14</t>
  </si>
  <si>
    <t>J1507.CX1</t>
  </si>
  <si>
    <t>J1507.CX2</t>
  </si>
  <si>
    <t>J1507.CX3</t>
  </si>
  <si>
    <t>J1507.CX4</t>
  </si>
  <si>
    <t>J1507.CX6</t>
  </si>
  <si>
    <t>J1507.CX7</t>
  </si>
  <si>
    <t>J1507.CX8</t>
  </si>
  <si>
    <t>J1507.CX9</t>
  </si>
  <si>
    <t>J1507.CX10</t>
  </si>
  <si>
    <t>J1507.CX11</t>
  </si>
  <si>
    <t>J1507.CX12</t>
  </si>
  <si>
    <t>J1507.CX13</t>
  </si>
  <si>
    <t>J1507.CX14</t>
  </si>
  <si>
    <t>J1507.CY1</t>
  </si>
  <si>
    <t>J1507.CY2</t>
  </si>
  <si>
    <t>J1507.CY3</t>
  </si>
  <si>
    <t>J1507.CY4</t>
  </si>
  <si>
    <t>J1507.CY6</t>
  </si>
  <si>
    <t>J1507.CY7</t>
  </si>
  <si>
    <t>J1507.CY8</t>
  </si>
  <si>
    <t>J1507.CY9</t>
  </si>
  <si>
    <t>J1507.CY10</t>
  </si>
  <si>
    <t>J1507.CY11</t>
  </si>
  <si>
    <t>J1507.CY12</t>
  </si>
  <si>
    <t>J1507.CY13</t>
  </si>
  <si>
    <t>J1507.CY14</t>
  </si>
  <si>
    <t>J1507.DX1</t>
  </si>
  <si>
    <t>J1507.DX2</t>
  </si>
  <si>
    <t>J1507.DX3</t>
  </si>
  <si>
    <t>J1507.DX4</t>
  </si>
  <si>
    <t>J1507.DX6</t>
  </si>
  <si>
    <t>J1507.DX7</t>
  </si>
  <si>
    <t>J1507.DX8</t>
  </si>
  <si>
    <t>J1507.DX9</t>
  </si>
  <si>
    <t>J1507.DX10</t>
  </si>
  <si>
    <t>J1507.DX11</t>
  </si>
  <si>
    <t>J1507.DX12</t>
  </si>
  <si>
    <t>J1507.DX13</t>
  </si>
  <si>
    <t>J1507.DX14</t>
  </si>
  <si>
    <t>J1507.DY1</t>
  </si>
  <si>
    <t>J1507.DY2</t>
  </si>
  <si>
    <t>J1507.DY3</t>
  </si>
  <si>
    <t>J1507.DY4</t>
  </si>
  <si>
    <t>J1507.DY6</t>
  </si>
  <si>
    <t>J1507.DY7</t>
  </si>
  <si>
    <t>J1507.DY8</t>
  </si>
  <si>
    <t>J1507.DY9</t>
  </si>
  <si>
    <t>J1507.DY10</t>
  </si>
  <si>
    <t>J1507.DY11</t>
  </si>
  <si>
    <t>J1507.DY12</t>
  </si>
  <si>
    <t>J1507.DY13</t>
  </si>
  <si>
    <t>J1507.DY14</t>
  </si>
  <si>
    <t>J1508.AX2</t>
  </si>
  <si>
    <t>J1508.AX3</t>
  </si>
  <si>
    <t>J1508.AX4</t>
  </si>
  <si>
    <t>J1508.AX5</t>
  </si>
  <si>
    <t>J1508.AX6</t>
  </si>
  <si>
    <t>J1508.AX7</t>
  </si>
  <si>
    <t>J1508.AX8</t>
  </si>
  <si>
    <t>J1508.AX9</t>
  </si>
  <si>
    <t>J1508.AX14</t>
  </si>
  <si>
    <t>J1508.AY2</t>
  </si>
  <si>
    <t>J1508.AY3</t>
  </si>
  <si>
    <t>J1508.AY4</t>
  </si>
  <si>
    <t>J1508.AY5</t>
  </si>
  <si>
    <t>J1508.AY6</t>
  </si>
  <si>
    <t>J1508.AY7</t>
  </si>
  <si>
    <t>J1508.AY8</t>
  </si>
  <si>
    <t>J1508.AY9</t>
  </si>
  <si>
    <t>J1508.AY14</t>
  </si>
  <si>
    <t>J1508.BX2</t>
  </si>
  <si>
    <t>J1508.BX3</t>
  </si>
  <si>
    <t>J1508.BX4</t>
  </si>
  <si>
    <t>J1508.BX5</t>
  </si>
  <si>
    <t>J1508.BX6</t>
  </si>
  <si>
    <t>J1508.BX7</t>
  </si>
  <si>
    <t>J1508.BX8</t>
  </si>
  <si>
    <t>J1508.BX9</t>
  </si>
  <si>
    <t>J1508.BX14</t>
  </si>
  <si>
    <t>J1508.BY2</t>
  </si>
  <si>
    <t>J1508.BY3</t>
  </si>
  <si>
    <t>J1508.BY4</t>
  </si>
  <si>
    <t>J1508.BY5</t>
  </si>
  <si>
    <t>J1508.BY6</t>
  </si>
  <si>
    <t>J1508.BY7</t>
  </si>
  <si>
    <t>J1508.BY8</t>
  </si>
  <si>
    <t>J1508.BY9</t>
  </si>
  <si>
    <t>J1508.BY14</t>
  </si>
  <si>
    <t>J1508.CX1</t>
  </si>
  <si>
    <t>J1508.CX2</t>
  </si>
  <si>
    <t>J1508.CX3</t>
  </si>
  <si>
    <t>J1508.CX4</t>
  </si>
  <si>
    <t>J1508.CX6</t>
  </si>
  <si>
    <t>J1508.CX7</t>
  </si>
  <si>
    <t>J1508.CX8</t>
  </si>
  <si>
    <t>J1508.CX9</t>
  </si>
  <si>
    <t>J1508.CX10</t>
  </si>
  <si>
    <t>J1508.CX11</t>
  </si>
  <si>
    <t>J1508.CX12</t>
  </si>
  <si>
    <t>J1508.CX13</t>
  </si>
  <si>
    <t>J1508.CX14</t>
  </si>
  <si>
    <t>J1508.CY1</t>
  </si>
  <si>
    <t>J1508.CY2</t>
  </si>
  <si>
    <t>J1508.CY3</t>
  </si>
  <si>
    <t>J1508.CY4</t>
  </si>
  <si>
    <t>J1508.CY6</t>
  </si>
  <si>
    <t>J1508.CY7</t>
  </si>
  <si>
    <t>J1508.CY8</t>
  </si>
  <si>
    <t>J1508.CY9</t>
  </si>
  <si>
    <t>J1508.CY10</t>
  </si>
  <si>
    <t>J1508.CY11</t>
  </si>
  <si>
    <t>J1508.CY12</t>
  </si>
  <si>
    <t>J1508.CY13</t>
  </si>
  <si>
    <t>J1508.CY14</t>
  </si>
  <si>
    <t>J1508.DX1</t>
  </si>
  <si>
    <t>J1508.DX2</t>
  </si>
  <si>
    <t>J1508.DX3</t>
  </si>
  <si>
    <t>J1508.DX4</t>
  </si>
  <si>
    <t>J1508.DX6</t>
  </si>
  <si>
    <t>J1508.DX7</t>
  </si>
  <si>
    <t>J1508.DX8</t>
  </si>
  <si>
    <t>J1508.DX9</t>
  </si>
  <si>
    <t>J1508.DX10</t>
  </si>
  <si>
    <t>J1508.DX11</t>
  </si>
  <si>
    <t>J1508.DX12</t>
  </si>
  <si>
    <t>J1508.DX13</t>
  </si>
  <si>
    <t>J1508.DX14</t>
  </si>
  <si>
    <t>J1508.DY1</t>
  </si>
  <si>
    <t>J1508.DY2</t>
  </si>
  <si>
    <t>J1508.DY3</t>
  </si>
  <si>
    <t>J1508.DY4</t>
  </si>
  <si>
    <t>J1508.DY6</t>
  </si>
  <si>
    <t>J1508.DY7</t>
  </si>
  <si>
    <t>J1508.DY8</t>
  </si>
  <si>
    <t>J1508.DY9</t>
  </si>
  <si>
    <t>J1508.DY10</t>
  </si>
  <si>
    <t>J1508.DY11</t>
  </si>
  <si>
    <t>J1508.DY12</t>
  </si>
  <si>
    <t>J1508.DY13</t>
  </si>
  <si>
    <t>J1508.DY14</t>
  </si>
  <si>
    <t>J1509.AX2</t>
  </si>
  <si>
    <t>J1509.A</t>
  </si>
  <si>
    <t>J1609.AY9</t>
  </si>
  <si>
    <t>J1609.AY13</t>
  </si>
  <si>
    <t>J1609.A</t>
  </si>
  <si>
    <t>J1101.BS16</t>
  </si>
  <si>
    <t>J1101.BX16</t>
  </si>
  <si>
    <t>J1101.BY16</t>
  </si>
  <si>
    <t>J1101.AS2</t>
  </si>
  <si>
    <t>J1101.AS3</t>
  </si>
  <si>
    <t>J1101.AS4</t>
  </si>
  <si>
    <t>J1101.AS5</t>
  </si>
  <si>
    <t>J1101.AS6</t>
  </si>
  <si>
    <t>J1101.AS7</t>
  </si>
  <si>
    <t>J1101.BX2</t>
  </si>
  <si>
    <t>J1101.BX3</t>
  </si>
  <si>
    <t>J1101.BX4</t>
  </si>
  <si>
    <t>J1101.BX5</t>
  </si>
  <si>
    <t>J1101.BX6</t>
  </si>
  <si>
    <t>J1101.BX7</t>
  </si>
  <si>
    <t>J1101.BY2</t>
  </si>
  <si>
    <t>J1101.BY3</t>
  </si>
  <si>
    <t>J1101.BY4</t>
  </si>
  <si>
    <t>J1101.BY5</t>
  </si>
  <si>
    <t>J1101.BY6</t>
  </si>
  <si>
    <t>J1101.BY7</t>
  </si>
  <si>
    <t>J1101.CS1</t>
  </si>
  <si>
    <t>J1101.CS2</t>
  </si>
  <si>
    <t>J1101.CS3</t>
  </si>
  <si>
    <t>J1101.CS4</t>
  </si>
  <si>
    <t>J1101.CS6</t>
  </si>
  <si>
    <t>J1101.CS7</t>
  </si>
  <si>
    <t>J1101.DX1</t>
  </si>
  <si>
    <t>J1101.DX2</t>
  </si>
  <si>
    <t>J1101.DX3</t>
  </si>
  <si>
    <t>J1101.DX4</t>
  </si>
  <si>
    <t>J1101.DX6</t>
  </si>
  <si>
    <t>J1101.DX7</t>
  </si>
  <si>
    <t>J1101.DY1</t>
  </si>
  <si>
    <t>J1101.DY2</t>
  </si>
  <si>
    <t>J1101.DY3</t>
  </si>
  <si>
    <t>J1101.DY4</t>
  </si>
  <si>
    <t>J1101.DY6</t>
  </si>
  <si>
    <t>J1101.DY7</t>
  </si>
  <si>
    <t>U7.AJ11</t>
  </si>
  <si>
    <t>U7.AJ13</t>
  </si>
  <si>
    <t>U7.AJ14</t>
  </si>
  <si>
    <t>U7.AJ15</t>
  </si>
  <si>
    <t>U7.AJ16</t>
  </si>
  <si>
    <t>U7.AJ18</t>
  </si>
  <si>
    <t>U7.AJ20</t>
  </si>
  <si>
    <t>U7.AJ21</t>
  </si>
  <si>
    <t>U7.AJ22</t>
  </si>
  <si>
    <t>U7.AJ24</t>
  </si>
  <si>
    <t>U7.AJ28</t>
  </si>
  <si>
    <t>U7.AK17</t>
  </si>
  <si>
    <t>U7.AK19</t>
  </si>
  <si>
    <t>U7.AL23</t>
  </si>
  <si>
    <t>U7.AP6</t>
  </si>
  <si>
    <t>U7.AP10</t>
  </si>
  <si>
    <t>U7.AP13</t>
  </si>
  <si>
    <t>U7.AP15</t>
  </si>
  <si>
    <t>U7.AR7</t>
  </si>
  <si>
    <t>U7.AR34</t>
  </si>
  <si>
    <t>U7.AT10</t>
  </si>
  <si>
    <t>U7.AT34</t>
  </si>
  <si>
    <t>U7.AU8</t>
  </si>
  <si>
    <t>U7.AU27</t>
  </si>
  <si>
    <t>U7.AV15</t>
  </si>
  <si>
    <t>U7.AV36</t>
  </si>
  <si>
    <t>U7.AW6</t>
  </si>
  <si>
    <t>U7.AW33</t>
  </si>
  <si>
    <t>U7.AY8</t>
  </si>
  <si>
    <t>U7.E35</t>
  </si>
  <si>
    <t>U7.G35</t>
  </si>
  <si>
    <t>U7.H34</t>
  </si>
  <si>
    <t>U7.H35</t>
  </si>
  <si>
    <t>U7.J35</t>
  </si>
  <si>
    <t>U7_C46.2</t>
  </si>
  <si>
    <t>U7_C47.2</t>
  </si>
  <si>
    <t>U7_C48.2</t>
  </si>
  <si>
    <t>U7_C49.2</t>
  </si>
  <si>
    <t>U7_C50.2</t>
  </si>
  <si>
    <t>U7_C51.2</t>
  </si>
  <si>
    <t>U7_C52.2</t>
  </si>
  <si>
    <t>U7_C53.2</t>
  </si>
  <si>
    <t>U7_C140.1</t>
  </si>
  <si>
    <t>U7_C141.1</t>
  </si>
  <si>
    <t>U7_C142.1</t>
  </si>
  <si>
    <t>U7_C143.1</t>
  </si>
  <si>
    <t>U7_C144.1</t>
  </si>
  <si>
    <t>U7_R4.2</t>
  </si>
  <si>
    <t>U7_R13.2</t>
  </si>
  <si>
    <t>U7_R14.2</t>
  </si>
  <si>
    <t>U7_TP3.1</t>
  </si>
  <si>
    <t>J1101.CS12</t>
  </si>
  <si>
    <t>U7.AJ19</t>
  </si>
  <si>
    <t>U7.AP7</t>
  </si>
  <si>
    <t>U7_R13.1</t>
  </si>
  <si>
    <t>U7_R14.1</t>
  </si>
  <si>
    <t>U7_TP22.1</t>
  </si>
  <si>
    <t>J1101.AS13</t>
  </si>
  <si>
    <t>J1101.BS13</t>
  </si>
  <si>
    <t>J1101.CS13</t>
  </si>
  <si>
    <t>J1101.DS13</t>
  </si>
  <si>
    <t>J1101.CX13</t>
  </si>
  <si>
    <t>J1101.CY13</t>
  </si>
  <si>
    <t>J1101.DX13</t>
  </si>
  <si>
    <t>J1101.DY13</t>
  </si>
  <si>
    <t>J1101.BS14</t>
  </si>
  <si>
    <t>J1101.BX14</t>
  </si>
  <si>
    <t>J1101.BY14</t>
  </si>
  <si>
    <t>J1101.AS14</t>
  </si>
  <si>
    <t>J1101.AX14</t>
  </si>
  <si>
    <t>J1101.AY14</t>
  </si>
  <si>
    <t>J1101.CS10</t>
  </si>
  <si>
    <t>J1101.AS10</t>
  </si>
  <si>
    <t>J1101.CS9</t>
  </si>
  <si>
    <t>J1101.DS9</t>
  </si>
  <si>
    <t>J1101.DS10</t>
  </si>
  <si>
    <t>U7.AB8</t>
  </si>
  <si>
    <t>U7_C77.1</t>
  </si>
  <si>
    <t>U7_C78.1</t>
  </si>
  <si>
    <t>U7_C79.1</t>
  </si>
  <si>
    <t>U7_C80.1</t>
  </si>
  <si>
    <t>U7_C81.2</t>
  </si>
  <si>
    <t>U7_C170.1</t>
  </si>
  <si>
    <t>U7_C172.1</t>
  </si>
  <si>
    <t>U7_R26.1</t>
  </si>
  <si>
    <t>U7_R26.2</t>
  </si>
  <si>
    <t>U7_TP10.1</t>
  </si>
  <si>
    <t>U7_TP35.1</t>
  </si>
  <si>
    <t>J1101.AS9</t>
  </si>
  <si>
    <t>J1101.BS9</t>
  </si>
  <si>
    <t>J1101.BS10</t>
  </si>
  <si>
    <t>U7.AB36</t>
  </si>
  <si>
    <t>U7.AD33</t>
  </si>
  <si>
    <t>U7_C85.1</t>
  </si>
  <si>
    <t>U7_C86.1</t>
  </si>
  <si>
    <t>U7_C87.2</t>
  </si>
  <si>
    <t>U7_C162.1</t>
  </si>
  <si>
    <t>U7_C164.1</t>
  </si>
  <si>
    <t>U7_C176.1</t>
  </si>
  <si>
    <t>U7_C177.1</t>
  </si>
  <si>
    <t>U7_R30.1</t>
  </si>
  <si>
    <t>U7_R30.2</t>
  </si>
  <si>
    <t>U7_TP12.1</t>
  </si>
  <si>
    <t>U7_TP39.1</t>
  </si>
  <si>
    <t>J1101.BS15</t>
  </si>
  <si>
    <t>U7_R45.1</t>
  </si>
  <si>
    <t>J1101.DS8</t>
  </si>
  <si>
    <t>J1101.DX8</t>
  </si>
  <si>
    <t>J1101.DY8</t>
  </si>
  <si>
    <t>J1101.BS8</t>
  </si>
  <si>
    <t>J1101.BX8</t>
  </si>
  <si>
    <t>J1101.BY8</t>
  </si>
  <si>
    <t>J1101.AS8</t>
  </si>
  <si>
    <t>J1101.AX8</t>
  </si>
  <si>
    <t>J1101.AY8</t>
  </si>
  <si>
    <t>J1101.CS8</t>
  </si>
  <si>
    <t>J1101.CX8</t>
  </si>
  <si>
    <t>J1101.CY8</t>
  </si>
  <si>
    <t>J1101.DS14</t>
  </si>
  <si>
    <t>U7_R47.1</t>
  </si>
  <si>
    <t>J1101.CS14</t>
  </si>
  <si>
    <t>U7_R49.1</t>
  </si>
  <si>
    <t>J1101.BS12</t>
  </si>
  <si>
    <t>J1101.BX12</t>
  </si>
  <si>
    <t>J1101.BY12</t>
  </si>
  <si>
    <t>J1101.CS5</t>
  </si>
  <si>
    <t>J1101.CX5</t>
  </si>
  <si>
    <t>J1101.CY5</t>
  </si>
  <si>
    <t>J1101.BS1</t>
  </si>
  <si>
    <t>J1101.BX1</t>
  </si>
  <si>
    <t>J1101.BY1</t>
  </si>
  <si>
    <t>J1102.BS16</t>
  </si>
  <si>
    <t>J1102.BX16</t>
  </si>
  <si>
    <t>J1102.BY16</t>
  </si>
  <si>
    <t>J1102.CS12</t>
  </si>
  <si>
    <t>J1102.AS13</t>
  </si>
  <si>
    <t>J1102.DS12</t>
  </si>
  <si>
    <t>J1102.BS13</t>
  </si>
  <si>
    <t>J1102.DS13</t>
  </si>
  <si>
    <t>J1102.DX13</t>
  </si>
  <si>
    <t>J1102.DY13</t>
  </si>
  <si>
    <t>J1102.BS14</t>
  </si>
  <si>
    <t>J1102.BX14</t>
  </si>
  <si>
    <t>J1102.BY14</t>
  </si>
  <si>
    <t>J1102.AS14</t>
  </si>
  <si>
    <t>J1102.CS13</t>
  </si>
  <si>
    <t>J1103.AS14</t>
  </si>
  <si>
    <t>J1103.CS13</t>
  </si>
  <si>
    <t>J1104.CS13</t>
  </si>
  <si>
    <t>J1104.DS13</t>
  </si>
  <si>
    <t>J1102.AX14</t>
  </si>
  <si>
    <t>J1102.AY14</t>
  </si>
  <si>
    <t>J1102.CX13</t>
  </si>
  <si>
    <t>J1102.CY13</t>
  </si>
  <si>
    <t>J1103.AX14</t>
  </si>
  <si>
    <t>J1103.AY14</t>
  </si>
  <si>
    <t>J1103.CX13</t>
  </si>
  <si>
    <t>J1103.CY13</t>
  </si>
  <si>
    <t>J1104.CX13</t>
  </si>
  <si>
    <t>J1104.CY13</t>
  </si>
  <si>
    <t>J1104.DX13</t>
  </si>
  <si>
    <t>J1104.DY13</t>
  </si>
  <si>
    <t>J1102.DS14</t>
  </si>
  <si>
    <t>J1509.BS11</t>
  </si>
  <si>
    <t>J1102.CS14</t>
  </si>
  <si>
    <t>J1506.CS11</t>
  </si>
  <si>
    <t>J1102.BS15</t>
  </si>
  <si>
    <t>J1506.CS12</t>
  </si>
  <si>
    <t>J1102.AS15</t>
  </si>
  <si>
    <t>J1506.BS10</t>
  </si>
  <si>
    <t>J1102.CS10</t>
  </si>
  <si>
    <t>J1102.AS10</t>
  </si>
  <si>
    <t>J1102.CS9</t>
  </si>
  <si>
    <t>J1102.DS9</t>
  </si>
  <si>
    <t>J1102.DS10</t>
  </si>
  <si>
    <t>U7.W35</t>
  </si>
  <si>
    <t>U7_C58.1</t>
  </si>
  <si>
    <t>U7_C59.1</t>
  </si>
  <si>
    <t>U7_C60.1</t>
  </si>
  <si>
    <t>U7_C61.1</t>
  </si>
  <si>
    <t>U7_C62.2</t>
  </si>
  <si>
    <t>U7_C149.1</t>
  </si>
  <si>
    <t>U7_C152.1</t>
  </si>
  <si>
    <t>U7_R18.1</t>
  </si>
  <si>
    <t>U7_R18.2</t>
  </si>
  <si>
    <t>U7_TP6.1</t>
  </si>
  <si>
    <t>U7_TP27.1</t>
  </si>
  <si>
    <t>J1102.AS9</t>
  </si>
  <si>
    <t>J1102.BS9</t>
  </si>
  <si>
    <t>J1102.BS10</t>
  </si>
  <si>
    <t>U7.N33</t>
  </si>
  <si>
    <t>U7_C82.1</t>
  </si>
  <si>
    <t>U7_C83.1</t>
  </si>
  <si>
    <t>U7_C84.2</t>
  </si>
  <si>
    <t>U7_C173.1</t>
  </si>
  <si>
    <t>U7_C175.1</t>
  </si>
  <si>
    <t>U7_R28.1</t>
  </si>
  <si>
    <t>U7_R28.2</t>
  </si>
  <si>
    <t>U7_TP11.1</t>
  </si>
  <si>
    <t>U7_TP37.1</t>
  </si>
  <si>
    <t>J1102.DS8</t>
  </si>
  <si>
    <t>J1102.DX8</t>
  </si>
  <si>
    <t>J1102.DY8</t>
  </si>
  <si>
    <t>J1102.BS8</t>
  </si>
  <si>
    <t>J1102.BX8</t>
  </si>
  <si>
    <t>J1102.BY8</t>
  </si>
  <si>
    <t>J1102.AS8</t>
  </si>
  <si>
    <t>J1102.AX8</t>
  </si>
  <si>
    <t>J1102.AY8</t>
  </si>
  <si>
    <t>J1102.CS8</t>
  </si>
  <si>
    <t>J1102.CX8</t>
  </si>
  <si>
    <t>J1102.CY8</t>
  </si>
  <si>
    <t>J1102.BS12</t>
  </si>
  <si>
    <t>J1102.BX12</t>
  </si>
  <si>
    <t>J1102.BY12</t>
  </si>
  <si>
    <t>J1102.CS5</t>
  </si>
  <si>
    <t>J1102.CX5</t>
  </si>
  <si>
    <t>J1102.CY5</t>
  </si>
  <si>
    <t>J1102.BS1</t>
  </si>
  <si>
    <t>J1102.BX1</t>
  </si>
  <si>
    <t>J1102.BY1</t>
  </si>
  <si>
    <t>J1103.BS16</t>
  </si>
  <si>
    <t>J1103.BX16</t>
  </si>
  <si>
    <t>J1103.BY16</t>
  </si>
  <si>
    <t>J1103.CS12</t>
  </si>
  <si>
    <t>J1103.AS13</t>
  </si>
  <si>
    <t>J1103.DS12</t>
  </si>
  <si>
    <t>J1103.BS13</t>
  </si>
  <si>
    <t>J1103.BS11</t>
  </si>
  <si>
    <t>J1103.DS14</t>
  </si>
  <si>
    <t>J1509.CS11</t>
  </si>
  <si>
    <t>J1103.DS13</t>
  </si>
  <si>
    <t>J1103.DX13</t>
  </si>
  <si>
    <t>J1103.DY13</t>
  </si>
  <si>
    <t>J1103.BS14</t>
  </si>
  <si>
    <t>J1103.BX14</t>
  </si>
  <si>
    <t>J1103.BY14</t>
  </si>
  <si>
    <t>J1103.CS10</t>
  </si>
  <si>
    <t>J1103.AS10</t>
  </si>
  <si>
    <t>J1103.CS9</t>
  </si>
  <si>
    <t>J1103.DS9</t>
  </si>
  <si>
    <t>J1103.DS10</t>
  </si>
  <si>
    <t>U7.K32</t>
  </si>
  <si>
    <t>U7.K34</t>
  </si>
  <si>
    <t>U7.L32</t>
  </si>
  <si>
    <t>U7.M33</t>
  </si>
  <si>
    <t>U7_C54.1</t>
  </si>
  <si>
    <t>U7_C55.1</t>
  </si>
  <si>
    <t>U7_C56.1</t>
  </si>
  <si>
    <t>U7_C57.2</t>
  </si>
  <si>
    <t>U7_C146.1</t>
  </si>
  <si>
    <t>U7_C147.1</t>
  </si>
  <si>
    <t>U7_R15.1</t>
  </si>
  <si>
    <t>U7_R15.2</t>
  </si>
  <si>
    <t>U7_TP5.1</t>
  </si>
  <si>
    <t>U7_TP24.1</t>
  </si>
  <si>
    <t>J1103.AS9</t>
  </si>
  <si>
    <t>J1103.BS9</t>
  </si>
  <si>
    <t>J1103.BS10</t>
  </si>
  <si>
    <t>U7.D35</t>
  </si>
  <si>
    <t>U7.J29</t>
  </si>
  <si>
    <t>U7_C63.1</t>
  </si>
  <si>
    <t>U7_C64.1</t>
  </si>
  <si>
    <t>U7_C65.1</t>
  </si>
  <si>
    <t>U7_C66.2</t>
  </si>
  <si>
    <t>U7_C153.1</t>
  </si>
  <si>
    <t>U7_C154.1</t>
  </si>
  <si>
    <t>U7_R20.1</t>
  </si>
  <si>
    <t>U7_R20.2</t>
  </si>
  <si>
    <t>U7_TP7.1</t>
  </si>
  <si>
    <t>U7_TP29.1</t>
  </si>
  <si>
    <t>J1103.DS8</t>
  </si>
  <si>
    <t>J1103.DX8</t>
  </si>
  <si>
    <t>J1103.DY8</t>
  </si>
  <si>
    <t>J1103.BS8</t>
  </si>
  <si>
    <t>J1103.BX8</t>
  </si>
  <si>
    <t>J1103.BY8</t>
  </si>
  <si>
    <t>J1103.AS8</t>
  </si>
  <si>
    <t>J1103.AX8</t>
  </si>
  <si>
    <t>J1103.AY8</t>
  </si>
  <si>
    <t>J1103.CS8</t>
  </si>
  <si>
    <t>J1103.CX8</t>
  </si>
  <si>
    <t>J1103.CY8</t>
  </si>
  <si>
    <t>J1103.BS12</t>
  </si>
  <si>
    <t>J1103.BX12</t>
  </si>
  <si>
    <t>J1103.BY12</t>
  </si>
  <si>
    <t>J1103.CS5</t>
  </si>
  <si>
    <t>J1103.CX5</t>
  </si>
  <si>
    <t>J1103.CY5</t>
  </si>
  <si>
    <t>J1103.BS1</t>
  </si>
  <si>
    <t>J1103.BX1</t>
  </si>
  <si>
    <t>J1103.BY1</t>
  </si>
  <si>
    <t>J1104.BS16</t>
  </si>
  <si>
    <t>J1104.BX16</t>
  </si>
  <si>
    <t>J1104.BY16</t>
  </si>
  <si>
    <t>J1102.AS2</t>
  </si>
  <si>
    <t>J1102.AS3</t>
  </si>
  <si>
    <t>J1102.AS4</t>
  </si>
  <si>
    <t>J1102.AS5</t>
  </si>
  <si>
    <t>J1102.AS6</t>
  </si>
  <si>
    <t>J1102.AS7</t>
  </si>
  <si>
    <t>J1102.BX2</t>
  </si>
  <si>
    <t>J1102.BX3</t>
  </si>
  <si>
    <t>J1102.BX4</t>
  </si>
  <si>
    <t>J1102.BX5</t>
  </si>
  <si>
    <t>J1102.BX6</t>
  </si>
  <si>
    <t>J1102.BX7</t>
  </si>
  <si>
    <t>J1102.BY2</t>
  </si>
  <si>
    <t>J1102.BY3</t>
  </si>
  <si>
    <t>J1102.BY4</t>
  </si>
  <si>
    <t>J1102.BY5</t>
  </si>
  <si>
    <t>J1102.BY6</t>
  </si>
  <si>
    <t>J1102.BY7</t>
  </si>
  <si>
    <t>J1102.CS1</t>
  </si>
  <si>
    <t>J1102.CS2</t>
  </si>
  <si>
    <t>J1102.CS3</t>
  </si>
  <si>
    <t>J1102.CS4</t>
  </si>
  <si>
    <t>J1102.CS6</t>
  </si>
  <si>
    <t>J1102.CS7</t>
  </si>
  <si>
    <t>J1102.DX1</t>
  </si>
  <si>
    <t>J1102.DX2</t>
  </si>
  <si>
    <t>J1102.DX3</t>
  </si>
  <si>
    <t>J1102.DX4</t>
  </si>
  <si>
    <t>J1102.DX6</t>
  </si>
  <si>
    <t>J1102.DX7</t>
  </si>
  <si>
    <t>J1102.DY1</t>
  </si>
  <si>
    <t>J1102.DY2</t>
  </si>
  <si>
    <t>J1102.DY3</t>
  </si>
  <si>
    <t>J1102.DY4</t>
  </si>
  <si>
    <t>J1102.DY6</t>
  </si>
  <si>
    <t>J1102.DY7</t>
  </si>
  <si>
    <t>J1103.AS2</t>
  </si>
  <si>
    <t>J1103.AS3</t>
  </si>
  <si>
    <t>J1103.AS4</t>
  </si>
  <si>
    <t>J1103.AS5</t>
  </si>
  <si>
    <t>J1103.AS6</t>
  </si>
  <si>
    <t>J1103.AS7</t>
  </si>
  <si>
    <t>J1103.BX2</t>
  </si>
  <si>
    <t>J1103.BX3</t>
  </si>
  <si>
    <t>J1103.BX4</t>
  </si>
  <si>
    <t>J1103.BX5</t>
  </si>
  <si>
    <t>J1103.BX6</t>
  </si>
  <si>
    <t>J1103.BX7</t>
  </si>
  <si>
    <t>J1103.BY2</t>
  </si>
  <si>
    <t>J1103.BY3</t>
  </si>
  <si>
    <t>J1103.BY4</t>
  </si>
  <si>
    <t>J1103.BY5</t>
  </si>
  <si>
    <t>J1103.BY6</t>
  </si>
  <si>
    <t>J1103.BY7</t>
  </si>
  <si>
    <t>J1103.CS1</t>
  </si>
  <si>
    <t>J1103.CS2</t>
  </si>
  <si>
    <t>J1103.CS3</t>
  </si>
  <si>
    <t>J1103.CS4</t>
  </si>
  <si>
    <t>J1103.CS6</t>
  </si>
  <si>
    <t>J1103.CS7</t>
  </si>
  <si>
    <t>J1103.DX1</t>
  </si>
  <si>
    <t>J1103.DX2</t>
  </si>
  <si>
    <t>J1103.DX3</t>
  </si>
  <si>
    <t>J1103.DX4</t>
  </si>
  <si>
    <t>J1103.DX6</t>
  </si>
  <si>
    <t>J1103.DX7</t>
  </si>
  <si>
    <t>J1103.DY1</t>
  </si>
  <si>
    <t>J1103.DY2</t>
  </si>
  <si>
    <t>J1103.DY3</t>
  </si>
  <si>
    <t>J1103.DY4</t>
  </si>
  <si>
    <t>J1103.DY6</t>
  </si>
  <si>
    <t>J1103.DY7</t>
  </si>
  <si>
    <t>J1104.AS2</t>
  </si>
  <si>
    <t>J1104.AS3</t>
  </si>
  <si>
    <t>J1104.AS4</t>
  </si>
  <si>
    <t>J1104.AS5</t>
  </si>
  <si>
    <t>J1104.AS6</t>
  </si>
  <si>
    <t>J1104.AS7</t>
  </si>
  <si>
    <t>J1104.BX2</t>
  </si>
  <si>
    <t>J1104.BX3</t>
  </si>
  <si>
    <t>J1104.BX4</t>
  </si>
  <si>
    <t>J1104.BX5</t>
  </si>
  <si>
    <t>J1104.BX6</t>
  </si>
  <si>
    <t>J1104.BX7</t>
  </si>
  <si>
    <t>J1104.BY2</t>
  </si>
  <si>
    <t>J1104.BY3</t>
  </si>
  <si>
    <t>J1104.BY4</t>
  </si>
  <si>
    <t>J1104.BY5</t>
  </si>
  <si>
    <t>J1104.BY6</t>
  </si>
  <si>
    <t>J1104.BY7</t>
  </si>
  <si>
    <t>J1104.CS1</t>
  </si>
  <si>
    <t>J1104.CS2</t>
  </si>
  <si>
    <t>J1104.CS3</t>
  </si>
  <si>
    <t>J1104.CS4</t>
  </si>
  <si>
    <t>J1104.CS6</t>
  </si>
  <si>
    <t>J1104.CS7</t>
  </si>
  <si>
    <t>J1104.DX1</t>
  </si>
  <si>
    <t>J1104.DX2</t>
  </si>
  <si>
    <t>J1104.DX3</t>
  </si>
  <si>
    <t>J1104.DX4</t>
  </si>
  <si>
    <t>J1104.DX6</t>
  </si>
  <si>
    <t>J1104.DX7</t>
  </si>
  <si>
    <t>J1104.DY1</t>
  </si>
  <si>
    <t>J1104.DY2</t>
  </si>
  <si>
    <t>J1104.DY3</t>
  </si>
  <si>
    <t>J1104.DY4</t>
  </si>
  <si>
    <t>J1104.DY6</t>
  </si>
  <si>
    <t>J1104.DY7</t>
  </si>
  <si>
    <t>U7.A11</t>
  </si>
  <si>
    <t>U7.A12</t>
  </si>
  <si>
    <t>U7.A15</t>
  </si>
  <si>
    <t>U7.A16</t>
  </si>
  <si>
    <t>U7.A23</t>
  </si>
  <si>
    <t>U7.A24</t>
  </si>
  <si>
    <t>U7.A27</t>
  </si>
  <si>
    <t>U7.A28</t>
  </si>
  <si>
    <t>U7.B8</t>
  </si>
  <si>
    <t>U7.B11</t>
  </si>
  <si>
    <t>U7.B12</t>
  </si>
  <si>
    <t>U7.B15</t>
  </si>
  <si>
    <t>U7.B16</t>
  </si>
  <si>
    <t>U7.B23</t>
  </si>
  <si>
    <t>U7.B24</t>
  </si>
  <si>
    <t>U7.B27</t>
  </si>
  <si>
    <t>U7.B28</t>
  </si>
  <si>
    <t>U7.C8</t>
  </si>
  <si>
    <t>U7.C11</t>
  </si>
  <si>
    <t>U7.C12</t>
  </si>
  <si>
    <t>U7.C15</t>
  </si>
  <si>
    <t>U7.C16</t>
  </si>
  <si>
    <t>U7.C19</t>
  </si>
  <si>
    <t>U7.C20</t>
  </si>
  <si>
    <t>U7.C23</t>
  </si>
  <si>
    <t>U7.C24</t>
  </si>
  <si>
    <t>U7.C27</t>
  </si>
  <si>
    <t>U7.C28</t>
  </si>
  <si>
    <t>U7.D8</t>
  </si>
  <si>
    <t>U7.D11</t>
  </si>
  <si>
    <t>U7.D12</t>
  </si>
  <si>
    <t>U7.D15</t>
  </si>
  <si>
    <t>U7.D16</t>
  </si>
  <si>
    <t>U7.D19</t>
  </si>
  <si>
    <t>U7.D20</t>
  </si>
  <si>
    <t>U7.D23</t>
  </si>
  <si>
    <t>U7.D24</t>
  </si>
  <si>
    <t>U7.D27</t>
  </si>
  <si>
    <t>U7.D28</t>
  </si>
  <si>
    <t>U7.E8</t>
  </si>
  <si>
    <t>U7.E11</t>
  </si>
  <si>
    <t>U7.E12</t>
  </si>
  <si>
    <t>U7.E15</t>
  </si>
  <si>
    <t>U7.E16</t>
  </si>
  <si>
    <t>U7.E19</t>
  </si>
  <si>
    <t>U7.E20</t>
  </si>
  <si>
    <t>U7.E23</t>
  </si>
  <si>
    <t>U7.E24</t>
  </si>
  <si>
    <t>U7.E27</t>
  </si>
  <si>
    <t>U7.E28</t>
  </si>
  <si>
    <t>U7.F8</t>
  </si>
  <si>
    <t>U7.F11</t>
  </si>
  <si>
    <t>U7.F12</t>
  </si>
  <si>
    <t>U7.F15</t>
  </si>
  <si>
    <t>U7.F16</t>
  </si>
  <si>
    <t>U7.F19</t>
  </si>
  <si>
    <t>U7.F20</t>
  </si>
  <si>
    <t>U7.F23</t>
  </si>
  <si>
    <t>U7.F24</t>
  </si>
  <si>
    <t>U7.F27</t>
  </si>
  <si>
    <t>U7.F28</t>
  </si>
  <si>
    <t>U7.G8</t>
  </si>
  <si>
    <t>U7.G11</t>
  </si>
  <si>
    <t>U7.G12</t>
  </si>
  <si>
    <t>U7.G15</t>
  </si>
  <si>
    <t>U7.G16</t>
  </si>
  <si>
    <t>U7.G19</t>
  </si>
  <si>
    <t>U7.G20</t>
  </si>
  <si>
    <t>U7.G23</t>
  </si>
  <si>
    <t>U7.G24</t>
  </si>
  <si>
    <t>U7.G27</t>
  </si>
  <si>
    <t>U7.G28</t>
  </si>
  <si>
    <t>U7.H8</t>
  </si>
  <si>
    <t>U7.H11</t>
  </si>
  <si>
    <t>U7.H12</t>
  </si>
  <si>
    <t>U7.H15</t>
  </si>
  <si>
    <t>U7.H16</t>
  </si>
  <si>
    <t>U7.H19</t>
  </si>
  <si>
    <t>U7.H20</t>
  </si>
  <si>
    <t>U7.H23</t>
  </si>
  <si>
    <t>U7.H24</t>
  </si>
  <si>
    <t>U7.H27</t>
  </si>
  <si>
    <t>U7.H28</t>
  </si>
  <si>
    <t>U7.J8</t>
  </si>
  <si>
    <t>U7.J11</t>
  </si>
  <si>
    <t>U7.J12</t>
  </si>
  <si>
    <t>U7.J15</t>
  </si>
  <si>
    <t>U7.J16</t>
  </si>
  <si>
    <t>U7.J19</t>
  </si>
  <si>
    <t>U7.J20</t>
  </si>
  <si>
    <t>U7.J23</t>
  </si>
  <si>
    <t>U7.J24</t>
  </si>
  <si>
    <t>U7.J27</t>
  </si>
  <si>
    <t>U7.J28</t>
  </si>
  <si>
    <t>U7.K8</t>
  </si>
  <si>
    <t>U7.K11</t>
  </si>
  <si>
    <t>U7.K12</t>
  </si>
  <si>
    <t>U7.K15</t>
  </si>
  <si>
    <t>U7.K16</t>
  </si>
  <si>
    <t>U7.K19</t>
  </si>
  <si>
    <t>U7.K20</t>
  </si>
  <si>
    <t>U7.K23</t>
  </si>
  <si>
    <t>U7.K24</t>
  </si>
  <si>
    <t>U7.K27</t>
  </si>
  <si>
    <t>U7.K28</t>
  </si>
  <si>
    <t>U7.L8</t>
  </si>
  <si>
    <t>U7.L12</t>
  </si>
  <si>
    <t>U7.L15</t>
  </si>
  <si>
    <t>U7.L16</t>
  </si>
  <si>
    <t>U7.L19</t>
  </si>
  <si>
    <t>U7.L20</t>
  </si>
  <si>
    <t>U7.L23</t>
  </si>
  <si>
    <t>U7.L27</t>
  </si>
  <si>
    <t>U7.L28</t>
  </si>
  <si>
    <t>U7.M8</t>
  </si>
  <si>
    <t>U7.M9</t>
  </si>
  <si>
    <t>U7.M10</t>
  </si>
  <si>
    <t>U7.M11</t>
  </si>
  <si>
    <t>U7.M12</t>
  </si>
  <si>
    <t>U7.M13</t>
  </si>
  <si>
    <t>U7.M14</t>
  </si>
  <si>
    <t>U7.M15</t>
  </si>
  <si>
    <t>U7.M16</t>
  </si>
  <si>
    <t>U7.M17</t>
  </si>
  <si>
    <t>U7.M18</t>
  </si>
  <si>
    <t>U7.M19</t>
  </si>
  <si>
    <t>U7.M20</t>
  </si>
  <si>
    <t>U7.M21</t>
  </si>
  <si>
    <t>U7.M22</t>
  </si>
  <si>
    <t>U7.M23</t>
  </si>
  <si>
    <t>U7.M24</t>
  </si>
  <si>
    <t>U7.M25</t>
  </si>
  <si>
    <t>U7.M26</t>
  </si>
  <si>
    <t>U7.M27</t>
  </si>
  <si>
    <t>U7.M28</t>
  </si>
  <si>
    <t>U7_C22.2</t>
  </si>
  <si>
    <t>U7_C23.2</t>
  </si>
  <si>
    <t>U7_C24.2</t>
  </si>
  <si>
    <t>U7_C25.2</t>
  </si>
  <si>
    <t>U7_C26.2</t>
  </si>
  <si>
    <t>U7_C27.2</t>
  </si>
  <si>
    <t>U7_C28.2</t>
  </si>
  <si>
    <t>U7_C29.2</t>
  </si>
  <si>
    <t>U7_C30.2</t>
  </si>
  <si>
    <t>U7_C31.2</t>
  </si>
  <si>
    <t>U7_C32.2</t>
  </si>
  <si>
    <t>U7_C33.2</t>
  </si>
  <si>
    <t>U7_C34.2</t>
  </si>
  <si>
    <t>U7_C35.2</t>
  </si>
  <si>
    <t>U7_C36.2</t>
  </si>
  <si>
    <t>U7_C37.2</t>
  </si>
  <si>
    <t>U7_C38.2</t>
  </si>
  <si>
    <t>U7_C39.2</t>
  </si>
  <si>
    <t>U7_C40.2</t>
  </si>
  <si>
    <t>U7_C41.2</t>
  </si>
  <si>
    <t>U7_C42.2</t>
  </si>
  <si>
    <t>U7_C43.2</t>
  </si>
  <si>
    <t>U7_C44.2</t>
  </si>
  <si>
    <t>U7_C45.2</t>
  </si>
  <si>
    <t>U7_C135.1</t>
  </si>
  <si>
    <t>U7_C136.1</t>
  </si>
  <si>
    <t>U7_C137.1</t>
  </si>
  <si>
    <t>U7_C138.1</t>
  </si>
  <si>
    <t>U7_C139.1</t>
  </si>
  <si>
    <t>U7_R7.2</t>
  </si>
  <si>
    <t>U7_R8.2</t>
  </si>
  <si>
    <t>U7_TP1.1</t>
  </si>
  <si>
    <t>J1104.CS12</t>
  </si>
  <si>
    <t>U7.L11</t>
  </si>
  <si>
    <t>U7.L24</t>
  </si>
  <si>
    <t>U7_R7.1</t>
  </si>
  <si>
    <t>U7_R8.1</t>
  </si>
  <si>
    <t>U7_TP20.1</t>
  </si>
  <si>
    <t>J1104.AS13</t>
  </si>
  <si>
    <t>J1104.BS13</t>
  </si>
  <si>
    <t>J1104.AS15</t>
  </si>
  <si>
    <t>J1713.DS2</t>
  </si>
  <si>
    <t>RD11.2</t>
  </si>
  <si>
    <t>TP12.1</t>
  </si>
  <si>
    <t>J1104.AX15</t>
  </si>
  <si>
    <t>J1104.AY15</t>
  </si>
  <si>
    <t>J1713.DX2</t>
  </si>
  <si>
    <t>J1713.DY2</t>
  </si>
  <si>
    <t>RD10.2</t>
  </si>
  <si>
    <t>TP11.1</t>
  </si>
  <si>
    <t>J1104.BS14</t>
  </si>
  <si>
    <t>J1104.BX14</t>
  </si>
  <si>
    <t>J1104.BY14</t>
  </si>
  <si>
    <t>J1104.AS14</t>
  </si>
  <si>
    <t>J1104.AX14</t>
  </si>
  <si>
    <t>J1104.AY14</t>
  </si>
  <si>
    <t>J1104.DS14</t>
  </si>
  <si>
    <t>J1509.CS12</t>
  </si>
  <si>
    <t>J1104.BS15</t>
  </si>
  <si>
    <t>J1509.BS10</t>
  </si>
  <si>
    <t>J1104.CS14</t>
  </si>
  <si>
    <t>J1713.DS1</t>
  </si>
  <si>
    <t>RD13.2</t>
  </si>
  <si>
    <t>TP16.1</t>
  </si>
  <si>
    <t>J1104.CX14</t>
  </si>
  <si>
    <t>J1104.CY14</t>
  </si>
  <si>
    <t>J1713.DX1</t>
  </si>
  <si>
    <t>J1713.DY1</t>
  </si>
  <si>
    <t>RD12.2</t>
  </si>
  <si>
    <t>TP15.1</t>
  </si>
  <si>
    <t>J1104.CS10</t>
  </si>
  <si>
    <t>J1104.AS10</t>
  </si>
  <si>
    <t>J1104.CS9</t>
  </si>
  <si>
    <t>J1104.DS9</t>
  </si>
  <si>
    <t>J1104.DS10</t>
  </si>
  <si>
    <t>U7.K38</t>
  </si>
  <si>
    <t>U7_C70.1</t>
  </si>
  <si>
    <t>U7_C71.1</t>
  </si>
  <si>
    <t>U7_C72.1</t>
  </si>
  <si>
    <t>U7_C73.1</t>
  </si>
  <si>
    <t>U7_C74.1</t>
  </si>
  <si>
    <t>U7_C75.1</t>
  </si>
  <si>
    <t>U7_C76.2</t>
  </si>
  <si>
    <t>U7_C166.1</t>
  </si>
  <si>
    <t>U7_C168.1</t>
  </si>
  <si>
    <t>U7_K20.4</t>
  </si>
  <si>
    <t>U7_K20.5</t>
  </si>
  <si>
    <t>U7_K20.6</t>
  </si>
  <si>
    <t>U7_R24.1</t>
  </si>
  <si>
    <t>U7_R24.2</t>
  </si>
  <si>
    <t>U7_TP9.1</t>
  </si>
  <si>
    <t>U7_TP33.1</t>
  </si>
  <si>
    <t>J1104.AS9</t>
  </si>
  <si>
    <t>J1104.BS9</t>
  </si>
  <si>
    <t>J1104.BS10</t>
  </si>
  <si>
    <t>U7.L29</t>
  </si>
  <si>
    <t>U7_C67.1</t>
  </si>
  <si>
    <t>U7_C68.1</t>
  </si>
  <si>
    <t>U7_C69.2</t>
  </si>
  <si>
    <t>U7_C157.1</t>
  </si>
  <si>
    <t>U7_C158.1</t>
  </si>
  <si>
    <t>U7_R22.1</t>
  </si>
  <si>
    <t>U7_R22.2</t>
  </si>
  <si>
    <t>U7_TP8.1</t>
  </si>
  <si>
    <t>U7_TP31.1</t>
  </si>
  <si>
    <t>J1104.DS8</t>
  </si>
  <si>
    <t>J1104.DX8</t>
  </si>
  <si>
    <t>J1104.DY8</t>
  </si>
  <si>
    <t>J1104.BS8</t>
  </si>
  <si>
    <t>J1104.BX8</t>
  </si>
  <si>
    <t>J1104.BY8</t>
  </si>
  <si>
    <t>J1104.AS8</t>
  </si>
  <si>
    <t>J1104.AX8</t>
  </si>
  <si>
    <t>J1104.AY8</t>
  </si>
  <si>
    <t>J1104.CS8</t>
  </si>
  <si>
    <t>J1104.CX8</t>
  </si>
  <si>
    <t>J1104.CY8</t>
  </si>
  <si>
    <t>J1104.BS12</t>
  </si>
  <si>
    <t>J1104.BX12</t>
  </si>
  <si>
    <t>J1104.BY12</t>
  </si>
  <si>
    <t>J1104.CS5</t>
  </si>
  <si>
    <t>J1104.CX5</t>
  </si>
  <si>
    <t>J1104.CY5</t>
  </si>
  <si>
    <t>J1104.BS1</t>
  </si>
  <si>
    <t>J1104.BX1</t>
  </si>
  <si>
    <t>J1104.BY1</t>
  </si>
  <si>
    <t>J1105.AS16</t>
  </si>
  <si>
    <t>J1105.AX16</t>
  </si>
  <si>
    <t>J1105.AY16</t>
  </si>
  <si>
    <t>J1105.BS8</t>
  </si>
  <si>
    <t>J1105.BS15</t>
  </si>
  <si>
    <t>J1105.CS2</t>
  </si>
  <si>
    <t>J1105.CS9</t>
  </si>
  <si>
    <t>J1105.AS5</t>
  </si>
  <si>
    <t>J1105.AS6</t>
  </si>
  <si>
    <t>J1105.AS7</t>
  </si>
  <si>
    <t>J1105.AS8</t>
  </si>
  <si>
    <t>J1105.AX5</t>
  </si>
  <si>
    <t>J1105.AY5</t>
  </si>
  <si>
    <t>J1105.BS5</t>
  </si>
  <si>
    <t>J1105.BS6</t>
  </si>
  <si>
    <t>J1105.BS7</t>
  </si>
  <si>
    <t>U7.AJ26</t>
  </si>
  <si>
    <t>U7.AJ35</t>
  </si>
  <si>
    <t>U7.AM34</t>
  </si>
  <si>
    <t>U7_C116.1</t>
  </si>
  <si>
    <t>U7_C117.1</t>
  </si>
  <si>
    <t>U7_C118.1</t>
  </si>
  <si>
    <t>U7_C119.1</t>
  </si>
  <si>
    <t>U7_C120.1</t>
  </si>
  <si>
    <t>U7_C121.1</t>
  </si>
  <si>
    <t>U7_C122.2</t>
  </si>
  <si>
    <t>U7_C123.2</t>
  </si>
  <si>
    <t>U7_C165.1</t>
  </si>
  <si>
    <t>U7_C167.1</t>
  </si>
  <si>
    <t>U7_R42.1</t>
  </si>
  <si>
    <t>U7_R42.2</t>
  </si>
  <si>
    <t>U7_TP18.1</t>
  </si>
  <si>
    <t>U7_TP51.1</t>
  </si>
  <si>
    <t>J1105.AX6</t>
  </si>
  <si>
    <t>J1105.AX7</t>
  </si>
  <si>
    <t>J1105.AX8</t>
  </si>
  <si>
    <t>J1105.AY6</t>
  </si>
  <si>
    <t>J1105.AY7</t>
  </si>
  <si>
    <t>J1105.AY8</t>
  </si>
  <si>
    <t>J1105.BX5</t>
  </si>
  <si>
    <t>J1105.BX6</t>
  </si>
  <si>
    <t>J1105.BX7</t>
  </si>
  <si>
    <t>J1105.BY5</t>
  </si>
  <si>
    <t>J1105.BY6</t>
  </si>
  <si>
    <t>J1105.BY7</t>
  </si>
  <si>
    <t>J1105.AS11</t>
  </si>
  <si>
    <t>J1105.AS13</t>
  </si>
  <si>
    <t>J1105.AS14</t>
  </si>
  <si>
    <t>J1105.AS15</t>
  </si>
  <si>
    <t>J1105.AX11</t>
  </si>
  <si>
    <t>J1105.AY11</t>
  </si>
  <si>
    <t>J1105.BS11</t>
  </si>
  <si>
    <t>J1105.BS13</t>
  </si>
  <si>
    <t>J1105.BS14</t>
  </si>
  <si>
    <t>U7.AF5</t>
  </si>
  <si>
    <t>U7.AF6</t>
  </si>
  <si>
    <t>U7.AF7</t>
  </si>
  <si>
    <t>U7.AF8</t>
  </si>
  <si>
    <t>U7_C105.1</t>
  </si>
  <si>
    <t>U7_C106.1</t>
  </si>
  <si>
    <t>U7_C107.1</t>
  </si>
  <si>
    <t>U7_C108.1</t>
  </si>
  <si>
    <t>U7_C109.1</t>
  </si>
  <si>
    <t>U7_C110.1</t>
  </si>
  <si>
    <t>U7_C111.2</t>
  </si>
  <si>
    <t>U7_C112.2</t>
  </si>
  <si>
    <t>U7_C161.1</t>
  </si>
  <si>
    <t>U7_C163.1</t>
  </si>
  <si>
    <t>U7_R38.1</t>
  </si>
  <si>
    <t>U7_R38.2</t>
  </si>
  <si>
    <t>U7_TP17.1</t>
  </si>
  <si>
    <t>U7_TP47.1</t>
  </si>
  <si>
    <t>J1105.AX13</t>
  </si>
  <si>
    <t>J1105.AX14</t>
  </si>
  <si>
    <t>J1105.AX15</t>
  </si>
  <si>
    <t>J1105.AY13</t>
  </si>
  <si>
    <t>J1105.AY14</t>
  </si>
  <si>
    <t>J1105.AY15</t>
  </si>
  <si>
    <t>J1105.BX11</t>
  </si>
  <si>
    <t>J1105.BX13</t>
  </si>
  <si>
    <t>J1105.BX14</t>
  </si>
  <si>
    <t>J1105.BY11</t>
  </si>
  <si>
    <t>J1105.BY13</t>
  </si>
  <si>
    <t>J1105.BY14</t>
  </si>
  <si>
    <t>J1105.CS3</t>
  </si>
  <si>
    <t>J1105.CS4</t>
  </si>
  <si>
    <t>J1105.CS6</t>
  </si>
  <si>
    <t>J1105.CS10</t>
  </si>
  <si>
    <t>J1105.CS11</t>
  </si>
  <si>
    <t>J1105.CS12</t>
  </si>
  <si>
    <t>J1105.DS2</t>
  </si>
  <si>
    <t>J1105.DS3</t>
  </si>
  <si>
    <t>J1105.DS4</t>
  </si>
  <si>
    <t>J1105.DS6</t>
  </si>
  <si>
    <t>J1105.DS9</t>
  </si>
  <si>
    <t>J1105.DS10</t>
  </si>
  <si>
    <t>J1105.DS11</t>
  </si>
  <si>
    <t>J1105.DX6</t>
  </si>
  <si>
    <t>J1105.DY6</t>
  </si>
  <si>
    <t>U7.AG33</t>
  </si>
  <si>
    <t>U7.AJ27</t>
  </si>
  <si>
    <t>U7.AJ30</t>
  </si>
  <si>
    <t>U7.AJ31</t>
  </si>
  <si>
    <t>U7.AK34</t>
  </si>
  <si>
    <t>U7.AK35</t>
  </si>
  <si>
    <t>U7.AN34</t>
  </si>
  <si>
    <t>U7.AN35</t>
  </si>
  <si>
    <t>U7.AP35</t>
  </si>
  <si>
    <t>U7.AU31</t>
  </si>
  <si>
    <t>U7.AV24</t>
  </si>
  <si>
    <t>U7.AV30</t>
  </si>
  <si>
    <t>U7.AV37</t>
  </si>
  <si>
    <t>U7_C124.1</t>
  </si>
  <si>
    <t>U7_C125.1</t>
  </si>
  <si>
    <t>U7_C126.1</t>
  </si>
  <si>
    <t>U7_C127.1</t>
  </si>
  <si>
    <t>U7_C128.1</t>
  </si>
  <si>
    <t>U7_C129.1</t>
  </si>
  <si>
    <t>U7_C130.2</t>
  </si>
  <si>
    <t>U7_C131.2</t>
  </si>
  <si>
    <t>U7_C132.2</t>
  </si>
  <si>
    <t>U7_C133.2</t>
  </si>
  <si>
    <t>U7_C169.1</t>
  </si>
  <si>
    <t>U7_C171.1</t>
  </si>
  <si>
    <t>U7_R44.1</t>
  </si>
  <si>
    <t>U7_R44.2</t>
  </si>
  <si>
    <t>U7_TP19.1</t>
  </si>
  <si>
    <t>U7_TP53.1</t>
  </si>
  <si>
    <t>J1105.CX3</t>
  </si>
  <si>
    <t>J1105.CX4</t>
  </si>
  <si>
    <t>J1105.CX6</t>
  </si>
  <si>
    <t>J1105.CY3</t>
  </si>
  <si>
    <t>J1105.CY4</t>
  </si>
  <si>
    <t>J1105.CY6</t>
  </si>
  <si>
    <t>J1105.DX2</t>
  </si>
  <si>
    <t>J1105.DX3</t>
  </si>
  <si>
    <t>J1105.DX4</t>
  </si>
  <si>
    <t>J1105.DY2</t>
  </si>
  <si>
    <t>J1105.DY3</t>
  </si>
  <si>
    <t>J1105.DY4</t>
  </si>
  <si>
    <t>J1105.CX10</t>
  </si>
  <si>
    <t>J1105.CX11</t>
  </si>
  <si>
    <t>J1105.CX12</t>
  </si>
  <si>
    <t>J1105.CY10</t>
  </si>
  <si>
    <t>J1105.CY11</t>
  </si>
  <si>
    <t>J1105.CY12</t>
  </si>
  <si>
    <t>J1105.DX9</t>
  </si>
  <si>
    <t>J1105.DX10</t>
  </si>
  <si>
    <t>J1105.DX11</t>
  </si>
  <si>
    <t>J1105.DY9</t>
  </si>
  <si>
    <t>J1105.DY10</t>
  </si>
  <si>
    <t>J1105.DY11</t>
  </si>
  <si>
    <t>J1105.DS12</t>
  </si>
  <si>
    <t>J1105.DX12</t>
  </si>
  <si>
    <t>J1105.DY12</t>
  </si>
  <si>
    <t>J1105.CX14</t>
  </si>
  <si>
    <t>J1105.CY14</t>
  </si>
  <si>
    <t>J1105.CS14</t>
  </si>
  <si>
    <t>J1106.AS16</t>
  </si>
  <si>
    <t>J1106.AX16</t>
  </si>
  <si>
    <t>J1106.AY16</t>
  </si>
  <si>
    <t>J1106.BS8</t>
  </si>
  <si>
    <t>J1106.BS15</t>
  </si>
  <si>
    <t>J1106.CS3</t>
  </si>
  <si>
    <t>J1106.CS10</t>
  </si>
  <si>
    <t>J1106.AS5</t>
  </si>
  <si>
    <t>J1106.AS6</t>
  </si>
  <si>
    <t>J1106.AS7</t>
  </si>
  <si>
    <t>J1106.AS8</t>
  </si>
  <si>
    <t>J1106.AX5</t>
  </si>
  <si>
    <t>J1106.AY5</t>
  </si>
  <si>
    <t>J1106.BS5</t>
  </si>
  <si>
    <t>J1106.BS6</t>
  </si>
  <si>
    <t>J1106.BS7</t>
  </si>
  <si>
    <t>U7.AC40</t>
  </si>
  <si>
    <t>U7_C93.1</t>
  </si>
  <si>
    <t>U7_C94.1</t>
  </si>
  <si>
    <t>U7_C95.1</t>
  </si>
  <si>
    <t>U7_C96.2</t>
  </si>
  <si>
    <t>U7_C150.1</t>
  </si>
  <si>
    <t>U7_C151.1</t>
  </si>
  <si>
    <t>U7_R34.1</t>
  </si>
  <si>
    <t>U7_R34.2</t>
  </si>
  <si>
    <t>U7_TP14.1</t>
  </si>
  <si>
    <t>U7_TP43.1</t>
  </si>
  <si>
    <t>J1106.AX6</t>
  </si>
  <si>
    <t>J1106.AX7</t>
  </si>
  <si>
    <t>J1106.AX8</t>
  </si>
  <si>
    <t>J1106.AY6</t>
  </si>
  <si>
    <t>J1106.AY7</t>
  </si>
  <si>
    <t>J1106.AY8</t>
  </si>
  <si>
    <t>J1106.BX5</t>
  </si>
  <si>
    <t>J1106.BX6</t>
  </si>
  <si>
    <t>J1106.BX7</t>
  </si>
  <si>
    <t>J1106.BY5</t>
  </si>
  <si>
    <t>J1106.BY6</t>
  </si>
  <si>
    <t>J1106.BY7</t>
  </si>
  <si>
    <t>J1106.AS11</t>
  </si>
  <si>
    <t>J1106.AS13</t>
  </si>
  <si>
    <t>J1106.AS14</t>
  </si>
  <si>
    <t>J1106.AS15</t>
  </si>
  <si>
    <t>J1106.AX11</t>
  </si>
  <si>
    <t>J1106.AY11</t>
  </si>
  <si>
    <t>J1106.BS11</t>
  </si>
  <si>
    <t>J1106.BS13</t>
  </si>
  <si>
    <t>J1106.BS14</t>
  </si>
  <si>
    <t>U7.T40</t>
  </si>
  <si>
    <t>U7_C113.1</t>
  </si>
  <si>
    <t>U7_C114.1</t>
  </si>
  <si>
    <t>U7_C115.2</t>
  </si>
  <si>
    <t>U7_C159.1</t>
  </si>
  <si>
    <t>U7_C160.1</t>
  </si>
  <si>
    <t>U7_R40.1</t>
  </si>
  <si>
    <t>U7_R40.2</t>
  </si>
  <si>
    <t>U7_TP16.1</t>
  </si>
  <si>
    <t>U7_TP49.1</t>
  </si>
  <si>
    <t>J1106.AX13</t>
  </si>
  <si>
    <t>J1106.AX14</t>
  </si>
  <si>
    <t>J1106.AX15</t>
  </si>
  <si>
    <t>J1106.AY13</t>
  </si>
  <si>
    <t>J1106.AY14</t>
  </si>
  <si>
    <t>J1106.AY15</t>
  </si>
  <si>
    <t>J1106.BX11</t>
  </si>
  <si>
    <t>J1106.BX13</t>
  </si>
  <si>
    <t>J1106.BX14</t>
  </si>
  <si>
    <t>J1106.BY11</t>
  </si>
  <si>
    <t>J1106.BY13</t>
  </si>
  <si>
    <t>J1106.BY14</t>
  </si>
  <si>
    <t>J1106.CS4</t>
  </si>
  <si>
    <t>J1106.CS6</t>
  </si>
  <si>
    <t>J1106.CS7</t>
  </si>
  <si>
    <t>J1106.DS3</t>
  </si>
  <si>
    <t>J1106.DS4</t>
  </si>
  <si>
    <t>J1106.DS6</t>
  </si>
  <si>
    <t>J1106.DS7</t>
  </si>
  <si>
    <t>J1106.DX7</t>
  </si>
  <si>
    <t>J1106.DY7</t>
  </si>
  <si>
    <t>U7.AC38</t>
  </si>
  <si>
    <t>U7_C88.1</t>
  </si>
  <si>
    <t>U7_C89.1</t>
  </si>
  <si>
    <t>U7_C90.1</t>
  </si>
  <si>
    <t>U7_C91.1</t>
  </si>
  <si>
    <t>U7_C92.2</t>
  </si>
  <si>
    <t>U7_C145.1</t>
  </si>
  <si>
    <t>U7_C148.1</t>
  </si>
  <si>
    <t>U7_R32.1</t>
  </si>
  <si>
    <t>U7_R32.2</t>
  </si>
  <si>
    <t>U7_TP13.1</t>
  </si>
  <si>
    <t>U7_TP41.1</t>
  </si>
  <si>
    <t>J1106.CX4</t>
  </si>
  <si>
    <t>J1106.CX6</t>
  </si>
  <si>
    <t>J1106.CX7</t>
  </si>
  <si>
    <t>J1106.CY4</t>
  </si>
  <si>
    <t>J1106.CY6</t>
  </si>
  <si>
    <t>J1106.CY7</t>
  </si>
  <si>
    <t>J1106.DX3</t>
  </si>
  <si>
    <t>J1106.DX4</t>
  </si>
  <si>
    <t>J1106.DX6</t>
  </si>
  <si>
    <t>J1106.DY3</t>
  </si>
  <si>
    <t>J1106.DY4</t>
  </si>
  <si>
    <t>J1106.DY6</t>
  </si>
  <si>
    <t>J1106.CS11</t>
  </si>
  <si>
    <t>J1106.CS12</t>
  </si>
  <si>
    <t>J1106.CS13</t>
  </si>
  <si>
    <t>J1106.DS10</t>
  </si>
  <si>
    <t>J1106.DS11</t>
  </si>
  <si>
    <t>J1106.DS12</t>
  </si>
  <si>
    <t>J1106.DS13</t>
  </si>
  <si>
    <t>J1106.DX13</t>
  </si>
  <si>
    <t>J1106.DY13</t>
  </si>
  <si>
    <t>U7.AG5</t>
  </si>
  <si>
    <t>U7.AG6</t>
  </si>
  <si>
    <t>U7.AG7</t>
  </si>
  <si>
    <t>U7.AG8</t>
  </si>
  <si>
    <t>U7_C97.1</t>
  </si>
  <si>
    <t>U7_C98.1</t>
  </si>
  <si>
    <t>U7_C99.1</t>
  </si>
  <si>
    <t>U7_C100.1</t>
  </si>
  <si>
    <t>U7_C101.1</t>
  </si>
  <si>
    <t>U7_C102.1</t>
  </si>
  <si>
    <t>U7_C103.2</t>
  </si>
  <si>
    <t>U7_C104.2</t>
  </si>
  <si>
    <t>U7_C155.1</t>
  </si>
  <si>
    <t>U7_C156.1</t>
  </si>
  <si>
    <t>U7_R36.1</t>
  </si>
  <si>
    <t>U7_R36.2</t>
  </si>
  <si>
    <t>U7_TP15.1</t>
  </si>
  <si>
    <t>U7_TP45.1</t>
  </si>
  <si>
    <t>J1106.CX11</t>
  </si>
  <si>
    <t>J1106.CX12</t>
  </si>
  <si>
    <t>J1106.CX13</t>
  </si>
  <si>
    <t>J1106.CY11</t>
  </si>
  <si>
    <t>J1106.CY12</t>
  </si>
  <si>
    <t>J1106.CY13</t>
  </si>
  <si>
    <t>J1106.DX10</t>
  </si>
  <si>
    <t>J1106.DX11</t>
  </si>
  <si>
    <t>J1106.DX12</t>
  </si>
  <si>
    <t>J1106.DY10</t>
  </si>
  <si>
    <t>J1106.DY11</t>
  </si>
  <si>
    <t>J1106.DY12</t>
  </si>
  <si>
    <t>J1106.CS2</t>
  </si>
  <si>
    <t>J1106.AS2</t>
  </si>
  <si>
    <t>U7_R46.2</t>
  </si>
  <si>
    <t>J1106.BS4</t>
  </si>
  <si>
    <t>J1106.BX4</t>
  </si>
  <si>
    <t>J1106.BY4</t>
  </si>
  <si>
    <t>J1106.AS4</t>
  </si>
  <si>
    <t>J1106.AX4</t>
  </si>
  <si>
    <t>J1106.AY4</t>
  </si>
  <si>
    <t>J1106.CS1</t>
  </si>
  <si>
    <t>U7_R48.2</t>
  </si>
  <si>
    <t>J1106.DS1</t>
  </si>
  <si>
    <t>U7_R50.2</t>
  </si>
  <si>
    <t>J1112.AS2</t>
  </si>
  <si>
    <t>J1112.AS5</t>
  </si>
  <si>
    <t>J1112.BS5</t>
  </si>
  <si>
    <t>J1112.BS2</t>
  </si>
  <si>
    <t>J1112.BS14</t>
  </si>
  <si>
    <t>J1112.BS13</t>
  </si>
  <si>
    <t>E3.6</t>
  </si>
  <si>
    <t>J3.5</t>
  </si>
  <si>
    <t>J1112.AS14</t>
  </si>
  <si>
    <t>J1413.BS3</t>
  </si>
  <si>
    <t>E3.5</t>
  </si>
  <si>
    <t>J3.4</t>
  </si>
  <si>
    <t>J1112.AS13</t>
  </si>
  <si>
    <t>J1413.BS4</t>
  </si>
  <si>
    <t>J1112.AS3</t>
  </si>
  <si>
    <t>U3_20.3</t>
  </si>
  <si>
    <t>U3_K20.2</t>
  </si>
  <si>
    <t>J1112.AX3</t>
  </si>
  <si>
    <t>J1112.AY3</t>
  </si>
  <si>
    <t>U3_17.3</t>
  </si>
  <si>
    <t>U3_K17.2</t>
  </si>
  <si>
    <t>J1112.AS4</t>
  </si>
  <si>
    <t>U3_18.3</t>
  </si>
  <si>
    <t>U3_K18.2</t>
  </si>
  <si>
    <t>J1112.AX4</t>
  </si>
  <si>
    <t>J1112.AY4</t>
  </si>
  <si>
    <t>J1112.CS3</t>
  </si>
  <si>
    <t>J1112.CX3</t>
  </si>
  <si>
    <t>J1112.CY3</t>
  </si>
  <si>
    <t>J1112.CS4</t>
  </si>
  <si>
    <t>J1112.CX4</t>
  </si>
  <si>
    <t>J1112.CY4</t>
  </si>
  <si>
    <t>J1112.BS3</t>
  </si>
  <si>
    <t>J1112.BX3</t>
  </si>
  <si>
    <t>J1112.BY3</t>
  </si>
  <si>
    <t>J1112.BS4</t>
  </si>
  <si>
    <t>J1112.BX4</t>
  </si>
  <si>
    <t>J1112.BY4</t>
  </si>
  <si>
    <t>J1112.DS3</t>
  </si>
  <si>
    <t>J1112.DX3</t>
  </si>
  <si>
    <t>J1112.DY3</t>
  </si>
  <si>
    <t>J1112.DS4</t>
  </si>
  <si>
    <t>J1112.DX4</t>
  </si>
  <si>
    <t>J1112.DY4</t>
  </si>
  <si>
    <t>J1113.AS8</t>
  </si>
  <si>
    <t>J1113.AX8</t>
  </si>
  <si>
    <t>J1113.AY8</t>
  </si>
  <si>
    <t>J1113.BS7</t>
  </si>
  <si>
    <t>J1113.BX7</t>
  </si>
  <si>
    <t>J1113.BY7</t>
  </si>
  <si>
    <t>J1113.AS5</t>
  </si>
  <si>
    <t>J1113.AS6</t>
  </si>
  <si>
    <t>J1113.AX5</t>
  </si>
  <si>
    <t>J1113.AX6</t>
  </si>
  <si>
    <t>J1113.AY5</t>
  </si>
  <si>
    <t>J1113.AY6</t>
  </si>
  <si>
    <t>J1113.BS5</t>
  </si>
  <si>
    <t>J1113.BX5</t>
  </si>
  <si>
    <t>J1113.BY5</t>
  </si>
  <si>
    <t>J1113.CS6</t>
  </si>
  <si>
    <t>J1113.CX6</t>
  </si>
  <si>
    <t>J1113.CY6</t>
  </si>
  <si>
    <t>J1113.DS6</t>
  </si>
  <si>
    <t>J1113.DX6</t>
  </si>
  <si>
    <t>J1113.DY6</t>
  </si>
  <si>
    <t>J1113.CS9</t>
  </si>
  <si>
    <t>J1113.CX9</t>
  </si>
  <si>
    <t>J1113.CY9</t>
  </si>
  <si>
    <t>J1113.DS8</t>
  </si>
  <si>
    <t>J1113.DX8</t>
  </si>
  <si>
    <t>J1113.DY8</t>
  </si>
  <si>
    <t>D1.A</t>
  </si>
  <si>
    <t>D3.A</t>
  </si>
  <si>
    <t>D5.A</t>
  </si>
  <si>
    <t>D7.A</t>
  </si>
  <si>
    <t>J1113.AS2</t>
  </si>
  <si>
    <t>J1113.AS3</t>
  </si>
  <si>
    <t>J1113.AX2</t>
  </si>
  <si>
    <t>J1113.AX3</t>
  </si>
  <si>
    <t>J1113.AY2</t>
  </si>
  <si>
    <t>J1113.AY3</t>
  </si>
  <si>
    <t>J1113.BS2</t>
  </si>
  <si>
    <t>J1113.BS3</t>
  </si>
  <si>
    <t>J1113.BX2</t>
  </si>
  <si>
    <t>J1113.BX3</t>
  </si>
  <si>
    <t>J1113.BY2</t>
  </si>
  <si>
    <t>J1113.BY3</t>
  </si>
  <si>
    <t>J1113.CS3</t>
  </si>
  <si>
    <t>J1113.CX3</t>
  </si>
  <si>
    <t>J1113.CY3</t>
  </si>
  <si>
    <t>J1313.DS3</t>
  </si>
  <si>
    <t>J1313.DS11</t>
  </si>
  <si>
    <t>J1413.DS3</t>
  </si>
  <si>
    <t>J1413.DS11</t>
  </si>
  <si>
    <t>J1113.DS15</t>
  </si>
  <si>
    <t>J1113.DX15</t>
  </si>
  <si>
    <t>J1113.DY15</t>
  </si>
  <si>
    <t>J1113.CS1</t>
  </si>
  <si>
    <t>J1113.CS2</t>
  </si>
  <si>
    <t>J1113.CX1</t>
  </si>
  <si>
    <t>J1113.CX2</t>
  </si>
  <si>
    <t>J1113.CY1</t>
  </si>
  <si>
    <t>J1113.CY2</t>
  </si>
  <si>
    <t>J1113.DS1</t>
  </si>
  <si>
    <t>J1113.DS2</t>
  </si>
  <si>
    <t>J1113.DS3</t>
  </si>
  <si>
    <t>J1113.DX1</t>
  </si>
  <si>
    <t>J1113.DX2</t>
  </si>
  <si>
    <t>J1113.DX3</t>
  </si>
  <si>
    <t>J1113.DY1</t>
  </si>
  <si>
    <t>J1113.DY2</t>
  </si>
  <si>
    <t>J1113.DY3</t>
  </si>
  <si>
    <t>U1_1.2</t>
  </si>
  <si>
    <t>U1_2.2</t>
  </si>
  <si>
    <t>U1_3.2</t>
  </si>
  <si>
    <t>U1_4.2</t>
  </si>
  <si>
    <t>U1_5.2</t>
  </si>
  <si>
    <t>U1_6.2</t>
  </si>
  <si>
    <t>U1_7.2</t>
  </si>
  <si>
    <t>U1_8.2</t>
  </si>
  <si>
    <t>U1_9.2</t>
  </si>
  <si>
    <t>U1_10.2</t>
  </si>
  <si>
    <t>U1_11.2</t>
  </si>
  <si>
    <t>U1_12.2</t>
  </si>
  <si>
    <t>U1_13.2</t>
  </si>
  <si>
    <t>U1_14.2</t>
  </si>
  <si>
    <t>U1_15.2</t>
  </si>
  <si>
    <t>U1_16.2</t>
  </si>
  <si>
    <t>U1_17.2</t>
  </si>
  <si>
    <t>U1_18.2</t>
  </si>
  <si>
    <t>U1_20.2</t>
  </si>
  <si>
    <t>U1_K17.3</t>
  </si>
  <si>
    <t>U1_K17.4</t>
  </si>
  <si>
    <t>U1_K17.5</t>
  </si>
  <si>
    <t>U1_K17.6</t>
  </si>
  <si>
    <t>U1_K18.3</t>
  </si>
  <si>
    <t>U1_K18.4</t>
  </si>
  <si>
    <t>U1_K18.5</t>
  </si>
  <si>
    <t>U1_K18.6</t>
  </si>
  <si>
    <t>U1_K20.3</t>
  </si>
  <si>
    <t>U3_1.2</t>
  </si>
  <si>
    <t>U3_2.2</t>
  </si>
  <si>
    <t>U3_3.2</t>
  </si>
  <si>
    <t>U3_4.2</t>
  </si>
  <si>
    <t>U3_5.2</t>
  </si>
  <si>
    <t>U3_6.2</t>
  </si>
  <si>
    <t>U3_7.2</t>
  </si>
  <si>
    <t>U3_8.2</t>
  </si>
  <si>
    <t>U3_9.2</t>
  </si>
  <si>
    <t>U3_10.2</t>
  </si>
  <si>
    <t>U3_11.2</t>
  </si>
  <si>
    <t>U3_12.2</t>
  </si>
  <si>
    <t>U3_13.2</t>
  </si>
  <si>
    <t>U3_14.2</t>
  </si>
  <si>
    <t>U3_15.2</t>
  </si>
  <si>
    <t>U3_16.2</t>
  </si>
  <si>
    <t>U3_17.2</t>
  </si>
  <si>
    <t>U3_18.2</t>
  </si>
  <si>
    <t>U3_20.2</t>
  </si>
  <si>
    <t>U3_K17.3</t>
  </si>
  <si>
    <t>U3_K17.4</t>
  </si>
  <si>
    <t>U3_K17.5</t>
  </si>
  <si>
    <t>U3_K17.6</t>
  </si>
  <si>
    <t>U3_K18.3</t>
  </si>
  <si>
    <t>U3_K18.4</t>
  </si>
  <si>
    <t>U3_K18.5</t>
  </si>
  <si>
    <t>U3_K18.6</t>
  </si>
  <si>
    <t>U3_K20.3</t>
  </si>
  <si>
    <t>U5_1.2</t>
  </si>
  <si>
    <t>U5_2.2</t>
  </si>
  <si>
    <t>U5_3.2</t>
  </si>
  <si>
    <t>U5_4.2</t>
  </si>
  <si>
    <t>U5_5.2</t>
  </si>
  <si>
    <t>U5_6.2</t>
  </si>
  <si>
    <t>U5_7.2</t>
  </si>
  <si>
    <t>U5_8.2</t>
  </si>
  <si>
    <t>U5_9.2</t>
  </si>
  <si>
    <t>U5_10.2</t>
  </si>
  <si>
    <t>U5_11.2</t>
  </si>
  <si>
    <t>U5_12.2</t>
  </si>
  <si>
    <t>U5_13.2</t>
  </si>
  <si>
    <t>U5_14.2</t>
  </si>
  <si>
    <t>U5_15.2</t>
  </si>
  <si>
    <t>U5_16.2</t>
  </si>
  <si>
    <t>U5_17.2</t>
  </si>
  <si>
    <t>U5_18.2</t>
  </si>
  <si>
    <t>U5_20.2</t>
  </si>
  <si>
    <t>U5_K17.3</t>
  </si>
  <si>
    <t>U5_K17.4</t>
  </si>
  <si>
    <t>U5_K17.5</t>
  </si>
  <si>
    <t>U5_K17.6</t>
  </si>
  <si>
    <t>U5_K18.3</t>
  </si>
  <si>
    <t>U5_K18.4</t>
  </si>
  <si>
    <t>U5_K18.5</t>
  </si>
  <si>
    <t>U5_K18.6</t>
  </si>
  <si>
    <t>U5_K20.3</t>
  </si>
  <si>
    <t>U7_1.2</t>
  </si>
  <si>
    <t>U7_2.2</t>
  </si>
  <si>
    <t>U7_3.2</t>
  </si>
  <si>
    <t>U7_4.2</t>
  </si>
  <si>
    <t>U7_5.2</t>
  </si>
  <si>
    <t>U7_6.2</t>
  </si>
  <si>
    <t>U7_7.2</t>
  </si>
  <si>
    <t>U7_8.2</t>
  </si>
  <si>
    <t>U7_9.2</t>
  </si>
  <si>
    <t>U7_10.2</t>
  </si>
  <si>
    <t>U7_11.2</t>
  </si>
  <si>
    <t>U7_12.2</t>
  </si>
  <si>
    <t>U7_13.2</t>
  </si>
  <si>
    <t>U7_14.2</t>
  </si>
  <si>
    <t>U7_15.2</t>
  </si>
  <si>
    <t>U7_16.2</t>
  </si>
  <si>
    <t>U7_17.2</t>
  </si>
  <si>
    <t>U7_18.2</t>
  </si>
  <si>
    <t>U7_20.2</t>
  </si>
  <si>
    <t>U7_K17.3</t>
  </si>
  <si>
    <t>U7_K17.4</t>
  </si>
  <si>
    <t>U7_K17.5</t>
  </si>
  <si>
    <t>U7_K17.6</t>
  </si>
  <si>
    <t>U7_K18.3</t>
  </si>
  <si>
    <t>U7_K18.4</t>
  </si>
  <si>
    <t>U7_K18.5</t>
  </si>
  <si>
    <t>U7_K18.6</t>
  </si>
  <si>
    <t>U7_K20.3</t>
  </si>
  <si>
    <t>J1201.BS16</t>
  </si>
  <si>
    <t>J1201.BX16</t>
  </si>
  <si>
    <t>J1201.BY16</t>
  </si>
  <si>
    <t>J1201.CS1</t>
  </si>
  <si>
    <t>J1201.CS2</t>
  </si>
  <si>
    <t>J1201.CS3</t>
  </si>
  <si>
    <t>J1201.CS4</t>
  </si>
  <si>
    <t>J1201.CS6</t>
  </si>
  <si>
    <t>J1201.CS7</t>
  </si>
  <si>
    <t>J1201.DX1</t>
  </si>
  <si>
    <t>J1201.DX2</t>
  </si>
  <si>
    <t>J1201.DX3</t>
  </si>
  <si>
    <t>J1201.DX4</t>
  </si>
  <si>
    <t>J1201.DX6</t>
  </si>
  <si>
    <t>J1201.DX7</t>
  </si>
  <si>
    <t>J1201.DY1</t>
  </si>
  <si>
    <t>J1201.DY2</t>
  </si>
  <si>
    <t>J1201.DY3</t>
  </si>
  <si>
    <t>J1201.DY4</t>
  </si>
  <si>
    <t>J1201.DY6</t>
  </si>
  <si>
    <t>J1201.DY7</t>
  </si>
  <si>
    <t>J1201.CS12</t>
  </si>
  <si>
    <t>J1201.AS2</t>
  </si>
  <si>
    <t>J1201.AS3</t>
  </si>
  <si>
    <t>J1201.AS4</t>
  </si>
  <si>
    <t>J1201.AS5</t>
  </si>
  <si>
    <t>J1201.AS6</t>
  </si>
  <si>
    <t>J1201.AS7</t>
  </si>
  <si>
    <t>J1201.BX2</t>
  </si>
  <si>
    <t>J1201.BX3</t>
  </si>
  <si>
    <t>J1201.BX4</t>
  </si>
  <si>
    <t>J1201.BX5</t>
  </si>
  <si>
    <t>J1201.BX6</t>
  </si>
  <si>
    <t>J1201.BX7</t>
  </si>
  <si>
    <t>J1201.BY2</t>
  </si>
  <si>
    <t>J1201.BY3</t>
  </si>
  <si>
    <t>J1201.BY4</t>
  </si>
  <si>
    <t>J1201.BY5</t>
  </si>
  <si>
    <t>J1201.BY6</t>
  </si>
  <si>
    <t>J1201.BY7</t>
  </si>
  <si>
    <t>J1201.AS13</t>
  </si>
  <si>
    <t>J1201.DS12</t>
  </si>
  <si>
    <t>J1201.BS13</t>
  </si>
  <si>
    <t>J1201.AS15</t>
  </si>
  <si>
    <t>J1201.AX15</t>
  </si>
  <si>
    <t>J1201.AY15</t>
  </si>
  <si>
    <t>J1201.DS13</t>
  </si>
  <si>
    <t>J1201.DX13</t>
  </si>
  <si>
    <t>J1201.DY13</t>
  </si>
  <si>
    <t>J1201.BS14</t>
  </si>
  <si>
    <t>J1201.BX14</t>
  </si>
  <si>
    <t>J1201.BY14</t>
  </si>
  <si>
    <t>J1201.AS14</t>
  </si>
  <si>
    <t>J1201.AX14</t>
  </si>
  <si>
    <t>J1201.AY14</t>
  </si>
  <si>
    <t>J1201.CS13</t>
  </si>
  <si>
    <t>J1201.CX13</t>
  </si>
  <si>
    <t>J1201.CY13</t>
  </si>
  <si>
    <t>J1201.DS14</t>
  </si>
  <si>
    <t>J1201.BS15</t>
  </si>
  <si>
    <t>J1201.CS14</t>
  </si>
  <si>
    <t>J1201.CX14</t>
  </si>
  <si>
    <t>J1201.CY14</t>
  </si>
  <si>
    <t>J1201.CS10</t>
  </si>
  <si>
    <t>J1201.AS10</t>
  </si>
  <si>
    <t>J1201.DS9</t>
  </si>
  <si>
    <t>J1201.DS10</t>
  </si>
  <si>
    <t>J1201.CS9</t>
  </si>
  <si>
    <t>J1201.BS9</t>
  </si>
  <si>
    <t>J1201.BS10</t>
  </si>
  <si>
    <t>J1201.AS9</t>
  </si>
  <si>
    <t>J1201.DS8</t>
  </si>
  <si>
    <t>J1201.DX8</t>
  </si>
  <si>
    <t>J1201.DY8</t>
  </si>
  <si>
    <t>J1201.BS8</t>
  </si>
  <si>
    <t>J1201.BX8</t>
  </si>
  <si>
    <t>J1201.BY8</t>
  </si>
  <si>
    <t>J1201.AS8</t>
  </si>
  <si>
    <t>J1201.AX8</t>
  </si>
  <si>
    <t>J1201.AY8</t>
  </si>
  <si>
    <t>J1201.CS8</t>
  </si>
  <si>
    <t>J1201.CX8</t>
  </si>
  <si>
    <t>J1201.CY8</t>
  </si>
  <si>
    <t>J1201.BS12</t>
  </si>
  <si>
    <t>J1201.BX12</t>
  </si>
  <si>
    <t>J1201.BY12</t>
  </si>
  <si>
    <t>J1201.CS5</t>
  </si>
  <si>
    <t>J1201.CX5</t>
  </si>
  <si>
    <t>J1201.CY5</t>
  </si>
  <si>
    <t>J1201.BS1</t>
  </si>
  <si>
    <t>J1201.BX1</t>
  </si>
  <si>
    <t>J1201.BY1</t>
  </si>
  <si>
    <t>J1202.BS16</t>
  </si>
  <si>
    <t>J1202.BX16</t>
  </si>
  <si>
    <t>J1202.BY16</t>
  </si>
  <si>
    <t>J1202.CS1</t>
  </si>
  <si>
    <t>J1202.CS2</t>
  </si>
  <si>
    <t>J1202.CS3</t>
  </si>
  <si>
    <t>J1202.CS4</t>
  </si>
  <si>
    <t>J1202.CS6</t>
  </si>
  <si>
    <t>J1202.CS7</t>
  </si>
  <si>
    <t>J1202.DX1</t>
  </si>
  <si>
    <t>J1202.DX2</t>
  </si>
  <si>
    <t>J1202.DX3</t>
  </si>
  <si>
    <t>J1202.DX4</t>
  </si>
  <si>
    <t>J1202.DX6</t>
  </si>
  <si>
    <t>J1202.DX7</t>
  </si>
  <si>
    <t>J1202.DY1</t>
  </si>
  <si>
    <t>J1202.DY2</t>
  </si>
  <si>
    <t>J1202.DY3</t>
  </si>
  <si>
    <t>J1202.DY4</t>
  </si>
  <si>
    <t>J1202.DY6</t>
  </si>
  <si>
    <t>J1202.DY7</t>
  </si>
  <si>
    <t>J1202.CS12</t>
  </si>
  <si>
    <t>J1202.AS2</t>
  </si>
  <si>
    <t>J1202.AS3</t>
  </si>
  <si>
    <t>J1202.AS4</t>
  </si>
  <si>
    <t>J1202.AS5</t>
  </si>
  <si>
    <t>J1202.AS6</t>
  </si>
  <si>
    <t>J1202.AS7</t>
  </si>
  <si>
    <t>J1202.BX2</t>
  </si>
  <si>
    <t>J1202.BX3</t>
  </si>
  <si>
    <t>J1202.BX4</t>
  </si>
  <si>
    <t>J1202.BX5</t>
  </si>
  <si>
    <t>J1202.BX6</t>
  </si>
  <si>
    <t>J1202.BX7</t>
  </si>
  <si>
    <t>J1202.BY2</t>
  </si>
  <si>
    <t>J1202.BY3</t>
  </si>
  <si>
    <t>J1202.BY4</t>
  </si>
  <si>
    <t>J1202.BY5</t>
  </si>
  <si>
    <t>J1202.BY6</t>
  </si>
  <si>
    <t>J1202.BY7</t>
  </si>
  <si>
    <t>J1202.AS13</t>
  </si>
  <si>
    <t>J1202.DS12</t>
  </si>
  <si>
    <t>J1202.BS13</t>
  </si>
  <si>
    <t>J1202.BS11</t>
  </si>
  <si>
    <t>J1202.DS14</t>
  </si>
  <si>
    <t>J1202.DS13</t>
  </si>
  <si>
    <t>J1202.DX13</t>
  </si>
  <si>
    <t>J1202.DY13</t>
  </si>
  <si>
    <t>J1202.BS14</t>
  </si>
  <si>
    <t>J1202.BX14</t>
  </si>
  <si>
    <t>J1202.BY14</t>
  </si>
  <si>
    <t>J1202.AS14</t>
  </si>
  <si>
    <t>J1202.AX14</t>
  </si>
  <si>
    <t>J1202.AY14</t>
  </si>
  <si>
    <t>J1202.CS13</t>
  </si>
  <si>
    <t>J1202.CX13</t>
  </si>
  <si>
    <t>J1202.CY13</t>
  </si>
  <si>
    <t>J1202.CS10</t>
  </si>
  <si>
    <t>J1202.AS10</t>
  </si>
  <si>
    <t>J1202.DS9</t>
  </si>
  <si>
    <t>J1202.DS10</t>
  </si>
  <si>
    <t>J1202.CS9</t>
  </si>
  <si>
    <t>J1202.BS9</t>
  </si>
  <si>
    <t>J1202.BS10</t>
  </si>
  <si>
    <t>J1202.AS9</t>
  </si>
  <si>
    <t>J1202.DS8</t>
  </si>
  <si>
    <t>J1202.DX8</t>
  </si>
  <si>
    <t>J1202.DY8</t>
  </si>
  <si>
    <t>J1202.BS8</t>
  </si>
  <si>
    <t>J1202.BX8</t>
  </si>
  <si>
    <t>J1202.BY8</t>
  </si>
  <si>
    <t>J1202.AS8</t>
  </si>
  <si>
    <t>J1202.AX8</t>
  </si>
  <si>
    <t>J1202.AY8</t>
  </si>
  <si>
    <t>J1202.CS8</t>
  </si>
  <si>
    <t>J1202.CX8</t>
  </si>
  <si>
    <t>J1202.CY8</t>
  </si>
  <si>
    <t>J1202.BS12</t>
  </si>
  <si>
    <t>J1202.BX12</t>
  </si>
  <si>
    <t>J1202.BY12</t>
  </si>
  <si>
    <t>J1202.CS5</t>
  </si>
  <si>
    <t>J1202.CX5</t>
  </si>
  <si>
    <t>J1202.CY5</t>
  </si>
  <si>
    <t>J1202.BS1</t>
  </si>
  <si>
    <t>J1202.BX1</t>
  </si>
  <si>
    <t>J1202.BY1</t>
  </si>
  <si>
    <t>J1203.BS16</t>
  </si>
  <si>
    <t>J1203.BX16</t>
  </si>
  <si>
    <t>J1203.BY16</t>
  </si>
  <si>
    <t>J1203.CS1</t>
  </si>
  <si>
    <t>J1203.CS2</t>
  </si>
  <si>
    <t>J1203.CS3</t>
  </si>
  <si>
    <t>J1203.CS4</t>
  </si>
  <si>
    <t>J1203.CS6</t>
  </si>
  <si>
    <t>J1203.CS7</t>
  </si>
  <si>
    <t>J1203.DX1</t>
  </si>
  <si>
    <t>J1203.DX2</t>
  </si>
  <si>
    <t>J1203.DX3</t>
  </si>
  <si>
    <t>J1203.DX4</t>
  </si>
  <si>
    <t>J1203.DX6</t>
  </si>
  <si>
    <t>J1203.DX7</t>
  </si>
  <si>
    <t>J1203.DY1</t>
  </si>
  <si>
    <t>J1203.DY2</t>
  </si>
  <si>
    <t>J1203.DY3</t>
  </si>
  <si>
    <t>J1203.DY4</t>
  </si>
  <si>
    <t>J1203.DY6</t>
  </si>
  <si>
    <t>J1203.DY7</t>
  </si>
  <si>
    <t>J1203.CS12</t>
  </si>
  <si>
    <t>J1203.AS2</t>
  </si>
  <si>
    <t>J1203.AS3</t>
  </si>
  <si>
    <t>J1203.AS4</t>
  </si>
  <si>
    <t>J1203.AS5</t>
  </si>
  <si>
    <t>J1203.AS6</t>
  </si>
  <si>
    <t>J1203.AS7</t>
  </si>
  <si>
    <t>J1203.BX2</t>
  </si>
  <si>
    <t>J1203.BX3</t>
  </si>
  <si>
    <t>J1203.BX4</t>
  </si>
  <si>
    <t>J1203.BX5</t>
  </si>
  <si>
    <t>J1203.BX6</t>
  </si>
  <si>
    <t>J1203.BX7</t>
  </si>
  <si>
    <t>J1203.BY2</t>
  </si>
  <si>
    <t>J1203.BY3</t>
  </si>
  <si>
    <t>J1203.BY4</t>
  </si>
  <si>
    <t>J1203.BY5</t>
  </si>
  <si>
    <t>J1203.BY6</t>
  </si>
  <si>
    <t>J1203.BY7</t>
  </si>
  <si>
    <t>J1203.AS13</t>
  </si>
  <si>
    <t>J1203.DS12</t>
  </si>
  <si>
    <t>J1203.BS13</t>
  </si>
  <si>
    <t>J1203.DS13</t>
  </si>
  <si>
    <t>J1203.DX13</t>
  </si>
  <si>
    <t>J1203.DY13</t>
  </si>
  <si>
    <t>J1203.BS14</t>
  </si>
  <si>
    <t>J1203.BX14</t>
  </si>
  <si>
    <t>J1203.BY14</t>
  </si>
  <si>
    <t>J1203.AS14</t>
  </si>
  <si>
    <t>J1203.AX14</t>
  </si>
  <si>
    <t>J1203.AY14</t>
  </si>
  <si>
    <t>J1203.CS13</t>
  </si>
  <si>
    <t>J1203.CX13</t>
  </si>
  <si>
    <t>J1203.CY13</t>
  </si>
  <si>
    <t>J1203.DS14</t>
  </si>
  <si>
    <t>J1203.CS14</t>
  </si>
  <si>
    <t>J1203.BS15</t>
  </si>
  <si>
    <t>J1203.AS15</t>
  </si>
  <si>
    <t>J1203.CS10</t>
  </si>
  <si>
    <t>J1203.AS10</t>
  </si>
  <si>
    <t>J1203.DS9</t>
  </si>
  <si>
    <t>J1203.DS10</t>
  </si>
  <si>
    <t>J1203.CS9</t>
  </si>
  <si>
    <t>J1203.BS9</t>
  </si>
  <si>
    <t>J1203.BS10</t>
  </si>
  <si>
    <t>J1203.AS9</t>
  </si>
  <si>
    <t>J1203.DS8</t>
  </si>
  <si>
    <t>J1203.DX8</t>
  </si>
  <si>
    <t>J1203.DY8</t>
  </si>
  <si>
    <t>J1203.BS8</t>
  </si>
  <si>
    <t>J1203.BX8</t>
  </si>
  <si>
    <t>J1203.BY8</t>
  </si>
  <si>
    <t>J1203.AS8</t>
  </si>
  <si>
    <t>J1203.AX8</t>
  </si>
  <si>
    <t>J1203.AY8</t>
  </si>
  <si>
    <t>J1203.CS8</t>
  </si>
  <si>
    <t>J1203.CX8</t>
  </si>
  <si>
    <t>J1203.CY8</t>
  </si>
  <si>
    <t>J1203.BS12</t>
  </si>
  <si>
    <t>J1203.BX12</t>
  </si>
  <si>
    <t>J1203.BY12</t>
  </si>
  <si>
    <t>J1203.CS5</t>
  </si>
  <si>
    <t>J1203.CX5</t>
  </si>
  <si>
    <t>J1203.CY5</t>
  </si>
  <si>
    <t>J1203.BS1</t>
  </si>
  <si>
    <t>J1203.BX1</t>
  </si>
  <si>
    <t>J1203.BY1</t>
  </si>
  <si>
    <t>J1204.BS16</t>
  </si>
  <si>
    <t>J1204.BX16</t>
  </si>
  <si>
    <t>J1204.BY16</t>
  </si>
  <si>
    <t>J1204.CS1</t>
  </si>
  <si>
    <t>J1204.CS2</t>
  </si>
  <si>
    <t>J1204.CS3</t>
  </si>
  <si>
    <t>J1204.CS4</t>
  </si>
  <si>
    <t>J1204.CS6</t>
  </si>
  <si>
    <t>J1204.CS7</t>
  </si>
  <si>
    <t>J1204.DX1</t>
  </si>
  <si>
    <t>J1204.DX2</t>
  </si>
  <si>
    <t>J1204.DX3</t>
  </si>
  <si>
    <t>J1204.DX4</t>
  </si>
  <si>
    <t>J1204.DX6</t>
  </si>
  <si>
    <t>J1204.DX7</t>
  </si>
  <si>
    <t>J1204.DY1</t>
  </si>
  <si>
    <t>J1204.DY2</t>
  </si>
  <si>
    <t>J1204.DY3</t>
  </si>
  <si>
    <t>J1204.DY4</t>
  </si>
  <si>
    <t>J1204.DY6</t>
  </si>
  <si>
    <t>J1204.DY7</t>
  </si>
  <si>
    <t>J1204.CS12</t>
  </si>
  <si>
    <t>J1204.AS2</t>
  </si>
  <si>
    <t>J1204.AS3</t>
  </si>
  <si>
    <t>J1204.AS4</t>
  </si>
  <si>
    <t>J1204.AS5</t>
  </si>
  <si>
    <t>J1204.AS6</t>
  </si>
  <si>
    <t>J1204.AS7</t>
  </si>
  <si>
    <t>J1204.BX2</t>
  </si>
  <si>
    <t>J1204.BX3</t>
  </si>
  <si>
    <t>J1204.BX4</t>
  </si>
  <si>
    <t>J1204.BX5</t>
  </si>
  <si>
    <t>J1204.BX6</t>
  </si>
  <si>
    <t>J1204.BX7</t>
  </si>
  <si>
    <t>J1204.BY2</t>
  </si>
  <si>
    <t>J1204.BY3</t>
  </si>
  <si>
    <t>J1204.BY4</t>
  </si>
  <si>
    <t>J1204.BY5</t>
  </si>
  <si>
    <t>J1204.BY6</t>
  </si>
  <si>
    <t>J1204.BY7</t>
  </si>
  <si>
    <t>J1204.AS13</t>
  </si>
  <si>
    <t>J1204.DS12</t>
  </si>
  <si>
    <t>J1204.BS13</t>
  </si>
  <si>
    <t>J1204.DS13</t>
  </si>
  <si>
    <t>J1204.DX13</t>
  </si>
  <si>
    <t>J1204.DY13</t>
  </si>
  <si>
    <t>J1204.BS14</t>
  </si>
  <si>
    <t>J1204.BX14</t>
  </si>
  <si>
    <t>J1204.BY14</t>
  </si>
  <si>
    <t>J1204.AS14</t>
  </si>
  <si>
    <t>J1204.AX14</t>
  </si>
  <si>
    <t>J1204.AY14</t>
  </si>
  <si>
    <t>J1204.CS13</t>
  </si>
  <si>
    <t>J1204.CX13</t>
  </si>
  <si>
    <t>J1204.CY13</t>
  </si>
  <si>
    <t>J1204.CS10</t>
  </si>
  <si>
    <t>J1204.AS10</t>
  </si>
  <si>
    <t>J1204.DS9</t>
  </si>
  <si>
    <t>J1204.DS10</t>
  </si>
  <si>
    <t>J1204.CS9</t>
  </si>
  <si>
    <t>J1204.BS9</t>
  </si>
  <si>
    <t>J1204.BS10</t>
  </si>
  <si>
    <t>J1204.AS9</t>
  </si>
  <si>
    <t>J1204.BS11</t>
  </si>
  <si>
    <t>J1204.AS11</t>
  </si>
  <si>
    <t>J1204.BS15</t>
  </si>
  <si>
    <t>J1204.DS8</t>
  </si>
  <si>
    <t>J1204.DX8</t>
  </si>
  <si>
    <t>J1204.DY8</t>
  </si>
  <si>
    <t>J1204.BS8</t>
  </si>
  <si>
    <t>J1204.BX8</t>
  </si>
  <si>
    <t>J1204.BY8</t>
  </si>
  <si>
    <t>J1204.AS8</t>
  </si>
  <si>
    <t>J1204.AX8</t>
  </si>
  <si>
    <t>J1204.AY8</t>
  </si>
  <si>
    <t>J1204.CS8</t>
  </si>
  <si>
    <t>J1204.CX8</t>
  </si>
  <si>
    <t>J1204.CY8</t>
  </si>
  <si>
    <t>J1204.DS14</t>
  </si>
  <si>
    <t>J1204.CS14</t>
  </si>
  <si>
    <t>J1204.BS12</t>
  </si>
  <si>
    <t>J1204.BX12</t>
  </si>
  <si>
    <t>J1204.BY12</t>
  </si>
  <si>
    <t>J1204.CS5</t>
  </si>
  <si>
    <t>J1204.CX5</t>
  </si>
  <si>
    <t>J1204.CY5</t>
  </si>
  <si>
    <t>J1204.BS1</t>
  </si>
  <si>
    <t>J1204.BX1</t>
  </si>
  <si>
    <t>J1204.BY1</t>
  </si>
  <si>
    <t>J1205.BS16</t>
  </si>
  <si>
    <t>J1205.BX16</t>
  </si>
  <si>
    <t>J1205.BY16</t>
  </si>
  <si>
    <t>J1205.AS2</t>
  </si>
  <si>
    <t>J1205.AS3</t>
  </si>
  <si>
    <t>J1205.AS4</t>
  </si>
  <si>
    <t>J1205.AS5</t>
  </si>
  <si>
    <t>J1205.AS6</t>
  </si>
  <si>
    <t>J1205.AS7</t>
  </si>
  <si>
    <t>J1205.BX2</t>
  </si>
  <si>
    <t>J1205.BX3</t>
  </si>
  <si>
    <t>J1205.BX4</t>
  </si>
  <si>
    <t>J1205.BX5</t>
  </si>
  <si>
    <t>J1205.BX6</t>
  </si>
  <si>
    <t>J1205.BX7</t>
  </si>
  <si>
    <t>J1205.BY2</t>
  </si>
  <si>
    <t>J1205.BY3</t>
  </si>
  <si>
    <t>J1205.BY4</t>
  </si>
  <si>
    <t>J1205.BY5</t>
  </si>
  <si>
    <t>J1205.BY6</t>
  </si>
  <si>
    <t>J1205.BY7</t>
  </si>
  <si>
    <t>J1205.CS1</t>
  </si>
  <si>
    <t>J1205.CS2</t>
  </si>
  <si>
    <t>J1205.CS3</t>
  </si>
  <si>
    <t>J1205.CS4</t>
  </si>
  <si>
    <t>J1205.CS6</t>
  </si>
  <si>
    <t>J1205.CS7</t>
  </si>
  <si>
    <t>J1205.DX1</t>
  </si>
  <si>
    <t>J1205.DX2</t>
  </si>
  <si>
    <t>J1205.DX3</t>
  </si>
  <si>
    <t>J1205.DX4</t>
  </si>
  <si>
    <t>J1205.DX6</t>
  </si>
  <si>
    <t>J1205.DX7</t>
  </si>
  <si>
    <t>J1205.DY1</t>
  </si>
  <si>
    <t>J1205.DY2</t>
  </si>
  <si>
    <t>J1205.DY3</t>
  </si>
  <si>
    <t>J1205.DY4</t>
  </si>
  <si>
    <t>J1205.DY6</t>
  </si>
  <si>
    <t>J1205.DY7</t>
  </si>
  <si>
    <t>J1206.AS2</t>
  </si>
  <si>
    <t>J1206.AS3</t>
  </si>
  <si>
    <t>J1206.AS4</t>
  </si>
  <si>
    <t>J1206.AS5</t>
  </si>
  <si>
    <t>J1206.AS6</t>
  </si>
  <si>
    <t>J1206.AS7</t>
  </si>
  <si>
    <t>J1206.BX2</t>
  </si>
  <si>
    <t>J1206.BX3</t>
  </si>
  <si>
    <t>J1206.BX4</t>
  </si>
  <si>
    <t>J1206.BX5</t>
  </si>
  <si>
    <t>J1206.BX6</t>
  </si>
  <si>
    <t>J1206.BX7</t>
  </si>
  <si>
    <t>J1206.BY2</t>
  </si>
  <si>
    <t>J1206.BY3</t>
  </si>
  <si>
    <t>J1206.BY4</t>
  </si>
  <si>
    <t>J1206.BY5</t>
  </si>
  <si>
    <t>J1206.BY6</t>
  </si>
  <si>
    <t>J1206.BY7</t>
  </si>
  <si>
    <t>J1206.CS1</t>
  </si>
  <si>
    <t>J1206.CS2</t>
  </si>
  <si>
    <t>J1206.CS3</t>
  </si>
  <si>
    <t>J1206.CS4</t>
  </si>
  <si>
    <t>J1206.CS6</t>
  </si>
  <si>
    <t>J1206.CS7</t>
  </si>
  <si>
    <t>J1206.DX1</t>
  </si>
  <si>
    <t>J1206.DX2</t>
  </si>
  <si>
    <t>J1206.DX3</t>
  </si>
  <si>
    <t>J1206.DX4</t>
  </si>
  <si>
    <t>J1206.DX6</t>
  </si>
  <si>
    <t>J1206.DX7</t>
  </si>
  <si>
    <t>J1206.DY1</t>
  </si>
  <si>
    <t>J1206.DY2</t>
  </si>
  <si>
    <t>J1206.DY3</t>
  </si>
  <si>
    <t>J1206.DY4</t>
  </si>
  <si>
    <t>J1206.DY6</t>
  </si>
  <si>
    <t>J1206.DY7</t>
  </si>
  <si>
    <t>J1207.AS2</t>
  </si>
  <si>
    <t>J1207.AS3</t>
  </si>
  <si>
    <t>J1207.AS4</t>
  </si>
  <si>
    <t>J1207.AS5</t>
  </si>
  <si>
    <t>J1207.AS6</t>
  </si>
  <si>
    <t>J1207.AS7</t>
  </si>
  <si>
    <t>J1207.BX2</t>
  </si>
  <si>
    <t>J1207.BX3</t>
  </si>
  <si>
    <t>J1207.BX4</t>
  </si>
  <si>
    <t>J1207.BX5</t>
  </si>
  <si>
    <t>J1207.BX6</t>
  </si>
  <si>
    <t>J1207.BX7</t>
  </si>
  <si>
    <t>J1207.BY2</t>
  </si>
  <si>
    <t>J1207.BY3</t>
  </si>
  <si>
    <t>J1207.BY4</t>
  </si>
  <si>
    <t>J1207.BY5</t>
  </si>
  <si>
    <t>J1207.BY6</t>
  </si>
  <si>
    <t>J1207.BY7</t>
  </si>
  <si>
    <t>J1207.CS1</t>
  </si>
  <si>
    <t>J1207.CS2</t>
  </si>
  <si>
    <t>J1207.CS3</t>
  </si>
  <si>
    <t>J1207.CS4</t>
  </si>
  <si>
    <t>J1207.CS6</t>
  </si>
  <si>
    <t>J1207.CS7</t>
  </si>
  <si>
    <t>J1207.DX1</t>
  </si>
  <si>
    <t>J1207.DX2</t>
  </si>
  <si>
    <t>J1207.DX3</t>
  </si>
  <si>
    <t>J1207.DX4</t>
  </si>
  <si>
    <t>J1207.DX6</t>
  </si>
  <si>
    <t>J1207.DX7</t>
  </si>
  <si>
    <t>J1207.DY1</t>
  </si>
  <si>
    <t>J1207.DY2</t>
  </si>
  <si>
    <t>J1207.DY3</t>
  </si>
  <si>
    <t>J1207.DY4</t>
  </si>
  <si>
    <t>J1207.DY6</t>
  </si>
  <si>
    <t>J1207.DY7</t>
  </si>
  <si>
    <t>U1.A11</t>
  </si>
  <si>
    <t>U1.A12</t>
  </si>
  <si>
    <t>U1.A15</t>
  </si>
  <si>
    <t>U1.A16</t>
  </si>
  <si>
    <t>U1.A23</t>
  </si>
  <si>
    <t>U1.A24</t>
  </si>
  <si>
    <t>U1.A27</t>
  </si>
  <si>
    <t>U1.A28</t>
  </si>
  <si>
    <t>U1.B8</t>
  </si>
  <si>
    <t>U1.B11</t>
  </si>
  <si>
    <t>U1.B12</t>
  </si>
  <si>
    <t>U1.B15</t>
  </si>
  <si>
    <t>U1.B16</t>
  </si>
  <si>
    <t>U1.B23</t>
  </si>
  <si>
    <t>U1.B24</t>
  </si>
  <si>
    <t>U1.B27</t>
  </si>
  <si>
    <t>U1.B28</t>
  </si>
  <si>
    <t>U1.C8</t>
  </si>
  <si>
    <t>U1.C11</t>
  </si>
  <si>
    <t>U1.C12</t>
  </si>
  <si>
    <t>U1.C15</t>
  </si>
  <si>
    <t>U1.C16</t>
  </si>
  <si>
    <t>U1.C19</t>
  </si>
  <si>
    <t>U1.C20</t>
  </si>
  <si>
    <t>U1.C23</t>
  </si>
  <si>
    <t>U1.C24</t>
  </si>
  <si>
    <t>U1.C27</t>
  </si>
  <si>
    <t>U1.C28</t>
  </si>
  <si>
    <t>U1.D8</t>
  </si>
  <si>
    <t>U1.D11</t>
  </si>
  <si>
    <t>U1.D12</t>
  </si>
  <si>
    <t>U1.D15</t>
  </si>
  <si>
    <t>U1.D16</t>
  </si>
  <si>
    <t>U1.D19</t>
  </si>
  <si>
    <t>U1.D20</t>
  </si>
  <si>
    <t>U1.D23</t>
  </si>
  <si>
    <t>U1.D24</t>
  </si>
  <si>
    <t>U1.D27</t>
  </si>
  <si>
    <t>U1.D28</t>
  </si>
  <si>
    <t>U1.E8</t>
  </si>
  <si>
    <t>U1.E11</t>
  </si>
  <si>
    <t>U1.E12</t>
  </si>
  <si>
    <t>U1.E15</t>
  </si>
  <si>
    <t>U1.E16</t>
  </si>
  <si>
    <t>U1.E19</t>
  </si>
  <si>
    <t>U1.E20</t>
  </si>
  <si>
    <t>U1.E23</t>
  </si>
  <si>
    <t>U1.E24</t>
  </si>
  <si>
    <t>U1.E27</t>
  </si>
  <si>
    <t>U1.E28</t>
  </si>
  <si>
    <t>U1.F8</t>
  </si>
  <si>
    <t>U1.F11</t>
  </si>
  <si>
    <t>U1.F12</t>
  </si>
  <si>
    <t>U1.F15</t>
  </si>
  <si>
    <t>U1.F16</t>
  </si>
  <si>
    <t>U1.F19</t>
  </si>
  <si>
    <t>U1.F20</t>
  </si>
  <si>
    <t>U1.F23</t>
  </si>
  <si>
    <t>U1.F24</t>
  </si>
  <si>
    <t>U1.F27</t>
  </si>
  <si>
    <t>U1.F28</t>
  </si>
  <si>
    <t>U1.G8</t>
  </si>
  <si>
    <t>U1.G11</t>
  </si>
  <si>
    <t>U1.G12</t>
  </si>
  <si>
    <t>U1.G15</t>
  </si>
  <si>
    <t>U1.G16</t>
  </si>
  <si>
    <t>U1.G19</t>
  </si>
  <si>
    <t>U1.G20</t>
  </si>
  <si>
    <t>U1.G23</t>
  </si>
  <si>
    <t>U1.G24</t>
  </si>
  <si>
    <t>U1.G27</t>
  </si>
  <si>
    <t>U1.G28</t>
  </si>
  <si>
    <t>U1.H8</t>
  </si>
  <si>
    <t>U1.H11</t>
  </si>
  <si>
    <t>U1.H12</t>
  </si>
  <si>
    <t>U1.H15</t>
  </si>
  <si>
    <t>U1.H16</t>
  </si>
  <si>
    <t>U1.H19</t>
  </si>
  <si>
    <t>U1.H20</t>
  </si>
  <si>
    <t>U1.H23</t>
  </si>
  <si>
    <t>U1.H24</t>
  </si>
  <si>
    <t>U1.H27</t>
  </si>
  <si>
    <t>U1.H28</t>
  </si>
  <si>
    <t>U1.J8</t>
  </si>
  <si>
    <t>U1.J11</t>
  </si>
  <si>
    <t>U1.J12</t>
  </si>
  <si>
    <t>U1.J15</t>
  </si>
  <si>
    <t>U1.J16</t>
  </si>
  <si>
    <t>U1.J19</t>
  </si>
  <si>
    <t>U1.J20</t>
  </si>
  <si>
    <t>U1.J23</t>
  </si>
  <si>
    <t>U1.J24</t>
  </si>
  <si>
    <t>U1.J27</t>
  </si>
  <si>
    <t>U1.J28</t>
  </si>
  <si>
    <t>U1.K8</t>
  </si>
  <si>
    <t>U1.K11</t>
  </si>
  <si>
    <t>U1.K12</t>
  </si>
  <si>
    <t>U1.K15</t>
  </si>
  <si>
    <t>U1.K16</t>
  </si>
  <si>
    <t>U1.K19</t>
  </si>
  <si>
    <t>U1.K20</t>
  </si>
  <si>
    <t>U1.K23</t>
  </si>
  <si>
    <t>U1.K24</t>
  </si>
  <si>
    <t>U1.K27</t>
  </si>
  <si>
    <t>U1.K28</t>
  </si>
  <si>
    <t>U1.L8</t>
  </si>
  <si>
    <t>U1.L12</t>
  </si>
  <si>
    <t>U1.L15</t>
  </si>
  <si>
    <t>U1.L16</t>
  </si>
  <si>
    <t>U1.L19</t>
  </si>
  <si>
    <t>U1.L20</t>
  </si>
  <si>
    <t>U1.L23</t>
  </si>
  <si>
    <t>U1.L27</t>
  </si>
  <si>
    <t>U1.L28</t>
  </si>
  <si>
    <t>U1.M8</t>
  </si>
  <si>
    <t>U1.M9</t>
  </si>
  <si>
    <t>U1.M10</t>
  </si>
  <si>
    <t>U1.M11</t>
  </si>
  <si>
    <t>U1.M12</t>
  </si>
  <si>
    <t>U1.M13</t>
  </si>
  <si>
    <t>U1.M14</t>
  </si>
  <si>
    <t>U1.M15</t>
  </si>
  <si>
    <t>U1.M16</t>
  </si>
  <si>
    <t>U1.M17</t>
  </si>
  <si>
    <t>U1.M18</t>
  </si>
  <si>
    <t>U1.M19</t>
  </si>
  <si>
    <t>U1.M20</t>
  </si>
  <si>
    <t>U1.M21</t>
  </si>
  <si>
    <t>U1.M22</t>
  </si>
  <si>
    <t>U1.M23</t>
  </si>
  <si>
    <t>U1.M24</t>
  </si>
  <si>
    <t>U1.M25</t>
  </si>
  <si>
    <t>U1.M26</t>
  </si>
  <si>
    <t>U1.M27</t>
  </si>
  <si>
    <t>U1.M28</t>
  </si>
  <si>
    <t>U1_C22.2</t>
  </si>
  <si>
    <t>U1_C23.2</t>
  </si>
  <si>
    <t>U1_C24.2</t>
  </si>
  <si>
    <t>U1_C25.2</t>
  </si>
  <si>
    <t>U1_C26.2</t>
  </si>
  <si>
    <t>U1_C27.2</t>
  </si>
  <si>
    <t>U1_C28.2</t>
  </si>
  <si>
    <t>U1_C29.2</t>
  </si>
  <si>
    <t>U1_C30.2</t>
  </si>
  <si>
    <t>U1_C31.2</t>
  </si>
  <si>
    <t>U1_C32.2</t>
  </si>
  <si>
    <t>U1_C33.2</t>
  </si>
  <si>
    <t>U1_C34.2</t>
  </si>
  <si>
    <t>U1_C35.2</t>
  </si>
  <si>
    <t>U1_C36.2</t>
  </si>
  <si>
    <t>U1_C37.2</t>
  </si>
  <si>
    <t>U1_C38.2</t>
  </si>
  <si>
    <t>U1_C39.2</t>
  </si>
  <si>
    <t>U1_C40.2</t>
  </si>
  <si>
    <t>U1_C41.2</t>
  </si>
  <si>
    <t>U1_C42.2</t>
  </si>
  <si>
    <t>U1_C43.2</t>
  </si>
  <si>
    <t>U1_C44.2</t>
  </si>
  <si>
    <t>U1_C45.2</t>
  </si>
  <si>
    <t>U1_C135.1</t>
  </si>
  <si>
    <t>U1_C136.1</t>
  </si>
  <si>
    <t>U1_C137.1</t>
  </si>
  <si>
    <t>U1_C138.1</t>
  </si>
  <si>
    <t>U1_C139.1</t>
  </si>
  <si>
    <t>U1_R7.2</t>
  </si>
  <si>
    <t>U1_R8.2</t>
  </si>
  <si>
    <t>U1_TP1.1</t>
  </si>
  <si>
    <t>J1205.CS12</t>
  </si>
  <si>
    <t>U1.L11</t>
  </si>
  <si>
    <t>U1.L24</t>
  </si>
  <si>
    <t>U1_R7.1</t>
  </si>
  <si>
    <t>U1_R8.1</t>
  </si>
  <si>
    <t>U1_TP20.1</t>
  </si>
  <si>
    <t>J1205.AS13</t>
  </si>
  <si>
    <t>J1205.BS13</t>
  </si>
  <si>
    <t>J1205.AS15</t>
  </si>
  <si>
    <t>J1713.AS3</t>
  </si>
  <si>
    <t>RA11.2</t>
  </si>
  <si>
    <t>TP2.1</t>
  </si>
  <si>
    <t>J1205.AX15</t>
  </si>
  <si>
    <t>J1205.AY15</t>
  </si>
  <si>
    <t>J1713.AX3</t>
  </si>
  <si>
    <t>J1713.AY3</t>
  </si>
  <si>
    <t>RA10.2</t>
  </si>
  <si>
    <t>TP1.1</t>
  </si>
  <si>
    <t>J1205.CS13</t>
  </si>
  <si>
    <t>J1205.DS13</t>
  </si>
  <si>
    <t>J1206.AS14</t>
  </si>
  <si>
    <t>J1206.CS13</t>
  </si>
  <si>
    <t>J1207.AS14</t>
  </si>
  <si>
    <t>J1207.CS13</t>
  </si>
  <si>
    <t>J1205.CX13</t>
  </si>
  <si>
    <t>J1205.CY13</t>
  </si>
  <si>
    <t>J1205.DX13</t>
  </si>
  <si>
    <t>J1205.DY13</t>
  </si>
  <si>
    <t>J1206.AX14</t>
  </si>
  <si>
    <t>J1206.AY14</t>
  </si>
  <si>
    <t>J1206.CX13</t>
  </si>
  <si>
    <t>J1206.CY13</t>
  </si>
  <si>
    <t>J1207.AX14</t>
  </si>
  <si>
    <t>J1207.AY14</t>
  </si>
  <si>
    <t>J1207.CX13</t>
  </si>
  <si>
    <t>J1207.CY13</t>
  </si>
  <si>
    <t>J1205.BS14</t>
  </si>
  <si>
    <t>J1205.BX14</t>
  </si>
  <si>
    <t>J1205.BY14</t>
  </si>
  <si>
    <t>J1205.AS14</t>
  </si>
  <si>
    <t>J1205.AX14</t>
  </si>
  <si>
    <t>J1205.AY14</t>
  </si>
  <si>
    <t>J1205.DS14</t>
  </si>
  <si>
    <t>J1607.CS12</t>
  </si>
  <si>
    <t>J1205.BS15</t>
  </si>
  <si>
    <t>J1607.BS10</t>
  </si>
  <si>
    <t>J1205.CS14</t>
  </si>
  <si>
    <t>J1713.AS2</t>
  </si>
  <si>
    <t>RA13.2</t>
  </si>
  <si>
    <t>TP6.1</t>
  </si>
  <si>
    <t>J1205.CX14</t>
  </si>
  <si>
    <t>J1205.CY14</t>
  </si>
  <si>
    <t>J1713.AX2</t>
  </si>
  <si>
    <t>J1713.AY2</t>
  </si>
  <si>
    <t>RA12.2</t>
  </si>
  <si>
    <t>TP5.1</t>
  </si>
  <si>
    <t>J1205.CS10</t>
  </si>
  <si>
    <t>J1205.AS10</t>
  </si>
  <si>
    <t>J1205.CS9</t>
  </si>
  <si>
    <t>J1205.DS9</t>
  </si>
  <si>
    <t>J1205.DS10</t>
  </si>
  <si>
    <t>U1.L29</t>
  </si>
  <si>
    <t>U1_C67.1</t>
  </si>
  <si>
    <t>U1_C68.1</t>
  </si>
  <si>
    <t>U1_C69.2</t>
  </si>
  <si>
    <t>U1_C150.1</t>
  </si>
  <si>
    <t>U1_C152.1</t>
  </si>
  <si>
    <t>U1_R22.1</t>
  </si>
  <si>
    <t>U1_R22.2</t>
  </si>
  <si>
    <t>U1_TP8.1</t>
  </si>
  <si>
    <t>U1_TP31.1</t>
  </si>
  <si>
    <t>J1205.AS9</t>
  </si>
  <si>
    <t>J1205.BS9</t>
  </si>
  <si>
    <t>J1205.BS10</t>
  </si>
  <si>
    <t>U1.D35</t>
  </si>
  <si>
    <t>U1.J29</t>
  </si>
  <si>
    <t>U1_C63.1</t>
  </si>
  <si>
    <t>U1_C64.1</t>
  </si>
  <si>
    <t>U1_C65.1</t>
  </si>
  <si>
    <t>U1_C66.2</t>
  </si>
  <si>
    <t>U1_C149.1</t>
  </si>
  <si>
    <t>U1_C151.1</t>
  </si>
  <si>
    <t>U1_R20.1</t>
  </si>
  <si>
    <t>U1_R20.2</t>
  </si>
  <si>
    <t>U1_TP7.1</t>
  </si>
  <si>
    <t>U1_TP29.1</t>
  </si>
  <si>
    <t>J1205.DS8</t>
  </si>
  <si>
    <t>J1205.DX8</t>
  </si>
  <si>
    <t>J1205.DY8</t>
  </si>
  <si>
    <t>J1205.BS8</t>
  </si>
  <si>
    <t>J1205.BX8</t>
  </si>
  <si>
    <t>J1205.BY8</t>
  </si>
  <si>
    <t>J1205.AS8</t>
  </si>
  <si>
    <t>J1205.AX8</t>
  </si>
  <si>
    <t>J1205.AY8</t>
  </si>
  <si>
    <t>J1205.CS8</t>
  </si>
  <si>
    <t>J1205.CX8</t>
  </si>
  <si>
    <t>J1205.CY8</t>
  </si>
  <si>
    <t>J1205.BS12</t>
  </si>
  <si>
    <t>J1205.BX12</t>
  </si>
  <si>
    <t>J1205.BY12</t>
  </si>
  <si>
    <t>J1205.CS5</t>
  </si>
  <si>
    <t>J1205.CX5</t>
  </si>
  <si>
    <t>J1205.CY5</t>
  </si>
  <si>
    <t>J1205.BS1</t>
  </si>
  <si>
    <t>J1205.BX1</t>
  </si>
  <si>
    <t>J1205.BY1</t>
  </si>
  <si>
    <t>J1206.BS16</t>
  </si>
  <si>
    <t>J1206.BX16</t>
  </si>
  <si>
    <t>J1206.BY16</t>
  </si>
  <si>
    <t>J1206.CS12</t>
  </si>
  <si>
    <t>J1206.AS13</t>
  </si>
  <si>
    <t>J1206.DS12</t>
  </si>
  <si>
    <t>J1206.BS13</t>
  </si>
  <si>
    <t>J1206.BS11</t>
  </si>
  <si>
    <t>J1206.DS14</t>
  </si>
  <si>
    <t>J1607.CS11</t>
  </si>
  <si>
    <t>J1206.DS13</t>
  </si>
  <si>
    <t>J1206.DX13</t>
  </si>
  <si>
    <t>J1206.DY13</t>
  </si>
  <si>
    <t>J1206.BS14</t>
  </si>
  <si>
    <t>J1206.BX14</t>
  </si>
  <si>
    <t>J1206.BY14</t>
  </si>
  <si>
    <t>J1206.CS10</t>
  </si>
  <si>
    <t>J1206.AS10</t>
  </si>
  <si>
    <t>J1206.CS9</t>
  </si>
  <si>
    <t>J1206.DS9</t>
  </si>
  <si>
    <t>J1206.DS10</t>
  </si>
  <si>
    <t>U1.K38</t>
  </si>
  <si>
    <t>U1_C70.1</t>
  </si>
  <si>
    <t>U1_C71.1</t>
  </si>
  <si>
    <t>U1_C72.1</t>
  </si>
  <si>
    <t>U1_C73.1</t>
  </si>
  <si>
    <t>U1_C74.1</t>
  </si>
  <si>
    <t>U1_C75.1</t>
  </si>
  <si>
    <t>U1_C76.2</t>
  </si>
  <si>
    <t>U1_C154.1</t>
  </si>
  <si>
    <t>U1_C156.1</t>
  </si>
  <si>
    <t>U1_K20.4</t>
  </si>
  <si>
    <t>U1_K20.5</t>
  </si>
  <si>
    <t>U1_K20.6</t>
  </si>
  <si>
    <t>U1_R24.1</t>
  </si>
  <si>
    <t>U1_R24.2</t>
  </si>
  <si>
    <t>U1_TP9.1</t>
  </si>
  <si>
    <t>U1_TP33.1</t>
  </si>
  <si>
    <t>J1206.AS9</t>
  </si>
  <si>
    <t>J1206.BS9</t>
  </si>
  <si>
    <t>J1206.BS10</t>
  </si>
  <si>
    <t>U1.N33</t>
  </si>
  <si>
    <t>U1_C82.1</t>
  </si>
  <si>
    <t>U1_C83.1</t>
  </si>
  <si>
    <t>U1_C84.2</t>
  </si>
  <si>
    <t>U1_C158.1</t>
  </si>
  <si>
    <t>U1_C160.1</t>
  </si>
  <si>
    <t>U1_R28.1</t>
  </si>
  <si>
    <t>U1_R28.2</t>
  </si>
  <si>
    <t>U1_TP11.1</t>
  </si>
  <si>
    <t>U1_TP37.1</t>
  </si>
  <si>
    <t>J1206.DS8</t>
  </si>
  <si>
    <t>J1206.DX8</t>
  </si>
  <si>
    <t>J1206.DY8</t>
  </si>
  <si>
    <t>J1206.BS8</t>
  </si>
  <si>
    <t>J1206.BX8</t>
  </si>
  <si>
    <t>J1206.BY8</t>
  </si>
  <si>
    <t>J1206.AS8</t>
  </si>
  <si>
    <t>J1206.AX8</t>
  </si>
  <si>
    <t>J1206.AY8</t>
  </si>
  <si>
    <t>J1206.CS8</t>
  </si>
  <si>
    <t>J1206.CX8</t>
  </si>
  <si>
    <t>J1206.CY8</t>
  </si>
  <si>
    <t>J1206.BS12</t>
  </si>
  <si>
    <t>J1206.BX12</t>
  </si>
  <si>
    <t>J1206.BY12</t>
  </si>
  <si>
    <t>J1206.CS5</t>
  </si>
  <si>
    <t>J1206.CX5</t>
  </si>
  <si>
    <t>J1206.CY5</t>
  </si>
  <si>
    <t>J1206.BS1</t>
  </si>
  <si>
    <t>J1206.BX1</t>
  </si>
  <si>
    <t>J1206.BY1</t>
  </si>
  <si>
    <t>J1207.BS16</t>
  </si>
  <si>
    <t>J1207.BX16</t>
  </si>
  <si>
    <t>J1207.BY16</t>
  </si>
  <si>
    <t>J1207.CS12</t>
  </si>
  <si>
    <t>J1207.AS13</t>
  </si>
  <si>
    <t>J1207.DS12</t>
  </si>
  <si>
    <t>J1207.BS13</t>
  </si>
  <si>
    <t>J1207.DS13</t>
  </si>
  <si>
    <t>J1207.DX13</t>
  </si>
  <si>
    <t>J1207.DY13</t>
  </si>
  <si>
    <t>J1207.BS14</t>
  </si>
  <si>
    <t>J1207.BX14</t>
  </si>
  <si>
    <t>J1207.BY14</t>
  </si>
  <si>
    <t>J1207.DS14</t>
  </si>
  <si>
    <t>J1607.BS11</t>
  </si>
  <si>
    <t>J1207.CS14</t>
  </si>
  <si>
    <t>J1604.CS11</t>
  </si>
  <si>
    <t>J1207.BS15</t>
  </si>
  <si>
    <t>J1604.CS12</t>
  </si>
  <si>
    <t>J1207.AS15</t>
  </si>
  <si>
    <t>J1604.BS10</t>
  </si>
  <si>
    <t>J1207.CS10</t>
  </si>
  <si>
    <t>J1207.AS10</t>
  </si>
  <si>
    <t>J1207.CS9</t>
  </si>
  <si>
    <t>J1207.DS9</t>
  </si>
  <si>
    <t>J1207.DS10</t>
  </si>
  <si>
    <t>U1.K32</t>
  </si>
  <si>
    <t>U1.K34</t>
  </si>
  <si>
    <t>U1.L32</t>
  </si>
  <si>
    <t>U1.M33</t>
  </si>
  <si>
    <t>U1_C54.1</t>
  </si>
  <si>
    <t>U1_C55.1</t>
  </si>
  <si>
    <t>U1_C56.1</t>
  </si>
  <si>
    <t>U1_C57.2</t>
  </si>
  <si>
    <t>U1_C145.1</t>
  </si>
  <si>
    <t>U1_C146.1</t>
  </si>
  <si>
    <t>U1_R15.1</t>
  </si>
  <si>
    <t>U1_R15.2</t>
  </si>
  <si>
    <t>U1_TP5.1</t>
  </si>
  <si>
    <t>U1_TP24.1</t>
  </si>
  <si>
    <t>J1207.AS9</t>
  </si>
  <si>
    <t>J1207.BS9</t>
  </si>
  <si>
    <t>J1207.BS10</t>
  </si>
  <si>
    <t>U1.AB36</t>
  </si>
  <si>
    <t>U1.AD33</t>
  </si>
  <si>
    <t>U1_C85.1</t>
  </si>
  <si>
    <t>U1_C86.1</t>
  </si>
  <si>
    <t>U1_C87.2</t>
  </si>
  <si>
    <t>U1_C153.1</t>
  </si>
  <si>
    <t>U1_C155.1</t>
  </si>
  <si>
    <t>U1_C176.1</t>
  </si>
  <si>
    <t>U1_C177.1</t>
  </si>
  <si>
    <t>U1_R30.1</t>
  </si>
  <si>
    <t>U1_R30.2</t>
  </si>
  <si>
    <t>U1_TP12.1</t>
  </si>
  <si>
    <t>U1_TP39.1</t>
  </si>
  <si>
    <t>J1207.DS8</t>
  </si>
  <si>
    <t>J1207.DX8</t>
  </si>
  <si>
    <t>J1207.DY8</t>
  </si>
  <si>
    <t>J1207.BS8</t>
  </si>
  <si>
    <t>J1207.BX8</t>
  </si>
  <si>
    <t>J1207.BY8</t>
  </si>
  <si>
    <t>J1207.AS8</t>
  </si>
  <si>
    <t>J1207.AX8</t>
  </si>
  <si>
    <t>J1207.AY8</t>
  </si>
  <si>
    <t>J1207.CS8</t>
  </si>
  <si>
    <t>J1207.CX8</t>
  </si>
  <si>
    <t>J1207.CY8</t>
  </si>
  <si>
    <t>J1207.BS12</t>
  </si>
  <si>
    <t>J1207.BX12</t>
  </si>
  <si>
    <t>J1207.BY12</t>
  </si>
  <si>
    <t>J1207.CS5</t>
  </si>
  <si>
    <t>J1207.CX5</t>
  </si>
  <si>
    <t>J1207.CY5</t>
  </si>
  <si>
    <t>J1207.BS1</t>
  </si>
  <si>
    <t>J1207.BX1</t>
  </si>
  <si>
    <t>J1207.BY1</t>
  </si>
  <si>
    <t>J1208.BS16</t>
  </si>
  <si>
    <t>J1208.BX16</t>
  </si>
  <si>
    <t>J1208.BY16</t>
  </si>
  <si>
    <t>J1208.AS2</t>
  </si>
  <si>
    <t>J1208.AS3</t>
  </si>
  <si>
    <t>J1208.AS4</t>
  </si>
  <si>
    <t>J1208.AS5</t>
  </si>
  <si>
    <t>J1208.AS6</t>
  </si>
  <si>
    <t>J1208.AS7</t>
  </si>
  <si>
    <t>J1208.BX2</t>
  </si>
  <si>
    <t>J1208.BX3</t>
  </si>
  <si>
    <t>J1208.BX4</t>
  </si>
  <si>
    <t>J1208.BX5</t>
  </si>
  <si>
    <t>J1208.BX6</t>
  </si>
  <si>
    <t>J1208.BX7</t>
  </si>
  <si>
    <t>J1208.BY2</t>
  </si>
  <si>
    <t>J1208.BY3</t>
  </si>
  <si>
    <t>J1208.BY4</t>
  </si>
  <si>
    <t>J1208.BY5</t>
  </si>
  <si>
    <t>J1208.BY6</t>
  </si>
  <si>
    <t>J1208.BY7</t>
  </si>
  <si>
    <t>J1208.CS1</t>
  </si>
  <si>
    <t>J1208.CS2</t>
  </si>
  <si>
    <t>J1208.CS3</t>
  </si>
  <si>
    <t>J1208.CS4</t>
  </si>
  <si>
    <t>J1208.CS6</t>
  </si>
  <si>
    <t>J1208.CS7</t>
  </si>
  <si>
    <t>J1208.DX1</t>
  </si>
  <si>
    <t>J1208.DX2</t>
  </si>
  <si>
    <t>J1208.DX3</t>
  </si>
  <si>
    <t>J1208.DX4</t>
  </si>
  <si>
    <t>J1208.DX6</t>
  </si>
  <si>
    <t>J1208.DX7</t>
  </si>
  <si>
    <t>J1208.DY1</t>
  </si>
  <si>
    <t>J1208.DY2</t>
  </si>
  <si>
    <t>J1208.DY3</t>
  </si>
  <si>
    <t>J1208.DY4</t>
  </si>
  <si>
    <t>J1208.DY6</t>
  </si>
  <si>
    <t>J1208.DY7</t>
  </si>
  <si>
    <t>U1.AJ11</t>
  </si>
  <si>
    <t>U1.AJ13</t>
  </si>
  <si>
    <t>U1.AJ14</t>
  </si>
  <si>
    <t>U1.AJ15</t>
  </si>
  <si>
    <t>U1.AJ16</t>
  </si>
  <si>
    <t>U1.AJ18</t>
  </si>
  <si>
    <t>U1.AJ20</t>
  </si>
  <si>
    <t>U1.AJ21</t>
  </si>
  <si>
    <t>U1.AJ22</t>
  </si>
  <si>
    <t>U1.AJ24</t>
  </si>
  <si>
    <t>U1.AJ28</t>
  </si>
  <si>
    <t>U1.AK17</t>
  </si>
  <si>
    <t>U1.AK19</t>
  </si>
  <si>
    <t>U1.AL23</t>
  </si>
  <si>
    <t>U1.AP6</t>
  </si>
  <si>
    <t>U1.AP10</t>
  </si>
  <si>
    <t>U1.AP13</t>
  </si>
  <si>
    <t>U1.AP15</t>
  </si>
  <si>
    <t>U1.AR7</t>
  </si>
  <si>
    <t>U1.AR34</t>
  </si>
  <si>
    <t>U1.AT10</t>
  </si>
  <si>
    <t>U1.AT34</t>
  </si>
  <si>
    <t>U1.AU8</t>
  </si>
  <si>
    <t>U1.AU27</t>
  </si>
  <si>
    <t>U1.AV15</t>
  </si>
  <si>
    <t>U1.AV36</t>
  </si>
  <si>
    <t>U1.AW6</t>
  </si>
  <si>
    <t>U1.AW33</t>
  </si>
  <si>
    <t>U1.AY8</t>
  </si>
  <si>
    <t>U1.E35</t>
  </si>
  <si>
    <t>U1.G35</t>
  </si>
  <si>
    <t>U1.H34</t>
  </si>
  <si>
    <t>U1.H35</t>
  </si>
  <si>
    <t>U1.J35</t>
  </si>
  <si>
    <t>U1_C46.2</t>
  </si>
  <si>
    <t>U1_C47.2</t>
  </si>
  <si>
    <t>U1_C48.2</t>
  </si>
  <si>
    <t>U1_C49.2</t>
  </si>
  <si>
    <t>U1_C50.2</t>
  </si>
  <si>
    <t>U1_C51.2</t>
  </si>
  <si>
    <t>U1_C52.2</t>
  </si>
  <si>
    <t>U1_C53.2</t>
  </si>
  <si>
    <t>U1_C140.1</t>
  </si>
  <si>
    <t>U1_C141.1</t>
  </si>
  <si>
    <t>U1_C142.1</t>
  </si>
  <si>
    <t>U1_C143.1</t>
  </si>
  <si>
    <t>U1_C144.1</t>
  </si>
  <si>
    <t>U1_R4.2</t>
  </si>
  <si>
    <t>U1_R13.2</t>
  </si>
  <si>
    <t>U1_R14.2</t>
  </si>
  <si>
    <t>U1_TP3.1</t>
  </si>
  <si>
    <t>J1208.CS12</t>
  </si>
  <si>
    <t>U1.AJ19</t>
  </si>
  <si>
    <t>U1.AP7</t>
  </si>
  <si>
    <t>U1_R13.1</t>
  </si>
  <si>
    <t>U1_R14.1</t>
  </si>
  <si>
    <t>U1_TP22.1</t>
  </si>
  <si>
    <t>J1208.AS13</t>
  </si>
  <si>
    <t>J1208.BS13</t>
  </si>
  <si>
    <t>J1208.CS13</t>
  </si>
  <si>
    <t>J1208.DS13</t>
  </si>
  <si>
    <t>J1208.CX13</t>
  </si>
  <si>
    <t>J1208.CY13</t>
  </si>
  <si>
    <t>J1208.DX13</t>
  </si>
  <si>
    <t>J1208.DY13</t>
  </si>
  <si>
    <t>J1208.BS14</t>
  </si>
  <si>
    <t>J1208.BX14</t>
  </si>
  <si>
    <t>J1208.BY14</t>
  </si>
  <si>
    <t>J1208.AS14</t>
  </si>
  <si>
    <t>J1208.AX14</t>
  </si>
  <si>
    <t>J1208.AY14</t>
  </si>
  <si>
    <t>J1208.CS10</t>
  </si>
  <si>
    <t>J1208.AS10</t>
  </si>
  <si>
    <t>J1208.CS9</t>
  </si>
  <si>
    <t>J1208.DS9</t>
  </si>
  <si>
    <t>J1208.DS10</t>
  </si>
  <si>
    <t>U1.W35</t>
  </si>
  <si>
    <t>U1_C58.1</t>
  </si>
  <si>
    <t>U1_C59.1</t>
  </si>
  <si>
    <t>U1_C60.1</t>
  </si>
  <si>
    <t>U1_C61.1</t>
  </si>
  <si>
    <t>U1_C62.2</t>
  </si>
  <si>
    <t>U1_C147.1</t>
  </si>
  <si>
    <t>U1_C148.1</t>
  </si>
  <si>
    <t>U1_R18.1</t>
  </si>
  <si>
    <t>U1_R18.2</t>
  </si>
  <si>
    <t>U1_TP6.1</t>
  </si>
  <si>
    <t>U1_TP27.1</t>
  </si>
  <si>
    <t>J1208.AS9</t>
  </si>
  <si>
    <t>J1208.BS9</t>
  </si>
  <si>
    <t>J1208.BS10</t>
  </si>
  <si>
    <t>U1.AB8</t>
  </si>
  <si>
    <t>U1_C77.1</t>
  </si>
  <si>
    <t>U1_C78.1</t>
  </si>
  <si>
    <t>U1_C79.1</t>
  </si>
  <si>
    <t>U1_C80.1</t>
  </si>
  <si>
    <t>U1_C81.2</t>
  </si>
  <si>
    <t>U1_C157.1</t>
  </si>
  <si>
    <t>U1_C159.1</t>
  </si>
  <si>
    <t>U1_R26.1</t>
  </si>
  <si>
    <t>U1_R26.2</t>
  </si>
  <si>
    <t>U1_TP10.1</t>
  </si>
  <si>
    <t>U1_TP35.1</t>
  </si>
  <si>
    <t>J1208.BS15</t>
  </si>
  <si>
    <t>U1_R45.1</t>
  </si>
  <si>
    <t>J1208.DS8</t>
  </si>
  <si>
    <t>J1208.DX8</t>
  </si>
  <si>
    <t>J1208.DY8</t>
  </si>
  <si>
    <t>J1208.BS8</t>
  </si>
  <si>
    <t>J1208.BX8</t>
  </si>
  <si>
    <t>J1208.BY8</t>
  </si>
  <si>
    <t>J1208.AS8</t>
  </si>
  <si>
    <t>J1208.AX8</t>
  </si>
  <si>
    <t>J1208.AY8</t>
  </si>
  <si>
    <t>J1208.CS8</t>
  </si>
  <si>
    <t>J1208.CX8</t>
  </si>
  <si>
    <t>J1208.CY8</t>
  </si>
  <si>
    <t>J1208.DS14</t>
  </si>
  <si>
    <t>U1_R47.1</t>
  </si>
  <si>
    <t>J1208.CS14</t>
  </si>
  <si>
    <t>U1_R49.1</t>
  </si>
  <si>
    <t>J1208.BS12</t>
  </si>
  <si>
    <t>J1208.BX12</t>
  </si>
  <si>
    <t>J1208.BY12</t>
  </si>
  <si>
    <t>J1208.CS5</t>
  </si>
  <si>
    <t>J1208.CX5</t>
  </si>
  <si>
    <t>J1208.CY5</t>
  </si>
  <si>
    <t>J1208.BS1</t>
  </si>
  <si>
    <t>J1208.BX1</t>
  </si>
  <si>
    <t>J1208.BY1</t>
  </si>
  <si>
    <t>J1209.AS16</t>
  </si>
  <si>
    <t>J1209.AX16</t>
  </si>
  <si>
    <t>J1209.AY16</t>
  </si>
  <si>
    <t>J1209.BS8</t>
  </si>
  <si>
    <t>J1209.BS15</t>
  </si>
  <si>
    <t>J1209.CS3</t>
  </si>
  <si>
    <t>J1209.CS10</t>
  </si>
  <si>
    <t>J1209.AS5</t>
  </si>
  <si>
    <t>J1209.AS6</t>
  </si>
  <si>
    <t>J1209.AS7</t>
  </si>
  <si>
    <t>J1209.AS8</t>
  </si>
  <si>
    <t>J1209.AX5</t>
  </si>
  <si>
    <t>J1209.AY5</t>
  </si>
  <si>
    <t>J1209.BS5</t>
  </si>
  <si>
    <t>J1209.BS6</t>
  </si>
  <si>
    <t>J1209.BS7</t>
  </si>
  <si>
    <t>U1.AC38</t>
  </si>
  <si>
    <t>U1_C88.1</t>
  </si>
  <si>
    <t>U1_C89.1</t>
  </si>
  <si>
    <t>U1_C90.1</t>
  </si>
  <si>
    <t>U1_C91.1</t>
  </si>
  <si>
    <t>U1_C92.2</t>
  </si>
  <si>
    <t>U1_C161.1</t>
  </si>
  <si>
    <t>U1_C163.1</t>
  </si>
  <si>
    <t>U1_R32.1</t>
  </si>
  <si>
    <t>U1_R32.2</t>
  </si>
  <si>
    <t>U1_TP13.1</t>
  </si>
  <si>
    <t>U1_TP41.1</t>
  </si>
  <si>
    <t>J1209.AX6</t>
  </si>
  <si>
    <t>J1209.AX7</t>
  </si>
  <si>
    <t>J1209.AX8</t>
  </si>
  <si>
    <t>J1209.AY6</t>
  </si>
  <si>
    <t>J1209.AY7</t>
  </si>
  <si>
    <t>J1209.AY8</t>
  </si>
  <si>
    <t>J1209.BX5</t>
  </si>
  <si>
    <t>J1209.BX6</t>
  </si>
  <si>
    <t>J1209.BX7</t>
  </si>
  <si>
    <t>J1209.BY5</t>
  </si>
  <si>
    <t>J1209.BY6</t>
  </si>
  <si>
    <t>J1209.BY7</t>
  </si>
  <si>
    <t>J1209.AS11</t>
  </si>
  <si>
    <t>J1209.AS13</t>
  </si>
  <si>
    <t>J1209.AS14</t>
  </si>
  <si>
    <t>J1209.AS15</t>
  </si>
  <si>
    <t>J1209.AX11</t>
  </si>
  <si>
    <t>J1209.AY11</t>
  </si>
  <si>
    <t>J1209.BS11</t>
  </si>
  <si>
    <t>J1209.BS13</t>
  </si>
  <si>
    <t>J1209.BS14</t>
  </si>
  <si>
    <t>U1.T40</t>
  </si>
  <si>
    <t>U1_C113.1</t>
  </si>
  <si>
    <t>U1_C114.1</t>
  </si>
  <si>
    <t>U1_C115.2</t>
  </si>
  <si>
    <t>U1_C166.1</t>
  </si>
  <si>
    <t>U1_C168.1</t>
  </si>
  <si>
    <t>U1_R40.1</t>
  </si>
  <si>
    <t>U1_R40.2</t>
  </si>
  <si>
    <t>U1_TP16.1</t>
  </si>
  <si>
    <t>U1_TP49.1</t>
  </si>
  <si>
    <t>J1209.AX13</t>
  </si>
  <si>
    <t>J1209.AX14</t>
  </si>
  <si>
    <t>J1209.AX15</t>
  </si>
  <si>
    <t>J1209.AY13</t>
  </si>
  <si>
    <t>J1209.AY14</t>
  </si>
  <si>
    <t>J1209.AY15</t>
  </si>
  <si>
    <t>J1209.BX11</t>
  </si>
  <si>
    <t>J1209.BX13</t>
  </si>
  <si>
    <t>J1209.BX14</t>
  </si>
  <si>
    <t>J1209.BY11</t>
  </si>
  <si>
    <t>J1209.BY13</t>
  </si>
  <si>
    <t>J1209.BY14</t>
  </si>
  <si>
    <t>J1209.CS4</t>
  </si>
  <si>
    <t>J1209.CS6</t>
  </si>
  <si>
    <t>J1209.CS7</t>
  </si>
  <si>
    <t>J1209.DS3</t>
  </si>
  <si>
    <t>J1209.DS4</t>
  </si>
  <si>
    <t>J1209.DS6</t>
  </si>
  <si>
    <t>J1209.DS7</t>
  </si>
  <si>
    <t>J1209.DX7</t>
  </si>
  <si>
    <t>J1209.DY7</t>
  </si>
  <si>
    <t>U1.AC40</t>
  </si>
  <si>
    <t>U1_C93.1</t>
  </si>
  <si>
    <t>U1_C94.1</t>
  </si>
  <si>
    <t>U1_C95.1</t>
  </si>
  <si>
    <t>U1_C96.2</t>
  </si>
  <si>
    <t>U1_C162.1</t>
  </si>
  <si>
    <t>U1_C164.1</t>
  </si>
  <si>
    <t>U1_R34.1</t>
  </si>
  <si>
    <t>U1_R34.2</t>
  </si>
  <si>
    <t>U1_TP14.1</t>
  </si>
  <si>
    <t>U1_TP43.1</t>
  </si>
  <si>
    <t>J1209.CX4</t>
  </si>
  <si>
    <t>J1209.CX6</t>
  </si>
  <si>
    <t>J1209.CX7</t>
  </si>
  <si>
    <t>J1209.CY4</t>
  </si>
  <si>
    <t>J1209.CY6</t>
  </si>
  <si>
    <t>J1209.CY7</t>
  </si>
  <si>
    <t>J1209.DX3</t>
  </si>
  <si>
    <t>J1209.DX4</t>
  </si>
  <si>
    <t>J1209.DX6</t>
  </si>
  <si>
    <t>J1209.DY3</t>
  </si>
  <si>
    <t>J1209.DY4</t>
  </si>
  <si>
    <t>J1209.DY6</t>
  </si>
  <si>
    <t>J1209.CS11</t>
  </si>
  <si>
    <t>J1209.CS12</t>
  </si>
  <si>
    <t>J1209.CS13</t>
  </si>
  <si>
    <t>J1209.DS10</t>
  </si>
  <si>
    <t>J1209.DS11</t>
  </si>
  <si>
    <t>J1209.DS12</t>
  </si>
  <si>
    <t>J1209.DS13</t>
  </si>
  <si>
    <t>J1209.DX13</t>
  </si>
  <si>
    <t>J1209.DY13</t>
  </si>
  <si>
    <t>U1.AG5</t>
  </si>
  <si>
    <t>U1.AG6</t>
  </si>
  <si>
    <t>U1.AG7</t>
  </si>
  <si>
    <t>U1.AG8</t>
  </si>
  <si>
    <t>U1_C97.1</t>
  </si>
  <si>
    <t>U1_C98.1</t>
  </si>
  <si>
    <t>U1_C99.1</t>
  </si>
  <si>
    <t>U1_C100.1</t>
  </si>
  <si>
    <t>U1_C101.1</t>
  </si>
  <si>
    <t>U1_C102.1</t>
  </si>
  <si>
    <t>U1_C103.2</t>
  </si>
  <si>
    <t>U1_C104.2</t>
  </si>
  <si>
    <t>U1_C165.1</t>
  </si>
  <si>
    <t>U1_C167.1</t>
  </si>
  <si>
    <t>U1_R36.1</t>
  </si>
  <si>
    <t>U1_R36.2</t>
  </si>
  <si>
    <t>U1_TP15.1</t>
  </si>
  <si>
    <t>U1_TP45.1</t>
  </si>
  <si>
    <t>J1209.CX11</t>
  </si>
  <si>
    <t>J1209.CX12</t>
  </si>
  <si>
    <t>J1209.CX13</t>
  </si>
  <si>
    <t>J1209.CY11</t>
  </si>
  <si>
    <t>J1209.CY12</t>
  </si>
  <si>
    <t>J1209.CY13</t>
  </si>
  <si>
    <t>J1209.DX10</t>
  </si>
  <si>
    <t>J1209.DX11</t>
  </si>
  <si>
    <t>J1209.DX12</t>
  </si>
  <si>
    <t>J1209.DY10</t>
  </si>
  <si>
    <t>J1209.DY11</t>
  </si>
  <si>
    <t>J1209.DY12</t>
  </si>
  <si>
    <t>J1209.CS2</t>
  </si>
  <si>
    <t>J1209.AS2</t>
  </si>
  <si>
    <t>U1_R46.2</t>
  </si>
  <si>
    <t>J1209.BS4</t>
  </si>
  <si>
    <t>J1209.BX4</t>
  </si>
  <si>
    <t>J1209.BY4</t>
  </si>
  <si>
    <t>J1209.AS4</t>
  </si>
  <si>
    <t>J1209.AX4</t>
  </si>
  <si>
    <t>J1209.AY4</t>
  </si>
  <si>
    <t>J1209.CS1</t>
  </si>
  <si>
    <t>U1_R48.2</t>
  </si>
  <si>
    <t>J1209.DS1</t>
  </si>
  <si>
    <t>U1_R50.2</t>
  </si>
  <si>
    <t>J1210.AS16</t>
  </si>
  <si>
    <t>J1210.AX16</t>
  </si>
  <si>
    <t>J1210.AY16</t>
  </si>
  <si>
    <t>J1210.BS8</t>
  </si>
  <si>
    <t>J1210.BS15</t>
  </si>
  <si>
    <t>J1210.CS2</t>
  </si>
  <si>
    <t>J1210.CS9</t>
  </si>
  <si>
    <t>J1210.AS5</t>
  </si>
  <si>
    <t>J1210.AS6</t>
  </si>
  <si>
    <t>J1210.AS7</t>
  </si>
  <si>
    <t>J1210.AS8</t>
  </si>
  <si>
    <t>J1210.AX5</t>
  </si>
  <si>
    <t>J1210.AY5</t>
  </si>
  <si>
    <t>J1210.BS5</t>
  </si>
  <si>
    <t>J1210.BS6</t>
  </si>
  <si>
    <t>J1210.BS7</t>
  </si>
  <si>
    <t>U1.AJ26</t>
  </si>
  <si>
    <t>U1.AJ35</t>
  </si>
  <si>
    <t>U1.AM34</t>
  </si>
  <si>
    <t>U1_C116.1</t>
  </si>
  <si>
    <t>U1_C117.1</t>
  </si>
  <si>
    <t>U1_C118.1</t>
  </si>
  <si>
    <t>U1_C119.1</t>
  </si>
  <si>
    <t>U1_C120.1</t>
  </si>
  <si>
    <t>U1_C121.1</t>
  </si>
  <si>
    <t>U1_C122.2</t>
  </si>
  <si>
    <t>U1_C123.2</t>
  </si>
  <si>
    <t>U1_C170.1</t>
  </si>
  <si>
    <t>U1_C172.1</t>
  </si>
  <si>
    <t>U1_R42.1</t>
  </si>
  <si>
    <t>U1_R42.2</t>
  </si>
  <si>
    <t>U1_TP18.1</t>
  </si>
  <si>
    <t>U1_TP51.1</t>
  </si>
  <si>
    <t>J1210.AX6</t>
  </si>
  <si>
    <t>J1210.AX7</t>
  </si>
  <si>
    <t>J1210.AX8</t>
  </si>
  <si>
    <t>J1210.AY6</t>
  </si>
  <si>
    <t>J1210.AY7</t>
  </si>
  <si>
    <t>J1210.AY8</t>
  </si>
  <si>
    <t>J1210.BX5</t>
  </si>
  <si>
    <t>J1210.BX6</t>
  </si>
  <si>
    <t>J1210.BX7</t>
  </si>
  <si>
    <t>J1210.BY5</t>
  </si>
  <si>
    <t>J1210.BY6</t>
  </si>
  <si>
    <t>J1210.BY7</t>
  </si>
  <si>
    <t>J1210.AS11</t>
  </si>
  <si>
    <t>J1210.AS13</t>
  </si>
  <si>
    <t>J1210.AS14</t>
  </si>
  <si>
    <t>J1210.AS15</t>
  </si>
  <si>
    <t>J1210.AX11</t>
  </si>
  <si>
    <t>J1210.AY11</t>
  </si>
  <si>
    <t>J1210.BS11</t>
  </si>
  <si>
    <t>J1210.BS13</t>
  </si>
  <si>
    <t>J1210.BS14</t>
  </si>
  <si>
    <t>U1.AF5</t>
  </si>
  <si>
    <t>U1.AF6</t>
  </si>
  <si>
    <t>U1.AF7</t>
  </si>
  <si>
    <t>U1.AF8</t>
  </si>
  <si>
    <t>U1_C105.1</t>
  </si>
  <si>
    <t>U1_C106.1</t>
  </si>
  <si>
    <t>U1_C107.1</t>
  </si>
  <si>
    <t>U1_C108.1</t>
  </si>
  <si>
    <t>U1_C109.1</t>
  </si>
  <si>
    <t>U1_C110.1</t>
  </si>
  <si>
    <t>U1_C111.2</t>
  </si>
  <si>
    <t>U1_C112.2</t>
  </si>
  <si>
    <t>U1_C169.1</t>
  </si>
  <si>
    <t>U1_C171.1</t>
  </si>
  <si>
    <t>U1_R38.1</t>
  </si>
  <si>
    <t>U1_R38.2</t>
  </si>
  <si>
    <t>U1_TP17.1</t>
  </si>
  <si>
    <t>U1_TP47.1</t>
  </si>
  <si>
    <t>J1210.AX13</t>
  </si>
  <si>
    <t>J1210.AX14</t>
  </si>
  <si>
    <t>J1210.AX15</t>
  </si>
  <si>
    <t>J1210.AY13</t>
  </si>
  <si>
    <t>J1210.AY14</t>
  </si>
  <si>
    <t>J1210.AY15</t>
  </si>
  <si>
    <t>J1210.BX11</t>
  </si>
  <si>
    <t>J1210.BX13</t>
  </si>
  <si>
    <t>J1210.BX14</t>
  </si>
  <si>
    <t>J1210.BY11</t>
  </si>
  <si>
    <t>J1210.BY13</t>
  </si>
  <si>
    <t>J1210.BY14</t>
  </si>
  <si>
    <t>J1210.CS3</t>
  </si>
  <si>
    <t>J1210.CS4</t>
  </si>
  <si>
    <t>J1210.CS6</t>
  </si>
  <si>
    <t>J1210.CS10</t>
  </si>
  <si>
    <t>J1210.CS11</t>
  </si>
  <si>
    <t>J1210.CS12</t>
  </si>
  <si>
    <t>J1210.DS2</t>
  </si>
  <si>
    <t>J1210.DS3</t>
  </si>
  <si>
    <t>J1210.DS4</t>
  </si>
  <si>
    <t>J1210.DS6</t>
  </si>
  <si>
    <t>J1210.DS9</t>
  </si>
  <si>
    <t>J1210.DS10</t>
  </si>
  <si>
    <t>J1210.DS11</t>
  </si>
  <si>
    <t>J1210.DX6</t>
  </si>
  <si>
    <t>J1210.DY6</t>
  </si>
  <si>
    <t>U1.AG33</t>
  </si>
  <si>
    <t>U1.AJ27</t>
  </si>
  <si>
    <t>U1.AJ30</t>
  </si>
  <si>
    <t>U1.AJ31</t>
  </si>
  <si>
    <t>U1.AK34</t>
  </si>
  <si>
    <t>U1.AK35</t>
  </si>
  <si>
    <t>U1.AN34</t>
  </si>
  <si>
    <t>U1.AN35</t>
  </si>
  <si>
    <t>U1.AP35</t>
  </si>
  <si>
    <t>U1.AU31</t>
  </si>
  <si>
    <t>U1.AV24</t>
  </si>
  <si>
    <t>U1.AV30</t>
  </si>
  <si>
    <t>U1.AV37</t>
  </si>
  <si>
    <t>U1_C124.1</t>
  </si>
  <si>
    <t>U1_C125.1</t>
  </si>
  <si>
    <t>U1_C126.1</t>
  </si>
  <si>
    <t>U1_C127.1</t>
  </si>
  <si>
    <t>U1_C128.1</t>
  </si>
  <si>
    <t>U1_C129.1</t>
  </si>
  <si>
    <t>U1_C130.2</t>
  </si>
  <si>
    <t>U1_C131.2</t>
  </si>
  <si>
    <t>U1_C132.2</t>
  </si>
  <si>
    <t>U1_C133.2</t>
  </si>
  <si>
    <t>U1_C173.1</t>
  </si>
  <si>
    <t>U1_C175.1</t>
  </si>
  <si>
    <t>U1_R44.1</t>
  </si>
  <si>
    <t>U1_R44.2</t>
  </si>
  <si>
    <t>U1_TP19.1</t>
  </si>
  <si>
    <t>U1_TP53.1</t>
  </si>
  <si>
    <t>J1210.CX3</t>
  </si>
  <si>
    <t>J1210.CX4</t>
  </si>
  <si>
    <t>J1210.CX6</t>
  </si>
  <si>
    <t>J1210.CY3</t>
  </si>
  <si>
    <t>J1210.CY4</t>
  </si>
  <si>
    <t>J1210.CY6</t>
  </si>
  <si>
    <t>J1210.DX2</t>
  </si>
  <si>
    <t>J1210.DX3</t>
  </si>
  <si>
    <t>J1210.DX4</t>
  </si>
  <si>
    <t>J1210.DY2</t>
  </si>
  <si>
    <t>J1210.DY3</t>
  </si>
  <si>
    <t>J1210.DY4</t>
  </si>
  <si>
    <t>J1210.CX10</t>
  </si>
  <si>
    <t>J1210.CX11</t>
  </si>
  <si>
    <t>J1210.CX12</t>
  </si>
  <si>
    <t>J1210.CY10</t>
  </si>
  <si>
    <t>J1210.CY11</t>
  </si>
  <si>
    <t>J1210.CY12</t>
  </si>
  <si>
    <t>J1210.DX9</t>
  </si>
  <si>
    <t>J1210.DX10</t>
  </si>
  <si>
    <t>J1210.DX11</t>
  </si>
  <si>
    <t>J1210.DY9</t>
  </si>
  <si>
    <t>J1210.DY10</t>
  </si>
  <si>
    <t>J1210.DY11</t>
  </si>
  <si>
    <t>J1210.DS12</t>
  </si>
  <si>
    <t>J1210.DX12</t>
  </si>
  <si>
    <t>J1210.DY12</t>
  </si>
  <si>
    <t>J1210.CX14</t>
  </si>
  <si>
    <t>J1210.CY14</t>
  </si>
  <si>
    <t>J1210.CS14</t>
  </si>
  <si>
    <t>J1212.AS2</t>
  </si>
  <si>
    <t>J1212.AS5</t>
  </si>
  <si>
    <t>J1212.BS5</t>
  </si>
  <si>
    <t>J1212.BS2</t>
  </si>
  <si>
    <t>J1212.BS14</t>
  </si>
  <si>
    <t>J1212.BS13</t>
  </si>
  <si>
    <t>E1.6</t>
  </si>
  <si>
    <t>J1.5</t>
  </si>
  <si>
    <t>J1212.AS14</t>
  </si>
  <si>
    <t>J1313.BS3</t>
  </si>
  <si>
    <t>E1.5</t>
  </si>
  <si>
    <t>J1.4</t>
  </si>
  <si>
    <t>J1212.AS13</t>
  </si>
  <si>
    <t>J1313.BS4</t>
  </si>
  <si>
    <t>J1212.AS3</t>
  </si>
  <si>
    <t>U1_20.3</t>
  </si>
  <si>
    <t>U1_K20.2</t>
  </si>
  <si>
    <t>J1212.AX3</t>
  </si>
  <si>
    <t>J1212.AY3</t>
  </si>
  <si>
    <t>U1_17.3</t>
  </si>
  <si>
    <t>U1_K17.2</t>
  </si>
  <si>
    <t>J1212.AS4</t>
  </si>
  <si>
    <t>U1_18.3</t>
  </si>
  <si>
    <t>U1_K18.2</t>
  </si>
  <si>
    <t>J1212.AX4</t>
  </si>
  <si>
    <t>J1212.AY4</t>
  </si>
  <si>
    <t>J1212.CS3</t>
  </si>
  <si>
    <t>J1212.CX3</t>
  </si>
  <si>
    <t>J1212.CY3</t>
  </si>
  <si>
    <t>J1212.CS4</t>
  </si>
  <si>
    <t>J1212.CX4</t>
  </si>
  <si>
    <t>J1212.CY4</t>
  </si>
  <si>
    <t>J1212.BS3</t>
  </si>
  <si>
    <t>J1212.BX3</t>
  </si>
  <si>
    <t>J1212.BY3</t>
  </si>
  <si>
    <t>J1212.BS4</t>
  </si>
  <si>
    <t>J1212.BX4</t>
  </si>
  <si>
    <t>J1212.BY4</t>
  </si>
  <si>
    <t>J1212.DS3</t>
  </si>
  <si>
    <t>J1212.DX3</t>
  </si>
  <si>
    <t>J1212.DY3</t>
  </si>
  <si>
    <t>J1212.DS4</t>
  </si>
  <si>
    <t>J1212.DX4</t>
  </si>
  <si>
    <t>J1212.DY4</t>
  </si>
  <si>
    <t>J1213.AX2</t>
  </si>
  <si>
    <t>J1213.AY2</t>
  </si>
  <si>
    <t>J1213.AS2</t>
  </si>
  <si>
    <t>J1213.DX1</t>
  </si>
  <si>
    <t>J1213.DY1</t>
  </si>
  <si>
    <t>J1213.DS1</t>
  </si>
  <si>
    <t>J1213.AX3</t>
  </si>
  <si>
    <t>J1213.AY3</t>
  </si>
  <si>
    <t>J1213.AS3</t>
  </si>
  <si>
    <t>J1213.DX2</t>
  </si>
  <si>
    <t>J1213.DY2</t>
  </si>
  <si>
    <t>J1213.DS2</t>
  </si>
  <si>
    <t>J1213.AX4</t>
  </si>
  <si>
    <t>J1213.AY4</t>
  </si>
  <si>
    <t>J1213.AS4</t>
  </si>
  <si>
    <t>J1213.DX3</t>
  </si>
  <si>
    <t>J1213.DY3</t>
  </si>
  <si>
    <t>J1213.DS3</t>
  </si>
  <si>
    <t>J1213.AX5</t>
  </si>
  <si>
    <t>J1213.AY5</t>
  </si>
  <si>
    <t>J1213.AS5</t>
  </si>
  <si>
    <t>J1213.DX4</t>
  </si>
  <si>
    <t>J1213.DY4</t>
  </si>
  <si>
    <t>J1213.DS4</t>
  </si>
  <si>
    <t>J1213.CS1</t>
  </si>
  <si>
    <t>J1213.CX1</t>
  </si>
  <si>
    <t>J1213.CY1</t>
  </si>
  <si>
    <t>J1213.CS16</t>
  </si>
  <si>
    <t>J1213.CX16</t>
  </si>
  <si>
    <t>J1213.CY16</t>
  </si>
  <si>
    <t>J1301.BS16</t>
  </si>
  <si>
    <t>J1301.BX16</t>
  </si>
  <si>
    <t>J1301.BY16</t>
  </si>
  <si>
    <t>J1301.AS2</t>
  </si>
  <si>
    <t>J1301.AS3</t>
  </si>
  <si>
    <t>J1301.AS4</t>
  </si>
  <si>
    <t>J1301.AS5</t>
  </si>
  <si>
    <t>J1301.AS6</t>
  </si>
  <si>
    <t>J1301.AS7</t>
  </si>
  <si>
    <t>J1301.BX2</t>
  </si>
  <si>
    <t>J1301.BX3</t>
  </si>
  <si>
    <t>J1301.BX4</t>
  </si>
  <si>
    <t>J1301.BX5</t>
  </si>
  <si>
    <t>J1301.BX6</t>
  </si>
  <si>
    <t>J1301.BX7</t>
  </si>
  <si>
    <t>J1301.BY2</t>
  </si>
  <si>
    <t>J1301.BY3</t>
  </si>
  <si>
    <t>J1301.BY4</t>
  </si>
  <si>
    <t>J1301.BY5</t>
  </si>
  <si>
    <t>J1301.BY6</t>
  </si>
  <si>
    <t>J1301.BY7</t>
  </si>
  <si>
    <t>J1301.CS1</t>
  </si>
  <si>
    <t>J1301.CS2</t>
  </si>
  <si>
    <t>J1301.CS3</t>
  </si>
  <si>
    <t>J1301.CS4</t>
  </si>
  <si>
    <t>J1301.CS6</t>
  </si>
  <si>
    <t>J1301.CS7</t>
  </si>
  <si>
    <t>J1301.DX1</t>
  </si>
  <si>
    <t>J1301.DX2</t>
  </si>
  <si>
    <t>J1301.DX3</t>
  </si>
  <si>
    <t>J1301.DX4</t>
  </si>
  <si>
    <t>J1301.DX6</t>
  </si>
  <si>
    <t>J1301.DX7</t>
  </si>
  <si>
    <t>J1301.DY1</t>
  </si>
  <si>
    <t>J1301.DY2</t>
  </si>
  <si>
    <t>J1301.DY3</t>
  </si>
  <si>
    <t>J1301.DY4</t>
  </si>
  <si>
    <t>J1301.DY6</t>
  </si>
  <si>
    <t>J1301.DY7</t>
  </si>
  <si>
    <t>J1713.CS5</t>
  </si>
  <si>
    <t>U5.AJ11</t>
  </si>
  <si>
    <t>U5.AJ13</t>
  </si>
  <si>
    <t>U5.AJ14</t>
  </si>
  <si>
    <t>U5.AJ15</t>
  </si>
  <si>
    <t>U5.AJ16</t>
  </si>
  <si>
    <t>U5.AJ18</t>
  </si>
  <si>
    <t>U5.AJ20</t>
  </si>
  <si>
    <t>U5.AJ21</t>
  </si>
  <si>
    <t>U5.AJ22</t>
  </si>
  <si>
    <t>U5.AJ24</t>
  </si>
  <si>
    <t>U5.AJ28</t>
  </si>
  <si>
    <t>U5.AK17</t>
  </si>
  <si>
    <t>U5.AK19</t>
  </si>
  <si>
    <t>U5.AL23</t>
  </si>
  <si>
    <t>U5.AP6</t>
  </si>
  <si>
    <t>U5.AP10</t>
  </si>
  <si>
    <t>U5.AP13</t>
  </si>
  <si>
    <t>U5.AP15</t>
  </si>
  <si>
    <t>U5.AR7</t>
  </si>
  <si>
    <t>U5.AR34</t>
  </si>
  <si>
    <t>U5.AT10</t>
  </si>
  <si>
    <t>U5.AT34</t>
  </si>
  <si>
    <t>U5.AU8</t>
  </si>
  <si>
    <t>U5.AU27</t>
  </si>
  <si>
    <t>U5.AV15</t>
  </si>
  <si>
    <t>U5.AV36</t>
  </si>
  <si>
    <t>U5.AW6</t>
  </si>
  <si>
    <t>U5.AW33</t>
  </si>
  <si>
    <t>U5.AY8</t>
  </si>
  <si>
    <t>U5.E35</t>
  </si>
  <si>
    <t>U5.G35</t>
  </si>
  <si>
    <t>U5.H34</t>
  </si>
  <si>
    <t>U5.H35</t>
  </si>
  <si>
    <t>U5.J35</t>
  </si>
  <si>
    <t>U5_C46.2</t>
  </si>
  <si>
    <t>U5_C47.2</t>
  </si>
  <si>
    <t>U5_C48.2</t>
  </si>
  <si>
    <t>U5_C49.2</t>
  </si>
  <si>
    <t>U5_C50.2</t>
  </si>
  <si>
    <t>U5_C51.2</t>
  </si>
  <si>
    <t>U5_C52.2</t>
  </si>
  <si>
    <t>U5_C53.2</t>
  </si>
  <si>
    <t>U5_C140.1</t>
  </si>
  <si>
    <t>U5_C141.1</t>
  </si>
  <si>
    <t>U5_C142.1</t>
  </si>
  <si>
    <t>U5_C143.1</t>
  </si>
  <si>
    <t>U5_C144.1</t>
  </si>
  <si>
    <t>U5_R4.2</t>
  </si>
  <si>
    <t>U5_R13.2</t>
  </si>
  <si>
    <t>U5_R14.2</t>
  </si>
  <si>
    <t>U5_TP3.1</t>
  </si>
  <si>
    <t>J1301.CS12</t>
  </si>
  <si>
    <t>U5.AJ19</t>
  </si>
  <si>
    <t>U5.AP7</t>
  </si>
  <si>
    <t>U5_R13.1</t>
  </si>
  <si>
    <t>U5_R14.1</t>
  </si>
  <si>
    <t>U5_TP22.1</t>
  </si>
  <si>
    <t>J1301.AS13</t>
  </si>
  <si>
    <t>J1301.BS13</t>
  </si>
  <si>
    <t>J1301.CS13</t>
  </si>
  <si>
    <t>J1301.DS13</t>
  </si>
  <si>
    <t>J1301.CX13</t>
  </si>
  <si>
    <t>J1301.CY13</t>
  </si>
  <si>
    <t>J1301.DX13</t>
  </si>
  <si>
    <t>J1301.DY13</t>
  </si>
  <si>
    <t>J1301.BS14</t>
  </si>
  <si>
    <t>J1301.BX14</t>
  </si>
  <si>
    <t>J1301.BY14</t>
  </si>
  <si>
    <t>J1301.AS14</t>
  </si>
  <si>
    <t>J1301.AX14</t>
  </si>
  <si>
    <t>J1301.AY14</t>
  </si>
  <si>
    <t>J1301.CS10</t>
  </si>
  <si>
    <t>J1301.AS10</t>
  </si>
  <si>
    <t>J1301.CS9</t>
  </si>
  <si>
    <t>J1301.DS9</t>
  </si>
  <si>
    <t>J1301.DS10</t>
  </si>
  <si>
    <t>J1713.CS7</t>
  </si>
  <si>
    <t>U5.W35</t>
  </si>
  <si>
    <t>U5_C58.1</t>
  </si>
  <si>
    <t>U5_C59.1</t>
  </si>
  <si>
    <t>U5_C60.1</t>
  </si>
  <si>
    <t>U5_C61.1</t>
  </si>
  <si>
    <t>U5_C62.2</t>
  </si>
  <si>
    <t>U5_C147.1</t>
  </si>
  <si>
    <t>U5_C148.1</t>
  </si>
  <si>
    <t>U5_R18.1</t>
  </si>
  <si>
    <t>U5_R18.2</t>
  </si>
  <si>
    <t>U5_TP6.1</t>
  </si>
  <si>
    <t>U5_TP27.1</t>
  </si>
  <si>
    <t>J1301.AS9</t>
  </si>
  <si>
    <t>J1301.BS9</t>
  </si>
  <si>
    <t>J1301.BS10</t>
  </si>
  <si>
    <t>J1713.CS11</t>
  </si>
  <si>
    <t>U5.AB8</t>
  </si>
  <si>
    <t>U5_C77.1</t>
  </si>
  <si>
    <t>U5_C78.1</t>
  </si>
  <si>
    <t>U5_C79.1</t>
  </si>
  <si>
    <t>U5_C80.1</t>
  </si>
  <si>
    <t>U5_C81.2</t>
  </si>
  <si>
    <t>U5_C157.1</t>
  </si>
  <si>
    <t>U5_C159.1</t>
  </si>
  <si>
    <t>U5_R26.1</t>
  </si>
  <si>
    <t>U5_R26.2</t>
  </si>
  <si>
    <t>U5_TP10.1</t>
  </si>
  <si>
    <t>U5_TP35.1</t>
  </si>
  <si>
    <t>J1301.BS15</t>
  </si>
  <si>
    <t>U5_R45.1</t>
  </si>
  <si>
    <t>J1301.DS8</t>
  </si>
  <si>
    <t>J1301.DX8</t>
  </si>
  <si>
    <t>J1301.DY8</t>
  </si>
  <si>
    <t>J1301.BS8</t>
  </si>
  <si>
    <t>J1301.BX8</t>
  </si>
  <si>
    <t>J1301.BY8</t>
  </si>
  <si>
    <t>J1301.AS8</t>
  </si>
  <si>
    <t>J1301.AX8</t>
  </si>
  <si>
    <t>J1301.AY8</t>
  </si>
  <si>
    <t>J1301.CS8</t>
  </si>
  <si>
    <t>J1301.CX8</t>
  </si>
  <si>
    <t>J1301.CY8</t>
  </si>
  <si>
    <t>J1301.DS14</t>
  </si>
  <si>
    <t>U5_R47.1</t>
  </si>
  <si>
    <t>J1301.CS14</t>
  </si>
  <si>
    <t>U5_R49.1</t>
  </si>
  <si>
    <t>J1301.BS12</t>
  </si>
  <si>
    <t>J1301.BX12</t>
  </si>
  <si>
    <t>J1301.BY12</t>
  </si>
  <si>
    <t>J1301.CS5</t>
  </si>
  <si>
    <t>J1301.CX5</t>
  </si>
  <si>
    <t>J1301.CY5</t>
  </si>
  <si>
    <t>J1301.BS1</t>
  </si>
  <si>
    <t>J1301.BX1</t>
  </si>
  <si>
    <t>J1301.BY1</t>
  </si>
  <si>
    <t>J1302.BS16</t>
  </si>
  <si>
    <t>J1302.BX16</t>
  </si>
  <si>
    <t>J1302.BY16</t>
  </si>
  <si>
    <t>J1302.CS12</t>
  </si>
  <si>
    <t>J1302.AS13</t>
  </si>
  <si>
    <t>J1302.DS12</t>
  </si>
  <si>
    <t>J1302.BS13</t>
  </si>
  <si>
    <t>J1302.DS13</t>
  </si>
  <si>
    <t>J1302.DX13</t>
  </si>
  <si>
    <t>J1302.DY13</t>
  </si>
  <si>
    <t>J1302.BS14</t>
  </si>
  <si>
    <t>J1302.BX14</t>
  </si>
  <si>
    <t>J1302.BY14</t>
  </si>
  <si>
    <t>J1302.AS14</t>
  </si>
  <si>
    <t>J1302.CS13</t>
  </si>
  <si>
    <t>J1303.AS14</t>
  </si>
  <si>
    <t>J1303.CS13</t>
  </si>
  <si>
    <t>J1304.CS13</t>
  </si>
  <si>
    <t>J1304.DS13</t>
  </si>
  <si>
    <t>J1302.AX14</t>
  </si>
  <si>
    <t>J1302.AY14</t>
  </si>
  <si>
    <t>J1302.CX13</t>
  </si>
  <si>
    <t>J1302.CY13</t>
  </si>
  <si>
    <t>J1303.AX14</t>
  </si>
  <si>
    <t>J1303.AY14</t>
  </si>
  <si>
    <t>J1303.CX13</t>
  </si>
  <si>
    <t>J1303.CY13</t>
  </si>
  <si>
    <t>J1304.CX13</t>
  </si>
  <si>
    <t>J1304.CY13</t>
  </si>
  <si>
    <t>J1304.DX13</t>
  </si>
  <si>
    <t>J1304.DY13</t>
  </si>
  <si>
    <t>J1302.DS14</t>
  </si>
  <si>
    <t>J1703.BS11</t>
  </si>
  <si>
    <t>J1302.CS14</t>
  </si>
  <si>
    <t>J1706.CS11</t>
  </si>
  <si>
    <t>J1302.BS15</t>
  </si>
  <si>
    <t>J1706.CS12</t>
  </si>
  <si>
    <t>J1302.AS15</t>
  </si>
  <si>
    <t>J1706.BS10</t>
  </si>
  <si>
    <t>J1302.CS10</t>
  </si>
  <si>
    <t>J1302.AS10</t>
  </si>
  <si>
    <t>J1302.CS9</t>
  </si>
  <si>
    <t>J1302.DS9</t>
  </si>
  <si>
    <t>J1302.DS10</t>
  </si>
  <si>
    <t>J1713.CS6</t>
  </si>
  <si>
    <t>U5.K32</t>
  </si>
  <si>
    <t>U5.K34</t>
  </si>
  <si>
    <t>U5.L32</t>
  </si>
  <si>
    <t>U5.M33</t>
  </si>
  <si>
    <t>U5_C54.1</t>
  </si>
  <si>
    <t>U5_C55.1</t>
  </si>
  <si>
    <t>U5_C56.1</t>
  </si>
  <si>
    <t>U5_C57.2</t>
  </si>
  <si>
    <t>U5_C145.1</t>
  </si>
  <si>
    <t>U5_C146.1</t>
  </si>
  <si>
    <t>U5_R15.1</t>
  </si>
  <si>
    <t>U5_R15.2</t>
  </si>
  <si>
    <t>U5_TP5.1</t>
  </si>
  <si>
    <t>U5_TP24.1</t>
  </si>
  <si>
    <t>J1302.AS9</t>
  </si>
  <si>
    <t>J1302.BS9</t>
  </si>
  <si>
    <t>J1302.BS10</t>
  </si>
  <si>
    <t>J1713.CS13</t>
  </si>
  <si>
    <t>U5.AB36</t>
  </si>
  <si>
    <t>U5.AD33</t>
  </si>
  <si>
    <t>U5_C85.1</t>
  </si>
  <si>
    <t>U5_C86.1</t>
  </si>
  <si>
    <t>U5_C87.2</t>
  </si>
  <si>
    <t>U5_C153.1</t>
  </si>
  <si>
    <t>U5_C155.1</t>
  </si>
  <si>
    <t>U5_C176.1</t>
  </si>
  <si>
    <t>U5_C177.1</t>
  </si>
  <si>
    <t>U5_R30.1</t>
  </si>
  <si>
    <t>U5_R30.2</t>
  </si>
  <si>
    <t>U5_TP12.1</t>
  </si>
  <si>
    <t>U5_TP39.1</t>
  </si>
  <si>
    <t>J1302.DS8</t>
  </si>
  <si>
    <t>J1302.DX8</t>
  </si>
  <si>
    <t>J1302.DY8</t>
  </si>
  <si>
    <t>J1302.BS8</t>
  </si>
  <si>
    <t>J1302.BX8</t>
  </si>
  <si>
    <t>J1302.BY8</t>
  </si>
  <si>
    <t>J1302.AS8</t>
  </si>
  <si>
    <t>J1302.AX8</t>
  </si>
  <si>
    <t>J1302.AY8</t>
  </si>
  <si>
    <t>J1302.CS8</t>
  </si>
  <si>
    <t>J1302.CX8</t>
  </si>
  <si>
    <t>J1302.CY8</t>
  </si>
  <si>
    <t>J1302.BS12</t>
  </si>
  <si>
    <t>J1302.BX12</t>
  </si>
  <si>
    <t>J1302.BY12</t>
  </si>
  <si>
    <t>J1302.CS5</t>
  </si>
  <si>
    <t>J1302.CX5</t>
  </si>
  <si>
    <t>J1302.CY5</t>
  </si>
  <si>
    <t>J1302.BS1</t>
  </si>
  <si>
    <t>J1302.BX1</t>
  </si>
  <si>
    <t>J1302.BY1</t>
  </si>
  <si>
    <t>J1303.BS16</t>
  </si>
  <si>
    <t>J1303.BX16</t>
  </si>
  <si>
    <t>J1303.BY16</t>
  </si>
  <si>
    <t>J1303.CS12</t>
  </si>
  <si>
    <t>J1303.AS13</t>
  </si>
  <si>
    <t>J1303.DS12</t>
  </si>
  <si>
    <t>J1303.BS13</t>
  </si>
  <si>
    <t>J1303.BS11</t>
  </si>
  <si>
    <t>J1303.DS14</t>
  </si>
  <si>
    <t>J1703.CS11</t>
  </si>
  <si>
    <t>J1303.DS13</t>
  </si>
  <si>
    <t>J1303.DX13</t>
  </si>
  <si>
    <t>J1303.DY13</t>
  </si>
  <si>
    <t>J1303.BS14</t>
  </si>
  <si>
    <t>J1303.BX14</t>
  </si>
  <si>
    <t>J1303.BY14</t>
  </si>
  <si>
    <t>J1303.CS10</t>
  </si>
  <si>
    <t>J1303.AS10</t>
  </si>
  <si>
    <t>J1303.CS9</t>
  </si>
  <si>
    <t>J1303.DS9</t>
  </si>
  <si>
    <t>J1303.DS10</t>
  </si>
  <si>
    <t>J1713.CS10</t>
  </si>
  <si>
    <t>U5.K38</t>
  </si>
  <si>
    <t>U5_C70.1</t>
  </si>
  <si>
    <t>U5_C71.1</t>
  </si>
  <si>
    <t>U5_C72.1</t>
  </si>
  <si>
    <t>U5_C73.1</t>
  </si>
  <si>
    <t>U5_C74.1</t>
  </si>
  <si>
    <t>U5_C75.1</t>
  </si>
  <si>
    <t>U5_C76.2</t>
  </si>
  <si>
    <t>U5_C154.1</t>
  </si>
  <si>
    <t>U5_C156.1</t>
  </si>
  <si>
    <t>U5_K20.4</t>
  </si>
  <si>
    <t>U5_K20.5</t>
  </si>
  <si>
    <t>U5_K20.6</t>
  </si>
  <si>
    <t>U5_R24.1</t>
  </si>
  <si>
    <t>U5_R24.2</t>
  </si>
  <si>
    <t>U5_TP9.1</t>
  </si>
  <si>
    <t>U5_TP33.1</t>
  </si>
  <si>
    <t>J1303.AS9</t>
  </si>
  <si>
    <t>J1303.BS9</t>
  </si>
  <si>
    <t>J1303.BS10</t>
  </si>
  <si>
    <t>J1713.CS12</t>
  </si>
  <si>
    <t>U5.N33</t>
  </si>
  <si>
    <t>U5_C82.1</t>
  </si>
  <si>
    <t>U5_C83.1</t>
  </si>
  <si>
    <t>U5_C84.2</t>
  </si>
  <si>
    <t>U5_C158.1</t>
  </si>
  <si>
    <t>U5_C160.1</t>
  </si>
  <si>
    <t>U5_R28.1</t>
  </si>
  <si>
    <t>U5_R28.2</t>
  </si>
  <si>
    <t>U5_TP11.1</t>
  </si>
  <si>
    <t>U5_TP37.1</t>
  </si>
  <si>
    <t>J1303.DS8</t>
  </si>
  <si>
    <t>J1303.DX8</t>
  </si>
  <si>
    <t>J1303.DY8</t>
  </si>
  <si>
    <t>J1303.BS8</t>
  </si>
  <si>
    <t>J1303.BX8</t>
  </si>
  <si>
    <t>J1303.BY8</t>
  </si>
  <si>
    <t>J1303.AS8</t>
  </si>
  <si>
    <t>J1303.AX8</t>
  </si>
  <si>
    <t>J1303.AY8</t>
  </si>
  <si>
    <t>J1303.CS8</t>
  </si>
  <si>
    <t>J1303.CX8</t>
  </si>
  <si>
    <t>J1303.CY8</t>
  </si>
  <si>
    <t>J1303.BS12</t>
  </si>
  <si>
    <t>J1303.BX12</t>
  </si>
  <si>
    <t>J1303.BY12</t>
  </si>
  <si>
    <t>J1303.CS5</t>
  </si>
  <si>
    <t>J1303.CX5</t>
  </si>
  <si>
    <t>J1303.CY5</t>
  </si>
  <si>
    <t>J1303.BS1</t>
  </si>
  <si>
    <t>J1303.BX1</t>
  </si>
  <si>
    <t>J1303.BY1</t>
  </si>
  <si>
    <t>J1304.BS16</t>
  </si>
  <si>
    <t>J1304.BX16</t>
  </si>
  <si>
    <t>J1304.BY16</t>
  </si>
  <si>
    <t>J1302.AS2</t>
  </si>
  <si>
    <t>J1302.AS3</t>
  </si>
  <si>
    <t>J1302.AS4</t>
  </si>
  <si>
    <t>J1302.AS5</t>
  </si>
  <si>
    <t>J1302.AS6</t>
  </si>
  <si>
    <t>J1302.AS7</t>
  </si>
  <si>
    <t>J1302.BX2</t>
  </si>
  <si>
    <t>J1302.BX3</t>
  </si>
  <si>
    <t>J1302.BX4</t>
  </si>
  <si>
    <t>J1302.BX5</t>
  </si>
  <si>
    <t>J1302.BX6</t>
  </si>
  <si>
    <t>J1302.BX7</t>
  </si>
  <si>
    <t>J1302.BY2</t>
  </si>
  <si>
    <t>J1302.BY3</t>
  </si>
  <si>
    <t>J1302.BY4</t>
  </si>
  <si>
    <t>J1302.BY5</t>
  </si>
  <si>
    <t>J1302.BY6</t>
  </si>
  <si>
    <t>J1302.BY7</t>
  </si>
  <si>
    <t>J1302.CS1</t>
  </si>
  <si>
    <t>J1302.CS2</t>
  </si>
  <si>
    <t>J1302.CS3</t>
  </si>
  <si>
    <t>J1302.CS4</t>
  </si>
  <si>
    <t>J1302.CS6</t>
  </si>
  <si>
    <t>J1302.CS7</t>
  </si>
  <si>
    <t>J1302.DX1</t>
  </si>
  <si>
    <t>J1302.DX2</t>
  </si>
  <si>
    <t>J1302.DX3</t>
  </si>
  <si>
    <t>J1302.DX4</t>
  </si>
  <si>
    <t>J1302.DX6</t>
  </si>
  <si>
    <t>J1302.DX7</t>
  </si>
  <si>
    <t>J1302.DY1</t>
  </si>
  <si>
    <t>J1302.DY2</t>
  </si>
  <si>
    <t>J1302.DY3</t>
  </si>
  <si>
    <t>J1302.DY4</t>
  </si>
  <si>
    <t>J1302.DY6</t>
  </si>
  <si>
    <t>J1302.DY7</t>
  </si>
  <si>
    <t>J1303.AS2</t>
  </si>
  <si>
    <t>J1303.AS3</t>
  </si>
  <si>
    <t>J1303.AS4</t>
  </si>
  <si>
    <t>J1303.AS5</t>
  </si>
  <si>
    <t>J1303.AS6</t>
  </si>
  <si>
    <t>J1303.AS7</t>
  </si>
  <si>
    <t>J1303.BX2</t>
  </si>
  <si>
    <t>J1303.BX3</t>
  </si>
  <si>
    <t>J1303.BX4</t>
  </si>
  <si>
    <t>J1303.BX5</t>
  </si>
  <si>
    <t>J1303.BX6</t>
  </si>
  <si>
    <t>J1303.BX7</t>
  </si>
  <si>
    <t>J1303.BY2</t>
  </si>
  <si>
    <t>J1303.BY3</t>
  </si>
  <si>
    <t>J1303.BY4</t>
  </si>
  <si>
    <t>J1303.BY5</t>
  </si>
  <si>
    <t>J1303.BY6</t>
  </si>
  <si>
    <t>J1303.BY7</t>
  </si>
  <si>
    <t>J1303.CS1</t>
  </si>
  <si>
    <t>J1303.CS2</t>
  </si>
  <si>
    <t>J1303.CS3</t>
  </si>
  <si>
    <t>J1303.CS4</t>
  </si>
  <si>
    <t>J1303.CS6</t>
  </si>
  <si>
    <t>J1303.CS7</t>
  </si>
  <si>
    <t>J1303.DX1</t>
  </si>
  <si>
    <t>J1303.DX2</t>
  </si>
  <si>
    <t>J1303.DX3</t>
  </si>
  <si>
    <t>J1303.DX4</t>
  </si>
  <si>
    <t>J1303.DX6</t>
  </si>
  <si>
    <t>J1303.DX7</t>
  </si>
  <si>
    <t>J1303.DY1</t>
  </si>
  <si>
    <t>J1303.DY2</t>
  </si>
  <si>
    <t>J1303.DY3</t>
  </si>
  <si>
    <t>J1303.DY4</t>
  </si>
  <si>
    <t>J1303.DY6</t>
  </si>
  <si>
    <t>J1303.DY7</t>
  </si>
  <si>
    <t>J1304.AS2</t>
  </si>
  <si>
    <t>J1304.AS3</t>
  </si>
  <si>
    <t>J1304.AS4</t>
  </si>
  <si>
    <t>J1304.AS5</t>
  </si>
  <si>
    <t>J1304.AS6</t>
  </si>
  <si>
    <t>J1304.AS7</t>
  </si>
  <si>
    <t>J1304.BX2</t>
  </si>
  <si>
    <t>J1304.BX3</t>
  </si>
  <si>
    <t>J1304.BX4</t>
  </si>
  <si>
    <t>J1304.BX5</t>
  </si>
  <si>
    <t>J1304.BX6</t>
  </si>
  <si>
    <t>J1304.BX7</t>
  </si>
  <si>
    <t>J1304.BY2</t>
  </si>
  <si>
    <t>J1304.BY3</t>
  </si>
  <si>
    <t>J1304.BY4</t>
  </si>
  <si>
    <t>J1304.BY5</t>
  </si>
  <si>
    <t>J1304.BY6</t>
  </si>
  <si>
    <t>J1304.BY7</t>
  </si>
  <si>
    <t>J1304.CS1</t>
  </si>
  <si>
    <t>J1304.CS2</t>
  </si>
  <si>
    <t>J1304.CS3</t>
  </si>
  <si>
    <t>J1304.CS4</t>
  </si>
  <si>
    <t>J1304.CS6</t>
  </si>
  <si>
    <t>J1304.CS7</t>
  </si>
  <si>
    <t>J1304.DX1</t>
  </si>
  <si>
    <t>J1304.DX2</t>
  </si>
  <si>
    <t>J1304.DX3</t>
  </si>
  <si>
    <t>J1304.DX4</t>
  </si>
  <si>
    <t>J1304.DX6</t>
  </si>
  <si>
    <t>J1304.DX7</t>
  </si>
  <si>
    <t>J1304.DY1</t>
  </si>
  <si>
    <t>J1304.DY2</t>
  </si>
  <si>
    <t>J1304.DY3</t>
  </si>
  <si>
    <t>J1304.DY4</t>
  </si>
  <si>
    <t>J1304.DY6</t>
  </si>
  <si>
    <t>J1304.DY7</t>
  </si>
  <si>
    <t>J1713.CS4</t>
  </si>
  <si>
    <t>U5.A11</t>
  </si>
  <si>
    <t>U5.A12</t>
  </si>
  <si>
    <t>U5.A15</t>
  </si>
  <si>
    <t>U5.A16</t>
  </si>
  <si>
    <t>U5.A23</t>
  </si>
  <si>
    <t>U5.A24</t>
  </si>
  <si>
    <t>U5.A27</t>
  </si>
  <si>
    <t>U5.A28</t>
  </si>
  <si>
    <t>U5.B8</t>
  </si>
  <si>
    <t>U5.B11</t>
  </si>
  <si>
    <t>U5.B12</t>
  </si>
  <si>
    <t>U5.B15</t>
  </si>
  <si>
    <t>U5.B16</t>
  </si>
  <si>
    <t>U5.B23</t>
  </si>
  <si>
    <t>U5.B24</t>
  </si>
  <si>
    <t>U5.B27</t>
  </si>
  <si>
    <t>U5.B28</t>
  </si>
  <si>
    <t>U5.C8</t>
  </si>
  <si>
    <t>U5.C11</t>
  </si>
  <si>
    <t>U5.C12</t>
  </si>
  <si>
    <t>U5.C15</t>
  </si>
  <si>
    <t>U5.C16</t>
  </si>
  <si>
    <t>U5.C19</t>
  </si>
  <si>
    <t>U5.C20</t>
  </si>
  <si>
    <t>U5.C23</t>
  </si>
  <si>
    <t>U5.C24</t>
  </si>
  <si>
    <t>U5.C27</t>
  </si>
  <si>
    <t>U5.C28</t>
  </si>
  <si>
    <t>U5.D8</t>
  </si>
  <si>
    <t>U5.D11</t>
  </si>
  <si>
    <t>U5.D12</t>
  </si>
  <si>
    <t>U5.D15</t>
  </si>
  <si>
    <t>U5.D16</t>
  </si>
  <si>
    <t>U5.D19</t>
  </si>
  <si>
    <t>U5.D20</t>
  </si>
  <si>
    <t>U5.D23</t>
  </si>
  <si>
    <t>U5.D24</t>
  </si>
  <si>
    <t>U5.D27</t>
  </si>
  <si>
    <t>U5.D28</t>
  </si>
  <si>
    <t>U5.E8</t>
  </si>
  <si>
    <t>U5.E11</t>
  </si>
  <si>
    <t>U5.E12</t>
  </si>
  <si>
    <t>U5.E15</t>
  </si>
  <si>
    <t>U5.E16</t>
  </si>
  <si>
    <t>U5.E19</t>
  </si>
  <si>
    <t>U5.E20</t>
  </si>
  <si>
    <t>U5.E23</t>
  </si>
  <si>
    <t>U5.E24</t>
  </si>
  <si>
    <t>U5.E27</t>
  </si>
  <si>
    <t>U5.E28</t>
  </si>
  <si>
    <t>U5.F8</t>
  </si>
  <si>
    <t>U5.F11</t>
  </si>
  <si>
    <t>U5.F12</t>
  </si>
  <si>
    <t>U5.F15</t>
  </si>
  <si>
    <t>U5.F16</t>
  </si>
  <si>
    <t>U5.F19</t>
  </si>
  <si>
    <t>U5.F20</t>
  </si>
  <si>
    <t>U5.F23</t>
  </si>
  <si>
    <t>U5.F24</t>
  </si>
  <si>
    <t>U5.F27</t>
  </si>
  <si>
    <t>U5.F28</t>
  </si>
  <si>
    <t>U5.G8</t>
  </si>
  <si>
    <t>U5.G11</t>
  </si>
  <si>
    <t>U5.G12</t>
  </si>
  <si>
    <t>U5.G15</t>
  </si>
  <si>
    <t>U5.G16</t>
  </si>
  <si>
    <t>U5.G19</t>
  </si>
  <si>
    <t>U5.G20</t>
  </si>
  <si>
    <t>U5.G23</t>
  </si>
  <si>
    <t>U5.G24</t>
  </si>
  <si>
    <t>U5.G27</t>
  </si>
  <si>
    <t>U5.G28</t>
  </si>
  <si>
    <t>U5.H8</t>
  </si>
  <si>
    <t>U5.H11</t>
  </si>
  <si>
    <t>U5.H12</t>
  </si>
  <si>
    <t>U5.H15</t>
  </si>
  <si>
    <t>U5.H16</t>
  </si>
  <si>
    <t>U5.H19</t>
  </si>
  <si>
    <t>U5.H20</t>
  </si>
  <si>
    <t>U5.H23</t>
  </si>
  <si>
    <t>U5.H24</t>
  </si>
  <si>
    <t>U5.H27</t>
  </si>
  <si>
    <t>U5.H28</t>
  </si>
  <si>
    <t>U5.J8</t>
  </si>
  <si>
    <t>U5.J11</t>
  </si>
  <si>
    <t>U5.J12</t>
  </si>
  <si>
    <t>U5.J15</t>
  </si>
  <si>
    <t>U5.J16</t>
  </si>
  <si>
    <t>U5.J19</t>
  </si>
  <si>
    <t>U5.J20</t>
  </si>
  <si>
    <t>U5.J23</t>
  </si>
  <si>
    <t>U5.J24</t>
  </si>
  <si>
    <t>U5.J27</t>
  </si>
  <si>
    <t>U5.J28</t>
  </si>
  <si>
    <t>U5.K8</t>
  </si>
  <si>
    <t>U5.K11</t>
  </si>
  <si>
    <t>U5.K12</t>
  </si>
  <si>
    <t>U5.K15</t>
  </si>
  <si>
    <t>U5.K16</t>
  </si>
  <si>
    <t>U5.K19</t>
  </si>
  <si>
    <t>U5.K20</t>
  </si>
  <si>
    <t>U5.K23</t>
  </si>
  <si>
    <t>U5.K24</t>
  </si>
  <si>
    <t>U5.K27</t>
  </si>
  <si>
    <t>U5.K28</t>
  </si>
  <si>
    <t>U5.L8</t>
  </si>
  <si>
    <t>U5.L12</t>
  </si>
  <si>
    <t>U5.L15</t>
  </si>
  <si>
    <t>U5.L16</t>
  </si>
  <si>
    <t>U5.L19</t>
  </si>
  <si>
    <t>U5.L20</t>
  </si>
  <si>
    <t>U5.L23</t>
  </si>
  <si>
    <t>U5.L27</t>
  </si>
  <si>
    <t>U5.L28</t>
  </si>
  <si>
    <t>U5.M8</t>
  </si>
  <si>
    <t>U5.M9</t>
  </si>
  <si>
    <t>U5.M10</t>
  </si>
  <si>
    <t>U5.M11</t>
  </si>
  <si>
    <t>U5.M12</t>
  </si>
  <si>
    <t>U5.M13</t>
  </si>
  <si>
    <t>U5.M14</t>
  </si>
  <si>
    <t>U5.M15</t>
  </si>
  <si>
    <t>U5.M16</t>
  </si>
  <si>
    <t>U5.M17</t>
  </si>
  <si>
    <t>U5.M18</t>
  </si>
  <si>
    <t>U5.M19</t>
  </si>
  <si>
    <t>U5.M20</t>
  </si>
  <si>
    <t>U5.M21</t>
  </si>
  <si>
    <t>U5.M22</t>
  </si>
  <si>
    <t>U5.M23</t>
  </si>
  <si>
    <t>U5.M24</t>
  </si>
  <si>
    <t>U5.M25</t>
  </si>
  <si>
    <t>U5.M26</t>
  </si>
  <si>
    <t>U5.M27</t>
  </si>
  <si>
    <t>U5.M28</t>
  </si>
  <si>
    <t>U5_C22.2</t>
  </si>
  <si>
    <t>U5_C23.2</t>
  </si>
  <si>
    <t>U5_C24.2</t>
  </si>
  <si>
    <t>U5_C25.2</t>
  </si>
  <si>
    <t>U5_C26.2</t>
  </si>
  <si>
    <t>U5_C27.2</t>
  </si>
  <si>
    <t>U5_C28.2</t>
  </si>
  <si>
    <t>U5_C29.2</t>
  </si>
  <si>
    <t>U5_C30.2</t>
  </si>
  <si>
    <t>U5_C31.2</t>
  </si>
  <si>
    <t>U5_C32.2</t>
  </si>
  <si>
    <t>U5_C33.2</t>
  </si>
  <si>
    <t>U5_C34.2</t>
  </si>
  <si>
    <t>U5_C35.2</t>
  </si>
  <si>
    <t>U5_C36.2</t>
  </si>
  <si>
    <t>U5_C37.2</t>
  </si>
  <si>
    <t>U5_C38.2</t>
  </si>
  <si>
    <t>U5_C39.2</t>
  </si>
  <si>
    <t>U5_C40.2</t>
  </si>
  <si>
    <t>U5_C41.2</t>
  </si>
  <si>
    <t>U5_C42.2</t>
  </si>
  <si>
    <t>U5_C43.2</t>
  </si>
  <si>
    <t>U5_C44.2</t>
  </si>
  <si>
    <t>U5_C45.2</t>
  </si>
  <si>
    <t>U5_C135.1</t>
  </si>
  <si>
    <t>U5_C136.1</t>
  </si>
  <si>
    <t>U5_C137.1</t>
  </si>
  <si>
    <t>U5_C138.1</t>
  </si>
  <si>
    <t>U5_C139.1</t>
  </si>
  <si>
    <t>U5_R7.2</t>
  </si>
  <si>
    <t>U5_R8.2</t>
  </si>
  <si>
    <t>U5_TP1.1</t>
  </si>
  <si>
    <t>J1304.CS12</t>
  </si>
  <si>
    <t>U5.L11</t>
  </si>
  <si>
    <t>U5.L24</t>
  </si>
  <si>
    <t>U5_R7.1</t>
  </si>
  <si>
    <t>U5_R8.1</t>
  </si>
  <si>
    <t>U5_TP20.1</t>
  </si>
  <si>
    <t>J1304.AS13</t>
  </si>
  <si>
    <t>J1304.BS13</t>
  </si>
  <si>
    <t>J1304.AS15</t>
  </si>
  <si>
    <t>J1713.CS2</t>
  </si>
  <si>
    <t>RC11.2</t>
  </si>
  <si>
    <t>TP10.1</t>
  </si>
  <si>
    <t>J1304.AX15</t>
  </si>
  <si>
    <t>J1304.AY15</t>
  </si>
  <si>
    <t>J1713.CX2</t>
  </si>
  <si>
    <t>J1713.CY2</t>
  </si>
  <si>
    <t>RC10.2</t>
  </si>
  <si>
    <t>TP9.1</t>
  </si>
  <si>
    <t>J1304.BS14</t>
  </si>
  <si>
    <t>J1304.BX14</t>
  </si>
  <si>
    <t>J1304.BY14</t>
  </si>
  <si>
    <t>J1304.AS14</t>
  </si>
  <si>
    <t>J1304.AX14</t>
  </si>
  <si>
    <t>J1304.AY14</t>
  </si>
  <si>
    <t>J1304.DS14</t>
  </si>
  <si>
    <t>J1703.CS12</t>
  </si>
  <si>
    <t>J1304.BS15</t>
  </si>
  <si>
    <t>J1703.BS10</t>
  </si>
  <si>
    <t>J1304.CS14</t>
  </si>
  <si>
    <t>J1713.CS1</t>
  </si>
  <si>
    <t>RC13.2</t>
  </si>
  <si>
    <t>TP14.1</t>
  </si>
  <si>
    <t>J1304.CX14</t>
  </si>
  <si>
    <t>J1304.CY14</t>
  </si>
  <si>
    <t>J1713.CX1</t>
  </si>
  <si>
    <t>J1713.CY1</t>
  </si>
  <si>
    <t>RC12.2</t>
  </si>
  <si>
    <t>TP13.1</t>
  </si>
  <si>
    <t>J1304.CS10</t>
  </si>
  <si>
    <t>J1304.AS10</t>
  </si>
  <si>
    <t>J1304.CS9</t>
  </si>
  <si>
    <t>J1304.DS9</t>
  </si>
  <si>
    <t>J1304.DS10</t>
  </si>
  <si>
    <t>J1713.CS9</t>
  </si>
  <si>
    <t>U5.L29</t>
  </si>
  <si>
    <t>U5_C67.1</t>
  </si>
  <si>
    <t>U5_C68.1</t>
  </si>
  <si>
    <t>U5_C69.2</t>
  </si>
  <si>
    <t>U5_C150.1</t>
  </si>
  <si>
    <t>U5_C152.1</t>
  </si>
  <si>
    <t>U5_R22.1</t>
  </si>
  <si>
    <t>U5_R22.2</t>
  </si>
  <si>
    <t>U5_TP8.1</t>
  </si>
  <si>
    <t>U5_TP31.1</t>
  </si>
  <si>
    <t>J1304.AS9</t>
  </si>
  <si>
    <t>J1304.BS9</t>
  </si>
  <si>
    <t>J1304.BS10</t>
  </si>
  <si>
    <t>J1713.CS8</t>
  </si>
  <si>
    <t>U5.D35</t>
  </si>
  <si>
    <t>U5.J29</t>
  </si>
  <si>
    <t>U5_C63.1</t>
  </si>
  <si>
    <t>U5_C64.1</t>
  </si>
  <si>
    <t>U5_C65.1</t>
  </si>
  <si>
    <t>U5_C66.2</t>
  </si>
  <si>
    <t>U5_C149.1</t>
  </si>
  <si>
    <t>U5_C151.1</t>
  </si>
  <si>
    <t>U5_R20.1</t>
  </si>
  <si>
    <t>U5_R20.2</t>
  </si>
  <si>
    <t>U5_TP7.1</t>
  </si>
  <si>
    <t>U5_TP29.1</t>
  </si>
  <si>
    <t>J1304.DS8</t>
  </si>
  <si>
    <t>J1304.DX8</t>
  </si>
  <si>
    <t>J1304.DY8</t>
  </si>
  <si>
    <t>J1304.BS8</t>
  </si>
  <si>
    <t>J1304.BX8</t>
  </si>
  <si>
    <t>J1304.BY8</t>
  </si>
  <si>
    <t>J1304.AS8</t>
  </si>
  <si>
    <t>J1304.AX8</t>
  </si>
  <si>
    <t>J1304.AY8</t>
  </si>
  <si>
    <t>J1304.CS8</t>
  </si>
  <si>
    <t>J1304.CX8</t>
  </si>
  <si>
    <t>J1304.CY8</t>
  </si>
  <si>
    <t>J1304.BS12</t>
  </si>
  <si>
    <t>J1304.BX12</t>
  </si>
  <si>
    <t>J1304.BY12</t>
  </si>
  <si>
    <t>J1304.CS5</t>
  </si>
  <si>
    <t>J1304.CX5</t>
  </si>
  <si>
    <t>J1304.CY5</t>
  </si>
  <si>
    <t>J1304.BS1</t>
  </si>
  <si>
    <t>J1304.BX1</t>
  </si>
  <si>
    <t>J1304.BY1</t>
  </si>
  <si>
    <t>J1305.BS16</t>
  </si>
  <si>
    <t>J1305.BX16</t>
  </si>
  <si>
    <t>J1305.BY16</t>
  </si>
  <si>
    <t>J1305.CS1</t>
  </si>
  <si>
    <t>J1305.CS2</t>
  </si>
  <si>
    <t>J1305.CS3</t>
  </si>
  <si>
    <t>J1305.CS4</t>
  </si>
  <si>
    <t>J1305.CS6</t>
  </si>
  <si>
    <t>J1305.CS7</t>
  </si>
  <si>
    <t>J1305.DX1</t>
  </si>
  <si>
    <t>J1305.DX2</t>
  </si>
  <si>
    <t>J1305.DX3</t>
  </si>
  <si>
    <t>J1305.DX4</t>
  </si>
  <si>
    <t>J1305.DX6</t>
  </si>
  <si>
    <t>J1305.DX7</t>
  </si>
  <si>
    <t>J1305.DY1</t>
  </si>
  <si>
    <t>J1305.DY2</t>
  </si>
  <si>
    <t>J1305.DY3</t>
  </si>
  <si>
    <t>J1305.DY4</t>
  </si>
  <si>
    <t>J1305.DY6</t>
  </si>
  <si>
    <t>J1305.DY7</t>
  </si>
  <si>
    <t>J1305.CS12</t>
  </si>
  <si>
    <t>J1305.AS2</t>
  </si>
  <si>
    <t>J1305.AS3</t>
  </si>
  <si>
    <t>J1305.AS4</t>
  </si>
  <si>
    <t>J1305.AS5</t>
  </si>
  <si>
    <t>J1305.AS6</t>
  </si>
  <si>
    <t>J1305.AS7</t>
  </si>
  <si>
    <t>J1305.BX2</t>
  </si>
  <si>
    <t>J1305.BX3</t>
  </si>
  <si>
    <t>J1305.BX4</t>
  </si>
  <si>
    <t>J1305.BX5</t>
  </si>
  <si>
    <t>J1305.BX6</t>
  </si>
  <si>
    <t>J1305.BX7</t>
  </si>
  <si>
    <t>J1305.BY2</t>
  </si>
  <si>
    <t>J1305.BY3</t>
  </si>
  <si>
    <t>J1305.BY4</t>
  </si>
  <si>
    <t>J1305.BY5</t>
  </si>
  <si>
    <t>J1305.BY6</t>
  </si>
  <si>
    <t>J1305.BY7</t>
  </si>
  <si>
    <t>J1305.AS13</t>
  </si>
  <si>
    <t>J1305.DS12</t>
  </si>
  <si>
    <t>J1305.BS13</t>
  </si>
  <si>
    <t>J1305.DS13</t>
  </si>
  <si>
    <t>J1305.DX13</t>
  </si>
  <si>
    <t>J1305.DY13</t>
  </si>
  <si>
    <t>J1305.BS14</t>
  </si>
  <si>
    <t>J1305.BX14</t>
  </si>
  <si>
    <t>J1305.BY14</t>
  </si>
  <si>
    <t>J1305.AS14</t>
  </si>
  <si>
    <t>J1305.AX14</t>
  </si>
  <si>
    <t>J1305.AY14</t>
  </si>
  <si>
    <t>J1305.CS13</t>
  </si>
  <si>
    <t>J1305.CX13</t>
  </si>
  <si>
    <t>J1305.CY13</t>
  </si>
  <si>
    <t>J1305.CS10</t>
  </si>
  <si>
    <t>J1305.AS10</t>
  </si>
  <si>
    <t>J1305.DS9</t>
  </si>
  <si>
    <t>J1305.DS10</t>
  </si>
  <si>
    <t>J1305.CS9</t>
  </si>
  <si>
    <t>J1305.BS9</t>
  </si>
  <si>
    <t>J1305.BS10</t>
  </si>
  <si>
    <t>J1305.AS9</t>
  </si>
  <si>
    <t>J1305.BS11</t>
  </si>
  <si>
    <t>J1305.AS11</t>
  </si>
  <si>
    <t>J1305.BS15</t>
  </si>
  <si>
    <t>J1305.DS8</t>
  </si>
  <si>
    <t>J1305.DX8</t>
  </si>
  <si>
    <t>J1305.DY8</t>
  </si>
  <si>
    <t>J1305.BS8</t>
  </si>
  <si>
    <t>J1305.BX8</t>
  </si>
  <si>
    <t>J1305.BY8</t>
  </si>
  <si>
    <t>J1305.AS8</t>
  </si>
  <si>
    <t>J1305.AX8</t>
  </si>
  <si>
    <t>J1305.AY8</t>
  </si>
  <si>
    <t>J1305.CS8</t>
  </si>
  <si>
    <t>J1305.CX8</t>
  </si>
  <si>
    <t>J1305.CY8</t>
  </si>
  <si>
    <t>J1305.DS14</t>
  </si>
  <si>
    <t>J1305.CS14</t>
  </si>
  <si>
    <t>J1305.BS12</t>
  </si>
  <si>
    <t>J1305.BX12</t>
  </si>
  <si>
    <t>J1305.BY12</t>
  </si>
  <si>
    <t>J1305.CS5</t>
  </si>
  <si>
    <t>J1305.CX5</t>
  </si>
  <si>
    <t>J1305.CY5</t>
  </si>
  <si>
    <t>J1305.BS1</t>
  </si>
  <si>
    <t>J1305.BX1</t>
  </si>
  <si>
    <t>J1305.BY1</t>
  </si>
  <si>
    <t>J1306.BS16</t>
  </si>
  <si>
    <t>J1306.BX16</t>
  </si>
  <si>
    <t>J1306.BY16</t>
  </si>
  <si>
    <t>J1306.CS1</t>
  </si>
  <si>
    <t>J1306.CS2</t>
  </si>
  <si>
    <t>J1306.CS3</t>
  </si>
  <si>
    <t>J1306.CS4</t>
  </si>
  <si>
    <t>J1306.CS6</t>
  </si>
  <si>
    <t>J1306.CS7</t>
  </si>
  <si>
    <t>J1306.DX1</t>
  </si>
  <si>
    <t>J1306.DX2</t>
  </si>
  <si>
    <t>J1306.DX3</t>
  </si>
  <si>
    <t>J1306.DX4</t>
  </si>
  <si>
    <t>J1306.DX6</t>
  </si>
  <si>
    <t>J1306.DX7</t>
  </si>
  <si>
    <t>J1306.DY1</t>
  </si>
  <si>
    <t>J1306.DY2</t>
  </si>
  <si>
    <t>J1306.DY3</t>
  </si>
  <si>
    <t>J1306.DY4</t>
  </si>
  <si>
    <t>J1306.DY6</t>
  </si>
  <si>
    <t>J1306.DY7</t>
  </si>
  <si>
    <t>J1306.CS12</t>
  </si>
  <si>
    <t>J1306.AS2</t>
  </si>
  <si>
    <t>J1306.AS3</t>
  </si>
  <si>
    <t>J1306.AS4</t>
  </si>
  <si>
    <t>J1306.AS5</t>
  </si>
  <si>
    <t>J1306.AS6</t>
  </si>
  <si>
    <t>J1306.AS7</t>
  </si>
  <si>
    <t>J1306.BX2</t>
  </si>
  <si>
    <t>J1306.BX3</t>
  </si>
  <si>
    <t>J1306.BX4</t>
  </si>
  <si>
    <t>J1306.BX5</t>
  </si>
  <si>
    <t>J1306.BX6</t>
  </si>
  <si>
    <t>J1306.BX7</t>
  </si>
  <si>
    <t>J1306.BY2</t>
  </si>
  <si>
    <t>J1306.BY3</t>
  </si>
  <si>
    <t>J1306.BY4</t>
  </si>
  <si>
    <t>J1306.BY5</t>
  </si>
  <si>
    <t>J1306.BY6</t>
  </si>
  <si>
    <t>J1306.BY7</t>
  </si>
  <si>
    <t>J1306.AS13</t>
  </si>
  <si>
    <t>J1306.DS12</t>
  </si>
  <si>
    <t>J1306.BS13</t>
  </si>
  <si>
    <t>J1306.DS13</t>
  </si>
  <si>
    <t>J1306.DX13</t>
  </si>
  <si>
    <t>J1306.DY13</t>
  </si>
  <si>
    <t>J1306.BS14</t>
  </si>
  <si>
    <t>J1306.BX14</t>
  </si>
  <si>
    <t>J1306.BY14</t>
  </si>
  <si>
    <t>J1306.AS14</t>
  </si>
  <si>
    <t>J1306.AX14</t>
  </si>
  <si>
    <t>J1306.AY14</t>
  </si>
  <si>
    <t>J1306.CS13</t>
  </si>
  <si>
    <t>J1306.CX13</t>
  </si>
  <si>
    <t>J1306.CY13</t>
  </si>
  <si>
    <t>J1306.DS14</t>
  </si>
  <si>
    <t>J1306.CS14</t>
  </si>
  <si>
    <t>J1306.BS15</t>
  </si>
  <si>
    <t>J1306.AS15</t>
  </si>
  <si>
    <t>J1306.CS10</t>
  </si>
  <si>
    <t>J1306.AS10</t>
  </si>
  <si>
    <t>J1306.DS9</t>
  </si>
  <si>
    <t>J1306.DS10</t>
  </si>
  <si>
    <t>J1306.CS9</t>
  </si>
  <si>
    <t>J1306.BS9</t>
  </si>
  <si>
    <t>J1306.BS10</t>
  </si>
  <si>
    <t>J1306.AS9</t>
  </si>
  <si>
    <t>J1306.DS8</t>
  </si>
  <si>
    <t>J1306.DX8</t>
  </si>
  <si>
    <t>J1306.DY8</t>
  </si>
  <si>
    <t>J1306.BS8</t>
  </si>
  <si>
    <t>J1306.BX8</t>
  </si>
  <si>
    <t>J1306.BY8</t>
  </si>
  <si>
    <t>J1306.AS8</t>
  </si>
  <si>
    <t>J1306.AX8</t>
  </si>
  <si>
    <t>J1306.AY8</t>
  </si>
  <si>
    <t>J1306.CS8</t>
  </si>
  <si>
    <t>J1306.CX8</t>
  </si>
  <si>
    <t>J1306.CY8</t>
  </si>
  <si>
    <t>J1306.BS12</t>
  </si>
  <si>
    <t>J1306.BX12</t>
  </si>
  <si>
    <t>J1306.BY12</t>
  </si>
  <si>
    <t>J1306.CS5</t>
  </si>
  <si>
    <t>J1306.CX5</t>
  </si>
  <si>
    <t>J1306.CY5</t>
  </si>
  <si>
    <t>J1306.BS1</t>
  </si>
  <si>
    <t>J1306.BX1</t>
  </si>
  <si>
    <t>J1306.BY1</t>
  </si>
  <si>
    <t>J1307.BS16</t>
  </si>
  <si>
    <t>J1307.BX16</t>
  </si>
  <si>
    <t>J1307.BY16</t>
  </si>
  <si>
    <t>J1307.CS1</t>
  </si>
  <si>
    <t>J1307.CS2</t>
  </si>
  <si>
    <t>J1307.CS3</t>
  </si>
  <si>
    <t>J1307.CS4</t>
  </si>
  <si>
    <t>J1307.CS6</t>
  </si>
  <si>
    <t>J1307.CS7</t>
  </si>
  <si>
    <t>J1307.DX1</t>
  </si>
  <si>
    <t>J1307.DX2</t>
  </si>
  <si>
    <t>J1307.DX3</t>
  </si>
  <si>
    <t>J1307.DX4</t>
  </si>
  <si>
    <t>J1307.DX6</t>
  </si>
  <si>
    <t>J1307.DX7</t>
  </si>
  <si>
    <t>J1307.DY1</t>
  </si>
  <si>
    <t>J1307.DY2</t>
  </si>
  <si>
    <t>J1307.DY3</t>
  </si>
  <si>
    <t>J1307.DY4</t>
  </si>
  <si>
    <t>J1307.DY6</t>
  </si>
  <si>
    <t>J1307.DY7</t>
  </si>
  <si>
    <t>J1307.CS12</t>
  </si>
  <si>
    <t>J1307.AS2</t>
  </si>
  <si>
    <t>J1307.AS3</t>
  </si>
  <si>
    <t>J1307.AS4</t>
  </si>
  <si>
    <t>J1307.AS5</t>
  </si>
  <si>
    <t>J1307.AS6</t>
  </si>
  <si>
    <t>J1307.AS7</t>
  </si>
  <si>
    <t>J1307.BX2</t>
  </si>
  <si>
    <t>J1307.BX3</t>
  </si>
  <si>
    <t>J1307.BX4</t>
  </si>
  <si>
    <t>J1307.BX5</t>
  </si>
  <si>
    <t>J1307.BX6</t>
  </si>
  <si>
    <t>J1307.BX7</t>
  </si>
  <si>
    <t>J1307.BY2</t>
  </si>
  <si>
    <t>J1307.BY3</t>
  </si>
  <si>
    <t>J1307.BY4</t>
  </si>
  <si>
    <t>J1307.BY5</t>
  </si>
  <si>
    <t>J1307.BY6</t>
  </si>
  <si>
    <t>J1307.BY7</t>
  </si>
  <si>
    <t>J1307.AS13</t>
  </si>
  <si>
    <t>J1307.DS12</t>
  </si>
  <si>
    <t>J1307.BS13</t>
  </si>
  <si>
    <t>J1307.BS11</t>
  </si>
  <si>
    <t>J1307.DS14</t>
  </si>
  <si>
    <t>J1307.DS13</t>
  </si>
  <si>
    <t>J1307.DX13</t>
  </si>
  <si>
    <t>J1307.DY13</t>
  </si>
  <si>
    <t>J1307.BS14</t>
  </si>
  <si>
    <t>J1307.BX14</t>
  </si>
  <si>
    <t>J1307.BY14</t>
  </si>
  <si>
    <t>J1307.AS14</t>
  </si>
  <si>
    <t>J1307.AX14</t>
  </si>
  <si>
    <t>J1307.AY14</t>
  </si>
  <si>
    <t>J1307.CS13</t>
  </si>
  <si>
    <t>J1307.CX13</t>
  </si>
  <si>
    <t>J1307.CY13</t>
  </si>
  <si>
    <t>J1307.CS10</t>
  </si>
  <si>
    <t>J1307.AS10</t>
  </si>
  <si>
    <t>J1307.DS9</t>
  </si>
  <si>
    <t>J1307.DS10</t>
  </si>
  <si>
    <t>J1307.CS9</t>
  </si>
  <si>
    <t>J1307.BS9</t>
  </si>
  <si>
    <t>J1307.BS10</t>
  </si>
  <si>
    <t>J1307.AS9</t>
  </si>
  <si>
    <t>J1307.DS8</t>
  </si>
  <si>
    <t>J1307.DX8</t>
  </si>
  <si>
    <t>J1307.DY8</t>
  </si>
  <si>
    <t>J1307.BS8</t>
  </si>
  <si>
    <t>J1307.BX8</t>
  </si>
  <si>
    <t>J1307.BY8</t>
  </si>
  <si>
    <t>J1307.AS8</t>
  </si>
  <si>
    <t>J1307.AX8</t>
  </si>
  <si>
    <t>J1307.AY8</t>
  </si>
  <si>
    <t>J1307.CS8</t>
  </si>
  <si>
    <t>J1307.CX8</t>
  </si>
  <si>
    <t>J1307.CY8</t>
  </si>
  <si>
    <t>J1307.BS12</t>
  </si>
  <si>
    <t>J1307.BX12</t>
  </si>
  <si>
    <t>J1307.BY12</t>
  </si>
  <si>
    <t>J1307.CS5</t>
  </si>
  <si>
    <t>J1307.CX5</t>
  </si>
  <si>
    <t>J1307.CY5</t>
  </si>
  <si>
    <t>J1307.BS1</t>
  </si>
  <si>
    <t>J1307.BX1</t>
  </si>
  <si>
    <t>J1307.BY1</t>
  </si>
  <si>
    <t>J1308.BS16</t>
  </si>
  <si>
    <t>J1308.BX16</t>
  </si>
  <si>
    <t>J1308.BY16</t>
  </si>
  <si>
    <t>J1308.CS1</t>
  </si>
  <si>
    <t>J1308.CS2</t>
  </si>
  <si>
    <t>J1308.CS3</t>
  </si>
  <si>
    <t>J1308.CS4</t>
  </si>
  <si>
    <t>J1308.CS6</t>
  </si>
  <si>
    <t>J1308.CS7</t>
  </si>
  <si>
    <t>J1308.DX1</t>
  </si>
  <si>
    <t>J1308.DX2</t>
  </si>
  <si>
    <t>J1308.DX3</t>
  </si>
  <si>
    <t>J1308.DX4</t>
  </si>
  <si>
    <t>J1308.DX6</t>
  </si>
  <si>
    <t>J1308.DX7</t>
  </si>
  <si>
    <t>J1308.DY1</t>
  </si>
  <si>
    <t>J1308.DY2</t>
  </si>
  <si>
    <t>J1308.DY3</t>
  </si>
  <si>
    <t>J1308.DY4</t>
  </si>
  <si>
    <t>J1308.DY6</t>
  </si>
  <si>
    <t>J1308.DY7</t>
  </si>
  <si>
    <t>J1308.CS12</t>
  </si>
  <si>
    <t>J1308.AS2</t>
  </si>
  <si>
    <t>J1308.AS3</t>
  </si>
  <si>
    <t>J1308.AS4</t>
  </si>
  <si>
    <t>J1308.AS5</t>
  </si>
  <si>
    <t>J1308.AS6</t>
  </si>
  <si>
    <t>J1308.AS7</t>
  </si>
  <si>
    <t>J1308.BX2</t>
  </si>
  <si>
    <t>J1308.BX3</t>
  </si>
  <si>
    <t>J1308.BX4</t>
  </si>
  <si>
    <t>J1308.BX5</t>
  </si>
  <si>
    <t>J1308.BX6</t>
  </si>
  <si>
    <t>J1308.BX7</t>
  </si>
  <si>
    <t>J1308.BY2</t>
  </si>
  <si>
    <t>J1308.BY3</t>
  </si>
  <si>
    <t>J1308.BY4</t>
  </si>
  <si>
    <t>J1308.BY5</t>
  </si>
  <si>
    <t>J1308.BY6</t>
  </si>
  <si>
    <t>J1308.BY7</t>
  </si>
  <si>
    <t>J1308.AS13</t>
  </si>
  <si>
    <t>J1308.DS12</t>
  </si>
  <si>
    <t>J1308.BS13</t>
  </si>
  <si>
    <t>J1308.AS15</t>
  </si>
  <si>
    <t>J1308.AX15</t>
  </si>
  <si>
    <t>J1308.AY15</t>
  </si>
  <si>
    <t>J1308.DS13</t>
  </si>
  <si>
    <t>J1308.DX13</t>
  </si>
  <si>
    <t>J1308.DY13</t>
  </si>
  <si>
    <t>J1308.BS14</t>
  </si>
  <si>
    <t>J1308.BX14</t>
  </si>
  <si>
    <t>J1308.BY14</t>
  </si>
  <si>
    <t>J1308.AS14</t>
  </si>
  <si>
    <t>J1308.AX14</t>
  </si>
  <si>
    <t>J1308.AY14</t>
  </si>
  <si>
    <t>J1308.CS13</t>
  </si>
  <si>
    <t>J1308.CX13</t>
  </si>
  <si>
    <t>J1308.CY13</t>
  </si>
  <si>
    <t>J1308.DS14</t>
  </si>
  <si>
    <t>J1308.BS15</t>
  </si>
  <si>
    <t>J1308.CS14</t>
  </si>
  <si>
    <t>J1308.CX14</t>
  </si>
  <si>
    <t>J1308.CY14</t>
  </si>
  <si>
    <t>J1308.CS10</t>
  </si>
  <si>
    <t>J1308.AS10</t>
  </si>
  <si>
    <t>J1308.DS9</t>
  </si>
  <si>
    <t>J1308.DS10</t>
  </si>
  <si>
    <t>J1308.CS9</t>
  </si>
  <si>
    <t>J1308.BS9</t>
  </si>
  <si>
    <t>J1308.BS10</t>
  </si>
  <si>
    <t>J1308.AS9</t>
  </si>
  <si>
    <t>J1308.DS8</t>
  </si>
  <si>
    <t>J1308.DX8</t>
  </si>
  <si>
    <t>J1308.DY8</t>
  </si>
  <si>
    <t>J1308.BS8</t>
  </si>
  <si>
    <t>J1308.BX8</t>
  </si>
  <si>
    <t>J1308.BY8</t>
  </si>
  <si>
    <t>J1308.AS8</t>
  </si>
  <si>
    <t>J1308.AX8</t>
  </si>
  <si>
    <t>J1308.AY8</t>
  </si>
  <si>
    <t>J1308.CS8</t>
  </si>
  <si>
    <t>J1308.CX8</t>
  </si>
  <si>
    <t>J1308.CY8</t>
  </si>
  <si>
    <t>J1308.BS12</t>
  </si>
  <si>
    <t>J1308.BX12</t>
  </si>
  <si>
    <t>J1308.BY12</t>
  </si>
  <si>
    <t>J1308.CS5</t>
  </si>
  <si>
    <t>J1308.CX5</t>
  </si>
  <si>
    <t>J1308.CY5</t>
  </si>
  <si>
    <t>J1308.BS1</t>
  </si>
  <si>
    <t>J1308.BX1</t>
  </si>
  <si>
    <t>J1308.BY1</t>
  </si>
  <si>
    <t>J1312.AS2</t>
  </si>
  <si>
    <t>J1312.AS5</t>
  </si>
  <si>
    <t>J1312.BS5</t>
  </si>
  <si>
    <t>J1312.BS2</t>
  </si>
  <si>
    <t>J1312.BS14</t>
  </si>
  <si>
    <t>J1312.BS13</t>
  </si>
  <si>
    <t>E5.6</t>
  </si>
  <si>
    <t>J5.5</t>
  </si>
  <si>
    <t>J1312.AS14</t>
  </si>
  <si>
    <t>J1313.CS11</t>
  </si>
  <si>
    <t>E5.5</t>
  </si>
  <si>
    <t>J5.4</t>
  </si>
  <si>
    <t>J1312.AS13</t>
  </si>
  <si>
    <t>J1313.CS12</t>
  </si>
  <si>
    <t>J1312.AS3</t>
  </si>
  <si>
    <t>U5_20.3</t>
  </si>
  <si>
    <t>U5_K20.2</t>
  </si>
  <si>
    <t>J1312.AX3</t>
  </si>
  <si>
    <t>J1312.AY3</t>
  </si>
  <si>
    <t>U5_17.3</t>
  </si>
  <si>
    <t>U5_K17.2</t>
  </si>
  <si>
    <t>J1312.AS4</t>
  </si>
  <si>
    <t>U5_18.3</t>
  </si>
  <si>
    <t>U5_K18.2</t>
  </si>
  <si>
    <t>J1312.AX4</t>
  </si>
  <si>
    <t>J1312.AY4</t>
  </si>
  <si>
    <t>J1312.CS3</t>
  </si>
  <si>
    <t>J1312.CX3</t>
  </si>
  <si>
    <t>J1312.CY3</t>
  </si>
  <si>
    <t>J1312.CS4</t>
  </si>
  <si>
    <t>J1312.CX4</t>
  </si>
  <si>
    <t>J1312.CY4</t>
  </si>
  <si>
    <t>J1312.BS3</t>
  </si>
  <si>
    <t>J1312.BX3</t>
  </si>
  <si>
    <t>J1312.BY3</t>
  </si>
  <si>
    <t>J1312.BS4</t>
  </si>
  <si>
    <t>J1312.BX4</t>
  </si>
  <si>
    <t>J1312.BY4</t>
  </si>
  <si>
    <t>J1312.DS3</t>
  </si>
  <si>
    <t>J1312.DX3</t>
  </si>
  <si>
    <t>J1312.DY3</t>
  </si>
  <si>
    <t>J1312.DS4</t>
  </si>
  <si>
    <t>J1312.DX4</t>
  </si>
  <si>
    <t>J1312.DY4</t>
  </si>
  <si>
    <t>J1313.CS3</t>
  </si>
  <si>
    <t>J1313.DS7</t>
  </si>
  <si>
    <t>RA11.1</t>
  </si>
  <si>
    <t>USB-1.4</t>
  </si>
  <si>
    <t>J1313.DS8</t>
  </si>
  <si>
    <t>RA10.1</t>
  </si>
  <si>
    <t>USB-1.5</t>
  </si>
  <si>
    <t>J1313.DS4</t>
  </si>
  <si>
    <t>RA13.1</t>
  </si>
  <si>
    <t>USB-1.1</t>
  </si>
  <si>
    <t>J1313.DS6</t>
  </si>
  <si>
    <t>RA12.1</t>
  </si>
  <si>
    <t>USB-1.2</t>
  </si>
  <si>
    <t>J1313.CS6</t>
  </si>
  <si>
    <t>J1313.CS7</t>
  </si>
  <si>
    <t>J1313.CS4</t>
  </si>
  <si>
    <t>J1313.CS5</t>
  </si>
  <si>
    <t>J1313.BS7</t>
  </si>
  <si>
    <t>J1313.BS8</t>
  </si>
  <si>
    <t>J1313.BS5</t>
  </si>
  <si>
    <t>J1313.BS6</t>
  </si>
  <si>
    <t>J1313.AS7</t>
  </si>
  <si>
    <t>J1313.AS8</t>
  </si>
  <si>
    <t>J1313.AS5</t>
  </si>
  <si>
    <t>J1313.AS6</t>
  </si>
  <si>
    <t>J1313.CS1</t>
  </si>
  <si>
    <t>J1313.DS1</t>
  </si>
  <si>
    <t>U1.K36</t>
  </si>
  <si>
    <t>J1313.CS2</t>
  </si>
  <si>
    <t>J1313.DS2</t>
  </si>
  <si>
    <t>U1.J40</t>
  </si>
  <si>
    <t>J1313.AS2</t>
  </si>
  <si>
    <t>J1313.BS1</t>
  </si>
  <si>
    <t>U1.J32</t>
  </si>
  <si>
    <t>J1313.AS3</t>
  </si>
  <si>
    <t>J1313.BS2</t>
  </si>
  <si>
    <t>U1.J31</t>
  </si>
  <si>
    <t>J1313.CS8</t>
  </si>
  <si>
    <t>J1313.BS11</t>
  </si>
  <si>
    <t>J1313.DS14</t>
  </si>
  <si>
    <t>RC11.1</t>
  </si>
  <si>
    <t>USB-3.4</t>
  </si>
  <si>
    <t>J1313.DS15</t>
  </si>
  <si>
    <t>RC10.1</t>
  </si>
  <si>
    <t>USB-3.5</t>
  </si>
  <si>
    <t>J1313.DS12</t>
  </si>
  <si>
    <t>RC13.1</t>
  </si>
  <si>
    <t>USB-3.1</t>
  </si>
  <si>
    <t>J1313.DS13</t>
  </si>
  <si>
    <t>RC12.1</t>
  </si>
  <si>
    <t>USB-3.2</t>
  </si>
  <si>
    <t>J1313.CS15</t>
  </si>
  <si>
    <t>J1313.CS16</t>
  </si>
  <si>
    <t>J1313.CS13</t>
  </si>
  <si>
    <t>J1313.CS14</t>
  </si>
  <si>
    <t>J1313.BS14</t>
  </si>
  <si>
    <t>J1313.BS15</t>
  </si>
  <si>
    <t>J1313.BS12</t>
  </si>
  <si>
    <t>J1313.BS13</t>
  </si>
  <si>
    <t>J1313.AS15</t>
  </si>
  <si>
    <t>J1313.AS16</t>
  </si>
  <si>
    <t>J1313.AS13</t>
  </si>
  <si>
    <t>J1313.AS14</t>
  </si>
  <si>
    <t>J1313.CS9</t>
  </si>
  <si>
    <t>J1313.DS9</t>
  </si>
  <si>
    <t>U5.K36</t>
  </si>
  <si>
    <t>J1313.CS10</t>
  </si>
  <si>
    <t>J1313.DS10</t>
  </si>
  <si>
    <t>U5.J40</t>
  </si>
  <si>
    <t>J1313.AS9</t>
  </si>
  <si>
    <t>J1313.BS9</t>
  </si>
  <si>
    <t>U5.J32</t>
  </si>
  <si>
    <t>J1313.AS10</t>
  </si>
  <si>
    <t>J1313.BS10</t>
  </si>
  <si>
    <t>U5.J31</t>
  </si>
  <si>
    <t>J1313.BS16</t>
  </si>
  <si>
    <t>J1401.BS16</t>
  </si>
  <si>
    <t>J1401.BX16</t>
  </si>
  <si>
    <t>J1401.BY16</t>
  </si>
  <si>
    <t>J1401.AS2</t>
  </si>
  <si>
    <t>J1401.AS3</t>
  </si>
  <si>
    <t>J1401.AS4</t>
  </si>
  <si>
    <t>J1401.AS5</t>
  </si>
  <si>
    <t>J1401.AS6</t>
  </si>
  <si>
    <t>J1401.AS7</t>
  </si>
  <si>
    <t>J1401.BX2</t>
  </si>
  <si>
    <t>J1401.BX3</t>
  </si>
  <si>
    <t>J1401.BX4</t>
  </si>
  <si>
    <t>J1401.BX5</t>
  </si>
  <si>
    <t>J1401.BX6</t>
  </si>
  <si>
    <t>J1401.BX7</t>
  </si>
  <si>
    <t>J1401.BY2</t>
  </si>
  <si>
    <t>J1401.BY3</t>
  </si>
  <si>
    <t>J1401.BY4</t>
  </si>
  <si>
    <t>J1401.BY5</t>
  </si>
  <si>
    <t>J1401.BY6</t>
  </si>
  <si>
    <t>J1401.BY7</t>
  </si>
  <si>
    <t>J1401.CS1</t>
  </si>
  <si>
    <t>J1401.CS2</t>
  </si>
  <si>
    <t>J1401.CS3</t>
  </si>
  <si>
    <t>J1401.CS4</t>
  </si>
  <si>
    <t>J1401.CS6</t>
  </si>
  <si>
    <t>J1401.CS7</t>
  </si>
  <si>
    <t>J1401.DX1</t>
  </si>
  <si>
    <t>J1401.DX2</t>
  </si>
  <si>
    <t>J1401.DX3</t>
  </si>
  <si>
    <t>J1401.DX4</t>
  </si>
  <si>
    <t>J1401.DX6</t>
  </si>
  <si>
    <t>J1401.DX7</t>
  </si>
  <si>
    <t>J1401.DY1</t>
  </si>
  <si>
    <t>J1401.DY2</t>
  </si>
  <si>
    <t>J1401.DY3</t>
  </si>
  <si>
    <t>J1401.DY4</t>
  </si>
  <si>
    <t>J1401.DY6</t>
  </si>
  <si>
    <t>J1401.DY7</t>
  </si>
  <si>
    <t>J1402.AS2</t>
  </si>
  <si>
    <t>J1402.AS3</t>
  </si>
  <si>
    <t>J1402.AS4</t>
  </si>
  <si>
    <t>J1402.AS5</t>
  </si>
  <si>
    <t>J1402.AS6</t>
  </si>
  <si>
    <t>J1402.AS7</t>
  </si>
  <si>
    <t>J1402.BX2</t>
  </si>
  <si>
    <t>J1402.BX3</t>
  </si>
  <si>
    <t>J1402.BX4</t>
  </si>
  <si>
    <t>J1402.BX5</t>
  </si>
  <si>
    <t>J1402.BX6</t>
  </si>
  <si>
    <t>J1402.BX7</t>
  </si>
  <si>
    <t>J1402.BY2</t>
  </si>
  <si>
    <t>J1402.BY3</t>
  </si>
  <si>
    <t>J1402.BY4</t>
  </si>
  <si>
    <t>J1402.BY5</t>
  </si>
  <si>
    <t>J1402.BY6</t>
  </si>
  <si>
    <t>J1402.BY7</t>
  </si>
  <si>
    <t>J1402.CS1</t>
  </si>
  <si>
    <t>J1402.CS2</t>
  </si>
  <si>
    <t>J1402.CS3</t>
  </si>
  <si>
    <t>J1402.CS4</t>
  </si>
  <si>
    <t>J1402.CS6</t>
  </si>
  <si>
    <t>J1402.CS7</t>
  </si>
  <si>
    <t>J1402.DX1</t>
  </si>
  <si>
    <t>J1402.DX2</t>
  </si>
  <si>
    <t>J1402.DX3</t>
  </si>
  <si>
    <t>J1402.DX4</t>
  </si>
  <si>
    <t>J1402.DX6</t>
  </si>
  <si>
    <t>J1402.DX7</t>
  </si>
  <si>
    <t>J1402.DY1</t>
  </si>
  <si>
    <t>J1402.DY2</t>
  </si>
  <si>
    <t>J1402.DY3</t>
  </si>
  <si>
    <t>J1402.DY4</t>
  </si>
  <si>
    <t>J1402.DY6</t>
  </si>
  <si>
    <t>J1402.DY7</t>
  </si>
  <si>
    <t>J1403.AS2</t>
  </si>
  <si>
    <t>J1403.AS3</t>
  </si>
  <si>
    <t>J1403.AS4</t>
  </si>
  <si>
    <t>J1403.AS5</t>
  </si>
  <si>
    <t>J1403.AS6</t>
  </si>
  <si>
    <t>J1403.AS7</t>
  </si>
  <si>
    <t>J1403.BX2</t>
  </si>
  <si>
    <t>J1403.BX3</t>
  </si>
  <si>
    <t>J1403.BX4</t>
  </si>
  <si>
    <t>J1403.BX5</t>
  </si>
  <si>
    <t>J1403.BX6</t>
  </si>
  <si>
    <t>J1403.BX7</t>
  </si>
  <si>
    <t>J1403.BY2</t>
  </si>
  <si>
    <t>J1403.BY3</t>
  </si>
  <si>
    <t>J1403.BY4</t>
  </si>
  <si>
    <t>J1403.BY5</t>
  </si>
  <si>
    <t>J1403.BY6</t>
  </si>
  <si>
    <t>J1403.BY7</t>
  </si>
  <si>
    <t>J1403.CS1</t>
  </si>
  <si>
    <t>J1403.CS2</t>
  </si>
  <si>
    <t>J1403.CS3</t>
  </si>
  <si>
    <t>J1403.CS4</t>
  </si>
  <si>
    <t>J1403.CS6</t>
  </si>
  <si>
    <t>J1403.CS7</t>
  </si>
  <si>
    <t>J1403.DX1</t>
  </si>
  <si>
    <t>J1403.DX2</t>
  </si>
  <si>
    <t>J1403.DX3</t>
  </si>
  <si>
    <t>J1403.DX4</t>
  </si>
  <si>
    <t>J1403.DX6</t>
  </si>
  <si>
    <t>J1403.DX7</t>
  </si>
  <si>
    <t>J1403.DY1</t>
  </si>
  <si>
    <t>J1403.DY2</t>
  </si>
  <si>
    <t>J1403.DY3</t>
  </si>
  <si>
    <t>J1403.DY4</t>
  </si>
  <si>
    <t>J1403.DY6</t>
  </si>
  <si>
    <t>J1403.DY7</t>
  </si>
  <si>
    <t>U3.A11</t>
  </si>
  <si>
    <t>U3.A12</t>
  </si>
  <si>
    <t>U3.A15</t>
  </si>
  <si>
    <t>U3.A16</t>
  </si>
  <si>
    <t>U3.A23</t>
  </si>
  <si>
    <t>U3.A24</t>
  </si>
  <si>
    <t>U3.A27</t>
  </si>
  <si>
    <t>U3.A28</t>
  </si>
  <si>
    <t>U3.B8</t>
  </si>
  <si>
    <t>U3.B11</t>
  </si>
  <si>
    <t>U3.B12</t>
  </si>
  <si>
    <t>U3.B15</t>
  </si>
  <si>
    <t>U3.B16</t>
  </si>
  <si>
    <t>U3.B23</t>
  </si>
  <si>
    <t>U3.B24</t>
  </si>
  <si>
    <t>U3.B27</t>
  </si>
  <si>
    <t>U3.B28</t>
  </si>
  <si>
    <t>U3.C8</t>
  </si>
  <si>
    <t>U3.C11</t>
  </si>
  <si>
    <t>U3.C12</t>
  </si>
  <si>
    <t>U3.C15</t>
  </si>
  <si>
    <t>U3.C16</t>
  </si>
  <si>
    <t>U3.C19</t>
  </si>
  <si>
    <t>U3.C20</t>
  </si>
  <si>
    <t>U3.C23</t>
  </si>
  <si>
    <t>U3.C24</t>
  </si>
  <si>
    <t>U3.C27</t>
  </si>
  <si>
    <t>U3.C28</t>
  </si>
  <si>
    <t>U3.D8</t>
  </si>
  <si>
    <t>U3.D11</t>
  </si>
  <si>
    <t>U3.D12</t>
  </si>
  <si>
    <t>U3.D15</t>
  </si>
  <si>
    <t>U3.D16</t>
  </si>
  <si>
    <t>U3.D19</t>
  </si>
  <si>
    <t>U3.D20</t>
  </si>
  <si>
    <t>U3.D23</t>
  </si>
  <si>
    <t>U3.D24</t>
  </si>
  <si>
    <t>U3.D27</t>
  </si>
  <si>
    <t>U3.D28</t>
  </si>
  <si>
    <t>U3.E8</t>
  </si>
  <si>
    <t>U3.E11</t>
  </si>
  <si>
    <t>U3.E12</t>
  </si>
  <si>
    <t>U3.E15</t>
  </si>
  <si>
    <t>U3.E16</t>
  </si>
  <si>
    <t>U3.E19</t>
  </si>
  <si>
    <t>U3.E20</t>
  </si>
  <si>
    <t>U3.E23</t>
  </si>
  <si>
    <t>U3.E24</t>
  </si>
  <si>
    <t>U3.E27</t>
  </si>
  <si>
    <t>U3.E28</t>
  </si>
  <si>
    <t>U3.F8</t>
  </si>
  <si>
    <t>U3.F11</t>
  </si>
  <si>
    <t>U3.F12</t>
  </si>
  <si>
    <t>U3.F15</t>
  </si>
  <si>
    <t>U3.F16</t>
  </si>
  <si>
    <t>U3.F19</t>
  </si>
  <si>
    <t>U3.F20</t>
  </si>
  <si>
    <t>U3.F23</t>
  </si>
  <si>
    <t>U3.F24</t>
  </si>
  <si>
    <t>U3.F27</t>
  </si>
  <si>
    <t>U3.F28</t>
  </si>
  <si>
    <t>U3.G8</t>
  </si>
  <si>
    <t>U3.G11</t>
  </si>
  <si>
    <t>U3.G12</t>
  </si>
  <si>
    <t>U3.G15</t>
  </si>
  <si>
    <t>U3.G16</t>
  </si>
  <si>
    <t>U3.G19</t>
  </si>
  <si>
    <t>U3.G20</t>
  </si>
  <si>
    <t>U3.G23</t>
  </si>
  <si>
    <t>U3.G24</t>
  </si>
  <si>
    <t>U3.G27</t>
  </si>
  <si>
    <t>U3.G28</t>
  </si>
  <si>
    <t>U3.H8</t>
  </si>
  <si>
    <t>U3.H11</t>
  </si>
  <si>
    <t>U3.H12</t>
  </si>
  <si>
    <t>U3.H15</t>
  </si>
  <si>
    <t>U3.H16</t>
  </si>
  <si>
    <t>U3.H19</t>
  </si>
  <si>
    <t>U3.H20</t>
  </si>
  <si>
    <t>U3.H23</t>
  </si>
  <si>
    <t>U3.H24</t>
  </si>
  <si>
    <t>U3.H27</t>
  </si>
  <si>
    <t>U3.H28</t>
  </si>
  <si>
    <t>U3.J8</t>
  </si>
  <si>
    <t>U3.J11</t>
  </si>
  <si>
    <t>U3.J12</t>
  </si>
  <si>
    <t>U3.J15</t>
  </si>
  <si>
    <t>U3.J16</t>
  </si>
  <si>
    <t>U3.J19</t>
  </si>
  <si>
    <t>U3.J20</t>
  </si>
  <si>
    <t>U3.J23</t>
  </si>
  <si>
    <t>U3.J24</t>
  </si>
  <si>
    <t>U3.J27</t>
  </si>
  <si>
    <t>U3.J28</t>
  </si>
  <si>
    <t>U3.K8</t>
  </si>
  <si>
    <t>U3.K11</t>
  </si>
  <si>
    <t>U3.K12</t>
  </si>
  <si>
    <t>U3.K15</t>
  </si>
  <si>
    <t>U3.K16</t>
  </si>
  <si>
    <t>U3.K19</t>
  </si>
  <si>
    <t>U3.K20</t>
  </si>
  <si>
    <t>U3.K23</t>
  </si>
  <si>
    <t>U3.K24</t>
  </si>
  <si>
    <t>U3.K27</t>
  </si>
  <si>
    <t>U3.K28</t>
  </si>
  <si>
    <t>U3.L8</t>
  </si>
  <si>
    <t>U3.L12</t>
  </si>
  <si>
    <t>U3.L15</t>
  </si>
  <si>
    <t>U3.L16</t>
  </si>
  <si>
    <t>U3.L19</t>
  </si>
  <si>
    <t>U3.L20</t>
  </si>
  <si>
    <t>U3.L23</t>
  </si>
  <si>
    <t>U3.L27</t>
  </si>
  <si>
    <t>U3.L28</t>
  </si>
  <si>
    <t>U3.M8</t>
  </si>
  <si>
    <t>U3.M9</t>
  </si>
  <si>
    <t>U3.M10</t>
  </si>
  <si>
    <t>U3.M11</t>
  </si>
  <si>
    <t>U3.M12</t>
  </si>
  <si>
    <t>U3.M13</t>
  </si>
  <si>
    <t>U3.M14</t>
  </si>
  <si>
    <t>U3.M15</t>
  </si>
  <si>
    <t>U3.M16</t>
  </si>
  <si>
    <t>U3.M17</t>
  </si>
  <si>
    <t>U3.M18</t>
  </si>
  <si>
    <t>U3.M19</t>
  </si>
  <si>
    <t>U3.M20</t>
  </si>
  <si>
    <t>U3.M21</t>
  </si>
  <si>
    <t>U3.M22</t>
  </si>
  <si>
    <t>U3.M23</t>
  </si>
  <si>
    <t>U3.M24</t>
  </si>
  <si>
    <t>U3.M25</t>
  </si>
  <si>
    <t>U3.M26</t>
  </si>
  <si>
    <t>U3.M27</t>
  </si>
  <si>
    <t>U3.M28</t>
  </si>
  <si>
    <t>U3_C22.2</t>
  </si>
  <si>
    <t>U3_C23.2</t>
  </si>
  <si>
    <t>U3_C24.2</t>
  </si>
  <si>
    <t>U3_C25.2</t>
  </si>
  <si>
    <t>U3_C26.2</t>
  </si>
  <si>
    <t>U3_C27.2</t>
  </si>
  <si>
    <t>U3_C28.2</t>
  </si>
  <si>
    <t>U3_C29.2</t>
  </si>
  <si>
    <t>U3_C30.2</t>
  </si>
  <si>
    <t>U3_C31.2</t>
  </si>
  <si>
    <t>U3_C32.2</t>
  </si>
  <si>
    <t>U3_C33.2</t>
  </si>
  <si>
    <t>U3_C34.2</t>
  </si>
  <si>
    <t>U3_C35.2</t>
  </si>
  <si>
    <t>U3_C36.2</t>
  </si>
  <si>
    <t>U3_C37.2</t>
  </si>
  <si>
    <t>U3_C38.2</t>
  </si>
  <si>
    <t>U3_C39.2</t>
  </si>
  <si>
    <t>U3_C40.2</t>
  </si>
  <si>
    <t>U3_C41.2</t>
  </si>
  <si>
    <t>U3_C42.2</t>
  </si>
  <si>
    <t>U3_C43.2</t>
  </si>
  <si>
    <t>U3_C44.2</t>
  </si>
  <si>
    <t>U3_C45.2</t>
  </si>
  <si>
    <t>U3_C135.1</t>
  </si>
  <si>
    <t>U3_C136.1</t>
  </si>
  <si>
    <t>U3_C137.1</t>
  </si>
  <si>
    <t>U3_C138.1</t>
  </si>
  <si>
    <t>U3_C139.1</t>
  </si>
  <si>
    <t>U3_R7.2</t>
  </si>
  <si>
    <t>U3_R8.2</t>
  </si>
  <si>
    <t>U3_TP1.1</t>
  </si>
  <si>
    <t>J1401.CS12</t>
  </si>
  <si>
    <t>U3.L11</t>
  </si>
  <si>
    <t>U3.L24</t>
  </si>
  <si>
    <t>U3_R7.1</t>
  </si>
  <si>
    <t>U3_R8.1</t>
  </si>
  <si>
    <t>U3_TP20.1</t>
  </si>
  <si>
    <t>J1401.AS13</t>
  </si>
  <si>
    <t>J1401.BS13</t>
  </si>
  <si>
    <t>J1401.AS15</t>
  </si>
  <si>
    <t>J1713.BS2</t>
  </si>
  <si>
    <t>RB11.2</t>
  </si>
  <si>
    <t>TP4.1</t>
  </si>
  <si>
    <t>J1401.AX15</t>
  </si>
  <si>
    <t>J1401.AY15</t>
  </si>
  <si>
    <t>J1713.BX2</t>
  </si>
  <si>
    <t>J1713.BY2</t>
  </si>
  <si>
    <t>RB10.2</t>
  </si>
  <si>
    <t>TP3.1</t>
  </si>
  <si>
    <t>J1401.CS13</t>
  </si>
  <si>
    <t>J1401.DS13</t>
  </si>
  <si>
    <t>J1402.AS14</t>
  </si>
  <si>
    <t>J1402.CS13</t>
  </si>
  <si>
    <t>J1403.AS14</t>
  </si>
  <si>
    <t>J1403.CS13</t>
  </si>
  <si>
    <t>J1401.CX13</t>
  </si>
  <si>
    <t>J1401.CY13</t>
  </si>
  <si>
    <t>J1401.DX13</t>
  </si>
  <si>
    <t>J1401.DY13</t>
  </si>
  <si>
    <t>J1402.AX14</t>
  </si>
  <si>
    <t>J1402.AY14</t>
  </si>
  <si>
    <t>J1402.CX13</t>
  </si>
  <si>
    <t>J1402.CY13</t>
  </si>
  <si>
    <t>J1403.AX14</t>
  </si>
  <si>
    <t>J1403.AY14</t>
  </si>
  <si>
    <t>J1403.CX13</t>
  </si>
  <si>
    <t>J1403.CY13</t>
  </si>
  <si>
    <t>J1401.BS14</t>
  </si>
  <si>
    <t>J1401.BX14</t>
  </si>
  <si>
    <t>J1401.BY14</t>
  </si>
  <si>
    <t>J1401.AS14</t>
  </si>
  <si>
    <t>J1401.AX14</t>
  </si>
  <si>
    <t>J1401.AY14</t>
  </si>
  <si>
    <t>J1401.DS14</t>
  </si>
  <si>
    <t>J1801.CS12</t>
  </si>
  <si>
    <t>J1401.BS15</t>
  </si>
  <si>
    <t>J1801.BS10</t>
  </si>
  <si>
    <t>J1401.CS14</t>
  </si>
  <si>
    <t>J1713.BS1</t>
  </si>
  <si>
    <t>RB13.2</t>
  </si>
  <si>
    <t>TP8.1</t>
  </si>
  <si>
    <t>J1401.CX14</t>
  </si>
  <si>
    <t>J1401.CY14</t>
  </si>
  <si>
    <t>J1713.BX1</t>
  </si>
  <si>
    <t>J1713.BY1</t>
  </si>
  <si>
    <t>RB12.2</t>
  </si>
  <si>
    <t>TP7.1</t>
  </si>
  <si>
    <t>J1401.CS10</t>
  </si>
  <si>
    <t>J1401.AS10</t>
  </si>
  <si>
    <t>J1401.CS9</t>
  </si>
  <si>
    <t>J1401.DS9</t>
  </si>
  <si>
    <t>J1401.DS10</t>
  </si>
  <si>
    <t>U3.D35</t>
  </si>
  <si>
    <t>U3.J29</t>
  </si>
  <si>
    <t>U3_C63.1</t>
  </si>
  <si>
    <t>U3_C64.1</t>
  </si>
  <si>
    <t>U3_C65.1</t>
  </si>
  <si>
    <t>U3_C66.2</t>
  </si>
  <si>
    <t>U3_C149.1</t>
  </si>
  <si>
    <t>U3_C151.1</t>
  </si>
  <si>
    <t>U3_R20.1</t>
  </si>
  <si>
    <t>U3_R20.2</t>
  </si>
  <si>
    <t>U3_TP7.1</t>
  </si>
  <si>
    <t>U3_TP29.1</t>
  </si>
  <si>
    <t>J1401.AS9</t>
  </si>
  <si>
    <t>J1401.BS9</t>
  </si>
  <si>
    <t>J1401.BS10</t>
  </si>
  <si>
    <t>U3.L29</t>
  </si>
  <si>
    <t>U3_C67.1</t>
  </si>
  <si>
    <t>U3_C68.1</t>
  </si>
  <si>
    <t>U3_C69.2</t>
  </si>
  <si>
    <t>U3_C150.1</t>
  </si>
  <si>
    <t>U3_C152.1</t>
  </si>
  <si>
    <t>U3_R22.1</t>
  </si>
  <si>
    <t>U3_R22.2</t>
  </si>
  <si>
    <t>U3_TP8.1</t>
  </si>
  <si>
    <t>U3_TP31.1</t>
  </si>
  <si>
    <t>J1401.DS8</t>
  </si>
  <si>
    <t>J1401.DX8</t>
  </si>
  <si>
    <t>J1401.DY8</t>
  </si>
  <si>
    <t>J1401.BS8</t>
  </si>
  <si>
    <t>J1401.BX8</t>
  </si>
  <si>
    <t>J1401.BY8</t>
  </si>
  <si>
    <t>J1401.AS8</t>
  </si>
  <si>
    <t>J1401.AX8</t>
  </si>
  <si>
    <t>J1401.AY8</t>
  </si>
  <si>
    <t>J1401.CS8</t>
  </si>
  <si>
    <t>J1401.CX8</t>
  </si>
  <si>
    <t>J1401.CY8</t>
  </si>
  <si>
    <t>J1401.BS12</t>
  </si>
  <si>
    <t>J1401.BX12</t>
  </si>
  <si>
    <t>J1401.BY12</t>
  </si>
  <si>
    <t>J1401.CS5</t>
  </si>
  <si>
    <t>J1401.CX5</t>
  </si>
  <si>
    <t>J1401.CY5</t>
  </si>
  <si>
    <t>J1401.BS1</t>
  </si>
  <si>
    <t>J1401.BX1</t>
  </si>
  <si>
    <t>J1401.BY1</t>
  </si>
  <si>
    <t>J1402.BS16</t>
  </si>
  <si>
    <t>J1402.BX16</t>
  </si>
  <si>
    <t>J1402.BY16</t>
  </si>
  <si>
    <t>J1402.CS12</t>
  </si>
  <si>
    <t>J1402.AS13</t>
  </si>
  <si>
    <t>J1402.DS12</t>
  </si>
  <si>
    <t>J1402.BS13</t>
  </si>
  <si>
    <t>J1402.BS11</t>
  </si>
  <si>
    <t>J1402.DS14</t>
  </si>
  <si>
    <t>J1801.CS11</t>
  </si>
  <si>
    <t>J1402.DS13</t>
  </si>
  <si>
    <t>J1402.DX13</t>
  </si>
  <si>
    <t>J1402.DY13</t>
  </si>
  <si>
    <t>J1402.BS14</t>
  </si>
  <si>
    <t>J1402.BX14</t>
  </si>
  <si>
    <t>J1402.BY14</t>
  </si>
  <si>
    <t>J1402.CS10</t>
  </si>
  <si>
    <t>J1402.AS10</t>
  </si>
  <si>
    <t>J1402.CS9</t>
  </si>
  <si>
    <t>J1402.DS9</t>
  </si>
  <si>
    <t>J1402.DS10</t>
  </si>
  <si>
    <t>U3.K32</t>
  </si>
  <si>
    <t>U3.K34</t>
  </si>
  <si>
    <t>U3.L32</t>
  </si>
  <si>
    <t>U3.M33</t>
  </si>
  <si>
    <t>U3_C54.1</t>
  </si>
  <si>
    <t>U3_C55.1</t>
  </si>
  <si>
    <t>U3_C56.1</t>
  </si>
  <si>
    <t>U3_C57.2</t>
  </si>
  <si>
    <t>U3_C145.1</t>
  </si>
  <si>
    <t>U3_C146.1</t>
  </si>
  <si>
    <t>U3_R15.1</t>
  </si>
  <si>
    <t>U3_R15.2</t>
  </si>
  <si>
    <t>U3_TP5.1</t>
  </si>
  <si>
    <t>U3_TP24.1</t>
  </si>
  <si>
    <t>J1402.AS9</t>
  </si>
  <si>
    <t>J1402.BS9</t>
  </si>
  <si>
    <t>J1402.BS10</t>
  </si>
  <si>
    <t>U3.K38</t>
  </si>
  <si>
    <t>U3_C70.1</t>
  </si>
  <si>
    <t>U3_C71.1</t>
  </si>
  <si>
    <t>U3_C72.1</t>
  </si>
  <si>
    <t>U3_C73.1</t>
  </si>
  <si>
    <t>U3_C74.1</t>
  </si>
  <si>
    <t>U3_C75.1</t>
  </si>
  <si>
    <t>U3_C76.2</t>
  </si>
  <si>
    <t>U3_C154.1</t>
  </si>
  <si>
    <t>U3_C156.1</t>
  </si>
  <si>
    <t>U3_K20.4</t>
  </si>
  <si>
    <t>U3_K20.5</t>
  </si>
  <si>
    <t>U3_K20.6</t>
  </si>
  <si>
    <t>U3_R24.1</t>
  </si>
  <si>
    <t>U3_R24.2</t>
  </si>
  <si>
    <t>U3_TP9.1</t>
  </si>
  <si>
    <t>U3_TP33.1</t>
  </si>
  <si>
    <t>J1402.DS8</t>
  </si>
  <si>
    <t>J1402.DX8</t>
  </si>
  <si>
    <t>J1402.DY8</t>
  </si>
  <si>
    <t>J1402.BS8</t>
  </si>
  <si>
    <t>J1402.BX8</t>
  </si>
  <si>
    <t>J1402.BY8</t>
  </si>
  <si>
    <t>J1402.AS8</t>
  </si>
  <si>
    <t>J1402.AX8</t>
  </si>
  <si>
    <t>J1402.AY8</t>
  </si>
  <si>
    <t>J1402.CS8</t>
  </si>
  <si>
    <t>J1402.CX8</t>
  </si>
  <si>
    <t>J1402.CY8</t>
  </si>
  <si>
    <t>J1402.BS12</t>
  </si>
  <si>
    <t>J1402.BX12</t>
  </si>
  <si>
    <t>J1402.BY12</t>
  </si>
  <si>
    <t>J1402.CS5</t>
  </si>
  <si>
    <t>J1402.CX5</t>
  </si>
  <si>
    <t>J1402.CY5</t>
  </si>
  <si>
    <t>J1402.BS1</t>
  </si>
  <si>
    <t>J1402.BX1</t>
  </si>
  <si>
    <t>J1402.BY1</t>
  </si>
  <si>
    <t>J1403.BS16</t>
  </si>
  <si>
    <t>J1403.BX16</t>
  </si>
  <si>
    <t>J1403.BY16</t>
  </si>
  <si>
    <t>J1403.CS12</t>
  </si>
  <si>
    <t>J1403.AS13</t>
  </si>
  <si>
    <t>J1403.DS12</t>
  </si>
  <si>
    <t>J1403.BS13</t>
  </si>
  <si>
    <t>J1403.DS13</t>
  </si>
  <si>
    <t>J1403.DX13</t>
  </si>
  <si>
    <t>J1403.DY13</t>
  </si>
  <si>
    <t>J1403.BS14</t>
  </si>
  <si>
    <t>J1403.BX14</t>
  </si>
  <si>
    <t>J1403.BY14</t>
  </si>
  <si>
    <t>J1403.DS14</t>
  </si>
  <si>
    <t>J1801.BS11</t>
  </si>
  <si>
    <t>J1403.CS14</t>
  </si>
  <si>
    <t>J1804.CS11</t>
  </si>
  <si>
    <t>J1403.BS15</t>
  </si>
  <si>
    <t>J1804.CS12</t>
  </si>
  <si>
    <t>J1403.AS15</t>
  </si>
  <si>
    <t>J1804.BS10</t>
  </si>
  <si>
    <t>J1403.CS10</t>
  </si>
  <si>
    <t>J1403.AS10</t>
  </si>
  <si>
    <t>J1403.CS9</t>
  </si>
  <si>
    <t>J1403.DS9</t>
  </si>
  <si>
    <t>J1403.DS10</t>
  </si>
  <si>
    <t>U3.W35</t>
  </si>
  <si>
    <t>U3_C58.1</t>
  </si>
  <si>
    <t>U3_C59.1</t>
  </si>
  <si>
    <t>U3_C60.1</t>
  </si>
  <si>
    <t>U3_C61.1</t>
  </si>
  <si>
    <t>U3_C62.2</t>
  </si>
  <si>
    <t>U3_C147.1</t>
  </si>
  <si>
    <t>U3_C148.1</t>
  </si>
  <si>
    <t>U3_R18.1</t>
  </si>
  <si>
    <t>U3_R18.2</t>
  </si>
  <si>
    <t>U3_TP6.1</t>
  </si>
  <si>
    <t>U3_TP27.1</t>
  </si>
  <si>
    <t>J1403.AS9</t>
  </si>
  <si>
    <t>J1403.BS9</t>
  </si>
  <si>
    <t>J1403.BS10</t>
  </si>
  <si>
    <t>U3.N33</t>
  </si>
  <si>
    <t>U3_C82.1</t>
  </si>
  <si>
    <t>U3_C83.1</t>
  </si>
  <si>
    <t>U3_C84.2</t>
  </si>
  <si>
    <t>U3_C158.1</t>
  </si>
  <si>
    <t>U3_C160.1</t>
  </si>
  <si>
    <t>U3_R28.1</t>
  </si>
  <si>
    <t>U3_R28.2</t>
  </si>
  <si>
    <t>U3_TP11.1</t>
  </si>
  <si>
    <t>U3_TP37.1</t>
  </si>
  <si>
    <t>J1403.DS8</t>
  </si>
  <si>
    <t>J1403.DX8</t>
  </si>
  <si>
    <t>J1403.DY8</t>
  </si>
  <si>
    <t>J1403.BS8</t>
  </si>
  <si>
    <t>J1403.BX8</t>
  </si>
  <si>
    <t>J1403.BY8</t>
  </si>
  <si>
    <t>J1403.AS8</t>
  </si>
  <si>
    <t>J1403.AX8</t>
  </si>
  <si>
    <t>J1403.AY8</t>
  </si>
  <si>
    <t>J1403.CS8</t>
  </si>
  <si>
    <t>J1403.CX8</t>
  </si>
  <si>
    <t>J1403.CY8</t>
  </si>
  <si>
    <t>J1403.BS12</t>
  </si>
  <si>
    <t>J1403.BX12</t>
  </si>
  <si>
    <t>J1403.BY12</t>
  </si>
  <si>
    <t>J1403.CS5</t>
  </si>
  <si>
    <t>J1403.CX5</t>
  </si>
  <si>
    <t>J1403.CY5</t>
  </si>
  <si>
    <t>J1403.BS1</t>
  </si>
  <si>
    <t>J1403.BX1</t>
  </si>
  <si>
    <t>J1403.BY1</t>
  </si>
  <si>
    <t>J1404.BS16</t>
  </si>
  <si>
    <t>J1404.BX16</t>
  </si>
  <si>
    <t>J1404.BY16</t>
  </si>
  <si>
    <t>J1404.AS2</t>
  </si>
  <si>
    <t>J1404.AS3</t>
  </si>
  <si>
    <t>J1404.AS4</t>
  </si>
  <si>
    <t>J1404.AS5</t>
  </si>
  <si>
    <t>J1404.AS6</t>
  </si>
  <si>
    <t>J1404.AS7</t>
  </si>
  <si>
    <t>J1404.BX2</t>
  </si>
  <si>
    <t>J1404.BX3</t>
  </si>
  <si>
    <t>J1404.BX4</t>
  </si>
  <si>
    <t>J1404.BX5</t>
  </si>
  <si>
    <t>J1404.BX6</t>
  </si>
  <si>
    <t>J1404.BX7</t>
  </si>
  <si>
    <t>J1404.BY2</t>
  </si>
  <si>
    <t>J1404.BY3</t>
  </si>
  <si>
    <t>J1404.BY4</t>
  </si>
  <si>
    <t>J1404.BY5</t>
  </si>
  <si>
    <t>J1404.BY6</t>
  </si>
  <si>
    <t>J1404.BY7</t>
  </si>
  <si>
    <t>J1404.CS1</t>
  </si>
  <si>
    <t>J1404.CS2</t>
  </si>
  <si>
    <t>J1404.CS3</t>
  </si>
  <si>
    <t>J1404.CS4</t>
  </si>
  <si>
    <t>J1404.CS6</t>
  </si>
  <si>
    <t>J1404.CS7</t>
  </si>
  <si>
    <t>J1404.DX1</t>
  </si>
  <si>
    <t>J1404.DX2</t>
  </si>
  <si>
    <t>J1404.DX3</t>
  </si>
  <si>
    <t>J1404.DX4</t>
  </si>
  <si>
    <t>J1404.DX6</t>
  </si>
  <si>
    <t>J1404.DX7</t>
  </si>
  <si>
    <t>J1404.DY1</t>
  </si>
  <si>
    <t>J1404.DY2</t>
  </si>
  <si>
    <t>J1404.DY3</t>
  </si>
  <si>
    <t>J1404.DY4</t>
  </si>
  <si>
    <t>J1404.DY6</t>
  </si>
  <si>
    <t>J1404.DY7</t>
  </si>
  <si>
    <t>U3.AJ11</t>
  </si>
  <si>
    <t>U3.AJ13</t>
  </si>
  <si>
    <t>U3.AJ14</t>
  </si>
  <si>
    <t>U3.AJ15</t>
  </si>
  <si>
    <t>U3.AJ16</t>
  </si>
  <si>
    <t>U3.AJ18</t>
  </si>
  <si>
    <t>U3.AJ20</t>
  </si>
  <si>
    <t>U3.AJ21</t>
  </si>
  <si>
    <t>U3.AJ22</t>
  </si>
  <si>
    <t>U3.AJ24</t>
  </si>
  <si>
    <t>U3.AJ28</t>
  </si>
  <si>
    <t>U3.AK17</t>
  </si>
  <si>
    <t>U3.AK19</t>
  </si>
  <si>
    <t>U3.AL23</t>
  </si>
  <si>
    <t>U3.AP6</t>
  </si>
  <si>
    <t>U3.AP10</t>
  </si>
  <si>
    <t>U3.AP13</t>
  </si>
  <si>
    <t>U3.AP15</t>
  </si>
  <si>
    <t>U3.AR7</t>
  </si>
  <si>
    <t>U3.AR34</t>
  </si>
  <si>
    <t>U3.AT10</t>
  </si>
  <si>
    <t>U3.AT34</t>
  </si>
  <si>
    <t>U3.AU8</t>
  </si>
  <si>
    <t>U3.AU27</t>
  </si>
  <si>
    <t>U3.AV15</t>
  </si>
  <si>
    <t>U3.AV36</t>
  </si>
  <si>
    <t>U3.AW6</t>
  </si>
  <si>
    <t>U3.AW33</t>
  </si>
  <si>
    <t>U3.AY8</t>
  </si>
  <si>
    <t>U3.E35</t>
  </si>
  <si>
    <t>U3.G35</t>
  </si>
  <si>
    <t>U3.H34</t>
  </si>
  <si>
    <t>U3.H35</t>
  </si>
  <si>
    <t>U3.J35</t>
  </si>
  <si>
    <t>U3_C46.2</t>
  </si>
  <si>
    <t>U3_C47.2</t>
  </si>
  <si>
    <t>U3_C48.2</t>
  </si>
  <si>
    <t>U3_C49.2</t>
  </si>
  <si>
    <t>U3_C50.2</t>
  </si>
  <si>
    <t>U3_C51.2</t>
  </si>
  <si>
    <t>U3_C52.2</t>
  </si>
  <si>
    <t>U3_C53.2</t>
  </si>
  <si>
    <t>U3_C140.1</t>
  </si>
  <si>
    <t>U3_C141.1</t>
  </si>
  <si>
    <t>U3_C142.1</t>
  </si>
  <si>
    <t>U3_C143.1</t>
  </si>
  <si>
    <t>U3_C144.1</t>
  </si>
  <si>
    <t>U3_R4.2</t>
  </si>
  <si>
    <t>U3_R13.2</t>
  </si>
  <si>
    <t>U3_R14.2</t>
  </si>
  <si>
    <t>U3_TP3.1</t>
  </si>
  <si>
    <t>J1404.CS12</t>
  </si>
  <si>
    <t>U3.AJ19</t>
  </si>
  <si>
    <t>U3.AP7</t>
  </si>
  <si>
    <t>U3_R13.1</t>
  </si>
  <si>
    <t>U3_R14.1</t>
  </si>
  <si>
    <t>U3_TP22.1</t>
  </si>
  <si>
    <t>J1404.AS13</t>
  </si>
  <si>
    <t>J1404.BS13</t>
  </si>
  <si>
    <t>J1404.CS13</t>
  </si>
  <si>
    <t>J1404.DS13</t>
  </si>
  <si>
    <t>J1404.CX13</t>
  </si>
  <si>
    <t>J1404.CY13</t>
  </si>
  <si>
    <t>J1404.DX13</t>
  </si>
  <si>
    <t>J1404.DY13</t>
  </si>
  <si>
    <t>J1404.BS14</t>
  </si>
  <si>
    <t>J1404.BX14</t>
  </si>
  <si>
    <t>J1404.BY14</t>
  </si>
  <si>
    <t>J1404.AS14</t>
  </si>
  <si>
    <t>J1404.AX14</t>
  </si>
  <si>
    <t>J1404.AY14</t>
  </si>
  <si>
    <t>J1404.CS10</t>
  </si>
  <si>
    <t>J1404.AS10</t>
  </si>
  <si>
    <t>J1404.CS9</t>
  </si>
  <si>
    <t>J1404.DS9</t>
  </si>
  <si>
    <t>J1404.DS10</t>
  </si>
  <si>
    <t>U3.AB8</t>
  </si>
  <si>
    <t>U3_C77.1</t>
  </si>
  <si>
    <t>U3_C78.1</t>
  </si>
  <si>
    <t>U3_C79.1</t>
  </si>
  <si>
    <t>U3_C80.1</t>
  </si>
  <si>
    <t>U3_C81.2</t>
  </si>
  <si>
    <t>U3_C157.1</t>
  </si>
  <si>
    <t>U3_C159.1</t>
  </si>
  <si>
    <t>U3_R26.1</t>
  </si>
  <si>
    <t>U3_R26.2</t>
  </si>
  <si>
    <t>U3_TP10.1</t>
  </si>
  <si>
    <t>U3_TP35.1</t>
  </si>
  <si>
    <t>J1404.AS9</t>
  </si>
  <si>
    <t>J1404.BS9</t>
  </si>
  <si>
    <t>J1404.BS10</t>
  </si>
  <si>
    <t>U3.AB36</t>
  </si>
  <si>
    <t>U3.AD33</t>
  </si>
  <si>
    <t>U3_C85.1</t>
  </si>
  <si>
    <t>U3_C86.1</t>
  </si>
  <si>
    <t>U3_C87.2</t>
  </si>
  <si>
    <t>U3_C153.1</t>
  </si>
  <si>
    <t>U3_C155.1</t>
  </si>
  <si>
    <t>U3_C176.1</t>
  </si>
  <si>
    <t>U3_C177.1</t>
  </si>
  <si>
    <t>U3_R30.1</t>
  </si>
  <si>
    <t>U3_R30.2</t>
  </si>
  <si>
    <t>U3_TP12.1</t>
  </si>
  <si>
    <t>U3_TP39.1</t>
  </si>
  <si>
    <t>J1404.BS15</t>
  </si>
  <si>
    <t>U3_R45.1</t>
  </si>
  <si>
    <t>J1404.DS8</t>
  </si>
  <si>
    <t>J1404.DX8</t>
  </si>
  <si>
    <t>J1404.DY8</t>
  </si>
  <si>
    <t>J1404.BS8</t>
  </si>
  <si>
    <t>J1404.BX8</t>
  </si>
  <si>
    <t>J1404.BY8</t>
  </si>
  <si>
    <t>J1404.AS8</t>
  </si>
  <si>
    <t>J1404.AX8</t>
  </si>
  <si>
    <t>J1404.AY8</t>
  </si>
  <si>
    <t>J1404.CS8</t>
  </si>
  <si>
    <t>J1404.CX8</t>
  </si>
  <si>
    <t>J1404.CY8</t>
  </si>
  <si>
    <t>J1404.DS14</t>
  </si>
  <si>
    <t>U3_R47.1</t>
  </si>
  <si>
    <t>J1404.CS14</t>
  </si>
  <si>
    <t>U3_R49.1</t>
  </si>
  <si>
    <t>J1404.BS12</t>
  </si>
  <si>
    <t>J1404.BX12</t>
  </si>
  <si>
    <t>J1404.BY12</t>
  </si>
  <si>
    <t>J1404.CS5</t>
  </si>
  <si>
    <t>J1404.CX5</t>
  </si>
  <si>
    <t>J1404.CY5</t>
  </si>
  <si>
    <t>J1404.BS1</t>
  </si>
  <si>
    <t>J1404.BX1</t>
  </si>
  <si>
    <t>J1404.BY1</t>
  </si>
  <si>
    <t>J1405.AS16</t>
  </si>
  <si>
    <t>J1405.AX16</t>
  </si>
  <si>
    <t>J1405.AY16</t>
  </si>
  <si>
    <t>J1405.BS8</t>
  </si>
  <si>
    <t>J1405.BS15</t>
  </si>
  <si>
    <t>J1405.CS3</t>
  </si>
  <si>
    <t>J1405.CS10</t>
  </si>
  <si>
    <t>J1405.AS5</t>
  </si>
  <si>
    <t>J1405.AS6</t>
  </si>
  <si>
    <t>J1405.AS7</t>
  </si>
  <si>
    <t>J1405.AS8</t>
  </si>
  <si>
    <t>J1405.AX5</t>
  </si>
  <si>
    <t>J1405.AY5</t>
  </si>
  <si>
    <t>J1405.BS5</t>
  </si>
  <si>
    <t>J1405.BS6</t>
  </si>
  <si>
    <t>J1405.BS7</t>
  </si>
  <si>
    <t>U3.T40</t>
  </si>
  <si>
    <t>U3_C113.1</t>
  </si>
  <si>
    <t>U3_C114.1</t>
  </si>
  <si>
    <t>U3_C115.2</t>
  </si>
  <si>
    <t>U3_C166.1</t>
  </si>
  <si>
    <t>U3_C168.1</t>
  </si>
  <si>
    <t>U3_R40.1</t>
  </si>
  <si>
    <t>U3_R40.2</t>
  </si>
  <si>
    <t>U3_TP16.1</t>
  </si>
  <si>
    <t>U3_TP49.1</t>
  </si>
  <si>
    <t>J1405.AX6</t>
  </si>
  <si>
    <t>J1405.AX7</t>
  </si>
  <si>
    <t>J1405.AX8</t>
  </si>
  <si>
    <t>J1405.AY6</t>
  </si>
  <si>
    <t>J1405.AY7</t>
  </si>
  <si>
    <t>J1405.AY8</t>
  </si>
  <si>
    <t>J1405.BX5</t>
  </si>
  <si>
    <t>J1405.BX6</t>
  </si>
  <si>
    <t>J1405.BX7</t>
  </si>
  <si>
    <t>J1405.BY5</t>
  </si>
  <si>
    <t>J1405.BY6</t>
  </si>
  <si>
    <t>J1405.BY7</t>
  </si>
  <si>
    <t>J1405.AS11</t>
  </si>
  <si>
    <t>J1405.AS13</t>
  </si>
  <si>
    <t>J1405.AS14</t>
  </si>
  <si>
    <t>J1405.AS15</t>
  </si>
  <si>
    <t>J1405.AX11</t>
  </si>
  <si>
    <t>J1405.AY11</t>
  </si>
  <si>
    <t>J1405.BS11</t>
  </si>
  <si>
    <t>J1405.BS13</t>
  </si>
  <si>
    <t>J1405.BS14</t>
  </si>
  <si>
    <t>U3.AF5</t>
  </si>
  <si>
    <t>U3.AF6</t>
  </si>
  <si>
    <t>U3.AF7</t>
  </si>
  <si>
    <t>U3.AF8</t>
  </si>
  <si>
    <t>U3_C105.1</t>
  </si>
  <si>
    <t>U3_C106.1</t>
  </si>
  <si>
    <t>U3_C107.1</t>
  </si>
  <si>
    <t>U3_C108.1</t>
  </si>
  <si>
    <t>U3_C109.1</t>
  </si>
  <si>
    <t>U3_C110.1</t>
  </si>
  <si>
    <t>U3_C111.2</t>
  </si>
  <si>
    <t>U3_C112.2</t>
  </si>
  <si>
    <t>U3_C169.1</t>
  </si>
  <si>
    <t>U3_C171.1</t>
  </si>
  <si>
    <t>U3_R38.1</t>
  </si>
  <si>
    <t>U3_R38.2</t>
  </si>
  <si>
    <t>U3_TP17.1</t>
  </si>
  <si>
    <t>U3_TP47.1</t>
  </si>
  <si>
    <t>J1405.AX13</t>
  </si>
  <si>
    <t>J1405.AX14</t>
  </si>
  <si>
    <t>J1405.AX15</t>
  </si>
  <si>
    <t>J1405.AY13</t>
  </si>
  <si>
    <t>J1405.AY14</t>
  </si>
  <si>
    <t>J1405.AY15</t>
  </si>
  <si>
    <t>J1405.BX11</t>
  </si>
  <si>
    <t>J1405.BX13</t>
  </si>
  <si>
    <t>J1405.BX14</t>
  </si>
  <si>
    <t>J1405.BY11</t>
  </si>
  <si>
    <t>J1405.BY13</t>
  </si>
  <si>
    <t>J1405.BY14</t>
  </si>
  <si>
    <t>J1405.CS4</t>
  </si>
  <si>
    <t>J1405.CS6</t>
  </si>
  <si>
    <t>J1405.CS7</t>
  </si>
  <si>
    <t>J1405.DS3</t>
  </si>
  <si>
    <t>J1405.DS4</t>
  </si>
  <si>
    <t>J1405.DS6</t>
  </si>
  <si>
    <t>J1405.DS7</t>
  </si>
  <si>
    <t>J1405.DX7</t>
  </si>
  <si>
    <t>J1405.DY7</t>
  </si>
  <si>
    <t>U3.AC40</t>
  </si>
  <si>
    <t>U3_C93.1</t>
  </si>
  <si>
    <t>U3_C94.1</t>
  </si>
  <si>
    <t>U3_C95.1</t>
  </si>
  <si>
    <t>U3_C96.2</t>
  </si>
  <si>
    <t>U3_C162.1</t>
  </si>
  <si>
    <t>U3_C164.1</t>
  </si>
  <si>
    <t>U3_R34.1</t>
  </si>
  <si>
    <t>U3_R34.2</t>
  </si>
  <si>
    <t>U3_TP14.1</t>
  </si>
  <si>
    <t>U3_TP43.1</t>
  </si>
  <si>
    <t>J1405.CX4</t>
  </si>
  <si>
    <t>J1405.CX6</t>
  </si>
  <si>
    <t>J1405.CX7</t>
  </si>
  <si>
    <t>J1405.CY4</t>
  </si>
  <si>
    <t>J1405.CY6</t>
  </si>
  <si>
    <t>J1405.CY7</t>
  </si>
  <si>
    <t>J1405.DX3</t>
  </si>
  <si>
    <t>J1405.DX4</t>
  </si>
  <si>
    <t>J1405.DX6</t>
  </si>
  <si>
    <t>J1405.DY3</t>
  </si>
  <si>
    <t>J1405.DY4</t>
  </si>
  <si>
    <t>J1405.DY6</t>
  </si>
  <si>
    <t>J1405.CS11</t>
  </si>
  <si>
    <t>J1405.CS12</t>
  </si>
  <si>
    <t>J1405.CS13</t>
  </si>
  <si>
    <t>J1405.DS10</t>
  </si>
  <si>
    <t>J1405.DS11</t>
  </si>
  <si>
    <t>J1405.DS12</t>
  </si>
  <si>
    <t>J1405.DS13</t>
  </si>
  <si>
    <t>J1405.DX13</t>
  </si>
  <si>
    <t>J1405.DY13</t>
  </si>
  <si>
    <t>U3.AC38</t>
  </si>
  <si>
    <t>U3_C88.1</t>
  </si>
  <si>
    <t>U3_C89.1</t>
  </si>
  <si>
    <t>U3_C90.1</t>
  </si>
  <si>
    <t>U3_C91.1</t>
  </si>
  <si>
    <t>U3_C92.2</t>
  </si>
  <si>
    <t>U3_C161.1</t>
  </si>
  <si>
    <t>U3_C163.1</t>
  </si>
  <si>
    <t>U3_R32.1</t>
  </si>
  <si>
    <t>U3_R32.2</t>
  </si>
  <si>
    <t>U3_TP13.1</t>
  </si>
  <si>
    <t>U3_TP41.1</t>
  </si>
  <si>
    <t>J1405.CX11</t>
  </si>
  <si>
    <t>J1405.CX12</t>
  </si>
  <si>
    <t>J1405.CX13</t>
  </si>
  <si>
    <t>J1405.CY11</t>
  </si>
  <si>
    <t>J1405.CY12</t>
  </si>
  <si>
    <t>J1405.CY13</t>
  </si>
  <si>
    <t>J1405.DX10</t>
  </si>
  <si>
    <t>J1405.DX11</t>
  </si>
  <si>
    <t>J1405.DX12</t>
  </si>
  <si>
    <t>J1405.DY10</t>
  </si>
  <si>
    <t>J1405.DY11</t>
  </si>
  <si>
    <t>J1405.DY12</t>
  </si>
  <si>
    <t>J1405.CS2</t>
  </si>
  <si>
    <t>J1405.AS2</t>
  </si>
  <si>
    <t>U3_R46.2</t>
  </si>
  <si>
    <t>J1405.BS4</t>
  </si>
  <si>
    <t>J1405.BX4</t>
  </si>
  <si>
    <t>J1405.BY4</t>
  </si>
  <si>
    <t>J1405.AS4</t>
  </si>
  <si>
    <t>J1405.AX4</t>
  </si>
  <si>
    <t>J1405.AY4</t>
  </si>
  <si>
    <t>J1405.CS1</t>
  </si>
  <si>
    <t>U3_R48.2</t>
  </si>
  <si>
    <t>J1405.DS1</t>
  </si>
  <si>
    <t>U3_R50.2</t>
  </si>
  <si>
    <t>J1406.AS16</t>
  </si>
  <si>
    <t>J1406.AX16</t>
  </si>
  <si>
    <t>J1406.AY16</t>
  </si>
  <si>
    <t>J1406.BS8</t>
  </si>
  <si>
    <t>J1406.BS15</t>
  </si>
  <si>
    <t>J1406.CS2</t>
  </si>
  <si>
    <t>J1406.CS9</t>
  </si>
  <si>
    <t>J1406.AS5</t>
  </si>
  <si>
    <t>J1406.AS6</t>
  </si>
  <si>
    <t>J1406.AS7</t>
  </si>
  <si>
    <t>J1406.AS8</t>
  </si>
  <si>
    <t>J1406.AX5</t>
  </si>
  <si>
    <t>J1406.AY5</t>
  </si>
  <si>
    <t>J1406.BS5</t>
  </si>
  <si>
    <t>J1406.BS6</t>
  </si>
  <si>
    <t>J1406.BS7</t>
  </si>
  <si>
    <t>U3.AJ26</t>
  </si>
  <si>
    <t>U3.AJ35</t>
  </si>
  <si>
    <t>U3.AM34</t>
  </si>
  <si>
    <t>U3_C116.1</t>
  </si>
  <si>
    <t>U3_C117.1</t>
  </si>
  <si>
    <t>U3_C118.1</t>
  </si>
  <si>
    <t>U3_C119.1</t>
  </si>
  <si>
    <t>U3_C120.1</t>
  </si>
  <si>
    <t>U3_C121.1</t>
  </si>
  <si>
    <t>U3_C122.2</t>
  </si>
  <si>
    <t>U3_C123.2</t>
  </si>
  <si>
    <t>U3_C170.1</t>
  </si>
  <si>
    <t>U3_C172.1</t>
  </si>
  <si>
    <t>U3_R42.1</t>
  </si>
  <si>
    <t>U3_R42.2</t>
  </si>
  <si>
    <t>U3_TP18.1</t>
  </si>
  <si>
    <t>U3_TP51.1</t>
  </si>
  <si>
    <t>J1406.AX6</t>
  </si>
  <si>
    <t>J1406.AX7</t>
  </si>
  <si>
    <t>J1406.AX8</t>
  </si>
  <si>
    <t>J1406.AY6</t>
  </si>
  <si>
    <t>J1406.AY7</t>
  </si>
  <si>
    <t>J1406.AY8</t>
  </si>
  <si>
    <t>J1406.BX5</t>
  </si>
  <si>
    <t>J1406.BX6</t>
  </si>
  <si>
    <t>J1406.BX7</t>
  </si>
  <si>
    <t>J1406.BY5</t>
  </si>
  <si>
    <t>J1406.BY6</t>
  </si>
  <si>
    <t>J1406.BY7</t>
  </si>
  <si>
    <t>J1406.AS11</t>
  </si>
  <si>
    <t>J1406.AS13</t>
  </si>
  <si>
    <t>J1406.AS14</t>
  </si>
  <si>
    <t>J1406.AS15</t>
  </si>
  <si>
    <t>J1406.AX11</t>
  </si>
  <si>
    <t>J1406.AY11</t>
  </si>
  <si>
    <t>J1406.BS11</t>
  </si>
  <si>
    <t>J1406.BS13</t>
  </si>
  <si>
    <t>J1406.BS14</t>
  </si>
  <si>
    <t>U3.AG5</t>
  </si>
  <si>
    <t>U3.AG6</t>
  </si>
  <si>
    <t>U3.AG7</t>
  </si>
  <si>
    <t>U3.AG8</t>
  </si>
  <si>
    <t>U3_C97.1</t>
  </si>
  <si>
    <t>U3_C98.1</t>
  </si>
  <si>
    <t>U3_C99.1</t>
  </si>
  <si>
    <t>U3_C100.1</t>
  </si>
  <si>
    <t>U3_C101.1</t>
  </si>
  <si>
    <t>U3_C102.1</t>
  </si>
  <si>
    <t>U3_C103.2</t>
  </si>
  <si>
    <t>U3_C104.2</t>
  </si>
  <si>
    <t>U3_C165.1</t>
  </si>
  <si>
    <t>U3_C167.1</t>
  </si>
  <si>
    <t>U3_R36.1</t>
  </si>
  <si>
    <t>U3_R36.2</t>
  </si>
  <si>
    <t>U3_TP15.1</t>
  </si>
  <si>
    <t>U3_TP45.1</t>
  </si>
  <si>
    <t>J1406.AX13</t>
  </si>
  <si>
    <t>J1406.AX14</t>
  </si>
  <si>
    <t>J1406.AX15</t>
  </si>
  <si>
    <t>J1406.AY13</t>
  </si>
  <si>
    <t>J1406.AY14</t>
  </si>
  <si>
    <t>J1406.AY15</t>
  </si>
  <si>
    <t>J1406.BX11</t>
  </si>
  <si>
    <t>J1406.BX13</t>
  </si>
  <si>
    <t>J1406.BX14</t>
  </si>
  <si>
    <t>J1406.BY11</t>
  </si>
  <si>
    <t>J1406.BY13</t>
  </si>
  <si>
    <t>J1406.BY14</t>
  </si>
  <si>
    <t>J1406.CS3</t>
  </si>
  <si>
    <t>J1406.CS4</t>
  </si>
  <si>
    <t>J1406.CS6</t>
  </si>
  <si>
    <t>J1406.CS10</t>
  </si>
  <si>
    <t>J1406.CS11</t>
  </si>
  <si>
    <t>J1406.CS12</t>
  </si>
  <si>
    <t>J1406.DS2</t>
  </si>
  <si>
    <t>J1406.DS3</t>
  </si>
  <si>
    <t>J1406.DS4</t>
  </si>
  <si>
    <t>J1406.DS6</t>
  </si>
  <si>
    <t>J1406.DS9</t>
  </si>
  <si>
    <t>J1406.DS10</t>
  </si>
  <si>
    <t>J1406.DS11</t>
  </si>
  <si>
    <t>J1406.DX6</t>
  </si>
  <si>
    <t>J1406.DY6</t>
  </si>
  <si>
    <t>U3.AG33</t>
  </si>
  <si>
    <t>U3.AJ27</t>
  </si>
  <si>
    <t>U3.AJ30</t>
  </si>
  <si>
    <t>U3.AJ31</t>
  </si>
  <si>
    <t>U3.AK34</t>
  </si>
  <si>
    <t>U3.AK35</t>
  </si>
  <si>
    <t>U3.AN34</t>
  </si>
  <si>
    <t>U3.AN35</t>
  </si>
  <si>
    <t>U3.AP35</t>
  </si>
  <si>
    <t>U3.AU31</t>
  </si>
  <si>
    <t>U3.AV24</t>
  </si>
  <si>
    <t>U3.AV30</t>
  </si>
  <si>
    <t>U3.AV37</t>
  </si>
  <si>
    <t>U3_C124.1</t>
  </si>
  <si>
    <t>U3_C125.1</t>
  </si>
  <si>
    <t>U3_C126.1</t>
  </si>
  <si>
    <t>U3_C127.1</t>
  </si>
  <si>
    <t>U3_C128.1</t>
  </si>
  <si>
    <t>U3_C129.1</t>
  </si>
  <si>
    <t>U3_C130.2</t>
  </si>
  <si>
    <t>U3_C131.2</t>
  </si>
  <si>
    <t>U3_C132.2</t>
  </si>
  <si>
    <t>U3_C133.2</t>
  </si>
  <si>
    <t>U3_C173.1</t>
  </si>
  <si>
    <t>U3_C175.1</t>
  </si>
  <si>
    <t>U3_R44.1</t>
  </si>
  <si>
    <t>U3_R44.2</t>
  </si>
  <si>
    <t>U3_TP19.1</t>
  </si>
  <si>
    <t>U3_TP53.1</t>
  </si>
  <si>
    <t>J1406.CX3</t>
  </si>
  <si>
    <t>J1406.CX4</t>
  </si>
  <si>
    <t>J1406.CX6</t>
  </si>
  <si>
    <t>J1406.CY3</t>
  </si>
  <si>
    <t>J1406.CY4</t>
  </si>
  <si>
    <t>J1406.CY6</t>
  </si>
  <si>
    <t>J1406.DX2</t>
  </si>
  <si>
    <t>J1406.DX3</t>
  </si>
  <si>
    <t>J1406.DX4</t>
  </si>
  <si>
    <t>J1406.DY2</t>
  </si>
  <si>
    <t>J1406.DY3</t>
  </si>
  <si>
    <t>J1406.DY4</t>
  </si>
  <si>
    <t>J1406.CX10</t>
  </si>
  <si>
    <t>J1406.CX11</t>
  </si>
  <si>
    <t>J1406.CX12</t>
  </si>
  <si>
    <t>J1406.CY10</t>
  </si>
  <si>
    <t>J1406.CY11</t>
  </si>
  <si>
    <t>J1406.CY12</t>
  </si>
  <si>
    <t>J1406.DX9</t>
  </si>
  <si>
    <t>J1406.DX10</t>
  </si>
  <si>
    <t>J1406.DX11</t>
  </si>
  <si>
    <t>J1406.DY9</t>
  </si>
  <si>
    <t>J1406.DY10</t>
  </si>
  <si>
    <t>J1406.DY11</t>
  </si>
  <si>
    <t>J1406.DS12</t>
  </si>
  <si>
    <t>J1406.DX12</t>
  </si>
  <si>
    <t>J1406.DY12</t>
  </si>
  <si>
    <t>J1406.CX14</t>
  </si>
  <si>
    <t>J1406.CY14</t>
  </si>
  <si>
    <t>J1406.CS14</t>
  </si>
  <si>
    <t>J1407.AS16</t>
  </si>
  <si>
    <t>J1407.AX16</t>
  </si>
  <si>
    <t>J1407.AY16</t>
  </si>
  <si>
    <t>J1407.BS8</t>
  </si>
  <si>
    <t>J1407.BS15</t>
  </si>
  <si>
    <t>J1407.CS3</t>
  </si>
  <si>
    <t>J1407.CS10</t>
  </si>
  <si>
    <t>J1407.AS5</t>
  </si>
  <si>
    <t>J1407.AS6</t>
  </si>
  <si>
    <t>J1407.AS7</t>
  </si>
  <si>
    <t>J1407.AS8</t>
  </si>
  <si>
    <t>J1407.AX5</t>
  </si>
  <si>
    <t>J1407.AY5</t>
  </si>
  <si>
    <t>J1407.BS5</t>
  </si>
  <si>
    <t>J1407.BS6</t>
  </si>
  <si>
    <t>J1407.BS7</t>
  </si>
  <si>
    <t>J1713.DS7</t>
  </si>
  <si>
    <t>U5.AG5</t>
  </si>
  <si>
    <t>U5.AG6</t>
  </si>
  <si>
    <t>U5.AG7</t>
  </si>
  <si>
    <t>U5.AG8</t>
  </si>
  <si>
    <t>U5_C97.1</t>
  </si>
  <si>
    <t>U5_C98.1</t>
  </si>
  <si>
    <t>U5_C99.1</t>
  </si>
  <si>
    <t>U5_C100.1</t>
  </si>
  <si>
    <t>U5_C101.1</t>
  </si>
  <si>
    <t>U5_C102.1</t>
  </si>
  <si>
    <t>U5_C103.2</t>
  </si>
  <si>
    <t>U5_C104.2</t>
  </si>
  <si>
    <t>U5_C165.1</t>
  </si>
  <si>
    <t>U5_C167.1</t>
  </si>
  <si>
    <t>U5_R36.1</t>
  </si>
  <si>
    <t>U5_R36.2</t>
  </si>
  <si>
    <t>U5_TP15.1</t>
  </si>
  <si>
    <t>U5_TP45.1</t>
  </si>
  <si>
    <t>J1407.AX6</t>
  </si>
  <si>
    <t>J1407.AX7</t>
  </si>
  <si>
    <t>J1407.AX8</t>
  </si>
  <si>
    <t>J1407.AY6</t>
  </si>
  <si>
    <t>J1407.AY7</t>
  </si>
  <si>
    <t>J1407.AY8</t>
  </si>
  <si>
    <t>J1407.BX5</t>
  </si>
  <si>
    <t>J1407.BX6</t>
  </si>
  <si>
    <t>J1407.BX7</t>
  </si>
  <si>
    <t>J1407.BY5</t>
  </si>
  <si>
    <t>J1407.BY6</t>
  </si>
  <si>
    <t>J1407.BY7</t>
  </si>
  <si>
    <t>J1407.AS11</t>
  </si>
  <si>
    <t>J1407.AS13</t>
  </si>
  <si>
    <t>J1407.AS14</t>
  </si>
  <si>
    <t>J1407.AS15</t>
  </si>
  <si>
    <t>J1407.AX11</t>
  </si>
  <si>
    <t>J1407.AY11</t>
  </si>
  <si>
    <t>J1407.BS11</t>
  </si>
  <si>
    <t>J1407.BS13</t>
  </si>
  <si>
    <t>J1407.BS14</t>
  </si>
  <si>
    <t>J1713.DS6</t>
  </si>
  <si>
    <t>U5.AC40</t>
  </si>
  <si>
    <t>U5_C93.1</t>
  </si>
  <si>
    <t>U5_C94.1</t>
  </si>
  <si>
    <t>U5_C95.1</t>
  </si>
  <si>
    <t>U5_C96.2</t>
  </si>
  <si>
    <t>U5_C162.1</t>
  </si>
  <si>
    <t>U5_C164.1</t>
  </si>
  <si>
    <t>U5_R34.1</t>
  </si>
  <si>
    <t>U5_R34.2</t>
  </si>
  <si>
    <t>U5_TP14.1</t>
  </si>
  <si>
    <t>U5_TP43.1</t>
  </si>
  <si>
    <t>J1407.AX13</t>
  </si>
  <si>
    <t>J1407.AX14</t>
  </si>
  <si>
    <t>J1407.AX15</t>
  </si>
  <si>
    <t>J1407.AY13</t>
  </si>
  <si>
    <t>J1407.AY14</t>
  </si>
  <si>
    <t>J1407.AY15</t>
  </si>
  <si>
    <t>J1407.BX11</t>
  </si>
  <si>
    <t>J1407.BX13</t>
  </si>
  <si>
    <t>J1407.BX14</t>
  </si>
  <si>
    <t>J1407.BY11</t>
  </si>
  <si>
    <t>J1407.BY13</t>
  </si>
  <si>
    <t>J1407.BY14</t>
  </si>
  <si>
    <t>J1407.CS4</t>
  </si>
  <si>
    <t>J1407.CS6</t>
  </si>
  <si>
    <t>J1407.CS7</t>
  </si>
  <si>
    <t>J1407.DS3</t>
  </si>
  <si>
    <t>J1407.DS4</t>
  </si>
  <si>
    <t>J1407.DS6</t>
  </si>
  <si>
    <t>J1407.DS7</t>
  </si>
  <si>
    <t>J1407.DX7</t>
  </si>
  <si>
    <t>J1407.DY7</t>
  </si>
  <si>
    <t>J1713.DS10</t>
  </si>
  <si>
    <t>U5.AJ26</t>
  </si>
  <si>
    <t>U5.AJ35</t>
  </si>
  <si>
    <t>U5.AM34</t>
  </si>
  <si>
    <t>U5_C116.1</t>
  </si>
  <si>
    <t>U5_C117.1</t>
  </si>
  <si>
    <t>U5_C118.1</t>
  </si>
  <si>
    <t>U5_C119.1</t>
  </si>
  <si>
    <t>U5_C120.1</t>
  </si>
  <si>
    <t>U5_C121.1</t>
  </si>
  <si>
    <t>U5_C122.2</t>
  </si>
  <si>
    <t>U5_C123.2</t>
  </si>
  <si>
    <t>U5_C170.1</t>
  </si>
  <si>
    <t>U5_C172.1</t>
  </si>
  <si>
    <t>U5_R42.1</t>
  </si>
  <si>
    <t>U5_R42.2</t>
  </si>
  <si>
    <t>U5_TP18.1</t>
  </si>
  <si>
    <t>U5_TP51.1</t>
  </si>
  <si>
    <t>J1407.CX4</t>
  </si>
  <si>
    <t>J1407.CX6</t>
  </si>
  <si>
    <t>J1407.CX7</t>
  </si>
  <si>
    <t>J1407.CY4</t>
  </si>
  <si>
    <t>J1407.CY6</t>
  </si>
  <si>
    <t>J1407.CY7</t>
  </si>
  <si>
    <t>J1407.DX3</t>
  </si>
  <si>
    <t>J1407.DX4</t>
  </si>
  <si>
    <t>J1407.DX6</t>
  </si>
  <si>
    <t>J1407.DY3</t>
  </si>
  <si>
    <t>J1407.DY4</t>
  </si>
  <si>
    <t>J1407.DY6</t>
  </si>
  <si>
    <t>J1407.CS11</t>
  </si>
  <si>
    <t>J1407.CS12</t>
  </si>
  <si>
    <t>J1407.CS13</t>
  </si>
  <si>
    <t>J1407.DS10</t>
  </si>
  <si>
    <t>J1407.DS11</t>
  </si>
  <si>
    <t>J1407.DS12</t>
  </si>
  <si>
    <t>J1407.DS13</t>
  </si>
  <si>
    <t>J1407.DX13</t>
  </si>
  <si>
    <t>J1407.DY13</t>
  </si>
  <si>
    <t>J1713.DS4</t>
  </si>
  <si>
    <t>U5.AC38</t>
  </si>
  <si>
    <t>U5_C88.1</t>
  </si>
  <si>
    <t>U5_C89.1</t>
  </si>
  <si>
    <t>U5_C90.1</t>
  </si>
  <si>
    <t>U5_C91.1</t>
  </si>
  <si>
    <t>U5_C92.2</t>
  </si>
  <si>
    <t>U5_C161.1</t>
  </si>
  <si>
    <t>U5_C163.1</t>
  </si>
  <si>
    <t>U5_R32.1</t>
  </si>
  <si>
    <t>U5_R32.2</t>
  </si>
  <si>
    <t>U5_TP13.1</t>
  </si>
  <si>
    <t>U5_TP41.1</t>
  </si>
  <si>
    <t>J1407.CX11</t>
  </si>
  <si>
    <t>J1407.CX12</t>
  </si>
  <si>
    <t>J1407.CX13</t>
  </si>
  <si>
    <t>J1407.CY11</t>
  </si>
  <si>
    <t>J1407.CY12</t>
  </si>
  <si>
    <t>J1407.CY13</t>
  </si>
  <si>
    <t>J1407.DX10</t>
  </si>
  <si>
    <t>J1407.DX11</t>
  </si>
  <si>
    <t>J1407.DX12</t>
  </si>
  <si>
    <t>J1407.DY10</t>
  </si>
  <si>
    <t>J1407.DY11</t>
  </si>
  <si>
    <t>J1407.DY12</t>
  </si>
  <si>
    <t>J1407.CS2</t>
  </si>
  <si>
    <t>J1407.AS2</t>
  </si>
  <si>
    <t>U5_R46.2</t>
  </si>
  <si>
    <t>J1407.BS4</t>
  </si>
  <si>
    <t>J1407.BX4</t>
  </si>
  <si>
    <t>J1407.BY4</t>
  </si>
  <si>
    <t>J1407.AS4</t>
  </si>
  <si>
    <t>J1407.AX4</t>
  </si>
  <si>
    <t>J1407.AY4</t>
  </si>
  <si>
    <t>J1407.CS1</t>
  </si>
  <si>
    <t>U5_R48.2</t>
  </si>
  <si>
    <t>J1407.DS1</t>
  </si>
  <si>
    <t>U5_R50.2</t>
  </si>
  <si>
    <t>J1408.AS16</t>
  </si>
  <si>
    <t>J1408.AX16</t>
  </si>
  <si>
    <t>J1408.AY16</t>
  </si>
  <si>
    <t>J1408.BS8</t>
  </si>
  <si>
    <t>J1408.BS15</t>
  </si>
  <si>
    <t>J1408.CS2</t>
  </si>
  <si>
    <t>J1408.CS9</t>
  </si>
  <si>
    <t>J1408.AS5</t>
  </si>
  <si>
    <t>J1408.AS6</t>
  </si>
  <si>
    <t>J1408.AS7</t>
  </si>
  <si>
    <t>J1408.AS8</t>
  </si>
  <si>
    <t>J1408.AX5</t>
  </si>
  <si>
    <t>J1408.AY5</t>
  </si>
  <si>
    <t>J1408.BS5</t>
  </si>
  <si>
    <t>J1408.BS6</t>
  </si>
  <si>
    <t>J1408.BS7</t>
  </si>
  <si>
    <t>J1713.DS9</t>
  </si>
  <si>
    <t>U5.T40</t>
  </si>
  <si>
    <t>U5_C113.1</t>
  </si>
  <si>
    <t>U5_C114.1</t>
  </si>
  <si>
    <t>U5_C115.2</t>
  </si>
  <si>
    <t>U5_C166.1</t>
  </si>
  <si>
    <t>U5_C168.1</t>
  </si>
  <si>
    <t>U5_R40.1</t>
  </si>
  <si>
    <t>U5_R40.2</t>
  </si>
  <si>
    <t>U5_TP16.1</t>
  </si>
  <si>
    <t>U5_TP49.1</t>
  </si>
  <si>
    <t>J1408.AX6</t>
  </si>
  <si>
    <t>J1408.AX7</t>
  </si>
  <si>
    <t>J1408.AX8</t>
  </si>
  <si>
    <t>J1408.AY6</t>
  </si>
  <si>
    <t>J1408.AY7</t>
  </si>
  <si>
    <t>J1408.AY8</t>
  </si>
  <si>
    <t>J1408.BX5</t>
  </si>
  <si>
    <t>J1408.BX6</t>
  </si>
  <si>
    <t>J1408.BX7</t>
  </si>
  <si>
    <t>J1408.BY5</t>
  </si>
  <si>
    <t>J1408.BY6</t>
  </si>
  <si>
    <t>J1408.BY7</t>
  </si>
  <si>
    <t>J1408.AS11</t>
  </si>
  <si>
    <t>J1408.AS13</t>
  </si>
  <si>
    <t>J1408.AS14</t>
  </si>
  <si>
    <t>J1408.AS15</t>
  </si>
  <si>
    <t>J1408.AX11</t>
  </si>
  <si>
    <t>J1408.AY11</t>
  </si>
  <si>
    <t>J1408.BS11</t>
  </si>
  <si>
    <t>J1408.BS13</t>
  </si>
  <si>
    <t>J1408.BS14</t>
  </si>
  <si>
    <t>J1713.DS8</t>
  </si>
  <si>
    <t>U5.AF5</t>
  </si>
  <si>
    <t>U5.AF6</t>
  </si>
  <si>
    <t>U5.AF7</t>
  </si>
  <si>
    <t>U5.AF8</t>
  </si>
  <si>
    <t>U5_C105.1</t>
  </si>
  <si>
    <t>U5_C106.1</t>
  </si>
  <si>
    <t>U5_C107.1</t>
  </si>
  <si>
    <t>U5_C108.1</t>
  </si>
  <si>
    <t>U5_C109.1</t>
  </si>
  <si>
    <t>U5_C110.1</t>
  </si>
  <si>
    <t>U5_C111.2</t>
  </si>
  <si>
    <t>U5_C112.2</t>
  </si>
  <si>
    <t>U5_C169.1</t>
  </si>
  <si>
    <t>U5_C171.1</t>
  </si>
  <si>
    <t>U5_R38.1</t>
  </si>
  <si>
    <t>U5_R38.2</t>
  </si>
  <si>
    <t>U5_TP17.1</t>
  </si>
  <si>
    <t>U5_TP47.1</t>
  </si>
  <si>
    <t>J1408.AX13</t>
  </si>
  <si>
    <t>J1408.AX14</t>
  </si>
  <si>
    <t>J1408.AX15</t>
  </si>
  <si>
    <t>J1408.AY13</t>
  </si>
  <si>
    <t>J1408.AY14</t>
  </si>
  <si>
    <t>J1408.AY15</t>
  </si>
  <si>
    <t>J1408.BX11</t>
  </si>
  <si>
    <t>J1408.BX13</t>
  </si>
  <si>
    <t>J1408.BX14</t>
  </si>
  <si>
    <t>J1408.BY11</t>
  </si>
  <si>
    <t>J1408.BY13</t>
  </si>
  <si>
    <t>J1408.BY14</t>
  </si>
  <si>
    <t>J1408.CS3</t>
  </si>
  <si>
    <t>J1408.CS4</t>
  </si>
  <si>
    <t>J1408.CS6</t>
  </si>
  <si>
    <t>J1408.CS10</t>
  </si>
  <si>
    <t>J1408.CS11</t>
  </si>
  <si>
    <t>J1408.CS12</t>
  </si>
  <si>
    <t>J1408.DS2</t>
  </si>
  <si>
    <t>J1408.DS3</t>
  </si>
  <si>
    <t>J1408.DS4</t>
  </si>
  <si>
    <t>J1408.DS6</t>
  </si>
  <si>
    <t>J1408.DS9</t>
  </si>
  <si>
    <t>J1408.DS10</t>
  </si>
  <si>
    <t>J1408.DS11</t>
  </si>
  <si>
    <t>J1408.DX6</t>
  </si>
  <si>
    <t>J1408.DY6</t>
  </si>
  <si>
    <t>J1713.DS11</t>
  </si>
  <si>
    <t>U5.AG33</t>
  </si>
  <si>
    <t>U5.AJ27</t>
  </si>
  <si>
    <t>U5.AJ30</t>
  </si>
  <si>
    <t>U5.AJ31</t>
  </si>
  <si>
    <t>U5.AK34</t>
  </si>
  <si>
    <t>U5.AK35</t>
  </si>
  <si>
    <t>U5.AN34</t>
  </si>
  <si>
    <t>U5.AN35</t>
  </si>
  <si>
    <t>U5.AP35</t>
  </si>
  <si>
    <t>U5.AU31</t>
  </si>
  <si>
    <t>U5.AV24</t>
  </si>
  <si>
    <t>U5.AV30</t>
  </si>
  <si>
    <t>U5.AV37</t>
  </si>
  <si>
    <t>U5_C124.1</t>
  </si>
  <si>
    <t>U5_C125.1</t>
  </si>
  <si>
    <t>U5_C126.1</t>
  </si>
  <si>
    <t>U5_C127.1</t>
  </si>
  <si>
    <t>U5_C128.1</t>
  </si>
  <si>
    <t>U5_C129.1</t>
  </si>
  <si>
    <t>U5_C130.2</t>
  </si>
  <si>
    <t>U5_C131.2</t>
  </si>
  <si>
    <t>U5_C132.2</t>
  </si>
  <si>
    <t>U5_C133.2</t>
  </si>
  <si>
    <t>U5_C173.1</t>
  </si>
  <si>
    <t>U5_C175.1</t>
  </si>
  <si>
    <t>U5_R44.1</t>
  </si>
  <si>
    <t>U5_R44.2</t>
  </si>
  <si>
    <t>U5_TP19.1</t>
  </si>
  <si>
    <t>U5_TP53.1</t>
  </si>
  <si>
    <t>J1408.CX3</t>
  </si>
  <si>
    <t>J1408.CX4</t>
  </si>
  <si>
    <t>J1408.CX6</t>
  </si>
  <si>
    <t>J1408.CY3</t>
  </si>
  <si>
    <t>J1408.CY4</t>
  </si>
  <si>
    <t>J1408.CY6</t>
  </si>
  <si>
    <t>J1408.DX2</t>
  </si>
  <si>
    <t>J1408.DX3</t>
  </si>
  <si>
    <t>J1408.DX4</t>
  </si>
  <si>
    <t>J1408.DY2</t>
  </si>
  <si>
    <t>J1408.DY3</t>
  </si>
  <si>
    <t>J1408.DY4</t>
  </si>
  <si>
    <t>J1408.CX10</t>
  </si>
  <si>
    <t>J1408.CX11</t>
  </si>
  <si>
    <t>J1408.CX12</t>
  </si>
  <si>
    <t>J1408.CY10</t>
  </si>
  <si>
    <t>J1408.CY11</t>
  </si>
  <si>
    <t>J1408.CY12</t>
  </si>
  <si>
    <t>J1408.DX9</t>
  </si>
  <si>
    <t>J1408.DX10</t>
  </si>
  <si>
    <t>J1408.DX11</t>
  </si>
  <si>
    <t>J1408.DY9</t>
  </si>
  <si>
    <t>J1408.DY10</t>
  </si>
  <si>
    <t>J1408.DY11</t>
  </si>
  <si>
    <t>J1408.DS12</t>
  </si>
  <si>
    <t>J1408.DX12</t>
  </si>
  <si>
    <t>J1408.DY12</t>
  </si>
  <si>
    <t>J1408.CX14</t>
  </si>
  <si>
    <t>J1408.CY14</t>
  </si>
  <si>
    <t>J1408.CS14</t>
  </si>
  <si>
    <t>J1412.AS2</t>
  </si>
  <si>
    <t>J1412.AS5</t>
  </si>
  <si>
    <t>J1412.BS5</t>
  </si>
  <si>
    <t>J1412.BS2</t>
  </si>
  <si>
    <t>J1412.BS14</t>
  </si>
  <si>
    <t>J1412.BS13</t>
  </si>
  <si>
    <t>E7.6</t>
  </si>
  <si>
    <t>J7.5</t>
  </si>
  <si>
    <t>J1412.AS14</t>
  </si>
  <si>
    <t>J1413.CS11</t>
  </si>
  <si>
    <t>E7.5</t>
  </si>
  <si>
    <t>J7.4</t>
  </si>
  <si>
    <t>J1412.AS13</t>
  </si>
  <si>
    <t>J1413.CS12</t>
  </si>
  <si>
    <t>J1412.AS3</t>
  </si>
  <si>
    <t>U7_20.3</t>
  </si>
  <si>
    <t>U7_K20.2</t>
  </si>
  <si>
    <t>J1412.AX3</t>
  </si>
  <si>
    <t>J1412.AY3</t>
  </si>
  <si>
    <t>U7_17.3</t>
  </si>
  <si>
    <t>U7_K17.2</t>
  </si>
  <si>
    <t>J1412.AS4</t>
  </si>
  <si>
    <t>U7_18.3</t>
  </si>
  <si>
    <t>U7_K18.2</t>
  </si>
  <si>
    <t>J1412.AX4</t>
  </si>
  <si>
    <t>J1412.AY4</t>
  </si>
  <si>
    <t>J1412.CS3</t>
  </si>
  <si>
    <t>J1412.CX3</t>
  </si>
  <si>
    <t>J1412.CY3</t>
  </si>
  <si>
    <t>J1412.CS4</t>
  </si>
  <si>
    <t>J1412.CX4</t>
  </si>
  <si>
    <t>J1412.CY4</t>
  </si>
  <si>
    <t>J1412.BS3</t>
  </si>
  <si>
    <t>J1412.BX3</t>
  </si>
  <si>
    <t>J1412.BY3</t>
  </si>
  <si>
    <t>J1412.BS4</t>
  </si>
  <si>
    <t>J1412.BX4</t>
  </si>
  <si>
    <t>J1412.BY4</t>
  </si>
  <si>
    <t>J1412.DS3</t>
  </si>
  <si>
    <t>J1412.DX3</t>
  </si>
  <si>
    <t>J1412.DY3</t>
  </si>
  <si>
    <t>J1412.DS4</t>
  </si>
  <si>
    <t>J1412.DX4</t>
  </si>
  <si>
    <t>J1412.DY4</t>
  </si>
  <si>
    <t>J1413.CS3</t>
  </si>
  <si>
    <t>J1413.DS7</t>
  </si>
  <si>
    <t>RB11.1</t>
  </si>
  <si>
    <t>USB-2.4</t>
  </si>
  <si>
    <t>J1413.DS8</t>
  </si>
  <si>
    <t>RB10.1</t>
  </si>
  <si>
    <t>USB-2.5</t>
  </si>
  <si>
    <t>J1413.DS4</t>
  </si>
  <si>
    <t>RB13.1</t>
  </si>
  <si>
    <t>USB-2.1</t>
  </si>
  <si>
    <t>J1413.DS6</t>
  </si>
  <si>
    <t>RB12.1</t>
  </si>
  <si>
    <t>USB-2.2</t>
  </si>
  <si>
    <t>J1413.CS6</t>
  </si>
  <si>
    <t>J1413.CS7</t>
  </si>
  <si>
    <t>J1413.CS4</t>
  </si>
  <si>
    <t>J1413.CS5</t>
  </si>
  <si>
    <t>J1413.BS7</t>
  </si>
  <si>
    <t>J1413.BS8</t>
  </si>
  <si>
    <t>J1413.BS5</t>
  </si>
  <si>
    <t>J1413.BS6</t>
  </si>
  <si>
    <t>J1413.AS7</t>
  </si>
  <si>
    <t>J1413.AS8</t>
  </si>
  <si>
    <t>J1413.AS5</t>
  </si>
  <si>
    <t>J1413.AS6</t>
  </si>
  <si>
    <t>J1413.CS1</t>
  </si>
  <si>
    <t>J1413.DS1</t>
  </si>
  <si>
    <t>U3.K36</t>
  </si>
  <si>
    <t>J1413.CS2</t>
  </si>
  <si>
    <t>J1413.DS2</t>
  </si>
  <si>
    <t>U3.J40</t>
  </si>
  <si>
    <t>J1413.AS2</t>
  </si>
  <si>
    <t>J1413.BS1</t>
  </si>
  <si>
    <t>U3.J32</t>
  </si>
  <si>
    <t>J1413.AS3</t>
  </si>
  <si>
    <t>J1413.BS2</t>
  </si>
  <si>
    <t>U3.J31</t>
  </si>
  <si>
    <t>J1413.CS8</t>
  </si>
  <si>
    <t>J1413.BS11</t>
  </si>
  <si>
    <t>J1413.DS14</t>
  </si>
  <si>
    <t>RD11.1</t>
  </si>
  <si>
    <t>USB-4.4</t>
  </si>
  <si>
    <t>J1413.DS15</t>
  </si>
  <si>
    <t>RD10.1</t>
  </si>
  <si>
    <t>USB-4.5</t>
  </si>
  <si>
    <t>J1413.DS12</t>
  </si>
  <si>
    <t>RD13.1</t>
  </si>
  <si>
    <t>USB-4.1</t>
  </si>
  <si>
    <t>J1413.DS13</t>
  </si>
  <si>
    <t>RD12.1</t>
  </si>
  <si>
    <t>USB-4.2</t>
  </si>
  <si>
    <t>J1413.CS15</t>
  </si>
  <si>
    <t>J1413.CS16</t>
  </si>
  <si>
    <t>J1413.CS13</t>
  </si>
  <si>
    <t>J1413.CS14</t>
  </si>
  <si>
    <t>J1413.BS14</t>
  </si>
  <si>
    <t>J1413.BS15</t>
  </si>
  <si>
    <t>J1413.BS12</t>
  </si>
  <si>
    <t>J1413.BS13</t>
  </si>
  <si>
    <t>J1413.AS15</t>
  </si>
  <si>
    <t>J1413.AS16</t>
  </si>
  <si>
    <t>J1413.AS13</t>
  </si>
  <si>
    <t>J1413.AS14</t>
  </si>
  <si>
    <t>J1413.CS9</t>
  </si>
  <si>
    <t>J1413.DS9</t>
  </si>
  <si>
    <t>U7.K36</t>
  </si>
  <si>
    <t>J1413.CS10</t>
  </si>
  <si>
    <t>J1413.DS10</t>
  </si>
  <si>
    <t>U7.J40</t>
  </si>
  <si>
    <t>J1413.AS9</t>
  </si>
  <si>
    <t>J1413.BS9</t>
  </si>
  <si>
    <t>U7.J32</t>
  </si>
  <si>
    <t>J1413.AS10</t>
  </si>
  <si>
    <t>J1413.BS10</t>
  </si>
  <si>
    <t>U7.J31</t>
  </si>
  <si>
    <t>J1413.BS16</t>
  </si>
  <si>
    <t>J1501.DS7</t>
  </si>
  <si>
    <t>U7.AU25</t>
  </si>
  <si>
    <t>J1501.CS6</t>
  </si>
  <si>
    <t>U7.AY27</t>
  </si>
  <si>
    <t>J1501.DS6</t>
  </si>
  <si>
    <t>U7.AV27</t>
  </si>
  <si>
    <t>J1501.CS4</t>
  </si>
  <si>
    <t>U7_L18.2</t>
  </si>
  <si>
    <t>J1501.DS4</t>
  </si>
  <si>
    <t>U7_L20.2</t>
  </si>
  <si>
    <t>J1501.CS3</t>
  </si>
  <si>
    <t>U7.AW29</t>
  </si>
  <si>
    <t>J1501.DS3</t>
  </si>
  <si>
    <t>U7.AN11</t>
  </si>
  <si>
    <t>J1501.CS2</t>
  </si>
  <si>
    <t>U7.AT29</t>
  </si>
  <si>
    <t>J1501.DS2</t>
  </si>
  <si>
    <t>U7.AT11</t>
  </si>
  <si>
    <t>J1501.CS1</t>
  </si>
  <si>
    <t>U7.AN31</t>
  </si>
  <si>
    <t>J1501.DS1</t>
  </si>
  <si>
    <t>U7.AR13</t>
  </si>
  <si>
    <t>J1501.BS2</t>
  </si>
  <si>
    <t>U7.AN32</t>
  </si>
  <si>
    <t>J1501.AS2</t>
  </si>
  <si>
    <t>U7.AN15</t>
  </si>
  <si>
    <t>J1501.BS3</t>
  </si>
  <si>
    <t>U7.AR12</t>
  </si>
  <si>
    <t>J1501.AS3</t>
  </si>
  <si>
    <t>U7.AN14</t>
  </si>
  <si>
    <t>J1501.BS4</t>
  </si>
  <si>
    <t>U7.AV28</t>
  </si>
  <si>
    <t>J1501.AS4</t>
  </si>
  <si>
    <t>U7.AT28</t>
  </si>
  <si>
    <t>J1501.BS5</t>
  </si>
  <si>
    <t>U7.AT27</t>
  </si>
  <si>
    <t>J1501.AS5</t>
  </si>
  <si>
    <t>U7.AV17</t>
  </si>
  <si>
    <t>J1501.BS6</t>
  </si>
  <si>
    <t>U7.AR27</t>
  </si>
  <si>
    <t>U7.C30</t>
  </si>
  <si>
    <t>J1501.AS6</t>
  </si>
  <si>
    <t>U7.AM22</t>
  </si>
  <si>
    <t>J1501.BS7</t>
  </si>
  <si>
    <t>U7.AR25</t>
  </si>
  <si>
    <t>J1501.AS7</t>
  </si>
  <si>
    <t>U7.AW16</t>
  </si>
  <si>
    <t>J1501.BS8</t>
  </si>
  <si>
    <t>U7.AP25</t>
  </si>
  <si>
    <t>J1501.AS8</t>
  </si>
  <si>
    <t>U7.AU23</t>
  </si>
  <si>
    <t>J1501.BS9</t>
  </si>
  <si>
    <t>U7.AR22</t>
  </si>
  <si>
    <t>J1501.AS9</t>
  </si>
  <si>
    <t>U7.AV22</t>
  </si>
  <si>
    <t>J1501.BS14</t>
  </si>
  <si>
    <t>U7.AY17</t>
  </si>
  <si>
    <t>J1501.AS14</t>
  </si>
  <si>
    <t>U7.AP22</t>
  </si>
  <si>
    <t>J1501.CS14</t>
  </si>
  <si>
    <t>U7.AW18</t>
  </si>
  <si>
    <t>J1501.DS14</t>
  </si>
  <si>
    <t>U7.AM12</t>
  </si>
  <si>
    <t>J1501.CS13</t>
  </si>
  <si>
    <t>U7.AY18</t>
  </si>
  <si>
    <t>J1501.DS13</t>
  </si>
  <si>
    <t>U7.AN12</t>
  </si>
  <si>
    <t>J1501.CS12</t>
  </si>
  <si>
    <t>U7.AV19</t>
  </si>
  <si>
    <t>J1501.DS12</t>
  </si>
  <si>
    <t>U7.AL13</t>
  </si>
  <si>
    <t>J1501.CS11</t>
  </si>
  <si>
    <t>U7.AV20</t>
  </si>
  <si>
    <t>J1501.DS11</t>
  </si>
  <si>
    <t>U7.AN22</t>
  </si>
  <si>
    <t>J1501.CS10</t>
  </si>
  <si>
    <t>U7.AV21</t>
  </si>
  <si>
    <t>J1501.DS10</t>
  </si>
  <si>
    <t>U7.AT21</t>
  </si>
  <si>
    <t>J1501.CS9</t>
  </si>
  <si>
    <t>U7_L17.2</t>
  </si>
  <si>
    <t>J1501.DS9</t>
  </si>
  <si>
    <t>U7.AU21</t>
  </si>
  <si>
    <t>J1501.CS8</t>
  </si>
  <si>
    <t>U7_L19.2</t>
  </si>
  <si>
    <t>J1501.DS8</t>
  </si>
  <si>
    <t>U7.AR23</t>
  </si>
  <si>
    <t>J1501.CS7</t>
  </si>
  <si>
    <t>U7.AU26</t>
  </si>
  <si>
    <t>J1501.AS13</t>
  </si>
  <si>
    <t>J1502.CS14</t>
  </si>
  <si>
    <t>U7.AL11</t>
  </si>
  <si>
    <t>U7.G33</t>
  </si>
  <si>
    <t>J1502.DS14</t>
  </si>
  <si>
    <t>U7.AL21</t>
  </si>
  <si>
    <t>J1502.CS13</t>
  </si>
  <si>
    <t>U7.AN30</t>
  </si>
  <si>
    <t>J1502.DS13</t>
  </si>
  <si>
    <t>U7.AL14</t>
  </si>
  <si>
    <t>J1502.CS12</t>
  </si>
  <si>
    <t>U7.AK22</t>
  </si>
  <si>
    <t>J1502.DS12</t>
  </si>
  <si>
    <t>U7.AK18</t>
  </si>
  <si>
    <t>J1502.CS11</t>
  </si>
  <si>
    <t>U7.AU20</t>
  </si>
  <si>
    <t>J1502.DS11</t>
  </si>
  <si>
    <t>U7.AU13</t>
  </si>
  <si>
    <t>J1502.CS10</t>
  </si>
  <si>
    <t>U7.AM25</t>
  </si>
  <si>
    <t>J1502.DS10</t>
  </si>
  <si>
    <t>U7.AP29</t>
  </si>
  <si>
    <t>J1502.CS9</t>
  </si>
  <si>
    <t>U7.AK12</t>
  </si>
  <si>
    <t>J1502.DS9</t>
  </si>
  <si>
    <t>U7.AN13</t>
  </si>
  <si>
    <t>J1502.CS8</t>
  </si>
  <si>
    <t>U7.AM16</t>
  </si>
  <si>
    <t>J1502.DS8</t>
  </si>
  <si>
    <t>U7.AR11</t>
  </si>
  <si>
    <t>J1502.CS7</t>
  </si>
  <si>
    <t>U7.AM18</t>
  </si>
  <si>
    <t>J1502.DS7</t>
  </si>
  <si>
    <t>U7.AV23</t>
  </si>
  <si>
    <t>J1502.CS6</t>
  </si>
  <si>
    <t>U7.AN25</t>
  </si>
  <si>
    <t>J1502.DS6</t>
  </si>
  <si>
    <t>U7.AL17</t>
  </si>
  <si>
    <t>J1502.CS4</t>
  </si>
  <si>
    <t>U7.AY26</t>
  </si>
  <si>
    <t>J1502.DS4</t>
  </si>
  <si>
    <t>U7.AY24</t>
  </si>
  <si>
    <t>J1502.CS3</t>
  </si>
  <si>
    <t>U7.AY25</t>
  </si>
  <si>
    <t>J1502.DS3</t>
  </si>
  <si>
    <t>U7.AP17</t>
  </si>
  <si>
    <t>J1502.CS2</t>
  </si>
  <si>
    <t>U7.AN19</t>
  </si>
  <si>
    <t>J1502.DS2</t>
  </si>
  <si>
    <t>U7.AP18</t>
  </si>
  <si>
    <t>J1502.CS1</t>
  </si>
  <si>
    <t>U7.AM20</t>
  </si>
  <si>
    <t>J1502.DS1</t>
  </si>
  <si>
    <t>U7.AM19</t>
  </si>
  <si>
    <t>J1502.BS2</t>
  </si>
  <si>
    <t>U7.AT23</t>
  </si>
  <si>
    <t>J1502.AS2</t>
  </si>
  <si>
    <t>U7.AP23</t>
  </si>
  <si>
    <t>J1502.BS3</t>
  </si>
  <si>
    <t>U7.AY28</t>
  </si>
  <si>
    <t>J1502.AS3</t>
  </si>
  <si>
    <t>U7.AU22</t>
  </si>
  <si>
    <t>J1502.BS4</t>
  </si>
  <si>
    <t>U7.AN27</t>
  </si>
  <si>
    <t>J1502.AS4</t>
  </si>
  <si>
    <t>U7.AT24</t>
  </si>
  <si>
    <t>J1502.BS5</t>
  </si>
  <si>
    <t>U7.AP26</t>
  </si>
  <si>
    <t>J1502.AS5</t>
  </si>
  <si>
    <t>U7.AP21</t>
  </si>
  <si>
    <t>J1502.BS6</t>
  </si>
  <si>
    <t>U7.AN20</t>
  </si>
  <si>
    <t>J1502.AS6</t>
  </si>
  <si>
    <t>U7.AP28</t>
  </si>
  <si>
    <t>J1502.BS7</t>
  </si>
  <si>
    <t>U7.AL18</t>
  </si>
  <si>
    <t>J1502.AS7</t>
  </si>
  <si>
    <t>U7.AU19</t>
  </si>
  <si>
    <t>J1502.BS8</t>
  </si>
  <si>
    <t>U7.AK23</t>
  </si>
  <si>
    <t>J1502.AS8</t>
  </si>
  <si>
    <t>U7.AT25</t>
  </si>
  <si>
    <t>J1502.BS9</t>
  </si>
  <si>
    <t>U7.AN24</t>
  </si>
  <si>
    <t>J1502.AS9</t>
  </si>
  <si>
    <t>U7.AR26</t>
  </si>
  <si>
    <t>J1502.BS14</t>
  </si>
  <si>
    <t>U7.AP12</t>
  </si>
  <si>
    <t>J1502.AS14</t>
  </si>
  <si>
    <t>U7_R5.2</t>
  </si>
  <si>
    <t>J1503.CS14</t>
  </si>
  <si>
    <t>U7.V7</t>
  </si>
  <si>
    <t>J1503.DS14</t>
  </si>
  <si>
    <t>U7_R6.2</t>
  </si>
  <si>
    <t>J1503.CS13</t>
  </si>
  <si>
    <t>U7.V6</t>
  </si>
  <si>
    <t>J1503.DS13</t>
  </si>
  <si>
    <t>U7.AK24</t>
  </si>
  <si>
    <t>J1503.CS10</t>
  </si>
  <si>
    <t>U7.AK27</t>
  </si>
  <si>
    <t>J1503.DS10</t>
  </si>
  <si>
    <t>U7.AK14</t>
  </si>
  <si>
    <t>J1503.CS9</t>
  </si>
  <si>
    <t>U7.AK26</t>
  </si>
  <si>
    <t>J1503.DS9</t>
  </si>
  <si>
    <t>U7.AR28</t>
  </si>
  <si>
    <t>J1503.CS8</t>
  </si>
  <si>
    <t>U7.AG3</t>
  </si>
  <si>
    <t>J1503.DS8</t>
  </si>
  <si>
    <t>U7.AP27</t>
  </si>
  <si>
    <t>J1503.CS7</t>
  </si>
  <si>
    <t>U7.AF3</t>
  </si>
  <si>
    <t>J1503.DS7</t>
  </si>
  <si>
    <t>U7.AL10</t>
  </si>
  <si>
    <t>J1503.CS6</t>
  </si>
  <si>
    <t>U7.AM32</t>
  </si>
  <si>
    <t>J1503.DS6</t>
  </si>
  <si>
    <t>U7.AL29</t>
  </si>
  <si>
    <t>J1503.CS4</t>
  </si>
  <si>
    <t>U7.AV18</t>
  </si>
  <si>
    <t>J1503.DS4</t>
  </si>
  <si>
    <t>U7.AB40</t>
  </si>
  <si>
    <t>J1503.CS3</t>
  </si>
  <si>
    <t>U7.AK38</t>
  </si>
  <si>
    <t>J1503.DS3</t>
  </si>
  <si>
    <t>U7.AK31</t>
  </si>
  <si>
    <t>J1503.CS2</t>
  </si>
  <si>
    <t>U7.AR24</t>
  </si>
  <si>
    <t>J1503.DS2</t>
  </si>
  <si>
    <t>U7.AT22</t>
  </si>
  <si>
    <t>J1503.CS1</t>
  </si>
  <si>
    <t>U7_R3.2</t>
  </si>
  <si>
    <t>J1503.DS1</t>
  </si>
  <si>
    <t>U7.AU24</t>
  </si>
  <si>
    <t>J1503.BS2</t>
  </si>
  <si>
    <t>U7.AL33</t>
  </si>
  <si>
    <t>J1503.AS2</t>
  </si>
  <si>
    <t>U7.AN39</t>
  </si>
  <si>
    <t>J1503.BS3</t>
  </si>
  <si>
    <t>U7.AN29</t>
  </si>
  <si>
    <t>J1503.AS3</t>
  </si>
  <si>
    <t>U7.AL30</t>
  </si>
  <si>
    <t>J1503.BS4</t>
  </si>
  <si>
    <t>U7.AA33</t>
  </si>
  <si>
    <t>J1503.AS4</t>
  </si>
  <si>
    <t>U7.AM31</t>
  </si>
  <si>
    <t>J1503.BS5</t>
  </si>
  <si>
    <t>U7.AU36</t>
  </si>
  <si>
    <t>J1503.AS5</t>
  </si>
  <si>
    <t>U7.AM33</t>
  </si>
  <si>
    <t>J1503.BS6</t>
  </si>
  <si>
    <t>U7.AK21</t>
  </si>
  <si>
    <t>J1503.AS6</t>
  </si>
  <si>
    <t>U7.AR19</t>
  </si>
  <si>
    <t>J1503.BS7</t>
  </si>
  <si>
    <t>U7.W38</t>
  </si>
  <si>
    <t>J1503.AS7</t>
  </si>
  <si>
    <t>U7.W37</t>
  </si>
  <si>
    <t>J1503.BS8</t>
  </si>
  <si>
    <t>U7.U39</t>
  </si>
  <si>
    <t>J1503.AS8</t>
  </si>
  <si>
    <t>U7.U40</t>
  </si>
  <si>
    <t>J1503.BS9</t>
  </si>
  <si>
    <t>U7.Y38</t>
  </si>
  <si>
    <t>J1503.AS9</t>
  </si>
  <si>
    <t>U7.Y37</t>
  </si>
  <si>
    <t>J1503.BS14</t>
  </si>
  <si>
    <t>U7.V37</t>
  </si>
  <si>
    <t>J1503.AS14</t>
  </si>
  <si>
    <t>U7.V38</t>
  </si>
  <si>
    <t>J1503.CS11</t>
  </si>
  <si>
    <t>U7_R45.2</t>
  </si>
  <si>
    <t>U7_R46.1</t>
  </si>
  <si>
    <t>J1503.CS12</t>
  </si>
  <si>
    <t>U7_R47.2</t>
  </si>
  <si>
    <t>U7_R48.1</t>
  </si>
  <si>
    <t>J1503.BS10</t>
  </si>
  <si>
    <t>U7_R49.2</t>
  </si>
  <si>
    <t>U7_R50.1</t>
  </si>
  <si>
    <t>J1503.BS11</t>
  </si>
  <si>
    <t>J1503.AS13</t>
  </si>
  <si>
    <t>J1504.DS7</t>
  </si>
  <si>
    <t>U7.AU30</t>
  </si>
  <si>
    <t>J1504.CS6</t>
  </si>
  <si>
    <t>U7.AL26</t>
  </si>
  <si>
    <t>J1504.DS6</t>
  </si>
  <si>
    <t>U7.AV31</t>
  </si>
  <si>
    <t>J1504.CS4</t>
  </si>
  <si>
    <t>U7.AK25</t>
  </si>
  <si>
    <t>J1504.DS4</t>
  </si>
  <si>
    <t>U7.AT32</t>
  </si>
  <si>
    <t>J1504.CS3</t>
  </si>
  <si>
    <t>U7.AM23</t>
  </si>
  <si>
    <t>J1504.DS3</t>
  </si>
  <si>
    <t>U7.AN33</t>
  </si>
  <si>
    <t>J1504.CS2</t>
  </si>
  <si>
    <t>U7.AP31</t>
  </si>
  <si>
    <t>J1504.DS2</t>
  </si>
  <si>
    <t>U7.AP33</t>
  </si>
  <si>
    <t>J1504.CS1</t>
  </si>
  <si>
    <t>U7.AK32</t>
  </si>
  <si>
    <t>J1504.DS1</t>
  </si>
  <si>
    <t>U7.AU18</t>
  </si>
  <si>
    <t>J1504.BS2</t>
  </si>
  <si>
    <t>U7.W34</t>
  </si>
  <si>
    <t>J1504.AS2</t>
  </si>
  <si>
    <t>U7.V39</t>
  </si>
  <si>
    <t>J1504.BS3</t>
  </si>
  <si>
    <t>U7.Y34</t>
  </si>
  <si>
    <t>J1504.AS3</t>
  </si>
  <si>
    <t>U7.T34</t>
  </si>
  <si>
    <t>J1504.BS4</t>
  </si>
  <si>
    <t>U7.Y33</t>
  </si>
  <si>
    <t>J1504.AS4</t>
  </si>
  <si>
    <t>U7.J38</t>
  </si>
  <si>
    <t>J1504.BS5</t>
  </si>
  <si>
    <t>U7.AC33</t>
  </si>
  <si>
    <t>J1504.AS5</t>
  </si>
  <si>
    <t>U7.AN28</t>
  </si>
  <si>
    <t>J1504.BS6</t>
  </si>
  <si>
    <t>U7.AT36</t>
  </si>
  <si>
    <t>J1504.AS6</t>
  </si>
  <si>
    <t>U7.AM27</t>
  </si>
  <si>
    <t>J1504.BS7</t>
  </si>
  <si>
    <t>U7.AM28</t>
  </si>
  <si>
    <t>J1504.AS7</t>
  </si>
  <si>
    <t>U7.J37</t>
  </si>
  <si>
    <t>J1504.BS8</t>
  </si>
  <si>
    <t>U7.AR31</t>
  </si>
  <si>
    <t>J1504.AS8</t>
  </si>
  <si>
    <t>U7.V40</t>
  </si>
  <si>
    <t>J1504.BS9</t>
  </si>
  <si>
    <t>U7.AC34</t>
  </si>
  <si>
    <t>J1504.AS9</t>
  </si>
  <si>
    <t>U7.AP11</t>
  </si>
  <si>
    <t>J1504.BS14</t>
  </si>
  <si>
    <t>U7.P7</t>
  </si>
  <si>
    <t>J1504.AS14</t>
  </si>
  <si>
    <t>U7.Y7</t>
  </si>
  <si>
    <t>J1504.CS14</t>
  </si>
  <si>
    <t>U7_K2.2</t>
  </si>
  <si>
    <t>J1504.DS14</t>
  </si>
  <si>
    <t>U7.P4</t>
  </si>
  <si>
    <t>J1504.CS13</t>
  </si>
  <si>
    <t>U7_K2.8</t>
  </si>
  <si>
    <t>J1504.DS13</t>
  </si>
  <si>
    <t>U7.AN21</t>
  </si>
  <si>
    <t>J1504.CS12</t>
  </si>
  <si>
    <t>U7.AT35</t>
  </si>
  <si>
    <t>J1504.DS12</t>
  </si>
  <si>
    <t>U7.U2</t>
  </si>
  <si>
    <t>J1504.CS11</t>
  </si>
  <si>
    <t>U7.AR35</t>
  </si>
  <si>
    <t>J1504.DS11</t>
  </si>
  <si>
    <t>U7.AM29</t>
  </si>
  <si>
    <t>J1504.CS10</t>
  </si>
  <si>
    <t>U7.AM24</t>
  </si>
  <si>
    <t>J1504.DS10</t>
  </si>
  <si>
    <t>U7.W33</t>
  </si>
  <si>
    <t>J1504.CS9</t>
  </si>
  <si>
    <t>U7.AL25</t>
  </si>
  <si>
    <t>J1504.DS9</t>
  </si>
  <si>
    <t>U7.AA36</t>
  </si>
  <si>
    <t>U7.AG34</t>
  </si>
  <si>
    <t>J1504.CS8</t>
  </si>
  <si>
    <t>U7.AK28</t>
  </si>
  <si>
    <t>J1504.DS8</t>
  </si>
  <si>
    <t>U7.AU28</t>
  </si>
  <si>
    <t>J1504.CS7</t>
  </si>
  <si>
    <t>U7.AL27</t>
  </si>
  <si>
    <t>J1504.AS13</t>
  </si>
  <si>
    <t>J1505.CS14</t>
  </si>
  <si>
    <t>U7.H30</t>
  </si>
  <si>
    <t>J1505.DS14</t>
  </si>
  <si>
    <t>U7_K8.8</t>
  </si>
  <si>
    <t>J1505.CS13</t>
  </si>
  <si>
    <t>U7.V33</t>
  </si>
  <si>
    <t>J1505.DS13</t>
  </si>
  <si>
    <t>U7_K8.2</t>
  </si>
  <si>
    <t>J1505.CS12</t>
  </si>
  <si>
    <t>U7.AF4</t>
  </si>
  <si>
    <t>J1505.DS12</t>
  </si>
  <si>
    <t>U7.AB38</t>
  </si>
  <si>
    <t>J1505.CS11</t>
  </si>
  <si>
    <t>U7.AB39</t>
  </si>
  <si>
    <t>J1505.DS11</t>
  </si>
  <si>
    <t>U7.AU11</t>
  </si>
  <si>
    <t>J1505.CS10</t>
  </si>
  <si>
    <t>U7.AJ34</t>
  </si>
  <si>
    <t>J1505.DS10</t>
  </si>
  <si>
    <t>U7.AY11</t>
  </si>
  <si>
    <t>J1505.CS9</t>
  </si>
  <si>
    <t>U7.AM35</t>
  </si>
  <si>
    <t>J1505.DS9</t>
  </si>
  <si>
    <t>U7.AL2</t>
  </si>
  <si>
    <t>J1505.CS8</t>
  </si>
  <si>
    <t>U7.AU12</t>
  </si>
  <si>
    <t>J1505.DS8</t>
  </si>
  <si>
    <t>U7.AL31</t>
  </si>
  <si>
    <t>J1505.CS7</t>
  </si>
  <si>
    <t>U7.AH4</t>
  </si>
  <si>
    <t>J1505.DS7</t>
  </si>
  <si>
    <t>U7.AR30</t>
  </si>
  <si>
    <t>J1505.CS6</t>
  </si>
  <si>
    <t>U7.E33</t>
  </si>
  <si>
    <t>J1505.DS6</t>
  </si>
  <si>
    <t>U7.AM30</t>
  </si>
  <si>
    <t>J1505.CS4</t>
  </si>
  <si>
    <t>U7.AW25</t>
  </si>
  <si>
    <t>J1505.DS4</t>
  </si>
  <si>
    <t>U7.AV25</t>
  </si>
  <si>
    <t>J1505.CS3</t>
  </si>
  <si>
    <t>U7.AL38</t>
  </si>
  <si>
    <t>J1505.DS3</t>
  </si>
  <si>
    <t>U7.AV33</t>
  </si>
  <si>
    <t>J1505.CS2</t>
  </si>
  <si>
    <t>U7.AB33</t>
  </si>
  <si>
    <t>J1505.DS2</t>
  </si>
  <si>
    <t>U7.AK37</t>
  </si>
  <si>
    <t>J1505.CS1</t>
  </si>
  <si>
    <t>U7.Y36</t>
  </si>
  <si>
    <t>J1505.DS1</t>
  </si>
  <si>
    <t>U7.AT19</t>
  </si>
  <si>
    <t>J1505.BS2</t>
  </si>
  <si>
    <t>U7.AW26</t>
  </si>
  <si>
    <t>J1505.AS2</t>
  </si>
  <si>
    <t>U7.K39</t>
  </si>
  <si>
    <t>J1505.BS3</t>
  </si>
  <si>
    <t>U7.R36</t>
  </si>
  <si>
    <t>J1505.AS3</t>
  </si>
  <si>
    <t>U7.AL37</t>
  </si>
  <si>
    <t>J1505.BS4</t>
  </si>
  <si>
    <t>U7.AK29</t>
  </si>
  <si>
    <t>J1505.AS4</t>
  </si>
  <si>
    <t>U7.J33</t>
  </si>
  <si>
    <t>J1505.BS5</t>
  </si>
  <si>
    <t>U7.AR17</t>
  </si>
  <si>
    <t>J1505.AS5</t>
  </si>
  <si>
    <t>U7.C35</t>
  </si>
  <si>
    <t>U7.F34</t>
  </si>
  <si>
    <t>U7.G34</t>
  </si>
  <si>
    <t>U7.G36</t>
  </si>
  <si>
    <t>J1505.BS6</t>
  </si>
  <si>
    <t>U7.AK36</t>
  </si>
  <si>
    <t>J1505.AS6</t>
  </si>
  <si>
    <t>U7.D32</t>
  </si>
  <si>
    <t>J1505.BS7</t>
  </si>
  <si>
    <t>U7.AM26</t>
  </si>
  <si>
    <t>J1505.AS7</t>
  </si>
  <si>
    <t>U7.AH1</t>
  </si>
  <si>
    <t>J1505.BS8</t>
  </si>
  <si>
    <t>U7.AK33</t>
  </si>
  <si>
    <t>J1505.AS8</t>
  </si>
  <si>
    <t>U7.AH3</t>
  </si>
  <si>
    <t>J1505.BS9</t>
  </si>
  <si>
    <t>U7.AL36</t>
  </si>
  <si>
    <t>J1505.AS9</t>
  </si>
  <si>
    <t>U7.V35</t>
  </si>
  <si>
    <t>J1505.BS14</t>
  </si>
  <si>
    <t>U7.J6</t>
  </si>
  <si>
    <t>J1505.AS14</t>
  </si>
  <si>
    <t>U7.V2</t>
  </si>
  <si>
    <t>J1506.CS14</t>
  </si>
  <si>
    <t>U7.Y8</t>
  </si>
  <si>
    <t>J1506.DS14</t>
  </si>
  <si>
    <t>U7.V34</t>
  </si>
  <si>
    <t>J1506.CS13</t>
  </si>
  <si>
    <t>U7.AA34</t>
  </si>
  <si>
    <t>J1506.DS13</t>
  </si>
  <si>
    <t>U7.AK13</t>
  </si>
  <si>
    <t>J1506.CS10</t>
  </si>
  <si>
    <t>U7.E30</t>
  </si>
  <si>
    <t>J1506.DS10</t>
  </si>
  <si>
    <t>U7.G30</t>
  </si>
  <si>
    <t>J1506.CS9</t>
  </si>
  <si>
    <t>U7.U34</t>
  </si>
  <si>
    <t>J1506.DS9</t>
  </si>
  <si>
    <t>U7.V8</t>
  </si>
  <si>
    <t>J1506.CS8</t>
  </si>
  <si>
    <t>U7.F32</t>
  </si>
  <si>
    <t>J1506.DS8</t>
  </si>
  <si>
    <t>U7.AH2</t>
  </si>
  <si>
    <t>J1506.CS7</t>
  </si>
  <si>
    <t>U7.K31</t>
  </si>
  <si>
    <t>J1506.DS7</t>
  </si>
  <si>
    <t>U7.AG2</t>
  </si>
  <si>
    <t>J1506.CS6</t>
  </si>
  <si>
    <t>U7.AJ33</t>
  </si>
  <si>
    <t>J1506.DS6</t>
  </si>
  <si>
    <t>U7.AP36</t>
  </si>
  <si>
    <t>J1506.CS4</t>
  </si>
  <si>
    <t>U7.AU29</t>
  </si>
  <si>
    <t>J1506.DS4</t>
  </si>
  <si>
    <t>U7.AW28</t>
  </si>
  <si>
    <t>J1506.CS3</t>
  </si>
  <si>
    <t>U7.D6</t>
  </si>
  <si>
    <t>J1506.DS3</t>
  </si>
  <si>
    <t>U7.AM37</t>
  </si>
  <si>
    <t>J1506.CS2</t>
  </si>
  <si>
    <t>U7.AK8</t>
  </si>
  <si>
    <t>J1506.DS2</t>
  </si>
  <si>
    <t>U7.AV26</t>
  </si>
  <si>
    <t>J1506.CS1</t>
  </si>
  <si>
    <t>U7.AT30</t>
  </si>
  <si>
    <t>J1506.DS1</t>
  </si>
  <si>
    <t>U7.AM7</t>
  </si>
  <si>
    <t>J1506.BS2</t>
  </si>
  <si>
    <t>U7.AP32</t>
  </si>
  <si>
    <t>J1506.AS2</t>
  </si>
  <si>
    <t>U7.AM9</t>
  </si>
  <si>
    <t>J1506.BS3</t>
  </si>
  <si>
    <t>U7.AT31</t>
  </si>
  <si>
    <t>J1506.AS3</t>
  </si>
  <si>
    <t>U7.AH33</t>
  </si>
  <si>
    <t>J1506.BS4</t>
  </si>
  <si>
    <t>U7.AE33</t>
  </si>
  <si>
    <t>J1506.AS4</t>
  </si>
  <si>
    <t>U7.AB35</t>
  </si>
  <si>
    <t>J1506.BS5</t>
  </si>
  <si>
    <t>U7.E4</t>
  </si>
  <si>
    <t>J1506.AS5</t>
  </si>
  <si>
    <t>U7.A6</t>
  </si>
  <si>
    <t>J1506.BS6</t>
  </si>
  <si>
    <t>U7.AC4</t>
  </si>
  <si>
    <t>J1506.AS6</t>
  </si>
  <si>
    <t>U7.AC5</t>
  </si>
  <si>
    <t>J1506.BS7</t>
  </si>
  <si>
    <t>U7.A7</t>
  </si>
  <si>
    <t>J1506.AS7</t>
  </si>
  <si>
    <t>U7.B6</t>
  </si>
  <si>
    <t>J1506.BS8</t>
  </si>
  <si>
    <t>U7.U36</t>
  </si>
  <si>
    <t>J1506.AS8</t>
  </si>
  <si>
    <t>U7.T6</t>
  </si>
  <si>
    <t>J1506.BS9</t>
  </si>
  <si>
    <t>U7.T33</t>
  </si>
  <si>
    <t>J1506.AS9</t>
  </si>
  <si>
    <t>U7.C6</t>
  </si>
  <si>
    <t>J1506.BS14</t>
  </si>
  <si>
    <t>U7.G6</t>
  </si>
  <si>
    <t>J1506.AS14</t>
  </si>
  <si>
    <t>U7.E6</t>
  </si>
  <si>
    <t>J1506.BS11</t>
  </si>
  <si>
    <t>J1506.AS13</t>
  </si>
  <si>
    <t>J1507.DS7</t>
  </si>
  <si>
    <t>U7.AD40</t>
  </si>
  <si>
    <t>J1507.CS6</t>
  </si>
  <si>
    <t>U7.P1</t>
  </si>
  <si>
    <t>J1507.DS6</t>
  </si>
  <si>
    <t>U7.AA38</t>
  </si>
  <si>
    <t>J1507.CS4</t>
  </si>
  <si>
    <t>U7.AR38</t>
  </si>
  <si>
    <t>J1507.DS4</t>
  </si>
  <si>
    <t>U7_K6.2</t>
  </si>
  <si>
    <t>J1507.CS3</t>
  </si>
  <si>
    <t>U7.AM11</t>
  </si>
  <si>
    <t>J1507.DS3</t>
  </si>
  <si>
    <t>U7_K6.8</t>
  </si>
  <si>
    <t>J1507.CS2</t>
  </si>
  <si>
    <t>U7.AP38</t>
  </si>
  <si>
    <t>J1507.DS2</t>
  </si>
  <si>
    <t>U7.AE40</t>
  </si>
  <si>
    <t>J1507.CS1</t>
  </si>
  <si>
    <t>U7.AU39</t>
  </si>
  <si>
    <t>J1507.DS1</t>
  </si>
  <si>
    <t>U7.AE39</t>
  </si>
  <si>
    <t>J1507.BS2</t>
  </si>
  <si>
    <t>U7.AN40</t>
  </si>
  <si>
    <t>J1507.AS2</t>
  </si>
  <si>
    <t>U7.AT13</t>
  </si>
  <si>
    <t>J1507.BS3</t>
  </si>
  <si>
    <t>U7.AT12</t>
  </si>
  <si>
    <t>J1507.AS3</t>
  </si>
  <si>
    <t>U7.AR14</t>
  </si>
  <si>
    <t>J1507.BS4</t>
  </si>
  <si>
    <t>U7.AN9</t>
  </si>
  <si>
    <t>J1507.AS4</t>
  </si>
  <si>
    <t>U7.AK6</t>
  </si>
  <si>
    <t>J1507.BS5</t>
  </si>
  <si>
    <t>U7.AL6</t>
  </si>
  <si>
    <t>J1507.AS5</t>
  </si>
  <si>
    <t>U7.AP4</t>
  </si>
  <si>
    <t>J1507.BS6</t>
  </si>
  <si>
    <t>U7.AN16</t>
  </si>
  <si>
    <t>J1507.AS6</t>
  </si>
  <si>
    <t>U7.AR15</t>
  </si>
  <si>
    <t>J1507.BS7</t>
  </si>
  <si>
    <t>U7.T1</t>
  </si>
  <si>
    <t>J1507.AS7</t>
  </si>
  <si>
    <t>U7.AC36</t>
  </si>
  <si>
    <t>J1507.BS8</t>
  </si>
  <si>
    <t>U7.W4</t>
  </si>
  <si>
    <t>J1507.AS8</t>
  </si>
  <si>
    <t>U7.AB37</t>
  </si>
  <si>
    <t>J1507.BS9</t>
  </si>
  <si>
    <t>U7.AF2</t>
  </si>
  <si>
    <t>J1507.AS9</t>
  </si>
  <si>
    <t>U7.J39</t>
  </si>
  <si>
    <t>J1507.BS14</t>
  </si>
  <si>
    <t>U7.H6</t>
  </si>
  <si>
    <t>J1507.AS14</t>
  </si>
  <si>
    <t>U7.F6</t>
  </si>
  <si>
    <t>J1507.CS14</t>
  </si>
  <si>
    <t>U7.AL3</t>
  </si>
  <si>
    <t>J1507.DS14</t>
  </si>
  <si>
    <t>U7_K10.8</t>
  </si>
  <si>
    <t>J1507.CS13</t>
  </si>
  <si>
    <t>U7.U33</t>
  </si>
  <si>
    <t>J1507.DS13</t>
  </si>
  <si>
    <t>U7_K10.2</t>
  </si>
  <si>
    <t>J1507.CS12</t>
  </si>
  <si>
    <t>U7.L35</t>
  </si>
  <si>
    <t>J1507.DS12</t>
  </si>
  <si>
    <t>U7_K4.8</t>
  </si>
  <si>
    <t>J1507.CS11</t>
  </si>
  <si>
    <t>U7.AF1</t>
  </si>
  <si>
    <t>J1507.DS11</t>
  </si>
  <si>
    <t>U7_K4.2</t>
  </si>
  <si>
    <t>J1507.CS10</t>
  </si>
  <si>
    <t>U7.B30</t>
  </si>
  <si>
    <t>J1507.DS10</t>
  </si>
  <si>
    <t>U7.K35</t>
  </si>
  <si>
    <t>J1507.CS9</t>
  </si>
  <si>
    <t>U7.Y4</t>
  </si>
  <si>
    <t>J1507.DS9</t>
  </si>
  <si>
    <t>U7.T38</t>
  </si>
  <si>
    <t>U7_C1.2</t>
  </si>
  <si>
    <t>J1507.CS8</t>
  </si>
  <si>
    <t>U7.Y5</t>
  </si>
  <si>
    <t>J1507.DS8</t>
  </si>
  <si>
    <t>U7.AC37</t>
  </si>
  <si>
    <t>J1507.CS7</t>
  </si>
  <si>
    <t>U7.W5</t>
  </si>
  <si>
    <t>J1507.AS13</t>
  </si>
  <si>
    <t>J1508.CS14</t>
  </si>
  <si>
    <t>U7.D5</t>
  </si>
  <si>
    <t>J1508.DS14</t>
  </si>
  <si>
    <t>U7.T4</t>
  </si>
  <si>
    <t>J1508.CS13</t>
  </si>
  <si>
    <t>U7.E5</t>
  </si>
  <si>
    <t>J1508.DS13</t>
  </si>
  <si>
    <t>U7.V3</t>
  </si>
  <si>
    <t>J1508.CS12</t>
  </si>
  <si>
    <t>U7.B35</t>
  </si>
  <si>
    <t>U7.F35</t>
  </si>
  <si>
    <t>U7.F36</t>
  </si>
  <si>
    <t>U7.H33</t>
  </si>
  <si>
    <t>J1508.DS12</t>
  </si>
  <si>
    <t>U7.B32</t>
  </si>
  <si>
    <t>J1508.CS11</t>
  </si>
  <si>
    <t>U7.B33</t>
  </si>
  <si>
    <t>J1508.DS11</t>
  </si>
  <si>
    <t>U7.C33</t>
  </si>
  <si>
    <t>J1508.CS10</t>
  </si>
  <si>
    <t>U7.D33</t>
  </si>
  <si>
    <t>J1508.DS10</t>
  </si>
  <si>
    <t>U7.H39</t>
  </si>
  <si>
    <t>J1508.CS9</t>
  </si>
  <si>
    <t>U7.H38</t>
  </si>
  <si>
    <t>J1508.DS9</t>
  </si>
  <si>
    <t>U7.H40</t>
  </si>
  <si>
    <t>J1508.CS8</t>
  </si>
  <si>
    <t>U7.F30</t>
  </si>
  <si>
    <t>J1508.DS8</t>
  </si>
  <si>
    <t>U7.AL5</t>
  </si>
  <si>
    <t>J1508.CS7</t>
  </si>
  <si>
    <t>U7.N6</t>
  </si>
  <si>
    <t>J1508.DS7</t>
  </si>
  <si>
    <t>U7.AP1</t>
  </si>
  <si>
    <t>J1508.CS6</t>
  </si>
  <si>
    <t>U7.N5</t>
  </si>
  <si>
    <t>J1508.DS6</t>
  </si>
  <si>
    <t>U7.AP3</t>
  </si>
  <si>
    <t>J1508.CS4</t>
  </si>
  <si>
    <t>U7.AR2</t>
  </si>
  <si>
    <t>J1508.DS4</t>
  </si>
  <si>
    <t>U7.AM6</t>
  </si>
  <si>
    <t>J1508.CS3</t>
  </si>
  <si>
    <t>U7.AT1</t>
  </si>
  <si>
    <t>J1508.DS3</t>
  </si>
  <si>
    <t>U7.AT2</t>
  </si>
  <si>
    <t>J1508.CS2</t>
  </si>
  <si>
    <t>U7.AV4</t>
  </si>
  <si>
    <t>J1508.DS2</t>
  </si>
  <si>
    <t>U7.AP2</t>
  </si>
  <si>
    <t>J1508.CS1</t>
  </si>
  <si>
    <t>U7.AT4</t>
  </si>
  <si>
    <t>J1508.DS1</t>
  </si>
  <si>
    <t>U7.AR3</t>
  </si>
  <si>
    <t>J1508.BS2</t>
  </si>
  <si>
    <t>U7.AT3</t>
  </si>
  <si>
    <t>J1508.AS2</t>
  </si>
  <si>
    <t>U7.R3</t>
  </si>
  <si>
    <t>J1508.BS3</t>
  </si>
  <si>
    <t>U7.AM8</t>
  </si>
  <si>
    <t>J1508.AS3</t>
  </si>
  <si>
    <t>U7.AP9</t>
  </si>
  <si>
    <t>J1508.BS4</t>
  </si>
  <si>
    <t>U7.AL7</t>
  </si>
  <si>
    <t>J1508.AS4</t>
  </si>
  <si>
    <t>U7.AR18</t>
  </si>
  <si>
    <t>J1508.BS5</t>
  </si>
  <si>
    <t>J1508.AS5</t>
  </si>
  <si>
    <t>U7.AT18</t>
  </si>
  <si>
    <t>J1508.BS6</t>
  </si>
  <si>
    <t>U7.R1</t>
  </si>
  <si>
    <t>J1508.AS6</t>
  </si>
  <si>
    <t>U7.AP19</t>
  </si>
  <si>
    <t>J1508.BS7</t>
  </si>
  <si>
    <t>U7.C37</t>
  </si>
  <si>
    <t>J1508.AS7</t>
  </si>
  <si>
    <t>U7.T7</t>
  </si>
  <si>
    <t>J1508.BS8</t>
  </si>
  <si>
    <t>U7.N1</t>
  </si>
  <si>
    <t>J1508.AS8</t>
  </si>
  <si>
    <t>U7.R4</t>
  </si>
  <si>
    <t>J1508.BS9</t>
  </si>
  <si>
    <t>U7.A37</t>
  </si>
  <si>
    <t>J1508.AS9</t>
  </si>
  <si>
    <t>U7.D30</t>
  </si>
  <si>
    <t>J1508.BS14</t>
  </si>
  <si>
    <t>U7.N3</t>
  </si>
  <si>
    <t>J1508.AS14</t>
  </si>
  <si>
    <t>U7.J30</t>
  </si>
  <si>
    <t>J1509.CS14</t>
  </si>
  <si>
    <t>U7.AU17</t>
  </si>
  <si>
    <t>J1509.DS14</t>
  </si>
  <si>
    <t>U7.T8</t>
  </si>
  <si>
    <t>J1509.CS13</t>
  </si>
  <si>
    <t>U7.AT17</t>
  </si>
  <si>
    <t>J1509.DS13</t>
  </si>
  <si>
    <t>U7.H31</t>
  </si>
  <si>
    <t>J1509.CS10</t>
  </si>
  <si>
    <t>U7.AY15</t>
  </si>
  <si>
    <t>J1509.DS10</t>
  </si>
  <si>
    <t>U7.AY12</t>
  </si>
  <si>
    <t>J1509.CS9</t>
  </si>
  <si>
    <t>U7.AY16</t>
  </si>
  <si>
    <t>J1509.DS9</t>
  </si>
  <si>
    <t>U7.AW9</t>
  </si>
  <si>
    <t>J1509.CS8</t>
  </si>
  <si>
    <t>U7.AU14</t>
  </si>
  <si>
    <t>J1509.DS8</t>
  </si>
  <si>
    <t>U7_K16.2</t>
  </si>
  <si>
    <t>J1509.CS7</t>
  </si>
  <si>
    <t>U7.AV10</t>
  </si>
  <si>
    <t>J1509.DS7</t>
  </si>
  <si>
    <t>U7_K16.8</t>
  </si>
  <si>
    <t>J1509.CS6</t>
  </si>
  <si>
    <t>U7.AV13</t>
  </si>
  <si>
    <t>J1509.DS6</t>
  </si>
  <si>
    <t>U7.AV5</t>
  </si>
  <si>
    <t>J1509.CS4</t>
  </si>
  <si>
    <t>U7.AW4</t>
  </si>
  <si>
    <t>J1509.DS4</t>
  </si>
  <si>
    <t>U7.AV3</t>
  </si>
  <si>
    <t>J1509.CS3</t>
  </si>
  <si>
    <t>U7.AY7</t>
  </si>
  <si>
    <t>J1509.DS3</t>
  </si>
  <si>
    <t>U7_K12.2</t>
  </si>
  <si>
    <t>J1509.CS2</t>
  </si>
  <si>
    <t>U7.AV9</t>
  </si>
  <si>
    <t>J1509.DS2</t>
  </si>
  <si>
    <t>U7.AW5</t>
  </si>
  <si>
    <t>J1509.CS1</t>
  </si>
  <si>
    <t>U7_K12.8</t>
  </si>
  <si>
    <t>J1509.DS1</t>
  </si>
  <si>
    <t>U7.AY6</t>
  </si>
  <si>
    <t>J1509.BS2</t>
  </si>
  <si>
    <t>U7_K14.8</t>
  </si>
  <si>
    <t>J1509.AS2</t>
  </si>
  <si>
    <t>U7_K14.2</t>
  </si>
  <si>
    <t>J1509.BS3</t>
  </si>
  <si>
    <t>U7.AW10</t>
  </si>
  <si>
    <t>J1509.AS3</t>
  </si>
  <si>
    <t>U7.AV2</t>
  </si>
  <si>
    <t>J1509.BS4</t>
  </si>
  <si>
    <t>U7.AY10</t>
  </si>
  <si>
    <t>J1509.AS4</t>
  </si>
  <si>
    <t>U7.AY4</t>
  </si>
  <si>
    <t>J1509.BS5</t>
  </si>
  <si>
    <t>U7.AV11</t>
  </si>
  <si>
    <t>J1509.AS5</t>
  </si>
  <si>
    <t>U7.AY5</t>
  </si>
  <si>
    <t>J1509.BS6</t>
  </si>
  <si>
    <t>U7.AV12</t>
  </si>
  <si>
    <t>J1509.AS6</t>
  </si>
  <si>
    <t>U7.AK7</t>
  </si>
  <si>
    <t>J1509.BS7</t>
  </si>
  <si>
    <t>U7.AW13</t>
  </si>
  <si>
    <t>J1509.AS7</t>
  </si>
  <si>
    <t>U7.AR9</t>
  </si>
  <si>
    <t>J1509.BS8</t>
  </si>
  <si>
    <t>U7.AV14</t>
  </si>
  <si>
    <t>J1509.AS8</t>
  </si>
  <si>
    <t>U7.AT9</t>
  </si>
  <si>
    <t>J1509.BS9</t>
  </si>
  <si>
    <t>U7.AW12</t>
  </si>
  <si>
    <t>J1509.AS9</t>
  </si>
  <si>
    <t>U7.AW11</t>
  </si>
  <si>
    <t>J1509.BS14</t>
  </si>
  <si>
    <t>U7.AY14</t>
  </si>
  <si>
    <t>J1509.AS14</t>
  </si>
  <si>
    <t>U7.AW14</t>
  </si>
  <si>
    <t>J1509.AS13</t>
  </si>
  <si>
    <t>J1601.CS14</t>
  </si>
  <si>
    <t>U1.J30</t>
  </si>
  <si>
    <t>J1601.DS14</t>
  </si>
  <si>
    <t>U1.K39</t>
  </si>
  <si>
    <t>J1601.CS13</t>
  </si>
  <si>
    <t>U1.J37</t>
  </si>
  <si>
    <t>J1601.DS13</t>
  </si>
  <si>
    <t>U1.E30</t>
  </si>
  <si>
    <t>J1601.CS10</t>
  </si>
  <si>
    <t>U1.J38</t>
  </si>
  <si>
    <t>J1601.DS10</t>
  </si>
  <si>
    <t>U1.D30</t>
  </si>
  <si>
    <t>J1601.CS9</t>
  </si>
  <si>
    <t>U1.AH4</t>
  </si>
  <si>
    <t>J1601.DS9</t>
  </si>
  <si>
    <t>U1.B35</t>
  </si>
  <si>
    <t>U1.F35</t>
  </si>
  <si>
    <t>U1.F36</t>
  </si>
  <si>
    <t>U1.H33</t>
  </si>
  <si>
    <t>J1601.CS8</t>
  </si>
  <si>
    <t>U1.A37</t>
  </si>
  <si>
    <t>J1601.DS8</t>
  </si>
  <si>
    <t>U1.J39</t>
  </si>
  <si>
    <t>J1601.CS7</t>
  </si>
  <si>
    <t>U1.U39</t>
  </si>
  <si>
    <t>J1601.DS7</t>
  </si>
  <si>
    <t>U1.U40</t>
  </si>
  <si>
    <t>J1601.CS6</t>
  </si>
  <si>
    <t>U1.D33</t>
  </si>
  <si>
    <t>J1601.DS6</t>
  </si>
  <si>
    <t>U1.B30</t>
  </si>
  <si>
    <t>J1601.CS4</t>
  </si>
  <si>
    <t>U1.B33</t>
  </si>
  <si>
    <t>J1601.DS4</t>
  </si>
  <si>
    <t>U1.C37</t>
  </si>
  <si>
    <t>J1601.CS3</t>
  </si>
  <si>
    <t>U1.Y34</t>
  </si>
  <si>
    <t>J1601.DS3</t>
  </si>
  <si>
    <t>U1.Y33</t>
  </si>
  <si>
    <t>J1601.CS2</t>
  </si>
  <si>
    <t>U1.T8</t>
  </si>
  <si>
    <t>J1601.DS2</t>
  </si>
  <si>
    <t>U1.AB38</t>
  </si>
  <si>
    <t>J1601.CS1</t>
  </si>
  <si>
    <t>U1.AB35</t>
  </si>
  <si>
    <t>J1601.DS1</t>
  </si>
  <si>
    <t>U1.AA34</t>
  </si>
  <si>
    <t>J1601.BS2</t>
  </si>
  <si>
    <t>U1.R36</t>
  </si>
  <si>
    <t>J1601.AS2</t>
  </si>
  <si>
    <t>U1.U36</t>
  </si>
  <si>
    <t>J1601.BS3</t>
  </si>
  <si>
    <t>U1.W34</t>
  </si>
  <si>
    <t>J1601.AS3</t>
  </si>
  <si>
    <t>U1.T38</t>
  </si>
  <si>
    <t>U1_C1.2</t>
  </si>
  <si>
    <t>J1601.BS4</t>
  </si>
  <si>
    <t>U1.B32</t>
  </si>
  <si>
    <t>J1601.AS4</t>
  </si>
  <si>
    <t>U1.H31</t>
  </si>
  <si>
    <t>J1601.BS5</t>
  </si>
  <si>
    <t>U1.C33</t>
  </si>
  <si>
    <t>J1601.AS5</t>
  </si>
  <si>
    <t>J1601.BS6</t>
  </si>
  <si>
    <t>U1.AF1</t>
  </si>
  <si>
    <t>J1601.AS6</t>
  </si>
  <si>
    <t>U1.AF2</t>
  </si>
  <si>
    <t>J1601.BS7</t>
  </si>
  <si>
    <t>U1.AH1</t>
  </si>
  <si>
    <t>J1601.AS7</t>
  </si>
  <si>
    <t>U1.AG2</t>
  </si>
  <si>
    <t>J1601.BS8</t>
  </si>
  <si>
    <t>U1.AH3</t>
  </si>
  <si>
    <t>J1601.AS8</t>
  </si>
  <si>
    <t>U1.V39</t>
  </si>
  <si>
    <t>J1601.BS9</t>
  </si>
  <si>
    <t>U1.T34</t>
  </si>
  <si>
    <t>J1601.AS9</t>
  </si>
  <si>
    <t>U1.H30</t>
  </si>
  <si>
    <t>J1601.BS14</t>
  </si>
  <si>
    <t>U1.N1</t>
  </si>
  <si>
    <t>J1601.AS14</t>
  </si>
  <si>
    <t>U1.E5</t>
  </si>
  <si>
    <t>J1601.CS11</t>
  </si>
  <si>
    <t>U1_R45.2</t>
  </si>
  <si>
    <t>U1_R46.1</t>
  </si>
  <si>
    <t>J1601.CS12</t>
  </si>
  <si>
    <t>U1_R47.2</t>
  </si>
  <si>
    <t>U1_R48.1</t>
  </si>
  <si>
    <t>J1601.BS10</t>
  </si>
  <si>
    <t>U1_R49.2</t>
  </si>
  <si>
    <t>U1_R50.1</t>
  </si>
  <si>
    <t>J1601.BS11</t>
  </si>
  <si>
    <t>J1601.AS13</t>
  </si>
  <si>
    <t>J1602.CS14</t>
  </si>
  <si>
    <t>U1.AN14</t>
  </si>
  <si>
    <t>J1602.DS14</t>
  </si>
  <si>
    <t>U1.R4</t>
  </si>
  <si>
    <t>J1602.CS13</t>
  </si>
  <si>
    <t>U1.AP17</t>
  </si>
  <si>
    <t>J1602.DS13</t>
  </si>
  <si>
    <t>U1.AN15</t>
  </si>
  <si>
    <t>J1602.CS12</t>
  </si>
  <si>
    <t>U1.AE40</t>
  </si>
  <si>
    <t>J1602.DS12</t>
  </si>
  <si>
    <t>U1.AP18</t>
  </si>
  <si>
    <t>J1602.CS11</t>
  </si>
  <si>
    <t>U1.AR12</t>
  </si>
  <si>
    <t>J1602.DS11</t>
  </si>
  <si>
    <t>U1.AK32</t>
  </si>
  <si>
    <t>J1602.CS10</t>
  </si>
  <si>
    <t>U1_K16.2</t>
  </si>
  <si>
    <t>J1602.DS10</t>
  </si>
  <si>
    <t>U1_K16.8</t>
  </si>
  <si>
    <t>J1602.CS9</t>
  </si>
  <si>
    <t>U1.W38</t>
  </si>
  <si>
    <t>J1602.DS9</t>
  </si>
  <si>
    <t>U1.W37</t>
  </si>
  <si>
    <t>J1602.CS8</t>
  </si>
  <si>
    <t>U1.J33</t>
  </si>
  <si>
    <t>J1602.DS8</t>
  </si>
  <si>
    <t>U1.N6</t>
  </si>
  <si>
    <t>J1602.CS7</t>
  </si>
  <si>
    <t>U1.AD40</t>
  </si>
  <si>
    <t>J1602.DS7</t>
  </si>
  <si>
    <t>U1.K35</t>
  </si>
  <si>
    <t>J1602.CS6</t>
  </si>
  <si>
    <t>U1.AN39</t>
  </si>
  <si>
    <t>J1602.DS6</t>
  </si>
  <si>
    <t>U1.U33</t>
  </si>
  <si>
    <t>J1602.CS4</t>
  </si>
  <si>
    <t>U1.AK37</t>
  </si>
  <si>
    <t>J1602.DS4</t>
  </si>
  <si>
    <t>U1.AC37</t>
  </si>
  <si>
    <t>J1602.CS3</t>
  </si>
  <si>
    <t>U1.G30</t>
  </si>
  <si>
    <t>J1602.DS3</t>
  </si>
  <si>
    <t>U1.AC36</t>
  </si>
  <si>
    <t>J1602.CS2</t>
  </si>
  <si>
    <t>U1.R1</t>
  </si>
  <si>
    <t>J1602.DS2</t>
  </si>
  <si>
    <t>U1.H39</t>
  </si>
  <si>
    <t>J1602.CS1</t>
  </si>
  <si>
    <t>U1.AL31</t>
  </si>
  <si>
    <t>J1602.DS1</t>
  </si>
  <si>
    <t>U1.H40</t>
  </si>
  <si>
    <t>J1602.BS2</t>
  </si>
  <si>
    <t>U1.AK33</t>
  </si>
  <si>
    <t>J1602.AS2</t>
  </si>
  <si>
    <t>U1.AB33</t>
  </si>
  <si>
    <t>J1602.BS3</t>
  </si>
  <si>
    <t>U1.H38</t>
  </si>
  <si>
    <t>J1602.AS3</t>
  </si>
  <si>
    <t>U1.AB37</t>
  </si>
  <si>
    <t>J1602.BS4</t>
  </si>
  <si>
    <t>U1.AK38</t>
  </si>
  <si>
    <t>J1602.AS4</t>
  </si>
  <si>
    <t>U1.AB40</t>
  </si>
  <si>
    <t>J1602.BS5</t>
  </si>
  <si>
    <t>U1.V40</t>
  </si>
  <si>
    <t>J1602.AS5</t>
  </si>
  <si>
    <t>U1.AA33</t>
  </si>
  <si>
    <t>J1602.BS6</t>
  </si>
  <si>
    <t>U1.F30</t>
  </si>
  <si>
    <t>J1602.AS6</t>
  </si>
  <si>
    <t>U1.AC34</t>
  </si>
  <si>
    <t>J1602.BS7</t>
  </si>
  <si>
    <t>U1.E33</t>
  </si>
  <si>
    <t>J1602.AS7</t>
  </si>
  <si>
    <t>U1.AH2</t>
  </si>
  <si>
    <t>J1602.BS8</t>
  </si>
  <si>
    <t>U1.B6</t>
  </si>
  <si>
    <t>J1602.AS8</t>
  </si>
  <si>
    <t>U1.AL2</t>
  </si>
  <si>
    <t>J1602.BS9</t>
  </si>
  <si>
    <t>U1.D32</t>
  </si>
  <si>
    <t>J1602.AS9</t>
  </si>
  <si>
    <t>U1.T7</t>
  </si>
  <si>
    <t>J1602.BS14</t>
  </si>
  <si>
    <t>U1.C35</t>
  </si>
  <si>
    <t>U1.F34</t>
  </si>
  <si>
    <t>U1.G34</t>
  </si>
  <si>
    <t>U1.G36</t>
  </si>
  <si>
    <t>J1602.AS14</t>
  </si>
  <si>
    <t>U1.Y36</t>
  </si>
  <si>
    <t>J1603.DS7</t>
  </si>
  <si>
    <t>U1.AM29</t>
  </si>
  <si>
    <t>J1603.CS6</t>
  </si>
  <si>
    <t>U1.V35</t>
  </si>
  <si>
    <t>J1603.DS6</t>
  </si>
  <si>
    <t>U1.AL13</t>
  </si>
  <si>
    <t>J1603.CS4</t>
  </si>
  <si>
    <t>U1.AM25</t>
  </si>
  <si>
    <t>J1603.DS4</t>
  </si>
  <si>
    <t>U1.W33</t>
  </si>
  <si>
    <t>J1603.CS3</t>
  </si>
  <si>
    <t>U1.AM26</t>
  </si>
  <si>
    <t>J1603.DS3</t>
  </si>
  <si>
    <t>U1.AA38</t>
  </si>
  <si>
    <t>J1603.CS2</t>
  </si>
  <si>
    <t>U1.AM27</t>
  </si>
  <si>
    <t>J1603.DS2</t>
  </si>
  <si>
    <t>U1.L35</t>
  </si>
  <si>
    <t>J1603.CS1</t>
  </si>
  <si>
    <t>U1.AN28</t>
  </si>
  <si>
    <t>J1603.DS1</t>
  </si>
  <si>
    <t>U1.AP26</t>
  </si>
  <si>
    <t>J1603.BS2</t>
  </si>
  <si>
    <t>U1.AL27</t>
  </si>
  <si>
    <t>J1603.AS2</t>
  </si>
  <si>
    <t>U1.AK28</t>
  </si>
  <si>
    <t>J1603.BS3</t>
  </si>
  <si>
    <t>U1.AL26</t>
  </si>
  <si>
    <t>J1603.AS3</t>
  </si>
  <si>
    <t>U1.AP31</t>
  </si>
  <si>
    <t>J1603.BS4</t>
  </si>
  <si>
    <t>U1.AL29</t>
  </si>
  <si>
    <t>J1603.AS4</t>
  </si>
  <si>
    <t>U1.AB39</t>
  </si>
  <si>
    <t>J1603.BS5</t>
  </si>
  <si>
    <t>U1.AK25</t>
  </si>
  <si>
    <t>J1603.AS5</t>
  </si>
  <si>
    <t>U1.AK29</t>
  </si>
  <si>
    <t>J1603.BS6</t>
  </si>
  <si>
    <t>U1.AP28</t>
  </si>
  <si>
    <t>J1603.AS6</t>
  </si>
  <si>
    <t>U1.AM28</t>
  </si>
  <si>
    <t>J1603.BS7</t>
  </si>
  <si>
    <t>U1.AN27</t>
  </si>
  <si>
    <t>J1603.AS7</t>
  </si>
  <si>
    <t>U1.AN24</t>
  </si>
  <si>
    <t>J1603.BS8</t>
  </si>
  <si>
    <t>U1.AK23</t>
  </si>
  <si>
    <t>J1603.AS8</t>
  </si>
  <si>
    <t>U1.AE39</t>
  </si>
  <si>
    <t>J1603.BS9</t>
  </si>
  <si>
    <t>U1.AK31</t>
  </si>
  <si>
    <t>J1603.AS9</t>
  </si>
  <si>
    <t>U1.AM32</t>
  </si>
  <si>
    <t>J1603.BS14</t>
  </si>
  <si>
    <t>U1.V3</t>
  </si>
  <si>
    <t>J1603.AS14</t>
  </si>
  <si>
    <t>U1.D5</t>
  </si>
  <si>
    <t>J1603.CS14</t>
  </si>
  <si>
    <t>U1.AM16</t>
  </si>
  <si>
    <t>J1603.DS14</t>
  </si>
  <si>
    <t>U1.F32</t>
  </si>
  <si>
    <t>J1603.CS13</t>
  </si>
  <si>
    <t>U1.T33</t>
  </si>
  <si>
    <t>J1603.DS13</t>
  </si>
  <si>
    <t>U1.A7</t>
  </si>
  <si>
    <t>J1603.CS12</t>
  </si>
  <si>
    <t>U1.Y8</t>
  </si>
  <si>
    <t>J1603.DS12</t>
  </si>
  <si>
    <t>U1.K31</t>
  </si>
  <si>
    <t>J1603.CS11</t>
  </si>
  <si>
    <t>U1.U34</t>
  </si>
  <si>
    <t>J1603.DS11</t>
  </si>
  <si>
    <t>U1.AM22</t>
  </si>
  <si>
    <t>J1603.CS10</t>
  </si>
  <si>
    <t>U1.AL25</t>
  </si>
  <si>
    <t>J1603.DS10</t>
  </si>
  <si>
    <t>U1.G6</t>
  </si>
  <si>
    <t>J1603.CS9</t>
  </si>
  <si>
    <t>U1.AM23</t>
  </si>
  <si>
    <t>J1603.DS9</t>
  </si>
  <si>
    <t>U1.V33</t>
  </si>
  <si>
    <t>J1603.CS8</t>
  </si>
  <si>
    <t>U1.AN25</t>
  </si>
  <si>
    <t>J1603.DS8</t>
  </si>
  <si>
    <t>U1.AR24</t>
  </si>
  <si>
    <t>J1603.CS7</t>
  </si>
  <si>
    <t>U1.V34</t>
  </si>
  <si>
    <t>J1603.AS13</t>
  </si>
  <si>
    <t>J1604.CS14</t>
  </si>
  <si>
    <t>U1.AM8</t>
  </si>
  <si>
    <t>J1604.DS14</t>
  </si>
  <si>
    <t>U1.AV31</t>
  </si>
  <si>
    <t>J1604.CS13</t>
  </si>
  <si>
    <t>U1.AP9</t>
  </si>
  <si>
    <t>J1604.DS13</t>
  </si>
  <si>
    <t>U1.AN22</t>
  </si>
  <si>
    <t>J1604.CS10</t>
  </si>
  <si>
    <t>U1.V37</t>
  </si>
  <si>
    <t>J1604.DS10</t>
  </si>
  <si>
    <t>U1.V38</t>
  </si>
  <si>
    <t>J1604.CS9</t>
  </si>
  <si>
    <t>U1.AK6</t>
  </si>
  <si>
    <t>J1604.DS9</t>
  </si>
  <si>
    <t>U1.T4</t>
  </si>
  <si>
    <t>J1604.CS8</t>
  </si>
  <si>
    <t>U1.AM7</t>
  </si>
  <si>
    <t>J1604.DS8</t>
  </si>
  <si>
    <t>U1.AP4</t>
  </si>
  <si>
    <t>J1604.CS7</t>
  </si>
  <si>
    <t>U1.AU36</t>
  </si>
  <si>
    <t>J1604.DS7</t>
  </si>
  <si>
    <t>U1.AM24</t>
  </si>
  <si>
    <t>J1604.CS6</t>
  </si>
  <si>
    <t>U1.AN40</t>
  </si>
  <si>
    <t>J1604.DS6</t>
  </si>
  <si>
    <t>U1.AK26</t>
  </si>
  <si>
    <t>J1604.CS4</t>
  </si>
  <si>
    <t>U1.AU39</t>
  </si>
  <si>
    <t>J1604.DS4</t>
  </si>
  <si>
    <t>U1.AC33</t>
  </si>
  <si>
    <t>J1604.CS3</t>
  </si>
  <si>
    <t>U1.AV33</t>
  </si>
  <si>
    <t>J1604.DS3</t>
  </si>
  <si>
    <t>U1.AV26</t>
  </si>
  <si>
    <t>J1604.CS2</t>
  </si>
  <si>
    <t>U1.AK27</t>
  </si>
  <si>
    <t>J1604.DS2</t>
  </si>
  <si>
    <t>U1.AW25</t>
  </si>
  <si>
    <t>J1604.CS1</t>
  </si>
  <si>
    <t>U1.AL38</t>
  </si>
  <si>
    <t>J1604.DS1</t>
  </si>
  <si>
    <t>U1.AM19</t>
  </si>
  <si>
    <t>J1604.BS2</t>
  </si>
  <si>
    <t>U1.AM35</t>
  </si>
  <si>
    <t>J1604.AS2</t>
  </si>
  <si>
    <t>U1.AJ34</t>
  </si>
  <si>
    <t>J1604.BS3</t>
  </si>
  <si>
    <t>U1.AL36</t>
  </si>
  <si>
    <t>J1604.AS3</t>
  </si>
  <si>
    <t>U1.AN12</t>
  </si>
  <si>
    <t>J1604.BS4</t>
  </si>
  <si>
    <t>U1.AM37</t>
  </si>
  <si>
    <t>J1604.AS4</t>
  </si>
  <si>
    <t>U1.AP36</t>
  </si>
  <si>
    <t>J1604.BS5</t>
  </si>
  <si>
    <t>U1.AL37</t>
  </si>
  <si>
    <t>J1604.AS5</t>
  </si>
  <si>
    <t>U1.AJ33</t>
  </si>
  <si>
    <t>J1604.BS6</t>
  </si>
  <si>
    <t>U1_K14.2</t>
  </si>
  <si>
    <t>J1604.AS6</t>
  </si>
  <si>
    <t>U1_K14.8</t>
  </si>
  <si>
    <t>J1604.BS7</t>
  </si>
  <si>
    <t>U1.AK36</t>
  </si>
  <si>
    <t>J1604.AS7</t>
  </si>
  <si>
    <t>U1.AM12</t>
  </si>
  <si>
    <t>J1604.BS8</t>
  </si>
  <si>
    <t>U1.AH33</t>
  </si>
  <si>
    <t>J1604.AS8</t>
  </si>
  <si>
    <t>U1.AP21</t>
  </si>
  <si>
    <t>J1604.BS9</t>
  </si>
  <si>
    <t>U1.AE33</t>
  </si>
  <si>
    <t>J1604.AS9</t>
  </si>
  <si>
    <t>U1.V8</t>
  </si>
  <si>
    <t>J1604.BS14</t>
  </si>
  <si>
    <t>U1.AL7</t>
  </si>
  <si>
    <t>J1604.AS14</t>
  </si>
  <si>
    <t>U1.C6</t>
  </si>
  <si>
    <t>J1604.BS11</t>
  </si>
  <si>
    <t>J1604.AS13</t>
  </si>
  <si>
    <t>J1605.CS14</t>
  </si>
  <si>
    <t>U1.AW4</t>
  </si>
  <si>
    <t>J1605.DS14</t>
  </si>
  <si>
    <t>U1.AM33</t>
  </si>
  <si>
    <t>J1605.CS13</t>
  </si>
  <si>
    <t>U1.AV3</t>
  </si>
  <si>
    <t>J1605.DS13</t>
  </si>
  <si>
    <t>U1.D6</t>
  </si>
  <si>
    <t>J1605.CS12</t>
  </si>
  <si>
    <t>U1.AT30</t>
  </si>
  <si>
    <t>J1605.DS12</t>
  </si>
  <si>
    <t>U1.E4</t>
  </si>
  <si>
    <t>J1605.CS11</t>
  </si>
  <si>
    <t>U1.AY11</t>
  </si>
  <si>
    <t>J1605.DS11</t>
  </si>
  <si>
    <t>U1.AU11</t>
  </si>
  <si>
    <t>J1605.CS10</t>
  </si>
  <si>
    <t>U1.Y38</t>
  </si>
  <si>
    <t>J1605.DS10</t>
  </si>
  <si>
    <t>U1.Y37</t>
  </si>
  <si>
    <t>J1605.CS9</t>
  </si>
  <si>
    <t>U1.AM31</t>
  </si>
  <si>
    <t>J1605.DS9</t>
  </si>
  <si>
    <t>U1.T6</t>
  </si>
  <si>
    <t>J1605.CS8</t>
  </si>
  <si>
    <t>U1.AM18</t>
  </si>
  <si>
    <t>J1605.DS8</t>
  </si>
  <si>
    <t>U1.AW28</t>
  </si>
  <si>
    <t>J1605.CS7</t>
  </si>
  <si>
    <t>U1.AY26</t>
  </si>
  <si>
    <t>J1605.DS7</t>
  </si>
  <si>
    <t>U1.AY10</t>
  </si>
  <si>
    <t>J1605.CS6</t>
  </si>
  <si>
    <t>U1.AY28</t>
  </si>
  <si>
    <t>J1605.DS6</t>
  </si>
  <si>
    <t>U1.AK24</t>
  </si>
  <si>
    <t>J1605.CS4</t>
  </si>
  <si>
    <t>U1.AM11</t>
  </si>
  <si>
    <t>J1605.DS4</t>
  </si>
  <si>
    <t>U1.AV25</t>
  </si>
  <si>
    <t>J1605.CS3</t>
  </si>
  <si>
    <t>U1.AT17</t>
  </si>
  <si>
    <t>J1605.DS3</t>
  </si>
  <si>
    <t>U1.AV12</t>
  </si>
  <si>
    <t>J1605.CS2</t>
  </si>
  <si>
    <t>U1.AY24</t>
  </si>
  <si>
    <t>J1605.DS2</t>
  </si>
  <si>
    <t>U1.AV23</t>
  </si>
  <si>
    <t>J1605.CS1</t>
  </si>
  <si>
    <t>U1.AN21</t>
  </si>
  <si>
    <t>J1605.DS1</t>
  </si>
  <si>
    <t>U1.AR13</t>
  </si>
  <si>
    <t>J1605.BS2</t>
  </si>
  <si>
    <t>U1.AT32</t>
  </si>
  <si>
    <t>J1605.AS2</t>
  </si>
  <si>
    <t>U1.AR19</t>
  </si>
  <si>
    <t>J1605.BS3</t>
  </si>
  <si>
    <t>U1.AU18</t>
  </si>
  <si>
    <t>J1605.AS3</t>
  </si>
  <si>
    <t>U1.AT22</t>
  </si>
  <si>
    <t>J1605.BS4</t>
  </si>
  <si>
    <t>U1.AN33</t>
  </si>
  <si>
    <t>J1605.AS4</t>
  </si>
  <si>
    <t>U1.AT31</t>
  </si>
  <si>
    <t>J1605.BS5</t>
  </si>
  <si>
    <t>U1.AP38</t>
  </si>
  <si>
    <t>J1605.AS5</t>
  </si>
  <si>
    <t>U1.AU28</t>
  </si>
  <si>
    <t>J1605.BS6</t>
  </si>
  <si>
    <t>U1.AN9</t>
  </si>
  <si>
    <t>J1605.AS6</t>
  </si>
  <si>
    <t>U1.AM9</t>
  </si>
  <si>
    <t>J1605.BS7</t>
  </si>
  <si>
    <t>U1.AL18</t>
  </si>
  <si>
    <t>J1605.AS7</t>
  </si>
  <si>
    <t>U1.AK8</t>
  </si>
  <si>
    <t>J1605.BS8</t>
  </si>
  <si>
    <t>U1.AL17</t>
  </si>
  <si>
    <t>J1605.AS8</t>
  </si>
  <si>
    <t>U1.AN19</t>
  </si>
  <si>
    <t>J1605.BS9</t>
  </si>
  <si>
    <t>U1.AN20</t>
  </si>
  <si>
    <t>J1605.AS9</t>
  </si>
  <si>
    <t>U1.J6</t>
  </si>
  <si>
    <t>J1605.BS14</t>
  </si>
  <si>
    <t>U1.AV10</t>
  </si>
  <si>
    <t>J1605.AS14</t>
  </si>
  <si>
    <t>U1.A6</t>
  </si>
  <si>
    <t>J1606.DS7</t>
  </si>
  <si>
    <t>U1.AV18</t>
  </si>
  <si>
    <t>J1606.CS6</t>
  </si>
  <si>
    <t>U1.AU20</t>
  </si>
  <si>
    <t>J1606.DS6</t>
  </si>
  <si>
    <t>U1.AN13</t>
  </si>
  <si>
    <t>J1606.CS4</t>
  </si>
  <si>
    <t>U1.AK18</t>
  </si>
  <si>
    <t>J1606.DS4</t>
  </si>
  <si>
    <t>U1.AM30</t>
  </si>
  <si>
    <t>J1606.CS3</t>
  </si>
  <si>
    <t>U1.AY12</t>
  </si>
  <si>
    <t>J1606.DS3</t>
  </si>
  <si>
    <t>U1.AT21</t>
  </si>
  <si>
    <t>J1606.CS2</t>
  </si>
  <si>
    <t>U1.AY14</t>
  </si>
  <si>
    <t>J1606.DS2</t>
  </si>
  <si>
    <t>U1.AW11</t>
  </si>
  <si>
    <t>J1606.CS1</t>
  </si>
  <si>
    <t>U1.AK22</t>
  </si>
  <si>
    <t>J1606.DS1</t>
  </si>
  <si>
    <t>U1.AN11</t>
  </si>
  <si>
    <t>J1606.BS2</t>
  </si>
  <si>
    <t>U1.AV17</t>
  </si>
  <si>
    <t>J1606.AS2</t>
  </si>
  <si>
    <t>U1.AU19</t>
  </si>
  <si>
    <t>J1606.BS3</t>
  </si>
  <si>
    <t>U1.AW10</t>
  </si>
  <si>
    <t>J1606.AS3</t>
  </si>
  <si>
    <t>U1.AU21</t>
  </si>
  <si>
    <t>J1606.BS4</t>
  </si>
  <si>
    <t>U1.AU22</t>
  </si>
  <si>
    <t>J1606.AS4</t>
  </si>
  <si>
    <t>U1.AT12</t>
  </si>
  <si>
    <t>J1606.BS5</t>
  </si>
  <si>
    <t>U1.AT13</t>
  </si>
  <si>
    <t>J1606.AS5</t>
  </si>
  <si>
    <t>U1.AU24</t>
  </si>
  <si>
    <t>J1606.BS6</t>
  </si>
  <si>
    <t>U1.AL30</t>
  </si>
  <si>
    <t>J1606.AS6</t>
  </si>
  <si>
    <t>U1.AY25</t>
  </si>
  <si>
    <t>J1606.BS7</t>
  </si>
  <si>
    <t>U1.AR14</t>
  </si>
  <si>
    <t>J1606.AS7</t>
  </si>
  <si>
    <t>U1.AK21</t>
  </si>
  <si>
    <t>J1606.BS8</t>
  </si>
  <si>
    <t>U1.AA36</t>
  </si>
  <si>
    <t>U1.AG34</t>
  </si>
  <si>
    <t>J1606.AS8</t>
  </si>
  <si>
    <t>U1.AT11</t>
  </si>
  <si>
    <t>J1606.BS9</t>
  </si>
  <si>
    <t>U1.P1</t>
  </si>
  <si>
    <t>J1606.AS9</t>
  </si>
  <si>
    <t>U1.P7</t>
  </si>
  <si>
    <t>J1606.BS14</t>
  </si>
  <si>
    <t>U1.AW5</t>
  </si>
  <si>
    <t>J1606.AS14</t>
  </si>
  <si>
    <t>U1.AY4</t>
  </si>
  <si>
    <t>J1606.CS14</t>
  </si>
  <si>
    <t>U1.AM6</t>
  </si>
  <si>
    <t>J1606.DS14</t>
  </si>
  <si>
    <t>U1.AY7</t>
  </si>
  <si>
    <t>J1606.CS13</t>
  </si>
  <si>
    <t>U1.AV9</t>
  </si>
  <si>
    <t>J1606.DS13</t>
  </si>
  <si>
    <t>U1.AV5</t>
  </si>
  <si>
    <t>J1606.CS12</t>
  </si>
  <si>
    <t>U1.AT9</t>
  </si>
  <si>
    <t>J1606.DS12</t>
  </si>
  <si>
    <t>U1.AV13</t>
  </si>
  <si>
    <t>J1606.CS11</t>
  </si>
  <si>
    <t>U1.AW9</t>
  </si>
  <si>
    <t>J1606.DS11</t>
  </si>
  <si>
    <t>U1.E6</t>
  </si>
  <si>
    <t>J1606.CS10</t>
  </si>
  <si>
    <t>U1.AW14</t>
  </si>
  <si>
    <t>J1606.DS10</t>
  </si>
  <si>
    <t>U1_R3.2</t>
  </si>
  <si>
    <t>J1606.CS9</t>
  </si>
  <si>
    <t>U1.AU12</t>
  </si>
  <si>
    <t>J1606.DS9</t>
  </si>
  <si>
    <t>U1.N3</t>
  </si>
  <si>
    <t>J1606.CS8</t>
  </si>
  <si>
    <t>U1.AR15</t>
  </si>
  <si>
    <t>J1606.DS8</t>
  </si>
  <si>
    <t>U1.AU14</t>
  </si>
  <si>
    <t>J1606.CS7</t>
  </si>
  <si>
    <t>U1.AY6</t>
  </si>
  <si>
    <t>J1606.AS13</t>
  </si>
  <si>
    <t>J1607.CS14</t>
  </si>
  <si>
    <t>U1.AY17</t>
  </si>
  <si>
    <t>J1607.DS14</t>
  </si>
  <si>
    <t>U1.AW18</t>
  </si>
  <si>
    <t>J1607.CS13</t>
  </si>
  <si>
    <t>U1.AR38</t>
  </si>
  <si>
    <t>J1607.DS13</t>
  </si>
  <si>
    <t>U1.AT36</t>
  </si>
  <si>
    <t>J1607.CS10</t>
  </si>
  <si>
    <t>U1.AN29</t>
  </si>
  <si>
    <t>J1607.DS10</t>
  </si>
  <si>
    <t>U1.AW12</t>
  </si>
  <si>
    <t>J1607.CS9</t>
  </si>
  <si>
    <t>U1.AV14</t>
  </si>
  <si>
    <t>J1607.DS9</t>
  </si>
  <si>
    <t>U1.N5</t>
  </si>
  <si>
    <t>J1607.CS8</t>
  </si>
  <si>
    <t>U1.AL3</t>
  </si>
  <si>
    <t>J1607.DS8</t>
  </si>
  <si>
    <t>U1.AW26</t>
  </si>
  <si>
    <t>J1607.CS7</t>
  </si>
  <si>
    <t>U1.AU17</t>
  </si>
  <si>
    <t>J1607.DS7</t>
  </si>
  <si>
    <t>U1.AR11</t>
  </si>
  <si>
    <t>J1607.CS6</t>
  </si>
  <si>
    <t>U1.AR18</t>
  </si>
  <si>
    <t>J1607.DS6</t>
  </si>
  <si>
    <t>U1.V7</t>
  </si>
  <si>
    <t>J1607.CS4</t>
  </si>
  <si>
    <t>U1.Y7</t>
  </si>
  <si>
    <t>J1607.DS4</t>
  </si>
  <si>
    <t>U1.AT18</t>
  </si>
  <si>
    <t>J1607.CS3</t>
  </si>
  <si>
    <t>U1.AL14</t>
  </si>
  <si>
    <t>J1607.DS3</t>
  </si>
  <si>
    <t>U1.AP19</t>
  </si>
  <si>
    <t>J1607.CS2</t>
  </si>
  <si>
    <t>U1.AR2</t>
  </si>
  <si>
    <t>J1607.DS2</t>
  </si>
  <si>
    <t>U1.AW16</t>
  </si>
  <si>
    <t>J1607.CS1</t>
  </si>
  <si>
    <t>U1.AU13</t>
  </si>
  <si>
    <t>J1607.DS1</t>
  </si>
  <si>
    <t>U1.AP12</t>
  </si>
  <si>
    <t>J1607.BS2</t>
  </si>
  <si>
    <t>U1.AP33</t>
  </si>
  <si>
    <t>J1607.AS2</t>
  </si>
  <si>
    <t>U1.AR9</t>
  </si>
  <si>
    <t>J1607.BS3</t>
  </si>
  <si>
    <t>U1.AP32</t>
  </si>
  <si>
    <t>J1607.AS3</t>
  </si>
  <si>
    <t>U1.AT3</t>
  </si>
  <si>
    <t>J1607.BS4</t>
  </si>
  <si>
    <t>U1.AT1</t>
  </si>
  <si>
    <t>J1607.AS4</t>
  </si>
  <si>
    <t>U1.AT19</t>
  </si>
  <si>
    <t>J1607.BS5</t>
  </si>
  <si>
    <t>U1.AR31</t>
  </si>
  <si>
    <t>J1607.AS5</t>
  </si>
  <si>
    <t>U1.AN16</t>
  </si>
  <si>
    <t>J1607.BS6</t>
  </si>
  <si>
    <t>U1.AU30</t>
  </si>
  <si>
    <t>J1607.AS6</t>
  </si>
  <si>
    <t>U1.AL11</t>
  </si>
  <si>
    <t>U1.G33</t>
  </si>
  <si>
    <t>J1607.BS7</t>
  </si>
  <si>
    <t>U1.AY15</t>
  </si>
  <si>
    <t>J1607.AS7</t>
  </si>
  <si>
    <t>U1.AK12</t>
  </si>
  <si>
    <t>J1607.BS8</t>
  </si>
  <si>
    <t>U1.AR17</t>
  </si>
  <si>
    <t>J1607.AS8</t>
  </si>
  <si>
    <t>U1.AK14</t>
  </si>
  <si>
    <t>J1607.BS9</t>
  </si>
  <si>
    <t>U1_K12.2</t>
  </si>
  <si>
    <t>J1607.AS9</t>
  </si>
  <si>
    <t>U1_K12.8</t>
  </si>
  <si>
    <t>J1607.BS14</t>
  </si>
  <si>
    <t>U1.AV11</t>
  </si>
  <si>
    <t>J1607.AS14</t>
  </si>
  <si>
    <t>U1.AY16</t>
  </si>
  <si>
    <t>J1607.AS13</t>
  </si>
  <si>
    <t>J1608.CS14</t>
  </si>
  <si>
    <t>U1.AR3</t>
  </si>
  <si>
    <t>J1608.DS14</t>
  </si>
  <si>
    <t>U1.AV19</t>
  </si>
  <si>
    <t>J1608.CS13</t>
  </si>
  <si>
    <t>U1.AT2</t>
  </si>
  <si>
    <t>J1608.DS13</t>
  </si>
  <si>
    <t>U1.AV20</t>
  </si>
  <si>
    <t>J1608.CS12</t>
  </si>
  <si>
    <t>U1.AP2</t>
  </si>
  <si>
    <t>J1608.DS12</t>
  </si>
  <si>
    <t>U1.AU26</t>
  </si>
  <si>
    <t>J1608.CS11</t>
  </si>
  <si>
    <t>U1_K6.2</t>
  </si>
  <si>
    <t>J1608.DS11</t>
  </si>
  <si>
    <t>U1_K6.8</t>
  </si>
  <si>
    <t>J1608.CS10</t>
  </si>
  <si>
    <t>U1.W5</t>
  </si>
  <si>
    <t>J1608.DS10</t>
  </si>
  <si>
    <t>U1.AV27</t>
  </si>
  <si>
    <t>J1608.CS9</t>
  </si>
  <si>
    <t>U1.Y4</t>
  </si>
  <si>
    <t>J1608.DS9</t>
  </si>
  <si>
    <t>U1.AY27</t>
  </si>
  <si>
    <t>J1608.CS8</t>
  </si>
  <si>
    <t>U1.AF4</t>
  </si>
  <si>
    <t>J1608.DS8</t>
  </si>
  <si>
    <t>U1.AC5</t>
  </si>
  <si>
    <t>J1608.CS7</t>
  </si>
  <si>
    <t>U1.AV28</t>
  </si>
  <si>
    <t>J1608.DS7</t>
  </si>
  <si>
    <t>U1.U2</t>
  </si>
  <si>
    <t>J1608.CS6</t>
  </si>
  <si>
    <t>U1.AW29</t>
  </si>
  <si>
    <t>J1608.DS6</t>
  </si>
  <si>
    <t>U1.H6</t>
  </si>
  <si>
    <t>J1608.CS4</t>
  </si>
  <si>
    <t>U1.R3</t>
  </si>
  <si>
    <t>J1608.DS4</t>
  </si>
  <si>
    <t>U1.AN32</t>
  </si>
  <si>
    <t>J1608.CS3</t>
  </si>
  <si>
    <t>U1.AP22</t>
  </si>
  <si>
    <t>J1608.DS3</t>
  </si>
  <si>
    <t>U1.AR22</t>
  </si>
  <si>
    <t>J1608.CS2</t>
  </si>
  <si>
    <t>U1.AL33</t>
  </si>
  <si>
    <t>J1608.DS2</t>
  </si>
  <si>
    <t>U1.AP25</t>
  </si>
  <si>
    <t>J1608.CS1</t>
  </si>
  <si>
    <t>U1.V6</t>
  </si>
  <si>
    <t>J1608.DS1</t>
  </si>
  <si>
    <t>U1.AP11</t>
  </si>
  <si>
    <t>J1608.BS2</t>
  </si>
  <si>
    <t>U1.AP3</t>
  </si>
  <si>
    <t>J1608.AS2</t>
  </si>
  <si>
    <t>U1.AY5</t>
  </si>
  <si>
    <t>J1608.BS3</t>
  </si>
  <si>
    <t>U1.AL21</t>
  </si>
  <si>
    <t>J1608.AS3</t>
  </si>
  <si>
    <t>U1.AR28</t>
  </si>
  <si>
    <t>J1608.BS4</t>
  </si>
  <si>
    <t>U1.AT35</t>
  </si>
  <si>
    <t>J1608.AS4</t>
  </si>
  <si>
    <t>U1.AV2</t>
  </si>
  <si>
    <t>J1608.BS5</t>
  </si>
  <si>
    <t>U1.AP1</t>
  </si>
  <si>
    <t>J1608.AS5</t>
  </si>
  <si>
    <t>U1.AP27</t>
  </si>
  <si>
    <t>J1608.BS6</t>
  </si>
  <si>
    <t>U1.AT4</t>
  </si>
  <si>
    <t>J1608.AS6</t>
  </si>
  <si>
    <t>U1.AK7</t>
  </si>
  <si>
    <t>J1608.BS7</t>
  </si>
  <si>
    <t>U1.AU29</t>
  </si>
  <si>
    <t>J1608.AS7</t>
  </si>
  <si>
    <t>U1.V2</t>
  </si>
  <si>
    <t>J1608.BS8</t>
  </si>
  <si>
    <t>U1.AF3</t>
  </si>
  <si>
    <t>J1608.AS8</t>
  </si>
  <si>
    <t>U1.AL5</t>
  </si>
  <si>
    <t>J1608.BS9</t>
  </si>
  <si>
    <t>U1.T1</t>
  </si>
  <si>
    <t>J1608.AS9</t>
  </si>
  <si>
    <t>U1.AL6</t>
  </si>
  <si>
    <t>J1608.BS14</t>
  </si>
  <si>
    <t>U1.AY18</t>
  </si>
  <si>
    <t>J1608.AS14</t>
  </si>
  <si>
    <t>U1.AR35</t>
  </si>
  <si>
    <t>J1609.DS7</t>
  </si>
  <si>
    <t>U1_L20.2</t>
  </si>
  <si>
    <t>J1609.CS6</t>
  </si>
  <si>
    <t>U1.AG3</t>
  </si>
  <si>
    <t>J1609.DS6</t>
  </si>
  <si>
    <t>U1_L18.2</t>
  </si>
  <si>
    <t>J1609.CS4</t>
  </si>
  <si>
    <t>U1_R6.2</t>
  </si>
  <si>
    <t>J1609.DS4</t>
  </si>
  <si>
    <t>U1.AM20</t>
  </si>
  <si>
    <t>J1609.CS3</t>
  </si>
  <si>
    <t>U1.AL10</t>
  </si>
  <si>
    <t>J1609.DS3</t>
  </si>
  <si>
    <t>U1.F6</t>
  </si>
  <si>
    <t>J1609.CS2</t>
  </si>
  <si>
    <t>U1_K10.2</t>
  </si>
  <si>
    <t>J1609.DS2</t>
  </si>
  <si>
    <t>U1_K10.8</t>
  </si>
  <si>
    <t>J1609.CS1</t>
  </si>
  <si>
    <t>U1.P4</t>
  </si>
  <si>
    <t>J1609.DS1</t>
  </si>
  <si>
    <t>U1.AT29</t>
  </si>
  <si>
    <t>J1609.BS2</t>
  </si>
  <si>
    <t>U1.AR30</t>
  </si>
  <si>
    <t>J1609.AS2</t>
  </si>
  <si>
    <t>U1.AN31</t>
  </si>
  <si>
    <t>J1609.BS3</t>
  </si>
  <si>
    <t>U1.AN30</t>
  </si>
  <si>
    <t>J1609.AS3</t>
  </si>
  <si>
    <t>U1_R5.2</t>
  </si>
  <si>
    <t>J1609.BS4</t>
  </si>
  <si>
    <t>U1.AT24</t>
  </si>
  <si>
    <t>J1609.AS4</t>
  </si>
  <si>
    <t>U1.AR26</t>
  </si>
  <si>
    <t>J1609.BS5</t>
  </si>
  <si>
    <t>U1.AT28</t>
  </si>
  <si>
    <t>J1609.AS5</t>
  </si>
  <si>
    <t>U1.AP29</t>
  </si>
  <si>
    <t>J1609.BS6</t>
  </si>
  <si>
    <t>U1.AT23</t>
  </si>
  <si>
    <t>J1609.AS6</t>
  </si>
  <si>
    <t>U1.AV4</t>
  </si>
  <si>
    <t>J1609.BS7</t>
  </si>
  <si>
    <t>U1.AT27</t>
  </si>
  <si>
    <t>J1609.AS7</t>
  </si>
  <si>
    <t>U1.AK13</t>
  </si>
  <si>
    <t>J1609.BS8</t>
  </si>
  <si>
    <t>U1.AT25</t>
  </si>
  <si>
    <t>J1609.AS8</t>
  </si>
  <si>
    <t>U1.AR27</t>
  </si>
  <si>
    <t>U1.C30</t>
  </si>
  <si>
    <t>J1609.BS9</t>
  </si>
  <si>
    <t>U1_L17.2</t>
  </si>
  <si>
    <t>J1609.AS9</t>
  </si>
  <si>
    <t>U1.AR25</t>
  </si>
  <si>
    <t>J1609.BS14</t>
  </si>
  <si>
    <t>U1.AV22</t>
  </si>
  <si>
    <t>J1609.AS14</t>
  </si>
  <si>
    <t>U1.AV21</t>
  </si>
  <si>
    <t>J1609.CS14</t>
  </si>
  <si>
    <t>U1.AU23</t>
  </si>
  <si>
    <t>J1609.DS14</t>
  </si>
  <si>
    <t>U1.AR23</t>
  </si>
  <si>
    <t>J1609.CS13</t>
  </si>
  <si>
    <t>U1_K4.8</t>
  </si>
  <si>
    <t>J1609.DS13</t>
  </si>
  <si>
    <t>U1.AU25</t>
  </si>
  <si>
    <t>J1609.CS12</t>
  </si>
  <si>
    <t>U1_K2.8</t>
  </si>
  <si>
    <t>J1609.DS12</t>
  </si>
  <si>
    <t>U1_K4.2</t>
  </si>
  <si>
    <t>J1609.CS11</t>
  </si>
  <si>
    <t>U1.W4</t>
  </si>
  <si>
    <t>J1609.DS11</t>
  </si>
  <si>
    <t>U1_K2.2</t>
  </si>
  <si>
    <t>J1609.CS10</t>
  </si>
  <si>
    <t>U1.Y5</t>
  </si>
  <si>
    <t>J1609.DS10</t>
  </si>
  <si>
    <t>U1_K8.8</t>
  </si>
  <si>
    <t>J1609.CS9</t>
  </si>
  <si>
    <t>U1_L19.2</t>
  </si>
  <si>
    <t>J1609.DS9</t>
  </si>
  <si>
    <t>U1_K8.2</t>
  </si>
  <si>
    <t>J1609.CS8</t>
  </si>
  <si>
    <t>U1.AC4</t>
  </si>
  <si>
    <t>J1609.DS8</t>
  </si>
  <si>
    <t>U1.AW13</t>
  </si>
  <si>
    <t>J1609.CS7</t>
  </si>
  <si>
    <t>U1.AP23</t>
  </si>
  <si>
    <t>J1609.AS13</t>
  </si>
  <si>
    <t>J1701.DS7</t>
  </si>
  <si>
    <t>U5_L20.2</t>
  </si>
  <si>
    <t>J1701.CS6</t>
  </si>
  <si>
    <t>U5.AR23</t>
  </si>
  <si>
    <t>J1701.DS6</t>
  </si>
  <si>
    <t>U5.AV22</t>
  </si>
  <si>
    <t>J1701.CS4</t>
  </si>
  <si>
    <t>U5.AN14</t>
  </si>
  <si>
    <t>J1701.DS4</t>
  </si>
  <si>
    <t>U5.AR12</t>
  </si>
  <si>
    <t>J1701.CS3</t>
  </si>
  <si>
    <t>U5.AP25</t>
  </si>
  <si>
    <t>J1701.DS3</t>
  </si>
  <si>
    <t>U5.AR22</t>
  </si>
  <si>
    <t>J1701.CS2</t>
  </si>
  <si>
    <t>U5.AV23</t>
  </si>
  <si>
    <t>J1701.DS2</t>
  </si>
  <si>
    <t>U5.AP12</t>
  </si>
  <si>
    <t>J1701.CS1</t>
  </si>
  <si>
    <t>U5.AU13</t>
  </si>
  <si>
    <t>J1701.DS1</t>
  </si>
  <si>
    <t>U5.AK12</t>
  </si>
  <si>
    <t>J1701.BS2</t>
  </si>
  <si>
    <t>U5.AU26</t>
  </si>
  <si>
    <t>J1701.AS2</t>
  </si>
  <si>
    <t>U5.AV27</t>
  </si>
  <si>
    <t>J1701.BS3</t>
  </si>
  <si>
    <t>U5.AU25</t>
  </si>
  <si>
    <t>J1701.AS3</t>
  </si>
  <si>
    <t>U5.AR25</t>
  </si>
  <si>
    <t>J1701.BS4</t>
  </si>
  <si>
    <t>U5.AU23</t>
  </si>
  <si>
    <t>J1701.AS4</t>
  </si>
  <si>
    <t>U5.AR27</t>
  </si>
  <si>
    <t>U5.C30</t>
  </si>
  <si>
    <t>J1701.BS5</t>
  </si>
  <si>
    <t>U5.AY24</t>
  </si>
  <si>
    <t>J1701.AS5</t>
  </si>
  <si>
    <t>U5.AN11</t>
  </si>
  <si>
    <t>J1701.BS6</t>
  </si>
  <si>
    <t>U5.AN15</t>
  </si>
  <si>
    <t>J1701.AS6</t>
  </si>
  <si>
    <t>U5.AM16</t>
  </si>
  <si>
    <t>J1701.BS7</t>
  </si>
  <si>
    <t>U5.AV21</t>
  </si>
  <si>
    <t>J1701.AS7</t>
  </si>
  <si>
    <t>U5.AP22</t>
  </si>
  <si>
    <t>J1701.BS8</t>
  </si>
  <si>
    <t>U5.AL21</t>
  </si>
  <si>
    <t>J1701.AS8</t>
  </si>
  <si>
    <t>U5.AM22</t>
  </si>
  <si>
    <t>J1701.BS9</t>
  </si>
  <si>
    <t>U5.AU21</t>
  </si>
  <si>
    <t>J1701.AS9</t>
  </si>
  <si>
    <t>U5.AT21</t>
  </si>
  <si>
    <t>J1701.BS14</t>
  </si>
  <si>
    <t>U5.AL11</t>
  </si>
  <si>
    <t>U5.G33</t>
  </si>
  <si>
    <t>J1701.AS14</t>
  </si>
  <si>
    <t>U5.AL14</t>
  </si>
  <si>
    <t>J1701.CS14</t>
  </si>
  <si>
    <t>U5.AN22</t>
  </si>
  <si>
    <t>J1701.DS14</t>
  </si>
  <si>
    <t>U5.AM12</t>
  </si>
  <si>
    <t>J1701.CS13</t>
  </si>
  <si>
    <t>U5.AL13</t>
  </si>
  <si>
    <t>J1701.DS13</t>
  </si>
  <si>
    <t>U5.AN12</t>
  </si>
  <si>
    <t>J1701.CS12</t>
  </si>
  <si>
    <t>U5.AL17</t>
  </si>
  <si>
    <t>J1701.DS12</t>
  </si>
  <si>
    <t>U5.AK18</t>
  </si>
  <si>
    <t>J1701.CS11</t>
  </si>
  <si>
    <t>U5.AM18</t>
  </si>
  <si>
    <t>J1701.DS11</t>
  </si>
  <si>
    <t>U5.AP17</t>
  </si>
  <si>
    <t>J1701.CS10</t>
  </si>
  <si>
    <t>U5_L19.2</t>
  </si>
  <si>
    <t>J1701.DS10</t>
  </si>
  <si>
    <t>U5_L17.2</t>
  </si>
  <si>
    <t>J1701.CS9</t>
  </si>
  <si>
    <t>U5.AY18</t>
  </si>
  <si>
    <t>J1701.DS9</t>
  </si>
  <si>
    <t>U5.AW18</t>
  </si>
  <si>
    <t>J1701.CS8</t>
  </si>
  <si>
    <t>U5.AV20</t>
  </si>
  <si>
    <t>J1701.DS8</t>
  </si>
  <si>
    <t>U5.AV19</t>
  </si>
  <si>
    <t>J1701.CS7</t>
  </si>
  <si>
    <t>U5_L18.2</t>
  </si>
  <si>
    <t>J1701.AS13</t>
  </si>
  <si>
    <t>J1702.CS14</t>
  </si>
  <si>
    <t>U5.AW16</t>
  </si>
  <si>
    <t>J1702.DS14</t>
  </si>
  <si>
    <t>U5.AY17</t>
  </si>
  <si>
    <t>J1702.CS13</t>
  </si>
  <si>
    <t>U5.AV28</t>
  </si>
  <si>
    <t>J1702.DS13</t>
  </si>
  <si>
    <t>U5.AY27</t>
  </si>
  <si>
    <t>J1702.CS12</t>
  </si>
  <si>
    <t>U5.AY26</t>
  </si>
  <si>
    <t>J1702.DS12</t>
  </si>
  <si>
    <t>U5.AK14</t>
  </si>
  <si>
    <t>J1702.CS11</t>
  </si>
  <si>
    <t>U5.W38</t>
  </si>
  <si>
    <t>J1702.DS11</t>
  </si>
  <si>
    <t>U5.W37</t>
  </si>
  <si>
    <t>J1702.CS10</t>
  </si>
  <si>
    <t>U5.AU22</t>
  </si>
  <si>
    <t>J1702.DS10</t>
  </si>
  <si>
    <t>U5_R3.2</t>
  </si>
  <si>
    <t>J1702.CS9</t>
  </si>
  <si>
    <t>U5.AU24</t>
  </si>
  <si>
    <t>J1702.DS9</t>
  </si>
  <si>
    <t>U5.AT22</t>
  </si>
  <si>
    <t>J1702.CS8</t>
  </si>
  <si>
    <t>U5.AN19</t>
  </si>
  <si>
    <t>J1702.DS8</t>
  </si>
  <si>
    <t>U5.AP18</t>
  </si>
  <si>
    <t>J1702.CS7</t>
  </si>
  <si>
    <t>U5.AV26</t>
  </si>
  <si>
    <t>J1702.DS7</t>
  </si>
  <si>
    <t>U5.AW26</t>
  </si>
  <si>
    <t>J1702.CS6</t>
  </si>
  <si>
    <t>U5.AK21</t>
  </si>
  <si>
    <t>J1702.DS6</t>
  </si>
  <si>
    <t>U5.AV18</t>
  </si>
  <si>
    <t>J1702.CS4</t>
  </si>
  <si>
    <t>U5.AR13</t>
  </si>
  <si>
    <t>J1702.DS4</t>
  </si>
  <si>
    <t>U5.AW28</t>
  </si>
  <si>
    <t>J1702.CS3</t>
  </si>
  <si>
    <t>U5.AT11</t>
  </si>
  <si>
    <t>J1702.DS3</t>
  </si>
  <si>
    <t>U5.AN13</t>
  </si>
  <si>
    <t>J1702.CS2</t>
  </si>
  <si>
    <t>U5.AY28</t>
  </si>
  <si>
    <t>J1702.DS2</t>
  </si>
  <si>
    <t>U5.AY25</t>
  </si>
  <si>
    <t>J1702.CS1</t>
  </si>
  <si>
    <t>U5.AM20</t>
  </si>
  <si>
    <t>J1702.DS1</t>
  </si>
  <si>
    <t>U5.AM19</t>
  </si>
  <si>
    <t>J1702.BS2</t>
  </si>
  <si>
    <t>U5.AV17</t>
  </si>
  <si>
    <t>J1702.AS2</t>
  </si>
  <si>
    <t>U5.AP23</t>
  </si>
  <si>
    <t>J1702.BS3</t>
  </si>
  <si>
    <t>U5.AU20</t>
  </si>
  <si>
    <t>J1702.AS3</t>
  </si>
  <si>
    <t>U5.AT23</t>
  </si>
  <si>
    <t>J1702.BS4</t>
  </si>
  <si>
    <t>U5.AT27</t>
  </si>
  <si>
    <t>J1702.AS4</t>
  </si>
  <si>
    <t>U5.AT28</t>
  </si>
  <si>
    <t>J1702.BS5</t>
  </si>
  <si>
    <t>U5.AR19</t>
  </si>
  <si>
    <t>J1702.AS5</t>
  </si>
  <si>
    <t>U5.AK22</t>
  </si>
  <si>
    <t>J1702.BS6</t>
  </si>
  <si>
    <t>U5.AN25</t>
  </si>
  <si>
    <t>J1702.AS6</t>
  </si>
  <si>
    <t>U5.AP26</t>
  </si>
  <si>
    <t>J1702.BS7</t>
  </si>
  <si>
    <t>U5.AN20</t>
  </si>
  <si>
    <t>J1702.AS7</t>
  </si>
  <si>
    <t>U5.AL18</t>
  </si>
  <si>
    <t>J1702.BS8</t>
  </si>
  <si>
    <t>U5.AW29</t>
  </si>
  <si>
    <t>J1702.AS8</t>
  </si>
  <si>
    <t>U5.AT29</t>
  </si>
  <si>
    <t>J1702.BS9</t>
  </si>
  <si>
    <t>U5.Y38</t>
  </si>
  <si>
    <t>J1702.AS9</t>
  </si>
  <si>
    <t>U5.Y37</t>
  </si>
  <si>
    <t>J1702.BS14</t>
  </si>
  <si>
    <t>U5.AU29</t>
  </si>
  <si>
    <t>J1702.AS14</t>
  </si>
  <si>
    <t>U5.AR11</t>
  </si>
  <si>
    <t>J1703.CS14</t>
  </si>
  <si>
    <t>U5.AT31</t>
  </si>
  <si>
    <t>J1703.DS14</t>
  </si>
  <si>
    <t>U5.AU28</t>
  </si>
  <si>
    <t>J1703.CS13</t>
  </si>
  <si>
    <t>U5.AL33</t>
  </si>
  <si>
    <t>J1703.DS13</t>
  </si>
  <si>
    <t>U5.AN31</t>
  </si>
  <si>
    <t>J1703.CS10</t>
  </si>
  <si>
    <t>U5.AM23</t>
  </si>
  <si>
    <t>J1703.DS10</t>
  </si>
  <si>
    <t>U5.AR24</t>
  </si>
  <si>
    <t>J1703.CS9</t>
  </si>
  <si>
    <t>U5.AU30</t>
  </si>
  <si>
    <t>J1703.DS9</t>
  </si>
  <si>
    <t>U5.AT30</t>
  </si>
  <si>
    <t>J1703.CS8</t>
  </si>
  <si>
    <t>U5.AK31</t>
  </si>
  <si>
    <t>J1703.DS8</t>
  </si>
  <si>
    <t>U5.AN27</t>
  </si>
  <si>
    <t>J1703.CS7</t>
  </si>
  <si>
    <t>U5.AK23</t>
  </si>
  <si>
    <t>J1703.DS7</t>
  </si>
  <si>
    <t>U5.AT25</t>
  </si>
  <si>
    <t>J1703.CS6</t>
  </si>
  <si>
    <t>U5.AR26</t>
  </si>
  <si>
    <t>J1703.DS6</t>
  </si>
  <si>
    <t>U5.AN21</t>
  </si>
  <si>
    <t>J1703.CS4</t>
  </si>
  <si>
    <t>U5.AT35</t>
  </si>
  <si>
    <t>J1703.DS4</t>
  </si>
  <si>
    <t>U5.AN32</t>
  </si>
  <si>
    <t>J1703.CS3</t>
  </si>
  <si>
    <t>U5.AL29</t>
  </si>
  <si>
    <t>J1703.DS3</t>
  </si>
  <si>
    <t>U5.AP28</t>
  </si>
  <si>
    <t>J1703.CS2</t>
  </si>
  <si>
    <t>U5.AP21</t>
  </si>
  <si>
    <t>J1703.DS2</t>
  </si>
  <si>
    <t>U5.AT24</t>
  </si>
  <si>
    <t>J1703.CS1</t>
  </si>
  <si>
    <t>U5.AM24</t>
  </si>
  <si>
    <t>J1703.DS1</t>
  </si>
  <si>
    <t>U5.AU19</t>
  </si>
  <si>
    <t>J1703.BS2</t>
  </si>
  <si>
    <t>U5.AT36</t>
  </si>
  <si>
    <t>J1703.AS2</t>
  </si>
  <si>
    <t>U5.AR35</t>
  </si>
  <si>
    <t>J1703.BS3</t>
  </si>
  <si>
    <t>U5.AL25</t>
  </si>
  <si>
    <t>J1703.AS3</t>
  </si>
  <si>
    <t>U5.AP33</t>
  </si>
  <si>
    <t>J1703.BS4</t>
  </si>
  <si>
    <t>U5.AP38</t>
  </si>
  <si>
    <t>J1703.AS4</t>
  </si>
  <si>
    <t>U5.AR38</t>
  </si>
  <si>
    <t>J1703.BS5</t>
  </si>
  <si>
    <t>U5.AK24</t>
  </si>
  <si>
    <t>J1703.AS5</t>
  </si>
  <si>
    <t>U5.AN33</t>
  </si>
  <si>
    <t>J1703.BS6</t>
  </si>
  <si>
    <t>U5.AN40</t>
  </si>
  <si>
    <t>J1703.AS6</t>
  </si>
  <si>
    <t>U5.AU39</t>
  </si>
  <si>
    <t>J1703.BS7</t>
  </si>
  <si>
    <t>U5.AK26</t>
  </si>
  <si>
    <t>J1703.AS7</t>
  </si>
  <si>
    <t>U5.AT32</t>
  </si>
  <si>
    <t>J1703.BS8</t>
  </si>
  <si>
    <t>U5.AP27</t>
  </si>
  <si>
    <t>J1703.AS8</t>
  </si>
  <si>
    <t>U5.AV31</t>
  </si>
  <si>
    <t>J1703.BS9</t>
  </si>
  <si>
    <t>U5.V37</t>
  </si>
  <si>
    <t>J1703.AS9</t>
  </si>
  <si>
    <t>U5.V38</t>
  </si>
  <si>
    <t>J1703.BS14</t>
  </si>
  <si>
    <t>U5.U39</t>
  </si>
  <si>
    <t>J1703.AS14</t>
  </si>
  <si>
    <t>U5.U40</t>
  </si>
  <si>
    <t>J1703.AS13</t>
  </si>
  <si>
    <t>J1704.DS7</t>
  </si>
  <si>
    <t>U5_K4.8</t>
  </si>
  <si>
    <t>J1704.CS6</t>
  </si>
  <si>
    <t>U5.AM28</t>
  </si>
  <si>
    <t>J1704.DS6</t>
  </si>
  <si>
    <t>U5.AK27</t>
  </si>
  <si>
    <t>J1704.CS4</t>
  </si>
  <si>
    <t>U5.AK28</t>
  </si>
  <si>
    <t>J1704.DS4</t>
  </si>
  <si>
    <t>U5.AM32</t>
  </si>
  <si>
    <t>J1704.CS3</t>
  </si>
  <si>
    <t>U5.AL31</t>
  </si>
  <si>
    <t>J1704.DS3</t>
  </si>
  <si>
    <t>U5.AN24</t>
  </si>
  <si>
    <t>J1704.CS2</t>
  </si>
  <si>
    <t>U5.AK38</t>
  </si>
  <si>
    <t>J1704.DS2</t>
  </si>
  <si>
    <t>U5.AN39</t>
  </si>
  <si>
    <t>J1704.CS1</t>
  </si>
  <si>
    <t>U5.AR31</t>
  </si>
  <si>
    <t>J1704.DS1</t>
  </si>
  <si>
    <t>U5.AL27</t>
  </si>
  <si>
    <t>J1704.BS2</t>
  </si>
  <si>
    <t>U5.AK6</t>
  </si>
  <si>
    <t>J1704.AS2</t>
  </si>
  <si>
    <t>U5.AP4</t>
  </si>
  <si>
    <t>J1704.BS3</t>
  </si>
  <si>
    <t>U5.AM25</t>
  </si>
  <si>
    <t>J1704.AS3</t>
  </si>
  <si>
    <t>U5.AL7</t>
  </si>
  <si>
    <t>J1704.BS4</t>
  </si>
  <si>
    <t>U5.AK33</t>
  </si>
  <si>
    <t>J1704.AS4</t>
  </si>
  <si>
    <t>U5.V33</t>
  </si>
  <si>
    <t>J1704.BS5</t>
  </si>
  <si>
    <t>U5_K10.2</t>
  </si>
  <si>
    <t>J1704.AS5</t>
  </si>
  <si>
    <t>U5_K10.8</t>
  </si>
  <si>
    <t>J1704.BS6</t>
  </si>
  <si>
    <t>U5.AR30</t>
  </si>
  <si>
    <t>J1704.AS6</t>
  </si>
  <si>
    <t>U5.AM30</t>
  </si>
  <si>
    <t>J1704.BS7</t>
  </si>
  <si>
    <t>U5.AL26</t>
  </si>
  <si>
    <t>J1704.AS7</t>
  </si>
  <si>
    <t>U5.AP32</t>
  </si>
  <si>
    <t>J1704.BS8</t>
  </si>
  <si>
    <t>U5.AA38</t>
  </si>
  <si>
    <t>J1704.AS8</t>
  </si>
  <si>
    <t>U5.Y33</t>
  </si>
  <si>
    <t>J1704.BS9</t>
  </si>
  <si>
    <t>U5.AM29</t>
  </si>
  <si>
    <t>J1704.AS9</t>
  </si>
  <si>
    <t>U5.W33</t>
  </si>
  <si>
    <t>J1704.BS14</t>
  </si>
  <si>
    <t>U5_K8.2</t>
  </si>
  <si>
    <t>J1704.AS14</t>
  </si>
  <si>
    <t>U5_K8.8</t>
  </si>
  <si>
    <t>J1704.CS14</t>
  </si>
  <si>
    <t>U5.AM31</t>
  </si>
  <si>
    <t>J1704.DS14</t>
  </si>
  <si>
    <t>U5.AP29</t>
  </si>
  <si>
    <t>J1704.CS13</t>
  </si>
  <si>
    <t>U5.AL10</t>
  </si>
  <si>
    <t>J1704.DS13</t>
  </si>
  <si>
    <t>U5_R5.2</t>
  </si>
  <si>
    <t>J1704.CS12</t>
  </si>
  <si>
    <t>U5.AL30</t>
  </si>
  <si>
    <t>J1704.DS12</t>
  </si>
  <si>
    <t>U5.AN30</t>
  </si>
  <si>
    <t>J1704.CS11</t>
  </si>
  <si>
    <t>U5.AA33</t>
  </si>
  <si>
    <t>J1704.DS11</t>
  </si>
  <si>
    <t>U5.Y34</t>
  </si>
  <si>
    <t>J1704.CS10</t>
  </si>
  <si>
    <t>U5.AK25</t>
  </si>
  <si>
    <t>J1704.DS10</t>
  </si>
  <si>
    <t>U5.AN29</t>
  </si>
  <si>
    <t>J1704.CS9</t>
  </si>
  <si>
    <t>U5.AB40</t>
  </si>
  <si>
    <t>J1704.DS9</t>
  </si>
  <si>
    <t>U5.AB37</t>
  </si>
  <si>
    <t>J1704.CS8</t>
  </si>
  <si>
    <t>U5.AM26</t>
  </si>
  <si>
    <t>J1704.DS8</t>
  </si>
  <si>
    <t>U5.AR28</t>
  </si>
  <si>
    <t>J1704.CS7</t>
  </si>
  <si>
    <t>U5_K4.2</t>
  </si>
  <si>
    <t>J1704.AS13</t>
  </si>
  <si>
    <t>J1705.CS14</t>
  </si>
  <si>
    <t>U5.AP11</t>
  </si>
  <si>
    <t>J1705.DS14</t>
  </si>
  <si>
    <t>U5.G30</t>
  </si>
  <si>
    <t>J1705.CS13</t>
  </si>
  <si>
    <t>U5.AL2</t>
  </si>
  <si>
    <t>J1705.DS13</t>
  </si>
  <si>
    <t>U5.AU11</t>
  </si>
  <si>
    <t>J1705.CS12</t>
  </si>
  <si>
    <t>U5.J37</t>
  </si>
  <si>
    <t>J1705.DS12</t>
  </si>
  <si>
    <t>U5_R6.2</t>
  </si>
  <si>
    <t>J1705.CS11</t>
  </si>
  <si>
    <t>U5.AU12</t>
  </si>
  <si>
    <t>J1705.DS11</t>
  </si>
  <si>
    <t>U5.AY11</t>
  </si>
  <si>
    <t>J1705.CS10</t>
  </si>
  <si>
    <t>U5.T34</t>
  </si>
  <si>
    <t>J1705.DS10</t>
  </si>
  <si>
    <t>U5.J38</t>
  </si>
  <si>
    <t>J1705.CS9</t>
  </si>
  <si>
    <t>U5.V40</t>
  </si>
  <si>
    <t>J1705.DS9</t>
  </si>
  <si>
    <t>U5.W34</t>
  </si>
  <si>
    <t>J1705.CS8</t>
  </si>
  <si>
    <t>U5.AW25</t>
  </si>
  <si>
    <t>J1705.DS8</t>
  </si>
  <si>
    <t>U5.AA36</t>
  </si>
  <si>
    <t>U5.AG34</t>
  </si>
  <si>
    <t>J1705.CS7</t>
  </si>
  <si>
    <t>U5.AJ34</t>
  </si>
  <si>
    <t>J1705.DS7</t>
  </si>
  <si>
    <t>U5.AV33</t>
  </si>
  <si>
    <t>J1705.CS6</t>
  </si>
  <si>
    <t>U5_K6.2</t>
  </si>
  <si>
    <t>J1705.DS6</t>
  </si>
  <si>
    <t>U5_K6.8</t>
  </si>
  <si>
    <t>J1705.CS4</t>
  </si>
  <si>
    <t>U5.AU36</t>
  </si>
  <si>
    <t>J1705.DS4</t>
  </si>
  <si>
    <t>U5.AK36</t>
  </si>
  <si>
    <t>J1705.CS3</t>
  </si>
  <si>
    <t>U5.V34</t>
  </si>
  <si>
    <t>J1705.DS3</t>
  </si>
  <si>
    <t>U5.AP9</t>
  </si>
  <si>
    <t>J1705.CS2</t>
  </si>
  <si>
    <t>U5.AM33</t>
  </si>
  <si>
    <t>J1705.DS2</t>
  </si>
  <si>
    <t>U5.AM27</t>
  </si>
  <si>
    <t>J1705.CS1</t>
  </si>
  <si>
    <t>U5.AN28</t>
  </si>
  <si>
    <t>J1705.DS1</t>
  </si>
  <si>
    <t>U5.AM8</t>
  </si>
  <si>
    <t>J1705.BS2</t>
  </si>
  <si>
    <t>U5.T8</t>
  </si>
  <si>
    <t>J1705.AS2</t>
  </si>
  <si>
    <t>U5.AL38</t>
  </si>
  <si>
    <t>J1705.BS3</t>
  </si>
  <si>
    <t>U5.AL37</t>
  </si>
  <si>
    <t>J1705.AS3</t>
  </si>
  <si>
    <t>U5.AL36</t>
  </si>
  <si>
    <t>J1705.BS4</t>
  </si>
  <si>
    <t>U5.AK29</t>
  </si>
  <si>
    <t>J1705.AS4</t>
  </si>
  <si>
    <t>U5.AA34</t>
  </si>
  <si>
    <t>J1705.BS5</t>
  </si>
  <si>
    <t>U5.N6</t>
  </si>
  <si>
    <t>J1705.AS5</t>
  </si>
  <si>
    <t>U5.AP31</t>
  </si>
  <si>
    <t>J1705.BS6</t>
  </si>
  <si>
    <t>U5.AM35</t>
  </si>
  <si>
    <t>J1705.AS6</t>
  </si>
  <si>
    <t>U5.AP36</t>
  </si>
  <si>
    <t>J1705.BS7</t>
  </si>
  <si>
    <t>U5.AJ33</t>
  </si>
  <si>
    <t>J1705.AS7</t>
  </si>
  <si>
    <t>U5.AV25</t>
  </si>
  <si>
    <t>J1705.BS8</t>
  </si>
  <si>
    <t>U5.V35</t>
  </si>
  <si>
    <t>J1705.AS8</t>
  </si>
  <si>
    <t>U5.U34</t>
  </si>
  <si>
    <t>J1705.BS9</t>
  </si>
  <si>
    <t>U5.V39</t>
  </si>
  <si>
    <t>J1705.AS9</t>
  </si>
  <si>
    <t>U5.AE33</t>
  </si>
  <si>
    <t>J1705.BS14</t>
  </si>
  <si>
    <t>U5.AK13</t>
  </si>
  <si>
    <t>J1705.AS14</t>
  </si>
  <si>
    <t>U5.E30</t>
  </si>
  <si>
    <t>J1706.CS14</t>
  </si>
  <si>
    <t>U5_K2.8</t>
  </si>
  <si>
    <t>J1706.DS14</t>
  </si>
  <si>
    <t>U5_K2.2</t>
  </si>
  <si>
    <t>J1706.CS13</t>
  </si>
  <si>
    <t>U5.AU17</t>
  </si>
  <si>
    <t>J1706.DS13</t>
  </si>
  <si>
    <t>U5.AU18</t>
  </si>
  <si>
    <t>J1706.CS10</t>
  </si>
  <si>
    <t>U5.H30</t>
  </si>
  <si>
    <t>J1706.DS10</t>
  </si>
  <si>
    <t>U5.AH4</t>
  </si>
  <si>
    <t>J1706.CS9</t>
  </si>
  <si>
    <t>U5.U33</t>
  </si>
  <si>
    <t>J1706.DS9</t>
  </si>
  <si>
    <t>U5.T33</t>
  </si>
  <si>
    <t>J1706.CS8</t>
  </si>
  <si>
    <t>U5.AM6</t>
  </si>
  <si>
    <t>J1706.DS8</t>
  </si>
  <si>
    <t>U5.E33</t>
  </si>
  <si>
    <t>J1706.CS7</t>
  </si>
  <si>
    <t>U5.AL5</t>
  </si>
  <si>
    <t>J1706.DS7</t>
  </si>
  <si>
    <t>U5.AT19</t>
  </si>
  <si>
    <t>J1706.CS6</t>
  </si>
  <si>
    <t>U5.AM7</t>
  </si>
  <si>
    <t>J1706.DS6</t>
  </si>
  <si>
    <t>U5.AM37</t>
  </si>
  <si>
    <t>J1706.CS4</t>
  </si>
  <si>
    <t>U5.AK32</t>
  </si>
  <si>
    <t>J1706.DS4</t>
  </si>
  <si>
    <t>U5.AL3</t>
  </si>
  <si>
    <t>J1706.CS3</t>
  </si>
  <si>
    <t>U5.K35</t>
  </si>
  <si>
    <t>J1706.DS3</t>
  </si>
  <si>
    <t>U5.AH33</t>
  </si>
  <si>
    <t>J1706.CS2</t>
  </si>
  <si>
    <t>U5_K16.8</t>
  </si>
  <si>
    <t>J1706.DS2</t>
  </si>
  <si>
    <t>U5_K16.2</t>
  </si>
  <si>
    <t>J1706.CS1</t>
  </si>
  <si>
    <t>U5.U36</t>
  </si>
  <si>
    <t>J1706.DS1</t>
  </si>
  <si>
    <t>U5.AB35</t>
  </si>
  <si>
    <t>J1706.BS2</t>
  </si>
  <si>
    <t>U5.AP2</t>
  </si>
  <si>
    <t>J1706.AS2</t>
  </si>
  <si>
    <t>U5.AP1</t>
  </si>
  <si>
    <t>J1706.BS3</t>
  </si>
  <si>
    <t>U5.AK37</t>
  </si>
  <si>
    <t>J1706.AS3</t>
  </si>
  <si>
    <t>U5.AK8</t>
  </si>
  <si>
    <t>J1706.BS4</t>
  </si>
  <si>
    <t>U5.AB38</t>
  </si>
  <si>
    <t>J1706.AS4</t>
  </si>
  <si>
    <t>U5.F30</t>
  </si>
  <si>
    <t>J1706.BS5</t>
  </si>
  <si>
    <t>U5.AE40</t>
  </si>
  <si>
    <t>J1706.AS5</t>
  </si>
  <si>
    <t>U5.AC34</t>
  </si>
  <si>
    <t>J1706.BS6</t>
  </si>
  <si>
    <t>U5.J33</t>
  </si>
  <si>
    <t>J1706.AS6</t>
  </si>
  <si>
    <t>U5.D32</t>
  </si>
  <si>
    <t>J1706.BS7</t>
  </si>
  <si>
    <t>U5.AE39</t>
  </si>
  <si>
    <t>J1706.AS7</t>
  </si>
  <si>
    <t>U5.AP3</t>
  </si>
  <si>
    <t>J1706.BS8</t>
  </si>
  <si>
    <t>U5.AM9</t>
  </si>
  <si>
    <t>J1706.AS8</t>
  </si>
  <si>
    <t>U5.AR3</t>
  </si>
  <si>
    <t>J1706.BS9</t>
  </si>
  <si>
    <t>U5.AD40</t>
  </si>
  <si>
    <t>J1706.AS9</t>
  </si>
  <si>
    <t>U5.AT2</t>
  </si>
  <si>
    <t>J1706.BS14</t>
  </si>
  <si>
    <t>U5.AL6</t>
  </si>
  <si>
    <t>J1706.AS14</t>
  </si>
  <si>
    <t>U5.AC37</t>
  </si>
  <si>
    <t>J1706.BS11</t>
  </si>
  <si>
    <t>J1706.AS13</t>
  </si>
  <si>
    <t>J1707.DS7</t>
  </si>
  <si>
    <t>U5.T38</t>
  </si>
  <si>
    <t>U5_C1.2</t>
  </si>
  <si>
    <t>J1707.CS6</t>
  </si>
  <si>
    <t>U5.AT1</t>
  </si>
  <si>
    <t>J1707.DS6</t>
  </si>
  <si>
    <t>U5.AR2</t>
  </si>
  <si>
    <t>J1707.CS4</t>
  </si>
  <si>
    <t>U5.AT12</t>
  </si>
  <si>
    <t>J1707.DS4</t>
  </si>
  <si>
    <t>U5.AM11</t>
  </si>
  <si>
    <t>J1707.CS3</t>
  </si>
  <si>
    <t>U5.AB33</t>
  </si>
  <si>
    <t>J1707.DS3</t>
  </si>
  <si>
    <t>U5.AN9</t>
  </si>
  <si>
    <t>J1707.CS2</t>
  </si>
  <si>
    <t>U5.F32</t>
  </si>
  <si>
    <t>J1707.DS2</t>
  </si>
  <si>
    <t>U5.D30</t>
  </si>
  <si>
    <t>J1707.CS1</t>
  </si>
  <si>
    <t>U5.AT3</t>
  </si>
  <si>
    <t>J1707.DS1</t>
  </si>
  <si>
    <t>U5.AT4</t>
  </si>
  <si>
    <t>J1707.BS2</t>
  </si>
  <si>
    <t>U5.AT13</t>
  </si>
  <si>
    <t>J1707.AS2</t>
  </si>
  <si>
    <t>U5.AV10</t>
  </si>
  <si>
    <t>J1707.BS3</t>
  </si>
  <si>
    <t>U5.AB39</t>
  </si>
  <si>
    <t>J1707.AS3</t>
  </si>
  <si>
    <t>U5.J39</t>
  </si>
  <si>
    <t>J1707.BS4</t>
  </si>
  <si>
    <t>U5.H40</t>
  </si>
  <si>
    <t>J1707.AS4</t>
  </si>
  <si>
    <t>U5.AV5</t>
  </si>
  <si>
    <t>J1707.BS5</t>
  </si>
  <si>
    <t>U5.L35</t>
  </si>
  <si>
    <t>J1707.AS5</t>
  </si>
  <si>
    <t>U5.J30</t>
  </si>
  <si>
    <t>J1707.BS6</t>
  </si>
  <si>
    <t>U5.AW14</t>
  </si>
  <si>
    <t>J1707.AS6</t>
  </si>
  <si>
    <t>U5.AY12</t>
  </si>
  <si>
    <t>J1707.BS7</t>
  </si>
  <si>
    <t>U5.K31</t>
  </si>
  <si>
    <t>J1707.AS7</t>
  </si>
  <si>
    <t>U5.A6</t>
  </si>
  <si>
    <t>J1707.BS8</t>
  </si>
  <si>
    <t>U5.AR14</t>
  </si>
  <si>
    <t>J1707.AS8</t>
  </si>
  <si>
    <t>U5.H38</t>
  </si>
  <si>
    <t>J1707.BS9</t>
  </si>
  <si>
    <t>U5.H39</t>
  </si>
  <si>
    <t>J1707.AS9</t>
  </si>
  <si>
    <t>U5.AV14</t>
  </si>
  <si>
    <t>J1707.BS14</t>
  </si>
  <si>
    <t>U5.T4</t>
  </si>
  <si>
    <t>J1707.AS14</t>
  </si>
  <si>
    <t>U5.AY15</t>
  </si>
  <si>
    <t>J1707.CS14</t>
  </si>
  <si>
    <t>U5.AG3</t>
  </si>
  <si>
    <t>J1707.DS14</t>
  </si>
  <si>
    <t>U5.AH3</t>
  </si>
  <si>
    <t>J1707.CS13</t>
  </si>
  <si>
    <t>U5.C6</t>
  </si>
  <si>
    <t>J1707.DS13</t>
  </si>
  <si>
    <t>U5.V8</t>
  </si>
  <si>
    <t>J1707.CS12</t>
  </si>
  <si>
    <t>U5.AC33</t>
  </si>
  <si>
    <t>J1707.DS12</t>
  </si>
  <si>
    <t>U5.AT17</t>
  </si>
  <si>
    <t>J1707.CS11</t>
  </si>
  <si>
    <t>U5.A37</t>
  </si>
  <si>
    <t>J1707.DS11</t>
  </si>
  <si>
    <t>U5.Y8</t>
  </si>
  <si>
    <t>J1707.CS10</t>
  </si>
  <si>
    <t>U5.V3</t>
  </si>
  <si>
    <t>J1707.DS10</t>
  </si>
  <si>
    <t>U5.AC36</t>
  </si>
  <si>
    <t>J1707.CS9</t>
  </si>
  <si>
    <t>U5.AU14</t>
  </si>
  <si>
    <t>J1707.DS9</t>
  </si>
  <si>
    <t>U5.AY14</t>
  </si>
  <si>
    <t>J1707.CS8</t>
  </si>
  <si>
    <t>U5.V6</t>
  </si>
  <si>
    <t>J1707.DS8</t>
  </si>
  <si>
    <t>U5.V7</t>
  </si>
  <si>
    <t>J1707.CS7</t>
  </si>
  <si>
    <t>U5.Y36</t>
  </si>
  <si>
    <t>J1707.AS13</t>
  </si>
  <si>
    <t>J1708.CS14</t>
  </si>
  <si>
    <t>U5.D33</t>
  </si>
  <si>
    <t>J1708.DS14</t>
  </si>
  <si>
    <t>U5.AW11</t>
  </si>
  <si>
    <t>J1708.CS13</t>
  </si>
  <si>
    <t>U5.V2</t>
  </si>
  <si>
    <t>J1708.DS13</t>
  </si>
  <si>
    <t>U5.Y7</t>
  </si>
  <si>
    <t>J1708.CS12</t>
  </si>
  <si>
    <t>U5.B32</t>
  </si>
  <si>
    <t>J1708.DS12</t>
  </si>
  <si>
    <t>U5.C37</t>
  </si>
  <si>
    <t>J1708.CS11</t>
  </si>
  <si>
    <t>U5.R3</t>
  </si>
  <si>
    <t>J1708.DS11</t>
  </si>
  <si>
    <t>U5.AY16</t>
  </si>
  <si>
    <t>J1708.CS10</t>
  </si>
  <si>
    <t>U5.C33</t>
  </si>
  <si>
    <t>J1708.DS10</t>
  </si>
  <si>
    <t>U5.AF3</t>
  </si>
  <si>
    <t>J1708.CS9</t>
  </si>
  <si>
    <t>U5.B6</t>
  </si>
  <si>
    <t>J1708.DS9</t>
  </si>
  <si>
    <t>U5.F6</t>
  </si>
  <si>
    <t>J1708.CS8</t>
  </si>
  <si>
    <t>U5.W5</t>
  </si>
  <si>
    <t>J1708.DS8</t>
  </si>
  <si>
    <t>U5.T1</t>
  </si>
  <si>
    <t>J1708.CS7</t>
  </si>
  <si>
    <t>U5.AW13</t>
  </si>
  <si>
    <t>J1708.DS7</t>
  </si>
  <si>
    <t>U5.U2</t>
  </si>
  <si>
    <t>J1708.CS6</t>
  </si>
  <si>
    <t>U5.P1</t>
  </si>
  <si>
    <t>J1708.DS6</t>
  </si>
  <si>
    <t>U5.E4</t>
  </si>
  <si>
    <t>J1708.CS4</t>
  </si>
  <si>
    <t>U5.AN16</t>
  </si>
  <si>
    <t>J1708.DS4</t>
  </si>
  <si>
    <t>U5.AR15</t>
  </si>
  <si>
    <t>J1708.CS3</t>
  </si>
  <si>
    <t>U5.AT9</t>
  </si>
  <si>
    <t>J1708.DS3</t>
  </si>
  <si>
    <t>U5.AW12</t>
  </si>
  <si>
    <t>J1708.CS2</t>
  </si>
  <si>
    <t>U5.B33</t>
  </si>
  <si>
    <t>J1708.DS2</t>
  </si>
  <si>
    <t>U5.AW4</t>
  </si>
  <si>
    <t>J1708.CS1</t>
  </si>
  <si>
    <t>U5.B35</t>
  </si>
  <si>
    <t>U5.F35</t>
  </si>
  <si>
    <t>U5.F36</t>
  </si>
  <si>
    <t>U5.H33</t>
  </si>
  <si>
    <t>J1708.DS1</t>
  </si>
  <si>
    <t>U5.AV13</t>
  </si>
  <si>
    <t>J1708.BS2</t>
  </si>
  <si>
    <t>U5.AV2</t>
  </si>
  <si>
    <t>J1708.AS2</t>
  </si>
  <si>
    <t>U5.AV4</t>
  </si>
  <si>
    <t>J1708.BS3</t>
  </si>
  <si>
    <t>U5.H31</t>
  </si>
  <si>
    <t>J1708.AS3</t>
  </si>
  <si>
    <t>U5.R36</t>
  </si>
  <si>
    <t>J1708.BS4</t>
  </si>
  <si>
    <t>U5.D5</t>
  </si>
  <si>
    <t>J1708.AS4</t>
  </si>
  <si>
    <t>U5.AY6</t>
  </si>
  <si>
    <t>J1708.BS5</t>
  </si>
  <si>
    <t>U5.AY7</t>
  </si>
  <si>
    <t>J1708.AS5</t>
  </si>
  <si>
    <t>U5.G6</t>
  </si>
  <si>
    <t>J1708.BS6</t>
  </si>
  <si>
    <t>U5.B30</t>
  </si>
  <si>
    <t>J1708.AS6</t>
  </si>
  <si>
    <t>U5.E5</t>
  </si>
  <si>
    <t>J1708.BS7</t>
  </si>
  <si>
    <t>U5.AR17</t>
  </si>
  <si>
    <t>J1708.AS7</t>
  </si>
  <si>
    <t>U5.AR18</t>
  </si>
  <si>
    <t>J1708.BS8</t>
  </si>
  <si>
    <t>U5.AC5</t>
  </si>
  <si>
    <t>J1708.AS8</t>
  </si>
  <si>
    <t>U5.Y4</t>
  </si>
  <si>
    <t>J1708.BS9</t>
  </si>
  <si>
    <t>U5.AW9</t>
  </si>
  <si>
    <t>J1708.AS9</t>
  </si>
  <si>
    <t>U5.P4</t>
  </si>
  <si>
    <t>J1708.BS14</t>
  </si>
  <si>
    <t>U5.D6</t>
  </si>
  <si>
    <t>J1708.AS14</t>
  </si>
  <si>
    <t>U5.AV12</t>
  </si>
  <si>
    <t>J1709.CS14</t>
  </si>
  <si>
    <t>U5.AF4</t>
  </si>
  <si>
    <t>J1709.DS14</t>
  </si>
  <si>
    <t>U5.T6</t>
  </si>
  <si>
    <t>J1709.CS13</t>
  </si>
  <si>
    <t>U5.AV11</t>
  </si>
  <si>
    <t>J1709.DS13</t>
  </si>
  <si>
    <t>U5.AH1</t>
  </si>
  <si>
    <t>J1709.CS10</t>
  </si>
  <si>
    <t>U5.H6</t>
  </si>
  <si>
    <t>J1709.DS10</t>
  </si>
  <si>
    <t>U5.N5</t>
  </si>
  <si>
    <t>J1709.CS9</t>
  </si>
  <si>
    <t>U5.AH2</t>
  </si>
  <si>
    <t>J1709.DS9</t>
  </si>
  <si>
    <t>U5.AW10</t>
  </si>
  <si>
    <t>J1709.CS8</t>
  </si>
  <si>
    <t>U5.AP19</t>
  </si>
  <si>
    <t>J1709.DS8</t>
  </si>
  <si>
    <t>U5.AT18</t>
  </si>
  <si>
    <t>J1709.CS7</t>
  </si>
  <si>
    <t>U5.AY4</t>
  </si>
  <si>
    <t>J1709.DS7</t>
  </si>
  <si>
    <t>U5.AR9</t>
  </si>
  <si>
    <t>J1709.CS6</t>
  </si>
  <si>
    <t>U5.C35</t>
  </si>
  <si>
    <t>U5.F34</t>
  </si>
  <si>
    <t>U5.G34</t>
  </si>
  <si>
    <t>U5.G36</t>
  </si>
  <si>
    <t>J1709.DS6</t>
  </si>
  <si>
    <t>U5.A7</t>
  </si>
  <si>
    <t>J1709.CS4</t>
  </si>
  <si>
    <t>U5_K14.2</t>
  </si>
  <si>
    <t>J1709.DS4</t>
  </si>
  <si>
    <t>U5_K14.8</t>
  </si>
  <si>
    <t>J1709.CS3</t>
  </si>
  <si>
    <t>U5_K12.8</t>
  </si>
  <si>
    <t>J1709.DS3</t>
  </si>
  <si>
    <t>U5.R1</t>
  </si>
  <si>
    <t>J1709.CS2</t>
  </si>
  <si>
    <t>U5.Y5</t>
  </si>
  <si>
    <t>J1709.DS2</t>
  </si>
  <si>
    <t>U5.W4</t>
  </si>
  <si>
    <t>J1709.CS1</t>
  </si>
  <si>
    <t>U5.N1</t>
  </si>
  <si>
    <t>J1709.DS1</t>
  </si>
  <si>
    <t>U5.K39</t>
  </si>
  <si>
    <t>J1709.BS2</t>
  </si>
  <si>
    <t>U5_K12.2</t>
  </si>
  <si>
    <t>J1709.AS2</t>
  </si>
  <si>
    <t>U5.AW5</t>
  </si>
  <si>
    <t>J1709.BS3</t>
  </si>
  <si>
    <t>U5.T7</t>
  </si>
  <si>
    <t>J1709.AS3</t>
  </si>
  <si>
    <t>U5.R4</t>
  </si>
  <si>
    <t>J1709.BS4</t>
  </si>
  <si>
    <t>U5.J6</t>
  </si>
  <si>
    <t>J1709.AS4</t>
  </si>
  <si>
    <t>U5.AF2</t>
  </si>
  <si>
    <t>J1709.BS5</t>
  </si>
  <si>
    <t>U5.AG2</t>
  </si>
  <si>
    <t>J1709.AS5</t>
  </si>
  <si>
    <t>U5.AF1</t>
  </si>
  <si>
    <t>J1709.BS6</t>
  </si>
  <si>
    <t>U5.AV9</t>
  </si>
  <si>
    <t>J1709.AS6</t>
  </si>
  <si>
    <t>U5.P7</t>
  </si>
  <si>
    <t>J1709.BS7</t>
  </si>
  <si>
    <t>U5.AY5</t>
  </si>
  <si>
    <t>J1709.AS7</t>
  </si>
  <si>
    <t>U5.AV3</t>
  </si>
  <si>
    <t>J1709.BS8</t>
  </si>
  <si>
    <t>U5.AC4</t>
  </si>
  <si>
    <t>J1709.AS8</t>
  </si>
  <si>
    <t>U5.E6</t>
  </si>
  <si>
    <t>J1709.BS9</t>
  </si>
  <si>
    <t>U5.AY10</t>
  </si>
  <si>
    <t>J1709.AS9</t>
  </si>
  <si>
    <t>U5.AK7</t>
  </si>
  <si>
    <t>J1709.BS14</t>
  </si>
  <si>
    <t>U5.N3</t>
  </si>
  <si>
    <t>J1709.AS14</t>
  </si>
  <si>
    <t>J1709.CS11</t>
  </si>
  <si>
    <t>U5_R45.2</t>
  </si>
  <si>
    <t>U5_R46.1</t>
  </si>
  <si>
    <t>J1709.CS12</t>
  </si>
  <si>
    <t>U5_R47.2</t>
  </si>
  <si>
    <t>U5_R48.1</t>
  </si>
  <si>
    <t>J1709.BS10</t>
  </si>
  <si>
    <t>U5_R49.2</t>
  </si>
  <si>
    <t>U5_R50.1</t>
  </si>
  <si>
    <t>J1709.BS11</t>
  </si>
  <si>
    <t>J1709.AS13</t>
  </si>
  <si>
    <t>J1801.CS14</t>
  </si>
  <si>
    <t>U3.V39</t>
  </si>
  <si>
    <t>J1801.DS14</t>
  </si>
  <si>
    <t>U3.U40</t>
  </si>
  <si>
    <t>J1801.CS13</t>
  </si>
  <si>
    <t>U3.T34</t>
  </si>
  <si>
    <t>J1801.DS13</t>
  </si>
  <si>
    <t>U3.U39</t>
  </si>
  <si>
    <t>J1801.CS10</t>
  </si>
  <si>
    <t>U3.AA33</t>
  </si>
  <si>
    <t>J1801.DS10</t>
  </si>
  <si>
    <t>U3.H40</t>
  </si>
  <si>
    <t>J1801.CS9</t>
  </si>
  <si>
    <t>U3.H38</t>
  </si>
  <si>
    <t>J1801.DS9</t>
  </si>
  <si>
    <t>U3.AC36</t>
  </si>
  <si>
    <t>J1801.CS8</t>
  </si>
  <si>
    <t>U3.AP36</t>
  </si>
  <si>
    <t>J1801.DS8</t>
  </si>
  <si>
    <t>U3.H39</t>
  </si>
  <si>
    <t>J1801.CS7</t>
  </si>
  <si>
    <t>U3.AL36</t>
  </si>
  <si>
    <t>J1801.DS7</t>
  </si>
  <si>
    <t>U3.AJ34</t>
  </si>
  <si>
    <t>J1801.CS6</t>
  </si>
  <si>
    <t>U3.AN33</t>
  </si>
  <si>
    <t>J1801.DS6</t>
  </si>
  <si>
    <t>U3.U36</t>
  </si>
  <si>
    <t>J1801.CS4</t>
  </si>
  <si>
    <t>U3.Y33</t>
  </si>
  <si>
    <t>J1801.DS4</t>
  </si>
  <si>
    <t>U3.AM35</t>
  </si>
  <si>
    <t>J1801.CS3</t>
  </si>
  <si>
    <t>U3.G30</t>
  </si>
  <si>
    <t>J1801.DS3</t>
  </si>
  <si>
    <t>U3.R36</t>
  </si>
  <si>
    <t>J1801.CS2</t>
  </si>
  <si>
    <t>U3.T7</t>
  </si>
  <si>
    <t>J1801.DS2</t>
  </si>
  <si>
    <t>U3.J30</t>
  </si>
  <si>
    <t>J1801.CS1</t>
  </si>
  <si>
    <t>U3.AP33</t>
  </si>
  <si>
    <t>J1801.DS1</t>
  </si>
  <si>
    <t>U3.AT32</t>
  </si>
  <si>
    <t>J1801.BS2</t>
  </si>
  <si>
    <t>U3.E30</t>
  </si>
  <si>
    <t>J1801.AS2</t>
  </si>
  <si>
    <t>U3.H30</t>
  </si>
  <si>
    <t>J1801.BS3</t>
  </si>
  <si>
    <t>U3.C37</t>
  </si>
  <si>
    <t>J1801.AS3</t>
  </si>
  <si>
    <t>U3.AM37</t>
  </si>
  <si>
    <t>J1801.BS4</t>
  </si>
  <si>
    <t>U3.Y34</t>
  </si>
  <si>
    <t>J1801.AS4</t>
  </si>
  <si>
    <t>U3.A7</t>
  </si>
  <si>
    <t>J1801.BS5</t>
  </si>
  <si>
    <t>U3.B33</t>
  </si>
  <si>
    <t>J1801.AS5</t>
  </si>
  <si>
    <t>U3.D33</t>
  </si>
  <si>
    <t>J1801.BS6</t>
  </si>
  <si>
    <t>U3.B32</t>
  </si>
  <si>
    <t>J1801.AS6</t>
  </si>
  <si>
    <t>U3.C33</t>
  </si>
  <si>
    <t>J1801.BS7</t>
  </si>
  <si>
    <t>U3.K39</t>
  </si>
  <si>
    <t>J1801.AS7</t>
  </si>
  <si>
    <t>U3.H31</t>
  </si>
  <si>
    <t>J1801.BS8</t>
  </si>
  <si>
    <t>U3.C6</t>
  </si>
  <si>
    <t>J1801.AS8</t>
  </si>
  <si>
    <t>U3.C35</t>
  </si>
  <si>
    <t>U3.F34</t>
  </si>
  <si>
    <t>U3.G34</t>
  </si>
  <si>
    <t>U3.G36</t>
  </si>
  <si>
    <t>J1801.BS9</t>
  </si>
  <si>
    <t>U3.T38</t>
  </si>
  <si>
    <t>U3_C1.2</t>
  </si>
  <si>
    <t>J1801.AS9</t>
  </si>
  <si>
    <t>U3.T8</t>
  </si>
  <si>
    <t>J1801.BS14</t>
  </si>
  <si>
    <t>U3.V40</t>
  </si>
  <si>
    <t>J1801.AS14</t>
  </si>
  <si>
    <t>U3.W34</t>
  </si>
  <si>
    <t>J1801.AS13</t>
  </si>
  <si>
    <t>J1802.CS14</t>
  </si>
  <si>
    <t>U3.F6</t>
  </si>
  <si>
    <t>J1802.DS14</t>
  </si>
  <si>
    <t>U3.E5</t>
  </si>
  <si>
    <t>J1802.CS13</t>
  </si>
  <si>
    <t>U3.AF1</t>
  </si>
  <si>
    <t>J1802.DS13</t>
  </si>
  <si>
    <t>U3.R3</t>
  </si>
  <si>
    <t>J1802.CS12</t>
  </si>
  <si>
    <t>U3.B35</t>
  </si>
  <si>
    <t>U3.F35</t>
  </si>
  <si>
    <t>U3.F36</t>
  </si>
  <si>
    <t>U3.H33</t>
  </si>
  <si>
    <t>J1802.DS12</t>
  </si>
  <si>
    <t>U3.AG2</t>
  </si>
  <si>
    <t>J1802.CS11</t>
  </si>
  <si>
    <t>U3.J39</t>
  </si>
  <si>
    <t>J1802.DS11</t>
  </si>
  <si>
    <t>U3.J37</t>
  </si>
  <si>
    <t>J1802.CS10</t>
  </si>
  <si>
    <t>U3.AL25</t>
  </si>
  <si>
    <t>J1802.DS10</t>
  </si>
  <si>
    <t>U3_K16.8</t>
  </si>
  <si>
    <t>J1802.CS9</t>
  </si>
  <si>
    <t>U3.AL26</t>
  </si>
  <si>
    <t>J1802.DS9</t>
  </si>
  <si>
    <t>U3_K16.2</t>
  </si>
  <si>
    <t>J1802.CS8</t>
  </si>
  <si>
    <t>U3.AK33</t>
  </si>
  <si>
    <t>J1802.DS8</t>
  </si>
  <si>
    <t>U3.AY26</t>
  </si>
  <si>
    <t>J1802.CS7</t>
  </si>
  <si>
    <t>U3.AP29</t>
  </si>
  <si>
    <t>J1802.DS7</t>
  </si>
  <si>
    <t>U3.AB37</t>
  </si>
  <si>
    <t>J1802.CS6</t>
  </si>
  <si>
    <t>U3.AH33</t>
  </si>
  <si>
    <t>J1802.DS6</t>
  </si>
  <si>
    <t>U3.AB33</t>
  </si>
  <si>
    <t>J1802.CS4</t>
  </si>
  <si>
    <t>U3.AA34</t>
  </si>
  <si>
    <t>J1802.DS4</t>
  </si>
  <si>
    <t>U3.AB40</t>
  </si>
  <si>
    <t>J1802.CS3</t>
  </si>
  <si>
    <t>U3.AE40</t>
  </si>
  <si>
    <t>J1802.DS3</t>
  </si>
  <si>
    <t>U3.A37</t>
  </si>
  <si>
    <t>J1802.CS2</t>
  </si>
  <si>
    <t>U3.D30</t>
  </si>
  <si>
    <t>J1802.DS2</t>
  </si>
  <si>
    <t>U3.AB35</t>
  </si>
  <si>
    <t>J1802.CS1</t>
  </si>
  <si>
    <t>U3.L35</t>
  </si>
  <si>
    <t>J1802.DS1</t>
  </si>
  <si>
    <t>U3.R1</t>
  </si>
  <si>
    <t>J1802.BS2</t>
  </si>
  <si>
    <t>U3.AV33</t>
  </si>
  <si>
    <t>J1802.AS2</t>
  </si>
  <si>
    <t>U3.AV31</t>
  </si>
  <si>
    <t>J1802.BS3</t>
  </si>
  <si>
    <t>U3.AE33</t>
  </si>
  <si>
    <t>J1802.AS3</t>
  </si>
  <si>
    <t>U3.AM30</t>
  </si>
  <si>
    <t>J1802.BS4</t>
  </si>
  <si>
    <t>U3.Y36</t>
  </si>
  <si>
    <t>J1802.AS4</t>
  </si>
  <si>
    <t>U3.AR30</t>
  </si>
  <si>
    <t>J1802.BS5</t>
  </si>
  <si>
    <t>U3.K35</t>
  </si>
  <si>
    <t>J1802.AS5</t>
  </si>
  <si>
    <t>U3.AN30</t>
  </si>
  <si>
    <t>J1802.BS6</t>
  </si>
  <si>
    <t>U3.AY28</t>
  </si>
  <si>
    <t>J1802.AS6</t>
  </si>
  <si>
    <t>U3.AU28</t>
  </si>
  <si>
    <t>J1802.BS7</t>
  </si>
  <si>
    <t>U3.AA38</t>
  </si>
  <si>
    <t>J1802.AS7</t>
  </si>
  <si>
    <t>U3.AU30</t>
  </si>
  <si>
    <t>J1802.BS8</t>
  </si>
  <si>
    <t>U3.AE39</t>
  </si>
  <si>
    <t>J1802.AS8</t>
  </si>
  <si>
    <t>U3.AD40</t>
  </si>
  <si>
    <t>J1802.BS9</t>
  </si>
  <si>
    <t>U3.AK25</t>
  </si>
  <si>
    <t>J1802.AS9</t>
  </si>
  <si>
    <t>U3.AC37</t>
  </si>
  <si>
    <t>J1802.BS14</t>
  </si>
  <si>
    <t>U3.AF2</t>
  </si>
  <si>
    <t>J1802.AS14</t>
  </si>
  <si>
    <t>U3.J38</t>
  </si>
  <si>
    <t>J1803.DS7</t>
  </si>
  <si>
    <t>U3.W37</t>
  </si>
  <si>
    <t>J1803.CS6</t>
  </si>
  <si>
    <t>U3.U34</t>
  </si>
  <si>
    <t>J1803.DS6</t>
  </si>
  <si>
    <t>U3.W38</t>
  </si>
  <si>
    <t>J1803.CS4</t>
  </si>
  <si>
    <t>U3.AM28</t>
  </si>
  <si>
    <t>J1803.DS4</t>
  </si>
  <si>
    <t>U3.AN39</t>
  </si>
  <si>
    <t>J1803.CS3</t>
  </si>
  <si>
    <t>U3.AL37</t>
  </si>
  <si>
    <t>J1803.DS3</t>
  </si>
  <si>
    <t>U3.AC34</t>
  </si>
  <si>
    <t>J1803.CS2</t>
  </si>
  <si>
    <t>U3.AV23</t>
  </si>
  <si>
    <t>J1803.DS2</t>
  </si>
  <si>
    <t>U3.AL38</t>
  </si>
  <si>
    <t>J1803.CS1</t>
  </si>
  <si>
    <t>U3.AB38</t>
  </si>
  <si>
    <t>J1803.DS1</t>
  </si>
  <si>
    <t>U3.N6</t>
  </si>
  <si>
    <t>J1803.BS2</t>
  </si>
  <si>
    <t>U3.AY24</t>
  </si>
  <si>
    <t>J1803.AS2</t>
  </si>
  <si>
    <t>U3.AY25</t>
  </si>
  <si>
    <t>J1803.BS3</t>
  </si>
  <si>
    <t>U3.AP2</t>
  </si>
  <si>
    <t>J1803.AS3</t>
  </si>
  <si>
    <t>U3.AL31</t>
  </si>
  <si>
    <t>J1803.BS4</t>
  </si>
  <si>
    <t>U3.AK38</t>
  </si>
  <si>
    <t>J1803.AS4</t>
  </si>
  <si>
    <t>U3.AM6</t>
  </si>
  <si>
    <t>J1803.BS5</t>
  </si>
  <si>
    <t>U3.AK28</t>
  </si>
  <si>
    <t>J1803.AS5</t>
  </si>
  <si>
    <t>U3.AL6</t>
  </si>
  <si>
    <t>J1803.BS6</t>
  </si>
  <si>
    <t>U3.AK37</t>
  </si>
  <si>
    <t>J1803.AS6</t>
  </si>
  <si>
    <t>U3.AL27</t>
  </si>
  <si>
    <t>J1803.BS7</t>
  </si>
  <si>
    <t>U3.F32</t>
  </si>
  <si>
    <t>J1803.AS7</t>
  </si>
  <si>
    <t>U3.AJ33</t>
  </si>
  <si>
    <t>J1803.BS8</t>
  </si>
  <si>
    <t>U3.D32</t>
  </si>
  <si>
    <t>J1803.AS8</t>
  </si>
  <si>
    <t>U3.AK36</t>
  </si>
  <si>
    <t>J1803.BS9</t>
  </si>
  <si>
    <t>U3.J33</t>
  </si>
  <si>
    <t>J1803.AS9</t>
  </si>
  <si>
    <t>U3.E33</t>
  </si>
  <si>
    <t>J1803.BS14</t>
  </si>
  <si>
    <t>U3.AL3</t>
  </si>
  <si>
    <t>J1803.AS14</t>
  </si>
  <si>
    <t>U3.F30</t>
  </si>
  <si>
    <t>J1803.CS14</t>
  </si>
  <si>
    <t>U3.U33</t>
  </si>
  <si>
    <t>J1803.DS14</t>
  </si>
  <si>
    <t>U3.AL5</t>
  </si>
  <si>
    <t>J1803.CS13</t>
  </si>
  <si>
    <t>U3.N1</t>
  </si>
  <si>
    <t>J1803.DS13</t>
  </si>
  <si>
    <t>U3.V35</t>
  </si>
  <si>
    <t>J1803.CS12</t>
  </si>
  <si>
    <t>U3.AM33</t>
  </si>
  <si>
    <t>J1803.DS12</t>
  </si>
  <si>
    <t>U3.T33</t>
  </si>
  <si>
    <t>J1803.CS11</t>
  </si>
  <si>
    <t>U3.V2</t>
  </si>
  <si>
    <t>J1803.DS11</t>
  </si>
  <si>
    <t>U3.V34</t>
  </si>
  <si>
    <t>J1803.CS10</t>
  </si>
  <si>
    <t>U3.AU36</t>
  </si>
  <si>
    <t>J1803.DS10</t>
  </si>
  <si>
    <t>J1803.CS9</t>
  </si>
  <si>
    <t>U3.B30</t>
  </si>
  <si>
    <t>J1803.DS9</t>
  </si>
  <si>
    <t>U3.AC33</t>
  </si>
  <si>
    <t>J1803.CS8</t>
  </si>
  <si>
    <t>U3.K31</t>
  </si>
  <si>
    <t>J1803.DS8</t>
  </si>
  <si>
    <t>U3.AB39</t>
  </si>
  <si>
    <t>J1803.CS7</t>
  </si>
  <si>
    <t>U3.AK32</t>
  </si>
  <si>
    <t>J1803.AS13</t>
  </si>
  <si>
    <t>J1804.CS14</t>
  </si>
  <si>
    <t>U3.AR15</t>
  </si>
  <si>
    <t>J1804.DS14</t>
  </si>
  <si>
    <t>U3.A6</t>
  </si>
  <si>
    <t>J1804.CS13</t>
  </si>
  <si>
    <t>U3.R4</t>
  </si>
  <si>
    <t>J1804.DS13</t>
  </si>
  <si>
    <t>U3.AN16</t>
  </si>
  <si>
    <t>J1804.CS10</t>
  </si>
  <si>
    <t>U3.AT28</t>
  </si>
  <si>
    <t>J1804.DS10</t>
  </si>
  <si>
    <t>U3.E4</t>
  </si>
  <si>
    <t>J1804.CS9</t>
  </si>
  <si>
    <t>U3.AT27</t>
  </si>
  <si>
    <t>J1804.DS9</t>
  </si>
  <si>
    <t>U3.AR24</t>
  </si>
  <si>
    <t>J1804.CS8</t>
  </si>
  <si>
    <t>U3.AM32</t>
  </si>
  <si>
    <t>J1804.DS8</t>
  </si>
  <si>
    <t>U3.AN25</t>
  </si>
  <si>
    <t>J1804.CS7</t>
  </si>
  <si>
    <t>U3.AK26</t>
  </si>
  <si>
    <t>J1804.DS7</t>
  </si>
  <si>
    <t>U3.AM27</t>
  </si>
  <si>
    <t>J1804.CS6</t>
  </si>
  <si>
    <t>U3.AP26</t>
  </si>
  <si>
    <t>J1804.DS6</t>
  </si>
  <si>
    <t>U3.AN28</t>
  </si>
  <si>
    <t>J1804.CS4</t>
  </si>
  <si>
    <t>U3.AK27</t>
  </si>
  <si>
    <t>J1804.DS4</t>
  </si>
  <si>
    <t>U3.AM24</t>
  </si>
  <si>
    <t>J1804.CS3</t>
  </si>
  <si>
    <t>U3.AP31</t>
  </si>
  <si>
    <t>J1804.DS3</t>
  </si>
  <si>
    <t>U3.AP28</t>
  </si>
  <si>
    <t>J1804.CS2</t>
  </si>
  <si>
    <t>U3.AN12</t>
  </si>
  <si>
    <t>J1804.DS2</t>
  </si>
  <si>
    <t>U3.AM12</t>
  </si>
  <si>
    <t>J1804.CS1</t>
  </si>
  <si>
    <t>U3.AM31</t>
  </si>
  <si>
    <t>J1804.DS1</t>
  </si>
  <si>
    <t>U3.AN27</t>
  </si>
  <si>
    <t>J1804.BS2</t>
  </si>
  <si>
    <t>U3.AL29</t>
  </si>
  <si>
    <t>J1804.AS2</t>
  </si>
  <si>
    <t>U3.V38</t>
  </si>
  <si>
    <t>J1804.BS3</t>
  </si>
  <si>
    <t>U3.AK31</t>
  </si>
  <si>
    <t>J1804.AS3</t>
  </si>
  <si>
    <t>U3.V37</t>
  </si>
  <si>
    <t>J1804.BS4</t>
  </si>
  <si>
    <t>U3.AR14</t>
  </si>
  <si>
    <t>J1804.AS4</t>
  </si>
  <si>
    <t>U3_K12.2</t>
  </si>
  <si>
    <t>J1804.BS5</t>
  </si>
  <si>
    <t>U3.AK29</t>
  </si>
  <si>
    <t>J1804.AS5</t>
  </si>
  <si>
    <t>U3_K12.8</t>
  </si>
  <si>
    <t>J1804.BS6</t>
  </si>
  <si>
    <t>U3.AR17</t>
  </si>
  <si>
    <t>J1804.AS6</t>
  </si>
  <si>
    <t>U3.AH2</t>
  </si>
  <si>
    <t>J1804.BS7</t>
  </si>
  <si>
    <t>U3.AR25</t>
  </si>
  <si>
    <t>J1804.AS7</t>
  </si>
  <si>
    <t>U3.AL13</t>
  </si>
  <si>
    <t>J1804.BS8</t>
  </si>
  <si>
    <t>U3.AR27</t>
  </si>
  <si>
    <t>U3.C30</t>
  </si>
  <si>
    <t>J1804.AS8</t>
  </si>
  <si>
    <t>U3.D6</t>
  </si>
  <si>
    <t>J1804.BS9</t>
  </si>
  <si>
    <t>U3.W33</t>
  </si>
  <si>
    <t>J1804.AS9</t>
  </si>
  <si>
    <t>U3.AA36</t>
  </si>
  <si>
    <t>U3.AG34</t>
  </si>
  <si>
    <t>J1804.BS14</t>
  </si>
  <si>
    <t>U3.AM29</t>
  </si>
  <si>
    <t>J1804.AS14</t>
  </si>
  <si>
    <t>U3.V33</t>
  </si>
  <si>
    <t>J1804.BS11</t>
  </si>
  <si>
    <t>J1804.AS13</t>
  </si>
  <si>
    <t>J1805.CS14</t>
  </si>
  <si>
    <t>U3.AH3</t>
  </si>
  <si>
    <t>J1805.DS14</t>
  </si>
  <si>
    <t>U3.Y7</t>
  </si>
  <si>
    <t>J1805.CS13</t>
  </si>
  <si>
    <t>U3.AN40</t>
  </si>
  <si>
    <t>J1805.DS13</t>
  </si>
  <si>
    <t>U3.AH4</t>
  </si>
  <si>
    <t>J1805.CS12</t>
  </si>
  <si>
    <t>U3.AU39</t>
  </si>
  <si>
    <t>J1805.DS12</t>
  </si>
  <si>
    <t>U3_K14.8</t>
  </si>
  <si>
    <t>J1805.CS11</t>
  </si>
  <si>
    <t>U3.AP32</t>
  </si>
  <si>
    <t>J1805.DS11</t>
  </si>
  <si>
    <t>U3_K14.2</t>
  </si>
  <si>
    <t>J1805.CS10</t>
  </si>
  <si>
    <t>U3.AP38</t>
  </si>
  <si>
    <t>J1805.DS10</t>
  </si>
  <si>
    <t>U3.AR38</t>
  </si>
  <si>
    <t>J1805.CS9</t>
  </si>
  <si>
    <t>U3.AW26</t>
  </si>
  <si>
    <t>J1805.DS9</t>
  </si>
  <si>
    <t>U3.AW25</t>
  </si>
  <si>
    <t>J1805.CS8</t>
  </si>
  <si>
    <t>U3.AT30</t>
  </si>
  <si>
    <t>J1805.DS8</t>
  </si>
  <si>
    <t>U3.AK18</t>
  </si>
  <si>
    <t>J1805.CS7</t>
  </si>
  <si>
    <t>U3.AL17</t>
  </si>
  <si>
    <t>J1805.DS7</t>
  </si>
  <si>
    <t>U3.AK21</t>
  </si>
  <si>
    <t>J1805.CS6</t>
  </si>
  <si>
    <t>U3.AR26</t>
  </si>
  <si>
    <t>J1805.DS6</t>
  </si>
  <si>
    <t>U3.AN24</t>
  </si>
  <si>
    <t>J1805.CS4</t>
  </si>
  <si>
    <t>U3.AN21</t>
  </si>
  <si>
    <t>J1805.DS4</t>
  </si>
  <si>
    <t>U3.AN22</t>
  </si>
  <si>
    <t>J1805.CS3</t>
  </si>
  <si>
    <t>U3.AM25</t>
  </si>
  <si>
    <t>J1805.DS3</t>
  </si>
  <si>
    <t>U3.AW28</t>
  </si>
  <si>
    <t>J1805.CS2</t>
  </si>
  <si>
    <t>U3.T4</t>
  </si>
  <si>
    <t>J1805.DS2</t>
  </si>
  <si>
    <t>U3.AV26</t>
  </si>
  <si>
    <t>J1805.CS1</t>
  </si>
  <si>
    <t>U3.AR18</t>
  </si>
  <si>
    <t>J1805.DS1</t>
  </si>
  <si>
    <t>U3.AM19</t>
  </si>
  <si>
    <t>J1805.BS2</t>
  </si>
  <si>
    <t>U3.AR28</t>
  </si>
  <si>
    <t>J1805.AS2</t>
  </si>
  <si>
    <t>U3.AN29</t>
  </si>
  <si>
    <t>J1805.BS3</t>
  </si>
  <si>
    <t>U3.AM22</t>
  </si>
  <si>
    <t>J1805.AS3</t>
  </si>
  <si>
    <t>U3.V8</t>
  </si>
  <si>
    <t>J1805.BS4</t>
  </si>
  <si>
    <t>U3.AP27</t>
  </si>
  <si>
    <t>J1805.AS4</t>
  </si>
  <si>
    <t>U3.AL30</t>
  </si>
  <si>
    <t>J1805.BS5</t>
  </si>
  <si>
    <t>U3.AM26</t>
  </si>
  <si>
    <t>J1805.AS5</t>
  </si>
  <si>
    <t>U3.AM23</t>
  </si>
  <si>
    <t>J1805.BS6</t>
  </si>
  <si>
    <t>U3.AK24</t>
  </si>
  <si>
    <t>J1805.AS6</t>
  </si>
  <si>
    <t>U3.AT25</t>
  </si>
  <si>
    <t>J1805.BS7</t>
  </si>
  <si>
    <t>U3.AU29</t>
  </si>
  <si>
    <t>J1805.AS7</t>
  </si>
  <si>
    <t>U3.AM18</t>
  </si>
  <si>
    <t>J1805.BS8</t>
  </si>
  <si>
    <t>U3.AT31</t>
  </si>
  <si>
    <t>J1805.AS8</t>
  </si>
  <si>
    <t>U3.AT24</t>
  </si>
  <si>
    <t>J1805.BS9</t>
  </si>
  <si>
    <t>U3.AR31</t>
  </si>
  <si>
    <t>J1805.AS9</t>
  </si>
  <si>
    <t>U3.AT23</t>
  </si>
  <si>
    <t>J1805.BS14</t>
  </si>
  <si>
    <t>U3.AH1</t>
  </si>
  <si>
    <t>J1805.AS14</t>
  </si>
  <si>
    <t>U3.P1</t>
  </si>
  <si>
    <t>J1806.DS7</t>
  </si>
  <si>
    <t>U3.AR11</t>
  </si>
  <si>
    <t>J1806.CS6</t>
  </si>
  <si>
    <t>U3.AL21</t>
  </si>
  <si>
    <t>J1806.DS6</t>
  </si>
  <si>
    <t>U3.AL14</t>
  </si>
  <si>
    <t>J1806.CS4</t>
  </si>
  <si>
    <t>U3.AK14</t>
  </si>
  <si>
    <t>J1806.DS4</t>
  </si>
  <si>
    <t>U3.AN31</t>
  </si>
  <si>
    <t>J1806.CS3</t>
  </si>
  <si>
    <t>U3.AP21</t>
  </si>
  <si>
    <t>J1806.DS3</t>
  </si>
  <si>
    <t>U3.AU13</t>
  </si>
  <si>
    <t>J1806.CS2</t>
  </si>
  <si>
    <t>U3.T6</t>
  </si>
  <si>
    <t>J1806.DS2</t>
  </si>
  <si>
    <t>U3.AP22</t>
  </si>
  <si>
    <t>J1806.CS1</t>
  </si>
  <si>
    <t>U3.N3</t>
  </si>
  <si>
    <t>J1806.DS1</t>
  </si>
  <si>
    <t>U3.N5</t>
  </si>
  <si>
    <t>J1806.BS2</t>
  </si>
  <si>
    <t>U3.AT22</t>
  </si>
  <si>
    <t>J1806.AS2</t>
  </si>
  <si>
    <t>U3.AU24</t>
  </si>
  <si>
    <t>J1806.BS3</t>
  </si>
  <si>
    <t>U3.AT21</t>
  </si>
  <si>
    <t>J1806.AS3</t>
  </si>
  <si>
    <t>U3.Y37</t>
  </si>
  <si>
    <t>J1806.BS4</t>
  </si>
  <si>
    <t>U3.AR19</t>
  </si>
  <si>
    <t>J1806.AS4</t>
  </si>
  <si>
    <t>U3.Y38</t>
  </si>
  <si>
    <t>J1806.BS5</t>
  </si>
  <si>
    <t>U3.AN13</t>
  </si>
  <si>
    <t>J1806.AS5</t>
  </si>
  <si>
    <t>U3.AT18</t>
  </si>
  <si>
    <t>J1806.BS6</t>
  </si>
  <si>
    <t>U3.AN32</t>
  </si>
  <si>
    <t>J1806.AS6</t>
  </si>
  <si>
    <t>U3.AL33</t>
  </si>
  <si>
    <t>J1806.BS7</t>
  </si>
  <si>
    <t>U3.AT35</t>
  </si>
  <si>
    <t>J1806.AS7</t>
  </si>
  <si>
    <t>U3.AP19</t>
  </si>
  <si>
    <t>J1806.BS8</t>
  </si>
  <si>
    <t>U3.AR35</t>
  </si>
  <si>
    <t>J1806.AS8</t>
  </si>
  <si>
    <t>U3.AV25</t>
  </si>
  <si>
    <t>J1806.BS9</t>
  </si>
  <si>
    <t>U3.AT36</t>
  </si>
  <si>
    <t>J1806.AS9</t>
  </si>
  <si>
    <t>U3.AK22</t>
  </si>
  <si>
    <t>J1806.BS14</t>
  </si>
  <si>
    <t>U3.AL2</t>
  </si>
  <si>
    <t>J1806.AS14</t>
  </si>
  <si>
    <t>U3.E6</t>
  </si>
  <si>
    <t>J1806.CS14</t>
  </si>
  <si>
    <t>U3.AT2</t>
  </si>
  <si>
    <t>J1806.DS14</t>
  </si>
  <si>
    <t>U3.AT4</t>
  </si>
  <si>
    <t>J1806.CS13</t>
  </si>
  <si>
    <t>U3.AR3</t>
  </si>
  <si>
    <t>J1806.DS13</t>
  </si>
  <si>
    <t>U3.AV4</t>
  </si>
  <si>
    <t>J1806.CS12</t>
  </si>
  <si>
    <t>U3.AT13</t>
  </si>
  <si>
    <t>J1806.DS12</t>
  </si>
  <si>
    <t>U3.AV2</t>
  </si>
  <si>
    <t>J1806.CS11</t>
  </si>
  <si>
    <t>U3.AT12</t>
  </si>
  <si>
    <t>J1806.DS11</t>
  </si>
  <si>
    <t>U3.AU17</t>
  </si>
  <si>
    <t>J1806.CS10</t>
  </si>
  <si>
    <t>U3.AU18</t>
  </si>
  <si>
    <t>J1806.DS10</t>
  </si>
  <si>
    <t>U3.AP23</t>
  </si>
  <si>
    <t>J1806.CS9</t>
  </si>
  <si>
    <t>U3.AV28</t>
  </si>
  <si>
    <t>J1806.DS9</t>
  </si>
  <si>
    <t>U3.AK12</t>
  </si>
  <si>
    <t>J1806.CS8</t>
  </si>
  <si>
    <t>U3.AW29</t>
  </si>
  <si>
    <t>J1806.DS8</t>
  </si>
  <si>
    <t>U3.AT19</t>
  </si>
  <si>
    <t>J1806.CS7</t>
  </si>
  <si>
    <t>U3.AT29</t>
  </si>
  <si>
    <t>J1806.AS13</t>
  </si>
  <si>
    <t>J1807.CS14</t>
  </si>
  <si>
    <t>U3.AP4</t>
  </si>
  <si>
    <t>J1807.DS14</t>
  </si>
  <si>
    <t>U3.B6</t>
  </si>
  <si>
    <t>J1807.CS13</t>
  </si>
  <si>
    <t>U3.AP1</t>
  </si>
  <si>
    <t>J1807.DS13</t>
  </si>
  <si>
    <t>U3.AP3</t>
  </si>
  <si>
    <t>J1807.CS10</t>
  </si>
  <si>
    <t>U3.AY4</t>
  </si>
  <si>
    <t>J1807.DS10</t>
  </si>
  <si>
    <t>U3.AN19</t>
  </si>
  <si>
    <t>J1807.CS9</t>
  </si>
  <si>
    <t>U3.AY5</t>
  </si>
  <si>
    <t>J1807.DS9</t>
  </si>
  <si>
    <t>U3.AN11</t>
  </si>
  <si>
    <t>J1807.CS8</t>
  </si>
  <si>
    <t>U3.AL7</t>
  </si>
  <si>
    <t>J1807.DS8</t>
  </si>
  <si>
    <t>U3.AK6</t>
  </si>
  <si>
    <t>J1807.CS7</t>
  </si>
  <si>
    <t>U3.T1</t>
  </si>
  <si>
    <t>J1807.DS7</t>
  </si>
  <si>
    <t>U3.AR2</t>
  </si>
  <si>
    <t>J1807.CS6</t>
  </si>
  <si>
    <t>U3.AN20</t>
  </si>
  <si>
    <t>J1807.DS6</t>
  </si>
  <si>
    <t>U3.AY15</t>
  </si>
  <si>
    <t>J1807.CS4</t>
  </si>
  <si>
    <t>U3.AP12</t>
  </si>
  <si>
    <t>J1807.DS4</t>
  </si>
  <si>
    <t>U3.AL11</t>
  </si>
  <si>
    <t>U3.G33</t>
  </si>
  <si>
    <t>J1807.CS3</t>
  </si>
  <si>
    <t>U3.AP11</t>
  </si>
  <si>
    <t>J1807.DS3</t>
  </si>
  <si>
    <t>U3.AL18</t>
  </si>
  <si>
    <t>J1807.CS2</t>
  </si>
  <si>
    <t>U3.AK8</t>
  </si>
  <si>
    <t>J1807.DS2</t>
  </si>
  <si>
    <t>U3_R5.2</t>
  </si>
  <si>
    <t>J1807.CS1</t>
  </si>
  <si>
    <t>U3.AM20</t>
  </si>
  <si>
    <t>J1807.DS1</t>
  </si>
  <si>
    <t>U3.AU22</t>
  </si>
  <si>
    <t>J1807.BS2</t>
  </si>
  <si>
    <t>U3.AY27</t>
  </si>
  <si>
    <t>J1807.AS2</t>
  </si>
  <si>
    <t>U3.AR22</t>
  </si>
  <si>
    <t>J1807.BS3</t>
  </si>
  <si>
    <t>U3.AN9</t>
  </si>
  <si>
    <t>J1807.AS3</t>
  </si>
  <si>
    <t>U3.AP25</t>
  </si>
  <si>
    <t>J1807.BS4</t>
  </si>
  <si>
    <t>U3.AP9</t>
  </si>
  <si>
    <t>J1807.AS4</t>
  </si>
  <si>
    <t>U3.AV27</t>
  </si>
  <si>
    <t>J1807.BS5</t>
  </si>
  <si>
    <t>U3.AK13</t>
  </si>
  <si>
    <t>J1807.AS5</t>
  </si>
  <si>
    <t>U3.AM11</t>
  </si>
  <si>
    <t>J1807.BS6</t>
  </si>
  <si>
    <t>U3.V7</t>
  </si>
  <si>
    <t>J1807.AS6</t>
  </si>
  <si>
    <t>U3.AM8</t>
  </si>
  <si>
    <t>J1807.BS7</t>
  </si>
  <si>
    <t>U3.AM9</t>
  </si>
  <si>
    <t>J1807.AS7</t>
  </si>
  <si>
    <t>U3_R3.2</t>
  </si>
  <si>
    <t>J1807.BS8</t>
  </si>
  <si>
    <t>U3.AM7</t>
  </si>
  <si>
    <t>J1807.AS8</t>
  </si>
  <si>
    <t>U3.AT17</t>
  </si>
  <si>
    <t>J1807.BS9</t>
  </si>
  <si>
    <t>U3.AV3</t>
  </si>
  <si>
    <t>J1807.AS9</t>
  </si>
  <si>
    <t>U3.AK23</t>
  </si>
  <si>
    <t>J1807.BS14</t>
  </si>
  <si>
    <t>U3_K10.2</t>
  </si>
  <si>
    <t>J1807.AS14</t>
  </si>
  <si>
    <t>U3_K10.8</t>
  </si>
  <si>
    <t>J1807.CS11</t>
  </si>
  <si>
    <t>U3_R45.2</t>
  </si>
  <si>
    <t>U3_R46.1</t>
  </si>
  <si>
    <t>J1807.CS12</t>
  </si>
  <si>
    <t>U3_R47.2</t>
  </si>
  <si>
    <t>U3_R48.1</t>
  </si>
  <si>
    <t>J1807.BS10</t>
  </si>
  <si>
    <t>U3_R49.2</t>
  </si>
  <si>
    <t>U3_R50.1</t>
  </si>
  <si>
    <t>J1807.BS11</t>
  </si>
  <si>
    <t>J1807.AS13</t>
  </si>
  <si>
    <t>J1808.CS14</t>
  </si>
  <si>
    <t>U3.AV10</t>
  </si>
  <si>
    <t>J1808.DS14</t>
  </si>
  <si>
    <t>U3.AT11</t>
  </si>
  <si>
    <t>J1808.CS13</t>
  </si>
  <si>
    <t>U3.AU11</t>
  </si>
  <si>
    <t>J1808.DS13</t>
  </si>
  <si>
    <t>U3.D5</t>
  </si>
  <si>
    <t>J1808.CS12</t>
  </si>
  <si>
    <t>U3.AK7</t>
  </si>
  <si>
    <t>J1808.DS12</t>
  </si>
  <si>
    <t>U3.AY10</t>
  </si>
  <si>
    <t>J1808.CS11</t>
  </si>
  <si>
    <t>U3.AR9</t>
  </si>
  <si>
    <t>J1808.DS11</t>
  </si>
  <si>
    <t>U3_K8.8</t>
  </si>
  <si>
    <t>J1808.CS10</t>
  </si>
  <si>
    <t>U3.AT9</t>
  </si>
  <si>
    <t>J1808.DS10</t>
  </si>
  <si>
    <t>U3_K8.2</t>
  </si>
  <si>
    <t>J1808.CS9</t>
  </si>
  <si>
    <t>U3.AY11</t>
  </si>
  <si>
    <t>J1808.DS9</t>
  </si>
  <si>
    <t>U3.AV11</t>
  </si>
  <si>
    <t>J1808.CS8</t>
  </si>
  <si>
    <t>U3.AU12</t>
  </si>
  <si>
    <t>J1808.DS8</t>
  </si>
  <si>
    <t>U3.AF4</t>
  </si>
  <si>
    <t>J1808.CS7</t>
  </si>
  <si>
    <t>U3.AW18</t>
  </si>
  <si>
    <t>J1808.DS7</t>
  </si>
  <si>
    <t>U3.AR13</t>
  </si>
  <si>
    <t>J1808.CS6</t>
  </si>
  <si>
    <t>U3.AW14</t>
  </si>
  <si>
    <t>J1808.DS6</t>
  </si>
  <si>
    <t>U3.AV12</t>
  </si>
  <si>
    <t>J1808.CS4</t>
  </si>
  <si>
    <t>U3.AL10</t>
  </si>
  <si>
    <t>J1808.DS4</t>
  </si>
  <si>
    <t>U3_R6.2</t>
  </si>
  <si>
    <t>J1808.CS3</t>
  </si>
  <si>
    <t>U3.AM16</t>
  </si>
  <si>
    <t>J1808.DS3</t>
  </si>
  <si>
    <t>U3.AY14</t>
  </si>
  <si>
    <t>J1808.CS2</t>
  </si>
  <si>
    <t>U3.AN15</t>
  </si>
  <si>
    <t>J1808.DS2</t>
  </si>
  <si>
    <t>U3.AW16</t>
  </si>
  <si>
    <t>J1808.CS1</t>
  </si>
  <si>
    <t>U3.AU20</t>
  </si>
  <si>
    <t>J1808.DS1</t>
  </si>
  <si>
    <t>U3.AU19</t>
  </si>
  <si>
    <t>J1808.BS2</t>
  </si>
  <si>
    <t>U3.AU26</t>
  </si>
  <si>
    <t>J1808.AS2</t>
  </si>
  <si>
    <t>U3.AU21</t>
  </si>
  <si>
    <t>J1808.BS3</t>
  </si>
  <si>
    <t>U3.AW13</t>
  </si>
  <si>
    <t>J1808.AS3</t>
  </si>
  <si>
    <t>U3.AV14</t>
  </si>
  <si>
    <t>J1808.BS4</t>
  </si>
  <si>
    <t>U3.Y4</t>
  </si>
  <si>
    <t>J1808.AS4</t>
  </si>
  <si>
    <t>U3.AU23</t>
  </si>
  <si>
    <t>J1808.BS5</t>
  </si>
  <si>
    <t>U3.V6</t>
  </si>
  <si>
    <t>J1808.AS5</t>
  </si>
  <si>
    <t>U3.AP17</t>
  </si>
  <si>
    <t>J1808.BS6</t>
  </si>
  <si>
    <t>U3.AR12</t>
  </si>
  <si>
    <t>J1808.AS6</t>
  </si>
  <si>
    <t>U3.W5</t>
  </si>
  <si>
    <t>J1808.BS7</t>
  </si>
  <si>
    <t>U3.Y8</t>
  </si>
  <si>
    <t>J1808.AS7</t>
  </si>
  <si>
    <t>U3.AT1</t>
  </si>
  <si>
    <t>J1808.BS8</t>
  </si>
  <si>
    <t>U3.AY12</t>
  </si>
  <si>
    <t>J1808.AS8</t>
  </si>
  <si>
    <t>U3.W4</t>
  </si>
  <si>
    <t>J1808.BS9</t>
  </si>
  <si>
    <t>U3.AP18</t>
  </si>
  <si>
    <t>J1808.AS9</t>
  </si>
  <si>
    <t>U3.U2</t>
  </si>
  <si>
    <t>J1808.BS14</t>
  </si>
  <si>
    <t>U3.AT3</t>
  </si>
  <si>
    <t>J1808.AS14</t>
  </si>
  <si>
    <t>U3.Y5</t>
  </si>
  <si>
    <t>J1809.DS7</t>
  </si>
  <si>
    <t>U3.J6</t>
  </si>
  <si>
    <t>J1809.CS6</t>
  </si>
  <si>
    <t>U3.AV22</t>
  </si>
  <si>
    <t>J1809.DS6</t>
  </si>
  <si>
    <t>U3.AN14</t>
  </si>
  <si>
    <t>J1809.CS4</t>
  </si>
  <si>
    <t>U3.AF3</t>
  </si>
  <si>
    <t>J1809.DS4</t>
  </si>
  <si>
    <t>U3.AY7</t>
  </si>
  <si>
    <t>J1809.CS3</t>
  </si>
  <si>
    <t>U3_L17.2</t>
  </si>
  <si>
    <t>J1809.DS3</t>
  </si>
  <si>
    <t>U3_L19.2</t>
  </si>
  <si>
    <t>J1809.CS2</t>
  </si>
  <si>
    <t>U3.AU25</t>
  </si>
  <si>
    <t>J1809.DS2</t>
  </si>
  <si>
    <t>U3.AV9</t>
  </si>
  <si>
    <t>J1809.CS1</t>
  </si>
  <si>
    <t>U3.P4</t>
  </si>
  <si>
    <t>J1809.DS1</t>
  </si>
  <si>
    <t>U3.AW10</t>
  </si>
  <si>
    <t>J1809.BS2</t>
  </si>
  <si>
    <t>U3_L18.2</t>
  </si>
  <si>
    <t>J1809.AS2</t>
  </si>
  <si>
    <t>U3.AV18</t>
  </si>
  <si>
    <t>J1809.BS3</t>
  </si>
  <si>
    <t>U3_L20.2</t>
  </si>
  <si>
    <t>J1809.AS3</t>
  </si>
  <si>
    <t>U3.AV17</t>
  </si>
  <si>
    <t>J1809.BS4</t>
  </si>
  <si>
    <t>U3.AG3</t>
  </si>
  <si>
    <t>J1809.AS4</t>
  </si>
  <si>
    <t>U3.AR23</t>
  </si>
  <si>
    <t>J1809.BS5</t>
  </si>
  <si>
    <t>U3.AY6</t>
  </si>
  <si>
    <t>J1809.AS5</t>
  </si>
  <si>
    <t>U3.P7</t>
  </si>
  <si>
    <t>J1809.BS6</t>
  </si>
  <si>
    <t>U3.AW5</t>
  </si>
  <si>
    <t>J1809.AS6</t>
  </si>
  <si>
    <t>U3.AV21</t>
  </si>
  <si>
    <t>J1809.BS7</t>
  </si>
  <si>
    <t>U3.AV19</t>
  </si>
  <si>
    <t>J1809.AS7</t>
  </si>
  <si>
    <t>U3.AW4</t>
  </si>
  <si>
    <t>J1809.BS8</t>
  </si>
  <si>
    <t>U3.AW12</t>
  </si>
  <si>
    <t>J1809.AS8</t>
  </si>
  <si>
    <t>U3.V3</t>
  </si>
  <si>
    <t>J1809.BS9</t>
  </si>
  <si>
    <t>U3.AW11</t>
  </si>
  <si>
    <t>J1809.AS9</t>
  </si>
  <si>
    <t>U3.AV5</t>
  </si>
  <si>
    <t>J1809.BS14</t>
  </si>
  <si>
    <t>U3.G6</t>
  </si>
  <si>
    <t>J1809.AS14</t>
  </si>
  <si>
    <t>U3.AC5</t>
  </si>
  <si>
    <t>J1809.CS14</t>
  </si>
  <si>
    <t>U3.AV13</t>
  </si>
  <si>
    <t>J1809.DS14</t>
  </si>
  <si>
    <t>U3.H6</t>
  </si>
  <si>
    <t>J1809.CS13</t>
  </si>
  <si>
    <t>U3.AU14</t>
  </si>
  <si>
    <t>J1809.DS13</t>
  </si>
  <si>
    <t>U3_K2.2</t>
  </si>
  <si>
    <t>J1809.CS12</t>
  </si>
  <si>
    <t>U3.AW9</t>
  </si>
  <si>
    <t>J1809.DS12</t>
  </si>
  <si>
    <t>U3_K2.8</t>
  </si>
  <si>
    <t>J1809.CS11</t>
  </si>
  <si>
    <t>U3.AY16</t>
  </si>
  <si>
    <t>J1809.DS11</t>
  </si>
  <si>
    <t>U3_K4.2</t>
  </si>
  <si>
    <t>J1809.CS10</t>
  </si>
  <si>
    <t>U3.AY17</t>
  </si>
  <si>
    <t>J1809.DS10</t>
  </si>
  <si>
    <t>U3_K4.8</t>
  </si>
  <si>
    <t>J1809.CS9</t>
  </si>
  <si>
    <t>U3_K6.2</t>
  </si>
  <si>
    <t>J1809.DS9</t>
  </si>
  <si>
    <t>U3.AC4</t>
  </si>
  <si>
    <t>J1809.CS8</t>
  </si>
  <si>
    <t>U3.AY18</t>
  </si>
  <si>
    <t>J1809.DS8</t>
  </si>
  <si>
    <t>U3_K6.8</t>
  </si>
  <si>
    <t>J1809.CS7</t>
  </si>
  <si>
    <t>U3.AV20</t>
  </si>
  <si>
    <t>J1809.AS13</t>
  </si>
  <si>
    <t>E1.1</t>
  </si>
  <si>
    <t>R2.1</t>
  </si>
  <si>
    <t>C1.2</t>
  </si>
  <si>
    <t>D1.K</t>
  </si>
  <si>
    <t>D2.K</t>
  </si>
  <si>
    <t>E1.8</t>
  </si>
  <si>
    <t>R1.2</t>
  </si>
  <si>
    <t>R2.2</t>
  </si>
  <si>
    <t>LED1.1</t>
  </si>
  <si>
    <t>R1.1</t>
  </si>
  <si>
    <t>C3.2</t>
  </si>
  <si>
    <t>D3.K</t>
  </si>
  <si>
    <t>D4.K</t>
  </si>
  <si>
    <t>E3.8</t>
  </si>
  <si>
    <t>R3.2</t>
  </si>
  <si>
    <t>R4.2</t>
  </si>
  <si>
    <t>LED3.1</t>
  </si>
  <si>
    <t>R3.1</t>
  </si>
  <si>
    <t>E3.1</t>
  </si>
  <si>
    <t>R4.1</t>
  </si>
  <si>
    <t>C5.2</t>
  </si>
  <si>
    <t>D5.K</t>
  </si>
  <si>
    <t>D6.K</t>
  </si>
  <si>
    <t>E5.8</t>
  </si>
  <si>
    <t>R5.2</t>
  </si>
  <si>
    <t>R6.2</t>
  </si>
  <si>
    <t>LED5.1</t>
  </si>
  <si>
    <t>R5.1</t>
  </si>
  <si>
    <t>E5.1</t>
  </si>
  <si>
    <t>R6.1</t>
  </si>
  <si>
    <t>C7.2</t>
  </si>
  <si>
    <t>D7.K</t>
  </si>
  <si>
    <t>D8.K</t>
  </si>
  <si>
    <t>E7.8</t>
  </si>
  <si>
    <t>R7.2</t>
  </si>
  <si>
    <t>R8.2</t>
  </si>
  <si>
    <t>LED7.1</t>
  </si>
  <si>
    <t>R7.1</t>
  </si>
  <si>
    <t>E7.1</t>
  </si>
  <si>
    <t>R8.1</t>
  </si>
  <si>
    <t>U1_C2.1</t>
  </si>
  <si>
    <t>U1_K1.6</t>
  </si>
  <si>
    <t>U1_C3.2</t>
  </si>
  <si>
    <t>U1_K1.4</t>
  </si>
  <si>
    <t>U1_K1.7</t>
  </si>
  <si>
    <t>U1_K2.7</t>
  </si>
  <si>
    <t>U1_K1.3</t>
  </si>
  <si>
    <t>U1_K2.3</t>
  </si>
  <si>
    <t>U1_K2.4</t>
  </si>
  <si>
    <t>U1_L2.2</t>
  </si>
  <si>
    <t>U1_K2.6</t>
  </si>
  <si>
    <t>U1_L1.2</t>
  </si>
  <si>
    <t>U1_K4.4</t>
  </si>
  <si>
    <t>U1_L4.2</t>
  </si>
  <si>
    <t>U1_K4.6</t>
  </si>
  <si>
    <t>U1_L3.2</t>
  </si>
  <si>
    <t>U1_C4.1</t>
  </si>
  <si>
    <t>U1_K3.6</t>
  </si>
  <si>
    <t>U1_C5.2</t>
  </si>
  <si>
    <t>U1_K3.4</t>
  </si>
  <si>
    <t>U1_K3.7</t>
  </si>
  <si>
    <t>U1_K4.7</t>
  </si>
  <si>
    <t>U1_K3.3</t>
  </si>
  <si>
    <t>U1_K4.3</t>
  </si>
  <si>
    <t>U1_K6.4</t>
  </si>
  <si>
    <t>U1_L6.2</t>
  </si>
  <si>
    <t>U1_K6.6</t>
  </si>
  <si>
    <t>U1_L5.2</t>
  </si>
  <si>
    <t>U1_K8.4</t>
  </si>
  <si>
    <t>U1_L8.2</t>
  </si>
  <si>
    <t>U1_K8.6</t>
  </si>
  <si>
    <t>U1_L7.2</t>
  </si>
  <si>
    <t>U1_C6.1</t>
  </si>
  <si>
    <t>U1_K7.6</t>
  </si>
  <si>
    <t>U1_C7.2</t>
  </si>
  <si>
    <t>U1_K7.4</t>
  </si>
  <si>
    <t>U1_K7.7</t>
  </si>
  <si>
    <t>U1_K8.7</t>
  </si>
  <si>
    <t>U1_K7.3</t>
  </si>
  <si>
    <t>U1_K8.3</t>
  </si>
  <si>
    <t>U1_C8.1</t>
  </si>
  <si>
    <t>U1_K5.6</t>
  </si>
  <si>
    <t>U1_C9.2</t>
  </si>
  <si>
    <t>U1_K5.4</t>
  </si>
  <si>
    <t>U1_K5.7</t>
  </si>
  <si>
    <t>U1_K6.7</t>
  </si>
  <si>
    <t>U1_K5.3</t>
  </si>
  <si>
    <t>U1_K6.3</t>
  </si>
  <si>
    <t>U1_K10.4</t>
  </si>
  <si>
    <t>U1_L10.2</t>
  </si>
  <si>
    <t>U1_K10.6</t>
  </si>
  <si>
    <t>U1_L9.2</t>
  </si>
  <si>
    <t>U1_K12.4</t>
  </si>
  <si>
    <t>U1_L12.2</t>
  </si>
  <si>
    <t>U1_K12.6</t>
  </si>
  <si>
    <t>U1_L11.2</t>
  </si>
  <si>
    <t>U1_C10.1</t>
  </si>
  <si>
    <t>U1_K11.6</t>
  </si>
  <si>
    <t>U1_C11.2</t>
  </si>
  <si>
    <t>U1_K11.4</t>
  </si>
  <si>
    <t>U1_K11.7</t>
  </si>
  <si>
    <t>U1_K12.7</t>
  </si>
  <si>
    <t>U1_K11.3</t>
  </si>
  <si>
    <t>U1_K12.3</t>
  </si>
  <si>
    <t>U1_K14.4</t>
  </si>
  <si>
    <t>U1_L14.2</t>
  </si>
  <si>
    <t>U1_K14.6</t>
  </si>
  <si>
    <t>U1_L13.2</t>
  </si>
  <si>
    <t>U1_K16.4</t>
  </si>
  <si>
    <t>U1_L16.2</t>
  </si>
  <si>
    <t>U1_K16.6</t>
  </si>
  <si>
    <t>U1_L15.2</t>
  </si>
  <si>
    <t>U1_C12.1</t>
  </si>
  <si>
    <t>U1_K15.6</t>
  </si>
  <si>
    <t>U1_C13.2</t>
  </si>
  <si>
    <t>U1_K15.4</t>
  </si>
  <si>
    <t>U1_K15.7</t>
  </si>
  <si>
    <t>U1_K16.7</t>
  </si>
  <si>
    <t>U1_K15.3</t>
  </si>
  <si>
    <t>U1_K16.3</t>
  </si>
  <si>
    <t>U1_C14.1</t>
  </si>
  <si>
    <t>U1_K13.6</t>
  </si>
  <si>
    <t>U1_C15.2</t>
  </si>
  <si>
    <t>U1_K13.4</t>
  </si>
  <si>
    <t>U1_K13.7</t>
  </si>
  <si>
    <t>U1_K14.7</t>
  </si>
  <si>
    <t>U1_K13.3</t>
  </si>
  <si>
    <t>U1_K14.3</t>
  </si>
  <si>
    <t>U1_C16.1</t>
  </si>
  <si>
    <t>U1_K9.6</t>
  </si>
  <si>
    <t>U1_C17.2</t>
  </si>
  <si>
    <t>U1_K9.4</t>
  </si>
  <si>
    <t>U1_K9.7</t>
  </si>
  <si>
    <t>U1_K10.7</t>
  </si>
  <si>
    <t>U1_K9.3</t>
  </si>
  <si>
    <t>U1_K10.3</t>
  </si>
  <si>
    <t>U3_K2.4</t>
  </si>
  <si>
    <t>U3_L2.2</t>
  </si>
  <si>
    <t>U3_K2.6</t>
  </si>
  <si>
    <t>U3_L1.2</t>
  </si>
  <si>
    <t>U3_K6.4</t>
  </si>
  <si>
    <t>U3_L6.2</t>
  </si>
  <si>
    <t>U3_K6.6</t>
  </si>
  <si>
    <t>U3_L5.2</t>
  </si>
  <si>
    <t>U3_K8.4</t>
  </si>
  <si>
    <t>U3_L8.2</t>
  </si>
  <si>
    <t>U3_K8.6</t>
  </si>
  <si>
    <t>U3_L7.2</t>
  </si>
  <si>
    <t>U3_K3.7</t>
  </si>
  <si>
    <t>U3_K4.7</t>
  </si>
  <si>
    <t>U3_K4.6</t>
  </si>
  <si>
    <t>U3_L3.2</t>
  </si>
  <si>
    <t>U3_K4.4</t>
  </si>
  <si>
    <t>U3_L4.2</t>
  </si>
  <si>
    <t>U3_K5.7</t>
  </si>
  <si>
    <t>U3_K6.7</t>
  </si>
  <si>
    <t>U3_C4.1</t>
  </si>
  <si>
    <t>U3_K3.6</t>
  </si>
  <si>
    <t>U3_C5.2</t>
  </si>
  <si>
    <t>U3_K3.4</t>
  </si>
  <si>
    <t>U3_K7.7</t>
  </si>
  <si>
    <t>U3_K8.7</t>
  </si>
  <si>
    <t>U3_K3.3</t>
  </si>
  <si>
    <t>U3_K4.3</t>
  </si>
  <si>
    <t>U3_K1.7</t>
  </si>
  <si>
    <t>U3_K2.7</t>
  </si>
  <si>
    <t>U3_C6.1</t>
  </si>
  <si>
    <t>U3_K7.6</t>
  </si>
  <si>
    <t>U3_C7.2</t>
  </si>
  <si>
    <t>U3_K7.4</t>
  </si>
  <si>
    <t>U3_K7.3</t>
  </si>
  <si>
    <t>U3_K8.3</t>
  </si>
  <si>
    <t>U3_C8.1</t>
  </si>
  <si>
    <t>U3_K5.6</t>
  </si>
  <si>
    <t>U3_C9.2</t>
  </si>
  <si>
    <t>U3_K5.4</t>
  </si>
  <si>
    <t>U3_K5.3</t>
  </si>
  <si>
    <t>U3_K6.3</t>
  </si>
  <si>
    <t>U3_C2.1</t>
  </si>
  <si>
    <t>U3_K1.6</t>
  </si>
  <si>
    <t>U3_C3.2</t>
  </si>
  <si>
    <t>U3_K1.4</t>
  </si>
  <si>
    <t>U3_K1.3</t>
  </si>
  <si>
    <t>U3_K2.3</t>
  </si>
  <si>
    <t>U3_K10.4</t>
  </si>
  <si>
    <t>U3_L10.2</t>
  </si>
  <si>
    <t>U3_K10.6</t>
  </si>
  <si>
    <t>U3_L9.2</t>
  </si>
  <si>
    <t>U3_K12.4</t>
  </si>
  <si>
    <t>U3_L12.2</t>
  </si>
  <si>
    <t>U3_K12.6</t>
  </si>
  <si>
    <t>U3_L11.2</t>
  </si>
  <si>
    <t>U3_K16.4</t>
  </si>
  <si>
    <t>U3_L16.2</t>
  </si>
  <si>
    <t>U3_K16.6</t>
  </si>
  <si>
    <t>U3_L15.2</t>
  </si>
  <si>
    <t>U3_K9.7</t>
  </si>
  <si>
    <t>U3_K10.7</t>
  </si>
  <si>
    <t>U3_K11.7</t>
  </si>
  <si>
    <t>U3_K12.7</t>
  </si>
  <si>
    <t>U3_K13.7</t>
  </si>
  <si>
    <t>U3_K14.7</t>
  </si>
  <si>
    <t>U3_K15.7</t>
  </si>
  <si>
    <t>U3_K16.7</t>
  </si>
  <si>
    <t>U3_K14.6</t>
  </si>
  <si>
    <t>U3_L13.2</t>
  </si>
  <si>
    <t>U3_K14.4</t>
  </si>
  <si>
    <t>U3_L14.2</t>
  </si>
  <si>
    <t>U3_C10.1</t>
  </si>
  <si>
    <t>U3_K11.6</t>
  </si>
  <si>
    <t>U3_C11.2</t>
  </si>
  <si>
    <t>U3_K11.4</t>
  </si>
  <si>
    <t>U3_K11.3</t>
  </si>
  <si>
    <t>U3_K12.3</t>
  </si>
  <si>
    <t>U3_C12.1</t>
  </si>
  <si>
    <t>U3_K15.6</t>
  </si>
  <si>
    <t>U3_C13.2</t>
  </si>
  <si>
    <t>U3_K15.4</t>
  </si>
  <si>
    <t>U3_K15.3</t>
  </si>
  <si>
    <t>U3_K16.3</t>
  </si>
  <si>
    <t>U3_C14.1</t>
  </si>
  <si>
    <t>U3_K13.6</t>
  </si>
  <si>
    <t>U3_C15.2</t>
  </si>
  <si>
    <t>U3_K13.4</t>
  </si>
  <si>
    <t>U3_K13.3</t>
  </si>
  <si>
    <t>U3_K14.3</t>
  </si>
  <si>
    <t>U3_C16.1</t>
  </si>
  <si>
    <t>U3_K9.6</t>
  </si>
  <si>
    <t>U3_C17.2</t>
  </si>
  <si>
    <t>U3_K9.4</t>
  </si>
  <si>
    <t>U3_K9.3</t>
  </si>
  <si>
    <t>U3_K10.3</t>
  </si>
  <si>
    <t>U5_K1.7</t>
  </si>
  <si>
    <t>U5_K2.7</t>
  </si>
  <si>
    <t>U5_K1.3</t>
  </si>
  <si>
    <t>U5_K2.3</t>
  </si>
  <si>
    <t>U5_K2.4</t>
  </si>
  <si>
    <t>U5_L2.2</t>
  </si>
  <si>
    <t>U5_K2.6</t>
  </si>
  <si>
    <t>U5_L1.2</t>
  </si>
  <si>
    <t>U5_K6.4</t>
  </si>
  <si>
    <t>U5_L6.2</t>
  </si>
  <si>
    <t>U5_K8.6</t>
  </si>
  <si>
    <t>U5_L7.2</t>
  </si>
  <si>
    <t>U5_K8.4</t>
  </si>
  <si>
    <t>U5_L8.2</t>
  </si>
  <si>
    <t>U5_K6.6</t>
  </si>
  <si>
    <t>U5_L5.2</t>
  </si>
  <si>
    <t>U5_K4.4</t>
  </si>
  <si>
    <t>U5_L4.2</t>
  </si>
  <si>
    <t>U5_K4.6</t>
  </si>
  <si>
    <t>U5_L3.2</t>
  </si>
  <si>
    <t>U5_K3.7</t>
  </si>
  <si>
    <t>U5_K4.7</t>
  </si>
  <si>
    <t>U5_K5.7</t>
  </si>
  <si>
    <t>U5_K6.7</t>
  </si>
  <si>
    <t>U5_C4.1</t>
  </si>
  <si>
    <t>U5_K3.6</t>
  </si>
  <si>
    <t>U5_K7.7</t>
  </si>
  <si>
    <t>U5_K8.7</t>
  </si>
  <si>
    <t>U5_C5.2</t>
  </si>
  <si>
    <t>U5_K3.4</t>
  </si>
  <si>
    <t>U5_K3.3</t>
  </si>
  <si>
    <t>U5_K4.3</t>
  </si>
  <si>
    <t>U5_C7.2</t>
  </si>
  <si>
    <t>U5_K7.4</t>
  </si>
  <si>
    <t>U5_C6.1</t>
  </si>
  <si>
    <t>U5_K7.6</t>
  </si>
  <si>
    <t>U5_K7.3</t>
  </si>
  <si>
    <t>U5_K8.3</t>
  </si>
  <si>
    <t>U5_C8.1</t>
  </si>
  <si>
    <t>U5_K5.6</t>
  </si>
  <si>
    <t>U5_C9.2</t>
  </si>
  <si>
    <t>U5_K5.4</t>
  </si>
  <si>
    <t>U5_K5.3</t>
  </si>
  <si>
    <t>U5_K6.3</t>
  </si>
  <si>
    <t>U5_C2.1</t>
  </si>
  <si>
    <t>U5_K1.6</t>
  </si>
  <si>
    <t>U5_C3.2</t>
  </si>
  <si>
    <t>U5_K1.4</t>
  </si>
  <si>
    <t>U7_K1.7</t>
  </si>
  <si>
    <t>U7_K2.7</t>
  </si>
  <si>
    <t>U7_K1.3</t>
  </si>
  <si>
    <t>U7_K2.3</t>
  </si>
  <si>
    <t>U7_K2.4</t>
  </si>
  <si>
    <t>U7_L2.2</t>
  </si>
  <si>
    <t>U7_K2.6</t>
  </si>
  <si>
    <t>U7_L1.2</t>
  </si>
  <si>
    <t>U7_K6.4</t>
  </si>
  <si>
    <t>U7_L6.2</t>
  </si>
  <si>
    <t>U7_K8.6</t>
  </si>
  <si>
    <t>U7_L7.2</t>
  </si>
  <si>
    <t>U7_K8.4</t>
  </si>
  <si>
    <t>U7_L8.2</t>
  </si>
  <si>
    <t>U7_K6.6</t>
  </si>
  <si>
    <t>U7_L5.2</t>
  </si>
  <si>
    <t>U7_K4.4</t>
  </si>
  <si>
    <t>U7_L4.2</t>
  </si>
  <si>
    <t>U7_K4.6</t>
  </si>
  <si>
    <t>U7_L3.2</t>
  </si>
  <si>
    <t>U7_K3.7</t>
  </si>
  <si>
    <t>U7_K4.7</t>
  </si>
  <si>
    <t>U7_K5.7</t>
  </si>
  <si>
    <t>U7_K6.7</t>
  </si>
  <si>
    <t>U7_C4.1</t>
  </si>
  <si>
    <t>U7_K3.6</t>
  </si>
  <si>
    <t>U7_K7.7</t>
  </si>
  <si>
    <t>U7_K8.7</t>
  </si>
  <si>
    <t>U7_C5.2</t>
  </si>
  <si>
    <t>U7_K3.4</t>
  </si>
  <si>
    <t>U7_K3.3</t>
  </si>
  <si>
    <t>U7_K4.3</t>
  </si>
  <si>
    <t>U7_C7.2</t>
  </si>
  <si>
    <t>U7_K7.4</t>
  </si>
  <si>
    <t>U7_C6.1</t>
  </si>
  <si>
    <t>U7_K7.6</t>
  </si>
  <si>
    <t>U7_K7.3</t>
  </si>
  <si>
    <t>U7_K8.3</t>
  </si>
  <si>
    <t>U7_C8.1</t>
  </si>
  <si>
    <t>U7_K5.6</t>
  </si>
  <si>
    <t>U7_C9.2</t>
  </si>
  <si>
    <t>U7_K5.4</t>
  </si>
  <si>
    <t>U7_K5.3</t>
  </si>
  <si>
    <t>U7_K6.3</t>
  </si>
  <si>
    <t>U7_C2.1</t>
  </si>
  <si>
    <t>U7_K1.6</t>
  </si>
  <si>
    <t>U7_C3.2</t>
  </si>
  <si>
    <t>U7_K1.4</t>
  </si>
  <si>
    <t>U5_K10.4</t>
  </si>
  <si>
    <t>U5_L10.2</t>
  </si>
  <si>
    <t>U5_K10.6</t>
  </si>
  <si>
    <t>U5_L9.2</t>
  </si>
  <si>
    <t>U5_K12.4</t>
  </si>
  <si>
    <t>U5_L12.2</t>
  </si>
  <si>
    <t>U5_K12.6</t>
  </si>
  <si>
    <t>U5_L11.2</t>
  </si>
  <si>
    <t>U5_K16.4</t>
  </si>
  <si>
    <t>U5_L16.2</t>
  </si>
  <si>
    <t>U5_K16.6</t>
  </si>
  <si>
    <t>U5_L15.2</t>
  </si>
  <si>
    <t>U5_K9.7</t>
  </si>
  <si>
    <t>U5_K10.7</t>
  </si>
  <si>
    <t>U5_K11.7</t>
  </si>
  <si>
    <t>U5_K12.7</t>
  </si>
  <si>
    <t>U5_K13.7</t>
  </si>
  <si>
    <t>U5_K14.7</t>
  </si>
  <si>
    <t>U5_K15.7</t>
  </si>
  <si>
    <t>U5_K16.7</t>
  </si>
  <si>
    <t>U5_K14.6</t>
  </si>
  <si>
    <t>U5_L13.2</t>
  </si>
  <si>
    <t>U5_K14.4</t>
  </si>
  <si>
    <t>U5_L14.2</t>
  </si>
  <si>
    <t>U5_C10.1</t>
  </si>
  <si>
    <t>U5_K11.6</t>
  </si>
  <si>
    <t>U5_C11.2</t>
  </si>
  <si>
    <t>U5_K11.4</t>
  </si>
  <si>
    <t>U5_K11.3</t>
  </si>
  <si>
    <t>U5_K12.3</t>
  </si>
  <si>
    <t>U5_C12.1</t>
  </si>
  <si>
    <t>U5_K15.6</t>
  </si>
  <si>
    <t>U5_C13.2</t>
  </si>
  <si>
    <t>U5_K15.4</t>
  </si>
  <si>
    <t>U5_K15.3</t>
  </si>
  <si>
    <t>U5_K16.3</t>
  </si>
  <si>
    <t>U5_C14.1</t>
  </si>
  <si>
    <t>U5_K13.6</t>
  </si>
  <si>
    <t>U5_C15.2</t>
  </si>
  <si>
    <t>U5_K13.4</t>
  </si>
  <si>
    <t>U5_K13.3</t>
  </si>
  <si>
    <t>U5_K14.3</t>
  </si>
  <si>
    <t>U5_C16.1</t>
  </si>
  <si>
    <t>U5_K9.6</t>
  </si>
  <si>
    <t>U5_C17.2</t>
  </si>
  <si>
    <t>U5_K9.4</t>
  </si>
  <si>
    <t>U5_K9.3</t>
  </si>
  <si>
    <t>U5_K10.3</t>
  </si>
  <si>
    <t>U7_K10.4</t>
  </si>
  <si>
    <t>U7_L10.2</t>
  </si>
  <si>
    <t>U7_K10.6</t>
  </si>
  <si>
    <t>U7_L9.2</t>
  </si>
  <si>
    <t>U7_K12.4</t>
  </si>
  <si>
    <t>U7_L12.2</t>
  </si>
  <si>
    <t>U7_K12.6</t>
  </si>
  <si>
    <t>U7_L11.2</t>
  </si>
  <si>
    <t>U7_K16.4</t>
  </si>
  <si>
    <t>U7_L16.2</t>
  </si>
  <si>
    <t>U7_K16.6</t>
  </si>
  <si>
    <t>U7_L15.2</t>
  </si>
  <si>
    <t>U7_K9.7</t>
  </si>
  <si>
    <t>U7_K10.7</t>
  </si>
  <si>
    <t>U7_K11.7</t>
  </si>
  <si>
    <t>U7_K12.7</t>
  </si>
  <si>
    <t>U7_K13.7</t>
  </si>
  <si>
    <t>U7_K14.7</t>
  </si>
  <si>
    <t>U7_K15.7</t>
  </si>
  <si>
    <t>U7_K16.7</t>
  </si>
  <si>
    <t>U7_K14.6</t>
  </si>
  <si>
    <t>U7_L13.2</t>
  </si>
  <si>
    <t>U7_K14.4</t>
  </si>
  <si>
    <t>U7_L14.2</t>
  </si>
  <si>
    <t>U7_C10.1</t>
  </si>
  <si>
    <t>U7_K11.6</t>
  </si>
  <si>
    <t>U7_C11.2</t>
  </si>
  <si>
    <t>U7_K11.4</t>
  </si>
  <si>
    <t>U7_K11.3</t>
  </si>
  <si>
    <t>U7_K12.3</t>
  </si>
  <si>
    <t>U7_C12.1</t>
  </si>
  <si>
    <t>U7_K15.6</t>
  </si>
  <si>
    <t>U7_C13.2</t>
  </si>
  <si>
    <t>U7_K15.4</t>
  </si>
  <si>
    <t>U7_K15.3</t>
  </si>
  <si>
    <t>U7_K16.3</t>
  </si>
  <si>
    <t>U7_C14.1</t>
  </si>
  <si>
    <t>U7_K13.6</t>
  </si>
  <si>
    <t>U7_C15.2</t>
  </si>
  <si>
    <t>U7_K13.4</t>
  </si>
  <si>
    <t>U7_K13.3</t>
  </si>
  <si>
    <t>U7_K14.3</t>
  </si>
  <si>
    <t>U7_C16.1</t>
  </si>
  <si>
    <t>U7_K9.6</t>
  </si>
  <si>
    <t>U7_C17.2</t>
  </si>
  <si>
    <t>U7_K9.4</t>
  </si>
  <si>
    <t>U7_K9.3</t>
  </si>
  <si>
    <t>U7_K10.3</t>
  </si>
  <si>
    <t>D2.A</t>
  </si>
  <si>
    <t>J1.2</t>
  </si>
  <si>
    <t>D6.A</t>
  </si>
  <si>
    <t>J5.2</t>
  </si>
  <si>
    <t>D4.A</t>
  </si>
  <si>
    <t>J3.2</t>
  </si>
  <si>
    <t>D8.A</t>
  </si>
  <si>
    <t>J7.2</t>
  </si>
  <si>
    <t>U1_1.3</t>
  </si>
  <si>
    <t>U1_3.3</t>
  </si>
  <si>
    <t>U1_5.3</t>
  </si>
  <si>
    <t>U1_7.3</t>
  </si>
  <si>
    <t>U1_9.3</t>
  </si>
  <si>
    <t>U1_11.3</t>
  </si>
  <si>
    <t>U1_13.3</t>
  </si>
  <si>
    <t>U1_15.3</t>
  </si>
  <si>
    <t>U1_K1.1</t>
  </si>
  <si>
    <t>U1_K3.1</t>
  </si>
  <si>
    <t>U1_K5.1</t>
  </si>
  <si>
    <t>U1_K7.1</t>
  </si>
  <si>
    <t>U1_K9.1</t>
  </si>
  <si>
    <t>U1_K11.1</t>
  </si>
  <si>
    <t>U1_K13.1</t>
  </si>
  <si>
    <t>U1_K15.1</t>
  </si>
  <si>
    <t>U1_K17.1</t>
  </si>
  <si>
    <t>U1_K17.7</t>
  </si>
  <si>
    <t>U1_K17.8</t>
  </si>
  <si>
    <t>U1_2.3</t>
  </si>
  <si>
    <t>U1_4.3</t>
  </si>
  <si>
    <t>U1_6.3</t>
  </si>
  <si>
    <t>U1_8.3</t>
  </si>
  <si>
    <t>U1_10.3</t>
  </si>
  <si>
    <t>U1_12.3</t>
  </si>
  <si>
    <t>U1_14.3</t>
  </si>
  <si>
    <t>U1_16.3</t>
  </si>
  <si>
    <t>U1_K2.1</t>
  </si>
  <si>
    <t>U1_K4.1</t>
  </si>
  <si>
    <t>U1_K6.1</t>
  </si>
  <si>
    <t>U1_K8.1</t>
  </si>
  <si>
    <t>U1_K10.1</t>
  </si>
  <si>
    <t>U1_K12.1</t>
  </si>
  <si>
    <t>U1_K14.1</t>
  </si>
  <si>
    <t>U1_K16.1</t>
  </si>
  <si>
    <t>U1_K18.1</t>
  </si>
  <si>
    <t>U1_K18.7</t>
  </si>
  <si>
    <t>U1_K18.8</t>
  </si>
  <si>
    <t>U1.U37</t>
  </si>
  <si>
    <t>U1_C134.2</t>
  </si>
  <si>
    <t>U1_K20.1</t>
  </si>
  <si>
    <t>U1_K20.7</t>
  </si>
  <si>
    <t>U1_K20.8</t>
  </si>
  <si>
    <t>U1.AD3</t>
  </si>
  <si>
    <t>U1.AM4</t>
  </si>
  <si>
    <t>U1.AD4</t>
  </si>
  <si>
    <t>U1.AM3</t>
  </si>
  <si>
    <t>U1.AD5</t>
  </si>
  <si>
    <t>U1.AM2</t>
  </si>
  <si>
    <t>U1.AD6</t>
  </si>
  <si>
    <t>U1.AM1</t>
  </si>
  <si>
    <t>U1.AB3</t>
  </si>
  <si>
    <t>U1.AK4</t>
  </si>
  <si>
    <t>U1.AB4</t>
  </si>
  <si>
    <t>U1.AK3</t>
  </si>
  <si>
    <t>U1.AB5</t>
  </si>
  <si>
    <t>U1.AK2</t>
  </si>
  <si>
    <t>U1.AB6</t>
  </si>
  <si>
    <t>U1.AK1</t>
  </si>
  <si>
    <t>U1.AV7</t>
  </si>
  <si>
    <t>U1_R1.1</t>
  </si>
  <si>
    <t>U1_R5.1</t>
  </si>
  <si>
    <t>U1.AU7</t>
  </si>
  <si>
    <t>U1_R2.1</t>
  </si>
  <si>
    <t>U1_R6.1</t>
  </si>
  <si>
    <t>U1.AM36</t>
  </si>
  <si>
    <t>U1_R3.1</t>
  </si>
  <si>
    <t>U1_R4.1</t>
  </si>
  <si>
    <t>U1.AJ36</t>
  </si>
  <si>
    <t>U1_K1.2</t>
  </si>
  <si>
    <t>U1.AH38</t>
  </si>
  <si>
    <t>U1_K3.2</t>
  </si>
  <si>
    <t>U1.AG37</t>
  </si>
  <si>
    <t>U1_K5.8</t>
  </si>
  <si>
    <t>U1.AF37</t>
  </si>
  <si>
    <t>U1_K7.2</t>
  </si>
  <si>
    <t>U1.AF34</t>
  </si>
  <si>
    <t>U1_K9.2</t>
  </si>
  <si>
    <t>U1.AE35</t>
  </si>
  <si>
    <t>U1_K11.2</t>
  </si>
  <si>
    <t>U1.AD39</t>
  </si>
  <si>
    <t>U1_K13.2</t>
  </si>
  <si>
    <t>U1.AD36</t>
  </si>
  <si>
    <t>U1_K15.2</t>
  </si>
  <si>
    <t>U1.AJ37</t>
  </si>
  <si>
    <t>U1_K1.8</t>
  </si>
  <si>
    <t>U1.AH37</t>
  </si>
  <si>
    <t>U1_K3.8</t>
  </si>
  <si>
    <t>U1.AG36</t>
  </si>
  <si>
    <t>U1_K5.2</t>
  </si>
  <si>
    <t>U1.AF36</t>
  </si>
  <si>
    <t>U1_K7.8</t>
  </si>
  <si>
    <t>U1.AF35</t>
  </si>
  <si>
    <t>U1_K9.8</t>
  </si>
  <si>
    <t>U1.AE34</t>
  </si>
  <si>
    <t>U1_K11.8</t>
  </si>
  <si>
    <t>U1.AD38</t>
  </si>
  <si>
    <t>U1_K13.8</t>
  </si>
  <si>
    <t>U1.AD35</t>
  </si>
  <si>
    <t>U1_K15.8</t>
  </si>
  <si>
    <t>U1.AM38</t>
  </si>
  <si>
    <t>U1_C3.1</t>
  </si>
  <si>
    <t>U1_L2.1</t>
  </si>
  <si>
    <t>U1_V2.1</t>
  </si>
  <si>
    <t>U1.AM40</t>
  </si>
  <si>
    <t>U1_C5.1</t>
  </si>
  <si>
    <t>U1_L4.1</t>
  </si>
  <si>
    <t>U1_V4.1</t>
  </si>
  <si>
    <t>U1.AK40</t>
  </si>
  <si>
    <t>U1_C8.2</t>
  </si>
  <si>
    <t>U1_L5.1</t>
  </si>
  <si>
    <t>U1_V5.1</t>
  </si>
  <si>
    <t>U1.AJ40</t>
  </si>
  <si>
    <t>U1_C7.1</t>
  </si>
  <si>
    <t>U1_L8.1</t>
  </si>
  <si>
    <t>U1_V8.1</t>
  </si>
  <si>
    <t>U1.AH39</t>
  </si>
  <si>
    <t>U1_C17.1</t>
  </si>
  <si>
    <t>U1_L10.1</t>
  </si>
  <si>
    <t>U1_V10.1</t>
  </si>
  <si>
    <t>U1.AG40</t>
  </si>
  <si>
    <t>U1_C11.1</t>
  </si>
  <si>
    <t>U1_L12.1</t>
  </si>
  <si>
    <t>U1_V12.1</t>
  </si>
  <si>
    <t>U1.AF40</t>
  </si>
  <si>
    <t>U1_C15.1</t>
  </si>
  <si>
    <t>U1_L14.1</t>
  </si>
  <si>
    <t>U1_V14.1</t>
  </si>
  <si>
    <t>U1.AE38</t>
  </si>
  <si>
    <t>U1_C13.1</t>
  </si>
  <si>
    <t>U1_L16.1</t>
  </si>
  <si>
    <t>U1_V16.1</t>
  </si>
  <si>
    <t>U1.AM39</t>
  </si>
  <si>
    <t>U1_C2.2</t>
  </si>
  <si>
    <t>U1_L1.1</t>
  </si>
  <si>
    <t>U1_V1.1</t>
  </si>
  <si>
    <t>U1.AL40</t>
  </si>
  <si>
    <t>U1_C4.2</t>
  </si>
  <si>
    <t>U1_L3.1</t>
  </si>
  <si>
    <t>U1_V3.1</t>
  </si>
  <si>
    <t>U1.AK39</t>
  </si>
  <si>
    <t>U1_C9.1</t>
  </si>
  <si>
    <t>U1_L6.1</t>
  </si>
  <si>
    <t>U1_V6.1</t>
  </si>
  <si>
    <t>U1.AJ39</t>
  </si>
  <si>
    <t>U1_C6.2</t>
  </si>
  <si>
    <t>U1_L7.1</t>
  </si>
  <si>
    <t>U1_V7.1</t>
  </si>
  <si>
    <t>U1.AG38</t>
  </si>
  <si>
    <t>U1_C16.2</t>
  </si>
  <si>
    <t>U1_L9.1</t>
  </si>
  <si>
    <t>U1_V9.1</t>
  </si>
  <si>
    <t>U1.AG39</t>
  </si>
  <si>
    <t>U1_C10.2</t>
  </si>
  <si>
    <t>U1_L11.1</t>
  </si>
  <si>
    <t>U1_V11.1</t>
  </si>
  <si>
    <t>U1.AF39</t>
  </si>
  <si>
    <t>U1_C14.2</t>
  </si>
  <si>
    <t>U1_L13.1</t>
  </si>
  <si>
    <t>U1_V13.1</t>
  </si>
  <si>
    <t>U1.AE37</t>
  </si>
  <si>
    <t>U1_C12.2</t>
  </si>
  <si>
    <t>U1_L15.1</t>
  </si>
  <si>
    <t>U1_V15.1</t>
  </si>
  <si>
    <t>U1.AW34</t>
  </si>
  <si>
    <t>U1_C21.1</t>
  </si>
  <si>
    <t>U1.AW36</t>
  </si>
  <si>
    <t>U1_C19.1</t>
  </si>
  <si>
    <t>U1_L20.1</t>
  </si>
  <si>
    <t>U1.AY35</t>
  </si>
  <si>
    <t>U1_C20.1</t>
  </si>
  <si>
    <t>U1.AY36</t>
  </si>
  <si>
    <t>U1_C18.1</t>
  </si>
  <si>
    <t>U1_L18.1</t>
  </si>
  <si>
    <t>U1.AT39</t>
  </si>
  <si>
    <t>U1_C21.2</t>
  </si>
  <si>
    <t>U1.AR40</t>
  </si>
  <si>
    <t>U1_C19.2</t>
  </si>
  <si>
    <t>U1_L19.1</t>
  </si>
  <si>
    <t>U1.AT40</t>
  </si>
  <si>
    <t>U1_C20.2</t>
  </si>
  <si>
    <t>U1.AP40</t>
  </si>
  <si>
    <t>U1_C18.2</t>
  </si>
  <si>
    <t>U1_L17.1</t>
  </si>
  <si>
    <t>U3_1.3</t>
  </si>
  <si>
    <t>U3_3.3</t>
  </si>
  <si>
    <t>U3_5.3</t>
  </si>
  <si>
    <t>U3_7.3</t>
  </si>
  <si>
    <t>U3_9.3</t>
  </si>
  <si>
    <t>U3_11.3</t>
  </si>
  <si>
    <t>U3_13.3</t>
  </si>
  <si>
    <t>U3_15.3</t>
  </si>
  <si>
    <t>U3_K1.1</t>
  </si>
  <si>
    <t>U3_K3.1</t>
  </si>
  <si>
    <t>U3_K5.1</t>
  </si>
  <si>
    <t>U3_K7.1</t>
  </si>
  <si>
    <t>U3_K9.1</t>
  </si>
  <si>
    <t>U3_K11.1</t>
  </si>
  <si>
    <t>U3_K13.1</t>
  </si>
  <si>
    <t>U3_K15.1</t>
  </si>
  <si>
    <t>U3_K17.1</t>
  </si>
  <si>
    <t>U3_K17.7</t>
  </si>
  <si>
    <t>U3_K17.8</t>
  </si>
  <si>
    <t>U3_2.3</t>
  </si>
  <si>
    <t>U3_4.3</t>
  </si>
  <si>
    <t>U3_6.3</t>
  </si>
  <si>
    <t>U3_8.3</t>
  </si>
  <si>
    <t>U3_10.3</t>
  </si>
  <si>
    <t>U3_12.3</t>
  </si>
  <si>
    <t>U3_14.3</t>
  </si>
  <si>
    <t>U3_16.3</t>
  </si>
  <si>
    <t>U3_K2.1</t>
  </si>
  <si>
    <t>U3_K4.1</t>
  </si>
  <si>
    <t>U3_K6.1</t>
  </si>
  <si>
    <t>U3_K8.1</t>
  </si>
  <si>
    <t>U3_K10.1</t>
  </si>
  <si>
    <t>U3_K12.1</t>
  </si>
  <si>
    <t>U3_K14.1</t>
  </si>
  <si>
    <t>U3_K16.1</t>
  </si>
  <si>
    <t>U3_K18.1</t>
  </si>
  <si>
    <t>U3_K18.7</t>
  </si>
  <si>
    <t>U3_K18.8</t>
  </si>
  <si>
    <t>U3.U37</t>
  </si>
  <si>
    <t>U3_C134.2</t>
  </si>
  <si>
    <t>U3_K20.1</t>
  </si>
  <si>
    <t>U3_K20.7</t>
  </si>
  <si>
    <t>U3_K20.8</t>
  </si>
  <si>
    <t>U3.AD3</t>
  </si>
  <si>
    <t>U3.AM4</t>
  </si>
  <si>
    <t>U3.AD4</t>
  </si>
  <si>
    <t>U3.AM3</t>
  </si>
  <si>
    <t>U3.AD5</t>
  </si>
  <si>
    <t>U3.AM2</t>
  </si>
  <si>
    <t>U3.AD6</t>
  </si>
  <si>
    <t>U3.AM1</t>
  </si>
  <si>
    <t>U3.AB3</t>
  </si>
  <si>
    <t>U3.AK4</t>
  </si>
  <si>
    <t>U3.AB4</t>
  </si>
  <si>
    <t>U3.AK3</t>
  </si>
  <si>
    <t>U3.AB5</t>
  </si>
  <si>
    <t>U3.AK2</t>
  </si>
  <si>
    <t>U3.AB6</t>
  </si>
  <si>
    <t>U3.AK1</t>
  </si>
  <si>
    <t>U3.AV7</t>
  </si>
  <si>
    <t>U3_R1.1</t>
  </si>
  <si>
    <t>U3_R5.1</t>
  </si>
  <si>
    <t>U3.AU7</t>
  </si>
  <si>
    <t>U3_R2.1</t>
  </si>
  <si>
    <t>U3_R6.1</t>
  </si>
  <si>
    <t>U3.AM36</t>
  </si>
  <si>
    <t>U3_R3.1</t>
  </si>
  <si>
    <t>U3_R4.1</t>
  </si>
  <si>
    <t>U3.AJ36</t>
  </si>
  <si>
    <t>U3_K1.2</t>
  </si>
  <si>
    <t>U3.AH38</t>
  </si>
  <si>
    <t>U3_K3.2</t>
  </si>
  <si>
    <t>U3.AG37</t>
  </si>
  <si>
    <t>U3_K5.8</t>
  </si>
  <si>
    <t>U3.AF37</t>
  </si>
  <si>
    <t>U3_K7.2</t>
  </si>
  <si>
    <t>U3.AF34</t>
  </si>
  <si>
    <t>U3_K9.2</t>
  </si>
  <si>
    <t>U3.AE35</t>
  </si>
  <si>
    <t>U3_K11.2</t>
  </si>
  <si>
    <t>U3.AD39</t>
  </si>
  <si>
    <t>U3_K13.2</t>
  </si>
  <si>
    <t>U3.AD36</t>
  </si>
  <si>
    <t>U3_K15.2</t>
  </si>
  <si>
    <t>U3.AJ37</t>
  </si>
  <si>
    <t>U3_K1.8</t>
  </si>
  <si>
    <t>U3.AH37</t>
  </si>
  <si>
    <t>U3_K3.8</t>
  </si>
  <si>
    <t>U3.AG36</t>
  </si>
  <si>
    <t>U3_K5.2</t>
  </si>
  <si>
    <t>U3.AF36</t>
  </si>
  <si>
    <t>U3_K7.8</t>
  </si>
  <si>
    <t>U3.AF35</t>
  </si>
  <si>
    <t>U3_K9.8</t>
  </si>
  <si>
    <t>U3.AE34</t>
  </si>
  <si>
    <t>U3_K11.8</t>
  </si>
  <si>
    <t>U3.AD38</t>
  </si>
  <si>
    <t>U3_K13.8</t>
  </si>
  <si>
    <t>U3.AD35</t>
  </si>
  <si>
    <t>U3_K15.8</t>
  </si>
  <si>
    <t>U3.AM38</t>
  </si>
  <si>
    <t>U3_C3.1</t>
  </si>
  <si>
    <t>U3_L2.1</t>
  </si>
  <si>
    <t>U3_V2.1</t>
  </si>
  <si>
    <t>U3.AM40</t>
  </si>
  <si>
    <t>U3_C5.1</t>
  </si>
  <si>
    <t>U3_L4.1</t>
  </si>
  <si>
    <t>U3_V4.1</t>
  </si>
  <si>
    <t>U3.AK40</t>
  </si>
  <si>
    <t>U3_C8.2</t>
  </si>
  <si>
    <t>U3_L5.1</t>
  </si>
  <si>
    <t>U3_V5.1</t>
  </si>
  <si>
    <t>U3.AJ40</t>
  </si>
  <si>
    <t>U3_C7.1</t>
  </si>
  <si>
    <t>U3_L8.1</t>
  </si>
  <si>
    <t>U3_V8.1</t>
  </si>
  <si>
    <t>U3.AH39</t>
  </si>
  <si>
    <t>U3_C17.1</t>
  </si>
  <si>
    <t>U3_L10.1</t>
  </si>
  <si>
    <t>U3_V10.1</t>
  </si>
  <si>
    <t>U3.AG40</t>
  </si>
  <si>
    <t>U3_C11.1</t>
  </si>
  <si>
    <t>U3_L12.1</t>
  </si>
  <si>
    <t>U3_V12.1</t>
  </si>
  <si>
    <t>U3.AF40</t>
  </si>
  <si>
    <t>U3_C15.1</t>
  </si>
  <si>
    <t>U3_L14.1</t>
  </si>
  <si>
    <t>U3_V14.1</t>
  </si>
  <si>
    <t>U3.AE38</t>
  </si>
  <si>
    <t>U3_C13.1</t>
  </si>
  <si>
    <t>U3_L16.1</t>
  </si>
  <si>
    <t>U3_V16.1</t>
  </si>
  <si>
    <t>U3.AM39</t>
  </si>
  <si>
    <t>U3_C2.2</t>
  </si>
  <si>
    <t>U3_L1.1</t>
  </si>
  <si>
    <t>U3_V1.1</t>
  </si>
  <si>
    <t>U3.AL40</t>
  </si>
  <si>
    <t>U3_C4.2</t>
  </si>
  <si>
    <t>U3_L3.1</t>
  </si>
  <si>
    <t>U3_V3.1</t>
  </si>
  <si>
    <t>U3.AK39</t>
  </si>
  <si>
    <t>U3_C9.1</t>
  </si>
  <si>
    <t>U3_L6.1</t>
  </si>
  <si>
    <t>U3_V6.1</t>
  </si>
  <si>
    <t>U3.AJ39</t>
  </si>
  <si>
    <t>U3_C6.2</t>
  </si>
  <si>
    <t>U3_L7.1</t>
  </si>
  <si>
    <t>U3_V7.1</t>
  </si>
  <si>
    <t>U3.AG38</t>
  </si>
  <si>
    <t>U3_C16.2</t>
  </si>
  <si>
    <t>U3_L9.1</t>
  </si>
  <si>
    <t>U3_V9.1</t>
  </si>
  <si>
    <t>U3.AG39</t>
  </si>
  <si>
    <t>U3_C10.2</t>
  </si>
  <si>
    <t>U3_L11.1</t>
  </si>
  <si>
    <t>U3_V11.1</t>
  </si>
  <si>
    <t>U3.AF39</t>
  </si>
  <si>
    <t>U3_C14.2</t>
  </si>
  <si>
    <t>U3_L13.1</t>
  </si>
  <si>
    <t>U3_V13.1</t>
  </si>
  <si>
    <t>U3.AE37</t>
  </si>
  <si>
    <t>U3_C12.2</t>
  </si>
  <si>
    <t>U3_L15.1</t>
  </si>
  <si>
    <t>U3_V15.1</t>
  </si>
  <si>
    <t>U3.AW34</t>
  </si>
  <si>
    <t>U3_C21.1</t>
  </si>
  <si>
    <t>U3.AW36</t>
  </si>
  <si>
    <t>U3_C19.1</t>
  </si>
  <si>
    <t>U3_L20.1</t>
  </si>
  <si>
    <t>U3.AY35</t>
  </si>
  <si>
    <t>U3_C20.1</t>
  </si>
  <si>
    <t>U3.AY36</t>
  </si>
  <si>
    <t>U3_C18.1</t>
  </si>
  <si>
    <t>U3_L18.1</t>
  </si>
  <si>
    <t>U3.AT39</t>
  </si>
  <si>
    <t>U3_C21.2</t>
  </si>
  <si>
    <t>U3.AR40</t>
  </si>
  <si>
    <t>U3_C19.2</t>
  </si>
  <si>
    <t>U3_L19.1</t>
  </si>
  <si>
    <t>U3.AT40</t>
  </si>
  <si>
    <t>U3_C20.2</t>
  </si>
  <si>
    <t>U3.AP40</t>
  </si>
  <si>
    <t>U3_C18.2</t>
  </si>
  <si>
    <t>U3_L17.1</t>
  </si>
  <si>
    <t>U5_1.3</t>
  </si>
  <si>
    <t>U5_3.3</t>
  </si>
  <si>
    <t>U5_5.3</t>
  </si>
  <si>
    <t>U5_7.3</t>
  </si>
  <si>
    <t>U5_9.3</t>
  </si>
  <si>
    <t>U5_11.3</t>
  </si>
  <si>
    <t>U5_13.3</t>
  </si>
  <si>
    <t>U5_15.3</t>
  </si>
  <si>
    <t>U5_K1.1</t>
  </si>
  <si>
    <t>U5_K3.1</t>
  </si>
  <si>
    <t>U5_K5.1</t>
  </si>
  <si>
    <t>U5_K7.1</t>
  </si>
  <si>
    <t>U5_K9.1</t>
  </si>
  <si>
    <t>U5_K11.1</t>
  </si>
  <si>
    <t>U5_K13.1</t>
  </si>
  <si>
    <t>U5_K15.1</t>
  </si>
  <si>
    <t>U5_K17.1</t>
  </si>
  <si>
    <t>U5_K17.7</t>
  </si>
  <si>
    <t>U5_K17.8</t>
  </si>
  <si>
    <t>U5_2.3</t>
  </si>
  <si>
    <t>U5_4.3</t>
  </si>
  <si>
    <t>U5_6.3</t>
  </si>
  <si>
    <t>U5_8.3</t>
  </si>
  <si>
    <t>U5_10.3</t>
  </si>
  <si>
    <t>U5_12.3</t>
  </si>
  <si>
    <t>U5_14.3</t>
  </si>
  <si>
    <t>U5_16.3</t>
  </si>
  <si>
    <t>U5_K2.1</t>
  </si>
  <si>
    <t>U5_K4.1</t>
  </si>
  <si>
    <t>U5_K6.1</t>
  </si>
  <si>
    <t>U5_K8.1</t>
  </si>
  <si>
    <t>U5_K10.1</t>
  </si>
  <si>
    <t>U5_K12.1</t>
  </si>
  <si>
    <t>U5_K14.1</t>
  </si>
  <si>
    <t>U5_K16.1</t>
  </si>
  <si>
    <t>U5_K18.1</t>
  </si>
  <si>
    <t>U5_K18.7</t>
  </si>
  <si>
    <t>U5_K18.8</t>
  </si>
  <si>
    <t>U5.U37</t>
  </si>
  <si>
    <t>U5_C134.2</t>
  </si>
  <si>
    <t>U5_K20.1</t>
  </si>
  <si>
    <t>U5_K20.7</t>
  </si>
  <si>
    <t>U5_K20.8</t>
  </si>
  <si>
    <t>U5.AD3</t>
  </si>
  <si>
    <t>U5.AM4</t>
  </si>
  <si>
    <t>U5.AD4</t>
  </si>
  <si>
    <t>U5.AM3</t>
  </si>
  <si>
    <t>U5.AD5</t>
  </si>
  <si>
    <t>U5.AM2</t>
  </si>
  <si>
    <t>U5.AD6</t>
  </si>
  <si>
    <t>U5.AM1</t>
  </si>
  <si>
    <t>U5.AB3</t>
  </si>
  <si>
    <t>U5.AK4</t>
  </si>
  <si>
    <t>U5.AB4</t>
  </si>
  <si>
    <t>U5.AK3</t>
  </si>
  <si>
    <t>U5.AB5</t>
  </si>
  <si>
    <t>U5.AK2</t>
  </si>
  <si>
    <t>U5.AB6</t>
  </si>
  <si>
    <t>U5.AK1</t>
  </si>
  <si>
    <t>U5.AV7</t>
  </si>
  <si>
    <t>U5_R1.1</t>
  </si>
  <si>
    <t>U5_R5.1</t>
  </si>
  <si>
    <t>U5.AU7</t>
  </si>
  <si>
    <t>U5_R2.1</t>
  </si>
  <si>
    <t>U5_R6.1</t>
  </si>
  <si>
    <t>U5.AM36</t>
  </si>
  <si>
    <t>U5_R3.1</t>
  </si>
  <si>
    <t>U5_R4.1</t>
  </si>
  <si>
    <t>U5.AJ36</t>
  </si>
  <si>
    <t>U5_K1.2</t>
  </si>
  <si>
    <t>U5.AH38</t>
  </si>
  <si>
    <t>U5_K3.2</t>
  </si>
  <si>
    <t>U5.AG37</t>
  </si>
  <si>
    <t>U5_K5.8</t>
  </si>
  <si>
    <t>U5.AF37</t>
  </si>
  <si>
    <t>U5_K7.2</t>
  </si>
  <si>
    <t>U5.AF34</t>
  </si>
  <si>
    <t>U5_K9.2</t>
  </si>
  <si>
    <t>U5.AE35</t>
  </si>
  <si>
    <t>U5_K11.8</t>
  </si>
  <si>
    <t>U5.AD39</t>
  </si>
  <si>
    <t>U5_K13.2</t>
  </si>
  <si>
    <t>U5.AD36</t>
  </si>
  <si>
    <t>U5_K15.2</t>
  </si>
  <si>
    <t>U5.AJ37</t>
  </si>
  <si>
    <t>U5_K1.8</t>
  </si>
  <si>
    <t>U5.AH37</t>
  </si>
  <si>
    <t>U5_K3.8</t>
  </si>
  <si>
    <t>U5.AG36</t>
  </si>
  <si>
    <t>U5_K5.2</t>
  </si>
  <si>
    <t>U5.AF36</t>
  </si>
  <si>
    <t>U5_K7.8</t>
  </si>
  <si>
    <t>U5.AF35</t>
  </si>
  <si>
    <t>U5_K9.8</t>
  </si>
  <si>
    <t>U5.AE34</t>
  </si>
  <si>
    <t>U5_K11.2</t>
  </si>
  <si>
    <t>U5.AD38</t>
  </si>
  <si>
    <t>U5_K13.8</t>
  </si>
  <si>
    <t>U5.AD35</t>
  </si>
  <si>
    <t>U5_K15.8</t>
  </si>
  <si>
    <t>U5.AM38</t>
  </si>
  <si>
    <t>U5_C3.1</t>
  </si>
  <si>
    <t>U5_L2.1</t>
  </si>
  <si>
    <t>U5_V2.1</t>
  </si>
  <si>
    <t>U5.AM40</t>
  </si>
  <si>
    <t>U5_C5.1</t>
  </si>
  <si>
    <t>U5_L4.1</t>
  </si>
  <si>
    <t>U5_V4.1</t>
  </si>
  <si>
    <t>U5.AK40</t>
  </si>
  <si>
    <t>U5_C8.2</t>
  </si>
  <si>
    <t>U5_L5.1</t>
  </si>
  <si>
    <t>U5_V5.1</t>
  </si>
  <si>
    <t>U5.AJ40</t>
  </si>
  <si>
    <t>U5_C7.1</t>
  </si>
  <si>
    <t>U5_L8.1</t>
  </si>
  <si>
    <t>U5_V8.1</t>
  </si>
  <si>
    <t>U5.AH39</t>
  </si>
  <si>
    <t>U5_C17.1</t>
  </si>
  <si>
    <t>U5_L10.1</t>
  </si>
  <si>
    <t>U5_V10.1</t>
  </si>
  <si>
    <t>U5.AG40</t>
  </si>
  <si>
    <t>U5_C10.2</t>
  </si>
  <si>
    <t>U5_L11.1</t>
  </si>
  <si>
    <t>U5_V11.1</t>
  </si>
  <si>
    <t>U5.AF40</t>
  </si>
  <si>
    <t>U5_C15.1</t>
  </si>
  <si>
    <t>U5_L14.1</t>
  </si>
  <si>
    <t>U5_V14.1</t>
  </si>
  <si>
    <t>U5.AE38</t>
  </si>
  <si>
    <t>U5_C13.1</t>
  </si>
  <si>
    <t>U5_L16.1</t>
  </si>
  <si>
    <t>U5_V16.1</t>
  </si>
  <si>
    <t>U5.AM39</t>
  </si>
  <si>
    <t>U5_C2.2</t>
  </si>
  <si>
    <t>U5_L1.1</t>
  </si>
  <si>
    <t>U5_V1.1</t>
  </si>
  <si>
    <t>U5.AL40</t>
  </si>
  <si>
    <t>U5_C4.2</t>
  </si>
  <si>
    <t>U5_L3.1</t>
  </si>
  <si>
    <t>U5_V3.1</t>
  </si>
  <si>
    <t>U5.AK39</t>
  </si>
  <si>
    <t>U5_C9.1</t>
  </si>
  <si>
    <t>U5_L6.1</t>
  </si>
  <si>
    <t>U5_V6.1</t>
  </si>
  <si>
    <t>U5.AJ39</t>
  </si>
  <si>
    <t>U5_C6.2</t>
  </si>
  <si>
    <t>U5_L7.1</t>
  </si>
  <si>
    <t>U5_V7.1</t>
  </si>
  <si>
    <t>U5.AG38</t>
  </si>
  <si>
    <t>U5_C16.2</t>
  </si>
  <si>
    <t>U5_L9.1</t>
  </si>
  <si>
    <t>U5_V9.1</t>
  </si>
  <si>
    <t>U5.AG39</t>
  </si>
  <si>
    <t>U5_C11.1</t>
  </si>
  <si>
    <t>U5_L12.1</t>
  </si>
  <si>
    <t>U5_V12.1</t>
  </si>
  <si>
    <t>U5.AF39</t>
  </si>
  <si>
    <t>U5_C14.2</t>
  </si>
  <si>
    <t>U5_L13.1</t>
  </si>
  <si>
    <t>U5_V13.1</t>
  </si>
  <si>
    <t>U5.AE37</t>
  </si>
  <si>
    <t>U5_C12.2</t>
  </si>
  <si>
    <t>U5_L15.1</t>
  </si>
  <si>
    <t>U5_V15.1</t>
  </si>
  <si>
    <t>U5.AW34</t>
  </si>
  <si>
    <t>U5_C21.1</t>
  </si>
  <si>
    <t>U5.AW36</t>
  </si>
  <si>
    <t>U5_C19.1</t>
  </si>
  <si>
    <t>U5_L20.1</t>
  </si>
  <si>
    <t>U5.AY35</t>
  </si>
  <si>
    <t>U5_C20.1</t>
  </si>
  <si>
    <t>U5.AY36</t>
  </si>
  <si>
    <t>U5_C18.1</t>
  </si>
  <si>
    <t>U5_L18.1</t>
  </si>
  <si>
    <t>U5.AT39</t>
  </si>
  <si>
    <t>U5_C21.2</t>
  </si>
  <si>
    <t>U5.AR40</t>
  </si>
  <si>
    <t>U5_C19.2</t>
  </si>
  <si>
    <t>U5_L19.1</t>
  </si>
  <si>
    <t>U5.AT40</t>
  </si>
  <si>
    <t>U5_C20.2</t>
  </si>
  <si>
    <t>U5.AP40</t>
  </si>
  <si>
    <t>U5_C18.2</t>
  </si>
  <si>
    <t>U5_L17.1</t>
  </si>
  <si>
    <t>U7_1.3</t>
  </si>
  <si>
    <t>U7_3.3</t>
  </si>
  <si>
    <t>U7_5.3</t>
  </si>
  <si>
    <t>U7_7.3</t>
  </si>
  <si>
    <t>U7_9.3</t>
  </si>
  <si>
    <t>U7_11.3</t>
  </si>
  <si>
    <t>U7_13.3</t>
  </si>
  <si>
    <t>U7_15.3</t>
  </si>
  <si>
    <t>U7_K1.1</t>
  </si>
  <si>
    <t>U7_K3.1</t>
  </si>
  <si>
    <t>U7_K5.1</t>
  </si>
  <si>
    <t>U7_K7.1</t>
  </si>
  <si>
    <t>U7_K9.1</t>
  </si>
  <si>
    <t>U7_K11.1</t>
  </si>
  <si>
    <t>U7_K13.1</t>
  </si>
  <si>
    <t>U7_K15.1</t>
  </si>
  <si>
    <t>U7_K17.1</t>
  </si>
  <si>
    <t>U7_K17.7</t>
  </si>
  <si>
    <t>U7_K17.8</t>
  </si>
  <si>
    <t>U7_2.3</t>
  </si>
  <si>
    <t>U7_4.3</t>
  </si>
  <si>
    <t>U7_6.3</t>
  </si>
  <si>
    <t>U7_8.3</t>
  </si>
  <si>
    <t>U7_10.3</t>
  </si>
  <si>
    <t>U7_12.3</t>
  </si>
  <si>
    <t>U7_14.3</t>
  </si>
  <si>
    <t>U7_16.3</t>
  </si>
  <si>
    <t>U7_K2.1</t>
  </si>
  <si>
    <t>U7_K4.1</t>
  </si>
  <si>
    <t>U7_K6.1</t>
  </si>
  <si>
    <t>U7_K8.1</t>
  </si>
  <si>
    <t>U7_K10.1</t>
  </si>
  <si>
    <t>U7_K12.1</t>
  </si>
  <si>
    <t>U7_K14.1</t>
  </si>
  <si>
    <t>U7_K16.1</t>
  </si>
  <si>
    <t>U7_K18.1</t>
  </si>
  <si>
    <t>U7_K18.7</t>
  </si>
  <si>
    <t>U7_K18.8</t>
  </si>
  <si>
    <t>U7.U37</t>
  </si>
  <si>
    <t>U7_C134.2</t>
  </si>
  <si>
    <t>U7_K20.1</t>
  </si>
  <si>
    <t>U7_K20.7</t>
  </si>
  <si>
    <t>U7_K20.8</t>
  </si>
  <si>
    <t>U7.AD3</t>
  </si>
  <si>
    <t>U7.AM4</t>
  </si>
  <si>
    <t>U7.AD4</t>
  </si>
  <si>
    <t>U7.AM3</t>
  </si>
  <si>
    <t>U7.AD5</t>
  </si>
  <si>
    <t>U7.AM2</t>
  </si>
  <si>
    <t>U7.AD6</t>
  </si>
  <si>
    <t>U7.AM1</t>
  </si>
  <si>
    <t>U7.AB3</t>
  </si>
  <si>
    <t>U7.AK4</t>
  </si>
  <si>
    <t>U7.AB4</t>
  </si>
  <si>
    <t>U7.AK3</t>
  </si>
  <si>
    <t>U7.AB5</t>
  </si>
  <si>
    <t>U7.AK2</t>
  </si>
  <si>
    <t>U7.AB6</t>
  </si>
  <si>
    <t>U7.AK1</t>
  </si>
  <si>
    <t>U7.AV7</t>
  </si>
  <si>
    <t>U7_R1.1</t>
  </si>
  <si>
    <t>U7_R5.1</t>
  </si>
  <si>
    <t>U7.AU7</t>
  </si>
  <si>
    <t>U7_R2.1</t>
  </si>
  <si>
    <t>U7_R6.1</t>
  </si>
  <si>
    <t>U7.AM36</t>
  </si>
  <si>
    <t>U7_R3.1</t>
  </si>
  <si>
    <t>U7_R4.1</t>
  </si>
  <si>
    <t>U7.AJ36</t>
  </si>
  <si>
    <t>U7_K1.2</t>
  </si>
  <si>
    <t>U7.AH38</t>
  </si>
  <si>
    <t>U7_K3.2</t>
  </si>
  <si>
    <t>U7.AG37</t>
  </si>
  <si>
    <t>U7_K5.8</t>
  </si>
  <si>
    <t>U7.AF37</t>
  </si>
  <si>
    <t>U7_K7.2</t>
  </si>
  <si>
    <t>U7.AF34</t>
  </si>
  <si>
    <t>U7_K9.2</t>
  </si>
  <si>
    <t>U7.AE35</t>
  </si>
  <si>
    <t>U7_K11.8</t>
  </si>
  <si>
    <t>U7.AD39</t>
  </si>
  <si>
    <t>U7_K13.2</t>
  </si>
  <si>
    <t>U7.AD36</t>
  </si>
  <si>
    <t>U7_K15.2</t>
  </si>
  <si>
    <t>U7.AJ37</t>
  </si>
  <si>
    <t>U7_K1.8</t>
  </si>
  <si>
    <t>U7.AH37</t>
  </si>
  <si>
    <t>U7_K3.8</t>
  </si>
  <si>
    <t>U7.AG36</t>
  </si>
  <si>
    <t>U7_K5.2</t>
  </si>
  <si>
    <t>U7.AF36</t>
  </si>
  <si>
    <t>U7_K7.8</t>
  </si>
  <si>
    <t>U7.AF35</t>
  </si>
  <si>
    <t>U7_K9.8</t>
  </si>
  <si>
    <t>U7.AE34</t>
  </si>
  <si>
    <t>U7_K11.2</t>
  </si>
  <si>
    <t>U7.AD38</t>
  </si>
  <si>
    <t>U7_K13.8</t>
  </si>
  <si>
    <t>U7.AD35</t>
  </si>
  <si>
    <t>U7_K15.8</t>
  </si>
  <si>
    <t>U7.AM38</t>
  </si>
  <si>
    <t>U7_C3.1</t>
  </si>
  <si>
    <t>U7_L2.1</t>
  </si>
  <si>
    <t>U7_V2.1</t>
  </si>
  <si>
    <t>U7.AM40</t>
  </si>
  <si>
    <t>U7_C5.1</t>
  </si>
  <si>
    <t>U7_L4.1</t>
  </si>
  <si>
    <t>U7_V4.1</t>
  </si>
  <si>
    <t>U7.AK40</t>
  </si>
  <si>
    <t>U7_C8.2</t>
  </si>
  <si>
    <t>U7_L5.1</t>
  </si>
  <si>
    <t>U7_V5.1</t>
  </si>
  <si>
    <t>U7.AJ40</t>
  </si>
  <si>
    <t>U7_C7.1</t>
  </si>
  <si>
    <t>U7_L8.1</t>
  </si>
  <si>
    <t>U7_V8.1</t>
  </si>
  <si>
    <t>U7.AH39</t>
  </si>
  <si>
    <t>U7_C17.1</t>
  </si>
  <si>
    <t>U7_L10.1</t>
  </si>
  <si>
    <t>U7_V10.1</t>
  </si>
  <si>
    <t>U7.AG40</t>
  </si>
  <si>
    <t>U7_C10.2</t>
  </si>
  <si>
    <t>U7_L11.1</t>
  </si>
  <si>
    <t>U7_V11.1</t>
  </si>
  <si>
    <t>U7.AF40</t>
  </si>
  <si>
    <t>U7_C15.1</t>
  </si>
  <si>
    <t>U7_L14.1</t>
  </si>
  <si>
    <t>U7_V14.1</t>
  </si>
  <si>
    <t>U7.AE38</t>
  </si>
  <si>
    <t>U7_C13.1</t>
  </si>
  <si>
    <t>U7_L16.1</t>
  </si>
  <si>
    <t>U7_V16.1</t>
  </si>
  <si>
    <t>U7.AM39</t>
  </si>
  <si>
    <t>U7_C2.2</t>
  </si>
  <si>
    <t>U7_L1.1</t>
  </si>
  <si>
    <t>U7_V1.1</t>
  </si>
  <si>
    <t>U7.AL40</t>
  </si>
  <si>
    <t>U7_C4.2</t>
  </si>
  <si>
    <t>U7_L3.1</t>
  </si>
  <si>
    <t>U7_V3.1</t>
  </si>
  <si>
    <t>U7.AK39</t>
  </si>
  <si>
    <t>U7_C9.1</t>
  </si>
  <si>
    <t>U7_L6.1</t>
  </si>
  <si>
    <t>U7_V6.1</t>
  </si>
  <si>
    <t>U7.AJ39</t>
  </si>
  <si>
    <t>U7_C6.2</t>
  </si>
  <si>
    <t>U7_L7.1</t>
  </si>
  <si>
    <t>U7_V7.1</t>
  </si>
  <si>
    <t>U7.AG38</t>
  </si>
  <si>
    <t>U7_C16.2</t>
  </si>
  <si>
    <t>U7_L9.1</t>
  </si>
  <si>
    <t>U7_V9.1</t>
  </si>
  <si>
    <t>U7.AG39</t>
  </si>
  <si>
    <t>U7_C11.1</t>
  </si>
  <si>
    <t>U7_L12.1</t>
  </si>
  <si>
    <t>U7_V12.1</t>
  </si>
  <si>
    <t>U7.AF39</t>
  </si>
  <si>
    <t>U7_C14.2</t>
  </si>
  <si>
    <t>U7_L13.1</t>
  </si>
  <si>
    <t>U7_V13.1</t>
  </si>
  <si>
    <t>U7.AE37</t>
  </si>
  <si>
    <t>U7_C12.2</t>
  </si>
  <si>
    <t>U7_L15.1</t>
  </si>
  <si>
    <t>U7_V15.1</t>
  </si>
  <si>
    <t>U7.AW34</t>
  </si>
  <si>
    <t>U7_C21.1</t>
  </si>
  <si>
    <t>U7.AW36</t>
  </si>
  <si>
    <t>U7_C19.1</t>
  </si>
  <si>
    <t>U7_L20.1</t>
  </si>
  <si>
    <t>U7.AY35</t>
  </si>
  <si>
    <t>U7_C20.1</t>
  </si>
  <si>
    <t>U7.AY36</t>
  </si>
  <si>
    <t>U7_C18.1</t>
  </si>
  <si>
    <t>U7_L18.1</t>
  </si>
  <si>
    <t>U7.AT39</t>
  </si>
  <si>
    <t>U7_C21.2</t>
  </si>
  <si>
    <t>U7.AR40</t>
  </si>
  <si>
    <t>U7_C19.2</t>
  </si>
  <si>
    <t>U7_L19.1</t>
  </si>
  <si>
    <t>U7.AT40</t>
  </si>
  <si>
    <t>U7_C20.2</t>
  </si>
  <si>
    <t>U7.AP40</t>
  </si>
  <si>
    <t>U7_C18.2</t>
  </si>
  <si>
    <t>U7_L17.1</t>
  </si>
  <si>
    <t>XPCIRCOMP_19863228</t>
  </si>
  <si>
    <t>XPCIRCOMP_20093153</t>
  </si>
  <si>
    <t>XPCIRCOMP_20094468</t>
  </si>
  <si>
    <t>FOR RELAY</t>
  </si>
  <si>
    <t>FOR DIRECT T.C THRU RESISTOR</t>
  </si>
  <si>
    <t>CIRCUIT1</t>
  </si>
  <si>
    <t>CIRCUIT2</t>
  </si>
  <si>
    <t>CIRCUIT3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</si>
</sst>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1"/>
      <color theme="1"/>
      <name val="Calibri"/>
      <family val="2"/>
      <scheme val="minor"/>
    </font>
    <font>
      <b/>
      <sz val="11"/>
      <color theme="1"/>
      <name val="Calibri"/>
      <family val="2"/>
      <scheme val="minor"/>
    </font>
    <font>
      <sz val="10"/>
      <name val="Arial"/>
      <family val="2"/>
    </font>
    <font>
      <b/>
      <sz val="16"/>
      <color theme="1"/>
      <name val="Calibri"/>
      <family val="2"/>
      <scheme val="minor"/>
    </font>
    <font>
      <b/>
      <u/>
      <sz val="11"/>
      <color theme="1"/>
      <name val="Calibri"/>
      <family val="2"/>
      <scheme val="minor"/>
    </font>
    <font>
      <sz val="14"/>
      <color theme="1"/>
      <name val="Calibri"/>
      <family val="2"/>
      <scheme val="minor"/>
    </font>
    <font>
      <sz val="11"/>
      <color rgb="FF006100"/>
      <name val="Calibri"/>
      <family val="2"/>
      <scheme val="minor"/>
    </font>
    <font>
      <sz val="11"/>
      <color rgb="FF9C0006"/>
      <name val="Calibri"/>
      <family val="2"/>
      <scheme val="minor"/>
    </font>
    <font>
      <b/>
      <sz val="11"/>
      <color rgb="FFFA7D00"/>
      <name val="Calibri"/>
      <family val="2"/>
      <scheme val="minor"/>
    </font>
    <font>
      <b/>
      <sz val="10"/>
      <name val="Arial"/>
      <family val="2"/>
    </font>
    <font>
      <sz val="16"/>
      <color rgb="FF006100"/>
      <name val="Calibri"/>
      <family val="2"/>
      <scheme val="minor"/>
    </font>
    <font>
      <b/>
      <sz val="11"/>
      <color rgb="FFFF0000"/>
      <name val="Calibri"/>
      <family val="2"/>
      <scheme val="minor"/>
    </font>
    <font>
      <sz val="20"/>
      <color theme="1"/>
      <name val="Calibri"/>
      <family val="2"/>
      <scheme val="minor"/>
    </font>
    <font>
      <sz val="36"/>
      <name val="Arial"/>
      <family val="2"/>
    </font>
    <font>
      <sz val="26"/>
      <name val="Arial"/>
      <family val="2"/>
    </font>
    <font>
      <sz val="16"/>
      <name val="Arial"/>
      <family val="2"/>
    </font>
    <font>
      <b/>
      <sz val="14"/>
      <color theme="1"/>
      <name val="Calibri"/>
      <family val="2"/>
      <scheme val="minor"/>
    </font>
    <font>
      <b/>
      <sz val="26"/>
      <color theme="1"/>
      <name val="Calibri"/>
      <family val="2"/>
      <scheme val="minor"/>
    </font>
    <font>
      <sz val="11"/>
      <color theme="1"/>
      <name val="Calibri"/>
      <family val="2"/>
    </font>
  </fonts>
  <fills count="17">
    <fill>
      <patternFill patternType="none"/>
    </fill>
    <fill>
      <patternFill patternType="gray125"/>
    </fill>
    <fill>
      <patternFill patternType="solid">
        <fgColor indexed="31"/>
        <bgColor indexed="64"/>
      </patternFill>
    </fill>
    <fill>
      <patternFill patternType="solid">
        <fgColor rgb="FF92D050"/>
        <bgColor indexed="64"/>
      </patternFill>
    </fill>
    <fill>
      <patternFill patternType="solid">
        <fgColor rgb="FFC6EFCE"/>
      </patternFill>
    </fill>
    <fill>
      <patternFill patternType="solid">
        <fgColor rgb="FFFFC7CE"/>
      </patternFill>
    </fill>
    <fill>
      <patternFill patternType="solid">
        <fgColor rgb="FFF2F2F2"/>
      </patternFill>
    </fill>
    <fill>
      <patternFill patternType="solid">
        <fgColor rgb="FFCCECFF"/>
        <bgColor indexed="64"/>
      </patternFill>
    </fill>
    <fill>
      <patternFill patternType="solid">
        <fgColor rgb="FFCCFFCC"/>
        <bgColor indexed="64"/>
      </patternFill>
    </fill>
    <fill>
      <patternFill patternType="solid">
        <fgColor indexed="22"/>
        <bgColor indexed="64"/>
      </patternFill>
    </fill>
    <fill>
      <patternFill patternType="solid">
        <fgColor theme="0" tint="-0.34998626667073579"/>
        <bgColor indexed="64"/>
      </patternFill>
    </fill>
    <fill>
      <patternFill patternType="solid">
        <fgColor rgb="FFFFFF00"/>
        <bgColor indexed="64"/>
      </patternFill>
    </fill>
    <fill>
      <patternFill patternType="solid">
        <fgColor rgb="FF99CCFF"/>
        <bgColor rgb="FF000000"/>
      </patternFill>
    </fill>
    <fill>
      <patternFill patternType="solid">
        <fgColor rgb="FFFFCC99"/>
        <bgColor rgb="FF000000"/>
      </patternFill>
    </fill>
    <fill>
      <patternFill patternType="solid">
        <fgColor rgb="FF00B0F0"/>
        <bgColor indexed="64"/>
      </patternFill>
    </fill>
    <fill>
      <patternFill patternType="solid">
        <fgColor theme="1"/>
        <bgColor indexed="64"/>
      </patternFill>
    </fill>
    <fill>
      <patternFill patternType="solid">
        <fgColor theme="0" tint="-0.249977111117893"/>
        <bgColor indexed="64"/>
      </patternFill>
    </fill>
  </fills>
  <borders count="54">
    <border>
      <left/>
      <right/>
      <top/>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7F7F7F"/>
      </left>
      <right style="thin">
        <color rgb="FF7F7F7F"/>
      </right>
      <top style="thin">
        <color rgb="FF7F7F7F"/>
      </top>
      <bottom style="thin">
        <color rgb="FF7F7F7F"/>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top style="medium">
        <color indexed="64"/>
      </top>
      <bottom/>
      <diagonal/>
    </border>
    <border>
      <left/>
      <right/>
      <top/>
      <bottom style="medium">
        <color indexed="64"/>
      </bottom>
      <diagonal/>
    </border>
    <border>
      <left/>
      <right/>
      <top style="medium">
        <color indexed="64"/>
      </top>
      <bottom style="medium">
        <color indexed="64"/>
      </bottom>
      <diagonal/>
    </border>
    <border>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thin">
        <color indexed="64"/>
      </top>
      <bottom style="thin">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style="medium">
        <color indexed="64"/>
      </bottom>
      <diagonal/>
    </border>
    <border>
      <left style="thin">
        <color indexed="64"/>
      </left>
      <right/>
      <top/>
      <bottom style="thin">
        <color indexed="64"/>
      </bottom>
      <diagonal/>
    </border>
    <border>
      <left style="thin">
        <color indexed="64"/>
      </left>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medium">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medium">
        <color indexed="64"/>
      </left>
      <right style="medium">
        <color indexed="64"/>
      </right>
      <top/>
      <bottom style="thin">
        <color indexed="64"/>
      </bottom>
      <diagonal/>
    </border>
    <border>
      <left/>
      <right style="medium">
        <color indexed="64"/>
      </right>
      <top/>
      <bottom style="thin">
        <color indexed="64"/>
      </bottom>
      <diagonal/>
    </border>
    <border>
      <left style="thin">
        <color indexed="64"/>
      </left>
      <right style="medium">
        <color indexed="64"/>
      </right>
      <top style="medium">
        <color indexed="64"/>
      </top>
      <bottom/>
      <diagonal/>
    </border>
    <border>
      <left style="thin">
        <color indexed="64"/>
      </left>
      <right/>
      <top style="medium">
        <color indexed="64"/>
      </top>
      <bottom/>
      <diagonal/>
    </border>
  </borders>
  <cellStyleXfs count="7">
    <xf numFmtId="0" fontId="0" fillId="0" borderId="0"/>
    <xf numFmtId="0" fontId="2" fillId="0" borderId="0"/>
    <xf numFmtId="0" fontId="6" fillId="4" borderId="0" applyNumberFormat="0" applyBorder="0" applyAlignment="0" applyProtection="0"/>
    <xf numFmtId="0" fontId="7" fillId="5" borderId="0" applyNumberFormat="0" applyBorder="0" applyAlignment="0" applyProtection="0"/>
    <xf numFmtId="0" fontId="8" fillId="6" borderId="10" applyNumberFormat="0" applyAlignment="0" applyProtection="0"/>
    <xf numFmtId="0" fontId="2" fillId="0" borderId="0"/>
    <xf numFmtId="0" fontId="2" fillId="0" borderId="0"/>
  </cellStyleXfs>
  <cellXfs count="209">
    <xf numFmtId="0" fontId="0" fillId="0" borderId="0" xfId="0"/>
    <xf numFmtId="0" fontId="0" fillId="0" borderId="0" xfId="0" applyAlignment="1">
      <alignment horizontal="center"/>
    </xf>
    <xf numFmtId="0" fontId="2" fillId="2" borderId="1" xfId="1" applyFill="1" applyBorder="1" applyAlignment="1">
      <alignment horizontal="center"/>
    </xf>
    <xf numFmtId="0" fontId="4" fillId="0" borderId="0" xfId="0" applyFont="1"/>
    <xf numFmtId="0" fontId="0" fillId="0" borderId="8" xfId="0" applyBorder="1" applyAlignment="1">
      <alignment wrapText="1"/>
    </xf>
    <xf numFmtId="0" fontId="1" fillId="0" borderId="8" xfId="0" applyFont="1" applyBorder="1" applyAlignment="1">
      <alignment wrapText="1"/>
    </xf>
    <xf numFmtId="0" fontId="0" fillId="0" borderId="8" xfId="0" applyBorder="1"/>
    <xf numFmtId="0" fontId="0" fillId="0" borderId="8" xfId="0" applyBorder="1" applyAlignment="1">
      <alignment horizontal="right"/>
    </xf>
    <xf numFmtId="0" fontId="5" fillId="0" borderId="0" xfId="0" applyFont="1" applyAlignment="1">
      <alignment horizontal="center"/>
    </xf>
    <xf numFmtId="0" fontId="2" fillId="2" borderId="13" xfId="1" applyFill="1" applyBorder="1" applyAlignment="1">
      <alignment horizontal="center"/>
    </xf>
    <xf numFmtId="0" fontId="2" fillId="2" borderId="14" xfId="1" applyFill="1" applyBorder="1" applyAlignment="1">
      <alignment horizontal="center"/>
    </xf>
    <xf numFmtId="0" fontId="2" fillId="2" borderId="16" xfId="1" applyFill="1" applyBorder="1" applyAlignment="1">
      <alignment horizontal="center"/>
    </xf>
    <xf numFmtId="0" fontId="2" fillId="2" borderId="18" xfId="1" applyFill="1" applyBorder="1" applyAlignment="1">
      <alignment horizontal="center"/>
    </xf>
    <xf numFmtId="0" fontId="2" fillId="2" borderId="19" xfId="1" applyFill="1" applyBorder="1" applyAlignment="1">
      <alignment horizontal="center"/>
    </xf>
    <xf numFmtId="0" fontId="0" fillId="0" borderId="1" xfId="0" applyBorder="1" applyAlignment="1">
      <alignment horizontal="center"/>
    </xf>
    <xf numFmtId="0" fontId="0" fillId="7" borderId="1" xfId="0" applyFill="1" applyBorder="1" applyAlignment="1">
      <alignment horizontal="center"/>
    </xf>
    <xf numFmtId="0" fontId="0" fillId="7" borderId="13" xfId="0" applyFill="1" applyBorder="1" applyAlignment="1">
      <alignment horizontal="center"/>
    </xf>
    <xf numFmtId="0" fontId="0" fillId="7" borderId="14" xfId="0" applyFill="1" applyBorder="1" applyAlignment="1">
      <alignment horizontal="center"/>
    </xf>
    <xf numFmtId="0" fontId="0" fillId="7" borderId="15" xfId="0" applyFill="1" applyBorder="1" applyAlignment="1">
      <alignment horizontal="center"/>
    </xf>
    <xf numFmtId="0" fontId="0" fillId="7" borderId="16" xfId="0" applyFill="1" applyBorder="1" applyAlignment="1">
      <alignment horizontal="center"/>
    </xf>
    <xf numFmtId="0" fontId="0" fillId="7" borderId="17" xfId="0" applyFill="1" applyBorder="1" applyAlignment="1">
      <alignment horizontal="center"/>
    </xf>
    <xf numFmtId="0" fontId="0" fillId="7" borderId="18" xfId="0" applyFill="1" applyBorder="1" applyAlignment="1">
      <alignment horizontal="center"/>
    </xf>
    <xf numFmtId="0" fontId="0" fillId="7" borderId="19" xfId="0" applyFill="1" applyBorder="1" applyAlignment="1">
      <alignment horizontal="center"/>
    </xf>
    <xf numFmtId="0" fontId="0" fillId="7" borderId="20" xfId="0" applyFill="1" applyBorder="1" applyAlignment="1">
      <alignment horizontal="center"/>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0" fillId="0" borderId="16" xfId="0" applyBorder="1" applyAlignment="1">
      <alignment horizontal="center"/>
    </xf>
    <xf numFmtId="0" fontId="0" fillId="0" borderId="17" xfId="0" applyBorder="1" applyAlignment="1">
      <alignment horizontal="center"/>
    </xf>
    <xf numFmtId="0" fontId="0" fillId="0" borderId="18" xfId="0" applyBorder="1" applyAlignment="1">
      <alignment horizontal="center"/>
    </xf>
    <xf numFmtId="0" fontId="0" fillId="0" borderId="19" xfId="0" applyBorder="1" applyAlignment="1">
      <alignment horizontal="center"/>
    </xf>
    <xf numFmtId="0" fontId="0" fillId="0" borderId="20" xfId="0" applyBorder="1" applyAlignment="1">
      <alignment horizontal="center"/>
    </xf>
    <xf numFmtId="0" fontId="0" fillId="8" borderId="13" xfId="0" applyFill="1" applyBorder="1" applyAlignment="1">
      <alignment horizontal="center"/>
    </xf>
    <xf numFmtId="0" fontId="0" fillId="8" borderId="14" xfId="0" applyFill="1" applyBorder="1" applyAlignment="1">
      <alignment horizontal="center"/>
    </xf>
    <xf numFmtId="0" fontId="0" fillId="8" borderId="15" xfId="0" applyFill="1" applyBorder="1" applyAlignment="1">
      <alignment horizontal="center"/>
    </xf>
    <xf numFmtId="0" fontId="0" fillId="8" borderId="16" xfId="0" applyFill="1" applyBorder="1" applyAlignment="1">
      <alignment horizontal="center"/>
    </xf>
    <xf numFmtId="0" fontId="0" fillId="8" borderId="1" xfId="0" applyFill="1" applyBorder="1" applyAlignment="1">
      <alignment horizontal="center"/>
    </xf>
    <xf numFmtId="0" fontId="0" fillId="8" borderId="17" xfId="0" applyFill="1" applyBorder="1" applyAlignment="1">
      <alignment horizontal="center"/>
    </xf>
    <xf numFmtId="0" fontId="0" fillId="8" borderId="18" xfId="0" applyFill="1" applyBorder="1" applyAlignment="1">
      <alignment horizontal="center"/>
    </xf>
    <xf numFmtId="0" fontId="0" fillId="8" borderId="19" xfId="0" applyFill="1" applyBorder="1" applyAlignment="1">
      <alignment horizontal="center"/>
    </xf>
    <xf numFmtId="0" fontId="0" fillId="8" borderId="20" xfId="0" applyFill="1" applyBorder="1" applyAlignment="1">
      <alignment horizontal="center"/>
    </xf>
    <xf numFmtId="0" fontId="9" fillId="9" borderId="1" xfId="1" applyFont="1" applyFill="1" applyBorder="1" applyAlignment="1">
      <alignment horizontal="center" vertical="center" wrapText="1"/>
    </xf>
    <xf numFmtId="0" fontId="0" fillId="0" borderId="2" xfId="0" applyBorder="1" applyAlignment="1">
      <alignment horizontal="center"/>
    </xf>
    <xf numFmtId="0" fontId="0" fillId="0" borderId="22" xfId="0" applyBorder="1" applyAlignment="1">
      <alignment horizontal="center"/>
    </xf>
    <xf numFmtId="0" fontId="0" fillId="0" borderId="3" xfId="0" applyBorder="1" applyAlignment="1">
      <alignment horizontal="center"/>
    </xf>
    <xf numFmtId="0" fontId="0" fillId="0" borderId="7" xfId="0" applyBorder="1" applyAlignment="1">
      <alignment horizontal="center"/>
    </xf>
    <xf numFmtId="0" fontId="0" fillId="7" borderId="26" xfId="0" applyFill="1" applyBorder="1" applyAlignment="1">
      <alignment horizontal="center"/>
    </xf>
    <xf numFmtId="0" fontId="0" fillId="7" borderId="12" xfId="0" applyFill="1" applyBorder="1" applyAlignment="1">
      <alignment horizontal="center"/>
    </xf>
    <xf numFmtId="0" fontId="0" fillId="7" borderId="27" xfId="0" applyFill="1" applyBorder="1" applyAlignment="1">
      <alignment horizontal="center"/>
    </xf>
    <xf numFmtId="0" fontId="0" fillId="0" borderId="28" xfId="0" applyBorder="1" applyAlignment="1">
      <alignment horizontal="center"/>
    </xf>
    <xf numFmtId="0" fontId="1" fillId="10" borderId="29" xfId="0" applyFont="1" applyFill="1" applyBorder="1" applyAlignment="1">
      <alignment horizontal="center"/>
    </xf>
    <xf numFmtId="0" fontId="1" fillId="10" borderId="31" xfId="0" applyFont="1" applyFill="1" applyBorder="1" applyAlignment="1">
      <alignment horizontal="center"/>
    </xf>
    <xf numFmtId="0" fontId="1" fillId="10" borderId="30" xfId="0" applyFont="1" applyFill="1" applyBorder="1" applyAlignment="1">
      <alignment horizontal="center"/>
    </xf>
    <xf numFmtId="0" fontId="7" fillId="5" borderId="13" xfId="3" applyBorder="1" applyAlignment="1">
      <alignment horizontal="center"/>
    </xf>
    <xf numFmtId="0" fontId="7" fillId="5" borderId="16" xfId="3" applyBorder="1" applyAlignment="1">
      <alignment horizontal="center"/>
    </xf>
    <xf numFmtId="0" fontId="6" fillId="4" borderId="16" xfId="2" applyBorder="1" applyAlignment="1">
      <alignment horizontal="center"/>
    </xf>
    <xf numFmtId="0" fontId="6" fillId="4" borderId="18" xfId="2" applyBorder="1" applyAlignment="1">
      <alignment horizontal="center"/>
    </xf>
    <xf numFmtId="0" fontId="1" fillId="10" borderId="32" xfId="0" applyFont="1" applyFill="1" applyBorder="1" applyAlignment="1">
      <alignment horizontal="center"/>
    </xf>
    <xf numFmtId="0" fontId="1" fillId="10" borderId="33" xfId="0" applyFont="1" applyFill="1" applyBorder="1" applyAlignment="1">
      <alignment horizontal="center"/>
    </xf>
    <xf numFmtId="0" fontId="0" fillId="0" borderId="35" xfId="0" applyBorder="1" applyAlignment="1">
      <alignment horizontal="center"/>
    </xf>
    <xf numFmtId="0" fontId="0" fillId="0" borderId="36" xfId="0" applyBorder="1" applyAlignment="1">
      <alignment horizontal="center"/>
    </xf>
    <xf numFmtId="0" fontId="9" fillId="9" borderId="16" xfId="1" applyFont="1" applyFill="1" applyBorder="1" applyAlignment="1">
      <alignment horizontal="center" vertical="center" wrapText="1"/>
    </xf>
    <xf numFmtId="0" fontId="9" fillId="9" borderId="17" xfId="1" applyFont="1" applyFill="1" applyBorder="1" applyAlignment="1">
      <alignment horizontal="center" vertical="center" wrapText="1"/>
    </xf>
    <xf numFmtId="0" fontId="2" fillId="2" borderId="17" xfId="1" applyFill="1" applyBorder="1" applyAlignment="1">
      <alignment horizontal="center"/>
    </xf>
    <xf numFmtId="0" fontId="2" fillId="2" borderId="20" xfId="1" applyFill="1" applyBorder="1" applyAlignment="1">
      <alignment horizontal="center"/>
    </xf>
    <xf numFmtId="0" fontId="1" fillId="10" borderId="11" xfId="0" applyFont="1" applyFill="1" applyBorder="1" applyAlignment="1">
      <alignment horizontal="center"/>
    </xf>
    <xf numFmtId="0" fontId="1" fillId="10" borderId="37" xfId="0" applyFont="1" applyFill="1" applyBorder="1" applyAlignment="1">
      <alignment horizontal="center"/>
    </xf>
    <xf numFmtId="0" fontId="9" fillId="9" borderId="29" xfId="1" applyFont="1" applyFill="1" applyBorder="1" applyAlignment="1">
      <alignment horizontal="center" vertical="center" wrapText="1"/>
    </xf>
    <xf numFmtId="0" fontId="2" fillId="2" borderId="26" xfId="1" applyFill="1" applyBorder="1" applyAlignment="1">
      <alignment horizontal="center"/>
    </xf>
    <xf numFmtId="0" fontId="0" fillId="0" borderId="27" xfId="0" applyBorder="1" applyAlignment="1">
      <alignment horizontal="center"/>
    </xf>
    <xf numFmtId="0" fontId="2" fillId="2" borderId="15" xfId="1" applyFill="1" applyBorder="1" applyAlignment="1">
      <alignment horizontal="center"/>
    </xf>
    <xf numFmtId="0" fontId="0" fillId="0" borderId="21" xfId="0" applyBorder="1" applyAlignment="1">
      <alignment horizontal="center"/>
    </xf>
    <xf numFmtId="0" fontId="0" fillId="0" borderId="25" xfId="0" applyBorder="1" applyAlignment="1">
      <alignment horizontal="center"/>
    </xf>
    <xf numFmtId="0" fontId="0" fillId="0" borderId="4" xfId="0" applyBorder="1" applyAlignment="1">
      <alignment horizontal="center"/>
    </xf>
    <xf numFmtId="0" fontId="0" fillId="0" borderId="23" xfId="0" applyBorder="1" applyAlignment="1">
      <alignment horizontal="center"/>
    </xf>
    <xf numFmtId="0" fontId="0" fillId="0" borderId="5" xfId="0" applyBorder="1" applyAlignment="1">
      <alignment horizontal="center"/>
    </xf>
    <xf numFmtId="0" fontId="2" fillId="2" borderId="34" xfId="1" applyFill="1" applyBorder="1" applyAlignment="1">
      <alignment horizontal="center"/>
    </xf>
    <xf numFmtId="0" fontId="0" fillId="0" borderId="26" xfId="0" applyBorder="1" applyAlignment="1">
      <alignment horizontal="center"/>
    </xf>
    <xf numFmtId="0" fontId="2" fillId="2" borderId="39" xfId="1" applyFill="1" applyBorder="1" applyAlignment="1">
      <alignment horizontal="center"/>
    </xf>
    <xf numFmtId="0" fontId="2" fillId="2" borderId="40" xfId="1" applyFill="1" applyBorder="1" applyAlignment="1">
      <alignment horizontal="center"/>
    </xf>
    <xf numFmtId="0" fontId="9" fillId="9" borderId="30" xfId="1" applyFont="1" applyFill="1" applyBorder="1" applyAlignment="1">
      <alignment horizontal="center" vertical="center" wrapText="1"/>
    </xf>
    <xf numFmtId="0" fontId="0" fillId="11" borderId="6" xfId="0" applyFill="1" applyBorder="1" applyAlignment="1">
      <alignment horizontal="center"/>
    </xf>
    <xf numFmtId="0" fontId="0" fillId="11" borderId="2" xfId="0" applyFill="1" applyBorder="1" applyAlignment="1">
      <alignment horizontal="center"/>
    </xf>
    <xf numFmtId="0" fontId="0" fillId="11" borderId="11" xfId="0" applyFill="1" applyBorder="1" applyAlignment="1">
      <alignment horizontal="center"/>
    </xf>
    <xf numFmtId="0" fontId="2" fillId="2" borderId="41" xfId="1" applyFill="1" applyBorder="1" applyAlignment="1">
      <alignment horizontal="center"/>
    </xf>
    <xf numFmtId="0" fontId="0" fillId="0" borderId="42" xfId="0" applyBorder="1" applyAlignment="1">
      <alignment horizontal="center"/>
    </xf>
    <xf numFmtId="0" fontId="0" fillId="0" borderId="43" xfId="0" applyBorder="1" applyAlignment="1">
      <alignment horizontal="center"/>
    </xf>
    <xf numFmtId="0" fontId="0" fillId="0" borderId="44" xfId="0" applyBorder="1" applyAlignment="1">
      <alignment horizontal="center"/>
    </xf>
    <xf numFmtId="0" fontId="0" fillId="0" borderId="11" xfId="0" applyBorder="1" applyAlignment="1">
      <alignment horizontal="center"/>
    </xf>
    <xf numFmtId="0" fontId="10" fillId="4" borderId="11" xfId="2" applyFont="1" applyBorder="1" applyAlignment="1">
      <alignment horizontal="center"/>
    </xf>
    <xf numFmtId="0" fontId="0" fillId="0" borderId="47" xfId="0" applyBorder="1" applyAlignment="1">
      <alignment horizontal="center"/>
    </xf>
    <xf numFmtId="0" fontId="0" fillId="0" borderId="48" xfId="0" applyBorder="1" applyAlignment="1">
      <alignment horizontal="center"/>
    </xf>
    <xf numFmtId="0" fontId="0" fillId="0" borderId="49" xfId="0" applyBorder="1" applyAlignment="1">
      <alignment horizontal="center"/>
    </xf>
    <xf numFmtId="0" fontId="11" fillId="6" borderId="42" xfId="4" applyFont="1" applyBorder="1" applyAlignment="1">
      <alignment horizontal="center"/>
    </xf>
    <xf numFmtId="0" fontId="11" fillId="6" borderId="43" xfId="4" applyFont="1" applyBorder="1" applyAlignment="1">
      <alignment horizontal="center"/>
    </xf>
    <xf numFmtId="0" fontId="11" fillId="6" borderId="44" xfId="4" applyFont="1" applyBorder="1" applyAlignment="1">
      <alignment horizontal="center"/>
    </xf>
    <xf numFmtId="0" fontId="9" fillId="9" borderId="32" xfId="1" applyFont="1" applyFill="1" applyBorder="1" applyAlignment="1">
      <alignment horizontal="center" vertical="center" wrapText="1"/>
    </xf>
    <xf numFmtId="0" fontId="9" fillId="9" borderId="37" xfId="1" applyFont="1" applyFill="1" applyBorder="1" applyAlignment="1">
      <alignment horizontal="center" vertical="center" wrapText="1"/>
    </xf>
    <xf numFmtId="0" fontId="9" fillId="9" borderId="2" xfId="1" applyFont="1" applyFill="1" applyBorder="1" applyAlignment="1">
      <alignment horizontal="center" vertical="center" wrapText="1"/>
    </xf>
    <xf numFmtId="0" fontId="10" fillId="4" borderId="37" xfId="2" applyFont="1" applyBorder="1" applyAlignment="1">
      <alignment horizontal="center"/>
    </xf>
    <xf numFmtId="0" fontId="11" fillId="6" borderId="45" xfId="4" applyFont="1" applyBorder="1" applyAlignment="1">
      <alignment horizontal="center"/>
    </xf>
    <xf numFmtId="0" fontId="11" fillId="6" borderId="46" xfId="4" applyFont="1" applyBorder="1" applyAlignment="1">
      <alignment horizontal="center"/>
    </xf>
    <xf numFmtId="0" fontId="11" fillId="6" borderId="37" xfId="4" applyFont="1" applyBorder="1" applyAlignment="1">
      <alignment horizontal="center"/>
    </xf>
    <xf numFmtId="0" fontId="2" fillId="0" borderId="0" xfId="5"/>
    <xf numFmtId="0" fontId="0" fillId="15" borderId="0" xfId="0" applyFill="1" applyAlignment="1">
      <alignment horizontal="center"/>
    </xf>
    <xf numFmtId="0" fontId="0" fillId="15" borderId="23" xfId="0" applyFill="1" applyBorder="1" applyAlignment="1">
      <alignment horizontal="center"/>
    </xf>
    <xf numFmtId="0" fontId="0" fillId="16" borderId="21" xfId="0" applyFill="1" applyBorder="1" applyAlignment="1">
      <alignment horizontal="center"/>
    </xf>
    <xf numFmtId="0" fontId="0" fillId="16" borderId="0" xfId="0" applyFill="1" applyAlignment="1">
      <alignment horizontal="center"/>
    </xf>
    <xf numFmtId="0" fontId="0" fillId="16" borderId="25" xfId="0" applyFill="1" applyBorder="1" applyAlignment="1">
      <alignment horizontal="center"/>
    </xf>
    <xf numFmtId="0" fontId="0" fillId="0" borderId="51" xfId="0" applyBorder="1" applyAlignment="1">
      <alignment horizontal="center"/>
    </xf>
    <xf numFmtId="0" fontId="0" fillId="14" borderId="29" xfId="0" applyFill="1" applyBorder="1" applyAlignment="1">
      <alignment horizontal="center"/>
    </xf>
    <xf numFmtId="0" fontId="0" fillId="14" borderId="30" xfId="0" applyFill="1" applyBorder="1" applyAlignment="1">
      <alignment horizontal="center"/>
    </xf>
    <xf numFmtId="0" fontId="9" fillId="9" borderId="52" xfId="1" applyFont="1" applyFill="1" applyBorder="1" applyAlignment="1">
      <alignment horizontal="center" vertical="center" wrapText="1"/>
    </xf>
    <xf numFmtId="0" fontId="1" fillId="0" borderId="32" xfId="0" applyFont="1" applyBorder="1" applyAlignment="1">
      <alignment horizontal="center"/>
    </xf>
    <xf numFmtId="0" fontId="1" fillId="0" borderId="52" xfId="0" applyFont="1" applyBorder="1" applyAlignment="1">
      <alignment horizontal="center"/>
    </xf>
    <xf numFmtId="0" fontId="9" fillId="9" borderId="33" xfId="1" applyFont="1" applyFill="1" applyBorder="1" applyAlignment="1">
      <alignment horizontal="center" vertical="center" wrapText="1"/>
    </xf>
    <xf numFmtId="0" fontId="9" fillId="9" borderId="53" xfId="1" applyFont="1" applyFill="1" applyBorder="1" applyAlignment="1">
      <alignment horizontal="center" vertical="center" wrapText="1"/>
    </xf>
    <xf numFmtId="0" fontId="9" fillId="13" borderId="32" xfId="6" applyFont="1" applyFill="1" applyBorder="1" applyAlignment="1">
      <alignment horizontal="center" vertical="distributed" wrapText="1"/>
    </xf>
    <xf numFmtId="0" fontId="9" fillId="13" borderId="33" xfId="6" applyFont="1" applyFill="1" applyBorder="1" applyAlignment="1">
      <alignment horizontal="center" vertical="distributed" wrapText="1"/>
    </xf>
    <xf numFmtId="0" fontId="9" fillId="13" borderId="52" xfId="6" applyFont="1" applyFill="1" applyBorder="1" applyAlignment="1">
      <alignment horizontal="center" vertical="distributed" wrapText="1"/>
    </xf>
    <xf numFmtId="0" fontId="0" fillId="11" borderId="47" xfId="0" applyFill="1" applyBorder="1" applyAlignment="1">
      <alignment horizontal="center"/>
    </xf>
    <xf numFmtId="0" fontId="0" fillId="11" borderId="49" xfId="0" applyFill="1" applyBorder="1" applyAlignment="1">
      <alignment horizontal="center"/>
    </xf>
    <xf numFmtId="0" fontId="0" fillId="11" borderId="48" xfId="0" applyFill="1" applyBorder="1" applyAlignment="1">
      <alignment horizontal="center"/>
    </xf>
    <xf numFmtId="0" fontId="18" fillId="0" borderId="1" xfId="0" applyFont="1" applyBorder="1" applyAlignment="1">
      <alignment horizontal="center"/>
    </xf>
    <xf numFmtId="0" fontId="18" fillId="0" borderId="0" xfId="0" applyFont="1" applyAlignment="1">
      <alignment horizontal="center"/>
    </xf>
    <xf numFmtId="0" fontId="0" fillId="11" borderId="37" xfId="0" applyFill="1" applyBorder="1" applyAlignment="1">
      <alignment horizontal="center"/>
    </xf>
    <xf numFmtId="0" fontId="18" fillId="0" borderId="13" xfId="0" applyFont="1" applyBorder="1" applyAlignment="1">
      <alignment horizontal="center"/>
    </xf>
    <xf numFmtId="0" fontId="18" fillId="0" borderId="14" xfId="0" applyFont="1" applyBorder="1" applyAlignment="1">
      <alignment horizontal="center"/>
    </xf>
    <xf numFmtId="0" fontId="18" fillId="0" borderId="15" xfId="0" applyFont="1" applyBorder="1" applyAlignment="1">
      <alignment horizontal="center"/>
    </xf>
    <xf numFmtId="0" fontId="18" fillId="0" borderId="16" xfId="0" applyFont="1" applyBorder="1" applyAlignment="1">
      <alignment horizontal="center"/>
    </xf>
    <xf numFmtId="0" fontId="18" fillId="0" borderId="17" xfId="0" applyFont="1" applyBorder="1" applyAlignment="1">
      <alignment horizontal="center"/>
    </xf>
    <xf numFmtId="0" fontId="18" fillId="0" borderId="18" xfId="0" applyFont="1" applyBorder="1" applyAlignment="1">
      <alignment horizontal="center"/>
    </xf>
    <xf numFmtId="0" fontId="2" fillId="0" borderId="14" xfId="6" applyBorder="1" applyAlignment="1">
      <alignment horizontal="center" vertical="center" wrapText="1"/>
    </xf>
    <xf numFmtId="0" fontId="2" fillId="0" borderId="13" xfId="6" applyBorder="1" applyAlignment="1">
      <alignment horizontal="center" vertical="center" wrapText="1"/>
    </xf>
    <xf numFmtId="16" fontId="2" fillId="0" borderId="15" xfId="6" applyNumberFormat="1" applyBorder="1" applyAlignment="1">
      <alignment horizontal="center" vertical="center" wrapText="1"/>
    </xf>
    <xf numFmtId="0" fontId="0" fillId="0" borderId="16" xfId="0" applyBorder="1" applyAlignment="1">
      <alignment horizontal="center" vertical="center" wrapText="1"/>
    </xf>
    <xf numFmtId="0" fontId="0" fillId="0" borderId="1" xfId="0" applyBorder="1" applyAlignment="1">
      <alignment horizontal="center" vertical="center" wrapText="1"/>
    </xf>
    <xf numFmtId="16" fontId="2" fillId="0" borderId="17" xfId="6" applyNumberFormat="1" applyBorder="1" applyAlignment="1">
      <alignment horizontal="center" vertical="center" wrapText="1"/>
    </xf>
    <xf numFmtId="0" fontId="0" fillId="0" borderId="18" xfId="0" applyBorder="1" applyAlignment="1">
      <alignment horizontal="center" vertical="center" wrapText="1"/>
    </xf>
    <xf numFmtId="0" fontId="0" fillId="0" borderId="19" xfId="0" applyBorder="1" applyAlignment="1">
      <alignment horizontal="center" vertical="center" wrapText="1"/>
    </xf>
    <xf numFmtId="16" fontId="2" fillId="0" borderId="20" xfId="6" applyNumberFormat="1" applyBorder="1" applyAlignment="1">
      <alignment horizontal="center" vertical="center" wrapText="1"/>
    </xf>
    <xf numFmtId="0" fontId="2" fillId="0" borderId="14" xfId="6" applyBorder="1" applyAlignment="1">
      <alignment vertical="center" wrapText="1"/>
    </xf>
    <xf numFmtId="0" fontId="0" fillId="0" borderId="1" xfId="0" applyBorder="1" applyAlignment="1">
      <alignment vertical="center" wrapText="1"/>
    </xf>
    <xf numFmtId="0" fontId="0" fillId="0" borderId="19" xfId="0" applyBorder="1" applyAlignment="1">
      <alignment vertical="center" wrapText="1"/>
    </xf>
    <xf numFmtId="0" fontId="4" fillId="8" borderId="0" xfId="0" applyFont="1" applyFill="1"/>
    <xf numFmtId="0" fontId="0" fillId="8" borderId="0" xfId="0" applyFill="1"/>
    <xf numFmtId="0" fontId="1" fillId="8" borderId="8" xfId="0" applyFont="1" applyFill="1" applyBorder="1" applyAlignment="1">
      <alignment wrapText="1"/>
    </xf>
    <xf numFmtId="0" fontId="0" fillId="8" borderId="8" xfId="0" applyFill="1" applyBorder="1"/>
    <xf numFmtId="0" fontId="0" fillId="8" borderId="8" xfId="0" applyFill="1" applyBorder="1" applyAlignment="1">
      <alignment horizontal="right"/>
    </xf>
    <xf numFmtId="0" fontId="0" fillId="8" borderId="8" xfId="0" applyFill="1" applyBorder="1" applyAlignment="1">
      <alignment wrapText="1"/>
    </xf>
    <xf numFmtId="0" fontId="13" fillId="12" borderId="2" xfId="5" applyFont="1" applyFill="1" applyBorder="1" applyAlignment="1">
      <alignment horizontal="center" vertical="center"/>
    </xf>
    <xf numFmtId="0" fontId="13" fillId="12" borderId="22" xfId="5" applyFont="1" applyFill="1" applyBorder="1" applyAlignment="1">
      <alignment horizontal="center" vertical="center"/>
    </xf>
    <xf numFmtId="0" fontId="13" fillId="12" borderId="3" xfId="5" applyFont="1" applyFill="1" applyBorder="1" applyAlignment="1">
      <alignment horizontal="center" vertical="center"/>
    </xf>
    <xf numFmtId="0" fontId="14" fillId="12" borderId="21" xfId="5" applyFont="1" applyFill="1" applyBorder="1" applyAlignment="1">
      <alignment horizontal="center" vertical="center"/>
    </xf>
    <xf numFmtId="0" fontId="14" fillId="12" borderId="0" xfId="5" applyFont="1" applyFill="1" applyAlignment="1">
      <alignment horizontal="center" vertical="center"/>
    </xf>
    <xf numFmtId="0" fontId="14" fillId="12" borderId="25" xfId="5" applyFont="1" applyFill="1" applyBorder="1" applyAlignment="1">
      <alignment horizontal="center" vertical="center"/>
    </xf>
    <xf numFmtId="0" fontId="15" fillId="12" borderId="4" xfId="6" applyFont="1" applyFill="1" applyBorder="1" applyAlignment="1">
      <alignment horizontal="center" vertical="distributed" wrapText="1"/>
    </xf>
    <xf numFmtId="0" fontId="15" fillId="12" borderId="23" xfId="6" applyFont="1" applyFill="1" applyBorder="1" applyAlignment="1">
      <alignment horizontal="center" vertical="distributed" wrapText="1"/>
    </xf>
    <xf numFmtId="0" fontId="15" fillId="12" borderId="5" xfId="6" applyFont="1" applyFill="1" applyBorder="1" applyAlignment="1">
      <alignment horizontal="center" vertical="distributed" wrapText="1"/>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1" fillId="3" borderId="21" xfId="0" applyFont="1" applyFill="1" applyBorder="1" applyAlignment="1">
      <alignment horizontal="center" vertical="center"/>
    </xf>
    <xf numFmtId="0" fontId="1" fillId="3" borderId="25" xfId="0" applyFont="1" applyFill="1" applyBorder="1" applyAlignment="1">
      <alignment horizontal="center" vertical="center"/>
    </xf>
    <xf numFmtId="0" fontId="3" fillId="0" borderId="6" xfId="0" applyFont="1" applyBorder="1" applyAlignment="1">
      <alignment horizontal="center" vertical="center"/>
    </xf>
    <xf numFmtId="0" fontId="3" fillId="0" borderId="7" xfId="0" applyFont="1" applyBorder="1" applyAlignment="1">
      <alignment horizontal="center" vertical="center"/>
    </xf>
    <xf numFmtId="0" fontId="1" fillId="3" borderId="4" xfId="0" applyFont="1" applyFill="1" applyBorder="1" applyAlignment="1">
      <alignment horizontal="center" vertical="center"/>
    </xf>
    <xf numFmtId="0" fontId="1" fillId="3" borderId="5" xfId="0" applyFont="1" applyFill="1" applyBorder="1" applyAlignment="1">
      <alignment horizontal="center" vertical="center"/>
    </xf>
    <xf numFmtId="0" fontId="3" fillId="0" borderId="2" xfId="0" applyFont="1" applyBorder="1" applyAlignment="1">
      <alignment horizontal="center" vertical="center"/>
    </xf>
    <xf numFmtId="0" fontId="3" fillId="0" borderId="22" xfId="0" applyFont="1" applyBorder="1" applyAlignment="1">
      <alignment horizontal="center" vertical="center"/>
    </xf>
    <xf numFmtId="0" fontId="3" fillId="0" borderId="3" xfId="0" applyFont="1" applyBorder="1" applyAlignment="1">
      <alignment horizontal="center" vertical="center"/>
    </xf>
    <xf numFmtId="0" fontId="3" fillId="0" borderId="4" xfId="0" applyFont="1" applyBorder="1" applyAlignment="1">
      <alignment horizontal="center" vertical="center"/>
    </xf>
    <xf numFmtId="0" fontId="3" fillId="0" borderId="23" xfId="0" applyFont="1" applyBorder="1" applyAlignment="1">
      <alignment horizontal="center" vertical="center"/>
    </xf>
    <xf numFmtId="0" fontId="3" fillId="0" borderId="5" xfId="0" applyFont="1" applyBorder="1" applyAlignment="1">
      <alignment horizontal="center" vertical="center"/>
    </xf>
    <xf numFmtId="0" fontId="1" fillId="3" borderId="22" xfId="0" applyFont="1" applyFill="1" applyBorder="1" applyAlignment="1">
      <alignment horizontal="center" vertical="center"/>
    </xf>
    <xf numFmtId="0" fontId="1" fillId="3" borderId="0" xfId="0" applyFont="1" applyFill="1" applyAlignment="1">
      <alignment horizontal="center" vertical="center"/>
    </xf>
    <xf numFmtId="0" fontId="3" fillId="0" borderId="37" xfId="0" applyFont="1" applyBorder="1" applyAlignment="1">
      <alignment horizontal="center" vertical="center"/>
    </xf>
    <xf numFmtId="0" fontId="3" fillId="0" borderId="38" xfId="0" applyFont="1" applyBorder="1" applyAlignment="1">
      <alignment horizontal="center" vertical="center"/>
    </xf>
    <xf numFmtId="0" fontId="1" fillId="3" borderId="37" xfId="0" applyFont="1" applyFill="1" applyBorder="1" applyAlignment="1">
      <alignment horizontal="center" vertical="center"/>
    </xf>
    <xf numFmtId="0" fontId="1" fillId="3" borderId="38" xfId="0" applyFont="1" applyFill="1" applyBorder="1" applyAlignment="1">
      <alignment horizontal="center" vertical="center"/>
    </xf>
    <xf numFmtId="0" fontId="1" fillId="0" borderId="42" xfId="0" applyFont="1" applyBorder="1" applyAlignment="1">
      <alignment horizontal="center" vertic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1" fillId="0" borderId="50" xfId="0" applyFont="1" applyBorder="1" applyAlignment="1">
      <alignment horizontal="center" vertical="center"/>
    </xf>
    <xf numFmtId="0" fontId="17" fillId="10" borderId="2" xfId="0" applyFont="1" applyFill="1" applyBorder="1" applyAlignment="1">
      <alignment horizontal="center"/>
    </xf>
    <xf numFmtId="0" fontId="17" fillId="10" borderId="22" xfId="0" applyFont="1" applyFill="1" applyBorder="1" applyAlignment="1">
      <alignment horizontal="center"/>
    </xf>
    <xf numFmtId="0" fontId="17" fillId="10" borderId="3" xfId="0" applyFont="1" applyFill="1" applyBorder="1" applyAlignment="1">
      <alignment horizontal="center"/>
    </xf>
    <xf numFmtId="0" fontId="17" fillId="10" borderId="4" xfId="0" applyFont="1" applyFill="1" applyBorder="1" applyAlignment="1">
      <alignment horizontal="center"/>
    </xf>
    <xf numFmtId="0" fontId="17" fillId="10" borderId="23" xfId="0" applyFont="1" applyFill="1" applyBorder="1" applyAlignment="1">
      <alignment horizontal="center"/>
    </xf>
    <xf numFmtId="0" fontId="17" fillId="10" borderId="5" xfId="0" applyFont="1" applyFill="1" applyBorder="1" applyAlignment="1">
      <alignment horizontal="center"/>
    </xf>
    <xf numFmtId="0" fontId="16" fillId="3" borderId="2" xfId="0" applyFont="1" applyFill="1" applyBorder="1" applyAlignment="1">
      <alignment horizontal="center"/>
    </xf>
    <xf numFmtId="0" fontId="16" fillId="3" borderId="3" xfId="0" applyFont="1" applyFill="1" applyBorder="1" applyAlignment="1">
      <alignment horizontal="center"/>
    </xf>
    <xf numFmtId="0" fontId="16" fillId="3" borderId="6" xfId="0" applyFont="1" applyFill="1" applyBorder="1" applyAlignment="1">
      <alignment horizontal="center"/>
    </xf>
    <xf numFmtId="0" fontId="16" fillId="3" borderId="7" xfId="0" applyFont="1" applyFill="1" applyBorder="1" applyAlignment="1">
      <alignment horizontal="center"/>
    </xf>
    <xf numFmtId="0" fontId="9" fillId="9" borderId="22" xfId="1" applyFont="1" applyFill="1" applyBorder="1" applyAlignment="1">
      <alignment horizontal="center" vertical="center" wrapText="1"/>
    </xf>
    <xf numFmtId="0" fontId="9" fillId="9" borderId="3" xfId="1" applyFont="1" applyFill="1" applyBorder="1" applyAlignment="1">
      <alignment horizontal="center" vertical="center" wrapText="1"/>
    </xf>
    <xf numFmtId="0" fontId="1" fillId="3" borderId="23" xfId="0" applyFont="1" applyFill="1" applyBorder="1" applyAlignment="1">
      <alignment horizontal="center" vertical="center"/>
    </xf>
    <xf numFmtId="0" fontId="3" fillId="0" borderId="24" xfId="0" applyFont="1" applyBorder="1" applyAlignment="1">
      <alignment horizontal="center" vertical="center"/>
    </xf>
    <xf numFmtId="0" fontId="12" fillId="0" borderId="2" xfId="0" applyFont="1" applyBorder="1" applyAlignment="1">
      <alignment horizontal="center" vertical="center"/>
    </xf>
    <xf numFmtId="0" fontId="12" fillId="0" borderId="22" xfId="0" applyFont="1" applyBorder="1" applyAlignment="1">
      <alignment horizontal="center" vertical="center"/>
    </xf>
    <xf numFmtId="0" fontId="12" fillId="0" borderId="3" xfId="0" applyFont="1" applyBorder="1" applyAlignment="1">
      <alignment horizontal="center" vertical="center"/>
    </xf>
    <xf numFmtId="0" fontId="12" fillId="0" borderId="4" xfId="0" applyFont="1" applyBorder="1" applyAlignment="1">
      <alignment horizontal="center" vertical="center"/>
    </xf>
    <xf numFmtId="0" fontId="12" fillId="0" borderId="23" xfId="0" applyFont="1" applyBorder="1" applyAlignment="1">
      <alignment horizontal="center" vertical="center"/>
    </xf>
    <xf numFmtId="0" fontId="12" fillId="0" borderId="5" xfId="0" applyFont="1" applyBorder="1" applyAlignment="1">
      <alignment horizontal="center" vertical="center"/>
    </xf>
    <xf numFmtId="0" fontId="10" fillId="4" borderId="2" xfId="2" applyFont="1" applyBorder="1" applyAlignment="1">
      <alignment horizontal="center"/>
    </xf>
    <xf numFmtId="0" fontId="10" fillId="4" borderId="3" xfId="2" applyFont="1" applyBorder="1" applyAlignment="1">
      <alignment horizontal="center"/>
    </xf>
    <xf numFmtId="0" fontId="4" fillId="8" borderId="9" xfId="0" applyFont="1" applyFill="1" applyBorder="1" applyAlignment="1">
      <alignment horizontal="center"/>
    </xf>
    <xf numFmtId="0" fontId="4" fillId="0" borderId="9" xfId="0" applyFont="1" applyBorder="1" applyAlignment="1">
      <alignment horizontal="center"/>
    </xf>
    <xf numFmtId="0" fontId="0" fillId="8" borderId="9" xfId="0" applyFill="1" applyBorder="1" applyAlignment="1"/>
    <xf numFmtId="0" fontId="0" fillId="0" borderId="9" xfId="0" applyBorder="1" applyAlignment="1"/>
  </cellXfs>
  <cellStyles count="7">
    <cellStyle name="Bad" xfId="3" builtinId="27"/>
    <cellStyle name="Calculation" xfId="4" builtinId="22"/>
    <cellStyle name="Good" xfId="2" builtinId="26"/>
    <cellStyle name="Normal" xfId="0" builtinId="0"/>
    <cellStyle name="Normal 163" xfId="1" xr:uid="{00000000-0005-0000-0000-000004000000}"/>
    <cellStyle name="Normal 2 8" xfId="5" xr:uid="{00000000-0005-0000-0000-000005000000}"/>
    <cellStyle name="Normal_XILINX-2967-FG676-FINAL-BOM-4" xfId="6" xr:uid="{00000000-0005-0000-0000-000006000000}"/>
  </cellStyles>
  <dxfs count="0"/>
  <tableStyles count="0" defaultTableStyle="TableStyleMedium9" defaultPivotStyle="PivotStyleLight16"/>
  <colors>
    <mruColors>
      <color rgb="FFCCFFCC"/>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5</xdr:col>
          <xdr:colOff>657225</xdr:colOff>
          <xdr:row>39</xdr:row>
          <xdr:rowOff>171450</xdr:rowOff>
        </xdr:from>
        <xdr:to>
          <xdr:col>11</xdr:col>
          <xdr:colOff>1133475</xdr:colOff>
          <xdr:row>80</xdr:row>
          <xdr:rowOff>142875</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a:xfrm>
              <a:off x="0" y="0"/>
              <a:ext cx="0" cy="0"/>
            </a:xfrm>
            <a:prstGeom prst="rect">
              <a:avLst/>
            </a:prstGeom>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2</xdr:col>
      <xdr:colOff>605840</xdr:colOff>
      <xdr:row>17</xdr:row>
      <xdr:rowOff>28575</xdr:rowOff>
    </xdr:from>
    <xdr:to>
      <xdr:col>9</xdr:col>
      <xdr:colOff>650957</xdr:colOff>
      <xdr:row>45</xdr:row>
      <xdr:rowOff>106456</xdr:rowOff>
    </xdr:to>
    <xdr:pic>
      <xdr:nvPicPr>
        <xdr:cNvPr id="2" name="Picture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444165" y="3314700"/>
          <a:ext cx="8770017" cy="541188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4</xdr:col>
      <xdr:colOff>495300</xdr:colOff>
      <xdr:row>10</xdr:row>
      <xdr:rowOff>183024</xdr:rowOff>
    </xdr:from>
    <xdr:to>
      <xdr:col>7</xdr:col>
      <xdr:colOff>119904</xdr:colOff>
      <xdr:row>34</xdr:row>
      <xdr:rowOff>36957</xdr:rowOff>
    </xdr:to>
    <xdr:pic>
      <xdr:nvPicPr>
        <xdr:cNvPr id="2" name="Picture 1">
          <a:extLst>
            <a:ext uri="{FF2B5EF4-FFF2-40B4-BE49-F238E27FC236}">
              <a16:creationId xmlns:a16="http://schemas.microsoft.com/office/drawing/2014/main" id="{00000000-0008-0000-04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4352925" y="2135649"/>
          <a:ext cx="4691904" cy="4425933"/>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MOHSIN/MY_DESIGN/MY_JOBS/INTEL/4110/INFO/X74A_FCLGA_Tspec_R0_3.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ad_info"/>
      <sheetName val="cpm"/>
      <sheetName val="TPM_Stackup"/>
      <sheetName val="Customer_Inputs"/>
      <sheetName val="set_validations_"/>
      <sheetName val="Instruction"/>
      <sheetName val="Routing_instruction"/>
      <sheetName val="power"/>
      <sheetName val="Decoupling"/>
      <sheetName val="vector"/>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oleObject" Target="../embeddings/oleObject1.bin"/><Relationship Id="rId2" Type="http://schemas.openxmlformats.org/officeDocument/2006/relationships/vmlDrawing" Target="../drawings/vmlDrawing1.vml"/><Relationship Id="rId1" Type="http://schemas.openxmlformats.org/officeDocument/2006/relationships/drawing" Target="../drawings/drawing1.xml"/><Relationship Id="rId4" Type="http://schemas.openxmlformats.org/officeDocument/2006/relationships/image" Target="../media/image1.emf"/></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F5:I19"/>
  <sheetViews>
    <sheetView topLeftCell="D15" zoomScale="70" zoomScaleNormal="70" workbookViewId="0">
      <selection activeCell="H29" sqref="H29"/>
    </sheetView>
  </sheetViews>
  <sheetFormatPr defaultColWidth="9.140625" defaultRowHeight="15"/>
  <cols>
    <col min="1" max="5" width="9.140625" style="1"/>
    <col min="6" max="6" width="59.28515625" style="1" bestFit="1" customWidth="1"/>
    <col min="7" max="7" width="44" style="1" customWidth="1"/>
    <col min="8" max="8" width="83.28515625" style="1" customWidth="1"/>
    <col min="9" max="9" width="44" style="1" customWidth="1"/>
    <col min="10" max="16384" width="9.140625" style="1"/>
  </cols>
  <sheetData>
    <row r="5" spans="6:9" ht="15.75" thickBot="1"/>
    <row r="6" spans="6:9" ht="44.25">
      <c r="F6" s="150" t="s">
        <v>0</v>
      </c>
      <c r="G6" s="151"/>
      <c r="H6" s="151"/>
      <c r="I6" s="152"/>
    </row>
    <row r="7" spans="6:9" ht="33">
      <c r="F7" s="153" t="s">
        <v>1</v>
      </c>
      <c r="G7" s="154"/>
      <c r="H7" s="154"/>
      <c r="I7" s="155"/>
    </row>
    <row r="8" spans="6:9" ht="21" thickBot="1">
      <c r="F8" s="156" t="s">
        <v>2</v>
      </c>
      <c r="G8" s="157"/>
      <c r="H8" s="157"/>
      <c r="I8" s="158"/>
    </row>
    <row r="9" spans="6:9">
      <c r="F9" s="103"/>
      <c r="G9" s="103"/>
      <c r="H9" s="103"/>
      <c r="I9" s="103"/>
    </row>
    <row r="10" spans="6:9">
      <c r="F10" s="103"/>
      <c r="G10" s="103"/>
      <c r="H10" s="103"/>
      <c r="I10" s="103"/>
    </row>
    <row r="11" spans="6:9">
      <c r="F11" s="103"/>
      <c r="G11" s="103"/>
      <c r="H11" s="103"/>
      <c r="I11" s="103"/>
    </row>
    <row r="12" spans="6:9" ht="15.75" thickBot="1">
      <c r="F12" s="103"/>
      <c r="G12" s="103"/>
      <c r="H12" s="103"/>
      <c r="I12" s="103"/>
    </row>
    <row r="13" spans="6:9" ht="15.75" thickBot="1">
      <c r="F13" s="117" t="s">
        <v>3</v>
      </c>
      <c r="G13" s="118" t="s">
        <v>4</v>
      </c>
      <c r="H13" s="118" t="s">
        <v>5</v>
      </c>
      <c r="I13" s="119" t="s">
        <v>6</v>
      </c>
    </row>
    <row r="14" spans="6:9" ht="31.15" customHeight="1">
      <c r="F14" s="133" t="s">
        <v>7</v>
      </c>
      <c r="G14" s="132" t="s">
        <v>8</v>
      </c>
      <c r="H14" s="141" t="s">
        <v>9</v>
      </c>
      <c r="I14" s="134">
        <v>41867</v>
      </c>
    </row>
    <row r="15" spans="6:9" ht="31.15" customHeight="1">
      <c r="F15" s="135" t="s">
        <v>10</v>
      </c>
      <c r="G15" s="136" t="s">
        <v>11</v>
      </c>
      <c r="H15" s="142" t="s">
        <v>12</v>
      </c>
      <c r="I15" s="137">
        <v>41914</v>
      </c>
    </row>
    <row r="16" spans="6:9" ht="31.15" customHeight="1">
      <c r="F16" s="135" t="s">
        <v>13</v>
      </c>
      <c r="G16" s="136" t="s">
        <v>14</v>
      </c>
      <c r="H16" s="142" t="s">
        <v>15</v>
      </c>
      <c r="I16" s="137">
        <v>41961</v>
      </c>
    </row>
    <row r="17" spans="6:9" ht="31.15" customHeight="1">
      <c r="F17" s="135" t="s">
        <v>16</v>
      </c>
      <c r="G17" s="136" t="s">
        <v>17</v>
      </c>
      <c r="H17" s="142" t="s">
        <v>18</v>
      </c>
      <c r="I17" s="137">
        <v>41962</v>
      </c>
    </row>
    <row r="18" spans="6:9" ht="31.15" customHeight="1">
      <c r="F18" s="135" t="s">
        <v>19</v>
      </c>
      <c r="G18" s="136" t="s">
        <v>20</v>
      </c>
      <c r="H18" s="142" t="s">
        <v>21</v>
      </c>
      <c r="I18" s="137">
        <v>41963</v>
      </c>
    </row>
    <row r="19" spans="6:9" ht="31.15" customHeight="1" thickBot="1">
      <c r="F19" s="138" t="s">
        <v>22</v>
      </c>
      <c r="G19" s="139" t="s">
        <v>23</v>
      </c>
      <c r="H19" s="143" t="s">
        <v>24</v>
      </c>
      <c r="I19" s="140">
        <v>41964</v>
      </c>
    </row>
  </sheetData>
  <mergeCells count="3">
    <mergeCell ref="F6:I6"/>
    <mergeCell ref="F7:I7"/>
    <mergeCell ref="F8:I8"/>
  </mergeCells>
  <pageMargins left="0.7" right="0.7" top="0.75" bottom="0.75" header="0.3" footer="0.3"/>
  <pageSetup orientation="portrait"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C1:L393"/>
  <sheetViews>
    <sheetView tabSelected="1" topLeftCell="A276" zoomScale="55" zoomScaleNormal="55" workbookViewId="0">
      <selection activeCell="G277" sqref="G277"/>
    </sheetView>
  </sheetViews>
  <sheetFormatPr defaultColWidth="9.140625" defaultRowHeight="15"/>
  <cols>
    <col min="1" max="2" width="9.140625" style="1"/>
    <col min="3" max="3" width="19.7109375" style="1" customWidth="1"/>
    <col min="4" max="4" width="19" style="1" bestFit="1" customWidth="1"/>
    <col min="5" max="5" width="21.42578125" style="1" customWidth="1"/>
    <col min="6" max="6" width="36.42578125" style="1" bestFit="1" customWidth="1"/>
    <col min="7" max="7" width="18.28515625" style="1" bestFit="1" customWidth="1"/>
    <col min="8" max="8" width="36.42578125" style="1" bestFit="1" customWidth="1"/>
    <col min="9" max="9" width="18.28515625" style="1" bestFit="1" customWidth="1"/>
    <col min="10" max="10" width="36.42578125" style="1" bestFit="1" customWidth="1"/>
    <col min="11" max="11" width="18.28515625" style="1" bestFit="1" customWidth="1"/>
    <col min="12" max="12" width="36.42578125" style="1" bestFit="1" customWidth="1"/>
    <col min="13" max="16384" width="9.140625" style="1"/>
  </cols>
  <sheetData>
    <row r="1" spans="3:12" ht="15.75" thickBot="1"/>
    <row r="2" spans="3:12" ht="21.75" thickBot="1">
      <c r="E2" s="163" t="s">
        <v>25</v>
      </c>
      <c r="F2" s="164"/>
      <c r="G2" s="163" t="s">
        <v>26</v>
      </c>
      <c r="H2" s="164"/>
      <c r="I2" s="163" t="s">
        <v>27</v>
      </c>
      <c r="J2" s="164"/>
      <c r="K2" s="163" t="s">
        <v>28</v>
      </c>
      <c r="L2" s="164"/>
    </row>
    <row r="3" spans="3:12">
      <c r="C3" s="159" t="s">
        <v>29</v>
      </c>
      <c r="D3" s="160"/>
      <c r="E3" s="159" t="s">
        <v>30</v>
      </c>
      <c r="F3" s="160"/>
      <c r="G3" s="159" t="s">
        <v>30</v>
      </c>
      <c r="H3" s="160"/>
      <c r="I3" s="159" t="s">
        <v>30</v>
      </c>
      <c r="J3" s="160"/>
      <c r="K3" s="159" t="s">
        <v>30</v>
      </c>
      <c r="L3" s="160"/>
    </row>
    <row r="4" spans="3:12" ht="15.75" thickBot="1">
      <c r="C4" s="161"/>
      <c r="D4" s="162"/>
      <c r="E4" s="161"/>
      <c r="F4" s="162"/>
      <c r="G4" s="161"/>
      <c r="H4" s="162"/>
      <c r="I4" s="161"/>
      <c r="J4" s="162"/>
      <c r="K4" s="161"/>
      <c r="L4" s="162"/>
    </row>
    <row r="5" spans="3:12" ht="15.75" thickBot="1">
      <c r="C5" s="96" t="s">
        <v>31</v>
      </c>
      <c r="D5" s="112" t="s">
        <v>32</v>
      </c>
      <c r="E5" s="113" t="s">
        <v>33</v>
      </c>
      <c r="F5" s="114" t="s">
        <v>34</v>
      </c>
      <c r="G5" s="113" t="s">
        <v>33</v>
      </c>
      <c r="H5" s="114" t="s">
        <v>34</v>
      </c>
      <c r="I5" s="113" t="s">
        <v>33</v>
      </c>
      <c r="J5" s="114" t="s">
        <v>34</v>
      </c>
      <c r="K5" s="113" t="s">
        <v>33</v>
      </c>
      <c r="L5" s="114" t="s">
        <v>34</v>
      </c>
    </row>
    <row r="6" spans="3:12">
      <c r="C6" s="9" t="s">
        <v>35</v>
      </c>
      <c r="D6" s="10" t="s">
        <v>36</v>
      </c>
      <c r="E6" s="25" t="str">
        <f>VLOOKUP("U1."&amp;C6,'PIN REPORT'!$A:$G,7,0)</f>
        <v>J1601_PIN26</v>
      </c>
      <c r="F6" s="25"/>
      <c r="G6" s="25" t="str">
        <f>VLOOKUP("U3."&amp;C6,'PIN REPORT'!$A:$G,7,0)</f>
        <v>J1801_PIN37</v>
      </c>
      <c r="H6" s="25"/>
      <c r="I6" s="25" t="str">
        <f>VLOOKUP("U5."&amp;C6,'PIN REPORT'!$A:$G,7,0)</f>
        <v>J1707_PIN100</v>
      </c>
      <c r="J6" s="25"/>
      <c r="K6" s="25" t="str">
        <f>VLOOKUP("U7."&amp;C6,'PIN REPORT'!$A:$G,7,0)</f>
        <v>J1507_PIN96</v>
      </c>
      <c r="L6" s="26"/>
    </row>
    <row r="7" spans="3:12">
      <c r="C7" s="11" t="s">
        <v>37</v>
      </c>
      <c r="D7" s="2" t="s">
        <v>38</v>
      </c>
      <c r="E7" s="14" t="str">
        <f>VLOOKUP("U1."&amp;C7,'PIN REPORT'!$A:$G,7,0)</f>
        <v>J1601_PIN09</v>
      </c>
      <c r="F7" s="14"/>
      <c r="G7" s="14" t="str">
        <f>VLOOKUP("U3."&amp;C7,'PIN REPORT'!$A:$G,7,0)</f>
        <v>J1802_PIN62</v>
      </c>
      <c r="H7" s="14"/>
      <c r="I7" s="14" t="str">
        <f>VLOOKUP("U5."&amp;C7,'PIN REPORT'!$A:$G,7,0)</f>
        <v>J1707_PIN91</v>
      </c>
      <c r="J7" s="14"/>
      <c r="K7" s="14" t="str">
        <f>VLOOKUP("U7."&amp;C7,'PIN REPORT'!$A:$G,7,0)</f>
        <v>J1508_PIN81</v>
      </c>
      <c r="L7" s="28"/>
    </row>
    <row r="8" spans="3:12">
      <c r="C8" s="11" t="s">
        <v>39</v>
      </c>
      <c r="D8" s="2" t="s">
        <v>40</v>
      </c>
      <c r="E8" s="14" t="str">
        <f>VLOOKUP("U1."&amp;C8,'PIN REPORT'!$A:$G,7,0)</f>
        <v>J1601_PIN24</v>
      </c>
      <c r="F8" s="14"/>
      <c r="G8" s="14" t="str">
        <f>VLOOKUP("U3."&amp;C8,'PIN REPORT'!$A:$G,7,0)</f>
        <v>J1801_PIN14</v>
      </c>
      <c r="H8" s="14"/>
      <c r="I8" s="14" t="str">
        <f>VLOOKUP("U5."&amp;C8,'PIN REPORT'!$A:$G,7,0)</f>
        <v>J1706_PIN21</v>
      </c>
      <c r="J8" s="14"/>
      <c r="K8" s="14" t="str">
        <f>VLOOKUP("U7."&amp;C8,'PIN REPORT'!$A:$G,7,0)</f>
        <v>J1506_PIN35</v>
      </c>
      <c r="L8" s="28"/>
    </row>
    <row r="9" spans="3:12">
      <c r="C9" s="11" t="s">
        <v>41</v>
      </c>
      <c r="D9" s="2" t="s">
        <v>42</v>
      </c>
      <c r="E9" s="14" t="str">
        <f>VLOOKUP("U1."&amp;C9,'PIN REPORT'!$A:$G,7,0)</f>
        <v>J1601_PIN16</v>
      </c>
      <c r="F9" s="14"/>
      <c r="G9" s="14" t="str">
        <f>VLOOKUP("U3."&amp;C9,'PIN REPORT'!$A:$G,7,0)</f>
        <v>J1801_PIN25</v>
      </c>
      <c r="H9" s="14"/>
      <c r="I9" s="14" t="str">
        <f>VLOOKUP("U5."&amp;C9,'PIN REPORT'!$A:$G,7,0)</f>
        <v>J1708_PIN46</v>
      </c>
      <c r="J9" s="14"/>
      <c r="K9" s="14" t="str">
        <f>VLOOKUP("U7."&amp;C9,'PIN REPORT'!$A:$G,7,0)</f>
        <v>J1508_PIN77</v>
      </c>
      <c r="L9" s="28"/>
    </row>
    <row r="10" spans="3:12">
      <c r="C10" s="11" t="s">
        <v>43</v>
      </c>
      <c r="D10" s="2" t="s">
        <v>44</v>
      </c>
      <c r="E10" s="14" t="str">
        <f>VLOOKUP("U1."&amp;C10,'PIN REPORT'!$A:$G,7,0)</f>
        <v>J1602_PIN73</v>
      </c>
      <c r="F10" s="14"/>
      <c r="G10" s="14" t="str">
        <f>VLOOKUP("U3."&amp;C10,'PIN REPORT'!$A:$G,7,0)</f>
        <v>J1801_PIN39</v>
      </c>
      <c r="H10" s="14"/>
      <c r="I10" s="14" t="str">
        <f>VLOOKUP("U5."&amp;C10,'PIN REPORT'!$A:$G,7,0)</f>
        <v>J1705_PIN51</v>
      </c>
      <c r="J10" s="14"/>
      <c r="K10" s="14" t="str">
        <f>VLOOKUP("U7."&amp;C10,'PIN REPORT'!$A:$G,7,0)</f>
        <v>J1504_PIN124</v>
      </c>
      <c r="L10" s="28"/>
    </row>
    <row r="11" spans="3:12">
      <c r="C11" s="11" t="s">
        <v>45</v>
      </c>
      <c r="D11" s="2" t="s">
        <v>46</v>
      </c>
      <c r="E11" s="14" t="str">
        <f>VLOOKUP("U1."&amp;C11,'PIN REPORT'!$A:$G,7,0)</f>
        <v>J1601_PIN36</v>
      </c>
      <c r="F11" s="14"/>
      <c r="G11" s="14" t="str">
        <f>VLOOKUP("U3."&amp;C11,'PIN REPORT'!$A:$G,7,0)</f>
        <v>J1801_PIN01</v>
      </c>
      <c r="H11" s="14"/>
      <c r="I11" s="14" t="str">
        <f>VLOOKUP("U5."&amp;C11,'PIN REPORT'!$A:$G,7,0)</f>
        <v>J1705_PIN81</v>
      </c>
      <c r="J11" s="14"/>
      <c r="K11" s="14" t="str">
        <f>VLOOKUP("U7."&amp;C11,'PIN REPORT'!$A:$G,7,0)</f>
        <v>J1504_PIN112</v>
      </c>
      <c r="L11" s="28"/>
    </row>
    <row r="12" spans="3:12">
      <c r="C12" s="11" t="s">
        <v>47</v>
      </c>
      <c r="D12" s="2" t="s">
        <v>48</v>
      </c>
      <c r="E12" s="14" t="str">
        <f>VLOOKUP("U1."&amp;C12,'PIN REPORT'!$A:$G,7,0)</f>
        <v>J1601_PIN05</v>
      </c>
      <c r="F12" s="14"/>
      <c r="G12" s="14" t="str">
        <f>VLOOKUP("U3."&amp;C12,'PIN REPORT'!$A:$G,7,0)</f>
        <v>J1802_PIN84</v>
      </c>
      <c r="H12" s="14"/>
      <c r="I12" s="14" t="str">
        <f>VLOOKUP("U5."&amp;C12,'PIN REPORT'!$A:$G,7,0)</f>
        <v>J1705_PIN50</v>
      </c>
      <c r="J12" s="14"/>
      <c r="K12" s="14" t="str">
        <f>VLOOKUP("U7."&amp;C12,'PIN REPORT'!$A:$G,7,0)</f>
        <v>J1504_PIN116</v>
      </c>
      <c r="L12" s="28"/>
    </row>
    <row r="13" spans="3:12">
      <c r="C13" s="11" t="s">
        <v>49</v>
      </c>
      <c r="D13" s="2" t="s">
        <v>50</v>
      </c>
      <c r="E13" s="14" t="str">
        <f>VLOOKUP("U1."&amp;C13,'PIN REPORT'!$A:$G,7,0)</f>
        <v>J1602_PIN74</v>
      </c>
      <c r="F13" s="14"/>
      <c r="G13" s="14" t="str">
        <f>VLOOKUP("U3."&amp;C13,'PIN REPORT'!$A:$G,7,0)</f>
        <v>J1801_PIN05</v>
      </c>
      <c r="H13" s="14"/>
      <c r="I13" s="14" t="str">
        <f>VLOOKUP("U5."&amp;C13,'PIN REPORT'!$A:$G,7,0)</f>
        <v>J1704_PIN91</v>
      </c>
      <c r="J13" s="14"/>
      <c r="K13" s="14" t="str">
        <f>VLOOKUP("U7."&amp;C13,'PIN REPORT'!$A:$G,7,0)</f>
        <v>J1503_PIN27</v>
      </c>
      <c r="L13" s="28"/>
    </row>
    <row r="14" spans="3:12">
      <c r="C14" s="11" t="s">
        <v>51</v>
      </c>
      <c r="D14" s="2" t="s">
        <v>52</v>
      </c>
      <c r="E14" s="14" t="str">
        <f>VLOOKUP("U1."&amp;C14,'PIN REPORT'!$A:$G,7,0)</f>
        <v>J1601_PIN18</v>
      </c>
      <c r="F14" s="14"/>
      <c r="G14" s="14" t="str">
        <f>VLOOKUP("U3."&amp;C14,'PIN REPORT'!$A:$G,7,0)</f>
        <v>J1801_PIN15</v>
      </c>
      <c r="H14" s="14"/>
      <c r="I14" s="14" t="str">
        <f>VLOOKUP("U5."&amp;C14,'PIN REPORT'!$A:$G,7,0)</f>
        <v>J1704_PIN124</v>
      </c>
      <c r="J14" s="14"/>
      <c r="K14" s="14" t="str">
        <f>VLOOKUP("U7."&amp;C14,'PIN REPORT'!$A:$G,7,0)</f>
        <v>J1504_PIN115</v>
      </c>
      <c r="L14" s="28"/>
    </row>
    <row r="15" spans="3:12">
      <c r="C15" s="11" t="s">
        <v>53</v>
      </c>
      <c r="D15" s="2" t="s">
        <v>54</v>
      </c>
      <c r="E15" s="14" t="str">
        <f>VLOOKUP("U1."&amp;C15,'PIN REPORT'!$A:$G,7,0)</f>
        <v>J1601_PIN37</v>
      </c>
      <c r="F15" s="14"/>
      <c r="G15" s="14" t="str">
        <f>VLOOKUP("U3."&amp;C15,'PIN REPORT'!$A:$G,7,0)</f>
        <v>J1801_PIN03</v>
      </c>
      <c r="H15" s="14"/>
      <c r="I15" s="14" t="str">
        <f>VLOOKUP("U5."&amp;C15,'PIN REPORT'!$A:$G,7,0)</f>
        <v>J1705_PIN49</v>
      </c>
      <c r="J15" s="14"/>
      <c r="K15" s="14" t="str">
        <f>VLOOKUP("U7."&amp;C15,'PIN REPORT'!$A:$G,7,0)</f>
        <v>J1504_PIN114</v>
      </c>
      <c r="L15" s="28"/>
    </row>
    <row r="16" spans="3:12">
      <c r="C16" s="11" t="s">
        <v>55</v>
      </c>
      <c r="D16" s="2" t="s">
        <v>56</v>
      </c>
      <c r="E16" s="14" t="str">
        <f>VLOOKUP("U1."&amp;C16,'PIN REPORT'!$A:$G,7,0)</f>
        <v>J1603_PIN87</v>
      </c>
      <c r="F16" s="14"/>
      <c r="G16" s="14" t="str">
        <f>VLOOKUP("U3."&amp;C16,'PIN REPORT'!$A:$G,7,0)</f>
        <v>J1803_PIN90</v>
      </c>
      <c r="H16" s="14"/>
      <c r="I16" s="14" t="str">
        <f>VLOOKUP("U5."&amp;C16,'PIN REPORT'!$A:$G,7,0)</f>
        <v>J1706_PIN08</v>
      </c>
      <c r="J16" s="14"/>
      <c r="K16" s="14" t="str">
        <f>VLOOKUP("U7."&amp;C16,'PIN REPORT'!$A:$G,7,0)</f>
        <v>J1506_PIN37</v>
      </c>
      <c r="L16" s="28"/>
    </row>
    <row r="17" spans="3:12">
      <c r="C17" s="11" t="s">
        <v>57</v>
      </c>
      <c r="D17" s="2" t="s">
        <v>58</v>
      </c>
      <c r="E17" s="14" t="str">
        <f>VLOOKUP("U1."&amp;C17,'PIN REPORT'!$A:$G,7,0)</f>
        <v>J1601_PIN17</v>
      </c>
      <c r="F17" s="14"/>
      <c r="G17" s="14" t="str">
        <f>VLOOKUP("U3."&amp;C17,'PIN REPORT'!$A:$G,7,0)</f>
        <v>J1801_PIN27</v>
      </c>
      <c r="H17" s="14"/>
      <c r="I17" s="14" t="str">
        <f>VLOOKUP("U5."&amp;C17,'PIN REPORT'!$A:$G,7,0)</f>
        <v>J1704_PIN92</v>
      </c>
      <c r="J17" s="14"/>
      <c r="K17" s="14" t="str">
        <f>VLOOKUP("U7."&amp;C17,'PIN REPORT'!$A:$G,7,0)</f>
        <v>J1504_PIN113</v>
      </c>
      <c r="L17" s="28"/>
    </row>
    <row r="18" spans="3:12">
      <c r="C18" s="11" t="s">
        <v>59</v>
      </c>
      <c r="D18" s="2" t="s">
        <v>60</v>
      </c>
      <c r="E18" s="14" t="str">
        <f>VLOOKUP("U1."&amp;C18,'PIN REPORT'!$A:$G,7,0)</f>
        <v>J1603_PIN104</v>
      </c>
      <c r="F18" s="14"/>
      <c r="G18" s="14" t="str">
        <f>VLOOKUP("U3."&amp;C18,'PIN REPORT'!$A:$G,7,0)</f>
        <v>J1804_PIN37</v>
      </c>
      <c r="H18" s="14"/>
      <c r="I18" s="14" t="str">
        <f>VLOOKUP("U5."&amp;C18,'PIN REPORT'!$A:$G,7,0)</f>
        <v>J1704_PIN126</v>
      </c>
      <c r="J18" s="14"/>
      <c r="K18" s="14" t="str">
        <f>VLOOKUP("U7."&amp;C18,'PIN REPORT'!$A:$G,7,0)</f>
        <v>J1504_PIN94</v>
      </c>
      <c r="L18" s="28"/>
    </row>
    <row r="19" spans="3:12">
      <c r="C19" s="11" t="s">
        <v>61</v>
      </c>
      <c r="D19" s="2" t="s">
        <v>62</v>
      </c>
      <c r="E19" s="14" t="str">
        <f>VLOOKUP("U1."&amp;C19,'PIN REPORT'!$A:$G,7,0)</f>
        <v>J1601_PIN25</v>
      </c>
      <c r="F19" s="14"/>
      <c r="G19" s="14" t="str">
        <f>VLOOKUP("U3."&amp;C19,'PIN REPORT'!$A:$G,7,0)</f>
        <v>J1801_PIN40</v>
      </c>
      <c r="H19" s="14"/>
      <c r="I19" s="14" t="str">
        <f>VLOOKUP("U5."&amp;C19,'PIN REPORT'!$A:$G,7,0)</f>
        <v>J1705_PIN52</v>
      </c>
      <c r="J19" s="14"/>
      <c r="K19" s="14" t="str">
        <f>VLOOKUP("U7."&amp;C19,'PIN REPORT'!$A:$G,7,0)</f>
        <v>J1504_PIN111</v>
      </c>
      <c r="L19" s="28"/>
    </row>
    <row r="20" spans="3:12">
      <c r="C20" s="11" t="s">
        <v>63</v>
      </c>
      <c r="D20" s="2" t="s">
        <v>64</v>
      </c>
      <c r="E20" s="14" t="str">
        <f>VLOOKUP("U1."&amp;C20,'PIN REPORT'!$A:$G,7,0)</f>
        <v>J1603_PIN101</v>
      </c>
      <c r="F20" s="14"/>
      <c r="G20" s="14" t="str">
        <f>VLOOKUP("U3."&amp;C20,'PIN REPORT'!$A:$G,7,0)</f>
        <v>J1803_PIN88</v>
      </c>
      <c r="H20" s="14"/>
      <c r="I20" s="14" t="str">
        <f>VLOOKUP("U5."&amp;C20,'PIN REPORT'!$A:$G,7,0)</f>
        <v>J1705_PIN79</v>
      </c>
      <c r="J20" s="14"/>
      <c r="K20" s="14" t="str">
        <f>VLOOKUP("U7."&amp;C20,'PIN REPORT'!$A:$G,7,0)</f>
        <v>J1505_PIN82</v>
      </c>
      <c r="L20" s="28"/>
    </row>
    <row r="21" spans="3:12">
      <c r="C21" s="11" t="s">
        <v>65</v>
      </c>
      <c r="D21" s="2" t="s">
        <v>66</v>
      </c>
      <c r="E21" s="14" t="str">
        <f>VLOOKUP("U1."&amp;C21,'PIN REPORT'!$A:$G,7,0)</f>
        <v>J1603_PIN99</v>
      </c>
      <c r="F21" s="14"/>
      <c r="G21" s="14" t="str">
        <f>VLOOKUP("U3."&amp;C21,'PIN REPORT'!$A:$G,7,0)</f>
        <v>J1803_PIN92</v>
      </c>
      <c r="H21" s="14"/>
      <c r="I21" s="14" t="str">
        <f>VLOOKUP("U5."&amp;C21,'PIN REPORT'!$A:$G,7,0)</f>
        <v>J1705_PIN61</v>
      </c>
      <c r="J21" s="14"/>
      <c r="K21" s="14" t="str">
        <f>VLOOKUP("U7."&amp;C21,'PIN REPORT'!$A:$G,7,0)</f>
        <v>J1506_PIN02</v>
      </c>
      <c r="L21" s="28"/>
    </row>
    <row r="22" spans="3:12">
      <c r="C22" s="11" t="s">
        <v>67</v>
      </c>
      <c r="D22" s="2" t="s">
        <v>68</v>
      </c>
      <c r="E22" s="14" t="str">
        <f>VLOOKUP("U1."&amp;C22,'PIN REPORT'!$A:$G,7,0)</f>
        <v>J1603_PIN96</v>
      </c>
      <c r="F22" s="14"/>
      <c r="G22" s="14" t="str">
        <f>VLOOKUP("U3."&amp;C22,'PIN REPORT'!$A:$G,7,0)</f>
        <v>J1804_PIN40</v>
      </c>
      <c r="H22" s="14"/>
      <c r="I22" s="14" t="str">
        <f>VLOOKUP("U5."&amp;C22,'PIN REPORT'!$A:$G,7,0)</f>
        <v>J1704_PIN116</v>
      </c>
      <c r="J22" s="14"/>
      <c r="K22" s="14" t="str">
        <f>VLOOKUP("U7."&amp;C22,'PIN REPORT'!$A:$G,7,0)</f>
        <v>J1505_PIN43</v>
      </c>
      <c r="L22" s="28"/>
    </row>
    <row r="23" spans="3:12">
      <c r="C23" s="11" t="s">
        <v>69</v>
      </c>
      <c r="D23" s="2" t="s">
        <v>70</v>
      </c>
      <c r="E23" s="14" t="str">
        <f>VLOOKUP("U1."&amp;C23,'PIN REPORT'!$A:$G,7,0)</f>
        <v>J1603_PIN91</v>
      </c>
      <c r="F23" s="14"/>
      <c r="G23" s="14" t="str">
        <f>VLOOKUP("U3."&amp;C23,'PIN REPORT'!$A:$G,7,0)</f>
        <v>J1803_PIN101</v>
      </c>
      <c r="H23" s="14"/>
      <c r="I23" s="14" t="str">
        <f>VLOOKUP("U5."&amp;C23,'PIN REPORT'!$A:$G,7,0)</f>
        <v>J1705_PIN80</v>
      </c>
      <c r="J23" s="14"/>
      <c r="K23" s="14" t="str">
        <f>VLOOKUP("U7."&amp;C23,'PIN REPORT'!$A:$G,7,0)</f>
        <v>J1506_PIN07</v>
      </c>
      <c r="L23" s="28"/>
    </row>
    <row r="24" spans="3:12">
      <c r="C24" s="11" t="s">
        <v>71</v>
      </c>
      <c r="D24" s="2" t="s">
        <v>72</v>
      </c>
      <c r="E24" s="14" t="str">
        <f>VLOOKUP("U1."&amp;C24,'PIN REPORT'!$A:$G,7,0)</f>
        <v>J1602_PIN58</v>
      </c>
      <c r="F24" s="14"/>
      <c r="G24" s="14" t="str">
        <f>VLOOKUP("U3."&amp;C24,'PIN REPORT'!$A:$G,7,0)</f>
        <v>J1803_PIN85</v>
      </c>
      <c r="H24" s="14"/>
      <c r="I24" s="14" t="str">
        <f>VLOOKUP("U5."&amp;C24,'PIN REPORT'!$A:$G,7,0)</f>
        <v>J1706_PIN07</v>
      </c>
      <c r="J24" s="14"/>
      <c r="K24" s="14" t="str">
        <f>VLOOKUP("U7."&amp;C24,'PIN REPORT'!$A:$G,7,0)</f>
        <v>J1507_PIN87</v>
      </c>
      <c r="L24" s="28"/>
    </row>
    <row r="25" spans="3:12">
      <c r="C25" s="11" t="s">
        <v>73</v>
      </c>
      <c r="D25" s="2" t="s">
        <v>74</v>
      </c>
      <c r="E25" s="14" t="str">
        <f>VLOOKUP("U1."&amp;C25,'PIN REPORT'!$A:$G,7,0)</f>
        <v>J1607_PIN35</v>
      </c>
      <c r="F25" s="14"/>
      <c r="G25" s="14" t="str">
        <f>VLOOKUP("U3."&amp;C25,'PIN REPORT'!$A:$G,7,0)</f>
        <v>J1804_PIN31</v>
      </c>
      <c r="H25" s="14"/>
      <c r="I25" s="14" t="str">
        <f>VLOOKUP("U5."&amp;C25,'PIN REPORT'!$A:$G,7,0)</f>
        <v>J1708_PIN77</v>
      </c>
      <c r="J25" s="14"/>
      <c r="K25" s="14" t="str">
        <f>VLOOKUP("U7."&amp;C25,'PIN REPORT'!$A:$G,7,0)</f>
        <v>J1505_PIN73</v>
      </c>
      <c r="L25" s="28"/>
    </row>
    <row r="26" spans="3:12">
      <c r="C26" s="11" t="s">
        <v>75</v>
      </c>
      <c r="D26" s="2" t="s">
        <v>76</v>
      </c>
      <c r="E26" s="14" t="str">
        <f>VLOOKUP("U1."&amp;C26,'PIN REPORT'!$A:$G,7,0)</f>
        <v>J1609_PIN109</v>
      </c>
      <c r="F26" s="14"/>
      <c r="G26" s="14" t="str">
        <f>VLOOKUP("U3."&amp;C26,'PIN REPORT'!$A:$G,7,0)</f>
        <v>J1809_PIN109</v>
      </c>
      <c r="H26" s="14"/>
      <c r="I26" s="14" t="str">
        <f>VLOOKUP("U5."&amp;C26,'PIN REPORT'!$A:$G,7,0)</f>
        <v>J1708_PIN82</v>
      </c>
      <c r="J26" s="14"/>
      <c r="K26" s="14" t="str">
        <f>VLOOKUP("U7."&amp;C26,'PIN REPORT'!$A:$G,7,0)</f>
        <v>J1504_PIN86</v>
      </c>
      <c r="L26" s="28"/>
    </row>
    <row r="27" spans="3:12">
      <c r="C27" s="11" t="s">
        <v>77</v>
      </c>
      <c r="D27" s="2" t="s">
        <v>78</v>
      </c>
      <c r="E27" s="14" t="str">
        <f>VLOOKUP("U1."&amp;C27,'PIN REPORT'!$A:$G,7,0)</f>
        <v>J1605_PIN79</v>
      </c>
      <c r="F27" s="14"/>
      <c r="G27" s="14" t="str">
        <f>VLOOKUP("U3."&amp;C27,'PIN REPORT'!$A:$G,7,0)</f>
        <v>J1805_PIN55</v>
      </c>
      <c r="H27" s="14"/>
      <c r="I27" s="14" t="str">
        <f>VLOOKUP("U5."&amp;C27,'PIN REPORT'!$A:$G,7,0)</f>
        <v>J1701_PIN89</v>
      </c>
      <c r="J27" s="14"/>
      <c r="K27" s="14" t="str">
        <f>VLOOKUP("U7."&amp;C27,'PIN REPORT'!$A:$G,7,0)</f>
        <v>J1502_PIN58</v>
      </c>
      <c r="L27" s="28"/>
    </row>
    <row r="28" spans="3:12">
      <c r="C28" s="11" t="s">
        <v>79</v>
      </c>
      <c r="D28" s="2" t="s">
        <v>80</v>
      </c>
      <c r="E28" s="14" t="str">
        <f>VLOOKUP("U1."&amp;C28,'PIN REPORT'!$A:$G,7,0)</f>
        <v>J1605_PIN77</v>
      </c>
      <c r="F28" s="14"/>
      <c r="G28" s="14" t="str">
        <f>VLOOKUP("U3."&amp;C28,'PIN REPORT'!$A:$G,7,0)</f>
        <v>J1807_PIN18</v>
      </c>
      <c r="H28" s="14"/>
      <c r="I28" s="14" t="str">
        <f>VLOOKUP("U5."&amp;C28,'PIN REPORT'!$A:$G,7,0)</f>
        <v>J1702_PIN78</v>
      </c>
      <c r="J28" s="14"/>
      <c r="K28" s="14" t="str">
        <f>VLOOKUP("U7."&amp;C28,'PIN REPORT'!$A:$G,7,0)</f>
        <v>J1502_PIN77</v>
      </c>
      <c r="L28" s="28"/>
    </row>
    <row r="29" spans="3:12">
      <c r="C29" s="11" t="s">
        <v>81</v>
      </c>
      <c r="D29" s="2" t="s">
        <v>82</v>
      </c>
      <c r="E29" s="14" t="str">
        <f>VLOOKUP("U1."&amp;C29,'PIN REPORT'!$A:$G,7,0)</f>
        <v>J1609_PIN104</v>
      </c>
      <c r="F29" s="14"/>
      <c r="G29" s="14" t="str">
        <f>VLOOKUP("U3."&amp;C29,'PIN REPORT'!$A:$G,7,0)</f>
        <v>J1807_PIN21</v>
      </c>
      <c r="H29" s="14"/>
      <c r="I29" s="14" t="str">
        <f>VLOOKUP("U5."&amp;C29,'PIN REPORT'!$A:$G,7,0)</f>
        <v>J1702_PIN65</v>
      </c>
      <c r="J29" s="14"/>
      <c r="K29" s="14" t="str">
        <f>VLOOKUP("U7."&amp;C29,'PIN REPORT'!$A:$G,7,0)</f>
        <v>J1502_PIN65</v>
      </c>
      <c r="L29" s="28"/>
    </row>
    <row r="30" spans="3:12">
      <c r="C30" s="11" t="s">
        <v>83</v>
      </c>
      <c r="D30" s="2" t="s">
        <v>84</v>
      </c>
      <c r="E30" s="14" t="str">
        <f>VLOOKUP("U1."&amp;C30,'PIN REPORT'!$A:$G,7,0)</f>
        <v>J1606_PIN103</v>
      </c>
      <c r="F30" s="14"/>
      <c r="G30" s="14" t="str">
        <f>VLOOKUP("U3."&amp;C30,'PIN REPORT'!$A:$G,7,0)</f>
        <v>J1805_PIN54</v>
      </c>
      <c r="H30" s="14"/>
      <c r="I30" s="14" t="str">
        <f>VLOOKUP("U5."&amp;C30,'PIN REPORT'!$A:$G,7,0)</f>
        <v>J1701_PIN90</v>
      </c>
      <c r="J30" s="14"/>
      <c r="K30" s="14" t="str">
        <f>VLOOKUP("U7."&amp;C30,'PIN REPORT'!$A:$G,7,0)</f>
        <v>J1502_PIN46</v>
      </c>
      <c r="L30" s="28"/>
    </row>
    <row r="31" spans="3:12">
      <c r="C31" s="11" t="s">
        <v>85</v>
      </c>
      <c r="D31" s="2" t="s">
        <v>86</v>
      </c>
      <c r="E31" s="14" t="str">
        <f>VLOOKUP("U1."&amp;C31,'PIN REPORT'!$A:$G,7,0)</f>
        <v>J1605_PIN48</v>
      </c>
      <c r="F31" s="14"/>
      <c r="G31" s="14" t="str">
        <f>VLOOKUP("U3."&amp;C31,'PIN REPORT'!$A:$G,7,0)</f>
        <v>J1808_PIN43</v>
      </c>
      <c r="H31" s="14"/>
      <c r="I31" s="14" t="str">
        <f>VLOOKUP("U5."&amp;C31,'PIN REPORT'!$A:$G,7,0)</f>
        <v>J1705_PIN44</v>
      </c>
      <c r="J31" s="14"/>
      <c r="K31" s="14" t="str">
        <f>VLOOKUP("U7."&amp;C31,'PIN REPORT'!$A:$G,7,0)</f>
        <v>J1505_PIN48</v>
      </c>
      <c r="L31" s="28"/>
    </row>
    <row r="32" spans="3:12">
      <c r="C32" s="11" t="s">
        <v>87</v>
      </c>
      <c r="D32" s="2" t="s">
        <v>88</v>
      </c>
      <c r="E32" s="14" t="str">
        <f>VLOOKUP("U1."&amp;C32,'PIN REPORT'!$A:$G,7,0)</f>
        <v>J1609_PIN127</v>
      </c>
      <c r="F32" s="14"/>
      <c r="G32" s="14" t="str">
        <f>VLOOKUP("U3."&amp;C32,'PIN REPORT'!$A:$G,7,0)</f>
        <v>J1809_PIN101</v>
      </c>
      <c r="H32" s="14"/>
      <c r="I32" s="14" t="str">
        <f>VLOOKUP("U5."&amp;C32,'PIN REPORT'!$A:$G,7,0)</f>
        <v>J1701_PIN102</v>
      </c>
      <c r="J32" s="14"/>
      <c r="K32" s="14" t="str">
        <f>VLOOKUP("U7."&amp;C32,'PIN REPORT'!$A:$G,7,0)</f>
        <v>J1501_PIN126</v>
      </c>
      <c r="L32" s="28"/>
    </row>
    <row r="33" spans="3:12">
      <c r="C33" s="11" t="s">
        <v>89</v>
      </c>
      <c r="D33" s="2" t="s">
        <v>90</v>
      </c>
      <c r="E33" s="14" t="str">
        <f>VLOOKUP("U1."&amp;C33,'PIN REPORT'!$A:$G,7,0)</f>
        <v>J1603_PIN111</v>
      </c>
      <c r="F33" s="14"/>
      <c r="G33" s="14" t="str">
        <f>VLOOKUP("U3."&amp;C33,'PIN REPORT'!$A:$G,7,0)</f>
        <v>J1803_PIN120</v>
      </c>
      <c r="H33" s="14"/>
      <c r="I33" s="14" t="str">
        <f>VLOOKUP("U5."&amp;C33,'PIN REPORT'!$A:$G,7,0)</f>
        <v>J1704_PIN110</v>
      </c>
      <c r="J33" s="14"/>
      <c r="K33" s="14" t="str">
        <f>VLOOKUP("U7."&amp;C33,'PIN REPORT'!$A:$G,7,0)</f>
        <v>J1504_PIN99</v>
      </c>
      <c r="L33" s="28"/>
    </row>
    <row r="34" spans="3:12">
      <c r="C34" s="11" t="s">
        <v>91</v>
      </c>
      <c r="D34" s="2" t="s">
        <v>92</v>
      </c>
      <c r="E34" s="14" t="str">
        <f>VLOOKUP("U1."&amp;C34,'PIN REPORT'!$A:$G,7,0)</f>
        <v>J1609_PIN121</v>
      </c>
      <c r="F34" s="14"/>
      <c r="G34" s="14" t="str">
        <f>VLOOKUP("U3."&amp;C34,'PIN REPORT'!$A:$G,7,0)</f>
        <v>J1804_PIN07</v>
      </c>
      <c r="H34" s="14"/>
      <c r="I34" s="14" t="str">
        <f>VLOOKUP("U5."&amp;C34,'PIN REPORT'!$A:$G,7,0)</f>
        <v>J1702_PIN71</v>
      </c>
      <c r="J34" s="14"/>
      <c r="K34" s="14" t="str">
        <f>VLOOKUP("U7."&amp;C34,'PIN REPORT'!$A:$G,7,0)</f>
        <v>J1501_PIN117</v>
      </c>
      <c r="L34" s="28"/>
    </row>
    <row r="35" spans="3:12">
      <c r="C35" s="11" t="s">
        <v>93</v>
      </c>
      <c r="D35" s="2" t="s">
        <v>94</v>
      </c>
      <c r="E35" s="14" t="str">
        <f>VLOOKUP("U1."&amp;C35,'PIN REPORT'!$A:$G,7,0)</f>
        <v>J1603_PIN110</v>
      </c>
      <c r="F35" s="14"/>
      <c r="G35" s="14" t="str">
        <f>VLOOKUP("U3."&amp;C35,'PIN REPORT'!$A:$G,7,0)</f>
        <v>J1804_PIN13</v>
      </c>
      <c r="H35" s="14"/>
      <c r="I35" s="14" t="str">
        <f>VLOOKUP("U5."&amp;C35,'PIN REPORT'!$A:$G,7,0)</f>
        <v>J1702_PIN76</v>
      </c>
      <c r="J35" s="14"/>
      <c r="K35" s="14" t="str">
        <f>VLOOKUP("U7."&amp;C35,'PIN REPORT'!$A:$G,7,0)</f>
        <v>J1502_PIN73</v>
      </c>
      <c r="L35" s="28"/>
    </row>
    <row r="36" spans="3:12">
      <c r="C36" s="11" t="s">
        <v>95</v>
      </c>
      <c r="D36" s="2" t="s">
        <v>96</v>
      </c>
      <c r="E36" s="14" t="str">
        <f>VLOOKUP("U1."&amp;C36,'PIN REPORT'!$A:$G,7,0)</f>
        <v>J1607_PIN10</v>
      </c>
      <c r="F36" s="14"/>
      <c r="G36" s="14" t="str">
        <f>VLOOKUP("U3."&amp;C36,'PIN REPORT'!$A:$G,7,0)</f>
        <v>J1805_PIN51</v>
      </c>
      <c r="H36" s="14"/>
      <c r="I36" s="14" t="str">
        <f>VLOOKUP("U5."&amp;C36,'PIN REPORT'!$A:$G,7,0)</f>
        <v>J1702_PIN56</v>
      </c>
      <c r="J36" s="14"/>
      <c r="K36" s="14" t="str">
        <f>VLOOKUP("U7."&amp;C36,'PIN REPORT'!$A:$G,7,0)</f>
        <v>J1505_PIN67</v>
      </c>
      <c r="L36" s="28"/>
    </row>
    <row r="37" spans="3:12">
      <c r="C37" s="11" t="s">
        <v>97</v>
      </c>
      <c r="D37" s="2" t="s">
        <v>98</v>
      </c>
      <c r="E37" s="14" t="str">
        <f>VLOOKUP("U1."&amp;C37,'PIN REPORT'!$A:$G,7,0)</f>
        <v>J1608_PIN46</v>
      </c>
      <c r="F37" s="14"/>
      <c r="G37" s="14" t="str">
        <f>VLOOKUP("U3."&amp;C37,'PIN REPORT'!$A:$G,7,0)</f>
        <v>J1808_PIN67</v>
      </c>
      <c r="H37" s="14"/>
      <c r="I37" s="14" t="str">
        <f>VLOOKUP("U5."&amp;C37,'PIN REPORT'!$A:$G,7,0)</f>
        <v>J1701_PIN111</v>
      </c>
      <c r="J37" s="14"/>
      <c r="K37" s="14" t="str">
        <f>VLOOKUP("U7."&amp;C37,'PIN REPORT'!$A:$G,7,0)</f>
        <v>J1501_PIN99</v>
      </c>
      <c r="L37" s="28"/>
    </row>
    <row r="38" spans="3:12">
      <c r="C38" s="11" t="s">
        <v>99</v>
      </c>
      <c r="D38" s="2" t="s">
        <v>100</v>
      </c>
      <c r="E38" s="14" t="str">
        <f>VLOOKUP("U1."&amp;C38,'PIN REPORT'!$A:$G,7,0)</f>
        <v>J1603_PIN123</v>
      </c>
      <c r="F38" s="14"/>
      <c r="G38" s="14" t="str">
        <f>VLOOKUP("U3."&amp;C38,'PIN REPORT'!$A:$G,7,0)</f>
        <v>J1807_PIN38</v>
      </c>
      <c r="H38" s="14"/>
      <c r="I38" s="14" t="str">
        <f>VLOOKUP("U5."&amp;C38,'PIN REPORT'!$A:$G,7,0)</f>
        <v>J1703_PIN11</v>
      </c>
      <c r="J38" s="14"/>
      <c r="K38" s="14" t="str">
        <f>VLOOKUP("U7."&amp;C38,'PIN REPORT'!$A:$G,7,0)</f>
        <v>J1502_PIN79</v>
      </c>
      <c r="L38" s="28"/>
    </row>
    <row r="39" spans="3:12">
      <c r="C39" s="11" t="s">
        <v>101</v>
      </c>
      <c r="D39" s="2" t="s">
        <v>102</v>
      </c>
      <c r="E39" s="14" t="str">
        <f>VLOOKUP("U1."&amp;C39,'PIN REPORT'!$A:$G,7,0)</f>
        <v>J1604_PIN18</v>
      </c>
      <c r="F39" s="14"/>
      <c r="G39" s="14" t="str">
        <f>VLOOKUP("U3."&amp;C39,'PIN REPORT'!$A:$G,7,0)</f>
        <v>J1805_PIN64</v>
      </c>
      <c r="H39" s="14"/>
      <c r="I39" s="14" t="str">
        <f>VLOOKUP("U5."&amp;C39,'PIN REPORT'!$A:$G,7,0)</f>
        <v>J1702_PIN55</v>
      </c>
      <c r="J39" s="14"/>
      <c r="K39" s="14" t="str">
        <f>VLOOKUP("U7."&amp;C39,'PIN REPORT'!$A:$G,7,0)</f>
        <v>J1506_PIN20</v>
      </c>
      <c r="L39" s="28"/>
    </row>
    <row r="40" spans="3:12">
      <c r="C40" s="11" t="s">
        <v>103</v>
      </c>
      <c r="D40" s="2" t="s">
        <v>104</v>
      </c>
      <c r="E40" s="14" t="str">
        <f>VLOOKUP("U1."&amp;C40,'PIN REPORT'!$A:$G,7,0)</f>
        <v>J1603_PIN95</v>
      </c>
      <c r="F40" s="14"/>
      <c r="G40" s="14" t="str">
        <f>VLOOKUP("U3."&amp;C40,'PIN REPORT'!$A:$G,7,0)</f>
        <v>J1805_PIN74</v>
      </c>
      <c r="H40" s="14"/>
      <c r="I40" s="14" t="str">
        <f>VLOOKUP("U5."&amp;C40,'PIN REPORT'!$A:$G,7,0)</f>
        <v>J1703_PIN05</v>
      </c>
      <c r="J40" s="14"/>
      <c r="K40" s="14" t="str">
        <f>VLOOKUP("U7."&amp;C40,'PIN REPORT'!$A:$G,7,0)</f>
        <v>J1504_PIN105</v>
      </c>
      <c r="L40" s="28"/>
    </row>
    <row r="41" spans="3:12">
      <c r="C41" s="11" t="s">
        <v>105</v>
      </c>
      <c r="D41" s="2" t="s">
        <v>106</v>
      </c>
      <c r="E41" s="14" t="str">
        <f>VLOOKUP("U1."&amp;C41,'PIN REPORT'!$A:$G,7,0)</f>
        <v>J1608_PIN74</v>
      </c>
      <c r="F41" s="14"/>
      <c r="G41" s="14" t="str">
        <f>VLOOKUP("U3."&amp;C41,'PIN REPORT'!$A:$G,7,0)</f>
        <v>J1805_PIN71</v>
      </c>
      <c r="H41" s="14"/>
      <c r="I41" s="14" t="str">
        <f>VLOOKUP("U5."&amp;C41,'PIN REPORT'!$A:$G,7,0)</f>
        <v>J1703_PIN35</v>
      </c>
      <c r="J41" s="14"/>
      <c r="K41" s="14" t="str">
        <f>VLOOKUP("U7."&amp;C41,'PIN REPORT'!$A:$G,7,0)</f>
        <v>J1503_PIN10</v>
      </c>
      <c r="L41" s="28"/>
    </row>
    <row r="42" spans="3:12">
      <c r="C42" s="11" t="s">
        <v>107</v>
      </c>
      <c r="D42" s="2" t="s">
        <v>108</v>
      </c>
      <c r="E42" s="14" t="str">
        <f>VLOOKUP("U1."&amp;C42,'PIN REPORT'!$A:$G,7,0)</f>
        <v>J1605_PIN54</v>
      </c>
      <c r="F42" s="14"/>
      <c r="G42" s="14" t="str">
        <f>VLOOKUP("U3."&amp;C42,'PIN REPORT'!$A:$G,7,0)</f>
        <v>J1805_PIN62</v>
      </c>
      <c r="H42" s="14"/>
      <c r="I42" s="14" t="str">
        <f>VLOOKUP("U5."&amp;C42,'PIN REPORT'!$A:$G,7,0)</f>
        <v>J1702_PIN60</v>
      </c>
      <c r="J42" s="14"/>
      <c r="K42" s="14" t="str">
        <f>VLOOKUP("U7."&amp;C42,'PIN REPORT'!$A:$G,7,0)</f>
        <v>J1506_PIN16</v>
      </c>
      <c r="L42" s="28"/>
    </row>
    <row r="43" spans="3:12">
      <c r="C43" s="11" t="s">
        <v>109</v>
      </c>
      <c r="D43" s="2" t="s">
        <v>110</v>
      </c>
      <c r="E43" s="14" t="str">
        <f>VLOOKUP("U1."&amp;C43,'PIN REPORT'!$A:$G,7,0)</f>
        <v>J1603_PIN119</v>
      </c>
      <c r="F43" s="14"/>
      <c r="G43" s="14" t="str">
        <f>VLOOKUP("U3."&amp;C43,'PIN REPORT'!$A:$G,7,0)</f>
        <v>J1804_PIN18</v>
      </c>
      <c r="H43" s="14"/>
      <c r="I43" s="14" t="str">
        <f>VLOOKUP("U5."&amp;C43,'PIN REPORT'!$A:$G,7,0)</f>
        <v>J1703_PIN18</v>
      </c>
      <c r="J43" s="14"/>
      <c r="K43" s="14" t="str">
        <f>VLOOKUP("U7."&amp;C43,'PIN REPORT'!$A:$G,7,0)</f>
        <v>J1502_PIN76</v>
      </c>
      <c r="L43" s="28"/>
    </row>
    <row r="44" spans="3:12">
      <c r="C44" s="11" t="s">
        <v>111</v>
      </c>
      <c r="D44" s="2" t="s">
        <v>112</v>
      </c>
      <c r="E44" s="14" t="str">
        <f>VLOOKUP("U1."&amp;C44,'PIN REPORT'!$A:$G,7,0)</f>
        <v>J1608_PIN57</v>
      </c>
      <c r="F44" s="14"/>
      <c r="G44" s="14" t="str">
        <f>VLOOKUP("U3."&amp;C44,'PIN REPORT'!$A:$G,7,0)</f>
        <v>J1806_PIN97</v>
      </c>
      <c r="H44" s="14"/>
      <c r="I44" s="14" t="str">
        <f>VLOOKUP("U5."&amp;C44,'PIN REPORT'!$A:$G,7,0)</f>
        <v>J1702_PIN79</v>
      </c>
      <c r="J44" s="14"/>
      <c r="K44" s="14" t="str">
        <f>VLOOKUP("U7."&amp;C44,'PIN REPORT'!$A:$G,7,0)</f>
        <v>J1501_PIN105</v>
      </c>
      <c r="L44" s="28"/>
    </row>
    <row r="45" spans="3:12">
      <c r="C45" s="11" t="s">
        <v>113</v>
      </c>
      <c r="D45" s="2" t="s">
        <v>114</v>
      </c>
      <c r="E45" s="14" t="str">
        <f>VLOOKUP("U1."&amp;C45,'PIN REPORT'!$A:$G,7,0)</f>
        <v>J1604_PIN14</v>
      </c>
      <c r="F45" s="14"/>
      <c r="G45" s="14" t="str">
        <f>VLOOKUP("U3."&amp;C45,'PIN REPORT'!$A:$G,7,0)</f>
        <v>J1804_PIN11</v>
      </c>
      <c r="H45" s="14"/>
      <c r="I45" s="14" t="str">
        <f>VLOOKUP("U5."&amp;C45,'PIN REPORT'!$A:$G,7,0)</f>
        <v>J1703_PIN33</v>
      </c>
      <c r="J45" s="14"/>
      <c r="K45" s="14" t="str">
        <f>VLOOKUP("U7."&amp;C45,'PIN REPORT'!$A:$G,7,0)</f>
        <v>J1503_PIN07</v>
      </c>
      <c r="L45" s="28"/>
    </row>
    <row r="46" spans="3:12">
      <c r="C46" s="11" t="s">
        <v>115</v>
      </c>
      <c r="D46" s="2" t="s">
        <v>116</v>
      </c>
      <c r="E46" s="14" t="str">
        <f>VLOOKUP("U1."&amp;C46,'PIN REPORT'!$A:$G,7,0)</f>
        <v>J1603_PIN93</v>
      </c>
      <c r="F46" s="14"/>
      <c r="G46" s="14" t="str">
        <f>VLOOKUP("U3."&amp;C46,'PIN REPORT'!$A:$G,7,0)</f>
        <v>J1802_PIN49</v>
      </c>
      <c r="H46" s="14"/>
      <c r="I46" s="14" t="str">
        <f>VLOOKUP("U5."&amp;C46,'PIN REPORT'!$A:$G,7,0)</f>
        <v>J1703_PIN25</v>
      </c>
      <c r="J46" s="14"/>
      <c r="K46" s="14" t="str">
        <f>VLOOKUP("U7."&amp;C46,'PIN REPORT'!$A:$G,7,0)</f>
        <v>J1504_PIN95</v>
      </c>
      <c r="L46" s="28"/>
    </row>
    <row r="47" spans="3:12">
      <c r="C47" s="11" t="s">
        <v>117</v>
      </c>
      <c r="D47" s="2" t="s">
        <v>118</v>
      </c>
      <c r="E47" s="14" t="str">
        <f>VLOOKUP("U1."&amp;C47,'PIN REPORT'!$A:$G,7,0)</f>
        <v>J1609_PIN88</v>
      </c>
      <c r="F47" s="14"/>
      <c r="G47" s="14" t="str">
        <f>VLOOKUP("U3."&amp;C47,'PIN REPORT'!$A:$G,7,0)</f>
        <v>J1809_PIN107</v>
      </c>
      <c r="H47" s="14"/>
      <c r="I47" s="14" t="str">
        <f>VLOOKUP("U5."&amp;C47,'PIN REPORT'!$A:$G,7,0)</f>
        <v>J1701_PIN113</v>
      </c>
      <c r="J47" s="14"/>
      <c r="K47" s="14" t="str">
        <f>VLOOKUP("U7."&amp;C47,'PIN REPORT'!$A:$G,7,0)</f>
        <v>J1501_PIN100</v>
      </c>
      <c r="L47" s="28"/>
    </row>
    <row r="48" spans="3:12">
      <c r="C48" s="11" t="s">
        <v>119</v>
      </c>
      <c r="D48" s="2" t="s">
        <v>120</v>
      </c>
      <c r="E48" s="14" t="str">
        <f>VLOOKUP("U1."&amp;C48,'PIN REPORT'!$A:$G,7,0)</f>
        <v>J1603_PIN121</v>
      </c>
      <c r="F48" s="14"/>
      <c r="G48" s="14" t="str">
        <f>VLOOKUP("U3."&amp;C48,'PIN REPORT'!$A:$G,7,0)</f>
        <v>J1804_PIN22</v>
      </c>
      <c r="H48" s="14"/>
      <c r="I48" s="14" t="str">
        <f>VLOOKUP("U5."&amp;C48,'PIN REPORT'!$A:$G,7,0)</f>
        <v>J1703_PIN10</v>
      </c>
      <c r="J48" s="14"/>
      <c r="K48" s="14" t="str">
        <f>VLOOKUP("U7."&amp;C48,'PIN REPORT'!$A:$G,7,0)</f>
        <v>J1502_PIN71</v>
      </c>
      <c r="L48" s="28"/>
    </row>
    <row r="49" spans="3:12">
      <c r="C49" s="11" t="s">
        <v>121</v>
      </c>
      <c r="D49" s="2" t="s">
        <v>122</v>
      </c>
      <c r="E49" s="14" t="str">
        <f>VLOOKUP("U1."&amp;C49,'PIN REPORT'!$A:$G,7,0)</f>
        <v>J1608_PIN52</v>
      </c>
      <c r="F49" s="14"/>
      <c r="G49" s="14" t="str">
        <f>VLOOKUP("U3."&amp;C49,'PIN REPORT'!$A:$G,7,0)</f>
        <v>J1807_PIN23</v>
      </c>
      <c r="H49" s="14"/>
      <c r="I49" s="14" t="str">
        <f>VLOOKUP("U5."&amp;C49,'PIN REPORT'!$A:$G,7,0)</f>
        <v>J1702_PIN44</v>
      </c>
      <c r="J49" s="14"/>
      <c r="K49" s="14" t="str">
        <f>VLOOKUP("U7."&amp;C49,'PIN REPORT'!$A:$G,7,0)</f>
        <v>J1501_PIN101</v>
      </c>
      <c r="L49" s="28"/>
    </row>
    <row r="50" spans="3:12">
      <c r="C50" s="11" t="s">
        <v>123</v>
      </c>
      <c r="D50" s="2" t="s">
        <v>124</v>
      </c>
      <c r="E50" s="14" t="str">
        <f>VLOOKUP("U1."&amp;C50,'PIN REPORT'!$A:$G,7,0)</f>
        <v>J1609_PIN116</v>
      </c>
      <c r="F50" s="14"/>
      <c r="G50" s="14" t="str">
        <f>VLOOKUP("U3."&amp;C50,'PIN REPORT'!$A:$G,7,0)</f>
        <v>J1805_PIN57</v>
      </c>
      <c r="H50" s="14"/>
      <c r="I50" s="14" t="str">
        <f>VLOOKUP("U5."&amp;C50,'PIN REPORT'!$A:$G,7,0)</f>
        <v>J1703_PIN13</v>
      </c>
      <c r="J50" s="14"/>
      <c r="K50" s="14" t="str">
        <f>VLOOKUP("U7."&amp;C50,'PIN REPORT'!$A:$G,7,0)</f>
        <v>J1502_PIN82</v>
      </c>
      <c r="L50" s="28"/>
    </row>
    <row r="51" spans="3:12">
      <c r="C51" s="11" t="s">
        <v>125</v>
      </c>
      <c r="D51" s="2" t="s">
        <v>126</v>
      </c>
      <c r="E51" s="14" t="str">
        <f>VLOOKUP("U1."&amp;C51,'PIN REPORT'!$A:$G,7,0)</f>
        <v>J1605_PIN60</v>
      </c>
      <c r="F51" s="14"/>
      <c r="G51" s="14" t="str">
        <f>VLOOKUP("U3."&amp;C51,'PIN REPORT'!$A:$G,7,0)</f>
        <v>J1806_PIN124</v>
      </c>
      <c r="H51" s="14"/>
      <c r="I51" s="14" t="str">
        <f>VLOOKUP("U5."&amp;C51,'PIN REPORT'!$A:$G,7,0)</f>
        <v>J1705_PIN78</v>
      </c>
      <c r="J51" s="14"/>
      <c r="K51" s="14" t="str">
        <f>VLOOKUP("U7."&amp;C51,'PIN REPORT'!$A:$G,7,0)</f>
        <v>J1505_PIN60</v>
      </c>
      <c r="L51" s="28"/>
    </row>
    <row r="52" spans="3:12">
      <c r="C52" s="11" t="s">
        <v>127</v>
      </c>
      <c r="D52" s="2" t="s">
        <v>128</v>
      </c>
      <c r="E52" s="14" t="str">
        <f>VLOOKUP("U1."&amp;C52,'PIN REPORT'!$A:$G,7,0)</f>
        <v>J1603_PIN97</v>
      </c>
      <c r="F52" s="14"/>
      <c r="G52" s="14" t="str">
        <f>VLOOKUP("U3."&amp;C52,'PIN REPORT'!$A:$G,7,0)</f>
        <v>J1804_PIN10</v>
      </c>
      <c r="H52" s="14"/>
      <c r="I52" s="14" t="str">
        <f>VLOOKUP("U5."&amp;C52,'PIN REPORT'!$A:$G,7,0)</f>
        <v>J1702_PIN75</v>
      </c>
      <c r="J52" s="14"/>
      <c r="K52" s="14" t="str">
        <f>VLOOKUP("U7."&amp;C52,'PIN REPORT'!$A:$G,7,0)</f>
        <v>J1502_PIN57</v>
      </c>
      <c r="L52" s="28"/>
    </row>
    <row r="53" spans="3:12">
      <c r="C53" s="11" t="s">
        <v>129</v>
      </c>
      <c r="D53" s="2" t="s">
        <v>130</v>
      </c>
      <c r="E53" s="14" t="str">
        <f>VLOOKUP("U1."&amp;C53,'PIN REPORT'!$A:$G,7,0)</f>
        <v>J1605_PIN55</v>
      </c>
      <c r="F53" s="14"/>
      <c r="G53" s="14" t="str">
        <f>VLOOKUP("U3."&amp;C53,'PIN REPORT'!$A:$G,7,0)</f>
        <v>J1802_PIN54</v>
      </c>
      <c r="H53" s="14"/>
      <c r="I53" s="14" t="str">
        <f>VLOOKUP("U5."&amp;C53,'PIN REPORT'!$A:$G,7,0)</f>
        <v>J1702_PIN45</v>
      </c>
      <c r="J53" s="14"/>
      <c r="K53" s="14" t="str">
        <f>VLOOKUP("U7."&amp;C53,'PIN REPORT'!$A:$G,7,0)</f>
        <v>J1502_PIN59</v>
      </c>
      <c r="L53" s="28"/>
    </row>
    <row r="54" spans="3:12">
      <c r="C54" s="11" t="s">
        <v>131</v>
      </c>
      <c r="D54" s="2" t="s">
        <v>132</v>
      </c>
      <c r="E54" s="14" t="str">
        <f>VLOOKUP("U1."&amp;C54,'PIN REPORT'!$A:$G,7,0)</f>
        <v>J1609_PIN126</v>
      </c>
      <c r="F54" s="14"/>
      <c r="G54" s="14" t="str">
        <f>VLOOKUP("U3."&amp;C54,'PIN REPORT'!$A:$G,7,0)</f>
        <v>J1804_PIN33</v>
      </c>
      <c r="H54" s="14"/>
      <c r="I54" s="14" t="str">
        <f>VLOOKUP("U5."&amp;C54,'PIN REPORT'!$A:$G,7,0)</f>
        <v>J1701_PIN114</v>
      </c>
      <c r="J54" s="14"/>
      <c r="K54" s="14" t="str">
        <f>VLOOKUP("U7."&amp;C54,'PIN REPORT'!$A:$G,7,0)</f>
        <v>J1501_PIN121</v>
      </c>
      <c r="L54" s="28"/>
    </row>
    <row r="55" spans="3:12">
      <c r="C55" s="11" t="s">
        <v>133</v>
      </c>
      <c r="D55" s="2" t="s">
        <v>134</v>
      </c>
      <c r="E55" s="14" t="str">
        <f>VLOOKUP("U1."&amp;C55,'PIN REPORT'!$A:$G,7,0)</f>
        <v>J1609_PIN86</v>
      </c>
      <c r="F55" s="14"/>
      <c r="G55" s="14" t="str">
        <f>VLOOKUP("U3."&amp;C55,'PIN REPORT'!$A:$G,7,0)</f>
        <v>J1809_PIN116</v>
      </c>
      <c r="H55" s="14"/>
      <c r="I55" s="14" t="str">
        <f>VLOOKUP("U5."&amp;C55,'PIN REPORT'!$A:$G,7,0)</f>
        <v>J1701_PIN101</v>
      </c>
      <c r="J55" s="14"/>
      <c r="K55" s="14" t="str">
        <f>VLOOKUP("U7."&amp;C55,'PIN REPORT'!$A:$G,7,0)</f>
        <v>J1501_PIN98</v>
      </c>
      <c r="L55" s="28"/>
    </row>
    <row r="56" spans="3:12">
      <c r="C56" s="11" t="s">
        <v>135</v>
      </c>
      <c r="D56" s="2" t="s">
        <v>136</v>
      </c>
      <c r="E56" s="14" t="str">
        <f>VLOOKUP("U1."&amp;C56,'PIN REPORT'!$A:$G,7,0)</f>
        <v>J1607_PIN31</v>
      </c>
      <c r="F56" s="14"/>
      <c r="G56" s="14" t="str">
        <f>VLOOKUP("U3."&amp;C56,'PIN REPORT'!$A:$G,7,0)</f>
        <v>J1802_PIN78</v>
      </c>
      <c r="H56" s="14"/>
      <c r="I56" s="14" t="str">
        <f>VLOOKUP("U5."&amp;C56,'PIN REPORT'!$A:$G,7,0)</f>
        <v>J1703_PIN07</v>
      </c>
      <c r="J56" s="14"/>
      <c r="K56" s="14" t="str">
        <f>VLOOKUP("U7."&amp;C56,'PIN REPORT'!$A:$G,7,0)</f>
        <v>J1504_PIN100</v>
      </c>
      <c r="L56" s="28"/>
    </row>
    <row r="57" spans="3:12">
      <c r="C57" s="11" t="s">
        <v>137</v>
      </c>
      <c r="D57" s="2" t="s">
        <v>138</v>
      </c>
      <c r="E57" s="14" t="str">
        <f>VLOOKUP("U1."&amp;C57,'PIN REPORT'!$A:$G,7,0)</f>
        <v>J1609_PIN123</v>
      </c>
      <c r="F57" s="14"/>
      <c r="G57" s="14" t="str">
        <f>VLOOKUP("U3."&amp;C57,'PIN REPORT'!$A:$G,7,0)</f>
        <v>J1805_PIN76</v>
      </c>
      <c r="H57" s="14"/>
      <c r="I57" s="14" t="str">
        <f>VLOOKUP("U5."&amp;C57,'PIN REPORT'!$A:$G,7,0)</f>
        <v>J1703_PIN12</v>
      </c>
      <c r="J57" s="14"/>
      <c r="K57" s="14" t="str">
        <f>VLOOKUP("U7."&amp;C57,'PIN REPORT'!$A:$G,7,0)</f>
        <v>J1502_PIN80</v>
      </c>
      <c r="L57" s="28"/>
    </row>
    <row r="58" spans="3:12">
      <c r="C58" s="11" t="s">
        <v>139</v>
      </c>
      <c r="D58" s="2" t="s">
        <v>140</v>
      </c>
      <c r="E58" s="14" t="str">
        <f>VLOOKUP("U1."&amp;C58,'PIN REPORT'!$A:$G,7,0)</f>
        <v>J1605_PIN64</v>
      </c>
      <c r="F58" s="14"/>
      <c r="G58" s="14" t="str">
        <f>VLOOKUP("U3."&amp;C58,'PIN REPORT'!$A:$G,7,0)</f>
        <v>J1803_PIN107</v>
      </c>
      <c r="H58" s="14"/>
      <c r="I58" s="14" t="str">
        <f>VLOOKUP("U5."&amp;C58,'PIN REPORT'!$A:$G,7,0)</f>
        <v>J1701_PIN107</v>
      </c>
      <c r="J58" s="14"/>
      <c r="K58" s="14" t="str">
        <f>VLOOKUP("U7."&amp;C58,'PIN REPORT'!$A:$G,7,0)</f>
        <v>J1502_PIN56</v>
      </c>
      <c r="L58" s="28"/>
    </row>
    <row r="59" spans="3:12">
      <c r="C59" s="11" t="s">
        <v>141</v>
      </c>
      <c r="D59" s="2" t="s">
        <v>142</v>
      </c>
      <c r="E59" s="14" t="str">
        <f>VLOOKUP("U1."&amp;C59,'PIN REPORT'!$A:$G,7,0)</f>
        <v>J1603_PIN105</v>
      </c>
      <c r="F59" s="14"/>
      <c r="G59" s="14" t="str">
        <f>VLOOKUP("U3."&amp;C59,'PIN REPORT'!$A:$G,7,0)</f>
        <v>J1805_PIN73</v>
      </c>
      <c r="H59" s="14"/>
      <c r="I59" s="14" t="str">
        <f>VLOOKUP("U5."&amp;C59,'PIN REPORT'!$A:$G,7,0)</f>
        <v>J1704_PIN97</v>
      </c>
      <c r="J59" s="14"/>
      <c r="K59" s="14" t="str">
        <f>VLOOKUP("U7."&amp;C59,'PIN REPORT'!$A:$G,7,0)</f>
        <v>J1505_PIN77</v>
      </c>
      <c r="L59" s="28"/>
    </row>
    <row r="60" spans="3:12">
      <c r="C60" s="11" t="s">
        <v>143</v>
      </c>
      <c r="D60" s="2" t="s">
        <v>144</v>
      </c>
      <c r="E60" s="14" t="str">
        <f>VLOOKUP("U1."&amp;C60,'PIN REPORT'!$A:$G,7,0)</f>
        <v>J1608_PIN50</v>
      </c>
      <c r="F60" s="14"/>
      <c r="G60" s="14" t="str">
        <f>VLOOKUP("U3."&amp;C60,'PIN REPORT'!$A:$G,7,0)</f>
        <v>J1807_PIN28</v>
      </c>
      <c r="H60" s="14"/>
      <c r="I60" s="14" t="str">
        <f>VLOOKUP("U5."&amp;C60,'PIN REPORT'!$A:$G,7,0)</f>
        <v>J1701_PIN112</v>
      </c>
      <c r="J60" s="14"/>
      <c r="K60" s="14" t="str">
        <f>VLOOKUP("U7."&amp;C60,'PIN REPORT'!$A:$G,7,0)</f>
        <v>J1501_PIN102</v>
      </c>
      <c r="L60" s="28"/>
    </row>
    <row r="61" spans="3:12">
      <c r="C61" s="11" t="s">
        <v>145</v>
      </c>
      <c r="D61" s="2" t="s">
        <v>146</v>
      </c>
      <c r="E61" s="14" t="str">
        <f>VLOOKUP("U1."&amp;C61,'PIN REPORT'!$A:$G,7,0)</f>
        <v>J1603_PIN103</v>
      </c>
      <c r="F61" s="14"/>
      <c r="G61" s="14" t="str">
        <f>VLOOKUP("U3."&amp;C61,'PIN REPORT'!$A:$G,7,0)</f>
        <v>J1805_PIN61</v>
      </c>
      <c r="H61" s="14"/>
      <c r="I61" s="14" t="str">
        <f>VLOOKUP("U5."&amp;C61,'PIN REPORT'!$A:$G,7,0)</f>
        <v>J1704_PIN113</v>
      </c>
      <c r="J61" s="14"/>
      <c r="K61" s="14" t="str">
        <f>VLOOKUP("U7."&amp;C61,'PIN REPORT'!$A:$G,7,0)</f>
        <v>J1502_PIN49</v>
      </c>
      <c r="L61" s="28"/>
    </row>
    <row r="62" spans="3:12">
      <c r="C62" s="11" t="s">
        <v>147</v>
      </c>
      <c r="D62" s="2" t="s">
        <v>148</v>
      </c>
      <c r="E62" s="14" t="str">
        <f>VLOOKUP("U1."&amp;C62,'PIN REPORT'!$A:$G,7,0)</f>
        <v>J1605_PIN57</v>
      </c>
      <c r="F62" s="14"/>
      <c r="G62" s="14" t="str">
        <f>VLOOKUP("U3."&amp;C62,'PIN REPORT'!$A:$G,7,0)</f>
        <v>J1802_PIN75</v>
      </c>
      <c r="H62" s="14"/>
      <c r="I62" s="14" t="str">
        <f>VLOOKUP("U5."&amp;C62,'PIN REPORT'!$A:$G,7,0)</f>
        <v>J1702_PIN63</v>
      </c>
      <c r="J62" s="14"/>
      <c r="K62" s="14" t="str">
        <f>VLOOKUP("U7."&amp;C62,'PIN REPORT'!$A:$G,7,0)</f>
        <v>J1502_PIN69</v>
      </c>
      <c r="L62" s="28"/>
    </row>
    <row r="63" spans="3:12">
      <c r="C63" s="11" t="s">
        <v>149</v>
      </c>
      <c r="D63" s="2" t="s">
        <v>150</v>
      </c>
      <c r="E63" s="14" t="str">
        <f>VLOOKUP("U1."&amp;C63,'PIN REPORT'!$A:$G,7,0)</f>
        <v>J1604_PIN12</v>
      </c>
      <c r="F63" s="14"/>
      <c r="G63" s="14" t="str">
        <f>VLOOKUP("U3."&amp;C63,'PIN REPORT'!$A:$G,7,0)</f>
        <v>J1804_PIN16</v>
      </c>
      <c r="H63" s="14"/>
      <c r="I63" s="14" t="str">
        <f>VLOOKUP("U5."&amp;C63,'PIN REPORT'!$A:$G,7,0)</f>
        <v>J1703_PIN21</v>
      </c>
      <c r="J63" s="14"/>
      <c r="K63" s="14" t="str">
        <f>VLOOKUP("U7."&amp;C63,'PIN REPORT'!$A:$G,7,0)</f>
        <v>J1504_PIN93</v>
      </c>
      <c r="L63" s="28"/>
    </row>
    <row r="64" spans="3:12">
      <c r="C64" s="11" t="s">
        <v>151</v>
      </c>
      <c r="D64" s="2" t="s">
        <v>152</v>
      </c>
      <c r="E64" s="14" t="str">
        <f>VLOOKUP("U1."&amp;C64,'PIN REPORT'!$A:$G,7,0)</f>
        <v>J1604_PIN20</v>
      </c>
      <c r="F64" s="14"/>
      <c r="G64" s="14" t="str">
        <f>VLOOKUP("U3."&amp;C64,'PIN REPORT'!$A:$G,7,0)</f>
        <v>J1805_PIN52</v>
      </c>
      <c r="H64" s="14"/>
      <c r="I64" s="14" t="str">
        <f>VLOOKUP("U5."&amp;C64,'PIN REPORT'!$A:$G,7,0)</f>
        <v>J1705_PIN53</v>
      </c>
      <c r="J64" s="14"/>
      <c r="K64" s="14" t="str">
        <f>VLOOKUP("U7."&amp;C64,'PIN REPORT'!$A:$G,7,0)</f>
        <v>J1505_PIN59</v>
      </c>
      <c r="L64" s="28"/>
    </row>
    <row r="65" spans="3:12">
      <c r="C65" s="11" t="s">
        <v>153</v>
      </c>
      <c r="D65" s="2" t="s">
        <v>154</v>
      </c>
      <c r="E65" s="14" t="str">
        <f>VLOOKUP("U1."&amp;C65,'PIN REPORT'!$A:$G,7,0)</f>
        <v>J1603_PIN100</v>
      </c>
      <c r="F65" s="14"/>
      <c r="G65" s="14" t="str">
        <f>VLOOKUP("U3."&amp;C65,'PIN REPORT'!$A:$G,7,0)</f>
        <v>J1804_PIN39</v>
      </c>
      <c r="H65" s="14"/>
      <c r="I65" s="14" t="str">
        <f>VLOOKUP("U5."&amp;C65,'PIN REPORT'!$A:$G,7,0)</f>
        <v>J1704_PIN125</v>
      </c>
      <c r="J65" s="14"/>
      <c r="K65" s="14" t="str">
        <f>VLOOKUP("U7."&amp;C65,'PIN REPORT'!$A:$G,7,0)</f>
        <v>J1504_PIN92</v>
      </c>
      <c r="L65" s="28"/>
    </row>
    <row r="66" spans="3:12">
      <c r="C66" s="11" t="s">
        <v>155</v>
      </c>
      <c r="D66" s="2" t="s">
        <v>156</v>
      </c>
      <c r="E66" s="14" t="str">
        <f>VLOOKUP("U1."&amp;C66,'PIN REPORT'!$A:$G,7,0)</f>
        <v>J1603_PIN114</v>
      </c>
      <c r="F66" s="14"/>
      <c r="G66" s="14" t="str">
        <f>VLOOKUP("U3."&amp;C66,'PIN REPORT'!$A:$G,7,0)</f>
        <v>J1804_PIN17</v>
      </c>
      <c r="H66" s="14"/>
      <c r="I66" s="14" t="str">
        <f>VLOOKUP("U5."&amp;C66,'PIN REPORT'!$A:$G,7,0)</f>
        <v>J1705_PIN74</v>
      </c>
      <c r="J66" s="14"/>
      <c r="K66" s="14" t="str">
        <f>VLOOKUP("U7."&amp;C66,'PIN REPORT'!$A:$G,7,0)</f>
        <v>J1504_PIN107</v>
      </c>
      <c r="L66" s="28"/>
    </row>
    <row r="67" spans="3:12">
      <c r="C67" s="11" t="s">
        <v>157</v>
      </c>
      <c r="D67" s="2" t="s">
        <v>158</v>
      </c>
      <c r="E67" s="14" t="str">
        <f>VLOOKUP("U1."&amp;C67,'PIN REPORT'!$A:$G,7,0)</f>
        <v>J1607_PIN15</v>
      </c>
      <c r="F67" s="14"/>
      <c r="G67" s="14" t="str">
        <f>VLOOKUP("U3."&amp;C67,'PIN REPORT'!$A:$G,7,0)</f>
        <v>J1805_PIN42</v>
      </c>
      <c r="H67" s="14"/>
      <c r="I67" s="14" t="str">
        <f>VLOOKUP("U5."&amp;C67,'PIN REPORT'!$A:$G,7,0)</f>
        <v>J1708_PIN44</v>
      </c>
      <c r="J67" s="14"/>
      <c r="K67" s="14" t="str">
        <f>VLOOKUP("U7."&amp;C67,'PIN REPORT'!$A:$G,7,0)</f>
        <v>J1504_PIN128</v>
      </c>
      <c r="L67" s="28"/>
    </row>
    <row r="68" spans="3:12">
      <c r="C68" s="11" t="s">
        <v>159</v>
      </c>
      <c r="D68" s="2" t="s">
        <v>160</v>
      </c>
      <c r="E68" s="14" t="str">
        <f>VLOOKUP("U1."&amp;C68,'PIN REPORT'!$A:$G,7,0)</f>
        <v>J1603_PIN89</v>
      </c>
      <c r="F68" s="14"/>
      <c r="G68" s="14" t="str">
        <f>VLOOKUP("U3."&amp;C68,'PIN REPORT'!$A:$G,7,0)</f>
        <v>J1808_PIN77</v>
      </c>
      <c r="H68" s="14"/>
      <c r="I68" s="14" t="str">
        <f>VLOOKUP("U5."&amp;C68,'PIN REPORT'!$A:$G,7,0)</f>
        <v>J1707_PIN92</v>
      </c>
      <c r="J68" s="14"/>
      <c r="K68" s="14" t="str">
        <f>VLOOKUP("U7."&amp;C68,'PIN REPORT'!$A:$G,7,0)</f>
        <v>J1506_PIN01</v>
      </c>
      <c r="L68" s="28"/>
    </row>
    <row r="69" spans="3:12">
      <c r="C69" s="11" t="s">
        <v>161</v>
      </c>
      <c r="D69" s="2" t="s">
        <v>162</v>
      </c>
      <c r="E69" s="14" t="str">
        <f>VLOOKUP("U1."&amp;C69,'PIN REPORT'!$A:$G,7,0)</f>
        <v>J1607_PIN36</v>
      </c>
      <c r="F69" s="14"/>
      <c r="G69" s="14" t="str">
        <f>VLOOKUP("U3."&amp;C69,'PIN REPORT'!$A:$G,7,0)</f>
        <v>J1806_PIN103</v>
      </c>
      <c r="H69" s="14"/>
      <c r="I69" s="14" t="str">
        <f>VLOOKUP("U5."&amp;C69,'PIN REPORT'!$A:$G,7,0)</f>
        <v>J1702_PIN46</v>
      </c>
      <c r="J69" s="14"/>
      <c r="K69" s="14" t="str">
        <f>VLOOKUP("U7."&amp;C69,'PIN REPORT'!$A:$G,7,0)</f>
        <v>J1503_PIN06</v>
      </c>
      <c r="L69" s="28"/>
    </row>
    <row r="70" spans="3:12">
      <c r="C70" s="11" t="s">
        <v>163</v>
      </c>
      <c r="D70" s="2" t="s">
        <v>164</v>
      </c>
      <c r="E70" s="14" t="str">
        <f>VLOOKUP("U1."&amp;C70,'PIN REPORT'!$A:$G,7,0)</f>
        <v>J1609_PIN122</v>
      </c>
      <c r="F70" s="14"/>
      <c r="G70" s="14" t="str">
        <f>VLOOKUP("U3."&amp;C70,'PIN REPORT'!$A:$G,7,0)</f>
        <v>J1807_PIN29</v>
      </c>
      <c r="H70" s="14"/>
      <c r="I70" s="14" t="str">
        <f>VLOOKUP("U5."&amp;C70,'PIN REPORT'!$A:$G,7,0)</f>
        <v>J1705_PIN83</v>
      </c>
      <c r="J70" s="14"/>
      <c r="K70" s="14" t="str">
        <f>VLOOKUP("U7."&amp;C70,'PIN REPORT'!$A:$G,7,0)</f>
        <v>J1506_PIN04</v>
      </c>
      <c r="L70" s="28"/>
    </row>
    <row r="71" spans="3:12">
      <c r="C71" s="11" t="s">
        <v>165</v>
      </c>
      <c r="D71" s="2" t="s">
        <v>166</v>
      </c>
      <c r="E71" s="14" t="str">
        <f>VLOOKUP("U1."&amp;C71,'PIN REPORT'!$A:$G,7,0)</f>
        <v>J1607_PIN34</v>
      </c>
      <c r="F71" s="14"/>
      <c r="G71" s="14" t="str">
        <f>VLOOKUP("U3."&amp;C71,'PIN REPORT'!$A:$G,7,0)</f>
        <v>J1806_PIN96</v>
      </c>
      <c r="H71" s="14"/>
      <c r="I71" s="14" t="str">
        <f>VLOOKUP("U5."&amp;C71,'PIN REPORT'!$A:$G,7,0)</f>
        <v>J1701_PIN110</v>
      </c>
      <c r="J71" s="14"/>
      <c r="K71" s="14" t="str">
        <f>VLOOKUP("U7."&amp;C71,'PIN REPORT'!$A:$G,7,0)</f>
        <v>J1502_PIN51</v>
      </c>
      <c r="L71" s="28"/>
    </row>
    <row r="72" spans="3:12">
      <c r="C72" s="11" t="s">
        <v>167</v>
      </c>
      <c r="D72" s="2" t="s">
        <v>168</v>
      </c>
      <c r="E72" s="14" t="str">
        <f>VLOOKUP("U1."&amp;C72,'PIN REPORT'!$A:$G,7,0)</f>
        <v>J1609_PIN105</v>
      </c>
      <c r="F72" s="14"/>
      <c r="G72" s="14" t="str">
        <f>VLOOKUP("U3."&amp;C72,'PIN REPORT'!$A:$G,7,0)</f>
        <v>J1808_PIN59</v>
      </c>
      <c r="H72" s="14"/>
      <c r="I72" s="14" t="str">
        <f>VLOOKUP("U5."&amp;C72,'PIN REPORT'!$A:$G,7,0)</f>
        <v>J1704_PIN87</v>
      </c>
      <c r="J72" s="14"/>
      <c r="K72" s="14" t="str">
        <f>VLOOKUP("U7."&amp;C72,'PIN REPORT'!$A:$G,7,0)</f>
        <v>J1503_PIN12</v>
      </c>
      <c r="L72" s="28"/>
    </row>
    <row r="73" spans="3:12">
      <c r="C73" s="11" t="s">
        <v>169</v>
      </c>
      <c r="D73" s="2" t="s">
        <v>170</v>
      </c>
      <c r="E73" s="14" t="str">
        <f>VLOOKUP("U1."&amp;C73,'PIN REPORT'!$A:$G,7,0)</f>
        <v>J1605_PIN65</v>
      </c>
      <c r="F73" s="14"/>
      <c r="G73" s="14" t="str">
        <f>VLOOKUP("U3."&amp;C73,'PIN REPORT'!$A:$G,7,0)</f>
        <v>J1805_PIN59</v>
      </c>
      <c r="H73" s="14"/>
      <c r="I73" s="14" t="str">
        <f>VLOOKUP("U5."&amp;C73,'PIN REPORT'!$A:$G,7,0)</f>
        <v>J1703_PIN14</v>
      </c>
      <c r="J73" s="14"/>
      <c r="K73" s="14" t="str">
        <f>VLOOKUP("U7."&amp;C73,'PIN REPORT'!$A:$G,7,0)</f>
        <v>J1504_PIN88</v>
      </c>
      <c r="L73" s="28"/>
    </row>
    <row r="74" spans="3:12">
      <c r="C74" s="11" t="s">
        <v>171</v>
      </c>
      <c r="D74" s="2" t="s">
        <v>172</v>
      </c>
      <c r="E74" s="14" t="str">
        <f>VLOOKUP("U1."&amp;C74,'PIN REPORT'!$A:$G,7,0)</f>
        <v>J1604_PIN36</v>
      </c>
      <c r="F74" s="14"/>
      <c r="G74" s="14" t="str">
        <f>VLOOKUP("U3."&amp;C74,'PIN REPORT'!$A:$G,7,0)</f>
        <v>J1806_PIN105</v>
      </c>
      <c r="H74" s="14"/>
      <c r="I74" s="14" t="str">
        <f>VLOOKUP("U5."&amp;C74,'PIN REPORT'!$A:$G,7,0)</f>
        <v>J1703_PIN19</v>
      </c>
      <c r="J74" s="14"/>
      <c r="K74" s="14" t="str">
        <f>VLOOKUP("U7."&amp;C74,'PIN REPORT'!$A:$G,7,0)</f>
        <v>J1502_PIN74</v>
      </c>
      <c r="L74" s="28"/>
    </row>
    <row r="75" spans="3:12">
      <c r="C75" s="11" t="s">
        <v>173</v>
      </c>
      <c r="D75" s="2" t="s">
        <v>174</v>
      </c>
      <c r="E75" s="14" t="str">
        <f>VLOOKUP("U1."&amp;C75,'PIN REPORT'!$A:$G,7,0)</f>
        <v>J1603_PIN118</v>
      </c>
      <c r="F75" s="14"/>
      <c r="G75" s="14" t="str">
        <f>VLOOKUP("U3."&amp;C75,'PIN REPORT'!$A:$G,7,0)</f>
        <v>J1804_PIN29</v>
      </c>
      <c r="H75" s="14"/>
      <c r="I75" s="14" t="str">
        <f>VLOOKUP("U5."&amp;C75,'PIN REPORT'!$A:$G,7,0)</f>
        <v>J1705_PIN71</v>
      </c>
      <c r="J75" s="14"/>
      <c r="K75" s="14" t="str">
        <f>VLOOKUP("U7."&amp;C75,'PIN REPORT'!$A:$G,7,0)</f>
        <v>J1505_PIN71</v>
      </c>
      <c r="L75" s="28"/>
    </row>
    <row r="76" spans="3:12">
      <c r="C76" s="11" t="s">
        <v>175</v>
      </c>
      <c r="D76" s="2" t="s">
        <v>176</v>
      </c>
      <c r="E76" s="14" t="str">
        <f>VLOOKUP("U1."&amp;C76,'PIN REPORT'!$A:$G,7,0)</f>
        <v>J1605_PIN45</v>
      </c>
      <c r="F76" s="14"/>
      <c r="G76" s="14" t="str">
        <f>VLOOKUP("U3."&amp;C76,'PIN REPORT'!$A:$G,7,0)</f>
        <v>J1805_PIN53</v>
      </c>
      <c r="H76" s="14"/>
      <c r="I76" s="14" t="str">
        <f>VLOOKUP("U5."&amp;C76,'PIN REPORT'!$A:$G,7,0)</f>
        <v>J1703_PIN08</v>
      </c>
      <c r="J76" s="14"/>
      <c r="K76" s="14" t="str">
        <f>VLOOKUP("U7."&amp;C76,'PIN REPORT'!$A:$G,7,0)</f>
        <v>J1506_PIN21</v>
      </c>
      <c r="L76" s="28"/>
    </row>
    <row r="77" spans="3:12">
      <c r="C77" s="11" t="s">
        <v>177</v>
      </c>
      <c r="D77" s="2" t="s">
        <v>178</v>
      </c>
      <c r="E77" s="14" t="str">
        <f>VLOOKUP("U1."&amp;C77,'PIN REPORT'!$A:$G,7,0)</f>
        <v>J1607_PIN29</v>
      </c>
      <c r="F77" s="14"/>
      <c r="G77" s="14" t="str">
        <f>VLOOKUP("U3."&amp;C77,'PIN REPORT'!$A:$G,7,0)</f>
        <v>J1805_PIN81</v>
      </c>
      <c r="H77" s="14"/>
      <c r="I77" s="14" t="str">
        <f>VLOOKUP("U5."&amp;C77,'PIN REPORT'!$A:$G,7,0)</f>
        <v>J1704_PIN109</v>
      </c>
      <c r="J77" s="14"/>
      <c r="K77" s="14" t="str">
        <f>VLOOKUP("U7."&amp;C77,'PIN REPORT'!$A:$G,7,0)</f>
        <v>J1504_PIN123</v>
      </c>
      <c r="L77" s="28"/>
    </row>
    <row r="78" spans="3:12">
      <c r="C78" s="11" t="s">
        <v>179</v>
      </c>
      <c r="D78" s="2" t="s">
        <v>180</v>
      </c>
      <c r="E78" s="14" t="str">
        <f>VLOOKUP("U1."&amp;C78,'PIN REPORT'!$A:$G,7,0)</f>
        <v>J1609_PIN118</v>
      </c>
      <c r="F78" s="14"/>
      <c r="G78" s="14" t="str">
        <f>VLOOKUP("U3."&amp;C78,'PIN REPORT'!$A:$G,7,0)</f>
        <v>J1802_PIN55</v>
      </c>
      <c r="H78" s="14"/>
      <c r="I78" s="14" t="str">
        <f>VLOOKUP("U5."&amp;C78,'PIN REPORT'!$A:$G,7,0)</f>
        <v>J1704_PIN86</v>
      </c>
      <c r="J78" s="14"/>
      <c r="K78" s="14" t="str">
        <f>VLOOKUP("U7."&amp;C78,'PIN REPORT'!$A:$G,7,0)</f>
        <v>J1502_PIN50</v>
      </c>
      <c r="L78" s="28"/>
    </row>
    <row r="79" spans="3:12">
      <c r="C79" s="11" t="s">
        <v>181</v>
      </c>
      <c r="D79" s="2" t="s">
        <v>182</v>
      </c>
      <c r="E79" s="14" t="str">
        <f>VLOOKUP("U1."&amp;C79,'PIN REPORT'!$A:$G,7,0)</f>
        <v>J1605_PIN72</v>
      </c>
      <c r="F79" s="14"/>
      <c r="G79" s="14" t="str">
        <f>VLOOKUP("U3."&amp;C79,'PIN REPORT'!$A:$G,7,0)</f>
        <v>J1805_PIN79</v>
      </c>
      <c r="H79" s="14"/>
      <c r="I79" s="14" t="str">
        <f>VLOOKUP("U5."&amp;C79,'PIN REPORT'!$A:$G,7,0)</f>
        <v>J1703_PIN01</v>
      </c>
      <c r="J79" s="14"/>
      <c r="K79" s="14" t="str">
        <f>VLOOKUP("U7."&amp;C79,'PIN REPORT'!$A:$G,7,0)</f>
        <v>J1506_PIN25</v>
      </c>
      <c r="L79" s="28"/>
    </row>
    <row r="80" spans="3:12">
      <c r="C80" s="11" t="s">
        <v>183</v>
      </c>
      <c r="D80" s="2" t="s">
        <v>184</v>
      </c>
      <c r="E80" s="14" t="str">
        <f>VLOOKUP("U1."&amp;C80,'PIN REPORT'!$A:$G,7,0)</f>
        <v>J1608_PIN77</v>
      </c>
      <c r="F80" s="14"/>
      <c r="G80" s="14" t="str">
        <f>VLOOKUP("U3."&amp;C80,'PIN REPORT'!$A:$G,7,0)</f>
        <v>J1805_PIN77</v>
      </c>
      <c r="H80" s="14"/>
      <c r="I80" s="14" t="str">
        <f>VLOOKUP("U5."&amp;C80,'PIN REPORT'!$A:$G,7,0)</f>
        <v>J1702_PIN83</v>
      </c>
      <c r="J80" s="14"/>
      <c r="K80" s="14" t="str">
        <f>VLOOKUP("U7."&amp;C80,'PIN REPORT'!$A:$G,7,0)</f>
        <v>J1506_PIN15</v>
      </c>
      <c r="L80" s="28"/>
    </row>
    <row r="81" spans="3:12">
      <c r="C81" s="11" t="s">
        <v>185</v>
      </c>
      <c r="D81" s="2" t="s">
        <v>186</v>
      </c>
      <c r="E81" s="14" t="str">
        <f>VLOOKUP("U1."&amp;C81,'PIN REPORT'!$A:$G,7,0)</f>
        <v>J1603_PIN115</v>
      </c>
      <c r="F81" s="14"/>
      <c r="G81" s="14" t="str">
        <f>VLOOKUP("U3."&amp;C81,'PIN REPORT'!$A:$G,7,0)</f>
        <v>J1804_PIN23</v>
      </c>
      <c r="H81" s="14"/>
      <c r="I81" s="14" t="str">
        <f>VLOOKUP("U5."&amp;C81,'PIN REPORT'!$A:$G,7,0)</f>
        <v>J1703_PIN17</v>
      </c>
      <c r="J81" s="14"/>
      <c r="K81" s="14" t="str">
        <f>VLOOKUP("U7."&amp;C81,'PIN REPORT'!$A:$G,7,0)</f>
        <v>J1503_PIN14</v>
      </c>
      <c r="L81" s="28"/>
    </row>
    <row r="82" spans="3:12">
      <c r="C82" s="11" t="s">
        <v>187</v>
      </c>
      <c r="D82" s="2" t="s">
        <v>188</v>
      </c>
      <c r="E82" s="14" t="str">
        <f>VLOOKUP("U1."&amp;C82,'PIN REPORT'!$A:$G,7,0)</f>
        <v>J1607_PIN05</v>
      </c>
      <c r="F82" s="14"/>
      <c r="G82" s="14" t="str">
        <f>VLOOKUP("U3."&amp;C82,'PIN REPORT'!$A:$G,7,0)</f>
        <v>J1805_PIN68</v>
      </c>
      <c r="H82" s="14"/>
      <c r="I82" s="14" t="str">
        <f>VLOOKUP("U5."&amp;C82,'PIN REPORT'!$A:$G,7,0)</f>
        <v>J1704_PIN94</v>
      </c>
      <c r="J82" s="14"/>
      <c r="K82" s="14" t="str">
        <f>VLOOKUP("U7."&amp;C82,'PIN REPORT'!$A:$G,7,0)</f>
        <v>J1503_PIN25</v>
      </c>
      <c r="L82" s="28"/>
    </row>
    <row r="83" spans="3:12">
      <c r="C83" s="11" t="s">
        <v>189</v>
      </c>
      <c r="D83" s="2" t="s">
        <v>190</v>
      </c>
      <c r="E83" s="14" t="str">
        <f>VLOOKUP("U1."&amp;C83,'PIN REPORT'!$A:$G,7,0)</f>
        <v>J1604_PIN02</v>
      </c>
      <c r="F83" s="14"/>
      <c r="G83" s="14" t="str">
        <f>VLOOKUP("U3."&amp;C83,'PIN REPORT'!$A:$G,7,0)</f>
        <v>J1802_PIN68</v>
      </c>
      <c r="H83" s="14"/>
      <c r="I83" s="14" t="str">
        <f>VLOOKUP("U5."&amp;C83,'PIN REPORT'!$A:$G,7,0)</f>
        <v>J1703_PIN36</v>
      </c>
      <c r="J83" s="14"/>
      <c r="K83" s="14" t="str">
        <f>VLOOKUP("U7."&amp;C83,'PIN REPORT'!$A:$G,7,0)</f>
        <v>J1504_PIN102</v>
      </c>
      <c r="L83" s="28"/>
    </row>
    <row r="84" spans="3:12">
      <c r="C84" s="11" t="s">
        <v>191</v>
      </c>
      <c r="D84" s="2" t="s">
        <v>192</v>
      </c>
      <c r="E84" s="14" t="str">
        <f>VLOOKUP("U1."&amp;C84,'PIN REPORT'!$A:$G,7,0)</f>
        <v>J1609_PIN111</v>
      </c>
      <c r="F84" s="14"/>
      <c r="G84" s="14" t="str">
        <f>VLOOKUP("U3."&amp;C84,'PIN REPORT'!$A:$G,7,0)</f>
        <v>J1802_PIN72</v>
      </c>
      <c r="H84" s="14"/>
      <c r="I84" s="14" t="str">
        <f>VLOOKUP("U5."&amp;C84,'PIN REPORT'!$A:$G,7,0)</f>
        <v>J1704_PIN119</v>
      </c>
      <c r="J84" s="14"/>
      <c r="K84" s="14" t="str">
        <f>VLOOKUP("U7."&amp;C84,'PIN REPORT'!$A:$G,7,0)</f>
        <v>J1505_PIN56</v>
      </c>
      <c r="L84" s="28"/>
    </row>
    <row r="85" spans="3:12">
      <c r="C85" s="11" t="s">
        <v>193</v>
      </c>
      <c r="D85" s="2" t="s">
        <v>194</v>
      </c>
      <c r="E85" s="14" t="str">
        <f>VLOOKUP("U1."&amp;C85,'PIN REPORT'!$A:$G,7,0)</f>
        <v>J1609_PIN110</v>
      </c>
      <c r="F85" s="14"/>
      <c r="G85" s="14" t="str">
        <f>VLOOKUP("U3."&amp;C85,'PIN REPORT'!$A:$G,7,0)</f>
        <v>J1806_PIN99</v>
      </c>
      <c r="H85" s="14"/>
      <c r="I85" s="14" t="str">
        <f>VLOOKUP("U5."&amp;C85,'PIN REPORT'!$A:$G,7,0)</f>
        <v>J1702_PIN80</v>
      </c>
      <c r="J85" s="14"/>
      <c r="K85" s="14" t="str">
        <f>VLOOKUP("U7."&amp;C85,'PIN REPORT'!$A:$G,7,0)</f>
        <v>J1501_PIN107</v>
      </c>
      <c r="L85" s="28"/>
    </row>
    <row r="86" spans="3:12">
      <c r="C86" s="11" t="s">
        <v>195</v>
      </c>
      <c r="D86" s="2" t="s">
        <v>196</v>
      </c>
      <c r="E86" s="14" t="str">
        <f>VLOOKUP("U1."&amp;C86,'PIN REPORT'!$A:$G,7,0)</f>
        <v>J1609_PIN117</v>
      </c>
      <c r="F86" s="14"/>
      <c r="G86" s="14" t="str">
        <f>VLOOKUP("U3."&amp;C86,'PIN REPORT'!$A:$G,7,0)</f>
        <v>J1804_PIN05</v>
      </c>
      <c r="H86" s="14"/>
      <c r="I86" s="14" t="str">
        <f>VLOOKUP("U5."&amp;C86,'PIN REPORT'!$A:$G,7,0)</f>
        <v>J1702_PIN72</v>
      </c>
      <c r="J86" s="14"/>
      <c r="K86" s="14" t="str">
        <f>VLOOKUP("U7."&amp;C86,'PIN REPORT'!$A:$G,7,0)</f>
        <v>J1501_PIN116</v>
      </c>
      <c r="L86" s="28"/>
    </row>
    <row r="87" spans="3:12">
      <c r="C87" s="11" t="s">
        <v>197</v>
      </c>
      <c r="D87" s="2" t="s">
        <v>198</v>
      </c>
      <c r="E87" s="14" t="str">
        <f>VLOOKUP("U1."&amp;C87,'PIN REPORT'!$A:$G,7,0)</f>
        <v>J1605_PIN67</v>
      </c>
      <c r="F87" s="14"/>
      <c r="G87" s="14" t="str">
        <f>VLOOKUP("U3."&amp;C87,'PIN REPORT'!$A:$G,7,0)</f>
        <v>J1801_PIN22</v>
      </c>
      <c r="H87" s="14"/>
      <c r="I87" s="14" t="str">
        <f>VLOOKUP("U5."&amp;C87,'PIN REPORT'!$A:$G,7,0)</f>
        <v>J1703_PIN34</v>
      </c>
      <c r="J87" s="14"/>
      <c r="K87" s="14" t="str">
        <f>VLOOKUP("U7."&amp;C87,'PIN REPORT'!$A:$G,7,0)</f>
        <v>J1504_PIN104</v>
      </c>
      <c r="L87" s="28"/>
    </row>
    <row r="88" spans="3:12">
      <c r="C88" s="11" t="s">
        <v>199</v>
      </c>
      <c r="D88" s="2" t="s">
        <v>200</v>
      </c>
      <c r="E88" s="14" t="str">
        <f>VLOOKUP("U1."&amp;C88,'PIN REPORT'!$A:$G,7,0)</f>
        <v>J1608_PIN70</v>
      </c>
      <c r="F88" s="14"/>
      <c r="G88" s="14" t="str">
        <f>VLOOKUP("U3."&amp;C88,'PIN REPORT'!$A:$G,7,0)</f>
        <v>J1805_PIN67</v>
      </c>
      <c r="H88" s="14"/>
      <c r="I88" s="14" t="str">
        <f>VLOOKUP("U5."&amp;C88,'PIN REPORT'!$A:$G,7,0)</f>
        <v>J1704_PIN98</v>
      </c>
      <c r="J88" s="14"/>
      <c r="K88" s="14" t="str">
        <f>VLOOKUP("U7."&amp;C88,'PIN REPORT'!$A:$G,7,0)</f>
        <v>J1503_PIN08</v>
      </c>
      <c r="L88" s="28"/>
    </row>
    <row r="89" spans="3:12">
      <c r="C89" s="11" t="s">
        <v>201</v>
      </c>
      <c r="D89" s="2" t="s">
        <v>202</v>
      </c>
      <c r="E89" s="14" t="str">
        <f>VLOOKUP("U1."&amp;C89,'PIN REPORT'!$A:$G,7,0)</f>
        <v>U1_XDDR_RCOMP[0]</v>
      </c>
      <c r="F89" s="14" t="str">
        <f>VLOOKUP(E89,WORKING!$D:$H,5,0)</f>
        <v>J1609_PIN114</v>
      </c>
      <c r="G89" s="14" t="str">
        <f>VLOOKUP("U3."&amp;C89,'PIN REPORT'!$A:$G,7,0)</f>
        <v>U3_XDDR_RCOMP[0]</v>
      </c>
      <c r="H89" s="14" t="str">
        <f>VLOOKUP(G89,WORKING!$D:$H,5,0)</f>
        <v>J1807_PIN20</v>
      </c>
      <c r="I89" s="14" t="str">
        <f>VLOOKUP("U5."&amp;C89,'PIN REPORT'!$A:$G,7,0)</f>
        <v>U5_XDDR_RCOMP[0]</v>
      </c>
      <c r="J89" s="14" t="str">
        <f>VLOOKUP(I89,WORKING!$D:$H,5,0)</f>
        <v>J1704_PIN88</v>
      </c>
      <c r="K89" s="14" t="str">
        <f>VLOOKUP("U7."&amp;C89,'PIN REPORT'!$A:$G,7,0)</f>
        <v>U7_XDDR_RCOMP[0]</v>
      </c>
      <c r="L89" s="28" t="str">
        <f>VLOOKUP(K89,WORKING!$D:$H,5,0)</f>
        <v>J1502_PIN84</v>
      </c>
    </row>
    <row r="90" spans="3:12">
      <c r="C90" s="11" t="s">
        <v>203</v>
      </c>
      <c r="D90" s="2" t="s">
        <v>204</v>
      </c>
      <c r="E90" s="14" t="str">
        <f>VLOOKUP("U1."&amp;C90,'PIN REPORT'!$A:$G,7,0)</f>
        <v>U1_XDDR_RCOMP[1]</v>
      </c>
      <c r="F90" s="14" t="str">
        <f>VLOOKUP(E90,WORKING!$D:$H,5,0)</f>
        <v>J1609_PIN103</v>
      </c>
      <c r="G90" s="14" t="str">
        <f>VLOOKUP("U3."&amp;C90,'PIN REPORT'!$A:$G,7,0)</f>
        <v>U3_XDDR_RCOMP[1]</v>
      </c>
      <c r="H90" s="14" t="str">
        <f>VLOOKUP(G90,WORKING!$D:$H,5,0)</f>
        <v>J1808_PIN60</v>
      </c>
      <c r="I90" s="14" t="str">
        <f>VLOOKUP("U5."&amp;C90,'PIN REPORT'!$A:$G,7,0)</f>
        <v>U5_XDDR_RCOMP[1]</v>
      </c>
      <c r="J90" s="14" t="str">
        <f>VLOOKUP(I90,WORKING!$D:$H,5,0)</f>
        <v>J1705_PIN46</v>
      </c>
      <c r="K90" s="14" t="str">
        <f>VLOOKUP("U7."&amp;C90,'PIN REPORT'!$A:$G,7,0)</f>
        <v>U7_XDDR_RCOMP[1]</v>
      </c>
      <c r="L90" s="28" t="str">
        <f>VLOOKUP(K90,WORKING!$D:$H,5,0)</f>
        <v>J1503_PIN02</v>
      </c>
    </row>
    <row r="91" spans="3:12">
      <c r="C91" s="11" t="s">
        <v>205</v>
      </c>
      <c r="D91" s="2" t="s">
        <v>206</v>
      </c>
      <c r="E91" s="14" t="str">
        <f>VLOOKUP("U1."&amp;C91,'PIN REPORT'!$A:$G,7,0)</f>
        <v>J1608_PIN51</v>
      </c>
      <c r="F91" s="14"/>
      <c r="G91" s="14" t="str">
        <f>VLOOKUP("U3."&amp;C91,'PIN REPORT'!$A:$G,7,0)</f>
        <v>J1808_PIN71</v>
      </c>
      <c r="H91" s="14"/>
      <c r="I91" s="14" t="str">
        <f>VLOOKUP("U5."&amp;C91,'PIN REPORT'!$A:$G,7,0)</f>
        <v>J1708_PIN80</v>
      </c>
      <c r="J91" s="14"/>
      <c r="K91" s="14" t="str">
        <f>VLOOKUP("U7."&amp;C91,'PIN REPORT'!$A:$G,7,0)</f>
        <v>J1507_PIN95</v>
      </c>
      <c r="L91" s="28"/>
    </row>
    <row r="92" spans="3:12">
      <c r="C92" s="11" t="s">
        <v>207</v>
      </c>
      <c r="D92" s="2" t="s">
        <v>208</v>
      </c>
      <c r="E92" s="14" t="str">
        <f>VLOOKUP("U1."&amp;C92,'PIN REPORT'!$A:$G,7,0)</f>
        <v>J1609_PIN93</v>
      </c>
      <c r="F92" s="14"/>
      <c r="G92" s="14" t="str">
        <f>VLOOKUP("U3."&amp;C92,'PIN REPORT'!$A:$G,7,0)</f>
        <v>J1808_PIN84</v>
      </c>
      <c r="H92" s="14"/>
      <c r="I92" s="14" t="str">
        <f>VLOOKUP("U5."&amp;C92,'PIN REPORT'!$A:$G,7,0)</f>
        <v>J1709_PIN19</v>
      </c>
      <c r="J92" s="14"/>
      <c r="K92" s="14" t="str">
        <f>VLOOKUP("U7."&amp;C92,'PIN REPORT'!$A:$G,7,0)</f>
        <v>J1507_PIN97</v>
      </c>
      <c r="L92" s="28"/>
    </row>
    <row r="93" spans="3:12">
      <c r="C93" s="11" t="s">
        <v>209</v>
      </c>
      <c r="D93" s="2" t="s">
        <v>210</v>
      </c>
      <c r="E93" s="14" t="str">
        <f>VLOOKUP("U1."&amp;C93,'PIN REPORT'!$A:$G,7,0)</f>
        <v>J1606_PIN119</v>
      </c>
      <c r="F93" s="14"/>
      <c r="G93" s="14" t="str">
        <f>VLOOKUP("U3."&amp;C93,'PIN REPORT'!$A:$G,7,0)</f>
        <v>J1805_PIN72</v>
      </c>
      <c r="H93" s="14"/>
      <c r="I93" s="14" t="str">
        <f>VLOOKUP("U5."&amp;C93,'PIN REPORT'!$A:$G,7,0)</f>
        <v>J1704_PIN89</v>
      </c>
      <c r="J93" s="14"/>
      <c r="K93" s="14" t="str">
        <f>VLOOKUP("U7."&amp;C93,'PIN REPORT'!$A:$G,7,0)</f>
        <v>J1503_PIN26</v>
      </c>
      <c r="L93" s="28"/>
    </row>
    <row r="94" spans="3:12">
      <c r="C94" s="11" t="s">
        <v>211</v>
      </c>
      <c r="D94" s="2" t="s">
        <v>212</v>
      </c>
      <c r="E94" s="14" t="str">
        <f>VLOOKUP("U1."&amp;C94,'PIN REPORT'!$A:$G,7,0)</f>
        <v>J1603_PIN120</v>
      </c>
      <c r="F94" s="14"/>
      <c r="G94" s="14" t="str">
        <f>VLOOKUP("U3."&amp;C94,'PIN REPORT'!$A:$G,7,0)</f>
        <v>J1803_PIN103</v>
      </c>
      <c r="H94" s="14"/>
      <c r="I94" s="14" t="str">
        <f>VLOOKUP("U5."&amp;C94,'PIN REPORT'!$A:$G,7,0)</f>
        <v>J1704_PIN101</v>
      </c>
      <c r="J94" s="14"/>
      <c r="K94" s="14" t="str">
        <f>VLOOKUP("U7."&amp;C94,'PIN REPORT'!$A:$G,7,0)</f>
        <v>J1504_PIN121</v>
      </c>
      <c r="L94" s="28"/>
    </row>
    <row r="95" spans="3:12">
      <c r="C95" s="11" t="s">
        <v>213</v>
      </c>
      <c r="D95" s="2" t="s">
        <v>214</v>
      </c>
      <c r="E95" s="14" t="str">
        <f>VLOOKUP("U1."&amp;C95,'PIN REPORT'!$A:$G,7,0)</f>
        <v>J1603_PIN109</v>
      </c>
      <c r="F95" s="14"/>
      <c r="G95" s="14" t="str">
        <f>VLOOKUP("U3."&amp;C95,'PIN REPORT'!$A:$G,7,0)</f>
        <v>J1804_PIN14</v>
      </c>
      <c r="H95" s="14"/>
      <c r="I95" s="14" t="str">
        <f>VLOOKUP("U5."&amp;C95,'PIN REPORT'!$A:$G,7,0)</f>
        <v>J1705_PIN65</v>
      </c>
      <c r="J95" s="14"/>
      <c r="K95" s="14" t="str">
        <f>VLOOKUP("U7."&amp;C95,'PIN REPORT'!$A:$G,7,0)</f>
        <v>J1504_PIN118</v>
      </c>
      <c r="L95" s="28"/>
    </row>
    <row r="96" spans="3:12">
      <c r="C96" s="11" t="s">
        <v>215</v>
      </c>
      <c r="D96" s="2" t="s">
        <v>216</v>
      </c>
      <c r="E96" s="14" t="str">
        <f>VLOOKUP("U1."&amp;C96,'PIN REPORT'!$A:$G,7,0)</f>
        <v>J1609_PIN113</v>
      </c>
      <c r="F96" s="14"/>
      <c r="G96" s="14" t="str">
        <f>VLOOKUP("U3."&amp;C96,'PIN REPORT'!$A:$G,7,0)</f>
        <v>J1802_PIN74</v>
      </c>
      <c r="H96" s="14"/>
      <c r="I96" s="14" t="str">
        <f>VLOOKUP("U5."&amp;C96,'PIN REPORT'!$A:$G,7,0)</f>
        <v>J1704_PIN90</v>
      </c>
      <c r="J96" s="14"/>
      <c r="K96" s="14" t="str">
        <f>VLOOKUP("U7."&amp;C96,'PIN REPORT'!$A:$G,7,0)</f>
        <v>J1502_PIN43</v>
      </c>
      <c r="L96" s="28"/>
    </row>
    <row r="97" spans="3:12">
      <c r="C97" s="11" t="s">
        <v>217</v>
      </c>
      <c r="D97" s="2" t="s">
        <v>218</v>
      </c>
      <c r="E97" s="14" t="str">
        <f>VLOOKUP("U1."&amp;C97,'PIN REPORT'!$A:$G,7,0)</f>
        <v>J1604_PIN17</v>
      </c>
      <c r="F97" s="14"/>
      <c r="G97" s="14" t="str">
        <f>VLOOKUP("U3."&amp;C97,'PIN REPORT'!$A:$G,7,0)</f>
        <v>J1802_PIN67</v>
      </c>
      <c r="H97" s="14"/>
      <c r="I97" s="14" t="str">
        <f>VLOOKUP("U5."&amp;C97,'PIN REPORT'!$A:$G,7,0)</f>
        <v>J1705_PIN56</v>
      </c>
      <c r="J97" s="14"/>
      <c r="K97" s="14" t="str">
        <f>VLOOKUP("U7."&amp;C97,'PIN REPORT'!$A:$G,7,0)</f>
        <v>J1505_PIN62</v>
      </c>
      <c r="L97" s="28"/>
    </row>
    <row r="98" spans="3:12">
      <c r="C98" s="11" t="s">
        <v>219</v>
      </c>
      <c r="D98" s="2" t="s">
        <v>220</v>
      </c>
      <c r="E98" s="14" t="str">
        <f>VLOOKUP("U1."&amp;C98,'PIN REPORT'!$A:$G,7,0)</f>
        <v>J1609_PIN112</v>
      </c>
      <c r="F98" s="14"/>
      <c r="G98" s="14" t="str">
        <f>VLOOKUP("U3."&amp;C98,'PIN REPORT'!$A:$G,7,0)</f>
        <v>J1806_PIN104</v>
      </c>
      <c r="H98" s="14"/>
      <c r="I98" s="14" t="str">
        <f>VLOOKUP("U5."&amp;C98,'PIN REPORT'!$A:$G,7,0)</f>
        <v>J1703_PIN04</v>
      </c>
      <c r="J98" s="14"/>
      <c r="K98" s="14" t="str">
        <f>VLOOKUP("U7."&amp;C98,'PIN REPORT'!$A:$G,7,0)</f>
        <v>J1501_PIN109</v>
      </c>
      <c r="L98" s="28"/>
    </row>
    <row r="99" spans="3:12">
      <c r="C99" s="11" t="s">
        <v>221</v>
      </c>
      <c r="D99" s="2" t="s">
        <v>222</v>
      </c>
      <c r="E99" s="14" t="str">
        <f>VLOOKUP("U1."&amp;C99,'PIN REPORT'!$A:$G,7,0)</f>
        <v>J1605_PIN59</v>
      </c>
      <c r="F99" s="14"/>
      <c r="G99" s="14" t="str">
        <f>VLOOKUP("U3."&amp;C99,'PIN REPORT'!$A:$G,7,0)</f>
        <v>J1807_PIN30</v>
      </c>
      <c r="H99" s="14"/>
      <c r="I99" s="14" t="str">
        <f>VLOOKUP("U5."&amp;C99,'PIN REPORT'!$A:$G,7,0)</f>
        <v>J1707_PIN104</v>
      </c>
      <c r="J99" s="14"/>
      <c r="K99" s="14" t="str">
        <f>VLOOKUP("U7."&amp;C99,'PIN REPORT'!$A:$G,7,0)</f>
        <v>J1507_PIN105</v>
      </c>
      <c r="L99" s="28"/>
    </row>
    <row r="100" spans="3:12">
      <c r="C100" s="11" t="s">
        <v>223</v>
      </c>
      <c r="D100" s="2" t="s">
        <v>224</v>
      </c>
      <c r="E100" s="14" t="str">
        <f>VLOOKUP("U1."&amp;C100,'PIN REPORT'!$A:$G,7,0)</f>
        <v>J1609_PIN91</v>
      </c>
      <c r="F100" s="14"/>
      <c r="G100" s="14" t="str">
        <f>VLOOKUP("U3."&amp;C100,'PIN REPORT'!$A:$G,7,0)</f>
        <v>J1808_PIN80</v>
      </c>
      <c r="H100" s="14"/>
      <c r="I100" s="14" t="str">
        <f>VLOOKUP("U5."&amp;C100,'PIN REPORT'!$A:$G,7,0)</f>
        <v>J1709_PIN20</v>
      </c>
      <c r="J100" s="14"/>
      <c r="K100" s="14" t="str">
        <f>VLOOKUP("U7."&amp;C100,'PIN REPORT'!$A:$G,7,0)</f>
        <v>J1507_PIN123</v>
      </c>
      <c r="L100" s="28"/>
    </row>
    <row r="101" spans="3:12">
      <c r="C101" s="11" t="s">
        <v>225</v>
      </c>
      <c r="D101" s="2" t="s">
        <v>226</v>
      </c>
      <c r="E101" s="14" t="str">
        <f>VLOOKUP("U1."&amp;C101,'PIN REPORT'!$A:$G,7,0)</f>
        <v>J1608_PIN49</v>
      </c>
      <c r="F101" s="14"/>
      <c r="G101" s="14" t="str">
        <f>VLOOKUP("U3."&amp;C101,'PIN REPORT'!$A:$G,7,0)</f>
        <v>J1808_PIN76</v>
      </c>
      <c r="H101" s="14"/>
      <c r="I101" s="14" t="str">
        <f>VLOOKUP("U5."&amp;C101,'PIN REPORT'!$A:$G,7,0)</f>
        <v>J1708_PIN53</v>
      </c>
      <c r="J101" s="14"/>
      <c r="K101" s="14" t="str">
        <f>VLOOKUP("U7."&amp;C101,'PIN REPORT'!$A:$G,7,0)</f>
        <v>J1507_PIN99</v>
      </c>
      <c r="L101" s="28"/>
    </row>
    <row r="102" spans="3:12">
      <c r="C102" s="11" t="s">
        <v>227</v>
      </c>
      <c r="D102" s="2" t="s">
        <v>228</v>
      </c>
      <c r="E102" s="14" t="str">
        <f>VLOOKUP("U1."&amp;C102,'PIN REPORT'!$A:$G,7,0)</f>
        <v>J1603_PIN112</v>
      </c>
      <c r="F102" s="14"/>
      <c r="G102" s="14" t="str">
        <f>VLOOKUP("U3."&amp;C102,'PIN REPORT'!$A:$G,7,0)</f>
        <v>J1803_PIN117</v>
      </c>
      <c r="H102" s="14"/>
      <c r="I102" s="14" t="str">
        <f>VLOOKUP("U5."&amp;C102,'PIN REPORT'!$A:$G,7,0)</f>
        <v>J1704_PIN103</v>
      </c>
      <c r="J102" s="14"/>
      <c r="K102" s="14" t="str">
        <f>VLOOKUP("U7."&amp;C102,'PIN REPORT'!$A:$G,7,0)</f>
        <v>J1504_PIN97</v>
      </c>
      <c r="L102" s="28"/>
    </row>
    <row r="103" spans="3:12">
      <c r="C103" s="11" t="s">
        <v>229</v>
      </c>
      <c r="D103" s="2" t="s">
        <v>230</v>
      </c>
      <c r="E103" s="14" t="str">
        <f>VLOOKUP("U1."&amp;C103,'PIN REPORT'!$A:$G,7,0)</f>
        <v>J1605_PIN76</v>
      </c>
      <c r="F103" s="14"/>
      <c r="G103" s="14" t="str">
        <f>VLOOKUP("U3."&amp;C103,'PIN REPORT'!$A:$G,7,0)</f>
        <v>J1807_PIN33</v>
      </c>
      <c r="H103" s="14"/>
      <c r="I103" s="14" t="str">
        <f>VLOOKUP("U5."&amp;C103,'PIN REPORT'!$A:$G,7,0)</f>
        <v>J1706_PIN35</v>
      </c>
      <c r="J103" s="14"/>
      <c r="K103" s="14" t="str">
        <f>VLOOKUP("U7."&amp;C103,'PIN REPORT'!$A:$G,7,0)</f>
        <v>J1506_PIN24</v>
      </c>
      <c r="L103" s="28"/>
    </row>
    <row r="104" spans="3:12">
      <c r="C104" s="11" t="s">
        <v>231</v>
      </c>
      <c r="D104" s="2" t="s">
        <v>232</v>
      </c>
      <c r="E104" s="14" t="str">
        <f>VLOOKUP("U1."&amp;C104,'PIN REPORT'!$A:$G,7,0)</f>
        <v>J1604_PIN01</v>
      </c>
      <c r="F104" s="14"/>
      <c r="G104" s="14" t="str">
        <f>VLOOKUP("U3."&amp;C104,'PIN REPORT'!$A:$G,7,0)</f>
        <v>J1807_PIN32</v>
      </c>
      <c r="H104" s="14"/>
      <c r="I104" s="14" t="str">
        <f>VLOOKUP("U5."&amp;C104,'PIN REPORT'!$A:$G,7,0)</f>
        <v>J1705_PIN66</v>
      </c>
      <c r="J104" s="14"/>
      <c r="K104" s="14" t="str">
        <f>VLOOKUP("U7."&amp;C104,'PIN REPORT'!$A:$G,7,0)</f>
        <v>J1508_PIN69</v>
      </c>
      <c r="L104" s="28"/>
    </row>
    <row r="105" spans="3:12">
      <c r="C105" s="11" t="s">
        <v>233</v>
      </c>
      <c r="D105" s="2" t="s">
        <v>234</v>
      </c>
      <c r="E105" s="14" t="str">
        <f>VLOOKUP("U1."&amp;C105,'PIN REPORT'!$A:$G,7,0)</f>
        <v>J1601_PIN07</v>
      </c>
      <c r="F105" s="14"/>
      <c r="G105" s="14" t="str">
        <f>VLOOKUP("U3."&amp;C105,'PIN REPORT'!$A:$G,7,0)</f>
        <v>J1805_PIN44</v>
      </c>
      <c r="H105" s="14"/>
      <c r="I105" s="14" t="str">
        <f>VLOOKUP("U5."&amp;C105,'PIN REPORT'!$A:$G,7,0)</f>
        <v>J1706_PIN06</v>
      </c>
      <c r="J105" s="14"/>
      <c r="K105" s="14" t="str">
        <f>VLOOKUP("U7."&amp;C105,'PIN REPORT'!$A:$G,7,0)</f>
        <v>J1505_PIN55</v>
      </c>
      <c r="L105" s="28"/>
    </row>
    <row r="106" spans="3:12">
      <c r="C106" s="11" t="s">
        <v>235</v>
      </c>
      <c r="D106" s="2" t="s">
        <v>236</v>
      </c>
      <c r="E106" s="14" t="str">
        <f>VLOOKUP("U1."&amp;C106,'PIN REPORT'!$A:$G,7,0)</f>
        <v>J1601_PIN35</v>
      </c>
      <c r="F106" s="14"/>
      <c r="G106" s="14" t="str">
        <f>VLOOKUP("U3."&amp;C106,'PIN REPORT'!$A:$G,7,0)</f>
        <v>J1805_PIN41</v>
      </c>
      <c r="H106" s="14"/>
      <c r="I106" s="14" t="str">
        <f>VLOOKUP("U5."&amp;C106,'PIN REPORT'!$A:$G,7,0)</f>
        <v>J1707_PIN86</v>
      </c>
      <c r="J106" s="14"/>
      <c r="K106" s="14" t="str">
        <f>VLOOKUP("U7."&amp;C106,'PIN REPORT'!$A:$G,7,0)</f>
        <v>J1505_PIN80</v>
      </c>
      <c r="L106" s="28"/>
    </row>
    <row r="107" spans="3:12">
      <c r="C107" s="11" t="s">
        <v>237</v>
      </c>
      <c r="D107" s="2" t="s">
        <v>238</v>
      </c>
      <c r="E107" s="14" t="str">
        <f>VLOOKUP("U1."&amp;C107,'PIN REPORT'!$A:$G,7,0)</f>
        <v>J1601_PIN31</v>
      </c>
      <c r="F107" s="14"/>
      <c r="G107" s="14" t="str">
        <f>VLOOKUP("U3."&amp;C107,'PIN REPORT'!$A:$G,7,0)</f>
        <v>J1802_PIN43</v>
      </c>
      <c r="H107" s="14"/>
      <c r="I107" s="14" t="str">
        <f>VLOOKUP("U5."&amp;C107,'PIN REPORT'!$A:$G,7,0)</f>
        <v>J1709_PIN30</v>
      </c>
      <c r="J107" s="14"/>
      <c r="K107" s="14" t="str">
        <f>VLOOKUP("U7."&amp;C107,'PIN REPORT'!$A:$G,7,0)</f>
        <v>J1507_PIN91</v>
      </c>
      <c r="L107" s="28"/>
    </row>
    <row r="108" spans="3:12">
      <c r="C108" s="11" t="s">
        <v>239</v>
      </c>
      <c r="D108" s="2" t="s">
        <v>240</v>
      </c>
      <c r="E108" s="14" t="str">
        <f>VLOOKUP("U1."&amp;C108,'PIN REPORT'!$A:$G,7,0)</f>
        <v>J1601_PIN32</v>
      </c>
      <c r="F108" s="14"/>
      <c r="G108" s="14" t="str">
        <f>VLOOKUP("U3."&amp;C108,'PIN REPORT'!$A:$G,7,0)</f>
        <v>J1802_PIN83</v>
      </c>
      <c r="H108" s="14"/>
      <c r="I108" s="14" t="str">
        <f>VLOOKUP("U5."&amp;C108,'PIN REPORT'!$A:$G,7,0)</f>
        <v>J1709_PIN28</v>
      </c>
      <c r="J108" s="14"/>
      <c r="K108" s="14" t="str">
        <f>VLOOKUP("U7."&amp;C108,'PIN REPORT'!$A:$G,7,0)</f>
        <v>J1507_PIN125</v>
      </c>
      <c r="L108" s="28"/>
    </row>
    <row r="109" spans="3:12">
      <c r="C109" s="11" t="s">
        <v>241</v>
      </c>
      <c r="D109" s="2" t="s">
        <v>242</v>
      </c>
      <c r="E109" s="14" t="str">
        <f>VLOOKUP("U1."&amp;C109,'PIN REPORT'!$A:$G,7,0)</f>
        <v>J1608_PIN79</v>
      </c>
      <c r="F109" s="14"/>
      <c r="G109" s="14" t="str">
        <f>VLOOKUP("U3."&amp;C109,'PIN REPORT'!$A:$G,7,0)</f>
        <v>J1809_PIN103</v>
      </c>
      <c r="H109" s="14"/>
      <c r="I109" s="14" t="str">
        <f>VLOOKUP("U5."&amp;C109,'PIN REPORT'!$A:$G,7,0)</f>
        <v>J1708_PIN50</v>
      </c>
      <c r="J109" s="14"/>
      <c r="K109" s="14" t="str">
        <f>VLOOKUP("U7."&amp;C109,'PIN REPORT'!$A:$G,7,0)</f>
        <v>J1503_PIN11</v>
      </c>
      <c r="L109" s="28"/>
    </row>
    <row r="110" spans="3:12">
      <c r="C110" s="11" t="s">
        <v>243</v>
      </c>
      <c r="D110" s="2" t="s">
        <v>244</v>
      </c>
      <c r="E110" s="14" t="str">
        <f>VLOOKUP("U1."&amp;C110,'PIN REPORT'!$A:$G,7,0)</f>
        <v>J1608_PIN53</v>
      </c>
      <c r="F110" s="14"/>
      <c r="G110" s="14" t="str">
        <f>VLOOKUP("U3."&amp;C110,'PIN REPORT'!$A:$G,7,0)</f>
        <v>J1808_PIN54</v>
      </c>
      <c r="H110" s="14"/>
      <c r="I110" s="14" t="str">
        <f>VLOOKUP("U5."&amp;C110,'PIN REPORT'!$A:$G,7,0)</f>
        <v>J1709_PIN01</v>
      </c>
      <c r="J110" s="14"/>
      <c r="K110" s="14" t="str">
        <f>VLOOKUP("U7."&amp;C110,'PIN REPORT'!$A:$G,7,0)</f>
        <v>J1505_PIN45</v>
      </c>
      <c r="L110" s="28"/>
    </row>
    <row r="111" spans="3:12">
      <c r="C111" s="11" t="s">
        <v>245</v>
      </c>
      <c r="D111" s="2" t="s">
        <v>246</v>
      </c>
      <c r="E111" s="14" t="str">
        <f>VLOOKUP("U1."&amp;C111,'PIN REPORT'!$A:$G,7,0)</f>
        <v>J1604_PIN09</v>
      </c>
      <c r="F111" s="14"/>
      <c r="G111" s="14" t="str">
        <f>VLOOKUP("U3."&amp;C111,'PIN REPORT'!$A:$G,7,0)</f>
        <v>J1807_PIN35</v>
      </c>
      <c r="H111" s="14"/>
      <c r="I111" s="14" t="str">
        <f>VLOOKUP("U5."&amp;C111,'PIN REPORT'!$A:$G,7,0)</f>
        <v>J1706_PIN13</v>
      </c>
      <c r="J111" s="14"/>
      <c r="K111" s="14" t="str">
        <f>VLOOKUP("U7."&amp;C111,'PIN REPORT'!$A:$G,7,0)</f>
        <v>J1506_PIN22</v>
      </c>
      <c r="L111" s="28"/>
    </row>
    <row r="112" spans="3:12">
      <c r="C112" s="11" t="s">
        <v>247</v>
      </c>
      <c r="D112" s="2" t="s">
        <v>248</v>
      </c>
      <c r="E112" s="14" t="str">
        <f>VLOOKUP("U1."&amp;C112,'PIN REPORT'!$A:$G,7,0)</f>
        <v>J1606_PIN85</v>
      </c>
      <c r="F112" s="14"/>
      <c r="G112" s="14" t="str">
        <f>VLOOKUP("U3."&amp;C112,'PIN REPORT'!$A:$G,7,0)</f>
        <v>J1803_PIN116</v>
      </c>
      <c r="H112" s="14"/>
      <c r="I112" s="14" t="str">
        <f>VLOOKUP("U5."&amp;C112,'PIN REPORT'!$A:$G,7,0)</f>
        <v>J1706_PIN09</v>
      </c>
      <c r="J112" s="14"/>
      <c r="K112" s="14" t="str">
        <f>VLOOKUP("U7."&amp;C112,'PIN REPORT'!$A:$G,7,0)</f>
        <v>J1508_PIN60</v>
      </c>
      <c r="L112" s="28"/>
    </row>
    <row r="113" spans="3:12">
      <c r="C113" s="11" t="s">
        <v>249</v>
      </c>
      <c r="D113" s="2" t="s">
        <v>250</v>
      </c>
      <c r="E113" s="14" t="str">
        <f>VLOOKUP("U1."&amp;C113,'PIN REPORT'!$A:$G,7,0)</f>
        <v>J1608_PIN80</v>
      </c>
      <c r="F113" s="14"/>
      <c r="G113" s="14" t="str">
        <f>VLOOKUP("U3."&amp;C113,'PIN REPORT'!$A:$G,7,0)</f>
        <v>J1803_PIN86</v>
      </c>
      <c r="H113" s="14"/>
      <c r="I113" s="14" t="str">
        <f>VLOOKUP("U5."&amp;C113,'PIN REPORT'!$A:$G,7,0)</f>
        <v>J1706_PIN11</v>
      </c>
      <c r="J113" s="14"/>
      <c r="K113" s="14" t="str">
        <f>VLOOKUP("U7."&amp;C113,'PIN REPORT'!$A:$G,7,0)</f>
        <v>J1508_PIN54</v>
      </c>
      <c r="L113" s="28"/>
    </row>
    <row r="114" spans="3:12">
      <c r="C114" s="11" t="s">
        <v>251</v>
      </c>
      <c r="D114" s="2" t="s">
        <v>252</v>
      </c>
      <c r="E114" s="14" t="str">
        <f>VLOOKUP("U1."&amp;C114,'PIN REPORT'!$A:$G,7,0)</f>
        <v>J1605_PIN78</v>
      </c>
      <c r="F114" s="14"/>
      <c r="G114" s="14" t="str">
        <f>VLOOKUP("U3."&amp;C114,'PIN REPORT'!$A:$G,7,0)</f>
        <v>J1807_PIN19</v>
      </c>
      <c r="H114" s="14"/>
      <c r="I114" s="14" t="str">
        <f>VLOOKUP("U5."&amp;C114,'PIN REPORT'!$A:$G,7,0)</f>
        <v>J1706_PIN26</v>
      </c>
      <c r="J114" s="14"/>
      <c r="K114" s="14" t="str">
        <f>VLOOKUP("U7."&amp;C114,'PIN REPORT'!$A:$G,7,0)</f>
        <v>J1506_PIN19</v>
      </c>
      <c r="L114" s="28"/>
    </row>
    <row r="115" spans="3:12">
      <c r="C115" s="11" t="s">
        <v>253</v>
      </c>
      <c r="D115" s="2" t="s">
        <v>254</v>
      </c>
      <c r="E115" s="14" t="str">
        <f>VLOOKUP("U1."&amp;C115,'PIN REPORT'!$A:$G,7,0)</f>
        <v>J1608_PIN76</v>
      </c>
      <c r="F115" s="14"/>
      <c r="G115" s="14" t="str">
        <f>VLOOKUP("U3."&amp;C115,'PIN REPORT'!$A:$G,7,0)</f>
        <v>J1808_PIN45</v>
      </c>
      <c r="H115" s="14"/>
      <c r="I115" s="14" t="str">
        <f>VLOOKUP("U5."&amp;C115,'PIN REPORT'!$A:$G,7,0)</f>
        <v>J1709_PIN38</v>
      </c>
      <c r="J115" s="14"/>
      <c r="K115" s="14" t="str">
        <f>VLOOKUP("U7."&amp;C115,'PIN REPORT'!$A:$G,7,0)</f>
        <v>J1509_PIN32</v>
      </c>
      <c r="L115" s="28"/>
    </row>
    <row r="116" spans="3:12">
      <c r="C116" s="11" t="s">
        <v>255</v>
      </c>
      <c r="D116" s="2" t="s">
        <v>256</v>
      </c>
      <c r="E116" s="14" t="str">
        <f>VLOOKUP("U1."&amp;C116,'PIN REPORT'!$A:$G,7,0)</f>
        <v>J1604_PIN07</v>
      </c>
      <c r="F116" s="14"/>
      <c r="G116" s="14" t="str">
        <f>VLOOKUP("U3."&amp;C116,'PIN REPORT'!$A:$G,7,0)</f>
        <v>J1807_PIN10</v>
      </c>
      <c r="H116" s="14"/>
      <c r="I116" s="14" t="str">
        <f>VLOOKUP("U5."&amp;C116,'PIN REPORT'!$A:$G,7,0)</f>
        <v>J1704_PIN111</v>
      </c>
      <c r="J116" s="14"/>
      <c r="K116" s="14" t="str">
        <f>VLOOKUP("U7."&amp;C116,'PIN REPORT'!$A:$G,7,0)</f>
        <v>J1507_PIN116</v>
      </c>
      <c r="L116" s="28"/>
    </row>
    <row r="117" spans="3:12">
      <c r="C117" s="11" t="s">
        <v>257</v>
      </c>
      <c r="D117" s="2" t="s">
        <v>258</v>
      </c>
      <c r="E117" s="14" t="str">
        <f>VLOOKUP("U1."&amp;C117,'PIN REPORT'!$A:$G,7,0)</f>
        <v>J1601_PIN33</v>
      </c>
      <c r="F117" s="14"/>
      <c r="G117" s="14" t="str">
        <f>VLOOKUP("U3."&amp;C117,'PIN REPORT'!$A:$G,7,0)</f>
        <v>J1805_PIN83</v>
      </c>
      <c r="H117" s="14"/>
      <c r="I117" s="14" t="str">
        <f>VLOOKUP("U5."&amp;C117,'PIN REPORT'!$A:$G,7,0)</f>
        <v>J1709_PIN04</v>
      </c>
      <c r="J117" s="14"/>
      <c r="K117" s="14" t="str">
        <f>VLOOKUP("U7."&amp;C117,'PIN REPORT'!$A:$G,7,0)</f>
        <v>J1505_PIN78</v>
      </c>
      <c r="L117" s="28"/>
    </row>
    <row r="118" spans="3:12">
      <c r="C118" s="11" t="s">
        <v>259</v>
      </c>
      <c r="D118" s="2" t="s">
        <v>260</v>
      </c>
      <c r="E118" s="14" t="str">
        <f>VLOOKUP("U1."&amp;C118,'PIN REPORT'!$A:$G,7,0)</f>
        <v>J1602_PIN78</v>
      </c>
      <c r="F118" s="14"/>
      <c r="G118" s="14" t="str">
        <f>VLOOKUP("U3."&amp;C118,'PIN REPORT'!$A:$G,7,0)</f>
        <v>J1804_PIN32</v>
      </c>
      <c r="H118" s="14"/>
      <c r="I118" s="14" t="str">
        <f>VLOOKUP("U5."&amp;C118,'PIN REPORT'!$A:$G,7,0)</f>
        <v>J1709_PIN07</v>
      </c>
      <c r="J118" s="14"/>
      <c r="K118" s="14" t="str">
        <f>VLOOKUP("U7."&amp;C118,'PIN REPORT'!$A:$G,7,0)</f>
        <v>J1506_PIN10</v>
      </c>
      <c r="L118" s="28"/>
    </row>
    <row r="119" spans="3:12">
      <c r="C119" s="11" t="s">
        <v>261</v>
      </c>
      <c r="D119" s="2" t="s">
        <v>262</v>
      </c>
      <c r="E119" s="14" t="str">
        <f>VLOOKUP("U1."&amp;C119,'PIN REPORT'!$A:$G,7,0)</f>
        <v>J1606_PIN86</v>
      </c>
      <c r="F119" s="14"/>
      <c r="G119" s="14" t="str">
        <f>VLOOKUP("U3."&amp;C119,'PIN REPORT'!$A:$G,7,0)</f>
        <v>J1809_PIN104</v>
      </c>
      <c r="H119" s="14"/>
      <c r="I119" s="14" t="str">
        <f>VLOOKUP("U5."&amp;C119,'PIN REPORT'!$A:$G,7,0)</f>
        <v>J1708_PIN73</v>
      </c>
      <c r="J119" s="14"/>
      <c r="K119" s="14" t="str">
        <f>VLOOKUP("U7."&amp;C119,'PIN REPORT'!$A:$G,7,0)</f>
        <v>J1509_PIN17</v>
      </c>
      <c r="L119" s="28"/>
    </row>
    <row r="120" spans="3:12">
      <c r="C120" s="11" t="s">
        <v>263</v>
      </c>
      <c r="D120" s="2" t="s">
        <v>264</v>
      </c>
      <c r="E120" s="14" t="str">
        <f>VLOOKUP("U1."&amp;C120,'PIN REPORT'!$A:$G,7,0)</f>
        <v>J1606_PIN99</v>
      </c>
      <c r="F120" s="14"/>
      <c r="G120" s="14" t="str">
        <f>VLOOKUP("U3."&amp;C120,'PIN REPORT'!$A:$G,7,0)</f>
        <v>J1809_PIN117</v>
      </c>
      <c r="H120" s="14"/>
      <c r="I120" s="14" t="str">
        <f>VLOOKUP("U5."&amp;C120,'PIN REPORT'!$A:$G,7,0)</f>
        <v>J1708_PIN72</v>
      </c>
      <c r="J120" s="14"/>
      <c r="K120" s="14" t="str">
        <f>VLOOKUP("U7."&amp;C120,'PIN REPORT'!$A:$G,7,0)</f>
        <v>J1509_PIN22</v>
      </c>
      <c r="L120" s="28"/>
    </row>
    <row r="121" spans="3:12">
      <c r="C121" s="11" t="s">
        <v>265</v>
      </c>
      <c r="D121" s="2" t="s">
        <v>266</v>
      </c>
      <c r="E121" s="14" t="str">
        <f>VLOOKUP("U1."&amp;C121,'PIN REPORT'!$A:$G,7,0)</f>
        <v>J1608_PIN43</v>
      </c>
      <c r="F121" s="14"/>
      <c r="G121" s="14" t="str">
        <f>VLOOKUP("U3."&amp;C121,'PIN REPORT'!$A:$G,7,0)</f>
        <v>J1806_PIN85</v>
      </c>
      <c r="H121" s="14"/>
      <c r="I121" s="14" t="str">
        <f>VLOOKUP("U5."&amp;C121,'PIN REPORT'!$A:$G,7,0)</f>
        <v>J1706_PIN38</v>
      </c>
      <c r="J121" s="14"/>
      <c r="K121" s="14" t="str">
        <f>VLOOKUP("U7."&amp;C121,'PIN REPORT'!$A:$G,7,0)</f>
        <v>J1508_PIN62</v>
      </c>
      <c r="L121" s="28"/>
    </row>
    <row r="122" spans="3:12">
      <c r="C122" s="11" t="s">
        <v>267</v>
      </c>
      <c r="D122" s="2" t="s">
        <v>268</v>
      </c>
      <c r="E122" s="14" t="str">
        <f>VLOOKUP("U1."&amp;C122,'PIN REPORT'!$A:$G,7,0)</f>
        <v>J1607_PIN27</v>
      </c>
      <c r="F122" s="14"/>
      <c r="G122" s="14" t="str">
        <f>VLOOKUP("U3."&amp;C122,'PIN REPORT'!$A:$G,7,0)</f>
        <v>J1808_PIN78</v>
      </c>
      <c r="H122" s="14"/>
      <c r="I122" s="14" t="str">
        <f>VLOOKUP("U5."&amp;C122,'PIN REPORT'!$A:$G,7,0)</f>
        <v>J1707_PIN101</v>
      </c>
      <c r="J122" s="14"/>
      <c r="K122" s="14" t="str">
        <f>VLOOKUP("U7."&amp;C122,'PIN REPORT'!$A:$G,7,0)</f>
        <v>J1508_PIN61</v>
      </c>
      <c r="L122" s="28"/>
    </row>
    <row r="123" spans="3:12">
      <c r="C123" s="11" t="s">
        <v>269</v>
      </c>
      <c r="D123" s="2" t="s">
        <v>270</v>
      </c>
      <c r="E123" s="14" t="str">
        <f>VLOOKUP("U1."&amp;C123,'PIN REPORT'!$A:$G,7,0)</f>
        <v>J1604_PIN10</v>
      </c>
      <c r="F123" s="14"/>
      <c r="G123" s="14" t="str">
        <f>VLOOKUP("U3."&amp;C123,'PIN REPORT'!$A:$G,7,0)</f>
        <v>J1807_PIN01</v>
      </c>
      <c r="H123" s="14"/>
      <c r="I123" s="14" t="str">
        <f>VLOOKUP("U5."&amp;C123,'PIN REPORT'!$A:$G,7,0)</f>
        <v>J1704_PIN112</v>
      </c>
      <c r="J123" s="14"/>
      <c r="K123" s="14" t="str">
        <f>VLOOKUP("U7."&amp;C123,'PIN REPORT'!$A:$G,7,0)</f>
        <v>J1507_PIN118</v>
      </c>
      <c r="L123" s="28"/>
    </row>
    <row r="124" spans="3:12">
      <c r="C124" s="11" t="s">
        <v>271</v>
      </c>
      <c r="D124" s="2" t="s">
        <v>272</v>
      </c>
      <c r="E124" s="14" t="str">
        <f>VLOOKUP("U1."&amp;C124,'PIN REPORT'!$A:$G,7,0)</f>
        <v>J1608_PIN67</v>
      </c>
      <c r="F124" s="14"/>
      <c r="G124" s="14" t="str">
        <f>VLOOKUP("U3."&amp;C124,'PIN REPORT'!$A:$G,7,0)</f>
        <v>J1807_PIN04</v>
      </c>
      <c r="H124" s="14"/>
      <c r="I124" s="14" t="str">
        <f>VLOOKUP("U5."&amp;C124,'PIN REPORT'!$A:$G,7,0)</f>
        <v>J1706_PIN34</v>
      </c>
      <c r="J124" s="14"/>
      <c r="K124" s="14" t="str">
        <f>VLOOKUP("U7."&amp;C124,'PIN REPORT'!$A:$G,7,0)</f>
        <v>J1508_PIN58</v>
      </c>
      <c r="L124" s="28"/>
    </row>
    <row r="125" spans="3:12">
      <c r="C125" s="11" t="s">
        <v>273</v>
      </c>
      <c r="D125" s="2" t="s">
        <v>274</v>
      </c>
      <c r="E125" s="14" t="str">
        <f>VLOOKUP("U1."&amp;C125,'PIN REPORT'!$A:$G,7,0)</f>
        <v>J1608_PIN45</v>
      </c>
      <c r="F125" s="14"/>
      <c r="G125" s="14" t="str">
        <f>VLOOKUP("U3."&amp;C125,'PIN REPORT'!$A:$G,7,0)</f>
        <v>J1803_PIN113</v>
      </c>
      <c r="H125" s="14"/>
      <c r="I125" s="14" t="str">
        <f>VLOOKUP("U5."&amp;C125,'PIN REPORT'!$A:$G,7,0)</f>
        <v>J1706_PIN23</v>
      </c>
      <c r="J125" s="14"/>
      <c r="K125" s="14" t="str">
        <f>VLOOKUP("U7."&amp;C125,'PIN REPORT'!$A:$G,7,0)</f>
        <v>J1508_PIN64</v>
      </c>
      <c r="L125" s="28"/>
    </row>
    <row r="126" spans="3:12">
      <c r="C126" s="11" t="s">
        <v>275</v>
      </c>
      <c r="D126" s="2" t="s">
        <v>276</v>
      </c>
      <c r="E126" s="14" t="str">
        <f>VLOOKUP("U1."&amp;C126,'PIN REPORT'!$A:$G,7,0)</f>
        <v>J1608_PIN73</v>
      </c>
      <c r="F126" s="14"/>
      <c r="G126" s="14" t="str">
        <f>VLOOKUP("U3."&amp;C126,'PIN REPORT'!$A:$G,7,0)</f>
        <v>J1807_PIN03</v>
      </c>
      <c r="H126" s="14"/>
      <c r="I126" s="14" t="str">
        <f>VLOOKUP("U5."&amp;C126,'PIN REPORT'!$A:$G,7,0)</f>
        <v>J1706_PIN24</v>
      </c>
      <c r="J126" s="14"/>
      <c r="K126" s="14" t="str">
        <f>VLOOKUP("U7."&amp;C126,'PIN REPORT'!$A:$G,7,0)</f>
        <v>J1508_PIN56</v>
      </c>
      <c r="L126" s="28"/>
    </row>
    <row r="127" spans="3:12">
      <c r="C127" s="11" t="s">
        <v>277</v>
      </c>
      <c r="D127" s="2" t="s">
        <v>278</v>
      </c>
      <c r="E127" s="14" t="str">
        <f>VLOOKUP("U1."&amp;C127,'PIN REPORT'!$A:$G,7,0)</f>
        <v>J1608_PIN68</v>
      </c>
      <c r="F127" s="14"/>
      <c r="G127" s="14" t="str">
        <f>VLOOKUP("U3."&amp;C127,'PIN REPORT'!$A:$G,7,0)</f>
        <v>J1807_PIN07</v>
      </c>
      <c r="H127" s="14"/>
      <c r="I127" s="14" t="str">
        <f>VLOOKUP("U5."&amp;C127,'PIN REPORT'!$A:$G,7,0)</f>
        <v>J1709_PIN33</v>
      </c>
      <c r="J127" s="14"/>
      <c r="K127" s="14" t="str">
        <f>VLOOKUP("U7."&amp;C127,'PIN REPORT'!$A:$G,7,0)</f>
        <v>J1509_PIN30</v>
      </c>
      <c r="L127" s="28"/>
    </row>
    <row r="128" spans="3:12">
      <c r="C128" s="11" t="s">
        <v>279</v>
      </c>
      <c r="D128" s="2" t="s">
        <v>280</v>
      </c>
      <c r="E128" s="14" t="str">
        <f>VLOOKUP("U1."&amp;C128,'PIN REPORT'!$A:$G,7,0)</f>
        <v>J1606_PIN128</v>
      </c>
      <c r="F128" s="14"/>
      <c r="G128" s="14" t="str">
        <f>VLOOKUP("U3."&amp;C128,'PIN REPORT'!$A:$G,7,0)</f>
        <v>J1807_PIN05</v>
      </c>
      <c r="H128" s="14"/>
      <c r="I128" s="14" t="str">
        <f>VLOOKUP("U5."&amp;C128,'PIN REPORT'!$A:$G,7,0)</f>
        <v>J1709_PIN11</v>
      </c>
      <c r="J128" s="14"/>
      <c r="K128" s="14" t="str">
        <f>VLOOKUP("U7."&amp;C128,'PIN REPORT'!$A:$G,7,0)</f>
        <v>J1509_PIN28</v>
      </c>
      <c r="L128" s="28"/>
    </row>
    <row r="129" spans="3:12">
      <c r="C129" s="11" t="s">
        <v>281</v>
      </c>
      <c r="D129" s="2" t="s">
        <v>282</v>
      </c>
      <c r="E129" s="14" t="str">
        <f>VLOOKUP("U1."&amp;C129,'PIN REPORT'!$A:$G,7,0)</f>
        <v>J1606_PIN88</v>
      </c>
      <c r="F129" s="14"/>
      <c r="G129" s="14" t="str">
        <f>VLOOKUP("U3."&amp;C129,'PIN REPORT'!$A:$G,7,0)</f>
        <v>J1809_PIN126</v>
      </c>
      <c r="H129" s="14"/>
      <c r="I129" s="14" t="str">
        <f>VLOOKUP("U5."&amp;C129,'PIN REPORT'!$A:$G,7,0)</f>
        <v>J1707_PIN116</v>
      </c>
      <c r="J129" s="14"/>
      <c r="K129" s="14" t="str">
        <f>VLOOKUP("U7."&amp;C129,'PIN REPORT'!$A:$G,7,0)</f>
        <v>J1509_PIN14</v>
      </c>
      <c r="L129" s="28"/>
    </row>
    <row r="130" spans="3:12">
      <c r="C130" s="11" t="s">
        <v>283</v>
      </c>
      <c r="D130" s="2" t="s">
        <v>284</v>
      </c>
      <c r="E130" s="14" t="str">
        <f>VLOOKUP("U1."&amp;C130,'PIN REPORT'!$A:$G,7,0)</f>
        <v>J1609_PIN120</v>
      </c>
      <c r="F130" s="14"/>
      <c r="G130" s="14" t="str">
        <f>VLOOKUP("U3."&amp;C130,'PIN REPORT'!$A:$G,7,0)</f>
        <v>J1806_PIN88</v>
      </c>
      <c r="H130" s="14"/>
      <c r="I130" s="14" t="str">
        <f>VLOOKUP("U5."&amp;C130,'PIN REPORT'!$A:$G,7,0)</f>
        <v>J1708_PIN68</v>
      </c>
      <c r="J130" s="14"/>
      <c r="K130" s="14" t="str">
        <f>VLOOKUP("U7."&amp;C130,'PIN REPORT'!$A:$G,7,0)</f>
        <v>J1508_PIN63</v>
      </c>
      <c r="L130" s="28"/>
    </row>
    <row r="131" spans="3:12">
      <c r="C131" s="11" t="s">
        <v>285</v>
      </c>
      <c r="D131" s="2" t="s">
        <v>286</v>
      </c>
      <c r="E131" s="14" t="str">
        <f>VLOOKUP("U1."&amp;C131,'PIN REPORT'!$A:$G,7,0)</f>
        <v>J1605_PIN43</v>
      </c>
      <c r="F131" s="14"/>
      <c r="G131" s="14" t="str">
        <f>VLOOKUP("U3."&amp;C131,'PIN REPORT'!$A:$G,7,0)</f>
        <v>J1807_PIN37</v>
      </c>
      <c r="H131" s="14"/>
      <c r="I131" s="14" t="str">
        <f>VLOOKUP("U5."&amp;C131,'PIN REPORT'!$A:$G,7,0)</f>
        <v>J1709_PIN34</v>
      </c>
      <c r="J131" s="14"/>
      <c r="K131" s="14" t="str">
        <f>VLOOKUP("U7."&amp;C131,'PIN REPORT'!$A:$G,7,0)</f>
        <v>J1509_PIN16</v>
      </c>
      <c r="L131" s="28"/>
    </row>
    <row r="132" spans="3:12">
      <c r="C132" s="11" t="s">
        <v>287</v>
      </c>
      <c r="D132" s="2" t="s">
        <v>288</v>
      </c>
      <c r="E132" s="14" t="str">
        <f>VLOOKUP("U1."&amp;C132,'PIN REPORT'!$A:$G,7,0)</f>
        <v>J1608_PIN72</v>
      </c>
      <c r="F132" s="14"/>
      <c r="G132" s="14" t="str">
        <f>VLOOKUP("U3."&amp;C132,'PIN REPORT'!$A:$G,7,0)</f>
        <v>J1806_PIN90</v>
      </c>
      <c r="H132" s="14"/>
      <c r="I132" s="14" t="str">
        <f>VLOOKUP("U5."&amp;C132,'PIN REPORT'!$A:$G,7,0)</f>
        <v>J1708_PIN67</v>
      </c>
      <c r="J132" s="14"/>
      <c r="K132" s="14" t="str">
        <f>VLOOKUP("U7."&amp;C132,'PIN REPORT'!$A:$G,7,0)</f>
        <v>J1509_PIN26</v>
      </c>
      <c r="L132" s="28"/>
    </row>
    <row r="133" spans="3:12">
      <c r="C133" s="11" t="s">
        <v>289</v>
      </c>
      <c r="D133" s="2" t="s">
        <v>290</v>
      </c>
      <c r="E133" s="14" t="str">
        <f>VLOOKUP("U1."&amp;C133,'PIN REPORT'!$A:$G,7,0)</f>
        <v>J1608_PIN75</v>
      </c>
      <c r="F133" s="14"/>
      <c r="G133" s="14" t="str">
        <f>VLOOKUP("U3."&amp;C133,'PIN REPORT'!$A:$G,7,0)</f>
        <v>J1806_PIN86</v>
      </c>
      <c r="H133" s="14"/>
      <c r="I133" s="14" t="str">
        <f>VLOOKUP("U5."&amp;C133,'PIN REPORT'!$A:$G,7,0)</f>
        <v>J1707_PIN110</v>
      </c>
      <c r="J133" s="14"/>
      <c r="K133" s="14" t="str">
        <f>VLOOKUP("U7."&amp;C133,'PIN REPORT'!$A:$G,7,0)</f>
        <v>J1508_PIN65</v>
      </c>
      <c r="L133" s="28"/>
    </row>
    <row r="134" spans="3:12">
      <c r="C134" s="11" t="s">
        <v>291</v>
      </c>
      <c r="D134" s="2" t="s">
        <v>292</v>
      </c>
      <c r="E134" s="14" t="str">
        <f>VLOOKUP("U1."&amp;C134,'PIN REPORT'!$A:$G,7,0)</f>
        <v>J1607_PIN26</v>
      </c>
      <c r="F134" s="14"/>
      <c r="G134" s="14" t="str">
        <f>VLOOKUP("U3."&amp;C134,'PIN REPORT'!$A:$G,7,0)</f>
        <v>J1808_PIN83</v>
      </c>
      <c r="H134" s="14"/>
      <c r="I134" s="14" t="str">
        <f>VLOOKUP("U5."&amp;C134,'PIN REPORT'!$A:$G,7,0)</f>
        <v>J1707_PIN109</v>
      </c>
      <c r="J134" s="14"/>
      <c r="K134" s="14" t="str">
        <f>VLOOKUP("U7."&amp;C134,'PIN REPORT'!$A:$G,7,0)</f>
        <v>J1508_PIN67</v>
      </c>
      <c r="L134" s="28"/>
    </row>
    <row r="135" spans="3:12">
      <c r="C135" s="11" t="s">
        <v>293</v>
      </c>
      <c r="D135" s="2" t="s">
        <v>294</v>
      </c>
      <c r="E135" s="14" t="str">
        <f>VLOOKUP("U1."&amp;C135,'PIN REPORT'!$A:$G,7,0)</f>
        <v>J1608_PIN55</v>
      </c>
      <c r="F135" s="14"/>
      <c r="G135" s="14" t="str">
        <f>VLOOKUP("U3."&amp;C135,'PIN REPORT'!$A:$G,7,0)</f>
        <v>J1806_PIN95</v>
      </c>
      <c r="H135" s="14"/>
      <c r="I135" s="14" t="str">
        <f>VLOOKUP("U5."&amp;C135,'PIN REPORT'!$A:$G,7,0)</f>
        <v>J1702_PIN43</v>
      </c>
      <c r="J135" s="14"/>
      <c r="K135" s="14" t="str">
        <f>VLOOKUP("U7."&amp;C135,'PIN REPORT'!$A:$G,7,0)</f>
        <v>J1501_PIN115</v>
      </c>
      <c r="L135" s="28"/>
    </row>
    <row r="136" spans="3:12">
      <c r="C136" s="11" t="s">
        <v>295</v>
      </c>
      <c r="D136" s="2" t="s">
        <v>296</v>
      </c>
      <c r="E136" s="14" t="str">
        <f>VLOOKUP("U1."&amp;C136,'PIN REPORT'!$A:$G,7,0)</f>
        <v>J1606_PIN120</v>
      </c>
      <c r="F136" s="14"/>
      <c r="G136" s="14" t="str">
        <f>VLOOKUP("U3."&amp;C136,'PIN REPORT'!$A:$G,7,0)</f>
        <v>J1803_PIN112</v>
      </c>
      <c r="H136" s="14"/>
      <c r="I136" s="14" t="str">
        <f>VLOOKUP("U5."&amp;C136,'PIN REPORT'!$A:$G,7,0)</f>
        <v>J1702_PIN64</v>
      </c>
      <c r="J136" s="14"/>
      <c r="K136" s="14" t="str">
        <f>VLOOKUP("U7."&amp;C136,'PIN REPORT'!$A:$G,7,0)</f>
        <v>J1502_PIN61</v>
      </c>
      <c r="L136" s="28"/>
    </row>
    <row r="137" spans="3:12">
      <c r="C137" s="11" t="s">
        <v>297</v>
      </c>
      <c r="D137" s="2" t="s">
        <v>298</v>
      </c>
      <c r="E137" s="14" t="str">
        <f>VLOOKUP("U1."&amp;C137,'PIN REPORT'!$A:$G,7,0)</f>
        <v>J1609_PIN128</v>
      </c>
      <c r="F137" s="14"/>
      <c r="G137" s="14" t="str">
        <f>VLOOKUP("U3."&amp;C137,'PIN REPORT'!$A:$G,7,0)</f>
        <v>J1809_PIN120</v>
      </c>
      <c r="H137" s="14"/>
      <c r="I137" s="14" t="str">
        <f>VLOOKUP("U5."&amp;C137,'PIN REPORT'!$A:$G,7,0)</f>
        <v>J1701_PIN121</v>
      </c>
      <c r="J137" s="14"/>
      <c r="K137" s="14" t="str">
        <f>VLOOKUP("U7."&amp;C137,'PIN REPORT'!$A:$G,7,0)</f>
        <v>J1501_PIN93</v>
      </c>
      <c r="L137" s="28"/>
    </row>
    <row r="138" spans="3:12">
      <c r="C138" s="11" t="s">
        <v>299</v>
      </c>
      <c r="D138" s="2" t="s">
        <v>300</v>
      </c>
      <c r="E138" s="14" t="str">
        <f>VLOOKUP("U1."&amp;C138,'PIN REPORT'!$A:$G,7,0)</f>
        <v>J1606_PIN112</v>
      </c>
      <c r="F138" s="14"/>
      <c r="G138" s="14" t="str">
        <f>VLOOKUP("U3."&amp;C138,'PIN REPORT'!$A:$G,7,0)</f>
        <v>J1808_PIN66</v>
      </c>
      <c r="H138" s="14"/>
      <c r="I138" s="14" t="str">
        <f>VLOOKUP("U5."&amp;C138,'PIN REPORT'!$A:$G,7,0)</f>
        <v>J1703_PIN22</v>
      </c>
      <c r="J138" s="14"/>
      <c r="K138" s="14" t="str">
        <f>VLOOKUP("U7."&amp;C138,'PIN REPORT'!$A:$G,7,0)</f>
        <v>J1502_PIN78</v>
      </c>
      <c r="L138" s="28"/>
    </row>
    <row r="139" spans="3:12">
      <c r="C139" s="11" t="s">
        <v>301</v>
      </c>
      <c r="D139" s="2" t="s">
        <v>302</v>
      </c>
      <c r="E139" s="14" t="str">
        <f>VLOOKUP("U1."&amp;C139,'PIN REPORT'!$A:$G,7,0)</f>
        <v>J1607_PIN18</v>
      </c>
      <c r="F139" s="14"/>
      <c r="G139" s="14" t="str">
        <f>VLOOKUP("U3."&amp;C139,'PIN REPORT'!$A:$G,7,0)</f>
        <v>J1806_PIN122</v>
      </c>
      <c r="H139" s="14"/>
      <c r="I139" s="14" t="str">
        <f>VLOOKUP("U5."&amp;C139,'PIN REPORT'!$A:$G,7,0)</f>
        <v>J1709_PIN09</v>
      </c>
      <c r="J139" s="14"/>
      <c r="K139" s="14" t="str">
        <f>VLOOKUP("U7."&amp;C139,'PIN REPORT'!$A:$G,7,0)</f>
        <v>J1508_PIN76</v>
      </c>
      <c r="L139" s="28"/>
    </row>
    <row r="140" spans="3:12">
      <c r="C140" s="11" t="s">
        <v>303</v>
      </c>
      <c r="D140" s="2" t="s">
        <v>304</v>
      </c>
      <c r="E140" s="14" t="str">
        <f>VLOOKUP("U1."&amp;C140,'PIN REPORT'!$A:$G,7,0)</f>
        <v>J1606_PIN93</v>
      </c>
      <c r="F140" s="14"/>
      <c r="G140" s="14" t="str">
        <f>VLOOKUP("U3."&amp;C140,'PIN REPORT'!$A:$G,7,0)</f>
        <v>J1808_PIN57</v>
      </c>
      <c r="H140" s="14"/>
      <c r="I140" s="14" t="str">
        <f>VLOOKUP("U5."&amp;C140,'PIN REPORT'!$A:$G,7,0)</f>
        <v>J1707_PIN119</v>
      </c>
      <c r="J140" s="14"/>
      <c r="K140" s="14" t="str">
        <f>VLOOKUP("U7."&amp;C140,'PIN REPORT'!$A:$G,7,0)</f>
        <v>J1509_PIN40</v>
      </c>
      <c r="L140" s="28"/>
    </row>
    <row r="141" spans="3:12">
      <c r="C141" s="11" t="s">
        <v>305</v>
      </c>
      <c r="D141" s="2" t="s">
        <v>306</v>
      </c>
      <c r="E141" s="14" t="str">
        <f>VLOOKUP("U1."&amp;C141,'PIN REPORT'!$A:$G,7,0)</f>
        <v>J1606_PIN127</v>
      </c>
      <c r="F141" s="14"/>
      <c r="G141" s="14" t="str">
        <f>VLOOKUP("U3."&amp;C141,'PIN REPORT'!$A:$G,7,0)</f>
        <v>J1809_PIN119</v>
      </c>
      <c r="H141" s="14"/>
      <c r="I141" s="14" t="str">
        <f>VLOOKUP("U5."&amp;C141,'PIN REPORT'!$A:$G,7,0)</f>
        <v>J1709_PIN24</v>
      </c>
      <c r="J141" s="14"/>
      <c r="K141" s="14" t="str">
        <f>VLOOKUP("U7."&amp;C141,'PIN REPORT'!$A:$G,7,0)</f>
        <v>J1509_PIN20</v>
      </c>
      <c r="L141" s="28"/>
    </row>
    <row r="142" spans="3:12">
      <c r="C142" s="11" t="s">
        <v>307</v>
      </c>
      <c r="D142" s="2" t="s">
        <v>308</v>
      </c>
      <c r="E142" s="14" t="str">
        <f>VLOOKUP("U1."&amp;C142,'PIN REPORT'!$A:$G,7,0)</f>
        <v>J1608_PIN41</v>
      </c>
      <c r="F142" s="14"/>
      <c r="G142" s="14" t="str">
        <f>VLOOKUP("U3."&amp;C142,'PIN REPORT'!$A:$G,7,0)</f>
        <v>J1806_PIN87</v>
      </c>
      <c r="H142" s="14"/>
      <c r="I142" s="14" t="str">
        <f>VLOOKUP("U5."&amp;C142,'PIN REPORT'!$A:$G,7,0)</f>
        <v>J1706_PIN36</v>
      </c>
      <c r="J142" s="14"/>
      <c r="K142" s="14" t="str">
        <f>VLOOKUP("U7."&amp;C142,'PIN REPORT'!$A:$G,7,0)</f>
        <v>J1508_PIN66</v>
      </c>
      <c r="L142" s="28"/>
    </row>
    <row r="143" spans="3:12">
      <c r="C143" s="11" t="s">
        <v>309</v>
      </c>
      <c r="D143" s="2" t="s">
        <v>310</v>
      </c>
      <c r="E143" s="14" t="str">
        <f>VLOOKUP("U1."&amp;C143,'PIN REPORT'!$A:$G,7,0)</f>
        <v>J1607_PIN09</v>
      </c>
      <c r="F143" s="14"/>
      <c r="G143" s="14" t="str">
        <f>VLOOKUP("U3."&amp;C143,'PIN REPORT'!$A:$G,7,0)</f>
        <v>J1803_PIN127</v>
      </c>
      <c r="H143" s="14"/>
      <c r="I143" s="14" t="str">
        <f>VLOOKUP("U5."&amp;C143,'PIN REPORT'!$A:$G,7,0)</f>
        <v>J1706_PIN16</v>
      </c>
      <c r="J143" s="14"/>
      <c r="K143" s="14" t="str">
        <f>VLOOKUP("U7."&amp;C143,'PIN REPORT'!$A:$G,7,0)</f>
        <v>J1507_PIN85</v>
      </c>
      <c r="L143" s="28"/>
    </row>
    <row r="144" spans="3:12">
      <c r="C144" s="11" t="s">
        <v>311</v>
      </c>
      <c r="D144" s="2" t="s">
        <v>312</v>
      </c>
      <c r="E144" s="14" t="str">
        <f>VLOOKUP("U1."&amp;C144,'PIN REPORT'!$A:$G,7,0)</f>
        <v>J1605_PIN74</v>
      </c>
      <c r="F144" s="14"/>
      <c r="G144" s="14" t="str">
        <f>VLOOKUP("U3."&amp;C144,'PIN REPORT'!$A:$G,7,0)</f>
        <v>J1802_PIN76</v>
      </c>
      <c r="H144" s="14"/>
      <c r="I144" s="14" t="str">
        <f>VLOOKUP("U5."&amp;C144,'PIN REPORT'!$A:$G,7,0)</f>
        <v>J1703_PIN02</v>
      </c>
      <c r="J144" s="14"/>
      <c r="K144" s="14" t="str">
        <f>VLOOKUP("U7."&amp;C144,'PIN REPORT'!$A:$G,7,0)</f>
        <v>J1504_PIN98</v>
      </c>
      <c r="L144" s="28"/>
    </row>
    <row r="145" spans="3:12">
      <c r="C145" s="11" t="s">
        <v>313</v>
      </c>
      <c r="D145" s="2" t="s">
        <v>314</v>
      </c>
      <c r="E145" s="14" t="str">
        <f>VLOOKUP("U1."&amp;C145,'PIN REPORT'!$A:$G,7,0)</f>
        <v>J1605_PIN63</v>
      </c>
      <c r="F145" s="14"/>
      <c r="G145" s="14" t="str">
        <f>VLOOKUP("U3."&amp;C145,'PIN REPORT'!$A:$G,7,0)</f>
        <v>J1803_PIN111</v>
      </c>
      <c r="H145" s="14"/>
      <c r="I145" s="14" t="str">
        <f>VLOOKUP("U5."&amp;C145,'PIN REPORT'!$A:$G,7,0)</f>
        <v>J1701_PIN117</v>
      </c>
      <c r="J145" s="14"/>
      <c r="K145" s="14" t="str">
        <f>VLOOKUP("U7."&amp;C145,'PIN REPORT'!$A:$G,7,0)</f>
        <v>J1502_PIN60</v>
      </c>
      <c r="L145" s="28"/>
    </row>
    <row r="146" spans="3:12">
      <c r="C146" s="11" t="s">
        <v>315</v>
      </c>
      <c r="D146" s="2" t="s">
        <v>316</v>
      </c>
      <c r="E146" s="14" t="str">
        <f>VLOOKUP("U1."&amp;C146,'PIN REPORT'!$A:$G,7,0)</f>
        <v>J1606_PIN114</v>
      </c>
      <c r="F146" s="14"/>
      <c r="G146" s="14" t="str">
        <f>VLOOKUP("U3."&amp;C146,'PIN REPORT'!$A:$G,7,0)</f>
        <v>J1808_PIN68</v>
      </c>
      <c r="H146" s="14"/>
      <c r="I146" s="14" t="str">
        <f>VLOOKUP("U5."&amp;C146,'PIN REPORT'!$A:$G,7,0)</f>
        <v>J1701_PIN125</v>
      </c>
      <c r="J146" s="14"/>
      <c r="K146" s="14" t="str">
        <f>VLOOKUP("U7."&amp;C146,'PIN REPORT'!$A:$G,7,0)</f>
        <v>J1501_PIN96</v>
      </c>
      <c r="L146" s="28"/>
    </row>
    <row r="147" spans="3:12">
      <c r="C147" s="11" t="s">
        <v>317</v>
      </c>
      <c r="D147" s="2" t="s">
        <v>318</v>
      </c>
      <c r="E147" s="14" t="str">
        <f>VLOOKUP("U1."&amp;C147,'PIN REPORT'!$A:$G,7,0)</f>
        <v>J1606_PIN100</v>
      </c>
      <c r="F147" s="14"/>
      <c r="G147" s="14" t="str">
        <f>VLOOKUP("U3."&amp;C147,'PIN REPORT'!$A:$G,7,0)</f>
        <v>J1809_PIN112</v>
      </c>
      <c r="H147" s="14"/>
      <c r="I147" s="14" t="str">
        <f>VLOOKUP("U5."&amp;C147,'PIN REPORT'!$A:$G,7,0)</f>
        <v>J1702_PIN58</v>
      </c>
      <c r="J147" s="14"/>
      <c r="K147" s="14" t="str">
        <f>VLOOKUP("U7."&amp;C147,'PIN REPORT'!$A:$G,7,0)</f>
        <v>J1503_PIN15</v>
      </c>
      <c r="L147" s="28"/>
    </row>
    <row r="148" spans="3:12">
      <c r="C148" s="11" t="s">
        <v>319</v>
      </c>
      <c r="D148" s="2" t="s">
        <v>320</v>
      </c>
      <c r="E148" s="14" t="str">
        <f>VLOOKUP("U1."&amp;C148,'PIN REPORT'!$A:$G,7,0)</f>
        <v>J1602_PIN46</v>
      </c>
      <c r="F148" s="14"/>
      <c r="G148" s="14" t="str">
        <f>VLOOKUP("U3."&amp;C148,'PIN REPORT'!$A:$G,7,0)</f>
        <v>J1808_PIN81</v>
      </c>
      <c r="H148" s="14"/>
      <c r="I148" s="14" t="str">
        <f>VLOOKUP("U5."&amp;C148,'PIN REPORT'!$A:$G,7,0)</f>
        <v>J1702_PIN54</v>
      </c>
      <c r="J148" s="14"/>
      <c r="K148" s="14" t="str">
        <f>VLOOKUP("U7."&amp;C148,'PIN REPORT'!$A:$G,7,0)</f>
        <v>J1502_PIN64</v>
      </c>
      <c r="L148" s="28"/>
    </row>
    <row r="149" spans="3:12">
      <c r="C149" s="11" t="s">
        <v>321</v>
      </c>
      <c r="D149" s="2" t="s">
        <v>322</v>
      </c>
      <c r="E149" s="14" t="str">
        <f>VLOOKUP("U1."&amp;C149,'PIN REPORT'!$A:$G,7,0)</f>
        <v>J1609_PIN98</v>
      </c>
      <c r="F149" s="14"/>
      <c r="G149" s="14" t="str">
        <f>VLOOKUP("U3."&amp;C149,'PIN REPORT'!$A:$G,7,0)</f>
        <v>J1808_PIN69</v>
      </c>
      <c r="H149" s="14"/>
      <c r="I149" s="14" t="str">
        <f>VLOOKUP("U5."&amp;C149,'PIN REPORT'!$A:$G,7,0)</f>
        <v>J1708_PIN55</v>
      </c>
      <c r="J149" s="14"/>
      <c r="K149" s="14" t="str">
        <f>VLOOKUP("U7."&amp;C149,'PIN REPORT'!$A:$G,7,0)</f>
        <v>J1509_PIN33</v>
      </c>
      <c r="L149" s="28"/>
    </row>
    <row r="150" spans="3:12">
      <c r="C150" s="11" t="s">
        <v>323</v>
      </c>
      <c r="D150" s="2" t="s">
        <v>324</v>
      </c>
      <c r="E150" s="14" t="str">
        <f>VLOOKUP("U1."&amp;C150,'PIN REPORT'!$A:$G,7,0)</f>
        <v>J1605_PIN41</v>
      </c>
      <c r="F150" s="14"/>
      <c r="G150" s="14" t="str">
        <f>VLOOKUP("U3."&amp;C150,'PIN REPORT'!$A:$G,7,0)</f>
        <v>J1809_PIN122</v>
      </c>
      <c r="H150" s="14"/>
      <c r="I150" s="14" t="str">
        <f>VLOOKUP("U5."&amp;C150,'PIN REPORT'!$A:$G,7,0)</f>
        <v>J1708_PIN64</v>
      </c>
      <c r="J150" s="14"/>
      <c r="K150" s="14" t="str">
        <f>VLOOKUP("U7."&amp;C150,'PIN REPORT'!$A:$G,7,0)</f>
        <v>J1509_PIN15</v>
      </c>
      <c r="L150" s="28"/>
    </row>
    <row r="151" spans="3:12">
      <c r="C151" s="11" t="s">
        <v>325</v>
      </c>
      <c r="D151" s="2" t="s">
        <v>326</v>
      </c>
      <c r="E151" s="14" t="str">
        <f>VLOOKUP("U1."&amp;C151,'PIN REPORT'!$A:$G,7,0)</f>
        <v>J1607_PIN19</v>
      </c>
      <c r="F151" s="14"/>
      <c r="G151" s="14" t="str">
        <f>VLOOKUP("U3."&amp;C151,'PIN REPORT'!$A:$G,7,0)</f>
        <v>J1807_PIN12</v>
      </c>
      <c r="H151" s="14"/>
      <c r="I151" s="14" t="str">
        <f>VLOOKUP("U5."&amp;C151,'PIN REPORT'!$A:$G,7,0)</f>
        <v>J1707_PIN102</v>
      </c>
      <c r="J151" s="14"/>
      <c r="K151" s="14" t="str">
        <f>VLOOKUP("U7."&amp;C151,'PIN REPORT'!$A:$G,7,0)</f>
        <v>J1508_PIN59</v>
      </c>
      <c r="L151" s="28"/>
    </row>
    <row r="152" spans="3:12">
      <c r="C152" s="11" t="s">
        <v>327</v>
      </c>
      <c r="D152" s="2" t="s">
        <v>328</v>
      </c>
      <c r="E152" s="14" t="str">
        <f>VLOOKUP("U1."&amp;C152,'PIN REPORT'!$A:$G,7,0)</f>
        <v>J1602_PIN80</v>
      </c>
      <c r="F152" s="14"/>
      <c r="G152" s="14" t="str">
        <f>VLOOKUP("U3."&amp;C152,'PIN REPORT'!$A:$G,7,0)</f>
        <v>J1806_PIN127</v>
      </c>
      <c r="H152" s="14"/>
      <c r="I152" s="14" t="str">
        <f>VLOOKUP("U5."&amp;C152,'PIN REPORT'!$A:$G,7,0)</f>
        <v>J1705_PIN43</v>
      </c>
      <c r="J152" s="14"/>
      <c r="K152" s="14" t="str">
        <f>VLOOKUP("U7."&amp;C152,'PIN REPORT'!$A:$G,7,0)</f>
        <v>J1505_PIN52</v>
      </c>
      <c r="L152" s="28"/>
    </row>
    <row r="153" spans="3:12">
      <c r="C153" s="11" t="s">
        <v>329</v>
      </c>
      <c r="D153" s="2" t="s">
        <v>330</v>
      </c>
      <c r="E153" s="14" t="str">
        <f>VLOOKUP("U1."&amp;C153,'PIN REPORT'!$A:$G,7,0)</f>
        <v>J1603_PIN117</v>
      </c>
      <c r="F153" s="14"/>
      <c r="G153" s="14" t="str">
        <f>VLOOKUP("U3."&amp;C153,'PIN REPORT'!$A:$G,7,0)</f>
        <v>J1802_PIN81</v>
      </c>
      <c r="H153" s="14"/>
      <c r="I153" s="14" t="str">
        <f>VLOOKUP("U5."&amp;C153,'PIN REPORT'!$A:$G,7,0)</f>
        <v>J1704_PIN93</v>
      </c>
      <c r="J153" s="14"/>
      <c r="K153" s="14" t="str">
        <f>VLOOKUP("U7."&amp;C153,'PIN REPORT'!$A:$G,7,0)</f>
        <v>J1504_PIN103</v>
      </c>
      <c r="L153" s="28"/>
    </row>
    <row r="154" spans="3:12">
      <c r="C154" s="11" t="s">
        <v>331</v>
      </c>
      <c r="D154" s="2" t="s">
        <v>332</v>
      </c>
      <c r="E154" s="14" t="str">
        <f>VLOOKUP("U1."&amp;C154,'PIN REPORT'!$A:$G,7,0)</f>
        <v>J1608_PIN64</v>
      </c>
      <c r="F154" s="14"/>
      <c r="G154" s="14" t="str">
        <f>VLOOKUP("U3."&amp;C154,'PIN REPORT'!$A:$G,7,0)</f>
        <v>J1807_PIN26</v>
      </c>
      <c r="H154" s="14"/>
      <c r="I154" s="14" t="str">
        <f>VLOOKUP("U5."&amp;C154,'PIN REPORT'!$A:$G,7,0)</f>
        <v>J1701_PIN105</v>
      </c>
      <c r="J154" s="14"/>
      <c r="K154" s="14" t="str">
        <f>VLOOKUP("U7."&amp;C154,'PIN REPORT'!$A:$G,7,0)</f>
        <v>J1501_PIN123</v>
      </c>
      <c r="L154" s="28"/>
    </row>
    <row r="155" spans="3:12">
      <c r="C155" s="11" t="s">
        <v>333</v>
      </c>
      <c r="D155" s="2" t="s">
        <v>334</v>
      </c>
      <c r="E155" s="14" t="str">
        <f>VLOOKUP("U1."&amp;C155,'PIN REPORT'!$A:$G,7,0)</f>
        <v>J1606_PIN118</v>
      </c>
      <c r="F155" s="14"/>
      <c r="G155" s="14" t="str">
        <f>VLOOKUP("U3."&amp;C155,'PIN REPORT'!$A:$G,7,0)</f>
        <v>J1806_PIN112</v>
      </c>
      <c r="H155" s="14"/>
      <c r="I155" s="14" t="str">
        <f>VLOOKUP("U5."&amp;C155,'PIN REPORT'!$A:$G,7,0)</f>
        <v>J1702_PIN51</v>
      </c>
      <c r="J155" s="14"/>
      <c r="K155" s="14" t="str">
        <f>VLOOKUP("U7."&amp;C155,'PIN REPORT'!$A:$G,7,0)</f>
        <v>J1503_PIN22</v>
      </c>
      <c r="L155" s="28"/>
    </row>
    <row r="156" spans="3:12">
      <c r="C156" s="11" t="s">
        <v>335</v>
      </c>
      <c r="D156" s="2" t="s">
        <v>336</v>
      </c>
      <c r="E156" s="14" t="str">
        <f>VLOOKUP("U1."&amp;C156,'PIN REPORT'!$A:$G,7,0)</f>
        <v>J1607_PIN11</v>
      </c>
      <c r="F156" s="14"/>
      <c r="G156" s="14" t="str">
        <f>VLOOKUP("U3."&amp;C156,'PIN REPORT'!$A:$G,7,0)</f>
        <v>J1806_PIN92</v>
      </c>
      <c r="H156" s="14"/>
      <c r="I156" s="14" t="str">
        <f>VLOOKUP("U5."&amp;C156,'PIN REPORT'!$A:$G,7,0)</f>
        <v>J1706_PIN03</v>
      </c>
      <c r="J156" s="14"/>
      <c r="K156" s="14" t="str">
        <f>VLOOKUP("U7."&amp;C156,'PIN REPORT'!$A:$G,7,0)</f>
        <v>J1509_PIN01</v>
      </c>
      <c r="L156" s="28"/>
    </row>
    <row r="157" spans="3:12">
      <c r="C157" s="11" t="s">
        <v>337</v>
      </c>
      <c r="D157" s="2" t="s">
        <v>338</v>
      </c>
      <c r="E157" s="14" t="str">
        <f>VLOOKUP("U1."&amp;C157,'PIN REPORT'!$A:$G,7,0)</f>
        <v>J1607_PIN39</v>
      </c>
      <c r="F157" s="14"/>
      <c r="G157" s="14" t="str">
        <f>VLOOKUP("U3."&amp;C157,'PIN REPORT'!$A:$G,7,0)</f>
        <v>J1808_PIN52</v>
      </c>
      <c r="H157" s="14"/>
      <c r="I157" s="14" t="str">
        <f>VLOOKUP("U5."&amp;C157,'PIN REPORT'!$A:$G,7,0)</f>
        <v>J1709_PIN03</v>
      </c>
      <c r="J157" s="14"/>
      <c r="K157" s="14" t="str">
        <f>VLOOKUP("U7."&amp;C157,'PIN REPORT'!$A:$G,7,0)</f>
        <v>J1509_PIN29</v>
      </c>
      <c r="L157" s="28"/>
    </row>
    <row r="158" spans="3:12">
      <c r="C158" s="11" t="s">
        <v>339</v>
      </c>
      <c r="D158" s="2" t="s">
        <v>340</v>
      </c>
      <c r="E158" s="14" t="str">
        <f>VLOOKUP("U1."&amp;C158,'PIN REPORT'!$A:$G,7,0)</f>
        <v>J1606_PIN91</v>
      </c>
      <c r="F158" s="14"/>
      <c r="G158" s="14" t="str">
        <f>VLOOKUP("U3."&amp;C158,'PIN REPORT'!$A:$G,7,0)</f>
        <v>J1809_PIN89</v>
      </c>
      <c r="H158" s="14"/>
      <c r="I158" s="14" t="str">
        <f>VLOOKUP("U5."&amp;C158,'PIN REPORT'!$A:$G,7,0)</f>
        <v>J1708_PIN81</v>
      </c>
      <c r="J158" s="14"/>
      <c r="K158" s="14" t="str">
        <f>VLOOKUP("U7."&amp;C158,'PIN REPORT'!$A:$G,7,0)</f>
        <v>J1509_PIN08</v>
      </c>
      <c r="L158" s="28"/>
    </row>
    <row r="159" spans="3:12">
      <c r="C159" s="11" t="s">
        <v>341</v>
      </c>
      <c r="D159" s="2" t="s">
        <v>342</v>
      </c>
      <c r="E159" s="14" t="str">
        <f>VLOOKUP("U1."&amp;C159,'PIN REPORT'!$A:$G,7,0)</f>
        <v>J1604_PIN39</v>
      </c>
      <c r="F159" s="14"/>
      <c r="G159" s="14" t="str">
        <f>VLOOKUP("U3."&amp;C159,'PIN REPORT'!$A:$G,7,0)</f>
        <v>J1807_PIN09</v>
      </c>
      <c r="H159" s="14"/>
      <c r="I159" s="14" t="str">
        <f>VLOOKUP("U5."&amp;C159,'PIN REPORT'!$A:$G,7,0)</f>
        <v>J1704_PIN114</v>
      </c>
      <c r="J159" s="14"/>
      <c r="K159" s="14" t="str">
        <f>VLOOKUP("U7."&amp;C159,'PIN REPORT'!$A:$G,7,0)</f>
        <v>J1508_PIN71</v>
      </c>
      <c r="L159" s="28"/>
    </row>
    <row r="160" spans="3:12">
      <c r="C160" s="11" t="s">
        <v>343</v>
      </c>
      <c r="D160" s="2" t="s">
        <v>344</v>
      </c>
      <c r="E160" s="14" t="str">
        <f>VLOOKUP("U1."&amp;C160,'PIN REPORT'!$A:$G,7,0)</f>
        <v>J1609_PIN101</v>
      </c>
      <c r="F160" s="14"/>
      <c r="G160" s="14" t="str">
        <f>VLOOKUP("U3."&amp;C160,'PIN REPORT'!$A:$G,7,0)</f>
        <v>J1809_PIN115</v>
      </c>
      <c r="H160" s="14"/>
      <c r="I160" s="14" t="str">
        <f>VLOOKUP("U5."&amp;C160,'PIN REPORT'!$A:$G,7,0)</f>
        <v>J1707_PIN85</v>
      </c>
      <c r="J160" s="14"/>
      <c r="K160" s="14" t="str">
        <f>VLOOKUP("U7."&amp;C160,'PIN REPORT'!$A:$G,7,0)</f>
        <v>J1503_PIN09</v>
      </c>
      <c r="L160" s="28"/>
    </row>
    <row r="161" spans="3:12">
      <c r="C161" s="11" t="s">
        <v>345</v>
      </c>
      <c r="D161" s="2" t="s">
        <v>346</v>
      </c>
      <c r="E161" s="14" t="str">
        <f>VLOOKUP("U1."&amp;C161,'PIN REPORT'!$A:$G,7,0)</f>
        <v>J1609_PIN97</v>
      </c>
      <c r="F161" s="14"/>
      <c r="G161" s="14" t="str">
        <f>VLOOKUP("U3."&amp;C161,'PIN REPORT'!$A:$G,7,0)</f>
        <v>J1809_PIN96</v>
      </c>
      <c r="H161" s="14"/>
      <c r="I161" s="14" t="str">
        <f>VLOOKUP("U5."&amp;C161,'PIN REPORT'!$A:$G,7,0)</f>
        <v>J1709_PIN35</v>
      </c>
      <c r="J161" s="14"/>
      <c r="K161" s="14" t="str">
        <f>VLOOKUP("U7."&amp;C161,'PIN REPORT'!$A:$G,7,0)</f>
        <v>J1506_PIN31</v>
      </c>
      <c r="L161" s="28"/>
    </row>
    <row r="162" spans="3:12">
      <c r="C162" s="11" t="s">
        <v>347</v>
      </c>
      <c r="D162" s="2" t="s">
        <v>348</v>
      </c>
      <c r="E162" s="14" t="str">
        <f>VLOOKUP("U1."&amp;C162,'PIN REPORT'!$A:$G,7,0)</f>
        <v>J1603_PIN113</v>
      </c>
      <c r="F162" s="14"/>
      <c r="G162" s="14" t="str">
        <f>VLOOKUP("U3."&amp;C162,'PIN REPORT'!$A:$G,7,0)</f>
        <v>J1802_PIN51</v>
      </c>
      <c r="H162" s="14"/>
      <c r="I162" s="14" t="str">
        <f>VLOOKUP("U5."&amp;C162,'PIN REPORT'!$A:$G,7,0)</f>
        <v>J1704_PIN121</v>
      </c>
      <c r="J162" s="14"/>
      <c r="K162" s="14" t="str">
        <f>VLOOKUP("U7."&amp;C162,'PIN REPORT'!$A:$G,7,0)</f>
        <v>J1504_PIN101</v>
      </c>
      <c r="L162" s="28"/>
    </row>
    <row r="163" spans="3:12">
      <c r="C163" s="11" t="s">
        <v>349</v>
      </c>
      <c r="D163" s="2" t="s">
        <v>350</v>
      </c>
      <c r="E163" s="14" t="str">
        <f>VLOOKUP("U1."&amp;C163,'PIN REPORT'!$A:$G,7,0)</f>
        <v>J1603_PIN122</v>
      </c>
      <c r="F163" s="14"/>
      <c r="G163" s="14" t="str">
        <f>VLOOKUP("U3."&amp;C163,'PIN REPORT'!$A:$G,7,0)</f>
        <v>J1805_PIN58</v>
      </c>
      <c r="H163" s="14"/>
      <c r="I163" s="14" t="str">
        <f>VLOOKUP("U5."&amp;C163,'PIN REPORT'!$A:$G,7,0)</f>
        <v>J1704_PIN106</v>
      </c>
      <c r="J163" s="14"/>
      <c r="K163" s="14" t="str">
        <f>VLOOKUP("U7."&amp;C163,'PIN REPORT'!$A:$G,7,0)</f>
        <v>J1502_PIN81</v>
      </c>
      <c r="L163" s="28"/>
    </row>
    <row r="164" spans="3:12">
      <c r="C164" s="11" t="s">
        <v>351</v>
      </c>
      <c r="D164" s="2" t="s">
        <v>352</v>
      </c>
      <c r="E164" s="14" t="str">
        <f>VLOOKUP("U1."&amp;C164,'PIN REPORT'!$A:$G,7,0)</f>
        <v>J1609_PIN85</v>
      </c>
      <c r="F164" s="14"/>
      <c r="G164" s="14" t="str">
        <f>VLOOKUP("U3."&amp;C164,'PIN REPORT'!$A:$G,7,0)</f>
        <v>J1808_PIN72</v>
      </c>
      <c r="H164" s="14"/>
      <c r="I164" s="14" t="str">
        <f>VLOOKUP("U5."&amp;C164,'PIN REPORT'!$A:$G,7,0)</f>
        <v>J1701_PIN115</v>
      </c>
      <c r="J164" s="14"/>
      <c r="K164" s="14" t="str">
        <f>VLOOKUP("U7."&amp;C164,'PIN REPORT'!$A:$G,7,0)</f>
        <v>J1501_PIN124</v>
      </c>
      <c r="L164" s="28"/>
    </row>
    <row r="165" spans="3:12">
      <c r="C165" s="11" t="s">
        <v>353</v>
      </c>
      <c r="D165" s="2" t="s">
        <v>354</v>
      </c>
      <c r="E165" s="14" t="str">
        <f>VLOOKUP("U1."&amp;C165,'PIN REPORT'!$A:$G,7,0)</f>
        <v>J1606_PIN111</v>
      </c>
      <c r="F165" s="14"/>
      <c r="G165" s="14" t="str">
        <f>VLOOKUP("U3."&amp;C165,'PIN REPORT'!$A:$G,7,0)</f>
        <v>J1809_PIN114</v>
      </c>
      <c r="H165" s="14"/>
      <c r="I165" s="14" t="str">
        <f>VLOOKUP("U5."&amp;C165,'PIN REPORT'!$A:$G,7,0)</f>
        <v>J1702_PIN67</v>
      </c>
      <c r="J165" s="14"/>
      <c r="K165" s="14" t="str">
        <f>VLOOKUP("U7."&amp;C165,'PIN REPORT'!$A:$G,7,0)</f>
        <v>J1501_PIN118</v>
      </c>
      <c r="L165" s="28"/>
    </row>
    <row r="166" spans="3:12">
      <c r="C166" s="11" t="s">
        <v>355</v>
      </c>
      <c r="D166" s="2" t="s">
        <v>356</v>
      </c>
      <c r="E166" s="14" t="str">
        <f>VLOOKUP("U1."&amp;C166,'PIN REPORT'!$A:$G,7,0)</f>
        <v>J1605_PIN62</v>
      </c>
      <c r="F166" s="14"/>
      <c r="G166" s="14" t="str">
        <f>VLOOKUP("U3."&amp;C166,'PIN REPORT'!$A:$G,7,0)</f>
        <v>J1808_PIN58</v>
      </c>
      <c r="H166" s="14"/>
      <c r="I166" s="14" t="str">
        <f>VLOOKUP("U5."&amp;C166,'PIN REPORT'!$A:$G,7,0)</f>
        <v>J1708_PIN84</v>
      </c>
      <c r="J166" s="14"/>
      <c r="K166" s="14" t="str">
        <f>VLOOKUP("U7."&amp;C166,'PIN REPORT'!$A:$G,7,0)</f>
        <v>J1509_PIN31</v>
      </c>
      <c r="L166" s="28"/>
    </row>
    <row r="167" spans="3:12">
      <c r="C167" s="11" t="s">
        <v>357</v>
      </c>
      <c r="D167" s="2" t="s">
        <v>358</v>
      </c>
      <c r="E167" s="14" t="str">
        <f>VLOOKUP("U1."&amp;C167,'PIN REPORT'!$A:$G,7,0)</f>
        <v>J1606_PIN87</v>
      </c>
      <c r="F167" s="14"/>
      <c r="G167" s="14" t="str">
        <f>VLOOKUP("U3."&amp;C167,'PIN REPORT'!$A:$G,7,0)</f>
        <v>J1809_PIN108</v>
      </c>
      <c r="H167" s="14"/>
      <c r="I167" s="14" t="str">
        <f>VLOOKUP("U5."&amp;C167,'PIN REPORT'!$A:$G,7,0)</f>
        <v>J1709_PIN31</v>
      </c>
      <c r="J167" s="14"/>
      <c r="K167" s="14" t="str">
        <f>VLOOKUP("U7."&amp;C167,'PIN REPORT'!$A:$G,7,0)</f>
        <v>J1509_PIN19</v>
      </c>
      <c r="L167" s="28"/>
    </row>
    <row r="168" spans="3:12">
      <c r="C168" s="11" t="s">
        <v>359</v>
      </c>
      <c r="D168" s="2" t="s">
        <v>360</v>
      </c>
      <c r="E168" s="14" t="str">
        <f>VLOOKUP("U1."&amp;C168,'PIN REPORT'!$A:$G,7,0)</f>
        <v>J1608_PIN82</v>
      </c>
      <c r="F168" s="14"/>
      <c r="G168" s="14" t="str">
        <f>VLOOKUP("U3."&amp;C168,'PIN REPORT'!$A:$G,7,0)</f>
        <v>J1803_PIN118</v>
      </c>
      <c r="H168" s="14"/>
      <c r="I168" s="14" t="str">
        <f>VLOOKUP("U5."&amp;C168,'PIN REPORT'!$A:$G,7,0)</f>
        <v>J1706_PIN39</v>
      </c>
      <c r="J168" s="14"/>
      <c r="K168" s="14" t="str">
        <f>VLOOKUP("U7."&amp;C168,'PIN REPORT'!$A:$G,7,0)</f>
        <v>J1507_PIN117</v>
      </c>
      <c r="L168" s="28"/>
    </row>
    <row r="169" spans="3:12">
      <c r="C169" s="11" t="s">
        <v>361</v>
      </c>
      <c r="D169" s="2" t="s">
        <v>362</v>
      </c>
      <c r="E169" s="14" t="str">
        <f>VLOOKUP("U1."&amp;C169,'PIN REPORT'!$A:$G,7,0)</f>
        <v>J1601_PIN34</v>
      </c>
      <c r="F169" s="14"/>
      <c r="G169" s="14" t="str">
        <f>VLOOKUP("U3."&amp;C169,'PIN REPORT'!$A:$G,7,0)</f>
        <v>J1802_PIN46</v>
      </c>
      <c r="H169" s="14"/>
      <c r="I169" s="14" t="str">
        <f>VLOOKUP("U5."&amp;C169,'PIN REPORT'!$A:$G,7,0)</f>
        <v>J1709_PIN29</v>
      </c>
      <c r="J169" s="14"/>
      <c r="K169" s="14" t="str">
        <f>VLOOKUP("U7."&amp;C169,'PIN REPORT'!$A:$G,7,0)</f>
        <v>J1506_PIN12</v>
      </c>
      <c r="L169" s="28"/>
    </row>
    <row r="170" spans="3:12">
      <c r="C170" s="11" t="s">
        <v>363</v>
      </c>
      <c r="D170" s="2" t="s">
        <v>364</v>
      </c>
      <c r="E170" s="14" t="str">
        <f>VLOOKUP("U1."&amp;C170,'PIN REPORT'!$A:$G,7,0)</f>
        <v>J1608_PIN54</v>
      </c>
      <c r="F170" s="14"/>
      <c r="G170" s="14" t="str">
        <f>VLOOKUP("U3."&amp;C170,'PIN REPORT'!$A:$G,7,0)</f>
        <v>J1809_PIN128</v>
      </c>
      <c r="H170" s="14"/>
      <c r="I170" s="14" t="str">
        <f>VLOOKUP("U5."&amp;C170,'PIN REPORT'!$A:$G,7,0)</f>
        <v>J1708_PIN79</v>
      </c>
      <c r="J170" s="14"/>
      <c r="K170" s="14" t="str">
        <f>VLOOKUP("U7."&amp;C170,'PIN REPORT'!$A:$G,7,0)</f>
        <v>J1506_PIN32</v>
      </c>
      <c r="L170" s="28"/>
    </row>
    <row r="171" spans="3:12">
      <c r="C171" s="11" t="s">
        <v>365</v>
      </c>
      <c r="D171" s="2" t="s">
        <v>366</v>
      </c>
      <c r="E171" s="14" t="str">
        <f>VLOOKUP("U1."&amp;C171,'PIN REPORT'!$A:$G,7,0)</f>
        <v>J1602_PIN43</v>
      </c>
      <c r="F171" s="14"/>
      <c r="G171" s="14" t="str">
        <f>VLOOKUP("U3."&amp;C171,'PIN REPORT'!$A:$G,7,0)</f>
        <v>J1808_PIN74</v>
      </c>
      <c r="H171" s="14"/>
      <c r="I171" s="14" t="str">
        <f>VLOOKUP("U5."&amp;C171,'PIN REPORT'!$A:$G,7,0)</f>
        <v>J1701_PIN92</v>
      </c>
      <c r="J171" s="14"/>
      <c r="K171" s="14" t="str">
        <f>VLOOKUP("U7."&amp;C171,'PIN REPORT'!$A:$G,7,0)</f>
        <v>J1502_PIN62</v>
      </c>
      <c r="L171" s="28"/>
    </row>
    <row r="172" spans="3:12">
      <c r="C172" s="11" t="s">
        <v>367</v>
      </c>
      <c r="D172" s="2" t="s">
        <v>368</v>
      </c>
      <c r="E172" s="14" t="str">
        <f>VLOOKUP("U1."&amp;C172,'PIN REPORT'!$A:$G,7,0)</f>
        <v>J1606_PIN95</v>
      </c>
      <c r="F172" s="14"/>
      <c r="G172" s="14" t="str">
        <f>VLOOKUP("U3."&amp;C172,'PIN REPORT'!$A:$G,7,0)</f>
        <v>J1808_PIN53</v>
      </c>
      <c r="H172" s="14"/>
      <c r="I172" s="14" t="str">
        <f>VLOOKUP("U5."&amp;C172,'PIN REPORT'!$A:$G,7,0)</f>
        <v>J1705_PIN47</v>
      </c>
      <c r="J172" s="14"/>
      <c r="K172" s="14" t="str">
        <f>VLOOKUP("U7."&amp;C172,'PIN REPORT'!$A:$G,7,0)</f>
        <v>J1505_PIN53</v>
      </c>
      <c r="L172" s="28"/>
    </row>
    <row r="173" spans="3:12">
      <c r="C173" s="11" t="s">
        <v>369</v>
      </c>
      <c r="D173" s="2" t="s">
        <v>370</v>
      </c>
      <c r="E173" s="14" t="str">
        <f>VLOOKUP("U1."&amp;C173,'PIN REPORT'!$A:$G,7,0)</f>
        <v>J1603_PIN90</v>
      </c>
      <c r="F173" s="14"/>
      <c r="G173" s="14" t="str">
        <f>VLOOKUP("U3."&amp;C173,'PIN REPORT'!$A:$G,7,0)</f>
        <v>J1803_PIN97</v>
      </c>
      <c r="H173" s="14"/>
      <c r="I173" s="14" t="str">
        <f>VLOOKUP("U5."&amp;C173,'PIN REPORT'!$A:$G,7,0)</f>
        <v>J1707_PIN121</v>
      </c>
      <c r="J173" s="14"/>
      <c r="K173" s="14" t="str">
        <f>VLOOKUP("U7."&amp;C173,'PIN REPORT'!$A:$G,7,0)</f>
        <v>J1506_PIN11</v>
      </c>
      <c r="L173" s="28"/>
    </row>
    <row r="174" spans="3:12">
      <c r="C174" s="11" t="s">
        <v>371</v>
      </c>
      <c r="D174" s="2" t="s">
        <v>372</v>
      </c>
      <c r="E174" s="14" t="str">
        <f>VLOOKUP("U1."&amp;C174,'PIN REPORT'!$A:$G,7,0)</f>
        <v>J1602_PIN53</v>
      </c>
      <c r="F174" s="14"/>
      <c r="G174" s="14" t="str">
        <f>VLOOKUP("U3."&amp;C174,'PIN REPORT'!$A:$G,7,0)</f>
        <v>J1803_PIN125</v>
      </c>
      <c r="H174" s="14"/>
      <c r="I174" s="14" t="str">
        <f>VLOOKUP("U5."&amp;C174,'PIN REPORT'!$A:$G,7,0)</f>
        <v>J1706_PIN31</v>
      </c>
      <c r="J174" s="14"/>
      <c r="K174" s="14" t="str">
        <f>VLOOKUP("U7."&amp;C174,'PIN REPORT'!$A:$G,7,0)</f>
        <v>J1505_PIN72</v>
      </c>
      <c r="L174" s="28"/>
    </row>
    <row r="175" spans="3:12">
      <c r="C175" s="11" t="s">
        <v>373</v>
      </c>
      <c r="D175" s="2" t="s">
        <v>374</v>
      </c>
      <c r="E175" s="14" t="str">
        <f>VLOOKUP("U1."&amp;C175,'PIN REPORT'!$A:$G,7,0)</f>
        <v>J1602_PIN66</v>
      </c>
      <c r="F175" s="14"/>
      <c r="G175" s="14" t="str">
        <f>VLOOKUP("U3."&amp;C175,'PIN REPORT'!$A:$G,7,0)</f>
        <v>J1801_PIN06</v>
      </c>
      <c r="H175" s="14"/>
      <c r="I175" s="14" t="str">
        <f>VLOOKUP("U5."&amp;C175,'PIN REPORT'!$A:$G,7,0)</f>
        <v>J1707_PIN115</v>
      </c>
      <c r="J175" s="14"/>
      <c r="K175" s="14" t="str">
        <f>VLOOKUP("U7."&amp;C175,'PIN REPORT'!$A:$G,7,0)</f>
        <v>J1508_PIN52</v>
      </c>
      <c r="L175" s="28"/>
    </row>
    <row r="176" spans="3:12">
      <c r="C176" s="11" t="s">
        <v>375</v>
      </c>
      <c r="D176" s="2" t="s">
        <v>376</v>
      </c>
      <c r="E176" s="14" t="str">
        <f>VLOOKUP("U1."&amp;C176,'PIN REPORT'!$A:$G,7,0)</f>
        <v>J1601_PIN03</v>
      </c>
      <c r="F176" s="14"/>
      <c r="G176" s="14" t="str">
        <f>VLOOKUP("U3."&amp;C176,'PIN REPORT'!$A:$G,7,0)</f>
        <v>J1802_PIN48</v>
      </c>
      <c r="H176" s="14"/>
      <c r="I176" s="14" t="str">
        <f>VLOOKUP("U5."&amp;C176,'PIN REPORT'!$A:$G,7,0)</f>
        <v>J1705_PIN45</v>
      </c>
      <c r="J176" s="14"/>
      <c r="K176" s="14" t="str">
        <f>VLOOKUP("U7."&amp;C176,'PIN REPORT'!$A:$G,7,0)</f>
        <v>J1504_PIN122</v>
      </c>
      <c r="L176" s="28"/>
    </row>
    <row r="177" spans="3:12">
      <c r="C177" s="11" t="s">
        <v>377</v>
      </c>
      <c r="D177" s="2" t="s">
        <v>378</v>
      </c>
      <c r="E177" s="14" t="str">
        <f>VLOOKUP("U1."&amp;C177,'PIN REPORT'!$A:$G,7,0)</f>
        <v>J1604_PIN19</v>
      </c>
      <c r="F177" s="14"/>
      <c r="G177" s="14" t="str">
        <f>VLOOKUP("U3."&amp;C177,'PIN REPORT'!$A:$G,7,0)</f>
        <v>J1804_PIN15</v>
      </c>
      <c r="H177" s="14"/>
      <c r="I177" s="14" t="str">
        <f>VLOOKUP("U5."&amp;C177,'PIN REPORT'!$A:$G,7,0)</f>
        <v>J1704_PIN102</v>
      </c>
      <c r="J177" s="14"/>
      <c r="K177" s="14" t="str">
        <f>VLOOKUP("U7."&amp;C177,'PIN REPORT'!$A:$G,7,0)</f>
        <v>J1503_PIN05</v>
      </c>
      <c r="L177" s="28"/>
    </row>
    <row r="178" spans="3:12">
      <c r="C178" s="11" t="s">
        <v>379</v>
      </c>
      <c r="D178" s="2" t="s">
        <v>380</v>
      </c>
      <c r="E178" s="14" t="str">
        <f>VLOOKUP("U1."&amp;C178,'PIN REPORT'!$A:$G,7,0)</f>
        <v>J1607_PIN04</v>
      </c>
      <c r="F178" s="14"/>
      <c r="G178" s="14" t="str">
        <f>VLOOKUP("U3."&amp;C178,'PIN REPORT'!$A:$G,7,0)</f>
        <v>J1806_PIN125</v>
      </c>
      <c r="H178" s="14"/>
      <c r="I178" s="14" t="str">
        <f>VLOOKUP("U5."&amp;C178,'PIN REPORT'!$A:$G,7,0)</f>
        <v>J1703_PIN23</v>
      </c>
      <c r="J178" s="14"/>
      <c r="K178" s="14" t="str">
        <f>VLOOKUP("U7."&amp;C178,'PIN REPORT'!$A:$G,7,0)</f>
        <v>J1504_PIN119</v>
      </c>
      <c r="L178" s="28"/>
    </row>
    <row r="179" spans="3:12">
      <c r="C179" s="11" t="s">
        <v>381</v>
      </c>
      <c r="D179" s="2" t="s">
        <v>382</v>
      </c>
      <c r="E179" s="14" t="str">
        <f>VLOOKUP("U1."&amp;C179,'PIN REPORT'!$A:$G,7,0)</f>
        <v>J1605_PIN73</v>
      </c>
      <c r="F179" s="14"/>
      <c r="G179" s="14" t="str">
        <f>VLOOKUP("U3."&amp;C179,'PIN REPORT'!$A:$G,7,0)</f>
        <v>J1805_PIN49</v>
      </c>
      <c r="H179" s="14"/>
      <c r="I179" s="14" t="str">
        <f>VLOOKUP("U5."&amp;C179,'PIN REPORT'!$A:$G,7,0)</f>
        <v>J1703_PIN27</v>
      </c>
      <c r="J179" s="14"/>
      <c r="K179" s="14" t="str">
        <f>VLOOKUP("U7."&amp;C179,'PIN REPORT'!$A:$G,7,0)</f>
        <v>J1507_PIN107</v>
      </c>
      <c r="L179" s="28"/>
    </row>
    <row r="180" spans="3:12">
      <c r="C180" s="11" t="s">
        <v>383</v>
      </c>
      <c r="D180" s="2" t="s">
        <v>384</v>
      </c>
      <c r="E180" s="14" t="str">
        <f>VLOOKUP("U1."&amp;C180,'PIN REPORT'!$A:$G,7,0)</f>
        <v>J1607_PIN03</v>
      </c>
      <c r="F180" s="14"/>
      <c r="G180" s="14" t="str">
        <f>VLOOKUP("U3."&amp;C180,'PIN REPORT'!$A:$G,7,0)</f>
        <v>J1805_PIN50</v>
      </c>
      <c r="H180" s="14"/>
      <c r="I180" s="14" t="str">
        <f>VLOOKUP("U5."&amp;C180,'PIN REPORT'!$A:$G,7,0)</f>
        <v>J1703_PIN28</v>
      </c>
      <c r="J180" s="14"/>
      <c r="K180" s="14" t="str">
        <f>VLOOKUP("U7."&amp;C180,'PIN REPORT'!$A:$G,7,0)</f>
        <v>J1507_PIN103</v>
      </c>
      <c r="L180" s="28"/>
    </row>
    <row r="181" spans="3:12">
      <c r="C181" s="11" t="s">
        <v>385</v>
      </c>
      <c r="D181" s="2" t="s">
        <v>386</v>
      </c>
      <c r="E181" s="14" t="str">
        <f>VLOOKUP("U1."&amp;C181,'PIN REPORT'!$A:$G,7,0)</f>
        <v>J1605_PIN51</v>
      </c>
      <c r="F181" s="14"/>
      <c r="G181" s="14" t="str">
        <f>VLOOKUP("U3."&amp;C181,'PIN REPORT'!$A:$G,7,0)</f>
        <v>J1804_PIN21</v>
      </c>
      <c r="H181" s="14"/>
      <c r="I181" s="14" t="str">
        <f>VLOOKUP("U5."&amp;C181,'PIN REPORT'!$A:$G,7,0)</f>
        <v>J1704_PIN85</v>
      </c>
      <c r="J181" s="14"/>
      <c r="K181" s="14" t="str">
        <f>VLOOKUP("U7."&amp;C181,'PIN REPORT'!$A:$G,7,0)</f>
        <v>J1503_PIN28</v>
      </c>
      <c r="L181" s="28"/>
    </row>
    <row r="182" spans="3:12">
      <c r="C182" s="11" t="s">
        <v>387</v>
      </c>
      <c r="D182" s="2" t="s">
        <v>388</v>
      </c>
      <c r="E182" s="14" t="str">
        <f>VLOOKUP("U1."&amp;C182,'PIN REPORT'!$A:$G,7,0)</f>
        <v>J1608_PIN71</v>
      </c>
      <c r="F182" s="14"/>
      <c r="G182" s="14" t="str">
        <f>VLOOKUP("U3."&amp;C182,'PIN REPORT'!$A:$G,7,0)</f>
        <v>J1806_PIN121</v>
      </c>
      <c r="H182" s="14"/>
      <c r="I182" s="14" t="str">
        <f>VLOOKUP("U5."&amp;C182,'PIN REPORT'!$A:$G,7,0)</f>
        <v>J1703_PIN15</v>
      </c>
      <c r="J182" s="14"/>
      <c r="K182" s="14" t="str">
        <f>VLOOKUP("U7."&amp;C182,'PIN REPORT'!$A:$G,7,0)</f>
        <v>J1504_PIN89</v>
      </c>
      <c r="L182" s="28"/>
    </row>
    <row r="183" spans="3:12">
      <c r="C183" s="11" t="s">
        <v>389</v>
      </c>
      <c r="D183" s="2" t="s">
        <v>390</v>
      </c>
      <c r="E183" s="14" t="str">
        <f>VLOOKUP("U1."&amp;C183,'PIN REPORT'!$A:$G,7,0)</f>
        <v>J1607_PIN25</v>
      </c>
      <c r="F183" s="14"/>
      <c r="G183" s="14" t="str">
        <f>VLOOKUP("U3."&amp;C183,'PIN REPORT'!$A:$G,7,0)</f>
        <v>J1805_PIN47</v>
      </c>
      <c r="H183" s="14"/>
      <c r="I183" s="14" t="str">
        <f>VLOOKUP("U5."&amp;C183,'PIN REPORT'!$A:$G,7,0)</f>
        <v>J1704_PIN122</v>
      </c>
      <c r="J183" s="14"/>
      <c r="K183" s="14" t="str">
        <f>VLOOKUP("U7."&amp;C183,'PIN REPORT'!$A:$G,7,0)</f>
        <v>J1506_PIN23</v>
      </c>
      <c r="L183" s="28"/>
    </row>
    <row r="184" spans="3:12">
      <c r="C184" s="11" t="s">
        <v>391</v>
      </c>
      <c r="D184" s="2" t="s">
        <v>392</v>
      </c>
      <c r="E184" s="14" t="str">
        <f>VLOOKUP("U1."&amp;C184,'PIN REPORT'!$A:$G,7,0)</f>
        <v>J1608_PIN60</v>
      </c>
      <c r="F184" s="14"/>
      <c r="G184" s="14" t="str">
        <f>VLOOKUP("U3."&amp;C184,'PIN REPORT'!$A:$G,7,0)</f>
        <v>J1806_PIN119</v>
      </c>
      <c r="H184" s="14"/>
      <c r="I184" s="14" t="str">
        <f>VLOOKUP("U5."&amp;C184,'PIN REPORT'!$A:$G,7,0)</f>
        <v>J1703_PIN16</v>
      </c>
      <c r="J184" s="14"/>
      <c r="K184" s="14" t="str">
        <f>VLOOKUP("U7."&amp;C184,'PIN REPORT'!$A:$G,7,0)</f>
        <v>J1501_PIN111</v>
      </c>
      <c r="L184" s="28"/>
    </row>
    <row r="185" spans="3:12">
      <c r="C185" s="11" t="s">
        <v>393</v>
      </c>
      <c r="D185" s="2" t="s">
        <v>394</v>
      </c>
      <c r="E185" s="14" t="str">
        <f>VLOOKUP("U1."&amp;C185,'PIN REPORT'!$A:$G,7,0)</f>
        <v>J1605_PIN71</v>
      </c>
      <c r="F185" s="14"/>
      <c r="G185" s="14" t="str">
        <f>VLOOKUP("U3."&amp;C185,'PIN REPORT'!$A:$G,7,0)</f>
        <v>J1801_PIN13</v>
      </c>
      <c r="H185" s="14"/>
      <c r="I185" s="14" t="str">
        <f>VLOOKUP("U5."&amp;C185,'PIN REPORT'!$A:$G,7,0)</f>
        <v>J1703_PIN30</v>
      </c>
      <c r="J185" s="14"/>
      <c r="K185" s="14" t="str">
        <f>VLOOKUP("U7."&amp;C185,'PIN REPORT'!$A:$G,7,0)</f>
        <v>J1504_PIN106</v>
      </c>
      <c r="L185" s="28"/>
    </row>
    <row r="186" spans="3:12">
      <c r="C186" s="11" t="s">
        <v>395</v>
      </c>
      <c r="D186" s="2" t="s">
        <v>396</v>
      </c>
      <c r="E186" s="14" t="str">
        <f>VLOOKUP("U1."&amp;C186,'PIN REPORT'!$A:$G,7,0)</f>
        <v>J1607_PIN23</v>
      </c>
      <c r="F186" s="14"/>
      <c r="G186" s="14" t="str">
        <f>VLOOKUP("U3."&amp;C186,'PIN REPORT'!$A:$G,7,0)</f>
        <v>J1801_PIN21</v>
      </c>
      <c r="H186" s="14"/>
      <c r="I186" s="14" t="str">
        <f>VLOOKUP("U5."&amp;C186,'PIN REPORT'!$A:$G,7,0)</f>
        <v>J1703_PIN26</v>
      </c>
      <c r="J186" s="14"/>
      <c r="K186" s="14" t="str">
        <f>VLOOKUP("U7."&amp;C186,'PIN REPORT'!$A:$G,7,0)</f>
        <v>J1504_PIN108</v>
      </c>
      <c r="L186" s="28"/>
    </row>
    <row r="187" spans="3:12">
      <c r="C187" s="11" t="s">
        <v>397</v>
      </c>
      <c r="D187" s="2" t="s">
        <v>398</v>
      </c>
      <c r="E187" s="14" t="str">
        <f>VLOOKUP("U1."&amp;C187,'PIN REPORT'!$A:$G,7,0)</f>
        <v>J1604_PIN28</v>
      </c>
      <c r="F187" s="14"/>
      <c r="G187" s="14" t="str">
        <f>VLOOKUP("U3."&amp;C187,'PIN REPORT'!$A:$G,7,0)</f>
        <v>J1801_PIN09</v>
      </c>
      <c r="H187" s="14"/>
      <c r="I187" s="14" t="str">
        <f>VLOOKUP("U5."&amp;C187,'PIN REPORT'!$A:$G,7,0)</f>
        <v>J1705_PIN76</v>
      </c>
      <c r="J187" s="14"/>
      <c r="K187" s="14" t="str">
        <f>VLOOKUP("U7."&amp;C187,'PIN REPORT'!$A:$G,7,0)</f>
        <v>J1506_PIN14</v>
      </c>
      <c r="L187" s="28"/>
    </row>
    <row r="188" spans="3:12">
      <c r="C188" s="11" t="s">
        <v>399</v>
      </c>
      <c r="D188" s="2" t="s">
        <v>400</v>
      </c>
      <c r="E188" s="14" t="str">
        <f>VLOOKUP("U1."&amp;C188,'PIN REPORT'!$A:$G,7,0)</f>
        <v>J1608_PIN84</v>
      </c>
      <c r="F188" s="14"/>
      <c r="G188" s="14" t="str">
        <f>VLOOKUP("U3."&amp;C188,'PIN REPORT'!$A:$G,7,0)</f>
        <v>J1806_PIN123</v>
      </c>
      <c r="H188" s="14"/>
      <c r="I188" s="14" t="str">
        <f>VLOOKUP("U5."&amp;C188,'PIN REPORT'!$A:$G,7,0)</f>
        <v>J1703_PIN24</v>
      </c>
      <c r="J188" s="14"/>
      <c r="K188" s="14" t="str">
        <f>VLOOKUP("U7."&amp;C188,'PIN REPORT'!$A:$G,7,0)</f>
        <v>J1504_PIN91</v>
      </c>
      <c r="L188" s="28"/>
    </row>
    <row r="189" spans="3:12">
      <c r="C189" s="11" t="s">
        <v>401</v>
      </c>
      <c r="D189" s="2" t="s">
        <v>402</v>
      </c>
      <c r="E189" s="14" t="str">
        <f>VLOOKUP("U1."&amp;C189,'PIN REPORT'!$A:$G,7,0)</f>
        <v>J1606_PIN104</v>
      </c>
      <c r="F189" s="14"/>
      <c r="G189" s="14" t="str">
        <f>VLOOKUP("U3."&amp;C189,'PIN REPORT'!$A:$G,7,0)</f>
        <v>J1802_PIN70</v>
      </c>
      <c r="H189" s="14"/>
      <c r="I189" s="14" t="str">
        <f>VLOOKUP("U5."&amp;C189,'PIN REPORT'!$A:$G,7,0)</f>
        <v>J1704_PIN120</v>
      </c>
      <c r="J189" s="14"/>
      <c r="K189" s="14" t="str">
        <f>VLOOKUP("U7."&amp;C189,'PIN REPORT'!$A:$G,7,0)</f>
        <v>J1505_PIN58</v>
      </c>
      <c r="L189" s="28"/>
    </row>
    <row r="190" spans="3:12">
      <c r="C190" s="11" t="s">
        <v>403</v>
      </c>
      <c r="D190" s="2" t="s">
        <v>404</v>
      </c>
      <c r="E190" s="14" t="str">
        <f>VLOOKUP("U1."&amp;C190,'PIN REPORT'!$A:$G,7,0)</f>
        <v>J1603_PIN125</v>
      </c>
      <c r="F190" s="14"/>
      <c r="G190" s="14" t="str">
        <f>VLOOKUP("U3."&amp;C190,'PIN REPORT'!$A:$G,7,0)</f>
        <v>J1804_PIN25</v>
      </c>
      <c r="H190" s="14"/>
      <c r="I190" s="14" t="str">
        <f>VLOOKUP("U5."&amp;C190,'PIN REPORT'!$A:$G,7,0)</f>
        <v>J1703_PIN09</v>
      </c>
      <c r="J190" s="14"/>
      <c r="K190" s="14" t="str">
        <f>VLOOKUP("U7."&amp;C190,'PIN REPORT'!$A:$G,7,0)</f>
        <v>J1503_PIN18</v>
      </c>
      <c r="L190" s="28"/>
    </row>
    <row r="191" spans="3:12">
      <c r="C191" s="11" t="s">
        <v>405</v>
      </c>
      <c r="D191" s="2" t="s">
        <v>406</v>
      </c>
      <c r="E191" s="14" t="str">
        <f>VLOOKUP("U1."&amp;C191,'PIN REPORT'!$A:$G,7,0)</f>
        <v>J1603_PIN107</v>
      </c>
      <c r="F191" s="14"/>
      <c r="G191" s="14" t="str">
        <f>VLOOKUP("U3."&amp;C191,'PIN REPORT'!$A:$G,7,0)</f>
        <v>J1804_PIN12</v>
      </c>
      <c r="H191" s="14"/>
      <c r="I191" s="14" t="str">
        <f>VLOOKUP("U5."&amp;C191,'PIN REPORT'!$A:$G,7,0)</f>
        <v>J1705_PIN64</v>
      </c>
      <c r="J191" s="14"/>
      <c r="K191" s="14" t="str">
        <f>VLOOKUP("U7."&amp;C191,'PIN REPORT'!$A:$G,7,0)</f>
        <v>J1504_PIN120</v>
      </c>
      <c r="L191" s="28"/>
    </row>
    <row r="192" spans="3:12">
      <c r="C192" s="11" t="s">
        <v>407</v>
      </c>
      <c r="D192" s="2" t="s">
        <v>408</v>
      </c>
      <c r="E192" s="14" t="str">
        <f>VLOOKUP("U1."&amp;C192,'PIN REPORT'!$A:$G,7,0)</f>
        <v>J1604_PIN11</v>
      </c>
      <c r="F192" s="14"/>
      <c r="G192" s="14" t="str">
        <f>VLOOKUP("U3."&amp;C192,'PIN REPORT'!$A:$G,7,0)</f>
        <v>J1803_PIN93</v>
      </c>
      <c r="H192" s="14"/>
      <c r="I192" s="14" t="str">
        <f>VLOOKUP("U5."&amp;C192,'PIN REPORT'!$A:$G,7,0)</f>
        <v>J1705_PIN59</v>
      </c>
      <c r="J192" s="14"/>
      <c r="K192" s="14" t="str">
        <f>VLOOKUP("U7."&amp;C192,'PIN REPORT'!$A:$G,7,0)</f>
        <v>J1503_PIN29</v>
      </c>
      <c r="L192" s="28"/>
    </row>
    <row r="193" spans="3:12">
      <c r="C193" s="11" t="s">
        <v>409</v>
      </c>
      <c r="D193" s="2" t="s">
        <v>410</v>
      </c>
      <c r="E193" s="14" t="str">
        <f>VLOOKUP("U1."&amp;C193,'PIN REPORT'!$A:$G,7,0)</f>
        <v>J1608_PIN63</v>
      </c>
      <c r="F193" s="14"/>
      <c r="G193" s="14" t="str">
        <f>VLOOKUP("U3."&amp;C193,'PIN REPORT'!$A:$G,7,0)</f>
        <v>J1806_PIN120</v>
      </c>
      <c r="H193" s="14"/>
      <c r="I193" s="14" t="str">
        <f>VLOOKUP("U5."&amp;C193,'PIN REPORT'!$A:$G,7,0)</f>
        <v>J1703_PIN03</v>
      </c>
      <c r="J193" s="14"/>
      <c r="K193" s="14" t="str">
        <f>VLOOKUP("U7."&amp;C193,'PIN REPORT'!$A:$G,7,0)</f>
        <v>J1503_PIN23</v>
      </c>
      <c r="L193" s="28"/>
    </row>
    <row r="194" spans="3:12">
      <c r="C194" s="11" t="s">
        <v>411</v>
      </c>
      <c r="D194" s="2" t="s">
        <v>412</v>
      </c>
      <c r="E194" s="14" t="str">
        <f>VLOOKUP("U1."&amp;C194,'PIN REPORT'!$A:$G,7,0)</f>
        <v>J1602_PIN65</v>
      </c>
      <c r="F194" s="14"/>
      <c r="G194" s="14" t="str">
        <f>VLOOKUP("U3."&amp;C194,'PIN REPORT'!$A:$G,7,0)</f>
        <v>J1803_PIN114</v>
      </c>
      <c r="H194" s="14"/>
      <c r="I194" s="14" t="str">
        <f>VLOOKUP("U5."&amp;C194,'PIN REPORT'!$A:$G,7,0)</f>
        <v>J1704_PIN105</v>
      </c>
      <c r="J194" s="14"/>
      <c r="K194" s="14" t="str">
        <f>VLOOKUP("U7."&amp;C194,'PIN REPORT'!$A:$G,7,0)</f>
        <v>J1505_PIN54</v>
      </c>
      <c r="L194" s="28"/>
    </row>
    <row r="195" spans="3:12">
      <c r="C195" s="11" t="s">
        <v>413</v>
      </c>
      <c r="D195" s="2" t="s">
        <v>414</v>
      </c>
      <c r="E195" s="14" t="str">
        <f>VLOOKUP("U1."&amp;C195,'PIN REPORT'!$A:$G,7,0)</f>
        <v>J1602_PIN63</v>
      </c>
      <c r="F195" s="14"/>
      <c r="G195" s="14" t="str">
        <f>VLOOKUP("U3."&amp;C195,'PIN REPORT'!$A:$G,7,0)</f>
        <v>J1802_PIN66</v>
      </c>
      <c r="H195" s="14"/>
      <c r="I195" s="14" t="str">
        <f>VLOOKUP("U5."&amp;C195,'PIN REPORT'!$A:$G,7,0)</f>
        <v>J1709_PIN18</v>
      </c>
      <c r="J195" s="14"/>
      <c r="K195" s="14" t="str">
        <f>VLOOKUP("U7."&amp;C195,'PIN REPORT'!$A:$G,7,0)</f>
        <v>J1508_PIN75</v>
      </c>
      <c r="L195" s="28"/>
    </row>
    <row r="196" spans="3:12">
      <c r="C196" s="11" t="s">
        <v>415</v>
      </c>
      <c r="D196" s="2" t="s">
        <v>416</v>
      </c>
      <c r="E196" s="14" t="str">
        <f>VLOOKUP("U1."&amp;C196,'PIN REPORT'!$A:$G,7,0)</f>
        <v>J1604_PIN08</v>
      </c>
      <c r="F196" s="14"/>
      <c r="G196" s="14" t="str">
        <f>VLOOKUP("U3."&amp;C196,'PIN REPORT'!$A:$G,7,0)</f>
        <v>J1805_PIN63</v>
      </c>
      <c r="H196" s="14"/>
      <c r="I196" s="14" t="str">
        <f>VLOOKUP("U5."&amp;C196,'PIN REPORT'!$A:$G,7,0)</f>
        <v>J1707_PIN127</v>
      </c>
      <c r="J196" s="14"/>
      <c r="K196" s="14" t="str">
        <f>VLOOKUP("U7."&amp;C196,'PIN REPORT'!$A:$G,7,0)</f>
        <v>J1508_PIN42</v>
      </c>
      <c r="L196" s="28"/>
    </row>
    <row r="197" spans="3:12">
      <c r="C197" s="11" t="s">
        <v>417</v>
      </c>
      <c r="D197" s="2" t="s">
        <v>418</v>
      </c>
      <c r="E197" s="14" t="str">
        <f>VLOOKUP("U1."&amp;C197,'PIN REPORT'!$A:$G,7,0)</f>
        <v>J1603_PIN86</v>
      </c>
      <c r="F197" s="14"/>
      <c r="G197" s="14" t="str">
        <f>VLOOKUP("U3."&amp;C197,'PIN REPORT'!$A:$G,7,0)</f>
        <v>J1803_PIN121</v>
      </c>
      <c r="H197" s="14"/>
      <c r="I197" s="14" t="str">
        <f>VLOOKUP("U5."&amp;C197,'PIN REPORT'!$A:$G,7,0)</f>
        <v>J1707_PIN107</v>
      </c>
      <c r="J197" s="14"/>
      <c r="K197" s="14" t="str">
        <f>VLOOKUP("U7."&amp;C197,'PIN REPORT'!$A:$G,7,0)</f>
        <v>J1506_PIN09</v>
      </c>
      <c r="L197" s="28"/>
    </row>
    <row r="198" spans="3:12">
      <c r="C198" s="11" t="s">
        <v>419</v>
      </c>
      <c r="D198" s="2" t="s">
        <v>420</v>
      </c>
      <c r="E198" s="14" t="str">
        <f>VLOOKUP("U1."&amp;C198,'PIN REPORT'!$A:$G,7,0)</f>
        <v>J1601_PIN22</v>
      </c>
      <c r="F198" s="14"/>
      <c r="G198" s="14" t="str">
        <f>VLOOKUP("U3."&amp;C198,'PIN REPORT'!$A:$G,7,0)</f>
        <v>J1802_PIN59</v>
      </c>
      <c r="H198" s="14"/>
      <c r="I198" s="14" t="str">
        <f>VLOOKUP("U5."&amp;C198,'PIN REPORT'!$A:$G,7,0)</f>
        <v>J1705_PIN72</v>
      </c>
      <c r="J198" s="14"/>
      <c r="K198" s="14" t="str">
        <f>VLOOKUP("U7."&amp;C198,'PIN REPORT'!$A:$G,7,0)</f>
        <v>J1506_PIN03</v>
      </c>
      <c r="L198" s="28"/>
    </row>
    <row r="199" spans="3:12">
      <c r="C199" s="11" t="s">
        <v>421</v>
      </c>
      <c r="D199" s="2" t="s">
        <v>422</v>
      </c>
      <c r="E199" s="14" t="str">
        <f>VLOOKUP("U1."&amp;C199,'PIN REPORT'!$A:$G,7,0)</f>
        <v>J1602_PIN84</v>
      </c>
      <c r="F199" s="14"/>
      <c r="G199" s="14" t="str">
        <f>VLOOKUP("U3."&amp;C199,'PIN REPORT'!$A:$G,7,0)</f>
        <v>J1802_PIN71</v>
      </c>
      <c r="H199" s="14"/>
      <c r="I199" s="14" t="str">
        <f>VLOOKUP("U5."&amp;C199,'PIN REPORT'!$A:$G,7,0)</f>
        <v>J1707_PIN99</v>
      </c>
      <c r="J199" s="14"/>
      <c r="K199" s="14" t="str">
        <f>VLOOKUP("U7."&amp;C199,'PIN REPORT'!$A:$G,7,0)</f>
        <v>J1505_PIN65</v>
      </c>
      <c r="L199" s="28"/>
    </row>
    <row r="200" spans="3:12">
      <c r="C200" s="11" t="s">
        <v>423</v>
      </c>
      <c r="D200" s="2" t="s">
        <v>424</v>
      </c>
      <c r="E200" s="14" t="str">
        <f>VLOOKUP("U1."&amp;C200,'PIN REPORT'!$A:$G,7,0)</f>
        <v>J1605_PIN81</v>
      </c>
      <c r="F200" s="14"/>
      <c r="G200" s="14" t="str">
        <f>VLOOKUP("U3."&amp;C200,'PIN REPORT'!$A:$G,7,0)</f>
        <v>J1807_PIN13</v>
      </c>
      <c r="H200" s="14"/>
      <c r="I200" s="14" t="str">
        <f>VLOOKUP("U5."&amp;C200,'PIN REPORT'!$A:$G,7,0)</f>
        <v>J1702_PIN77</v>
      </c>
      <c r="J200" s="14"/>
      <c r="K200" s="14" t="str">
        <f>VLOOKUP("U7."&amp;C200,'PIN REPORT'!$A:$G,7,0)</f>
        <v>J1502_PIN75</v>
      </c>
      <c r="L200" s="28"/>
    </row>
    <row r="201" spans="3:12">
      <c r="C201" s="11" t="s">
        <v>425</v>
      </c>
      <c r="D201" s="2" t="s">
        <v>426</v>
      </c>
      <c r="E201" s="14" t="str">
        <f>VLOOKUP("U1."&amp;C201,'PIN REPORT'!$A:$G,7,0)</f>
        <v>J1602_PIN68</v>
      </c>
      <c r="F201" s="14"/>
      <c r="G201" s="14" t="str">
        <f>VLOOKUP("U3."&amp;C201,'PIN REPORT'!$A:$G,7,0)</f>
        <v>J1802_PIN58</v>
      </c>
      <c r="H201" s="14"/>
      <c r="I201" s="14" t="str">
        <f>VLOOKUP("U5."&amp;C201,'PIN REPORT'!$A:$G,7,0)</f>
        <v>J1707_PIN105</v>
      </c>
      <c r="J201" s="14"/>
      <c r="K201" s="14" t="str">
        <f>VLOOKUP("U7."&amp;C201,'PIN REPORT'!$A:$G,7,0)</f>
        <v>J1505_PIN63</v>
      </c>
      <c r="L201" s="28"/>
    </row>
    <row r="202" spans="3:12">
      <c r="C202" s="11" t="s">
        <v>427</v>
      </c>
      <c r="D202" s="2" t="s">
        <v>428</v>
      </c>
      <c r="E202" s="14" t="str">
        <f>VLOOKUP("U1."&amp;C202,'PIN REPORT'!$A:$G,7,0)</f>
        <v>J1607_PIN06</v>
      </c>
      <c r="F202" s="14"/>
      <c r="G202" s="14" t="str">
        <f>VLOOKUP("U3."&amp;C202,'PIN REPORT'!$A:$G,7,0)</f>
        <v>J1809_PIN123</v>
      </c>
      <c r="H202" s="14"/>
      <c r="I202" s="14" t="str">
        <f>VLOOKUP("U5."&amp;C202,'PIN REPORT'!$A:$G,7,0)</f>
        <v>J1708_PIN62</v>
      </c>
      <c r="J202" s="14"/>
      <c r="K202" s="14" t="str">
        <f>VLOOKUP("U7."&amp;C202,'PIN REPORT'!$A:$G,7,0)</f>
        <v>J1509_PIN37</v>
      </c>
      <c r="L202" s="28"/>
    </row>
    <row r="203" spans="3:12">
      <c r="C203" s="11" t="s">
        <v>429</v>
      </c>
      <c r="D203" s="2" t="s">
        <v>430</v>
      </c>
      <c r="E203" s="14" t="str">
        <f>VLOOKUP("U1."&amp;C203,'PIN REPORT'!$A:$G,7,0)</f>
        <v>J1602_PIN60</v>
      </c>
      <c r="F203" s="14"/>
      <c r="G203" s="14" t="str">
        <f>VLOOKUP("U3."&amp;C203,'PIN REPORT'!$A:$G,7,0)</f>
        <v>J1802_PIN82</v>
      </c>
      <c r="H203" s="14"/>
      <c r="I203" s="14" t="str">
        <f>VLOOKUP("U5."&amp;C203,'PIN REPORT'!$A:$G,7,0)</f>
        <v>J1706_PIN40</v>
      </c>
      <c r="J203" s="14"/>
      <c r="K203" s="14" t="str">
        <f>VLOOKUP("U7."&amp;C203,'PIN REPORT'!$A:$G,7,0)</f>
        <v>J1507_PIN98</v>
      </c>
      <c r="L203" s="28"/>
    </row>
    <row r="204" spans="3:12">
      <c r="C204" s="11" t="s">
        <v>431</v>
      </c>
      <c r="D204" s="2" t="s">
        <v>432</v>
      </c>
      <c r="E204" s="14" t="str">
        <f>VLOOKUP("U1."&amp;C204,'PIN REPORT'!$A:$G,7,0)</f>
        <v>J1603_PIN124</v>
      </c>
      <c r="F204" s="14"/>
      <c r="G204" s="14" t="str">
        <f>VLOOKUP("U3."&amp;C204,'PIN REPORT'!$A:$G,7,0)</f>
        <v>J1802_PIN79</v>
      </c>
      <c r="H204" s="14"/>
      <c r="I204" s="14" t="str">
        <f>VLOOKUP("U5."&amp;C204,'PIN REPORT'!$A:$G,7,0)</f>
        <v>J1706_PIN33</v>
      </c>
      <c r="J204" s="14"/>
      <c r="K204" s="14" t="str">
        <f>VLOOKUP("U7."&amp;C204,'PIN REPORT'!$A:$G,7,0)</f>
        <v>J1507_PIN110</v>
      </c>
      <c r="L204" s="28"/>
    </row>
    <row r="205" spans="3:12">
      <c r="C205" s="11" t="s">
        <v>433</v>
      </c>
      <c r="D205" s="2" t="s">
        <v>434</v>
      </c>
      <c r="E205" s="14" t="str">
        <f>VLOOKUP("U1."&amp;C205,'PIN REPORT'!$A:$G,7,0)</f>
        <v>J1602_PIN62</v>
      </c>
      <c r="F205" s="14"/>
      <c r="G205" s="14" t="str">
        <f>VLOOKUP("U3."&amp;C205,'PIN REPORT'!$A:$G,7,0)</f>
        <v>J1801_PIN08</v>
      </c>
      <c r="H205" s="14"/>
      <c r="I205" s="14" t="str">
        <f>VLOOKUP("U5."&amp;C205,'PIN REPORT'!$A:$G,7,0)</f>
        <v>J1707_PIN94</v>
      </c>
      <c r="J205" s="14"/>
      <c r="K205" s="14" t="str">
        <f>VLOOKUP("U7."&amp;C205,'PIN REPORT'!$A:$G,7,0)</f>
        <v>J1507_PIN122</v>
      </c>
      <c r="L205" s="28"/>
    </row>
    <row r="206" spans="3:12">
      <c r="C206" s="11" t="s">
        <v>435</v>
      </c>
      <c r="D206" s="2" t="s">
        <v>436</v>
      </c>
      <c r="E206" s="14" t="str">
        <f>VLOOKUP("U1."&amp;C206,'PIN REPORT'!$A:$G,7,0)</f>
        <v>J1604_PIN37</v>
      </c>
      <c r="F206" s="14"/>
      <c r="G206" s="14" t="str">
        <f>VLOOKUP("U3."&amp;C206,'PIN REPORT'!$A:$G,7,0)</f>
        <v>J1802_PIN69</v>
      </c>
      <c r="H206" s="14"/>
      <c r="I206" s="14" t="str">
        <f>VLOOKUP("U5."&amp;C206,'PIN REPORT'!$A:$G,7,0)</f>
        <v>J1705_PIN82</v>
      </c>
      <c r="J206" s="14"/>
      <c r="K206" s="14" t="str">
        <f>VLOOKUP("U7."&amp;C206,'PIN REPORT'!$A:$G,7,0)</f>
        <v>J1506_PIN27</v>
      </c>
      <c r="L206" s="28"/>
    </row>
    <row r="207" spans="3:12">
      <c r="C207" s="11" t="s">
        <v>437</v>
      </c>
      <c r="D207" s="2" t="s">
        <v>438</v>
      </c>
      <c r="E207" s="14" t="str">
        <f>VLOOKUP("U1."&amp;C207,'PIN REPORT'!$A:$G,7,0)</f>
        <v>J1602_PIN72</v>
      </c>
      <c r="F207" s="14"/>
      <c r="G207" s="14" t="str">
        <f>VLOOKUP("U3."&amp;C207,'PIN REPORT'!$A:$G,7,0)</f>
        <v>J1802_PIN60</v>
      </c>
      <c r="H207" s="14"/>
      <c r="I207" s="14" t="str">
        <f>VLOOKUP("U5."&amp;C207,'PIN REPORT'!$A:$G,7,0)</f>
        <v>J1704_PIN95</v>
      </c>
      <c r="J207" s="14"/>
      <c r="K207" s="14" t="str">
        <f>VLOOKUP("U7."&amp;C207,'PIN REPORT'!$A:$G,7,0)</f>
        <v>J1503_PIN16</v>
      </c>
      <c r="L207" s="28"/>
    </row>
    <row r="208" spans="3:12">
      <c r="C208" s="11" t="s">
        <v>439</v>
      </c>
      <c r="D208" s="2" t="s">
        <v>440</v>
      </c>
      <c r="E208" s="14" t="str">
        <f>VLOOKUP("U1."&amp;C208,'PIN REPORT'!$A:$G,7,0)</f>
        <v>J1602_PIN70</v>
      </c>
      <c r="F208" s="14"/>
      <c r="G208" s="14" t="str">
        <f>VLOOKUP("U3."&amp;C208,'PIN REPORT'!$A:$G,7,0)</f>
        <v>J1802_PIN56</v>
      </c>
      <c r="H208" s="14"/>
      <c r="I208" s="14" t="str">
        <f>VLOOKUP("U5."&amp;C208,'PIN REPORT'!$A:$G,7,0)</f>
        <v>J1704_PIN96</v>
      </c>
      <c r="J208" s="14"/>
      <c r="K208" s="14" t="str">
        <f>VLOOKUP("U7."&amp;C208,'PIN REPORT'!$A:$G,7,0)</f>
        <v>J1507_PIN124</v>
      </c>
      <c r="L208" s="28"/>
    </row>
    <row r="209" spans="3:12">
      <c r="C209" s="11" t="s">
        <v>441</v>
      </c>
      <c r="D209" s="2" t="s">
        <v>442</v>
      </c>
      <c r="E209" s="14" t="str">
        <f>VLOOKUP("U1."&amp;C209,'PIN REPORT'!$A:$G,7,0)</f>
        <v>J1602_PIN45</v>
      </c>
      <c r="F209" s="14"/>
      <c r="G209" s="14" t="str">
        <f>VLOOKUP("U3."&amp;C209,'PIN REPORT'!$A:$G,7,0)</f>
        <v>J1802_PIN61</v>
      </c>
      <c r="H209" s="14"/>
      <c r="I209" s="14" t="str">
        <f>VLOOKUP("U5."&amp;C209,'PIN REPORT'!$A:$G,7,0)</f>
        <v>J1706_PIN29</v>
      </c>
      <c r="J209" s="14"/>
      <c r="K209" s="14" t="str">
        <f>VLOOKUP("U7."&amp;C209,'PIN REPORT'!$A:$G,7,0)</f>
        <v>J1507_PIN108</v>
      </c>
      <c r="L209" s="28"/>
    </row>
    <row r="210" spans="3:12">
      <c r="C210" s="11" t="s">
        <v>443</v>
      </c>
      <c r="D210" s="2" t="s">
        <v>444</v>
      </c>
      <c r="E210" s="14" t="str">
        <f>VLOOKUP("U1."&amp;C210,'PIN REPORT'!$A:$G,7,0)</f>
        <v>J1602_PIN55</v>
      </c>
      <c r="F210" s="14"/>
      <c r="G210" s="14" t="str">
        <f>VLOOKUP("U3."&amp;C210,'PIN REPORT'!$A:$G,7,0)</f>
        <v>J1802_PIN80</v>
      </c>
      <c r="H210" s="14"/>
      <c r="I210" s="14" t="str">
        <f>VLOOKUP("U5."&amp;C210,'PIN REPORT'!$A:$G,7,0)</f>
        <v>J1706_PIN37</v>
      </c>
      <c r="J210" s="14"/>
      <c r="K210" s="14" t="str">
        <f>VLOOKUP("U7."&amp;C210,'PIN REPORT'!$A:$G,7,0)</f>
        <v>J1507_PIN100</v>
      </c>
      <c r="L210" s="28"/>
    </row>
    <row r="211" spans="3:12">
      <c r="C211" s="11" t="s">
        <v>445</v>
      </c>
      <c r="D211" s="2" t="s">
        <v>446</v>
      </c>
      <c r="E211" s="14" t="str">
        <f>VLOOKUP("U1."&amp;C211,'PIN REPORT'!$A:$G,7,0)</f>
        <v>J1605_PIN84</v>
      </c>
      <c r="F211" s="14"/>
      <c r="G211" s="14" t="str">
        <f>VLOOKUP("U3."&amp;C211,'PIN REPORT'!$A:$G,7,0)</f>
        <v>J1804_PIN02</v>
      </c>
      <c r="H211" s="14"/>
      <c r="I211" s="14" t="str">
        <f>VLOOKUP("U5."&amp;C211,'PIN REPORT'!$A:$G,7,0)</f>
        <v>J1707_PIN122</v>
      </c>
      <c r="J211" s="14"/>
      <c r="K211" s="14" t="str">
        <f>VLOOKUP("U7."&amp;C211,'PIN REPORT'!$A:$G,7,0)</f>
        <v>J1506_PIN29</v>
      </c>
      <c r="L211" s="28"/>
    </row>
    <row r="212" spans="3:12">
      <c r="C212" s="11" t="s">
        <v>447</v>
      </c>
      <c r="D212" s="2" t="s">
        <v>448</v>
      </c>
      <c r="E212" s="14" t="str">
        <f>VLOOKUP("U1."&amp;C212,'PIN REPORT'!$A:$G,7,0)</f>
        <v>J1603_PIN88</v>
      </c>
      <c r="F212" s="14"/>
      <c r="G212" s="14" t="str">
        <f>VLOOKUP("U3."&amp;C212,'PIN REPORT'!$A:$G,7,0)</f>
        <v>J1801_PIN28</v>
      </c>
      <c r="H212" s="14"/>
      <c r="I212" s="14" t="str">
        <f>VLOOKUP("U5."&amp;C212,'PIN REPORT'!$A:$G,7,0)</f>
        <v>J1709_PIN14</v>
      </c>
      <c r="J212" s="14"/>
      <c r="K212" s="14" t="str">
        <f>VLOOKUP("U7."&amp;C212,'PIN REPORT'!$A:$G,7,0)</f>
        <v>J1506_PIN33</v>
      </c>
      <c r="L212" s="28"/>
    </row>
    <row r="213" spans="3:12">
      <c r="C213" s="11" t="s">
        <v>449</v>
      </c>
      <c r="D213" s="2" t="s">
        <v>450</v>
      </c>
      <c r="E213" s="14" t="str">
        <f>VLOOKUP("U1."&amp;C213,'PIN REPORT'!$A:$G,7,0)</f>
        <v>J1608_PIN78</v>
      </c>
      <c r="F213" s="14"/>
      <c r="G213" s="14" t="str">
        <f>VLOOKUP("U3."&amp;C213,'PIN REPORT'!$A:$G,7,0)</f>
        <v>J1803_PIN91</v>
      </c>
      <c r="H213" s="14"/>
      <c r="I213" s="14" t="str">
        <f>VLOOKUP("U5."&amp;C213,'PIN REPORT'!$A:$G,7,0)</f>
        <v>J1708_PIN43</v>
      </c>
      <c r="J213" s="14"/>
      <c r="K213" s="14" t="str">
        <f>VLOOKUP("U7."&amp;C213,'PIN REPORT'!$A:$G,7,0)</f>
        <v>J1505_PIN84</v>
      </c>
      <c r="L213" s="28"/>
    </row>
    <row r="214" spans="3:12">
      <c r="C214" s="11" t="s">
        <v>451</v>
      </c>
      <c r="D214" s="2" t="s">
        <v>452</v>
      </c>
      <c r="E214" s="14" t="str">
        <f>VLOOKUP("U1."&amp;C214,'PIN REPORT'!$A:$G,7,0)</f>
        <v>J1603_PIN127</v>
      </c>
      <c r="F214" s="14"/>
      <c r="G214" s="14" t="str">
        <f>VLOOKUP("U3."&amp;C214,'PIN REPORT'!$A:$G,7,0)</f>
        <v>J1809_PIN124</v>
      </c>
      <c r="H214" s="14"/>
      <c r="I214" s="14" t="str">
        <f>VLOOKUP("U5."&amp;C214,'PIN REPORT'!$A:$G,7,0)</f>
        <v>J1707_PIN93</v>
      </c>
      <c r="J214" s="14"/>
      <c r="K214" s="14" t="str">
        <f>VLOOKUP("U7."&amp;C214,'PIN REPORT'!$A:$G,7,0)</f>
        <v>J1508_PIN44</v>
      </c>
      <c r="L214" s="28"/>
    </row>
    <row r="215" spans="3:12">
      <c r="C215" s="11" t="s">
        <v>453</v>
      </c>
      <c r="D215" s="2" t="s">
        <v>454</v>
      </c>
      <c r="E215" s="14" t="str">
        <f>VLOOKUP("U1."&amp;C215,'PIN REPORT'!$A:$G,7,0)</f>
        <v>J1601_PIN01</v>
      </c>
      <c r="F215" s="14"/>
      <c r="G215" s="14" t="str">
        <f>VLOOKUP("U3."&amp;C215,'PIN REPORT'!$A:$G,7,0)</f>
        <v>J1801_PIN20</v>
      </c>
      <c r="H215" s="14"/>
      <c r="I215" s="14" t="str">
        <f>VLOOKUP("U5."&amp;C215,'PIN REPORT'!$A:$G,7,0)</f>
        <v>J1707_PIN118</v>
      </c>
      <c r="J215" s="14"/>
      <c r="K215" s="14" t="str">
        <f>VLOOKUP("U7."&amp;C215,'PIN REPORT'!$A:$G,7,0)</f>
        <v>J1508_PIN84</v>
      </c>
      <c r="L215" s="28"/>
    </row>
    <row r="216" spans="3:12">
      <c r="C216" s="11" t="s">
        <v>455</v>
      </c>
      <c r="D216" s="2" t="s">
        <v>456</v>
      </c>
      <c r="E216" s="14" t="str">
        <f>VLOOKUP("U1."&amp;C216,'PIN REPORT'!$A:$G,7,0)</f>
        <v>J1601_PIN38</v>
      </c>
      <c r="F216" s="14"/>
      <c r="G216" s="14" t="str">
        <f>VLOOKUP("U3."&amp;C216,'PIN REPORT'!$A:$G,7,0)</f>
        <v>J1801_PIN24</v>
      </c>
      <c r="H216" s="14"/>
      <c r="I216" s="14" t="str">
        <f>VLOOKUP("U5."&amp;C216,'PIN REPORT'!$A:$G,7,0)</f>
        <v>J1706_PIN05</v>
      </c>
      <c r="J216" s="14"/>
      <c r="K216" s="14" t="str">
        <f>VLOOKUP("U7."&amp;C216,'PIN REPORT'!$A:$G,7,0)</f>
        <v>J1505_PIN41</v>
      </c>
      <c r="L216" s="28"/>
    </row>
    <row r="217" spans="3:12">
      <c r="C217" s="11" t="s">
        <v>457</v>
      </c>
      <c r="D217" s="2" t="s">
        <v>458</v>
      </c>
      <c r="E217" s="14" t="str">
        <f>VLOOKUP("U1."&amp;C217,'PIN REPORT'!$A:$G,7,0)</f>
        <v>J1602_PIN61</v>
      </c>
      <c r="F217" s="14"/>
      <c r="G217" s="14" t="str">
        <f>VLOOKUP("U3."&amp;C217,'PIN REPORT'!$A:$G,7,0)</f>
        <v>J1801_PIN17</v>
      </c>
      <c r="H217" s="14"/>
      <c r="I217" s="14" t="str">
        <f>VLOOKUP("U5."&amp;C217,'PIN REPORT'!$A:$G,7,0)</f>
        <v>J1705_PIN42</v>
      </c>
      <c r="J217" s="14"/>
      <c r="K217" s="14" t="str">
        <f>VLOOKUP("U7."&amp;C217,'PIN REPORT'!$A:$G,7,0)</f>
        <v>J1506_PIN06</v>
      </c>
      <c r="L217" s="28"/>
    </row>
    <row r="218" spans="3:12">
      <c r="C218" s="11" t="s">
        <v>459</v>
      </c>
      <c r="D218" s="2" t="s">
        <v>460</v>
      </c>
      <c r="E218" s="14" t="str">
        <f>VLOOKUP("U1."&amp;C218,'PIN REPORT'!$A:$G,7,0)</f>
        <v>J1602_PIN75</v>
      </c>
      <c r="F218" s="14"/>
      <c r="G218" s="14" t="str">
        <f>VLOOKUP("U3."&amp;C218,'PIN REPORT'!$A:$G,7,0)</f>
        <v>J1803_PIN128</v>
      </c>
      <c r="H218" s="14"/>
      <c r="I218" s="14" t="str">
        <f>VLOOKUP("U5."&amp;C218,'PIN REPORT'!$A:$G,7,0)</f>
        <v>J1706_PIN28</v>
      </c>
      <c r="J218" s="14"/>
      <c r="K218" s="14" t="str">
        <f>VLOOKUP("U7."&amp;C218,'PIN REPORT'!$A:$G,7,0)</f>
        <v>J1508_PIN53</v>
      </c>
      <c r="L218" s="28"/>
    </row>
    <row r="219" spans="3:12">
      <c r="C219" s="11" t="s">
        <v>461</v>
      </c>
      <c r="D219" s="2" t="s">
        <v>462</v>
      </c>
      <c r="E219" s="14" t="str">
        <f>VLOOKUP("U1."&amp;C219,'PIN REPORT'!$A:$G,7,0)</f>
        <v>J1603_PIN102</v>
      </c>
      <c r="F219" s="14"/>
      <c r="G219" s="14" t="str">
        <f>VLOOKUP("U3."&amp;C219,'PIN REPORT'!$A:$G,7,0)</f>
        <v>J1804_PIN34</v>
      </c>
      <c r="H219" s="14"/>
      <c r="I219" s="14" t="str">
        <f>VLOOKUP("U5."&amp;C219,'PIN REPORT'!$A:$G,7,0)</f>
        <v>J1701_PIN87</v>
      </c>
      <c r="J219" s="14"/>
      <c r="K219" s="14" t="str">
        <f>VLOOKUP("U7."&amp;C219,'PIN REPORT'!$A:$G,7,0)</f>
        <v>J1501_PIN90</v>
      </c>
      <c r="L219" s="28"/>
    </row>
    <row r="220" spans="3:12">
      <c r="C220" s="11" t="s">
        <v>463</v>
      </c>
      <c r="D220" s="2" t="s">
        <v>464</v>
      </c>
      <c r="E220" s="14" t="str">
        <f>VLOOKUP("U1."&amp;C220,'PIN REPORT'!$A:$G,7,0)</f>
        <v>J1607_PIN22</v>
      </c>
      <c r="F220" s="14"/>
      <c r="G220" s="14" t="str">
        <f>VLOOKUP("U3."&amp;C220,'PIN REPORT'!$A:$G,7,0)</f>
        <v>J1807_PIN15</v>
      </c>
      <c r="H220" s="14"/>
      <c r="I220" s="14" t="str">
        <f>VLOOKUP("U5."&amp;C220,'PIN REPORT'!$A:$G,7,0)</f>
        <v>J1701_PIN108</v>
      </c>
      <c r="J220" s="14"/>
      <c r="K220" s="14" t="str">
        <f>VLOOKUP("U7."&amp;C220,'PIN REPORT'!$A:$G,7,0)</f>
        <v>J1502_PIN83</v>
      </c>
      <c r="L220" s="28"/>
    </row>
    <row r="221" spans="3:12">
      <c r="C221" s="11" t="s">
        <v>465</v>
      </c>
      <c r="D221" s="2" t="s">
        <v>466</v>
      </c>
      <c r="E221" s="14" t="str">
        <f>VLOOKUP("U1."&amp;C221,'PIN REPORT'!$A:$G,7,0)</f>
        <v>J1604_PIN26</v>
      </c>
      <c r="F221" s="14"/>
      <c r="G221" s="14" t="str">
        <f>VLOOKUP("U3."&amp;C221,'PIN REPORT'!$A:$G,7,0)</f>
        <v>J1804_PIN19</v>
      </c>
      <c r="H221" s="14"/>
      <c r="I221" s="14" t="str">
        <f>VLOOKUP("U5."&amp;C221,'PIN REPORT'!$A:$G,7,0)</f>
        <v>J1701_PIN88</v>
      </c>
      <c r="J221" s="14"/>
      <c r="K221" s="14" t="str">
        <f>VLOOKUP("U7."&amp;C221,'PIN REPORT'!$A:$G,7,0)</f>
        <v>J1501_PIN88</v>
      </c>
      <c r="L221" s="28"/>
    </row>
    <row r="222" spans="3:12">
      <c r="C222" s="11" t="s">
        <v>467</v>
      </c>
      <c r="D222" s="2" t="s">
        <v>468</v>
      </c>
      <c r="E222" s="14" t="str">
        <f>VLOOKUP("U1."&amp;C222,'PIN REPORT'!$A:$G,7,0)</f>
        <v>J1604_PIN34</v>
      </c>
      <c r="F222" s="14"/>
      <c r="G222" s="14" t="str">
        <f>VLOOKUP("U3."&amp;C222,'PIN REPORT'!$A:$G,7,0)</f>
        <v>J1804_PIN20</v>
      </c>
      <c r="H222" s="14"/>
      <c r="I222" s="14" t="str">
        <f>VLOOKUP("U5."&amp;C222,'PIN REPORT'!$A:$G,7,0)</f>
        <v>J1701_PIN86</v>
      </c>
      <c r="J222" s="14"/>
      <c r="K222" s="14" t="str">
        <f>VLOOKUP("U7."&amp;C222,'PIN REPORT'!$A:$G,7,0)</f>
        <v>J1501_PIN86</v>
      </c>
      <c r="L222" s="28"/>
    </row>
    <row r="223" spans="3:12">
      <c r="C223" s="11" t="s">
        <v>469</v>
      </c>
      <c r="D223" s="2" t="s">
        <v>470</v>
      </c>
      <c r="E223" s="14" t="str">
        <f>VLOOKUP("U1."&amp;C223,'PIN REPORT'!$A:$G,7,0)</f>
        <v>J1606_PIN124</v>
      </c>
      <c r="F223" s="14"/>
      <c r="G223" s="14" t="str">
        <f>VLOOKUP("U3."&amp;C223,'PIN REPORT'!$A:$G,7,0)</f>
        <v>J1808_PIN42</v>
      </c>
      <c r="H223" s="14"/>
      <c r="I223" s="14" t="str">
        <f>VLOOKUP("U5."&amp;C223,'PIN REPORT'!$A:$G,7,0)</f>
        <v>J1702_PIN61</v>
      </c>
      <c r="J223" s="14"/>
      <c r="K223" s="14" t="str">
        <f>VLOOKUP("U7."&amp;C223,'PIN REPORT'!$A:$G,7,0)</f>
        <v>J1501_PIN108</v>
      </c>
      <c r="L223" s="28"/>
    </row>
    <row r="224" spans="3:12">
      <c r="C224" s="11" t="s">
        <v>471</v>
      </c>
      <c r="D224" s="2" t="s">
        <v>472</v>
      </c>
      <c r="E224" s="14" t="str">
        <f>VLOOKUP("U1."&amp;C224,'PIN REPORT'!$A:$G,7,0)</f>
        <v>J1607_PIN12</v>
      </c>
      <c r="F224" s="14"/>
      <c r="G224" s="14" t="str">
        <f>VLOOKUP("U3."&amp;C224,'PIN REPORT'!$A:$G,7,0)</f>
        <v>J1806_PIN100</v>
      </c>
      <c r="H224" s="14"/>
      <c r="I224" s="14" t="str">
        <f>VLOOKUP("U5."&amp;C224,'PIN REPORT'!$A:$G,7,0)</f>
        <v>J1702_PIN84</v>
      </c>
      <c r="J224" s="14"/>
      <c r="K224" s="14" t="str">
        <f>VLOOKUP("U7."&amp;C224,'PIN REPORT'!$A:$G,7,0)</f>
        <v>J1502_PIN54</v>
      </c>
      <c r="L224" s="28"/>
    </row>
    <row r="225" spans="3:12">
      <c r="C225" s="11" t="s">
        <v>473</v>
      </c>
      <c r="D225" s="2" t="s">
        <v>474</v>
      </c>
      <c r="E225" s="14" t="str">
        <f>VLOOKUP("U1."&amp;C225,'PIN REPORT'!$A:$G,7,0)</f>
        <v>J1608_PIN66</v>
      </c>
      <c r="F225" s="14"/>
      <c r="G225" s="14" t="str">
        <f>VLOOKUP("U3."&amp;C225,'PIN REPORT'!$A:$G,7,0)</f>
        <v>J1807_PIN17</v>
      </c>
      <c r="H225" s="14"/>
      <c r="I225" s="14" t="str">
        <f>VLOOKUP("U5."&amp;C225,'PIN REPORT'!$A:$G,7,0)</f>
        <v>J1705_PIN41</v>
      </c>
      <c r="J225" s="14"/>
      <c r="K225" s="14" t="str">
        <f>VLOOKUP("U7."&amp;C225,'PIN REPORT'!$A:$G,7,0)</f>
        <v>J1504_PIN126</v>
      </c>
      <c r="L225" s="28"/>
    </row>
    <row r="226" spans="3:12">
      <c r="C226" s="11" t="s">
        <v>475</v>
      </c>
      <c r="D226" s="2" t="s">
        <v>476</v>
      </c>
      <c r="E226" s="14" t="str">
        <f>VLOOKUP("U1."&amp;C226,'PIN REPORT'!$A:$G,7,0)</f>
        <v>J1606_PIN110</v>
      </c>
      <c r="F226" s="14"/>
      <c r="G226" s="14" t="str">
        <f>VLOOKUP("U3."&amp;C226,'PIN REPORT'!$A:$G,7,0)</f>
        <v>J1807_PIN08</v>
      </c>
      <c r="H226" s="14"/>
      <c r="I226" s="14" t="str">
        <f>VLOOKUP("U5."&amp;C226,'PIN REPORT'!$A:$G,7,0)</f>
        <v>J1701_PIN118</v>
      </c>
      <c r="J226" s="14"/>
      <c r="K226" s="14" t="str">
        <f>VLOOKUP("U7."&amp;C226,'PIN REPORT'!$A:$G,7,0)</f>
        <v>J1501_PIN106</v>
      </c>
      <c r="L226" s="28"/>
    </row>
    <row r="227" spans="3:12">
      <c r="C227" s="11" t="s">
        <v>477</v>
      </c>
      <c r="D227" s="2" t="s">
        <v>478</v>
      </c>
      <c r="E227" s="14" t="str">
        <f>VLOOKUP("U1."&amp;C227,'PIN REPORT'!$A:$G,7,0)</f>
        <v>J1601_PIN04</v>
      </c>
      <c r="F227" s="14"/>
      <c r="G227" s="14" t="str">
        <f>VLOOKUP("U3."&amp;C227,'PIN REPORT'!$A:$G,7,0)</f>
        <v>J1801_PIN23</v>
      </c>
      <c r="H227" s="14"/>
      <c r="I227" s="14" t="str">
        <f>VLOOKUP("U5."&amp;C227,'PIN REPORT'!$A:$G,7,0)</f>
        <v>J1705_PIN84</v>
      </c>
      <c r="J227" s="14"/>
      <c r="K227" s="14" t="str">
        <f>VLOOKUP("U7."&amp;C227,'PIN REPORT'!$A:$G,7,0)</f>
        <v>J1506_PIN05</v>
      </c>
      <c r="L227" s="28"/>
    </row>
    <row r="228" spans="3:12">
      <c r="C228" s="11" t="s">
        <v>479</v>
      </c>
      <c r="D228" s="2" t="s">
        <v>480</v>
      </c>
      <c r="E228" s="14" t="str">
        <f>VLOOKUP("U1."&amp;C228,'PIN REPORT'!$A:$G,7,0)</f>
        <v>J1601_PIN06</v>
      </c>
      <c r="F228" s="14"/>
      <c r="G228" s="14" t="str">
        <f>VLOOKUP("U3."&amp;C228,'PIN REPORT'!$A:$G,7,0)</f>
        <v>J1802_PIN63</v>
      </c>
      <c r="H228" s="14"/>
      <c r="I228" s="14" t="str">
        <f>VLOOKUP("U5."&amp;C228,'PIN REPORT'!$A:$G,7,0)</f>
        <v>J1707_PIN108</v>
      </c>
      <c r="J228" s="14"/>
      <c r="K228" s="14" t="str">
        <f>VLOOKUP("U7."&amp;C228,'PIN REPORT'!$A:$G,7,0)</f>
        <v>J1508_PIN82</v>
      </c>
      <c r="L228" s="28"/>
    </row>
    <row r="229" spans="3:12">
      <c r="C229" s="11" t="s">
        <v>481</v>
      </c>
      <c r="D229" s="2" t="s">
        <v>482</v>
      </c>
      <c r="E229" s="14" t="str">
        <f>VLOOKUP("U1."&amp;C229,'PIN REPORT'!$A:$G,7,0)</f>
        <v>J1602_PIN79</v>
      </c>
      <c r="F229" s="14"/>
      <c r="G229" s="14" t="str">
        <f>VLOOKUP("U3."&amp;C229,'PIN REPORT'!$A:$G,7,0)</f>
        <v>J1807_PIN02</v>
      </c>
      <c r="H229" s="14"/>
      <c r="I229" s="14" t="str">
        <f>VLOOKUP("U5."&amp;C229,'PIN REPORT'!$A:$G,7,0)</f>
        <v>J1708_PIN51</v>
      </c>
      <c r="J229" s="14"/>
      <c r="K229" s="14" t="str">
        <f>VLOOKUP("U7."&amp;C229,'PIN REPORT'!$A:$G,7,0)</f>
        <v>J1506_PIN34</v>
      </c>
      <c r="L229" s="28"/>
    </row>
    <row r="230" spans="3:12">
      <c r="C230" s="11" t="s">
        <v>483</v>
      </c>
      <c r="D230" s="2" t="s">
        <v>484</v>
      </c>
      <c r="E230" s="14" t="str">
        <f>VLOOKUP("U1."&amp;C230,'PIN REPORT'!$A:$G,7,0)</f>
        <v>J1604_PIN40</v>
      </c>
      <c r="F230" s="14"/>
      <c r="G230" s="14" t="str">
        <f>VLOOKUP("U3."&amp;C230,'PIN REPORT'!$A:$G,7,0)</f>
        <v>J1801_PIN35</v>
      </c>
      <c r="H230" s="14"/>
      <c r="I230" s="14" t="str">
        <f>VLOOKUP("U5."&amp;C230,'PIN REPORT'!$A:$G,7,0)</f>
        <v>J1707_PIN87</v>
      </c>
      <c r="J230" s="14"/>
      <c r="K230" s="14" t="str">
        <f>VLOOKUP("U7."&amp;C230,'PIN REPORT'!$A:$G,7,0)</f>
        <v>J1506_PIN38</v>
      </c>
      <c r="L230" s="28"/>
    </row>
    <row r="231" spans="3:12">
      <c r="C231" s="11" t="s">
        <v>485</v>
      </c>
      <c r="D231" s="2" t="s">
        <v>486</v>
      </c>
      <c r="E231" s="14" t="str">
        <f>VLOOKUP("U1."&amp;C231,'PIN REPORT'!$A:$G,7,0)</f>
        <v>J1605_PIN44</v>
      </c>
      <c r="F231" s="14"/>
      <c r="G231" s="14" t="str">
        <f>VLOOKUP("U3."&amp;C231,'PIN REPORT'!$A:$G,7,0)</f>
        <v>J1804_PIN36</v>
      </c>
      <c r="H231" s="14"/>
      <c r="I231" s="14" t="str">
        <f>VLOOKUP("U5."&amp;C231,'PIN REPORT'!$A:$G,7,0)</f>
        <v>J1708_PIN83</v>
      </c>
      <c r="J231" s="14"/>
      <c r="K231" s="14" t="str">
        <f>VLOOKUP("U7."&amp;C231,'PIN REPORT'!$A:$G,7,0)</f>
        <v>J1506_PIN17</v>
      </c>
      <c r="L231" s="28"/>
    </row>
    <row r="232" spans="3:12">
      <c r="C232" s="11" t="s">
        <v>487</v>
      </c>
      <c r="D232" s="2" t="s">
        <v>488</v>
      </c>
      <c r="E232" s="14" t="str">
        <f>VLOOKUP("U1."&amp;C232,'PIN REPORT'!$A:$G,7,0)</f>
        <v>J1606_PIN92</v>
      </c>
      <c r="F232" s="14"/>
      <c r="G232" s="14" t="str">
        <f>VLOOKUP("U3."&amp;C232,'PIN REPORT'!$A:$G,7,0)</f>
        <v>J1806_PIN128</v>
      </c>
      <c r="H232" s="14"/>
      <c r="I232" s="14" t="str">
        <f>VLOOKUP("U5."&amp;C232,'PIN REPORT'!$A:$G,7,0)</f>
        <v>J1709_PIN36</v>
      </c>
      <c r="J232" s="14"/>
      <c r="K232" s="14" t="str">
        <f>VLOOKUP("U7."&amp;C232,'PIN REPORT'!$A:$G,7,0)</f>
        <v>J1506_PIN40</v>
      </c>
      <c r="L232" s="28"/>
    </row>
    <row r="233" spans="3:12">
      <c r="C233" s="11" t="s">
        <v>489</v>
      </c>
      <c r="D233" s="2" t="s">
        <v>490</v>
      </c>
      <c r="E233" s="14" t="str">
        <f>VLOOKUP("U1."&amp;C233,'PIN REPORT'!$A:$G,7,0)</f>
        <v>J1609_PIN106</v>
      </c>
      <c r="F233" s="14"/>
      <c r="G233" s="14" t="str">
        <f>VLOOKUP("U3."&amp;C233,'PIN REPORT'!$A:$G,7,0)</f>
        <v>J1802_PIN41</v>
      </c>
      <c r="H233" s="14"/>
      <c r="I233" s="14" t="str">
        <f>VLOOKUP("U5."&amp;C233,'PIN REPORT'!$A:$G,7,0)</f>
        <v>J1708_PIN52</v>
      </c>
      <c r="J233" s="14"/>
      <c r="K233" s="14" t="str">
        <f>VLOOKUP("U7."&amp;C233,'PIN REPORT'!$A:$G,7,0)</f>
        <v>J1507_PIN128</v>
      </c>
      <c r="L233" s="28"/>
    </row>
    <row r="234" spans="3:12">
      <c r="C234" s="11" t="s">
        <v>491</v>
      </c>
      <c r="D234" s="2" t="s">
        <v>492</v>
      </c>
      <c r="E234" s="14" t="str">
        <f>VLOOKUP("U1."&amp;C234,'PIN REPORT'!$A:$G,7,0)</f>
        <v>J1603_PIN94</v>
      </c>
      <c r="F234" s="14"/>
      <c r="G234" s="14" t="str">
        <f>VLOOKUP("U3."&amp;C234,'PIN REPORT'!$A:$G,7,0)</f>
        <v>J1809_PIN127</v>
      </c>
      <c r="H234" s="14"/>
      <c r="I234" s="14" t="str">
        <f>VLOOKUP("U5."&amp;C234,'PIN REPORT'!$A:$G,7,0)</f>
        <v>J1708_PIN74</v>
      </c>
      <c r="J234" s="14"/>
      <c r="K234" s="14" t="str">
        <f>VLOOKUP("U7."&amp;C234,'PIN REPORT'!$A:$G,7,0)</f>
        <v>J1506_PIN39</v>
      </c>
      <c r="L234" s="28"/>
    </row>
    <row r="235" spans="3:12">
      <c r="C235" s="11" t="s">
        <v>493</v>
      </c>
      <c r="D235" s="2" t="s">
        <v>494</v>
      </c>
      <c r="E235" s="14" t="str">
        <f>VLOOKUP("U1."&amp;C235,'PIN REPORT'!$A:$G,7,0)</f>
        <v>J1608_PIN58</v>
      </c>
      <c r="F235" s="14"/>
      <c r="G235" s="14" t="str">
        <f>VLOOKUP("U3."&amp;C235,'PIN REPORT'!$A:$G,7,0)</f>
        <v>J1809_PIN86</v>
      </c>
      <c r="H235" s="14"/>
      <c r="I235" s="14" t="str">
        <f>VLOOKUP("U5."&amp;C235,'PIN REPORT'!$A:$G,7,0)</f>
        <v>J1709_PIN05</v>
      </c>
      <c r="J235" s="14"/>
      <c r="K235" s="14" t="str">
        <f>VLOOKUP("U7."&amp;C235,'PIN REPORT'!$A:$G,7,0)</f>
        <v>J1507_PIN127</v>
      </c>
      <c r="L235" s="28"/>
    </row>
    <row r="236" spans="3:12">
      <c r="C236" s="11" t="s">
        <v>495</v>
      </c>
      <c r="D236" s="2" t="s">
        <v>496</v>
      </c>
      <c r="E236" s="14" t="str">
        <f>VLOOKUP("U1."&amp;C236,'PIN REPORT'!$A:$G,7,0)</f>
        <v>J1605_PIN82</v>
      </c>
      <c r="F236" s="14"/>
      <c r="G236" s="14" t="str">
        <f>VLOOKUP("U3."&amp;C236,'PIN REPORT'!$A:$G,7,0)</f>
        <v>J1809_PIN100</v>
      </c>
      <c r="H236" s="14"/>
      <c r="I236" s="14" t="str">
        <f>VLOOKUP("U5."&amp;C236,'PIN REPORT'!$A:$G,7,0)</f>
        <v>J1709_PIN27</v>
      </c>
      <c r="J236" s="14"/>
      <c r="K236" s="14" t="str">
        <f>VLOOKUP("U7."&amp;C236,'PIN REPORT'!$A:$G,7,0)</f>
        <v>J1505_PIN83</v>
      </c>
      <c r="L236" s="28"/>
    </row>
    <row r="237" spans="3:12">
      <c r="C237" s="11" t="s">
        <v>497</v>
      </c>
      <c r="D237" s="2" t="s">
        <v>498</v>
      </c>
      <c r="E237" s="14" t="str">
        <f>VLOOKUP("U1."&amp;C237,'PIN REPORT'!$A:$G,7,0)</f>
        <v>J1602_PIN67</v>
      </c>
      <c r="F237" s="14"/>
      <c r="G237" s="14" t="str">
        <f>VLOOKUP("U3."&amp;C237,'PIN REPORT'!$A:$G,7,0)</f>
        <v>J1802_PIN53</v>
      </c>
      <c r="H237" s="14"/>
      <c r="I237" s="14" t="str">
        <f>VLOOKUP("U5."&amp;C237,'PIN REPORT'!$A:$G,7,0)</f>
        <v>J1704_PIN115</v>
      </c>
      <c r="J237" s="14"/>
      <c r="K237" s="14" t="str">
        <f>VLOOKUP("U7."&amp;C237,'PIN REPORT'!$A:$G,7,0)</f>
        <v>J1505_PIN79</v>
      </c>
      <c r="L237" s="28"/>
    </row>
    <row r="238" spans="3:12">
      <c r="C238" s="11" t="s">
        <v>499</v>
      </c>
      <c r="D238" s="2" t="s">
        <v>500</v>
      </c>
      <c r="E238" s="14" t="str">
        <f>VLOOKUP("U1."&amp;C238,'PIN REPORT'!$A:$G,7,0)</f>
        <v>J1602_PIN48</v>
      </c>
      <c r="F238" s="14"/>
      <c r="G238" s="14" t="str">
        <f>VLOOKUP("U3."&amp;C238,'PIN REPORT'!$A:$G,7,0)</f>
        <v>J1803_PIN99</v>
      </c>
      <c r="H238" s="14"/>
      <c r="I238" s="14" t="str">
        <f>VLOOKUP("U5."&amp;C238,'PIN REPORT'!$A:$G,7,0)</f>
        <v>J1706_PIN15</v>
      </c>
      <c r="J238" s="14"/>
      <c r="K238" s="14" t="str">
        <f>VLOOKUP("U7."&amp;C238,'PIN REPORT'!$A:$G,7,0)</f>
        <v>J1504_PIN109</v>
      </c>
      <c r="L238" s="28"/>
    </row>
    <row r="239" spans="3:12">
      <c r="C239" s="11" t="s">
        <v>501</v>
      </c>
      <c r="D239" s="2" t="s">
        <v>502</v>
      </c>
      <c r="E239" s="14" t="str">
        <f>VLOOKUP("U1."&amp;C239,'PIN REPORT'!$A:$G,7,0)</f>
        <v>J1605_PIN42</v>
      </c>
      <c r="F239" s="14"/>
      <c r="G239" s="14" t="str">
        <f>VLOOKUP("U3."&amp;C239,'PIN REPORT'!$A:$G,7,0)</f>
        <v>J1803_PIN89</v>
      </c>
      <c r="H239" s="14"/>
      <c r="I239" s="14" t="str">
        <f>VLOOKUP("U5."&amp;C239,'PIN REPORT'!$A:$G,7,0)</f>
        <v>J1705_PIN63</v>
      </c>
      <c r="J239" s="14"/>
      <c r="K239" s="14" t="str">
        <f>VLOOKUP("U7."&amp;C239,'PIN REPORT'!$A:$G,7,0)</f>
        <v>J1503_PIN30</v>
      </c>
      <c r="L239" s="28"/>
    </row>
    <row r="240" spans="3:12">
      <c r="C240" s="11" t="s">
        <v>503</v>
      </c>
      <c r="D240" s="2" t="s">
        <v>504</v>
      </c>
      <c r="E240" s="14" t="str">
        <f>VLOOKUP("U1."&amp;C240,'PIN REPORT'!$A:$G,7,0)</f>
        <v>J1603_PIN126</v>
      </c>
      <c r="F240" s="14"/>
      <c r="G240" s="14" t="str">
        <f>VLOOKUP("U3."&amp;C240,'PIN REPORT'!$A:$G,7,0)</f>
        <v>J1804_PIN09</v>
      </c>
      <c r="H240" s="14"/>
      <c r="I240" s="14" t="str">
        <f>VLOOKUP("U5."&amp;C240,'PIN REPORT'!$A:$G,7,0)</f>
        <v>J1704_PIN104</v>
      </c>
      <c r="J240" s="14"/>
      <c r="K240" s="14" t="str">
        <f>VLOOKUP("U7."&amp;C240,'PIN REPORT'!$A:$G,7,0)</f>
        <v>J1503_PIN13</v>
      </c>
      <c r="L240" s="28"/>
    </row>
    <row r="241" spans="3:12">
      <c r="C241" s="11" t="s">
        <v>505</v>
      </c>
      <c r="D241" s="2" t="s">
        <v>506</v>
      </c>
      <c r="E241" s="14" t="str">
        <f>VLOOKUP("U1."&amp;C241,'PIN REPORT'!$A:$G,7,0)</f>
        <v>J1605_PIN58</v>
      </c>
      <c r="F241" s="14"/>
      <c r="G241" s="14" t="str">
        <f>VLOOKUP("U3."&amp;C241,'PIN REPORT'!$A:$G,7,0)</f>
        <v>J1805_PIN75</v>
      </c>
      <c r="H241" s="14"/>
      <c r="I241" s="14" t="str">
        <f>VLOOKUP("U5."&amp;C241,'PIN REPORT'!$A:$G,7,0)</f>
        <v>J1703_PIN29</v>
      </c>
      <c r="J241" s="14"/>
      <c r="K241" s="14" t="str">
        <f>VLOOKUP("U7."&amp;C241,'PIN REPORT'!$A:$G,7,0)</f>
        <v>J1503_PIN04</v>
      </c>
      <c r="L241" s="28"/>
    </row>
    <row r="242" spans="3:12">
      <c r="C242" s="11" t="s">
        <v>507</v>
      </c>
      <c r="D242" s="2" t="s">
        <v>508</v>
      </c>
      <c r="E242" s="14" t="str">
        <f>VLOOKUP("U1."&amp;C242,'PIN REPORT'!$A:$G,7,0)</f>
        <v>J1606_PIN109</v>
      </c>
      <c r="F242" s="14"/>
      <c r="G242" s="14" t="str">
        <f>VLOOKUP("U3."&amp;C242,'PIN REPORT'!$A:$G,7,0)</f>
        <v>J1806_PIN126</v>
      </c>
      <c r="H242" s="14"/>
      <c r="I242" s="14" t="str">
        <f>VLOOKUP("U5."&amp;C242,'PIN REPORT'!$A:$G,7,0)</f>
        <v>J1702_PIN74</v>
      </c>
      <c r="J242" s="14"/>
      <c r="K242" s="14" t="str">
        <f>VLOOKUP("U7."&amp;C242,'PIN REPORT'!$A:$G,7,0)</f>
        <v>J1502_PIN45</v>
      </c>
      <c r="L242" s="28"/>
    </row>
    <row r="243" spans="3:12">
      <c r="C243" s="11" t="s">
        <v>509</v>
      </c>
      <c r="D243" s="2" t="s">
        <v>510</v>
      </c>
      <c r="E243" s="14" t="str">
        <f>VLOOKUP("U1."&amp;C243,'PIN REPORT'!$A:$G,7,0)</f>
        <v>J1604_PIN03</v>
      </c>
      <c r="F243" s="14"/>
      <c r="G243" s="14" t="str">
        <f>VLOOKUP("U3."&amp;C243,'PIN REPORT'!$A:$G,7,0)</f>
        <v>J1807_PIN27</v>
      </c>
      <c r="H243" s="14"/>
      <c r="I243" s="14" t="str">
        <f>VLOOKUP("U5."&amp;C243,'PIN REPORT'!$A:$G,7,0)</f>
        <v>J1705_PIN62</v>
      </c>
      <c r="J243" s="14"/>
      <c r="K243" s="14" t="str">
        <f>VLOOKUP("U7."&amp;C243,'PIN REPORT'!$A:$G,7,0)</f>
        <v>J1508_PIN70</v>
      </c>
      <c r="L243" s="28"/>
    </row>
    <row r="244" spans="3:12">
      <c r="C244" s="11" t="s">
        <v>511</v>
      </c>
      <c r="D244" s="2" t="s">
        <v>512</v>
      </c>
      <c r="E244" s="14" t="str">
        <f>VLOOKUP("U1."&amp;C244,'PIN REPORT'!$A:$G,7,0)</f>
        <v>J1607_PIN24</v>
      </c>
      <c r="F244" s="14"/>
      <c r="G244" s="14" t="str">
        <f>VLOOKUP("U3."&amp;C244,'PIN REPORT'!$A:$G,7,0)</f>
        <v>J1808_PIN47</v>
      </c>
      <c r="H244" s="14"/>
      <c r="I244" s="14" t="str">
        <f>VLOOKUP("U5."&amp;C244,'PIN REPORT'!$A:$G,7,0)</f>
        <v>J1709_PIN12</v>
      </c>
      <c r="J244" s="14"/>
      <c r="K244" s="14" t="str">
        <f>VLOOKUP("U7."&amp;C244,'PIN REPORT'!$A:$G,7,0)</f>
        <v>J1509_PIN34</v>
      </c>
      <c r="L244" s="28"/>
    </row>
    <row r="245" spans="3:12">
      <c r="C245" s="11" t="s">
        <v>513</v>
      </c>
      <c r="D245" s="2" t="s">
        <v>514</v>
      </c>
      <c r="E245" s="14" t="str">
        <f>VLOOKUP("U1."&amp;C245,'PIN REPORT'!$A:$G,7,0)</f>
        <v>J1605_PIN75</v>
      </c>
      <c r="F245" s="14"/>
      <c r="G245" s="14" t="str">
        <f>VLOOKUP("U3."&amp;C245,'PIN REPORT'!$A:$G,7,0)</f>
        <v>J1807_PIN25</v>
      </c>
      <c r="H245" s="14"/>
      <c r="I245" s="14" t="str">
        <f>VLOOKUP("U5."&amp;C245,'PIN REPORT'!$A:$G,7,0)</f>
        <v>J1707_PIN106</v>
      </c>
      <c r="J245" s="14"/>
      <c r="K245" s="14" t="str">
        <f>VLOOKUP("U7."&amp;C245,'PIN REPORT'!$A:$G,7,0)</f>
        <v>J1507_PIN115</v>
      </c>
      <c r="L245" s="28"/>
    </row>
    <row r="246" spans="3:12">
      <c r="C246" s="11" t="s">
        <v>515</v>
      </c>
      <c r="D246" s="2" t="s">
        <v>516</v>
      </c>
      <c r="E246" s="14" t="str">
        <f>VLOOKUP("U1."&amp;C246,'PIN REPORT'!$A:$G,7,0)</f>
        <v>J1606_PIN90</v>
      </c>
      <c r="F246" s="14"/>
      <c r="G246" s="14" t="str">
        <f>VLOOKUP("U3."&amp;C246,'PIN REPORT'!$A:$G,7,0)</f>
        <v>J1809_PIN85</v>
      </c>
      <c r="H246" s="14"/>
      <c r="I246" s="14" t="str">
        <f>VLOOKUP("U5."&amp;C246,'PIN REPORT'!$A:$G,7,0)</f>
        <v>J1708_PIN66</v>
      </c>
      <c r="J246" s="14"/>
      <c r="K246" s="14" t="str">
        <f>VLOOKUP("U7."&amp;C246,'PIN REPORT'!$A:$G,7,0)</f>
        <v>J1509_PIN13</v>
      </c>
      <c r="L246" s="28"/>
    </row>
    <row r="247" spans="3:12">
      <c r="C247" s="11" t="s">
        <v>517</v>
      </c>
      <c r="D247" s="2" t="s">
        <v>518</v>
      </c>
      <c r="E247" s="14" t="str">
        <f>VLOOKUP("U1."&amp;C247,'PIN REPORT'!$A:$G,7,0)</f>
        <v>J1606_PIN117</v>
      </c>
      <c r="F247" s="14"/>
      <c r="G247" s="14" t="str">
        <f>VLOOKUP("U3."&amp;C247,'PIN REPORT'!$A:$G,7,0)</f>
        <v>J1806_PIN89</v>
      </c>
      <c r="H247" s="14"/>
      <c r="I247" s="14" t="str">
        <f>VLOOKUP("U5."&amp;C247,'PIN REPORT'!$A:$G,7,0)</f>
        <v>J1707_PIN111</v>
      </c>
      <c r="J247" s="14"/>
      <c r="K247" s="14" t="str">
        <f>VLOOKUP("U7."&amp;C247,'PIN REPORT'!$A:$G,7,0)</f>
        <v>J1507_PIN112</v>
      </c>
      <c r="L247" s="28"/>
    </row>
    <row r="248" spans="3:12">
      <c r="C248" s="11" t="s">
        <v>519</v>
      </c>
      <c r="D248" s="2" t="s">
        <v>520</v>
      </c>
      <c r="E248" s="14" t="str">
        <f>VLOOKUP("U1."&amp;C248,'PIN REPORT'!$A:$G,7,0)</f>
        <v>J1607_PIN33</v>
      </c>
      <c r="F248" s="14"/>
      <c r="G248" s="14" t="str">
        <f>VLOOKUP("U3."&amp;C248,'PIN REPORT'!$A:$G,7,0)</f>
        <v>J1807_PIN14</v>
      </c>
      <c r="H248" s="14"/>
      <c r="I248" s="14" t="str">
        <f>VLOOKUP("U5."&amp;C248,'PIN REPORT'!$A:$G,7,0)</f>
        <v>J1707_PIN128</v>
      </c>
      <c r="J248" s="14"/>
      <c r="K248" s="14" t="str">
        <f>VLOOKUP("U7."&amp;C248,'PIN REPORT'!$A:$G,7,0)</f>
        <v>J1509_PIN05</v>
      </c>
      <c r="L248" s="28"/>
    </row>
    <row r="249" spans="3:12">
      <c r="C249" s="11" t="s">
        <v>521</v>
      </c>
      <c r="D249" s="2" t="s">
        <v>522</v>
      </c>
      <c r="E249" s="14" t="str">
        <f>VLOOKUP("U1."&amp;C249,'PIN REPORT'!$A:$G,7,0)</f>
        <v>J1607_PIN07</v>
      </c>
      <c r="F249" s="14"/>
      <c r="G249" s="14" t="str">
        <f>VLOOKUP("U3."&amp;C249,'PIN REPORT'!$A:$G,7,0)</f>
        <v>J1808_PIN70</v>
      </c>
      <c r="H249" s="14"/>
      <c r="I249" s="14" t="str">
        <f>VLOOKUP("U5."&amp;C249,'PIN REPORT'!$A:$G,7,0)</f>
        <v>J1707_PIN126</v>
      </c>
      <c r="J249" s="14"/>
      <c r="K249" s="14" t="str">
        <f>VLOOKUP("U7."&amp;C249,'PIN REPORT'!$A:$G,7,0)</f>
        <v>J1509_PIN35</v>
      </c>
      <c r="L249" s="28"/>
    </row>
    <row r="250" spans="3:12">
      <c r="C250" s="11" t="s">
        <v>523</v>
      </c>
      <c r="D250" s="2" t="s">
        <v>524</v>
      </c>
      <c r="E250" s="14" t="str">
        <f>VLOOKUP("U1."&amp;C250,'PIN REPORT'!$A:$G,7,0)</f>
        <v>J1606_PIN98</v>
      </c>
      <c r="F250" s="14"/>
      <c r="G250" s="14" t="str">
        <f>VLOOKUP("U3."&amp;C250,'PIN REPORT'!$A:$G,7,0)</f>
        <v>J1809_PIN87</v>
      </c>
      <c r="H250" s="14"/>
      <c r="I250" s="14" t="str">
        <f>VLOOKUP("U5."&amp;C250,'PIN REPORT'!$A:$G,7,0)</f>
        <v>J1707_PIN95</v>
      </c>
      <c r="J250" s="14"/>
      <c r="K250" s="14" t="str">
        <f>VLOOKUP("U7."&amp;C250,'PIN REPORT'!$A:$G,7,0)</f>
        <v>J1509_PIN09</v>
      </c>
      <c r="L250" s="28"/>
    </row>
    <row r="251" spans="3:12">
      <c r="C251" s="11" t="s">
        <v>525</v>
      </c>
      <c r="D251" s="2" t="s">
        <v>526</v>
      </c>
      <c r="E251" s="14" t="str">
        <f>VLOOKUP("U1."&amp;C251,'PIN REPORT'!$A:$G,7,0)</f>
        <v>J1602_PIN71</v>
      </c>
      <c r="F251" s="14"/>
      <c r="G251" s="14" t="str">
        <f>VLOOKUP("U3."&amp;C251,'PIN REPORT'!$A:$G,7,0)</f>
        <v>J1803_PIN115</v>
      </c>
      <c r="H251" s="14"/>
      <c r="I251" s="14" t="str">
        <f>VLOOKUP("U5."&amp;C251,'PIN REPORT'!$A:$G,7,0)</f>
        <v>J1704_PIN107</v>
      </c>
      <c r="J251" s="14"/>
      <c r="K251" s="14" t="str">
        <f>VLOOKUP("U7."&amp;C251,'PIN REPORT'!$A:$G,7,0)</f>
        <v>J1503_PIN17</v>
      </c>
      <c r="L251" s="28"/>
    </row>
    <row r="252" spans="3:12">
      <c r="C252" s="11" t="s">
        <v>527</v>
      </c>
      <c r="D252" s="2" t="s">
        <v>528</v>
      </c>
      <c r="E252" s="14" t="str">
        <f>VLOOKUP("U1."&amp;C252,'PIN REPORT'!$A:$G,7,0)</f>
        <v>J1602_PIN59</v>
      </c>
      <c r="F252" s="14"/>
      <c r="G252" s="14" t="str">
        <f>VLOOKUP("U3."&amp;C252,'PIN REPORT'!$A:$G,7,0)</f>
        <v>J1803_PIN119</v>
      </c>
      <c r="H252" s="14"/>
      <c r="I252" s="14" t="str">
        <f>VLOOKUP("U5."&amp;C252,'PIN REPORT'!$A:$G,7,0)</f>
        <v>J1706_PIN25</v>
      </c>
      <c r="J252" s="14"/>
      <c r="K252" s="14" t="str">
        <f>VLOOKUP("U7."&amp;C252,'PIN REPORT'!$A:$G,7,0)</f>
        <v>J1505_PIN64</v>
      </c>
      <c r="L252" s="28"/>
    </row>
    <row r="253" spans="3:12">
      <c r="C253" s="11" t="s">
        <v>529</v>
      </c>
      <c r="D253" s="2" t="s">
        <v>530</v>
      </c>
      <c r="E253" s="14" t="str">
        <f>VLOOKUP("U1."&amp;C253,'PIN REPORT'!$A:$G,7,0)</f>
        <v>J1604_PIN35</v>
      </c>
      <c r="F253" s="14"/>
      <c r="G253" s="14" t="str">
        <f>VLOOKUP("U3."&amp;C253,'PIN REPORT'!$A:$G,7,0)</f>
        <v>J1802_PIN57</v>
      </c>
      <c r="H253" s="14"/>
      <c r="I253" s="14" t="str">
        <f>VLOOKUP("U5."&amp;C253,'PIN REPORT'!$A:$G,7,0)</f>
        <v>J1706_PIN18</v>
      </c>
      <c r="J253" s="14"/>
      <c r="K253" s="14" t="str">
        <f>VLOOKUP("U7."&amp;C253,'PIN REPORT'!$A:$G,7,0)</f>
        <v>J1506_PIN26</v>
      </c>
      <c r="L253" s="28"/>
    </row>
    <row r="254" spans="3:12">
      <c r="C254" s="11" t="s">
        <v>531</v>
      </c>
      <c r="D254" s="2" t="s">
        <v>532</v>
      </c>
      <c r="E254" s="14" t="str">
        <f>VLOOKUP("U1."&amp;C254,'PIN REPORT'!$A:$G,7,0)</f>
        <v>J1604_PIN30</v>
      </c>
      <c r="F254" s="14"/>
      <c r="G254" s="14" t="str">
        <f>VLOOKUP("U3."&amp;C254,'PIN REPORT'!$A:$G,7,0)</f>
        <v>J1803_PIN122</v>
      </c>
      <c r="H254" s="14"/>
      <c r="I254" s="14" t="str">
        <f>VLOOKUP("U5."&amp;C254,'PIN REPORT'!$A:$G,7,0)</f>
        <v>J1705_PIN77</v>
      </c>
      <c r="J254" s="14"/>
      <c r="K254" s="14" t="str">
        <f>VLOOKUP("U7."&amp;C254,'PIN REPORT'!$A:$G,7,0)</f>
        <v>J1506_PIN13</v>
      </c>
      <c r="L254" s="28"/>
    </row>
    <row r="255" spans="3:12">
      <c r="C255" s="11" t="s">
        <v>533</v>
      </c>
      <c r="D255" s="2" t="s">
        <v>534</v>
      </c>
      <c r="E255" s="14" t="str">
        <f>VLOOKUP("U1."&amp;C255,'PIN REPORT'!$A:$G,7,0)</f>
        <v>J1604_PIN29</v>
      </c>
      <c r="F255" s="14"/>
      <c r="G255" s="14" t="str">
        <f>VLOOKUP("U3."&amp;C255,'PIN REPORT'!$A:$G,7,0)</f>
        <v>J1803_PIN105</v>
      </c>
      <c r="H255" s="14"/>
      <c r="I255" s="14" t="str">
        <f>VLOOKUP("U5."&amp;C255,'PIN REPORT'!$A:$G,7,0)</f>
        <v>J1705_PIN69</v>
      </c>
      <c r="J255" s="14"/>
      <c r="K255" s="14" t="str">
        <f>VLOOKUP("U7."&amp;C255,'PIN REPORT'!$A:$G,7,0)</f>
        <v>J1505_PIN70</v>
      </c>
      <c r="L255" s="28"/>
    </row>
    <row r="256" spans="3:12">
      <c r="C256" s="11" t="s">
        <v>535</v>
      </c>
      <c r="D256" s="2" t="s">
        <v>536</v>
      </c>
      <c r="E256" s="14" t="str">
        <f>VLOOKUP("U1."&amp;C256,'PIN REPORT'!$A:$G,7,0)</f>
        <v>J1604_PIN13</v>
      </c>
      <c r="F256" s="14"/>
      <c r="G256" s="14" t="str">
        <f>VLOOKUP("U3."&amp;C256,'PIN REPORT'!$A:$G,7,0)</f>
        <v>J1805_PIN43</v>
      </c>
      <c r="H256" s="14"/>
      <c r="I256" s="14" t="str">
        <f>VLOOKUP("U5."&amp;C256,'PIN REPORT'!$A:$G,7,0)</f>
        <v>J1703_PIN31</v>
      </c>
      <c r="J256" s="14"/>
      <c r="K256" s="14" t="str">
        <f>VLOOKUP("U7."&amp;C256,'PIN REPORT'!$A:$G,7,0)</f>
        <v>J1507_PIN111</v>
      </c>
      <c r="L256" s="28"/>
    </row>
    <row r="257" spans="3:12">
      <c r="C257" s="11" t="s">
        <v>537</v>
      </c>
      <c r="D257" s="2" t="s">
        <v>538</v>
      </c>
      <c r="E257" s="14" t="str">
        <f>VLOOKUP("U1."&amp;C257,'PIN REPORT'!$A:$G,7,0)</f>
        <v>J1604_PIN27</v>
      </c>
      <c r="F257" s="14"/>
      <c r="G257" s="14" t="str">
        <f>VLOOKUP("U3."&amp;C257,'PIN REPORT'!$A:$G,7,0)</f>
        <v>J1801_PIN26</v>
      </c>
      <c r="H257" s="14"/>
      <c r="I257" s="14" t="str">
        <f>VLOOKUP("U5."&amp;C257,'PIN REPORT'!$A:$G,7,0)</f>
        <v>J1706_PIN14</v>
      </c>
      <c r="J257" s="14"/>
      <c r="K257" s="14" t="str">
        <f>VLOOKUP("U7."&amp;C257,'PIN REPORT'!$A:$G,7,0)</f>
        <v>J1506_PIN18</v>
      </c>
      <c r="L257" s="28"/>
    </row>
    <row r="258" spans="3:12">
      <c r="C258" s="11" t="s">
        <v>539</v>
      </c>
      <c r="D258" s="2" t="s">
        <v>540</v>
      </c>
      <c r="E258" s="14" t="str">
        <f>VLOOKUP("U1."&amp;C258,'PIN REPORT'!$A:$G,7,0)</f>
        <v>J1604_PIN23</v>
      </c>
      <c r="F258" s="14"/>
      <c r="G258" s="14" t="str">
        <f>VLOOKUP("U3."&amp;C258,'PIN REPORT'!$A:$G,7,0)</f>
        <v>J1801_PIN16</v>
      </c>
      <c r="H258" s="14"/>
      <c r="I258" s="14" t="str">
        <f>VLOOKUP("U5."&amp;C258,'PIN REPORT'!$A:$G,7,0)</f>
        <v>J1705_PIN75</v>
      </c>
      <c r="J258" s="14"/>
      <c r="K258" s="14" t="str">
        <f>VLOOKUP("U7."&amp;C258,'PIN REPORT'!$A:$G,7,0)</f>
        <v>J1505_PIN51</v>
      </c>
      <c r="L258" s="28"/>
    </row>
    <row r="259" spans="3:12">
      <c r="C259" s="11" t="s">
        <v>541</v>
      </c>
      <c r="D259" s="2" t="s">
        <v>542</v>
      </c>
      <c r="E259" s="14" t="str">
        <f>VLOOKUP("U1."&amp;C259,'PIN REPORT'!$A:$G,7,0)</f>
        <v>J1602_PIN57</v>
      </c>
      <c r="F259" s="14"/>
      <c r="G259" s="14" t="str">
        <f>VLOOKUP("U3."&amp;C259,'PIN REPORT'!$A:$G,7,0)</f>
        <v>J1803_PIN104</v>
      </c>
      <c r="H259" s="14"/>
      <c r="I259" s="14" t="str">
        <f>VLOOKUP("U5."&amp;C259,'PIN REPORT'!$A:$G,7,0)</f>
        <v>J1704_PIN108</v>
      </c>
      <c r="J259" s="14"/>
      <c r="K259" s="14" t="str">
        <f>VLOOKUP("U7."&amp;C259,'PIN REPORT'!$A:$G,7,0)</f>
        <v>J1503_PIN24</v>
      </c>
      <c r="L259" s="28"/>
    </row>
    <row r="260" spans="3:12">
      <c r="C260" s="11" t="s">
        <v>543</v>
      </c>
      <c r="D260" s="2" t="s">
        <v>544</v>
      </c>
      <c r="E260" s="14" t="str">
        <f>VLOOKUP("U1."&amp;C260,'PIN REPORT'!$A:$G,7,0)</f>
        <v>J1604_PIN15</v>
      </c>
      <c r="F260" s="14"/>
      <c r="G260" s="14" t="str">
        <f>VLOOKUP("U3."&amp;C260,'PIN REPORT'!$A:$G,7,0)</f>
        <v>J1805_PIN45</v>
      </c>
      <c r="H260" s="14"/>
      <c r="I260" s="14" t="str">
        <f>VLOOKUP("U5."&amp;C260,'PIN REPORT'!$A:$G,7,0)</f>
        <v>J1703_PIN32</v>
      </c>
      <c r="J260" s="14"/>
      <c r="K260" s="14" t="str">
        <f>VLOOKUP("U7."&amp;C260,'PIN REPORT'!$A:$G,7,0)</f>
        <v>J1507_PIN109</v>
      </c>
      <c r="L260" s="28"/>
    </row>
    <row r="261" spans="3:12">
      <c r="C261" s="11" t="s">
        <v>545</v>
      </c>
      <c r="D261" s="2" t="s">
        <v>546</v>
      </c>
      <c r="E261" s="14" t="str">
        <f>VLOOKUP("U1."&amp;C261,'PIN REPORT'!$A:$G,7,0)</f>
        <v>J1604_PIN25</v>
      </c>
      <c r="F261" s="14"/>
      <c r="G261" s="14" t="str">
        <f>VLOOKUP("U3."&amp;C261,'PIN REPORT'!$A:$G,7,0)</f>
        <v>J1801_PIN11</v>
      </c>
      <c r="H261" s="14"/>
      <c r="I261" s="14" t="str">
        <f>VLOOKUP("U5."&amp;C261,'PIN REPORT'!$A:$G,7,0)</f>
        <v>J1705_PIN70</v>
      </c>
      <c r="J261" s="14"/>
      <c r="K261" s="14" t="str">
        <f>VLOOKUP("U7."&amp;C261,'PIN REPORT'!$A:$G,7,0)</f>
        <v>J1505_PIN81</v>
      </c>
      <c r="L261" s="28"/>
    </row>
    <row r="262" spans="3:12">
      <c r="C262" s="11" t="s">
        <v>547</v>
      </c>
      <c r="D262" s="2" t="s">
        <v>548</v>
      </c>
      <c r="E262" s="14" t="str">
        <f>VLOOKUP("U1."&amp;C262,'PIN REPORT'!$A:$G,7,0)</f>
        <v>U1_XPCIRCOMP</v>
      </c>
      <c r="F262" s="14" t="str">
        <f>VLOOKUP(E262,WORKING!$D:$H,5,0)</f>
        <v>J1606_PIN94</v>
      </c>
      <c r="G262" s="14" t="str">
        <f>VLOOKUP("U3."&amp;C262,'PIN REPORT'!$A:$G,7,0)</f>
        <v>U3_XPCIRCOMP</v>
      </c>
      <c r="H262" s="14" t="str">
        <f>VLOOKUP(G262,WORKING!$D:$H,5,0)</f>
        <v>J1807_PIN34</v>
      </c>
      <c r="I262" s="14" t="str">
        <f>VLOOKUP("U5."&amp;C262,'PIN REPORT'!$A:$G,7,0)</f>
        <v>U5_XPCIRCOMP</v>
      </c>
      <c r="J262" s="14" t="str">
        <f>VLOOKUP(I262,WORKING!$D:$H,5,0)</f>
        <v>J1702_PIN50</v>
      </c>
      <c r="K262" s="14" t="str">
        <f>VLOOKUP("U7."&amp;C262,'PIN REPORT'!$A:$G,7,0)</f>
        <v>U7_XPCIRCOMP</v>
      </c>
      <c r="L262" s="28" t="str">
        <f>VLOOKUP(K262,WORKING!$D:$H,5,0)</f>
        <v>J1503_PIN21</v>
      </c>
    </row>
    <row r="263" spans="3:12">
      <c r="C263" s="11" t="s">
        <v>549</v>
      </c>
      <c r="D263" s="2" t="s">
        <v>550</v>
      </c>
      <c r="E263" s="14" t="str">
        <f>VLOOKUP("U1."&amp;C263,'PIN REPORT'!$A:$G,7,0)</f>
        <v>J1604_PIN21</v>
      </c>
      <c r="F263" s="14"/>
      <c r="G263" s="14" t="str">
        <f>VLOOKUP("U3."&amp;C263,'PIN REPORT'!$A:$G,7,0)</f>
        <v>J1803_PIN108</v>
      </c>
      <c r="H263" s="14"/>
      <c r="I263" s="14" t="str">
        <f>VLOOKUP("U5."&amp;C263,'PIN REPORT'!$A:$G,7,0)</f>
        <v>J1705_PIN68</v>
      </c>
      <c r="J263" s="14"/>
      <c r="K263" s="14" t="str">
        <f>VLOOKUP("U7."&amp;C263,'PIN REPORT'!$A:$G,7,0)</f>
        <v>J1505_PIN61</v>
      </c>
      <c r="L263" s="28"/>
    </row>
    <row r="264" spans="3:12">
      <c r="C264" s="11" t="s">
        <v>551</v>
      </c>
      <c r="D264" s="2" t="s">
        <v>552</v>
      </c>
      <c r="E264" s="14" t="str">
        <f>VLOOKUP("U1."&amp;C264,'PIN REPORT'!$A:$G,7,0)</f>
        <v>J1604_PIN33</v>
      </c>
      <c r="F264" s="14"/>
      <c r="G264" s="14" t="str">
        <f>VLOOKUP("U3."&amp;C264,'PIN REPORT'!$A:$G,7,0)</f>
        <v>J1803_PIN124</v>
      </c>
      <c r="H264" s="14"/>
      <c r="I264" s="14" t="str">
        <f>VLOOKUP("U5."&amp;C264,'PIN REPORT'!$A:$G,7,0)</f>
        <v>J1705_PIN60</v>
      </c>
      <c r="J264" s="14"/>
      <c r="K264" s="14" t="str">
        <f>VLOOKUP("U7."&amp;C264,'PIN REPORT'!$A:$G,7,0)</f>
        <v>J1505_PIN75</v>
      </c>
      <c r="L264" s="28"/>
    </row>
    <row r="265" spans="3:12">
      <c r="C265" s="11" t="s">
        <v>553</v>
      </c>
      <c r="D265" s="2" t="s">
        <v>554</v>
      </c>
      <c r="E265" s="14" t="str">
        <f>VLOOKUP("U1."&amp;C265,'PIN REPORT'!$A:$G,7,0)</f>
        <v>J1604_PIN24</v>
      </c>
      <c r="F265" s="14"/>
      <c r="G265" s="14" t="str">
        <f>VLOOKUP("U3."&amp;C265,'PIN REPORT'!$A:$G,7,0)</f>
        <v>J1801_PIN12</v>
      </c>
      <c r="H265" s="14"/>
      <c r="I265" s="14" t="str">
        <f>VLOOKUP("U5."&amp;C265,'PIN REPORT'!$A:$G,7,0)</f>
        <v>J1705_PIN55</v>
      </c>
      <c r="J265" s="14"/>
      <c r="K265" s="14" t="str">
        <f>VLOOKUP("U7."&amp;C265,'PIN REPORT'!$A:$G,7,0)</f>
        <v>J1505_PIN49</v>
      </c>
      <c r="L265" s="28"/>
    </row>
    <row r="266" spans="3:12">
      <c r="C266" s="11" t="s">
        <v>555</v>
      </c>
      <c r="D266" s="2" t="s">
        <v>556</v>
      </c>
      <c r="E266" s="14" t="str">
        <f>VLOOKUP("U1."&amp;C266,'PIN REPORT'!$A:$G,7,0)</f>
        <v>J1602_PIN81</v>
      </c>
      <c r="F266" s="14"/>
      <c r="G266" s="14" t="str">
        <f>VLOOKUP("U3."&amp;C266,'PIN REPORT'!$A:$G,7,0)</f>
        <v>J1803_PIN123</v>
      </c>
      <c r="H266" s="14"/>
      <c r="I266" s="14" t="str">
        <f>VLOOKUP("U5."&amp;C266,'PIN REPORT'!$A:$G,7,0)</f>
        <v>J1706_PIN32</v>
      </c>
      <c r="J266" s="14"/>
      <c r="K266" s="14" t="str">
        <f>VLOOKUP("U7."&amp;C266,'PIN REPORT'!$A:$G,7,0)</f>
        <v>J1505_PIN76</v>
      </c>
      <c r="L266" s="28"/>
    </row>
    <row r="267" spans="3:12">
      <c r="C267" s="11" t="s">
        <v>557</v>
      </c>
      <c r="D267" s="2" t="s">
        <v>558</v>
      </c>
      <c r="E267" s="14" t="str">
        <f>VLOOKUP("U1."&amp;C267,'PIN REPORT'!$A:$G,7,0)</f>
        <v>J1601_PIN27</v>
      </c>
      <c r="F267" s="14"/>
      <c r="G267" s="14" t="str">
        <f>VLOOKUP("U3."&amp;C267,'PIN REPORT'!$A:$G,7,0)</f>
        <v>J1801_PIN31</v>
      </c>
      <c r="H267" s="14"/>
      <c r="I267" s="14" t="str">
        <f>VLOOKUP("U5."&amp;C267,'PIN REPORT'!$A:$G,7,0)</f>
        <v>J1708_PIN45</v>
      </c>
      <c r="J267" s="14"/>
      <c r="K267" s="14" t="str">
        <f>VLOOKUP("U7."&amp;C267,'PIN REPORT'!$A:$G,7,0)</f>
        <v>J1508_PIN46</v>
      </c>
      <c r="L267" s="28"/>
    </row>
    <row r="268" spans="3:12">
      <c r="C268" s="11" t="s">
        <v>559</v>
      </c>
      <c r="D268" s="2" t="s">
        <v>560</v>
      </c>
      <c r="E268" s="14" t="str">
        <f>VLOOKUP("U1."&amp;C268,'PIN REPORT'!$A:$G,7,0)</f>
        <v>J1601_PIN13</v>
      </c>
      <c r="F268" s="14"/>
      <c r="G268" s="14" t="str">
        <f>VLOOKUP("U3."&amp;C268,'PIN REPORT'!$A:$G,7,0)</f>
        <v>J1801_PIN30</v>
      </c>
      <c r="H268" s="14"/>
      <c r="I268" s="14" t="str">
        <f>VLOOKUP("U5."&amp;C268,'PIN REPORT'!$A:$G,7,0)</f>
        <v>J1708_PIN41</v>
      </c>
      <c r="J268" s="14"/>
      <c r="K268" s="14" t="str">
        <f>VLOOKUP("U7."&amp;C268,'PIN REPORT'!$A:$G,7,0)</f>
        <v>J1508_PIN49</v>
      </c>
      <c r="L268" s="28"/>
    </row>
    <row r="269" spans="3:12">
      <c r="C269" s="11" t="s">
        <v>561</v>
      </c>
      <c r="D269" s="2" t="s">
        <v>562</v>
      </c>
      <c r="E269" s="14" t="str">
        <f>VLOOKUP("U1."&amp;C269,'PIN REPORT'!$A:$G,7,0)</f>
        <v>J1601_PIN15</v>
      </c>
      <c r="F269" s="14"/>
      <c r="G269" s="14" t="str">
        <f>VLOOKUP("U3."&amp;C269,'PIN REPORT'!$A:$G,7,0)</f>
        <v>J1801_PIN29</v>
      </c>
      <c r="H269" s="14"/>
      <c r="I269" s="14" t="str">
        <f>VLOOKUP("U5."&amp;C269,'PIN REPORT'!$A:$G,7,0)</f>
        <v>J1708_PIN63</v>
      </c>
      <c r="J269" s="14"/>
      <c r="K269" s="14" t="str">
        <f>VLOOKUP("U7."&amp;C269,'PIN REPORT'!$A:$G,7,0)</f>
        <v>J1508_PIN47</v>
      </c>
      <c r="L269" s="28"/>
    </row>
    <row r="270" spans="3:12">
      <c r="C270" s="11" t="s">
        <v>563</v>
      </c>
      <c r="D270" s="2" t="s">
        <v>564</v>
      </c>
      <c r="E270" s="14" t="str">
        <f>VLOOKUP("U1."&amp;C270,'PIN REPORT'!$A:$G,7,0)</f>
        <v>J1601_PIN29</v>
      </c>
      <c r="F270" s="14"/>
      <c r="G270" s="14" t="str">
        <f>VLOOKUP("U3."&amp;C270,'PIN REPORT'!$A:$G,7,0)</f>
        <v>J1801_PIN32</v>
      </c>
      <c r="H270" s="14"/>
      <c r="I270" s="14" t="str">
        <f>VLOOKUP("U5."&amp;C270,'PIN REPORT'!$A:$G,7,0)</f>
        <v>J1708_PIN49</v>
      </c>
      <c r="J270" s="14"/>
      <c r="K270" s="14" t="str">
        <f>VLOOKUP("U7."&amp;C270,'PIN REPORT'!$A:$G,7,0)</f>
        <v>J1508_PIN48</v>
      </c>
      <c r="L270" s="28"/>
    </row>
    <row r="271" spans="3:12">
      <c r="C271" s="11" t="s">
        <v>565</v>
      </c>
      <c r="D271" s="2" t="s">
        <v>566</v>
      </c>
      <c r="E271" s="14" t="str">
        <f>VLOOKUP("U1."&amp;C271,'PIN REPORT'!$A:$G,7,0)</f>
        <v>J1602_PIN77</v>
      </c>
      <c r="F271" s="14"/>
      <c r="G271" s="14" t="str">
        <f>VLOOKUP("U3."&amp;C271,'PIN REPORT'!$A:$G,7,0)</f>
        <v>J1803_PIN126</v>
      </c>
      <c r="H271" s="14"/>
      <c r="I271" s="14" t="str">
        <f>VLOOKUP("U5."&amp;C271,'PIN REPORT'!$A:$G,7,0)</f>
        <v>J1706_PIN10</v>
      </c>
      <c r="J271" s="14"/>
      <c r="K271" s="14" t="str">
        <f>VLOOKUP("U7."&amp;C271,'PIN REPORT'!$A:$G,7,0)</f>
        <v>J1505_PIN57</v>
      </c>
      <c r="L271" s="28"/>
    </row>
    <row r="272" spans="3:12">
      <c r="C272" s="11" t="s">
        <v>567</v>
      </c>
      <c r="D272" s="2" t="s">
        <v>568</v>
      </c>
      <c r="E272" s="14" t="str">
        <f>VLOOKUP("U1."&amp;C272,'PIN REPORT'!$A:$G,7,0)</f>
        <v>J1602_PIN69</v>
      </c>
      <c r="F272" s="14"/>
      <c r="G272" s="14" t="str">
        <f>VLOOKUP("U3."&amp;C272,'PIN REPORT'!$A:$G,7,0)</f>
        <v>J1801_PIN07</v>
      </c>
      <c r="H272" s="14"/>
      <c r="I272" s="14" t="str">
        <f>VLOOKUP("U5."&amp;C272,'PIN REPORT'!$A:$G,7,0)</f>
        <v>J1707_PIN124</v>
      </c>
      <c r="J272" s="14"/>
      <c r="K272" s="14" t="str">
        <f>VLOOKUP("U7."&amp;C272,'PIN REPORT'!$A:$G,7,0)</f>
        <v>J1508_PIN51</v>
      </c>
      <c r="L272" s="28"/>
    </row>
    <row r="273" spans="3:12">
      <c r="C273" s="11" t="s">
        <v>569</v>
      </c>
      <c r="D273" s="2" t="s">
        <v>570</v>
      </c>
      <c r="E273" s="14" t="str">
        <f>VLOOKUP("U1."&amp;C273,'PIN REPORT'!$A:$G,7,0)</f>
        <v>J1601_PIN28</v>
      </c>
      <c r="F273" s="14"/>
      <c r="G273" s="14" t="str">
        <f>VLOOKUP("U3."&amp;C273,'PIN REPORT'!$A:$G,7,0)</f>
        <v>J1801_PIN34</v>
      </c>
      <c r="H273" s="14"/>
      <c r="I273" s="14" t="str">
        <f>VLOOKUP("U5."&amp;C273,'PIN REPORT'!$A:$G,7,0)</f>
        <v>J1708_PIN69</v>
      </c>
      <c r="J273" s="14"/>
      <c r="K273" s="14" t="str">
        <f>VLOOKUP("U7."&amp;C273,'PIN REPORT'!$A:$G,7,0)</f>
        <v>J1509_PIN04</v>
      </c>
      <c r="L273" s="28"/>
    </row>
    <row r="274" spans="3:12">
      <c r="C274" s="11" t="s">
        <v>571</v>
      </c>
      <c r="D274" s="2" t="s">
        <v>572</v>
      </c>
      <c r="E274" s="14" t="str">
        <f>VLOOKUP("U1."&amp;C274,'PIN REPORT'!$A:$G,7,0)</f>
        <v>J1602_PIN64</v>
      </c>
      <c r="F274" s="14"/>
      <c r="G274" s="14" t="str">
        <f>VLOOKUP("U3."&amp;C274,'PIN REPORT'!$A:$G,7,0)</f>
        <v>J1801_PIN10</v>
      </c>
      <c r="H274" s="14"/>
      <c r="I274" s="14" t="str">
        <f>VLOOKUP("U5."&amp;C274,'PIN REPORT'!$A:$G,7,0)</f>
        <v>J1707_PIN125</v>
      </c>
      <c r="J274" s="14"/>
      <c r="K274" s="14" t="str">
        <f>VLOOKUP("U7."&amp;C274,'PIN REPORT'!$A:$G,7,0)</f>
        <v>J1508_PIN50</v>
      </c>
      <c r="L274" s="28"/>
    </row>
    <row r="275" spans="3:12">
      <c r="C275" s="11" t="s">
        <v>573</v>
      </c>
      <c r="D275" s="2" t="s">
        <v>574</v>
      </c>
      <c r="E275" s="14" t="str">
        <f>VLOOKUP("U1."&amp;C275,'PIN REPORT'!$A:$G,7,0)</f>
        <v>J1609_PIN119</v>
      </c>
      <c r="F275" s="14"/>
      <c r="G275" s="14" t="str">
        <f>VLOOKUP("U3."&amp;C275,'PIN REPORT'!$A:$G,7,0)</f>
        <v>J1805_PIN82</v>
      </c>
      <c r="H275" s="14"/>
      <c r="I275" s="14" t="str">
        <f>VLOOKUP("U5."&amp;C275,'PIN REPORT'!$A:$G,7,0)</f>
        <v>J1702_PIN70</v>
      </c>
      <c r="J275" s="14"/>
      <c r="K275" s="14" t="str">
        <f>VLOOKUP("U7."&amp;C275,'PIN REPORT'!$A:$G,7,0)</f>
        <v>J1502_PIN67</v>
      </c>
      <c r="L275" s="28"/>
    </row>
    <row r="276" spans="3:12">
      <c r="C276" s="11" t="s">
        <v>575</v>
      </c>
      <c r="D276" s="2" t="s">
        <v>576</v>
      </c>
      <c r="E276" s="14" t="str">
        <f>VLOOKUP("U1."&amp;C276,'PIN REPORT'!$A:$G,7,0)</f>
        <v>J1606_PIN97</v>
      </c>
      <c r="F276" s="14"/>
      <c r="G276" s="14" t="str">
        <f>VLOOKUP("U3."&amp;C276,'PIN REPORT'!$A:$G,7,0)</f>
        <v>J1804_PIN01</v>
      </c>
      <c r="H276" s="14"/>
      <c r="I276" s="14" t="str">
        <f>VLOOKUP("U5."&amp;C276,'PIN REPORT'!$A:$G,7,0)</f>
        <v>J1708_PIN60</v>
      </c>
      <c r="J276" s="14"/>
      <c r="K276" s="14" t="str">
        <f>VLOOKUP("U7."&amp;C276,'PIN REPORT'!$A:$G,7,0)</f>
        <v>J1507_PIN120</v>
      </c>
      <c r="L276" s="28"/>
    </row>
    <row r="277" spans="3:12">
      <c r="C277" s="11" t="s">
        <v>577</v>
      </c>
      <c r="D277" s="2" t="s">
        <v>578</v>
      </c>
      <c r="E277" s="14" t="str">
        <f>VLOOKUP("U1."&amp;C277,'PIN REPORT'!$A:$G,7,0)</f>
        <v>J1605_PIN83</v>
      </c>
      <c r="F277" s="14"/>
      <c r="G277" s="14" t="str">
        <f>VLOOKUP("U3."&amp;C277,'PIN REPORT'!$A:$G,7,0)</f>
        <v>J1808_PIN41</v>
      </c>
      <c r="H277" s="14"/>
      <c r="I277" s="14" t="str">
        <f>VLOOKUP("U5."&amp;C277,'PIN REPORT'!$A:$G,7,0)</f>
        <v>J1707_PIN112</v>
      </c>
      <c r="J277" s="14"/>
      <c r="K277" s="14" t="str">
        <f>VLOOKUP("U7."&amp;C277,'PIN REPORT'!$A:$G,7,0)</f>
        <v>J1509_PIN11</v>
      </c>
      <c r="L277" s="28"/>
    </row>
    <row r="278" spans="3:12">
      <c r="C278" s="11" t="s">
        <v>579</v>
      </c>
      <c r="D278" s="2" t="s">
        <v>580</v>
      </c>
      <c r="E278" s="14" t="str">
        <f>VLOOKUP("U1."&amp;C278,'PIN REPORT'!$A:$G,7,0)</f>
        <v>J1607_PIN20</v>
      </c>
      <c r="F278" s="14"/>
      <c r="G278" s="14" t="str">
        <f>VLOOKUP("U3."&amp;C278,'PIN REPORT'!$A:$G,7,0)</f>
        <v>J1808_PIN64</v>
      </c>
      <c r="H278" s="14"/>
      <c r="I278" s="14" t="str">
        <f>VLOOKUP("U5."&amp;C278,'PIN REPORT'!$A:$G,7,0)</f>
        <v>J1702_PIN41</v>
      </c>
      <c r="J278" s="14"/>
      <c r="K278" s="14" t="str">
        <f>VLOOKUP("U7."&amp;C278,'PIN REPORT'!$A:$G,7,0)</f>
        <v>J1501_PIN122</v>
      </c>
      <c r="L278" s="28"/>
    </row>
    <row r="279" spans="3:12">
      <c r="C279" s="11" t="s">
        <v>581</v>
      </c>
      <c r="D279" s="2" t="s">
        <v>582</v>
      </c>
      <c r="E279" s="14" t="str">
        <f>VLOOKUP("U1."&amp;C279,'PIN REPORT'!$A:$G,7,0)</f>
        <v>J1606_PIN107</v>
      </c>
      <c r="F279" s="14"/>
      <c r="G279" s="14" t="str">
        <f>VLOOKUP("U3."&amp;C279,'PIN REPORT'!$A:$G,7,0)</f>
        <v>J1808_PIN62</v>
      </c>
      <c r="H279" s="14"/>
      <c r="I279" s="14" t="str">
        <f>VLOOKUP("U5."&amp;C279,'PIN REPORT'!$A:$G,7,0)</f>
        <v>J1707_PIN96</v>
      </c>
      <c r="J279" s="14"/>
      <c r="K279" s="14" t="str">
        <f>VLOOKUP("U7."&amp;C279,'PIN REPORT'!$A:$G,7,0)</f>
        <v>J1509_PIN39</v>
      </c>
      <c r="L279" s="28"/>
    </row>
    <row r="280" spans="3:12">
      <c r="C280" s="11" t="s">
        <v>583</v>
      </c>
      <c r="D280" s="2" t="s">
        <v>584</v>
      </c>
      <c r="E280" s="14" t="str">
        <f>VLOOKUP("U1."&amp;C280,'PIN REPORT'!$A:$G,7,0)</f>
        <v>J1606_PIN89</v>
      </c>
      <c r="F280" s="14"/>
      <c r="G280" s="14" t="str">
        <f>VLOOKUP("U3."&amp;C280,'PIN REPORT'!$A:$G,7,0)</f>
        <v>J1808_PIN49</v>
      </c>
      <c r="H280" s="14"/>
      <c r="I280" s="14" t="str">
        <f>VLOOKUP("U5."&amp;C280,'PIN REPORT'!$A:$G,7,0)</f>
        <v>J1708_PIN61</v>
      </c>
      <c r="J280" s="14"/>
      <c r="K280" s="14" t="str">
        <f>VLOOKUP("U7."&amp;C280,'PIN REPORT'!$A:$G,7,0)</f>
        <v>J1509_PIN36</v>
      </c>
      <c r="L280" s="28"/>
    </row>
    <row r="281" spans="3:12">
      <c r="C281" s="11" t="s">
        <v>585</v>
      </c>
      <c r="D281" s="2" t="s">
        <v>586</v>
      </c>
      <c r="E281" s="14" t="str">
        <f>VLOOKUP("U1."&amp;C281,'PIN REPORT'!$A:$G,7,0)</f>
        <v>J1606_PIN113</v>
      </c>
      <c r="F281" s="14"/>
      <c r="G281" s="14" t="str">
        <f>VLOOKUP("U3."&amp;C281,'PIN REPORT'!$A:$G,7,0)</f>
        <v>J1809_PIN110</v>
      </c>
      <c r="H281" s="14"/>
      <c r="I281" s="14" t="str">
        <f>VLOOKUP("U5."&amp;C281,'PIN REPORT'!$A:$G,7,0)</f>
        <v>J1709_PIN08</v>
      </c>
      <c r="J281" s="14"/>
      <c r="K281" s="14" t="str">
        <f>VLOOKUP("U7."&amp;C281,'PIN REPORT'!$A:$G,7,0)</f>
        <v>J1509_PIN25</v>
      </c>
      <c r="L281" s="28"/>
    </row>
    <row r="282" spans="3:12">
      <c r="C282" s="11" t="s">
        <v>587</v>
      </c>
      <c r="D282" s="2" t="s">
        <v>588</v>
      </c>
      <c r="E282" s="14" t="str">
        <f>VLOOKUP("U1."&amp;C282,'PIN REPORT'!$A:$G,7,0)</f>
        <v>J1602_PIN41</v>
      </c>
      <c r="F282" s="14"/>
      <c r="G282" s="14" t="str">
        <f>VLOOKUP("U3."&amp;C282,'PIN REPORT'!$A:$G,7,0)</f>
        <v>J1809_PIN102</v>
      </c>
      <c r="H282" s="14"/>
      <c r="I282" s="14" t="str">
        <f>VLOOKUP("U5."&amp;C282,'PIN REPORT'!$A:$G,7,0)</f>
        <v>J1701_PIN103</v>
      </c>
      <c r="J282" s="14"/>
      <c r="K282" s="14" t="str">
        <f>VLOOKUP("U7."&amp;C282,'PIN REPORT'!$A:$G,7,0)</f>
        <v>J1501_PIN114</v>
      </c>
      <c r="L282" s="28"/>
    </row>
    <row r="283" spans="3:12">
      <c r="C283" s="11" t="s">
        <v>589</v>
      </c>
      <c r="D283" s="2" t="s">
        <v>590</v>
      </c>
      <c r="E283" s="14" t="str">
        <f>VLOOKUP("U1."&amp;C283,'PIN REPORT'!$A:$G,7,0)</f>
        <v>J1601_PIN23</v>
      </c>
      <c r="F283" s="14"/>
      <c r="G283" s="14" t="str">
        <f>VLOOKUP("U3."&amp;C283,'PIN REPORT'!$A:$G,7,0)</f>
        <v>J1801_PIN18</v>
      </c>
      <c r="H283" s="14"/>
      <c r="I283" s="14" t="str">
        <f>VLOOKUP("U5."&amp;C283,'PIN REPORT'!$A:$G,7,0)</f>
        <v>J1708_PIN70</v>
      </c>
      <c r="J283" s="14"/>
      <c r="K283" s="14" t="str">
        <f>VLOOKUP("U7."&amp;C283,'PIN REPORT'!$A:$G,7,0)</f>
        <v>J1505_PIN69</v>
      </c>
      <c r="L283" s="28"/>
    </row>
    <row r="284" spans="3:12">
      <c r="C284" s="11" t="s">
        <v>591</v>
      </c>
      <c r="D284" s="2" t="s">
        <v>592</v>
      </c>
      <c r="E284" s="14" t="str">
        <f>VLOOKUP("U1."&amp;C284,'PIN REPORT'!$A:$G,7,0)</f>
        <v>J1602_PIN47</v>
      </c>
      <c r="F284" s="14"/>
      <c r="G284" s="14" t="str">
        <f>VLOOKUP("U3."&amp;C284,'PIN REPORT'!$A:$G,7,0)</f>
        <v>J1808_PIN75</v>
      </c>
      <c r="H284" s="14"/>
      <c r="I284" s="14" t="str">
        <f>VLOOKUP("U5."&amp;C284,'PIN REPORT'!$A:$G,7,0)</f>
        <v>J1701_PIN104</v>
      </c>
      <c r="J284" s="14"/>
      <c r="K284" s="14" t="str">
        <f>VLOOKUP("U7."&amp;C284,'PIN REPORT'!$A:$G,7,0)</f>
        <v>J1501_PIN113</v>
      </c>
      <c r="L284" s="28"/>
    </row>
    <row r="285" spans="3:12">
      <c r="C285" s="11" t="s">
        <v>593</v>
      </c>
      <c r="D285" s="2" t="s">
        <v>594</v>
      </c>
      <c r="E285" s="14" t="str">
        <f>VLOOKUP("U1."&amp;C285,'PIN REPORT'!$A:$G,7,0)</f>
        <v>J1608_PIN56</v>
      </c>
      <c r="F285" s="14"/>
      <c r="G285" s="14" t="str">
        <f>VLOOKUP("U3."&amp;C285,'PIN REPORT'!$A:$G,7,0)</f>
        <v>J1808_PIN82</v>
      </c>
      <c r="H285" s="14"/>
      <c r="I285" s="14" t="str">
        <f>VLOOKUP("U5."&amp;C285,'PIN REPORT'!$A:$G,7,0)</f>
        <v>J1708_PIN56</v>
      </c>
      <c r="J285" s="14"/>
      <c r="K285" s="14" t="str">
        <f>VLOOKUP("U7."&amp;C285,'PIN REPORT'!$A:$G,7,0)</f>
        <v>J1504_PIN90</v>
      </c>
      <c r="L285" s="28"/>
    </row>
    <row r="286" spans="3:12">
      <c r="C286" s="11" t="s">
        <v>595</v>
      </c>
      <c r="D286" s="2" t="s">
        <v>596</v>
      </c>
      <c r="E286" s="14" t="str">
        <f>VLOOKUP("U1."&amp;C286,'PIN REPORT'!$A:$G,7,0)</f>
        <v>J1601_PIN19</v>
      </c>
      <c r="F286" s="14"/>
      <c r="G286" s="14" t="str">
        <f>VLOOKUP("U3."&amp;C286,'PIN REPORT'!$A:$G,7,0)</f>
        <v>J1801_PIN38</v>
      </c>
      <c r="H286" s="14"/>
      <c r="I286" s="14" t="str">
        <f>VLOOKUP("U5."&amp;C286,'PIN REPORT'!$A:$G,7,0)</f>
        <v>J1705_PIN67</v>
      </c>
      <c r="J286" s="14"/>
      <c r="K286" s="14" t="str">
        <f>VLOOKUP("U7."&amp;C286,'PIN REPORT'!$A:$G,7,0)</f>
        <v>J1509_PIN02</v>
      </c>
      <c r="L286" s="28"/>
    </row>
    <row r="287" spans="3:12">
      <c r="C287" s="11" t="s">
        <v>597</v>
      </c>
      <c r="D287" s="2" t="s">
        <v>598</v>
      </c>
      <c r="E287" s="14" t="str">
        <f>VLOOKUP("U1."&amp;C287,'PIN REPORT'!$A:$G,7,0)</f>
        <v>J1602_PIN82</v>
      </c>
      <c r="F287" s="14"/>
      <c r="G287" s="14" t="str">
        <f>VLOOKUP("U3."&amp;C287,'PIN REPORT'!$A:$G,7,0)</f>
        <v>J1801_PIN19</v>
      </c>
      <c r="H287" s="14"/>
      <c r="I287" s="14" t="str">
        <f>VLOOKUP("U5."&amp;C287,'PIN REPORT'!$A:$G,7,0)</f>
        <v>J1709_PIN25</v>
      </c>
      <c r="J287" s="14"/>
      <c r="K287" s="14" t="str">
        <f>VLOOKUP("U7."&amp;C287,'PIN REPORT'!$A:$G,7,0)</f>
        <v>J1508_PIN78</v>
      </c>
      <c r="L287" s="28"/>
    </row>
    <row r="288" spans="3:12">
      <c r="C288" s="11" t="s">
        <v>599</v>
      </c>
      <c r="D288" s="2" t="s">
        <v>600</v>
      </c>
      <c r="E288" s="14" t="str">
        <f>VLOOKUP("U1."&amp;C288,'PIN REPORT'!$A:$G,7,0)</f>
        <v>J1605_PIN52</v>
      </c>
      <c r="F288" s="14"/>
      <c r="G288" s="14" t="str">
        <f>VLOOKUP("U3."&amp;C288,'PIN REPORT'!$A:$G,7,0)</f>
        <v>J1806_PIN107</v>
      </c>
      <c r="H288" s="14"/>
      <c r="I288" s="14" t="str">
        <f>VLOOKUP("U5."&amp;C288,'PIN REPORT'!$A:$G,7,0)</f>
        <v>J1709_PIN02</v>
      </c>
      <c r="J288" s="14"/>
      <c r="K288" s="14" t="str">
        <f>VLOOKUP("U7."&amp;C288,'PIN REPORT'!$A:$G,7,0)</f>
        <v>J1506_PIN36</v>
      </c>
      <c r="L288" s="28"/>
    </row>
    <row r="289" spans="3:12">
      <c r="C289" s="11" t="s">
        <v>601</v>
      </c>
      <c r="D289" s="2" t="s">
        <v>602</v>
      </c>
      <c r="E289" s="14" t="str">
        <f>VLOOKUP("U1."&amp;C289,'PIN REPORT'!$A:$G,7,0)</f>
        <v>J1605_PIN46</v>
      </c>
      <c r="F289" s="14"/>
      <c r="G289" s="14" t="str">
        <f>VLOOKUP("U3."&amp;C289,'PIN REPORT'!$A:$G,7,0)</f>
        <v>J1804_PIN06</v>
      </c>
      <c r="H289" s="14"/>
      <c r="I289" s="14" t="str">
        <f>VLOOKUP("U5."&amp;C289,'PIN REPORT'!$A:$G,7,0)</f>
        <v>J1708_PIN58</v>
      </c>
      <c r="J289" s="14"/>
      <c r="K289" s="14" t="str">
        <f>VLOOKUP("U7."&amp;C289,'PIN REPORT'!$A:$G,7,0)</f>
        <v>J1506_PIN30</v>
      </c>
      <c r="L289" s="28"/>
    </row>
    <row r="290" spans="3:12">
      <c r="C290" s="11" t="s">
        <v>603</v>
      </c>
      <c r="D290" s="2" t="s">
        <v>604</v>
      </c>
      <c r="E290" s="14" t="str">
        <f>VLOOKUP("U1."&amp;C290,'PIN REPORT'!$A:$G,7,0)</f>
        <v>J1601_PIN40</v>
      </c>
      <c r="F290" s="14"/>
      <c r="G290" s="14" t="str">
        <f>VLOOKUP("U3."&amp;C290,'PIN REPORT'!$A:$G,7,0)</f>
        <v>J1802_PIN42</v>
      </c>
      <c r="H290" s="14"/>
      <c r="I290" s="14" t="str">
        <f>VLOOKUP("U5."&amp;C290,'PIN REPORT'!$A:$G,7,0)</f>
        <v>J1708_PIN76</v>
      </c>
      <c r="J290" s="14"/>
      <c r="K290" s="14" t="str">
        <f>VLOOKUP("U7."&amp;C290,'PIN REPORT'!$A:$G,7,0)</f>
        <v>J1508_PIN43</v>
      </c>
      <c r="L290" s="28"/>
    </row>
    <row r="291" spans="3:12">
      <c r="C291" s="11" t="s">
        <v>605</v>
      </c>
      <c r="D291" s="2" t="s">
        <v>606</v>
      </c>
      <c r="E291" s="14" t="str">
        <f>VLOOKUP("U1."&amp;C291,'PIN REPORT'!$A:$G,7,0)</f>
        <v>J1603_PIN128</v>
      </c>
      <c r="F291" s="14"/>
      <c r="G291" s="14" t="str">
        <f>VLOOKUP("U3."&amp;C291,'PIN REPORT'!$A:$G,7,0)</f>
        <v>J1808_PIN44</v>
      </c>
      <c r="H291" s="14"/>
      <c r="I291" s="14" t="str">
        <f>VLOOKUP("U5."&amp;C291,'PIN REPORT'!$A:$G,7,0)</f>
        <v>J1708_PIN71</v>
      </c>
      <c r="J291" s="14"/>
      <c r="K291" s="14" t="str">
        <f>VLOOKUP("U7."&amp;C291,'PIN REPORT'!$A:$G,7,0)</f>
        <v>J1508_PIN41</v>
      </c>
      <c r="L291" s="28"/>
    </row>
    <row r="292" spans="3:12">
      <c r="C292" s="11" t="s">
        <v>607</v>
      </c>
      <c r="D292" s="2" t="s">
        <v>608</v>
      </c>
      <c r="E292" s="14" t="str">
        <f>VLOOKUP("U1."&amp;C292,'PIN REPORT'!$A:$G,7,0)</f>
        <v>J1607_PIN21</v>
      </c>
      <c r="F292" s="14"/>
      <c r="G292" s="14" t="str">
        <f>VLOOKUP("U3."&amp;C292,'PIN REPORT'!$A:$G,7,0)</f>
        <v>J1806_PIN106</v>
      </c>
      <c r="H292" s="14"/>
      <c r="I292" s="14" t="str">
        <f>VLOOKUP("U5."&amp;C292,'PIN REPORT'!$A:$G,7,0)</f>
        <v>J1701_PIN109</v>
      </c>
      <c r="J292" s="14"/>
      <c r="K292" s="14" t="str">
        <f>VLOOKUP("U7."&amp;C292,'PIN REPORT'!$A:$G,7,0)</f>
        <v>J1502_PIN48</v>
      </c>
      <c r="L292" s="28"/>
    </row>
    <row r="293" spans="3:12">
      <c r="C293" s="11" t="s">
        <v>609</v>
      </c>
      <c r="D293" s="2" t="s">
        <v>610</v>
      </c>
      <c r="E293" s="14" t="str">
        <f>VLOOKUP("U1."&amp;C293,'PIN REPORT'!$A:$G,7,0)</f>
        <v>J1605_PIN66</v>
      </c>
      <c r="F293" s="14"/>
      <c r="G293" s="14" t="str">
        <f>VLOOKUP("U3."&amp;C293,'PIN REPORT'!$A:$G,7,0)</f>
        <v>J1808_PIN56</v>
      </c>
      <c r="H293" s="14"/>
      <c r="I293" s="14" t="str">
        <f>VLOOKUP("U5."&amp;C293,'PIN REPORT'!$A:$G,7,0)</f>
        <v>J1702_PIN59</v>
      </c>
      <c r="J293" s="14"/>
      <c r="K293" s="14" t="str">
        <f>VLOOKUP("U7."&amp;C293,'PIN REPORT'!$A:$G,7,0)</f>
        <v>J1501_PIN110</v>
      </c>
      <c r="L293" s="28"/>
    </row>
    <row r="294" spans="3:12">
      <c r="C294" s="11" t="s">
        <v>611</v>
      </c>
      <c r="D294" s="2" t="s">
        <v>612</v>
      </c>
      <c r="E294" s="14" t="str">
        <f>VLOOKUP("U1."&amp;C294,'PIN REPORT'!$A:$G,7,0)</f>
        <v>J1606_PIN102</v>
      </c>
      <c r="F294" s="14"/>
      <c r="G294" s="14" t="str">
        <f>VLOOKUP("U3."&amp;C294,'PIN REPORT'!$A:$G,7,0)</f>
        <v>J1806_PIN117</v>
      </c>
      <c r="H294" s="14"/>
      <c r="I294" s="14" t="str">
        <f>VLOOKUP("U5."&amp;C294,'PIN REPORT'!$A:$G,7,0)</f>
        <v>J1702_PIN62</v>
      </c>
      <c r="J294" s="14"/>
      <c r="K294" s="14" t="str">
        <f>VLOOKUP("U7."&amp;C294,'PIN REPORT'!$A:$G,7,0)</f>
        <v>J1502_PIN52</v>
      </c>
      <c r="L294" s="28"/>
    </row>
    <row r="295" spans="3:12">
      <c r="C295" s="11" t="s">
        <v>613</v>
      </c>
      <c r="D295" s="2" t="s">
        <v>614</v>
      </c>
      <c r="E295" s="14" t="str">
        <f>VLOOKUP("U1."&amp;C295,'PIN REPORT'!$A:$G,7,0)</f>
        <v>J1606_PIN96</v>
      </c>
      <c r="F295" s="14"/>
      <c r="G295" s="14" t="str">
        <f>VLOOKUP("U3."&amp;C295,'PIN REPORT'!$A:$G,7,0)</f>
        <v>J1806_PIN109</v>
      </c>
      <c r="H295" s="14"/>
      <c r="I295" s="14" t="str">
        <f>VLOOKUP("U5."&amp;C295,'PIN REPORT'!$A:$G,7,0)</f>
        <v>J1709_PIN39</v>
      </c>
      <c r="J295" s="14"/>
      <c r="K295" s="14" t="str">
        <f>VLOOKUP("U7."&amp;C295,'PIN REPORT'!$A:$G,7,0)</f>
        <v>J1508_PIN83</v>
      </c>
      <c r="L295" s="28"/>
    </row>
    <row r="296" spans="3:12">
      <c r="C296" s="11" t="s">
        <v>615</v>
      </c>
      <c r="D296" s="2" t="s">
        <v>616</v>
      </c>
      <c r="E296" s="14" t="str">
        <f>VLOOKUP("U1."&amp;C296,'PIN REPORT'!$A:$G,7,0)</f>
        <v>J1607_PIN08</v>
      </c>
      <c r="F296" s="14"/>
      <c r="G296" s="14" t="str">
        <f>VLOOKUP("U3."&amp;C296,'PIN REPORT'!$A:$G,7,0)</f>
        <v>J1806_PIN110</v>
      </c>
      <c r="H296" s="14"/>
      <c r="I296" s="14" t="str">
        <f>VLOOKUP("U5."&amp;C296,'PIN REPORT'!$A:$G,7,0)</f>
        <v>J1709_PIN06</v>
      </c>
      <c r="J296" s="14"/>
      <c r="K296" s="14" t="str">
        <f>VLOOKUP("U7."&amp;C296,'PIN REPORT'!$A:$G,7,0)</f>
        <v>J1508_PIN57</v>
      </c>
      <c r="L296" s="28"/>
    </row>
    <row r="297" spans="3:12">
      <c r="C297" s="11" t="s">
        <v>617</v>
      </c>
      <c r="D297" s="2" t="s">
        <v>618</v>
      </c>
      <c r="E297" s="14" t="str">
        <f>VLOOKUP("U1."&amp;C297,'PIN REPORT'!$A:$G,7,0)</f>
        <v>J1602_PIN54</v>
      </c>
      <c r="F297" s="14"/>
      <c r="G297" s="14" t="str">
        <f>VLOOKUP("U3."&amp;C297,'PIN REPORT'!$A:$G,7,0)</f>
        <v>J1803_PIN110</v>
      </c>
      <c r="H297" s="14"/>
      <c r="I297" s="14" t="str">
        <f>VLOOKUP("U5."&amp;C297,'PIN REPORT'!$A:$G,7,0)</f>
        <v>J1705_PIN73</v>
      </c>
      <c r="J297" s="14"/>
      <c r="K297" s="14" t="str">
        <f>VLOOKUP("U7."&amp;C297,'PIN REPORT'!$A:$G,7,0)</f>
        <v>J1508_PIN55</v>
      </c>
      <c r="L297" s="28"/>
    </row>
    <row r="298" spans="3:12">
      <c r="C298" s="11" t="s">
        <v>619</v>
      </c>
      <c r="D298" s="2" t="s">
        <v>620</v>
      </c>
      <c r="E298" s="14" t="str">
        <f>VLOOKUP("U1."&amp;C298,'PIN REPORT'!$A:$G,7,0)</f>
        <v>J1608_PIN59</v>
      </c>
      <c r="F298" s="14"/>
      <c r="G298" s="14" t="str">
        <f>VLOOKUP("U3."&amp;C298,'PIN REPORT'!$A:$G,7,0)</f>
        <v>J1802_PIN44</v>
      </c>
      <c r="H298" s="14"/>
      <c r="I298" s="14" t="str">
        <f>VLOOKUP("U5."&amp;C298,'PIN REPORT'!$A:$G,7,0)</f>
        <v>J1708_PIN47</v>
      </c>
      <c r="J298" s="14"/>
      <c r="K298" s="14" t="str">
        <f>VLOOKUP("U7."&amp;C298,'PIN REPORT'!$A:$G,7,0)</f>
        <v>J1508_PIN68</v>
      </c>
      <c r="L298" s="28"/>
    </row>
    <row r="299" spans="3:12">
      <c r="C299" s="11" t="s">
        <v>621</v>
      </c>
      <c r="D299" s="2" t="s">
        <v>622</v>
      </c>
      <c r="E299" s="14" t="str">
        <f>VLOOKUP("U1."&amp;C299,'PIN REPORT'!$A:$G,7,0)</f>
        <v>J1602_PIN42</v>
      </c>
      <c r="F299" s="14"/>
      <c r="G299" s="14" t="str">
        <f>VLOOKUP("U3."&amp;C299,'PIN REPORT'!$A:$G,7,0)</f>
        <v>J1804_PIN03</v>
      </c>
      <c r="H299" s="14"/>
      <c r="I299" s="14" t="str">
        <f>VLOOKUP("U5."&amp;C299,'PIN REPORT'!$A:$G,7,0)</f>
        <v>J1709_PIN26</v>
      </c>
      <c r="J299" s="14"/>
      <c r="K299" s="14" t="str">
        <f>VLOOKUP("U7."&amp;C299,'PIN REPORT'!$A:$G,7,0)</f>
        <v>J1508_PIN80</v>
      </c>
      <c r="L299" s="28"/>
    </row>
    <row r="300" spans="3:12">
      <c r="C300" s="11" t="s">
        <v>623</v>
      </c>
      <c r="D300" s="2" t="s">
        <v>624</v>
      </c>
      <c r="E300" s="14" t="str">
        <f>VLOOKUP("U1."&amp;C300,'PIN REPORT'!$A:$G,7,0)</f>
        <v>J1606_PIN125</v>
      </c>
      <c r="F300" s="14"/>
      <c r="G300" s="14" t="str">
        <f>VLOOKUP("U3."&amp;C300,'PIN REPORT'!$A:$G,7,0)</f>
        <v>J1805_PIN84</v>
      </c>
      <c r="H300" s="14"/>
      <c r="I300" s="14" t="str">
        <f>VLOOKUP("U5."&amp;C300,'PIN REPORT'!$A:$G,7,0)</f>
        <v>J1708_PIN57</v>
      </c>
      <c r="J300" s="14"/>
      <c r="K300" s="14" t="str">
        <f>VLOOKUP("U7."&amp;C300,'PIN REPORT'!$A:$G,7,0)</f>
        <v>J1507_PIN101</v>
      </c>
      <c r="L300" s="28"/>
    </row>
    <row r="301" spans="3:12">
      <c r="C301" s="11" t="s">
        <v>625</v>
      </c>
      <c r="D301" s="2" t="s">
        <v>626</v>
      </c>
      <c r="E301" s="14" t="str">
        <f>VLOOKUP("U1."&amp;C301,'PIN REPORT'!$A:$G,7,0)</f>
        <v>J1605_PIN56</v>
      </c>
      <c r="F301" s="14"/>
      <c r="G301" s="14" t="str">
        <f>VLOOKUP("U3."&amp;C301,'PIN REPORT'!$A:$G,7,0)</f>
        <v>J1808_PIN46</v>
      </c>
      <c r="H301" s="14"/>
      <c r="I301" s="14" t="str">
        <f>VLOOKUP("U5."&amp;C301,'PIN REPORT'!$A:$G,7,0)</f>
        <v>J1709_PIN37</v>
      </c>
      <c r="J301" s="14"/>
      <c r="K301" s="14" t="str">
        <f>VLOOKUP("U7."&amp;C301,'PIN REPORT'!$A:$G,7,0)</f>
        <v>J1509_PIN27</v>
      </c>
      <c r="L301" s="28"/>
    </row>
    <row r="302" spans="3:12">
      <c r="C302" s="11" t="s">
        <v>627</v>
      </c>
      <c r="D302" s="2" t="s">
        <v>628</v>
      </c>
      <c r="E302" s="14" t="str">
        <f>VLOOKUP("U1."&amp;C302,'PIN REPORT'!$A:$G,7,0)</f>
        <v>J1606_PIN121</v>
      </c>
      <c r="F302" s="14"/>
      <c r="G302" s="14" t="str">
        <f>VLOOKUP("U3."&amp;C302,'PIN REPORT'!$A:$G,7,0)</f>
        <v>J1804_PIN27</v>
      </c>
      <c r="H302" s="14"/>
      <c r="I302" s="14" t="str">
        <f>VLOOKUP("U5."&amp;C302,'PIN REPORT'!$A:$G,7,0)</f>
        <v>J1707_PIN123</v>
      </c>
      <c r="J302" s="14"/>
      <c r="K302" s="14" t="str">
        <f>VLOOKUP("U7."&amp;C302,'PIN REPORT'!$A:$G,7,0)</f>
        <v>J1507_PIN114</v>
      </c>
      <c r="L302" s="28"/>
    </row>
    <row r="303" spans="3:12">
      <c r="C303" s="11" t="s">
        <v>629</v>
      </c>
      <c r="D303" s="2" t="s">
        <v>630</v>
      </c>
      <c r="E303" s="14" t="str">
        <f>VLOOKUP("U1."&amp;C303,'PIN REPORT'!$A:$G,7,0)</f>
        <v>J1605_PIN47</v>
      </c>
      <c r="F303" s="14"/>
      <c r="G303" s="14" t="str">
        <f>VLOOKUP("U3."&amp;C303,'PIN REPORT'!$A:$G,7,0)</f>
        <v>J1808_PIN51</v>
      </c>
      <c r="H303" s="14"/>
      <c r="I303" s="14" t="str">
        <f>VLOOKUP("U5."&amp;C303,'PIN REPORT'!$A:$G,7,0)</f>
        <v>J1705_PIN48</v>
      </c>
      <c r="J303" s="14"/>
      <c r="K303" s="14" t="str">
        <f>VLOOKUP("U7."&amp;C303,'PIN REPORT'!$A:$G,7,0)</f>
        <v>J1505_PIN50</v>
      </c>
      <c r="L303" s="28"/>
    </row>
    <row r="304" spans="3:12">
      <c r="C304" s="11" t="s">
        <v>631</v>
      </c>
      <c r="D304" s="2" t="s">
        <v>632</v>
      </c>
      <c r="E304" s="14" t="str">
        <f>VLOOKUP("U1."&amp;C304,'PIN REPORT'!$A:$G,7,0)</f>
        <v>J1606_PIN108</v>
      </c>
      <c r="F304" s="14"/>
      <c r="G304" s="14" t="str">
        <f>VLOOKUP("U3."&amp;C304,'PIN REPORT'!$A:$G,7,0)</f>
        <v>J1809_PIN125</v>
      </c>
      <c r="H304" s="14"/>
      <c r="I304" s="14" t="str">
        <f>VLOOKUP("U5."&amp;C304,'PIN REPORT'!$A:$G,7,0)</f>
        <v>J1708_PIN42</v>
      </c>
      <c r="J304" s="14"/>
      <c r="K304" s="14" t="str">
        <f>VLOOKUP("U7."&amp;C304,'PIN REPORT'!$A:$G,7,0)</f>
        <v>J1509_PIN38</v>
      </c>
      <c r="L304" s="28"/>
    </row>
    <row r="305" spans="3:12">
      <c r="C305" s="11" t="s">
        <v>633</v>
      </c>
      <c r="D305" s="2" t="s">
        <v>634</v>
      </c>
      <c r="E305" s="14" t="str">
        <f>VLOOKUP("U1."&amp;C305,'PIN REPORT'!$A:$G,7,0)</f>
        <v>J1606_PIN105</v>
      </c>
      <c r="F305" s="14"/>
      <c r="G305" s="14" t="str">
        <f>VLOOKUP("U3."&amp;C305,'PIN REPORT'!$A:$G,7,0)</f>
        <v>J1808_PIN79</v>
      </c>
      <c r="H305" s="14"/>
      <c r="I305" s="14" t="str">
        <f>VLOOKUP("U5."&amp;C305,'PIN REPORT'!$A:$G,7,0)</f>
        <v>J1707_PIN120</v>
      </c>
      <c r="J305" s="14"/>
      <c r="K305" s="14" t="str">
        <f>VLOOKUP("U7."&amp;C305,'PIN REPORT'!$A:$G,7,0)</f>
        <v>J1509_PIN06</v>
      </c>
      <c r="L305" s="28"/>
    </row>
    <row r="306" spans="3:12">
      <c r="C306" s="11" t="s">
        <v>635</v>
      </c>
      <c r="D306" s="2" t="s">
        <v>636</v>
      </c>
      <c r="E306" s="14" t="str">
        <f>VLOOKUP("U1."&amp;C306,'PIN REPORT'!$A:$G,7,0)</f>
        <v>J1604_PIN22</v>
      </c>
      <c r="F306" s="14"/>
      <c r="G306" s="14" t="str">
        <f>VLOOKUP("U3."&amp;C306,'PIN REPORT'!$A:$G,7,0)</f>
        <v>J1805_PIN66</v>
      </c>
      <c r="H306" s="14"/>
      <c r="I306" s="14" t="str">
        <f>VLOOKUP("U5."&amp;C306,'PIN REPORT'!$A:$G,7,0)</f>
        <v>J1702_PIN66</v>
      </c>
      <c r="J306" s="14"/>
      <c r="K306" s="14" t="str">
        <f>VLOOKUP("U7."&amp;C306,'PIN REPORT'!$A:$G,7,0)</f>
        <v>J1502_PIN66</v>
      </c>
      <c r="L306" s="28"/>
    </row>
    <row r="307" spans="3:12">
      <c r="C307" s="11" t="s">
        <v>637</v>
      </c>
      <c r="D307" s="2" t="s">
        <v>638</v>
      </c>
      <c r="E307" s="14" t="str">
        <f>VLOOKUP("U1."&amp;C307,'PIN REPORT'!$A:$G,7,0)</f>
        <v>J1606_PIN116</v>
      </c>
      <c r="F307" s="14"/>
      <c r="G307" s="14" t="str">
        <f>VLOOKUP("U3."&amp;C307,'PIN REPORT'!$A:$G,7,0)</f>
        <v>J1806_PIN91</v>
      </c>
      <c r="H307" s="14"/>
      <c r="I307" s="14" t="str">
        <f>VLOOKUP("U5."&amp;C307,'PIN REPORT'!$A:$G,7,0)</f>
        <v>J1707_PIN103</v>
      </c>
      <c r="J307" s="14"/>
      <c r="K307" s="14" t="str">
        <f>VLOOKUP("U7."&amp;C307,'PIN REPORT'!$A:$G,7,0)</f>
        <v>J1507_PIN113</v>
      </c>
      <c r="L307" s="28"/>
    </row>
    <row r="308" spans="3:12">
      <c r="C308" s="11" t="s">
        <v>639</v>
      </c>
      <c r="D308" s="2" t="s">
        <v>640</v>
      </c>
      <c r="E308" s="14" t="str">
        <f>VLOOKUP("U1."&amp;C308,'PIN REPORT'!$A:$G,7,0)</f>
        <v>J1607_PIN13</v>
      </c>
      <c r="F308" s="14"/>
      <c r="G308" s="14" t="str">
        <f>VLOOKUP("U3."&amp;C308,'PIN REPORT'!$A:$G,7,0)</f>
        <v>J1805_PIN65</v>
      </c>
      <c r="H308" s="14"/>
      <c r="I308" s="14" t="str">
        <f>VLOOKUP("U5."&amp;C308,'PIN REPORT'!$A:$G,7,0)</f>
        <v>J1708_PIN78</v>
      </c>
      <c r="J308" s="14"/>
      <c r="K308" s="14" t="str">
        <f>VLOOKUP("U7."&amp;C308,'PIN REPORT'!$A:$G,7,0)</f>
        <v>J1508_PIN72</v>
      </c>
      <c r="L308" s="28"/>
    </row>
    <row r="309" spans="3:12">
      <c r="C309" s="11" t="s">
        <v>641</v>
      </c>
      <c r="D309" s="2" t="s">
        <v>642</v>
      </c>
      <c r="E309" s="14" t="str">
        <f>VLOOKUP("U1."&amp;C309,'PIN REPORT'!$A:$G,7,0)</f>
        <v>J1601_PIN02</v>
      </c>
      <c r="F309" s="14"/>
      <c r="G309" s="14" t="str">
        <f>VLOOKUP("U3."&amp;C309,'PIN REPORT'!$A:$G,7,0)</f>
        <v>J1801_PIN33</v>
      </c>
      <c r="H309" s="14"/>
      <c r="I309" s="14" t="str">
        <f>VLOOKUP("U5."&amp;C309,'PIN REPORT'!$A:$G,7,0)</f>
        <v>J1709_PIN22</v>
      </c>
      <c r="J309" s="14"/>
      <c r="K309" s="14" t="str">
        <f>VLOOKUP("U7."&amp;C309,'PIN REPORT'!$A:$G,7,0)</f>
        <v>J1505_PIN68</v>
      </c>
      <c r="L309" s="28"/>
    </row>
    <row r="310" spans="3:12">
      <c r="C310" s="11" t="s">
        <v>643</v>
      </c>
      <c r="D310" s="2" t="s">
        <v>644</v>
      </c>
      <c r="E310" s="14" t="str">
        <f>VLOOKUP("U1."&amp;C310,'PIN REPORT'!$A:$G,7,0)</f>
        <v>J1603_PIN108</v>
      </c>
      <c r="F310" s="14"/>
      <c r="G310" s="14" t="str">
        <f>VLOOKUP("U3."&amp;C310,'PIN REPORT'!$A:$G,7,0)</f>
        <v>J1802_PIN65</v>
      </c>
      <c r="H310" s="14"/>
      <c r="I310" s="14" t="str">
        <f>VLOOKUP("U5."&amp;C310,'PIN REPORT'!$A:$G,7,0)</f>
        <v>J1707_PIN117</v>
      </c>
      <c r="J310" s="14"/>
      <c r="K310" s="14" t="str">
        <f>VLOOKUP("U7."&amp;C310,'PIN REPORT'!$A:$G,7,0)</f>
        <v>J1507_PIN89</v>
      </c>
      <c r="L310" s="28"/>
    </row>
    <row r="311" spans="3:12">
      <c r="C311" s="11" t="s">
        <v>645</v>
      </c>
      <c r="D311" s="2" t="s">
        <v>646</v>
      </c>
      <c r="E311" s="14" t="str">
        <f>VLOOKUP("U1."&amp;C311,'PIN REPORT'!$A:$G,7,0)</f>
        <v>J1601_PIN10</v>
      </c>
      <c r="F311" s="14"/>
      <c r="G311" s="14" t="str">
        <f>VLOOKUP("U3."&amp;C311,'PIN REPORT'!$A:$G,7,0)</f>
        <v>J1802_PIN47</v>
      </c>
      <c r="H311" s="14"/>
      <c r="I311" s="14" t="str">
        <f>VLOOKUP("U5."&amp;C311,'PIN REPORT'!$A:$G,7,0)</f>
        <v>J1707_PIN114</v>
      </c>
      <c r="J311" s="14"/>
      <c r="K311" s="14" t="str">
        <f>VLOOKUP("U7."&amp;C311,'PIN REPORT'!$A:$G,7,0)</f>
        <v>J1507_PIN126</v>
      </c>
      <c r="L311" s="28"/>
    </row>
    <row r="312" spans="3:12">
      <c r="C312" s="11" t="s">
        <v>647</v>
      </c>
      <c r="D312" s="2" t="s">
        <v>648</v>
      </c>
      <c r="E312" s="14" t="str">
        <f>VLOOKUP("U1."&amp;C312,'PIN REPORT'!$A:$G,7,0)</f>
        <v>J1602_PIN56</v>
      </c>
      <c r="F312" s="14"/>
      <c r="G312" s="14" t="str">
        <f>VLOOKUP("U3."&amp;C312,'PIN REPORT'!$A:$G,7,0)</f>
        <v>J1802_PIN73</v>
      </c>
      <c r="H312" s="14"/>
      <c r="I312" s="14" t="str">
        <f>VLOOKUP("U5."&amp;C312,'PIN REPORT'!$A:$G,7,0)</f>
        <v>J1706_PIN17</v>
      </c>
      <c r="J312" s="14"/>
      <c r="K312" s="14" t="str">
        <f>VLOOKUP("U7."&amp;C312,'PIN REPORT'!$A:$G,7,0)</f>
        <v>J1507_PIN94</v>
      </c>
      <c r="L312" s="28"/>
    </row>
    <row r="313" spans="3:12">
      <c r="C313" s="11" t="s">
        <v>649</v>
      </c>
      <c r="D313" s="2" t="s">
        <v>650</v>
      </c>
      <c r="E313" s="14" t="str">
        <f>VLOOKUP("U1."&amp;C313,'PIN REPORT'!$A:$G,7,0)</f>
        <v>J1607_PIN17</v>
      </c>
      <c r="F313" s="14"/>
      <c r="G313" s="14" t="str">
        <f>VLOOKUP("U3."&amp;C313,'PIN REPORT'!$A:$G,7,0)</f>
        <v>J1806_PIN102</v>
      </c>
      <c r="H313" s="14"/>
      <c r="I313" s="14" t="str">
        <f>VLOOKUP("U5."&amp;C313,'PIN REPORT'!$A:$G,7,0)</f>
        <v>J1701_PIN128</v>
      </c>
      <c r="J313" s="14"/>
      <c r="K313" s="14" t="str">
        <f>VLOOKUP("U7."&amp;C313,'PIN REPORT'!$A:$G,7,0)</f>
        <v>J1502_PIN44</v>
      </c>
      <c r="L313" s="28"/>
    </row>
    <row r="314" spans="3:12">
      <c r="C314" s="11" t="s">
        <v>651</v>
      </c>
      <c r="D314" s="2" t="s">
        <v>652</v>
      </c>
      <c r="E314" s="14" t="str">
        <f>VLOOKUP("U1."&amp;C314,'PIN REPORT'!$A:$G,7,0)</f>
        <v>J1605_PIN53</v>
      </c>
      <c r="F314" s="14"/>
      <c r="G314" s="14" t="str">
        <f>VLOOKUP("U3."&amp;C314,'PIN REPORT'!$A:$G,7,0)</f>
        <v>J1805_PIN78</v>
      </c>
      <c r="H314" s="14"/>
      <c r="I314" s="14" t="str">
        <f>VLOOKUP("U5."&amp;C314,'PIN REPORT'!$A:$G,7,0)</f>
        <v>J1701_PIN91</v>
      </c>
      <c r="J314" s="14"/>
      <c r="K314" s="14" t="str">
        <f>VLOOKUP("U7."&amp;C314,'PIN REPORT'!$A:$G,7,0)</f>
        <v>J1502_PIN55</v>
      </c>
      <c r="L314" s="28"/>
    </row>
    <row r="315" spans="3:12">
      <c r="C315" s="11" t="s">
        <v>653</v>
      </c>
      <c r="D315" s="2" t="s">
        <v>654</v>
      </c>
      <c r="E315" s="14" t="str">
        <f>VLOOKUP("U1."&amp;C315,'PIN REPORT'!$A:$G,7,0)</f>
        <v>J1608_PIN65</v>
      </c>
      <c r="F315" s="14"/>
      <c r="G315" s="14" t="str">
        <f>VLOOKUP("U3."&amp;C315,'PIN REPORT'!$A:$G,7,0)</f>
        <v>J1808_PIN73</v>
      </c>
      <c r="H315" s="14"/>
      <c r="I315" s="14" t="str">
        <f>VLOOKUP("U5."&amp;C315,'PIN REPORT'!$A:$G,7,0)</f>
        <v>J1707_PIN97</v>
      </c>
      <c r="J315" s="14"/>
      <c r="K315" s="14" t="str">
        <f>VLOOKUP("U7."&amp;C315,'PIN REPORT'!$A:$G,7,0)</f>
        <v>J1503_PIN03</v>
      </c>
      <c r="L315" s="28"/>
    </row>
    <row r="316" spans="3:12">
      <c r="C316" s="11" t="s">
        <v>655</v>
      </c>
      <c r="D316" s="2" t="s">
        <v>656</v>
      </c>
      <c r="E316" s="14" t="str">
        <f>VLOOKUP("U1."&amp;C316,'PIN REPORT'!$A:$G,7,0)</f>
        <v>J1606_PIN126</v>
      </c>
      <c r="F316" s="14"/>
      <c r="G316" s="14" t="str">
        <f>VLOOKUP("U3."&amp;C316,'PIN REPORT'!$A:$G,7,0)</f>
        <v>J1809_PIN118</v>
      </c>
      <c r="H316" s="14"/>
      <c r="I316" s="14" t="str">
        <f>VLOOKUP("U5."&amp;C316,'PIN REPORT'!$A:$G,7,0)</f>
        <v>J1709_PIN32</v>
      </c>
      <c r="J316" s="14"/>
      <c r="K316" s="14" t="str">
        <f>VLOOKUP("U7."&amp;C316,'PIN REPORT'!$A:$G,7,0)</f>
        <v>J1504_PIN127</v>
      </c>
      <c r="L316" s="28"/>
    </row>
    <row r="317" spans="3:12">
      <c r="C317" s="11" t="s">
        <v>657</v>
      </c>
      <c r="D317" s="2" t="s">
        <v>658</v>
      </c>
      <c r="E317" s="14" t="str">
        <f>VLOOKUP("U1."&amp;C317,'PIN REPORT'!$A:$G,7,0)</f>
        <v>J1604_PIN38</v>
      </c>
      <c r="F317" s="14"/>
      <c r="G317" s="14" t="str">
        <f>VLOOKUP("U3."&amp;C317,'PIN REPORT'!$A:$G,7,0)</f>
        <v>J1805_PIN70</v>
      </c>
      <c r="H317" s="14"/>
      <c r="I317" s="14" t="str">
        <f>VLOOKUP("U5."&amp;C317,'PIN REPORT'!$A:$G,7,0)</f>
        <v>J1707_PIN88</v>
      </c>
      <c r="J317" s="14"/>
      <c r="K317" s="14" t="str">
        <f>VLOOKUP("U7."&amp;C317,'PIN REPORT'!$A:$G,7,0)</f>
        <v>J1506_PIN08</v>
      </c>
      <c r="L317" s="28"/>
    </row>
    <row r="318" spans="3:12">
      <c r="C318" s="11" t="s">
        <v>659</v>
      </c>
      <c r="D318" s="2" t="s">
        <v>660</v>
      </c>
      <c r="E318" s="14" t="str">
        <f>VLOOKUP("U1."&amp;C318,'PIN REPORT'!$A:$G,7,0)</f>
        <v>J1607_PIN14</v>
      </c>
      <c r="F318" s="14"/>
      <c r="G318" s="14" t="str">
        <f>VLOOKUP("U3."&amp;C318,'PIN REPORT'!$A:$G,7,0)</f>
        <v>J1807_PIN31</v>
      </c>
      <c r="H318" s="14"/>
      <c r="I318" s="14" t="str">
        <f>VLOOKUP("U5."&amp;C318,'PIN REPORT'!$A:$G,7,0)</f>
        <v>J1707_PIN98</v>
      </c>
      <c r="J318" s="14"/>
      <c r="K318" s="14" t="str">
        <f>VLOOKUP("U7."&amp;C318,'PIN REPORT'!$A:$G,7,0)</f>
        <v>J1503_PIN01</v>
      </c>
      <c r="L318" s="28"/>
    </row>
    <row r="319" spans="3:12">
      <c r="C319" s="11" t="s">
        <v>661</v>
      </c>
      <c r="D319" s="2" t="s">
        <v>662</v>
      </c>
      <c r="E319" s="14" t="str">
        <f>VLOOKUP("U1."&amp;C319,'PIN REPORT'!$A:$G,7,0)</f>
        <v>J1601_PIN39</v>
      </c>
      <c r="F319" s="14"/>
      <c r="G319" s="14" t="str">
        <f>VLOOKUP("U3."&amp;C319,'PIN REPORT'!$A:$G,7,0)</f>
        <v>J1803_PIN87</v>
      </c>
      <c r="H319" s="14"/>
      <c r="I319" s="14" t="str">
        <f>VLOOKUP("U5."&amp;C319,'PIN REPORT'!$A:$G,7,0)</f>
        <v>J1709_PIN21</v>
      </c>
      <c r="J319" s="14"/>
      <c r="K319" s="14" t="str">
        <f>VLOOKUP("U7."&amp;C319,'PIN REPORT'!$A:$G,7,0)</f>
        <v>J1508_PIN79</v>
      </c>
      <c r="L319" s="28"/>
    </row>
    <row r="320" spans="3:12">
      <c r="C320" s="11" t="s">
        <v>663</v>
      </c>
      <c r="D320" s="2" t="s">
        <v>664</v>
      </c>
      <c r="E320" s="14" t="str">
        <f>VLOOKUP("U1."&amp;C320,'PIN REPORT'!$A:$G,7,0)</f>
        <v>J1608_PIN81</v>
      </c>
      <c r="F320" s="14"/>
      <c r="G320" s="14" t="str">
        <f>VLOOKUP("U3."&amp;C320,'PIN REPORT'!$A:$G,7,0)</f>
        <v>J1807_PIN11</v>
      </c>
      <c r="H320" s="14"/>
      <c r="I320" s="14" t="str">
        <f>VLOOKUP("U5."&amp;C320,'PIN REPORT'!$A:$G,7,0)</f>
        <v>J1708_PIN54</v>
      </c>
      <c r="J320" s="14"/>
      <c r="K320" s="14" t="str">
        <f>VLOOKUP("U7."&amp;C320,'PIN REPORT'!$A:$G,7,0)</f>
        <v>J1507_PIN121</v>
      </c>
      <c r="L320" s="28"/>
    </row>
    <row r="321" spans="3:12">
      <c r="C321" s="11" t="s">
        <v>665</v>
      </c>
      <c r="D321" s="2" t="s">
        <v>666</v>
      </c>
      <c r="E321" s="14" t="str">
        <f>VLOOKUP("U1."&amp;C321,'PIN REPORT'!$A:$G,7,0)</f>
        <v>J1605_PIN70</v>
      </c>
      <c r="F321" s="14"/>
      <c r="G321" s="14" t="str">
        <f>VLOOKUP("U3."&amp;C321,'PIN REPORT'!$A:$G,7,0)</f>
        <v>J1806_PIN111</v>
      </c>
      <c r="H321" s="14"/>
      <c r="I321" s="14" t="str">
        <f>VLOOKUP("U5."&amp;C321,'PIN REPORT'!$A:$G,7,0)</f>
        <v>J1702_PIN52</v>
      </c>
      <c r="J321" s="14"/>
      <c r="K321" s="14" t="str">
        <f>VLOOKUP("U7."&amp;C321,'PIN REPORT'!$A:$G,7,0)</f>
        <v>J1503_PIN20</v>
      </c>
      <c r="L321" s="28"/>
    </row>
    <row r="322" spans="3:12">
      <c r="C322" s="11" t="s">
        <v>667</v>
      </c>
      <c r="D322" s="2" t="s">
        <v>668</v>
      </c>
      <c r="E322" s="14" t="str">
        <f>VLOOKUP("U1."&amp;C322,'PIN REPORT'!$A:$G,7,0)</f>
        <v>J1606_PIN115</v>
      </c>
      <c r="F322" s="14"/>
      <c r="G322" s="14" t="str">
        <f>VLOOKUP("U3."&amp;C322,'PIN REPORT'!$A:$G,7,0)</f>
        <v>J1807_PIN22</v>
      </c>
      <c r="H322" s="14"/>
      <c r="I322" s="14" t="str">
        <f>VLOOKUP("U5."&amp;C322,'PIN REPORT'!$A:$G,7,0)</f>
        <v>J1702_PIN49</v>
      </c>
      <c r="J322" s="14"/>
      <c r="K322" s="14" t="str">
        <f>VLOOKUP("U7."&amp;C322,'PIN REPORT'!$A:$G,7,0)</f>
        <v>J1502_PIN70</v>
      </c>
      <c r="L322" s="28"/>
    </row>
    <row r="323" spans="3:12">
      <c r="C323" s="11" t="s">
        <v>669</v>
      </c>
      <c r="D323" s="2" t="s">
        <v>670</v>
      </c>
      <c r="E323" s="14" t="str">
        <f>VLOOKUP("U1."&amp;C323,'PIN REPORT'!$A:$G,7,0)</f>
        <v>J1608_PIN61</v>
      </c>
      <c r="F323" s="14"/>
      <c r="G323" s="14" t="str">
        <f>VLOOKUP("U3."&amp;C323,'PIN REPORT'!$A:$G,7,0)</f>
        <v>J1806_PIN108</v>
      </c>
      <c r="H323" s="14"/>
      <c r="I323" s="14" t="str">
        <f>VLOOKUP("U5."&amp;C323,'PIN REPORT'!$A:$G,7,0)</f>
        <v>J1701_PIN122</v>
      </c>
      <c r="J323" s="14"/>
      <c r="K323" s="14" t="str">
        <f>VLOOKUP("U7."&amp;C323,'PIN REPORT'!$A:$G,7,0)</f>
        <v>J1501_PIN128</v>
      </c>
      <c r="L323" s="28"/>
    </row>
    <row r="324" spans="3:12">
      <c r="C324" s="11" t="s">
        <v>671</v>
      </c>
      <c r="D324" s="2" t="s">
        <v>672</v>
      </c>
      <c r="E324" s="14" t="str">
        <f>VLOOKUP("U1."&amp;C324,'PIN REPORT'!$A:$G,7,0)</f>
        <v>J1608_PIN69</v>
      </c>
      <c r="F324" s="14"/>
      <c r="G324" s="14" t="str">
        <f>VLOOKUP("U3."&amp;C324,'PIN REPORT'!$A:$G,7,0)</f>
        <v>J1806_PIN101</v>
      </c>
      <c r="H324" s="14"/>
      <c r="I324" s="14" t="str">
        <f>VLOOKUP("U5."&amp;C324,'PIN REPORT'!$A:$G,7,0)</f>
        <v>J1701_PIN123</v>
      </c>
      <c r="J324" s="14"/>
      <c r="K324" s="14" t="str">
        <f>VLOOKUP("U7."&amp;C324,'PIN REPORT'!$A:$G,7,0)</f>
        <v>J1502_PIN42</v>
      </c>
      <c r="L324" s="28"/>
    </row>
    <row r="325" spans="3:12">
      <c r="C325" s="11" t="s">
        <v>673</v>
      </c>
      <c r="D325" s="2" t="s">
        <v>674</v>
      </c>
      <c r="E325" s="14" t="str">
        <f>VLOOKUP("U1."&amp;C325,'PIN REPORT'!$A:$G,7,0)</f>
        <v>J1603_PIN92</v>
      </c>
      <c r="F325" s="14"/>
      <c r="G325" s="14" t="str">
        <f>VLOOKUP("U3."&amp;C325,'PIN REPORT'!$A:$G,7,0)</f>
        <v>J1805_PIN69</v>
      </c>
      <c r="H325" s="14"/>
      <c r="I325" s="14" t="str">
        <f>VLOOKUP("U5."&amp;C325,'PIN REPORT'!$A:$G,7,0)</f>
        <v>J1701_PIN124</v>
      </c>
      <c r="J325" s="14"/>
      <c r="K325" s="14" t="str">
        <f>VLOOKUP("U7."&amp;C325,'PIN REPORT'!$A:$G,7,0)</f>
        <v>J1501_PIN120</v>
      </c>
      <c r="L325" s="28"/>
    </row>
    <row r="326" spans="3:12">
      <c r="C326" s="11" t="s">
        <v>675</v>
      </c>
      <c r="D326" s="2" t="s">
        <v>676</v>
      </c>
      <c r="E326" s="14" t="str">
        <f>VLOOKUP("U1."&amp;C326,'PIN REPORT'!$A:$G,7,0)</f>
        <v>J1606_PIN122</v>
      </c>
      <c r="F326" s="14"/>
      <c r="G326" s="14" t="str">
        <f>VLOOKUP("U3."&amp;C326,'PIN REPORT'!$A:$G,7,0)</f>
        <v>J1805_PIN56</v>
      </c>
      <c r="H326" s="14"/>
      <c r="I326" s="14" t="str">
        <f>VLOOKUP("U5."&amp;C326,'PIN REPORT'!$A:$G,7,0)</f>
        <v>J1702_PIN57</v>
      </c>
      <c r="J326" s="14"/>
      <c r="K326" s="14" t="str">
        <f>VLOOKUP("U7."&amp;C326,'PIN REPORT'!$A:$G,7,0)</f>
        <v>J1503_PIN31</v>
      </c>
      <c r="L326" s="28"/>
    </row>
    <row r="327" spans="3:12">
      <c r="C327" s="11" t="s">
        <v>677</v>
      </c>
      <c r="D327" s="2" t="s">
        <v>678</v>
      </c>
      <c r="E327" s="14" t="str">
        <f>VLOOKUP("U1."&amp;C327,'PIN REPORT'!$A:$G,7,0)</f>
        <v>J1604_PIN04</v>
      </c>
      <c r="F327" s="14"/>
      <c r="G327" s="14" t="str">
        <f>VLOOKUP("U3."&amp;C327,'PIN REPORT'!$A:$G,7,0)</f>
        <v>J1805_PIN60</v>
      </c>
      <c r="H327" s="14"/>
      <c r="I327" s="14" t="str">
        <f>VLOOKUP("U5."&amp;C327,'PIN REPORT'!$A:$G,7,0)</f>
        <v>J1701_PIN85</v>
      </c>
      <c r="J327" s="14"/>
      <c r="K327" s="14" t="str">
        <f>VLOOKUP("U7."&amp;C327,'PIN REPORT'!$A:$G,7,0)</f>
        <v>J1501_PIN92</v>
      </c>
      <c r="L327" s="28"/>
    </row>
    <row r="328" spans="3:12">
      <c r="C328" s="11" t="s">
        <v>679</v>
      </c>
      <c r="D328" s="2" t="s">
        <v>680</v>
      </c>
      <c r="E328" s="14" t="str">
        <f>VLOOKUP("U1."&amp;C328,'PIN REPORT'!$A:$G,7,0)</f>
        <v>J1603_PIN85</v>
      </c>
      <c r="F328" s="14"/>
      <c r="G328" s="14" t="str">
        <f>VLOOKUP("U3."&amp;C328,'PIN REPORT'!$A:$G,7,0)</f>
        <v>J1808_PIN61</v>
      </c>
      <c r="H328" s="14"/>
      <c r="I328" s="14" t="str">
        <f>VLOOKUP("U5."&amp;C328,'PIN REPORT'!$A:$G,7,0)</f>
        <v>J1701_PIN120</v>
      </c>
      <c r="J328" s="14"/>
      <c r="K328" s="14" t="str">
        <f>VLOOKUP("U7."&amp;C328,'PIN REPORT'!$A:$G,7,0)</f>
        <v>J1502_PIN53</v>
      </c>
      <c r="L328" s="28"/>
    </row>
    <row r="329" spans="3:12">
      <c r="C329" s="11" t="s">
        <v>681</v>
      </c>
      <c r="D329" s="2" t="s">
        <v>682</v>
      </c>
      <c r="E329" s="14" t="str">
        <f>VLOOKUP("U1."&amp;C329,'PIN REPORT'!$A:$G,7,0)</f>
        <v>J1603_PIN98</v>
      </c>
      <c r="F329" s="14"/>
      <c r="G329" s="14" t="str">
        <f>VLOOKUP("U3."&amp;C329,'PIN REPORT'!$A:$G,7,0)</f>
        <v>J1804_PIN08</v>
      </c>
      <c r="H329" s="14"/>
      <c r="I329" s="14" t="str">
        <f>VLOOKUP("U5."&amp;C329,'PIN REPORT'!$A:$G,7,0)</f>
        <v>J1703_PIN06</v>
      </c>
      <c r="J329" s="14"/>
      <c r="K329" s="14" t="str">
        <f>VLOOKUP("U7."&amp;C329,'PIN REPORT'!$A:$G,7,0)</f>
        <v>J1503_PIN19</v>
      </c>
      <c r="L329" s="28"/>
    </row>
    <row r="330" spans="3:12">
      <c r="C330" s="11" t="s">
        <v>683</v>
      </c>
      <c r="D330" s="2" t="s">
        <v>684</v>
      </c>
      <c r="E330" s="14" t="str">
        <f>VLOOKUP("U1."&amp;C330,'PIN REPORT'!$A:$G,7,0)</f>
        <v>J1608_PIN44</v>
      </c>
      <c r="F330" s="14"/>
      <c r="G330" s="14" t="str">
        <f>VLOOKUP("U3."&amp;C330,'PIN REPORT'!$A:$G,7,0)</f>
        <v>J1809_PIN99</v>
      </c>
      <c r="H330" s="14"/>
      <c r="I330" s="14" t="str">
        <f>VLOOKUP("U5."&amp;C330,'PIN REPORT'!$A:$G,7,0)</f>
        <v>J1701_PIN97</v>
      </c>
      <c r="J330" s="14"/>
      <c r="K330" s="14" t="str">
        <f>VLOOKUP("U7."&amp;C330,'PIN REPORT'!$A:$G,7,0)</f>
        <v>J1501_PIN91</v>
      </c>
      <c r="L330" s="28"/>
    </row>
    <row r="331" spans="3:12">
      <c r="C331" s="11" t="s">
        <v>685</v>
      </c>
      <c r="D331" s="2" t="s">
        <v>686</v>
      </c>
      <c r="E331" s="14" t="str">
        <f>VLOOKUP("U1."&amp;C331,'PIN REPORT'!$A:$G,7,0)</f>
        <v>J1608_PIN62</v>
      </c>
      <c r="F331" s="14"/>
      <c r="G331" s="14" t="str">
        <f>VLOOKUP("U3."&amp;C331,'PIN REPORT'!$A:$G,7,0)</f>
        <v>J1807_PIN24</v>
      </c>
      <c r="H331" s="14"/>
      <c r="I331" s="14" t="str">
        <f>VLOOKUP("U5."&amp;C331,'PIN REPORT'!$A:$G,7,0)</f>
        <v>J1701_PIN106</v>
      </c>
      <c r="J331" s="14"/>
      <c r="K331" s="14" t="str">
        <f>VLOOKUP("U7."&amp;C331,'PIN REPORT'!$A:$G,7,0)</f>
        <v>J1501_PIN125</v>
      </c>
      <c r="L331" s="28"/>
    </row>
    <row r="332" spans="3:12">
      <c r="C332" s="11" t="s">
        <v>687</v>
      </c>
      <c r="D332" s="2" t="s">
        <v>688</v>
      </c>
      <c r="E332" s="14" t="str">
        <f>VLOOKUP("U1."&amp;C332,'PIN REPORT'!$A:$G,7,0)</f>
        <v>J1606_PIN101</v>
      </c>
      <c r="F332" s="14"/>
      <c r="G332" s="14" t="str">
        <f>VLOOKUP("U3."&amp;C332,'PIN REPORT'!$A:$G,7,0)</f>
        <v>J1808_PIN65</v>
      </c>
      <c r="H332" s="14"/>
      <c r="I332" s="14" t="str">
        <f>VLOOKUP("U5."&amp;C332,'PIN REPORT'!$A:$G,7,0)</f>
        <v>J1702_PIN69</v>
      </c>
      <c r="J332" s="14"/>
      <c r="K332" s="14" t="str">
        <f>VLOOKUP("U7."&amp;C332,'PIN REPORT'!$A:$G,7,0)</f>
        <v>J1502_PIN47</v>
      </c>
      <c r="L332" s="28"/>
    </row>
    <row r="333" spans="3:12">
      <c r="C333" s="11" t="s">
        <v>689</v>
      </c>
      <c r="D333" s="2" t="s">
        <v>690</v>
      </c>
      <c r="E333" s="14" t="str">
        <f>VLOOKUP("U1."&amp;C333,'PIN REPORT'!$A:$G,7,0)</f>
        <v>J1606_PIN106</v>
      </c>
      <c r="F333" s="14"/>
      <c r="G333" s="14" t="str">
        <f>VLOOKUP("U3."&amp;C333,'PIN REPORT'!$A:$G,7,0)</f>
        <v>J1806_PIN113</v>
      </c>
      <c r="H333" s="14"/>
      <c r="I333" s="14" t="str">
        <f>VLOOKUP("U5."&amp;C333,'PIN REPORT'!$A:$G,7,0)</f>
        <v>J1701_PIN126</v>
      </c>
      <c r="J333" s="14"/>
      <c r="K333" s="14" t="str">
        <f>VLOOKUP("U7."&amp;C333,'PIN REPORT'!$A:$G,7,0)</f>
        <v>J1501_PIN94</v>
      </c>
      <c r="L333" s="28"/>
    </row>
    <row r="334" spans="3:12">
      <c r="C334" s="11" t="s">
        <v>691</v>
      </c>
      <c r="D334" s="2" t="s">
        <v>692</v>
      </c>
      <c r="E334" s="14" t="str">
        <f>VLOOKUP("U1."&amp;C334,'PIN REPORT'!$A:$G,7,0)</f>
        <v>J1608_PIN42</v>
      </c>
      <c r="F334" s="14"/>
      <c r="G334" s="14" t="str">
        <f>VLOOKUP("U3."&amp;C334,'PIN REPORT'!$A:$G,7,0)</f>
        <v>J1809_PIN121</v>
      </c>
      <c r="H334" s="14"/>
      <c r="I334" s="14" t="str">
        <f>VLOOKUP("U5."&amp;C334,'PIN REPORT'!$A:$G,7,0)</f>
        <v>J1701_PIN98</v>
      </c>
      <c r="J334" s="14"/>
      <c r="K334" s="14" t="str">
        <f>VLOOKUP("U7."&amp;C334,'PIN REPORT'!$A:$G,7,0)</f>
        <v>J1501_PIN89</v>
      </c>
      <c r="L334" s="28"/>
    </row>
    <row r="335" spans="3:12">
      <c r="C335" s="11" t="s">
        <v>693</v>
      </c>
      <c r="D335" s="2" t="s">
        <v>694</v>
      </c>
      <c r="E335" s="14" t="str">
        <f>VLOOKUP("U1."&amp;C335,'PIN REPORT'!$A:$G,7,0)</f>
        <v>J1607_PIN02</v>
      </c>
      <c r="F335" s="14"/>
      <c r="G335" s="14" t="str">
        <f>VLOOKUP("U3."&amp;C335,'PIN REPORT'!$A:$G,7,0)</f>
        <v>J1808_PIN55</v>
      </c>
      <c r="H335" s="14"/>
      <c r="I335" s="14" t="str">
        <f>VLOOKUP("U5."&amp;C335,'PIN REPORT'!$A:$G,7,0)</f>
        <v>J1701_PIN96</v>
      </c>
      <c r="J335" s="14"/>
      <c r="K335" s="14" t="str">
        <f>VLOOKUP("U7."&amp;C335,'PIN REPORT'!$A:$G,7,0)</f>
        <v>J1501_PIN85</v>
      </c>
      <c r="L335" s="28"/>
    </row>
    <row r="336" spans="3:12">
      <c r="C336" s="11" t="s">
        <v>695</v>
      </c>
      <c r="D336" s="2" t="s">
        <v>696</v>
      </c>
      <c r="E336" s="14" t="str">
        <f>VLOOKUP("U1."&amp;C336,'PIN REPORT'!$A:$G,7,0)</f>
        <v>J1609_PIN115</v>
      </c>
      <c r="F336" s="14"/>
      <c r="G336" s="14" t="str">
        <f>VLOOKUP("U3."&amp;C336,'PIN REPORT'!$A:$G,7,0)</f>
        <v>J1805_PIN80</v>
      </c>
      <c r="H336" s="14"/>
      <c r="I336" s="14" t="str">
        <f>VLOOKUP("U5."&amp;C336,'PIN REPORT'!$A:$G,7,0)</f>
        <v>J1703_PIN20</v>
      </c>
      <c r="J336" s="14"/>
      <c r="K336" s="14" t="str">
        <f>VLOOKUP("U7."&amp;C336,'PIN REPORT'!$A:$G,7,0)</f>
        <v>J1502_PIN72</v>
      </c>
      <c r="L336" s="28"/>
    </row>
    <row r="337" spans="3:12">
      <c r="C337" s="11" t="s">
        <v>697</v>
      </c>
      <c r="D337" s="2" t="s">
        <v>698</v>
      </c>
      <c r="E337" s="14" t="str">
        <f>VLOOKUP("U1."&amp;C337,'PIN REPORT'!$A:$G,7,0)</f>
        <v>J1609_PIN99</v>
      </c>
      <c r="F337" s="14"/>
      <c r="G337" s="14" t="str">
        <f>VLOOKUP("U3."&amp;C337,'PIN REPORT'!$A:$G,7,0)</f>
        <v>J1806_PIN94</v>
      </c>
      <c r="H337" s="14"/>
      <c r="I337" s="14" t="str">
        <f>VLOOKUP("U5."&amp;C337,'PIN REPORT'!$A:$G,7,0)</f>
        <v>J1702_PIN68</v>
      </c>
      <c r="J337" s="14"/>
      <c r="K337" s="14" t="str">
        <f>VLOOKUP("U7."&amp;C337,'PIN REPORT'!$A:$G,7,0)</f>
        <v>J1502_PIN68</v>
      </c>
      <c r="L337" s="28"/>
    </row>
    <row r="338" spans="3:12">
      <c r="C338" s="11" t="s">
        <v>699</v>
      </c>
      <c r="D338" s="2" t="s">
        <v>700</v>
      </c>
      <c r="E338" s="14" t="str">
        <f>VLOOKUP("U1."&amp;C338,'PIN REPORT'!$A:$G,7,0)</f>
        <v>J1605_PIN61</v>
      </c>
      <c r="F338" s="14"/>
      <c r="G338" s="14" t="str">
        <f>VLOOKUP("U3."&amp;C338,'PIN REPORT'!$A:$G,7,0)</f>
        <v>J1807_PIN36</v>
      </c>
      <c r="H338" s="14"/>
      <c r="I338" s="14" t="str">
        <f>VLOOKUP("U5."&amp;C338,'PIN REPORT'!$A:$G,7,0)</f>
        <v>J1707_PIN90</v>
      </c>
      <c r="J338" s="14"/>
      <c r="K338" s="14" t="str">
        <f>VLOOKUP("U7."&amp;C338,'PIN REPORT'!$A:$G,7,0)</f>
        <v>J1509_PIN03</v>
      </c>
      <c r="L338" s="28"/>
    </row>
    <row r="339" spans="3:12">
      <c r="C339" s="11" t="s">
        <v>701</v>
      </c>
      <c r="D339" s="2" t="s">
        <v>702</v>
      </c>
      <c r="E339" s="14" t="str">
        <f>VLOOKUP("U1."&amp;C339,'PIN REPORT'!$A:$G,7,0)</f>
        <v>J1605_PIN80</v>
      </c>
      <c r="F339" s="14"/>
      <c r="G339" s="14" t="str">
        <f>VLOOKUP("U3."&amp;C339,'PIN REPORT'!$A:$G,7,0)</f>
        <v>J1807_PIN06</v>
      </c>
      <c r="H339" s="14"/>
      <c r="I339" s="14" t="str">
        <f>VLOOKUP("U5."&amp;C339,'PIN REPORT'!$A:$G,7,0)</f>
        <v>J1702_PIN53</v>
      </c>
      <c r="J339" s="14"/>
      <c r="K339" s="14" t="str">
        <f>VLOOKUP("U7."&amp;C339,'PIN REPORT'!$A:$G,7,0)</f>
        <v>J1502_PIN63</v>
      </c>
      <c r="L339" s="28"/>
    </row>
    <row r="340" spans="3:12">
      <c r="C340" s="11" t="s">
        <v>703</v>
      </c>
      <c r="D340" s="2" t="s">
        <v>704</v>
      </c>
      <c r="E340" s="14" t="str">
        <f>VLOOKUP("U1."&amp;C340,'PIN REPORT'!$A:$G,7,0)</f>
        <v>J1607_PIN30</v>
      </c>
      <c r="F340" s="14"/>
      <c r="G340" s="14" t="str">
        <f>VLOOKUP("U3."&amp;C340,'PIN REPORT'!$A:$G,7,0)</f>
        <v>J1804_PIN04</v>
      </c>
      <c r="H340" s="14"/>
      <c r="I340" s="14" t="str">
        <f>VLOOKUP("U5."&amp;C340,'PIN REPORT'!$A:$G,7,0)</f>
        <v>J1708_PIN59</v>
      </c>
      <c r="J340" s="14"/>
      <c r="K340" s="14" t="str">
        <f>VLOOKUP("U7."&amp;C340,'PIN REPORT'!$A:$G,7,0)</f>
        <v>J1507_PIN119</v>
      </c>
      <c r="L340" s="28"/>
    </row>
    <row r="341" spans="3:12">
      <c r="C341" s="11" t="s">
        <v>705</v>
      </c>
      <c r="D341" s="2" t="s">
        <v>706</v>
      </c>
      <c r="E341" s="14" t="str">
        <f>VLOOKUP("U1."&amp;C341,'PIN REPORT'!$A:$G,7,0)</f>
        <v>J1602_PIN44</v>
      </c>
      <c r="F341" s="14"/>
      <c r="G341" s="14" t="str">
        <f>VLOOKUP("U3."&amp;C341,'PIN REPORT'!$A:$G,7,0)</f>
        <v>J1808_PIN63</v>
      </c>
      <c r="H341" s="14"/>
      <c r="I341" s="14" t="str">
        <f>VLOOKUP("U5."&amp;C341,'PIN REPORT'!$A:$G,7,0)</f>
        <v>J1701_PIN119</v>
      </c>
      <c r="J341" s="14"/>
      <c r="K341" s="14" t="str">
        <f>VLOOKUP("U7."&amp;C341,'PIN REPORT'!$A:$G,7,0)</f>
        <v>J1501_PIN112</v>
      </c>
      <c r="L341" s="28"/>
    </row>
    <row r="342" spans="3:12">
      <c r="C342" s="11" t="s">
        <v>707</v>
      </c>
      <c r="D342" s="2" t="s">
        <v>708</v>
      </c>
      <c r="E342" s="14" t="str">
        <f>VLOOKUP("U1."&amp;C342,'PIN REPORT'!$A:$G,7,0)</f>
        <v>J1608_PIN83</v>
      </c>
      <c r="F342" s="14"/>
      <c r="G342" s="14" t="str">
        <f>VLOOKUP("U3."&amp;C342,'PIN REPORT'!$A:$G,7,0)</f>
        <v>J1809_PIN97</v>
      </c>
      <c r="H342" s="14"/>
      <c r="I342" s="14" t="str">
        <f>VLOOKUP("U5."&amp;C342,'PIN REPORT'!$A:$G,7,0)</f>
        <v>J1701_PIN95</v>
      </c>
      <c r="J342" s="14"/>
      <c r="K342" s="14" t="str">
        <f>VLOOKUP("U7."&amp;C342,'PIN REPORT'!$A:$G,7,0)</f>
        <v>J1501_PIN87</v>
      </c>
      <c r="L342" s="28"/>
    </row>
    <row r="343" spans="3:12">
      <c r="C343" s="11" t="s">
        <v>709</v>
      </c>
      <c r="D343" s="2" t="s">
        <v>710</v>
      </c>
      <c r="E343" s="14" t="str">
        <f>VLOOKUP("U1."&amp;C343,'PIN REPORT'!$A:$G,7,0)</f>
        <v>J1607_PIN01</v>
      </c>
      <c r="F343" s="14"/>
      <c r="G343" s="14" t="str">
        <f>VLOOKUP("U3."&amp;C343,'PIN REPORT'!$A:$G,7,0)</f>
        <v>J1809_PIN93</v>
      </c>
      <c r="H343" s="14"/>
      <c r="I343" s="14" t="str">
        <f>VLOOKUP("U5."&amp;C343,'PIN REPORT'!$A:$G,7,0)</f>
        <v>J1702_PIN42</v>
      </c>
      <c r="J343" s="14"/>
      <c r="K343" s="14" t="str">
        <f>VLOOKUP("U7."&amp;C343,'PIN REPORT'!$A:$G,7,0)</f>
        <v>J1501_PIN127</v>
      </c>
      <c r="L343" s="28"/>
    </row>
    <row r="344" spans="3:12">
      <c r="C344" s="11" t="s">
        <v>711</v>
      </c>
      <c r="D344" s="2" t="s">
        <v>712</v>
      </c>
      <c r="E344" s="14" t="str">
        <f>VLOOKUP("U1."&amp;C344,'PIN REPORT'!$A:$G,7,0)</f>
        <v>J1607_PIN28</v>
      </c>
      <c r="F344" s="14"/>
      <c r="G344" s="14" t="str">
        <f>VLOOKUP("U3."&amp;C344,'PIN REPORT'!$A:$G,7,0)</f>
        <v>J1806_PIN98</v>
      </c>
      <c r="H344" s="14"/>
      <c r="I344" s="14" t="str">
        <f>VLOOKUP("U5."&amp;C344,'PIN REPORT'!$A:$G,7,0)</f>
        <v>J1706_PIN12</v>
      </c>
      <c r="J344" s="14"/>
      <c r="K344" s="14" t="str">
        <f>VLOOKUP("U7."&amp;C344,'PIN REPORT'!$A:$G,7,0)</f>
        <v>J1505_PIN66</v>
      </c>
      <c r="L344" s="28"/>
    </row>
    <row r="345" spans="3:12">
      <c r="C345" s="11" t="s">
        <v>713</v>
      </c>
      <c r="D345" s="2" t="s">
        <v>714</v>
      </c>
      <c r="E345" s="14" t="str">
        <f>VLOOKUP("U1."&amp;C345,'PIN REPORT'!$A:$G,7,0)</f>
        <v>J1607_PIN16</v>
      </c>
      <c r="F345" s="14"/>
      <c r="G345" s="14" t="str">
        <f>VLOOKUP("U3."&amp;C345,'PIN REPORT'!$A:$G,7,0)</f>
        <v>J1806_PIN118</v>
      </c>
      <c r="H345" s="14"/>
      <c r="I345" s="14" t="str">
        <f>VLOOKUP("U5."&amp;C345,'PIN REPORT'!$A:$G,7,0)</f>
        <v>J1709_PIN10</v>
      </c>
      <c r="J345" s="14"/>
      <c r="K345" s="14" t="str">
        <f>VLOOKUP("U7."&amp;C345,'PIN REPORT'!$A:$G,7,0)</f>
        <v>J1508_PIN74</v>
      </c>
      <c r="L345" s="28"/>
    </row>
    <row r="346" spans="3:12">
      <c r="C346" s="11" t="s">
        <v>715</v>
      </c>
      <c r="D346" s="2" t="s">
        <v>716</v>
      </c>
      <c r="E346" s="14" t="str">
        <f>VLOOKUP("U1."&amp;C346,'PIN REPORT'!$A:$G,7,0)</f>
        <v>J1605_PIN69</v>
      </c>
      <c r="F346" s="14"/>
      <c r="G346" s="14" t="str">
        <f>VLOOKUP("U3."&amp;C346,'PIN REPORT'!$A:$G,7,0)</f>
        <v>J1806_PIN93</v>
      </c>
      <c r="H346" s="14"/>
      <c r="I346" s="14" t="str">
        <f>VLOOKUP("U5."&amp;C346,'PIN REPORT'!$A:$G,7,0)</f>
        <v>J1706_PIN04</v>
      </c>
      <c r="J346" s="14"/>
      <c r="K346" s="14" t="str">
        <f>VLOOKUP("U7."&amp;C346,'PIN REPORT'!$A:$G,7,0)</f>
        <v>J1504_PIN110</v>
      </c>
      <c r="L346" s="28"/>
    </row>
    <row r="347" spans="3:12">
      <c r="C347" s="11" t="s">
        <v>717</v>
      </c>
      <c r="D347" s="2" t="s">
        <v>718</v>
      </c>
      <c r="E347" s="14" t="str">
        <f>VLOOKUP("U1."&amp;C347,'PIN REPORT'!$A:$G,7,0)</f>
        <v>J1605_PIN68</v>
      </c>
      <c r="F347" s="14"/>
      <c r="G347" s="14" t="str">
        <f>VLOOKUP("U3."&amp;C347,'PIN REPORT'!$A:$G,7,0)</f>
        <v>J1806_PIN115</v>
      </c>
      <c r="H347" s="14"/>
      <c r="I347" s="14" t="str">
        <f>VLOOKUP("U5."&amp;C347,'PIN REPORT'!$A:$G,7,0)</f>
        <v>J1702_PIN73</v>
      </c>
      <c r="J347" s="14"/>
      <c r="K347" s="14" t="str">
        <f>VLOOKUP("U7."&amp;C347,'PIN REPORT'!$A:$G,7,0)</f>
        <v>J1503_PIN32</v>
      </c>
      <c r="L347" s="28"/>
    </row>
    <row r="348" spans="3:12">
      <c r="C348" s="11" t="s">
        <v>719</v>
      </c>
      <c r="D348" s="2" t="s">
        <v>720</v>
      </c>
      <c r="E348" s="14" t="str">
        <f>VLOOKUP("U1."&amp;C348,'PIN REPORT'!$A:$G,7,0)</f>
        <v>J1607_PIN40</v>
      </c>
      <c r="F348" s="14"/>
      <c r="G348" s="14" t="str">
        <f>VLOOKUP("U3."&amp;C348,'PIN REPORT'!$A:$G,7,0)</f>
        <v>J1809_PIN91</v>
      </c>
      <c r="H348" s="14"/>
      <c r="I348" s="14" t="str">
        <f>VLOOKUP("U5."&amp;C348,'PIN REPORT'!$A:$G,7,0)</f>
        <v>J1708_PIN48</v>
      </c>
      <c r="J348" s="14"/>
      <c r="K348" s="14" t="str">
        <f>VLOOKUP("U7."&amp;C348,'PIN REPORT'!$A:$G,7,0)</f>
        <v>J1509_PIN07</v>
      </c>
      <c r="L348" s="28"/>
    </row>
    <row r="349" spans="3:12">
      <c r="C349" s="11" t="s">
        <v>721</v>
      </c>
      <c r="D349" s="2" t="s">
        <v>722</v>
      </c>
      <c r="E349" s="14" t="str">
        <f>VLOOKUP("U1."&amp;C349,'PIN REPORT'!$A:$G,7,0)</f>
        <v>J1605_PIN50</v>
      </c>
      <c r="F349" s="14"/>
      <c r="G349" s="14" t="str">
        <f>VLOOKUP("U3."&amp;C349,'PIN REPORT'!$A:$G,7,0)</f>
        <v>J1806_PIN114</v>
      </c>
      <c r="H349" s="14"/>
      <c r="I349" s="14" t="str">
        <f>VLOOKUP("U5."&amp;C349,'PIN REPORT'!$A:$G,7,0)</f>
        <v>J1702_PIN82</v>
      </c>
      <c r="J349" s="14"/>
      <c r="K349" s="14" t="str">
        <f>VLOOKUP("U7."&amp;C349,'PIN REPORT'!$A:$G,7,0)</f>
        <v>J1503_PIN38</v>
      </c>
      <c r="L349" s="28"/>
    </row>
    <row r="350" spans="3:12">
      <c r="C350" s="11" t="s">
        <v>723</v>
      </c>
      <c r="D350" s="2" t="s">
        <v>724</v>
      </c>
      <c r="E350" s="14" t="str">
        <f>VLOOKUP("U1."&amp;C350,'PIN REPORT'!$A:$G,7,0)</f>
        <v>J1605_PIN49</v>
      </c>
      <c r="F350" s="14"/>
      <c r="G350" s="14" t="str">
        <f>VLOOKUP("U3."&amp;C350,'PIN REPORT'!$A:$G,7,0)</f>
        <v>J1806_PIN116</v>
      </c>
      <c r="H350" s="14"/>
      <c r="I350" s="14" t="str">
        <f>VLOOKUP("U5."&amp;C350,'PIN REPORT'!$A:$G,7,0)</f>
        <v>J1702_PIN81</v>
      </c>
      <c r="J350" s="14"/>
      <c r="K350" s="14" t="str">
        <f>VLOOKUP("U7."&amp;C350,'PIN REPORT'!$A:$G,7,0)</f>
        <v>J1503_PIN37</v>
      </c>
      <c r="L350" s="28"/>
    </row>
    <row r="351" spans="3:12">
      <c r="C351" s="11" t="s">
        <v>725</v>
      </c>
      <c r="D351" s="2" t="s">
        <v>726</v>
      </c>
      <c r="E351" s="14" t="str">
        <f>VLOOKUP("U1."&amp;C351,'PIN REPORT'!$A:$G,7,0)</f>
        <v>J1602_PIN52</v>
      </c>
      <c r="F351" s="14"/>
      <c r="G351" s="14" t="str">
        <f>VLOOKUP("U3."&amp;C351,'PIN REPORT'!$A:$G,7,0)</f>
        <v>J1803_PIN100</v>
      </c>
      <c r="H351" s="14"/>
      <c r="I351" s="14" t="str">
        <f>VLOOKUP("U5."&amp;C351,'PIN REPORT'!$A:$G,7,0)</f>
        <v>J1702_PIN48</v>
      </c>
      <c r="J351" s="14"/>
      <c r="K351" s="14" t="str">
        <f>VLOOKUP("U7."&amp;C351,'PIN REPORT'!$A:$G,7,0)</f>
        <v>J1503_PIN34</v>
      </c>
      <c r="L351" s="28"/>
    </row>
    <row r="352" spans="3:12">
      <c r="C352" s="11" t="s">
        <v>727</v>
      </c>
      <c r="D352" s="2" t="s">
        <v>728</v>
      </c>
      <c r="E352" s="14" t="str">
        <f>VLOOKUP("U1."&amp;C352,'PIN REPORT'!$A:$G,7,0)</f>
        <v>J1602_PIN51</v>
      </c>
      <c r="F352" s="14"/>
      <c r="G352" s="14" t="str">
        <f>VLOOKUP("U3."&amp;C352,'PIN REPORT'!$A:$G,7,0)</f>
        <v>J1803_PIN102</v>
      </c>
      <c r="H352" s="14"/>
      <c r="I352" s="14" t="str">
        <f>VLOOKUP("U5."&amp;C352,'PIN REPORT'!$A:$G,7,0)</f>
        <v>J1702_PIN47</v>
      </c>
      <c r="J352" s="14"/>
      <c r="K352" s="14" t="str">
        <f>VLOOKUP("U7."&amp;C352,'PIN REPORT'!$A:$G,7,0)</f>
        <v>J1503_PIN33</v>
      </c>
      <c r="L352" s="28"/>
    </row>
    <row r="353" spans="3:12">
      <c r="C353" s="11" t="s">
        <v>729</v>
      </c>
      <c r="D353" s="2" t="s">
        <v>730</v>
      </c>
      <c r="E353" s="14" t="str">
        <f>VLOOKUP("U1."&amp;C353,'PIN REPORT'!$A:$G,7,0)</f>
        <v>J1604_PIN05</v>
      </c>
      <c r="F353" s="14"/>
      <c r="G353" s="14" t="str">
        <f>VLOOKUP("U3."&amp;C353,'PIN REPORT'!$A:$G,7,0)</f>
        <v>J1804_PIN26</v>
      </c>
      <c r="H353" s="14"/>
      <c r="I353" s="14" t="str">
        <f>VLOOKUP("U5."&amp;C353,'PIN REPORT'!$A:$G,7,0)</f>
        <v>J1703_PIN37</v>
      </c>
      <c r="J353" s="14"/>
      <c r="K353" s="14" t="str">
        <f>VLOOKUP("U7."&amp;C353,'PIN REPORT'!$A:$G,7,0)</f>
        <v>J1503_PIN39</v>
      </c>
      <c r="L353" s="28"/>
    </row>
    <row r="354" spans="3:12">
      <c r="C354" s="11" t="s">
        <v>731</v>
      </c>
      <c r="D354" s="2" t="s">
        <v>732</v>
      </c>
      <c r="E354" s="14" t="str">
        <f>VLOOKUP("U1."&amp;C354,'PIN REPORT'!$A:$G,7,0)</f>
        <v>J1604_PIN06</v>
      </c>
      <c r="F354" s="14"/>
      <c r="G354" s="14" t="str">
        <f>VLOOKUP("U3."&amp;C354,'PIN REPORT'!$A:$G,7,0)</f>
        <v>J1804_PIN24</v>
      </c>
      <c r="H354" s="14"/>
      <c r="I354" s="14" t="str">
        <f>VLOOKUP("U5."&amp;C354,'PIN REPORT'!$A:$G,7,0)</f>
        <v>J1703_PIN38</v>
      </c>
      <c r="J354" s="14"/>
      <c r="K354" s="14" t="str">
        <f>VLOOKUP("U7."&amp;C354,'PIN REPORT'!$A:$G,7,0)</f>
        <v>J1503_PIN40</v>
      </c>
      <c r="L354" s="28"/>
    </row>
    <row r="355" spans="3:12">
      <c r="C355" s="11" t="s">
        <v>733</v>
      </c>
      <c r="D355" s="2" t="s">
        <v>734</v>
      </c>
      <c r="E355" s="14" t="str">
        <f>VLOOKUP("U1."&amp;C355,'PIN REPORT'!$A:$G,7,0)</f>
        <v>J1601_PIN11</v>
      </c>
      <c r="F355" s="14"/>
      <c r="G355" s="14" t="str">
        <f>VLOOKUP("U3."&amp;C355,'PIN REPORT'!$A:$G,7,0)</f>
        <v>J1801_PIN04</v>
      </c>
      <c r="H355" s="14"/>
      <c r="I355" s="14" t="str">
        <f>VLOOKUP("U5."&amp;C355,'PIN REPORT'!$A:$G,7,0)</f>
        <v>J1703_PIN39</v>
      </c>
      <c r="J355" s="14"/>
      <c r="K355" s="14" t="str">
        <f>VLOOKUP("U7."&amp;C355,'PIN REPORT'!$A:$G,7,0)</f>
        <v>J1503_PIN35</v>
      </c>
      <c r="L355" s="28"/>
    </row>
    <row r="356" spans="3:12">
      <c r="C356" s="11" t="s">
        <v>735</v>
      </c>
      <c r="D356" s="2" t="s">
        <v>736</v>
      </c>
      <c r="E356" s="14" t="str">
        <f>VLOOKUP("U1."&amp;C356,'PIN REPORT'!$A:$G,7,0)</f>
        <v>J1601_PIN12</v>
      </c>
      <c r="F356" s="14"/>
      <c r="G356" s="14" t="str">
        <f>VLOOKUP("U3."&amp;C356,'PIN REPORT'!$A:$G,7,0)</f>
        <v>J1801_PIN02</v>
      </c>
      <c r="H356" s="14"/>
      <c r="I356" s="14" t="str">
        <f>VLOOKUP("U5."&amp;C356,'PIN REPORT'!$A:$G,7,0)</f>
        <v>J1703_PIN40</v>
      </c>
      <c r="J356" s="14"/>
      <c r="K356" s="14" t="str">
        <f>VLOOKUP("U7."&amp;C356,'PIN REPORT'!$A:$G,7,0)</f>
        <v>J1503_PIN36</v>
      </c>
      <c r="L356" s="28"/>
    </row>
    <row r="357" spans="3:12">
      <c r="C357" s="11" t="s">
        <v>737</v>
      </c>
      <c r="D357" s="2" t="s">
        <v>738</v>
      </c>
      <c r="E357" s="14" t="str">
        <f>VLOOKUP("U1."&amp;C357,'PIN REPORT'!$A:$G,7,0)</f>
        <v>J1609_PIN124</v>
      </c>
      <c r="F357" s="14"/>
      <c r="G357" s="14" t="str">
        <f>VLOOKUP("U3."&amp;C357,'PIN REPORT'!$A:$G,7,0)</f>
        <v>J1804_PIN35</v>
      </c>
      <c r="H357" s="14"/>
      <c r="I357" s="14" t="str">
        <f>VLOOKUP("U5."&amp;C357,'PIN REPORT'!$A:$G,7,0)</f>
        <v>J1701_PIN116</v>
      </c>
      <c r="J357" s="14"/>
      <c r="K357" s="14" t="str">
        <f>VLOOKUP("U7."&amp;C357,'PIN REPORT'!$A:$G,7,0)</f>
        <v>J1501_PIN119</v>
      </c>
      <c r="L357" s="28"/>
    </row>
    <row r="358" spans="3:12">
      <c r="C358" s="11" t="s">
        <v>739</v>
      </c>
      <c r="D358" s="2" t="s">
        <v>740</v>
      </c>
      <c r="E358" s="14" t="str">
        <f>VLOOKUP("U1."&amp;C358,'PIN REPORT'!$A:$G,7,0)</f>
        <v>J1609_PIN124</v>
      </c>
      <c r="F358" s="14"/>
      <c r="G358" s="14" t="str">
        <f>VLOOKUP("U3."&amp;C358,'PIN REPORT'!$A:$G,7,0)</f>
        <v>J1804_PIN35</v>
      </c>
      <c r="H358" s="14"/>
      <c r="I358" s="14" t="str">
        <f>VLOOKUP("U5."&amp;C358,'PIN REPORT'!$A:$G,7,0)</f>
        <v>J1701_PIN116</v>
      </c>
      <c r="J358" s="14"/>
      <c r="K358" s="14" t="str">
        <f>VLOOKUP("U7."&amp;C358,'PIN REPORT'!$A:$G,7,0)</f>
        <v>J1501_PIN119</v>
      </c>
      <c r="L358" s="28"/>
    </row>
    <row r="359" spans="3:12">
      <c r="C359" s="11" t="s">
        <v>741</v>
      </c>
      <c r="D359" s="2" t="s">
        <v>742</v>
      </c>
      <c r="E359" s="14" t="str">
        <f>VLOOKUP("U1."&amp;C359,'PIN REPORT'!$A:$G,7,0)</f>
        <v>J1607_PIN32</v>
      </c>
      <c r="F359" s="14"/>
      <c r="G359" s="14" t="str">
        <f>VLOOKUP("U3."&amp;C359,'PIN REPORT'!$A:$G,7,0)</f>
        <v>J1807_PIN16</v>
      </c>
      <c r="H359" s="14"/>
      <c r="I359" s="14" t="str">
        <f>VLOOKUP("U5."&amp;C359,'PIN REPORT'!$A:$G,7,0)</f>
        <v>J1701_PIN127</v>
      </c>
      <c r="J359" s="14"/>
      <c r="K359" s="14" t="str">
        <f>VLOOKUP("U7."&amp;C359,'PIN REPORT'!$A:$G,7,0)</f>
        <v>J1502_PIN41</v>
      </c>
      <c r="L359" s="28"/>
    </row>
    <row r="360" spans="3:12">
      <c r="C360" s="11" t="s">
        <v>743</v>
      </c>
      <c r="D360" s="2" t="s">
        <v>744</v>
      </c>
      <c r="E360" s="14" t="str">
        <f>VLOOKUP("U1."&amp;C360,'PIN REPORT'!$A:$G,7,0)</f>
        <v>J1607_PIN32</v>
      </c>
      <c r="F360" s="14"/>
      <c r="G360" s="14" t="str">
        <f>VLOOKUP("U3."&amp;C360,'PIN REPORT'!$A:$G,7,0)</f>
        <v>J1807_PIN16</v>
      </c>
      <c r="H360" s="14"/>
      <c r="I360" s="14" t="str">
        <f>VLOOKUP("U5."&amp;C360,'PIN REPORT'!$A:$G,7,0)</f>
        <v>J1701_PIN127</v>
      </c>
      <c r="J360" s="14"/>
      <c r="K360" s="14" t="str">
        <f>VLOOKUP("U7."&amp;C360,'PIN REPORT'!$A:$G,7,0)</f>
        <v>J1502_PIN41</v>
      </c>
      <c r="L360" s="28"/>
    </row>
    <row r="361" spans="3:12">
      <c r="C361" s="11" t="s">
        <v>745</v>
      </c>
      <c r="D361" s="2" t="s">
        <v>746</v>
      </c>
      <c r="E361" s="14" t="str">
        <f>VLOOKUP("U1."&amp;C361,'PIN REPORT'!$A:$G,7,0)</f>
        <v>J1601_PIN08</v>
      </c>
      <c r="F361" s="14"/>
      <c r="G361" s="14" t="str">
        <f>VLOOKUP("U3."&amp;C361,'PIN REPORT'!$A:$G,7,0)</f>
        <v>J1802_PIN45</v>
      </c>
      <c r="H361" s="14"/>
      <c r="I361" s="14" t="str">
        <f>VLOOKUP("U5."&amp;C361,'PIN REPORT'!$A:$G,7,0)</f>
        <v>J1708_PIN65</v>
      </c>
      <c r="J361" s="14"/>
      <c r="K361" s="14" t="str">
        <f>VLOOKUP("U7."&amp;C361,'PIN REPORT'!$A:$G,7,0)</f>
        <v>J1508_PIN45</v>
      </c>
      <c r="L361" s="28"/>
    </row>
    <row r="362" spans="3:12">
      <c r="C362" s="11" t="s">
        <v>747</v>
      </c>
      <c r="D362" s="2" t="s">
        <v>748</v>
      </c>
      <c r="E362" s="14" t="str">
        <f>VLOOKUP("U1."&amp;C362,'PIN REPORT'!$A:$G,7,0)</f>
        <v>J1601_PIN08</v>
      </c>
      <c r="F362" s="14"/>
      <c r="G362" s="14" t="str">
        <f>VLOOKUP("U3."&amp;C362,'PIN REPORT'!$A:$G,7,0)</f>
        <v>J1802_PIN45</v>
      </c>
      <c r="H362" s="14"/>
      <c r="I362" s="14" t="str">
        <f>VLOOKUP("U5."&amp;C362,'PIN REPORT'!$A:$G,7,0)</f>
        <v>J1708_PIN65</v>
      </c>
      <c r="J362" s="14"/>
      <c r="K362" s="14" t="str">
        <f>VLOOKUP("U7."&amp;C362,'PIN REPORT'!$A:$G,7,0)</f>
        <v>J1508_PIN45</v>
      </c>
      <c r="L362" s="28"/>
    </row>
    <row r="363" spans="3:12">
      <c r="C363" s="11" t="s">
        <v>749</v>
      </c>
      <c r="D363" s="2" t="s">
        <v>750</v>
      </c>
      <c r="E363" s="14" t="str">
        <f>VLOOKUP("U1."&amp;C363,'PIN REPORT'!$A:$G,7,0)</f>
        <v>J1601_PIN08</v>
      </c>
      <c r="F363" s="14"/>
      <c r="G363" s="14" t="str">
        <f>VLOOKUP("U3."&amp;C363,'PIN REPORT'!$A:$G,7,0)</f>
        <v>J1802_PIN45</v>
      </c>
      <c r="H363" s="14"/>
      <c r="I363" s="14" t="str">
        <f>VLOOKUP("U5."&amp;C363,'PIN REPORT'!$A:$G,7,0)</f>
        <v>J1708_PIN65</v>
      </c>
      <c r="J363" s="14"/>
      <c r="K363" s="14" t="str">
        <f>VLOOKUP("U7."&amp;C363,'PIN REPORT'!$A:$G,7,0)</f>
        <v>J1508_PIN45</v>
      </c>
      <c r="L363" s="28"/>
    </row>
    <row r="364" spans="3:12">
      <c r="C364" s="11" t="s">
        <v>751</v>
      </c>
      <c r="D364" s="2" t="s">
        <v>752</v>
      </c>
      <c r="E364" s="14" t="str">
        <f>VLOOKUP("U1."&amp;C364,'PIN REPORT'!$A:$G,7,0)</f>
        <v>J1601_PIN08</v>
      </c>
      <c r="F364" s="14"/>
      <c r="G364" s="14" t="str">
        <f>VLOOKUP("U3."&amp;C364,'PIN REPORT'!$A:$G,7,0)</f>
        <v>J1802_PIN45</v>
      </c>
      <c r="H364" s="14"/>
      <c r="I364" s="14" t="str">
        <f>VLOOKUP("U5."&amp;C364,'PIN REPORT'!$A:$G,7,0)</f>
        <v>J1708_PIN65</v>
      </c>
      <c r="J364" s="14"/>
      <c r="K364" s="14" t="str">
        <f>VLOOKUP("U7."&amp;C364,'PIN REPORT'!$A:$G,7,0)</f>
        <v>J1508_PIN45</v>
      </c>
      <c r="L364" s="28"/>
    </row>
    <row r="365" spans="3:12">
      <c r="C365" s="11" t="s">
        <v>753</v>
      </c>
      <c r="D365" s="2" t="s">
        <v>754</v>
      </c>
      <c r="E365" s="14" t="str">
        <f>VLOOKUP("U1."&amp;C365,'PIN REPORT'!$A:$G,7,0)</f>
        <v>J1602_PIN83</v>
      </c>
      <c r="F365" s="14"/>
      <c r="G365" s="14" t="str">
        <f>VLOOKUP("U3."&amp;C365,'PIN REPORT'!$A:$G,7,0)</f>
        <v>J1801_PIN36</v>
      </c>
      <c r="H365" s="14"/>
      <c r="I365" s="14" t="str">
        <f>VLOOKUP("U5."&amp;C365,'PIN REPORT'!$A:$G,7,0)</f>
        <v>J1709_PIN13</v>
      </c>
      <c r="J365" s="14"/>
      <c r="K365" s="14" t="str">
        <f>VLOOKUP("U7."&amp;C365,'PIN REPORT'!$A:$G,7,0)</f>
        <v>J1505_PIN74</v>
      </c>
      <c r="L365" s="28"/>
    </row>
    <row r="366" spans="3:12">
      <c r="C366" s="11" t="s">
        <v>755</v>
      </c>
      <c r="D366" s="2" t="s">
        <v>756</v>
      </c>
      <c r="E366" s="14" t="str">
        <f>VLOOKUP("U1."&amp;C366,'PIN REPORT'!$A:$G,7,0)</f>
        <v>J1602_PIN83</v>
      </c>
      <c r="F366" s="14"/>
      <c r="G366" s="14" t="str">
        <f>VLOOKUP("U3."&amp;C366,'PIN REPORT'!$A:$G,7,0)</f>
        <v>J1801_PIN36</v>
      </c>
      <c r="H366" s="14"/>
      <c r="I366" s="14" t="str">
        <f>VLOOKUP("U5."&amp;C366,'PIN REPORT'!$A:$G,7,0)</f>
        <v>J1709_PIN13</v>
      </c>
      <c r="J366" s="14"/>
      <c r="K366" s="14" t="str">
        <f>VLOOKUP("U7."&amp;C366,'PIN REPORT'!$A:$G,7,0)</f>
        <v>J1505_PIN74</v>
      </c>
      <c r="L366" s="28"/>
    </row>
    <row r="367" spans="3:12">
      <c r="C367" s="11" t="s">
        <v>757</v>
      </c>
      <c r="D367" s="2" t="s">
        <v>758</v>
      </c>
      <c r="E367" s="14" t="str">
        <f>VLOOKUP("U1."&amp;C367,'PIN REPORT'!$A:$G,7,0)</f>
        <v>J1602_PIN83</v>
      </c>
      <c r="F367" s="14"/>
      <c r="G367" s="14" t="str">
        <f>VLOOKUP("U3."&amp;C367,'PIN REPORT'!$A:$G,7,0)</f>
        <v>J1801_PIN36</v>
      </c>
      <c r="H367" s="14"/>
      <c r="I367" s="14" t="str">
        <f>VLOOKUP("U5."&amp;C367,'PIN REPORT'!$A:$G,7,0)</f>
        <v>J1709_PIN13</v>
      </c>
      <c r="J367" s="14"/>
      <c r="K367" s="14" t="str">
        <f>VLOOKUP("U7."&amp;C367,'PIN REPORT'!$A:$G,7,0)</f>
        <v>J1505_PIN74</v>
      </c>
      <c r="L367" s="28"/>
    </row>
    <row r="368" spans="3:12">
      <c r="C368" s="11" t="s">
        <v>759</v>
      </c>
      <c r="D368" s="2" t="s">
        <v>760</v>
      </c>
      <c r="E368" s="14" t="str">
        <f>VLOOKUP("U1."&amp;C368,'PIN REPORT'!$A:$G,7,0)</f>
        <v>J1602_PIN83</v>
      </c>
      <c r="F368" s="14"/>
      <c r="G368" s="14" t="str">
        <f>VLOOKUP("U3."&amp;C368,'PIN REPORT'!$A:$G,7,0)</f>
        <v>J1801_PIN36</v>
      </c>
      <c r="H368" s="14"/>
      <c r="I368" s="14" t="str">
        <f>VLOOKUP("U5."&amp;C368,'PIN REPORT'!$A:$G,7,0)</f>
        <v>J1709_PIN13</v>
      </c>
      <c r="J368" s="14"/>
      <c r="K368" s="14" t="str">
        <f>VLOOKUP("U7."&amp;C368,'PIN REPORT'!$A:$G,7,0)</f>
        <v>J1505_PIN74</v>
      </c>
      <c r="L368" s="28"/>
    </row>
    <row r="369" spans="3:12">
      <c r="C369" s="11" t="s">
        <v>761</v>
      </c>
      <c r="D369" s="2" t="s">
        <v>762</v>
      </c>
      <c r="E369" s="14" t="str">
        <f>VLOOKUP("U1."&amp;C369,'PIN REPORT'!$A:$G,7,0)</f>
        <v>U1_XDDR1_DQ[16]</v>
      </c>
      <c r="F369" s="14"/>
      <c r="G369" s="14" t="str">
        <f>VLOOKUP("U3."&amp;C369,'PIN REPORT'!$A:$G,7,0)</f>
        <v>U3_XDDR1_DQ[16]</v>
      </c>
      <c r="H369" s="14"/>
      <c r="I369" s="14" t="str">
        <f>VLOOKUP("U5."&amp;C369,'PIN REPORT'!$A:$G,7,0)</f>
        <v>U5_XDDR1_DQ[16]</v>
      </c>
      <c r="J369" s="14"/>
      <c r="K369" s="14" t="str">
        <f>VLOOKUP("U7."&amp;C369,'PIN REPORT'!$A:$G,7,0)</f>
        <v>U7_XDDR1_DQ[16]</v>
      </c>
      <c r="L369" s="28"/>
    </row>
    <row r="370" spans="3:12">
      <c r="C370" s="11" t="s">
        <v>763</v>
      </c>
      <c r="D370" s="2" t="s">
        <v>764</v>
      </c>
      <c r="E370" s="14" t="str">
        <f>VLOOKUP("U1."&amp;C370,'PIN REPORT'!$A:$G,7,0)</f>
        <v>U1_XDDR1_DQ[17]</v>
      </c>
      <c r="F370" s="14"/>
      <c r="G370" s="14" t="str">
        <f>VLOOKUP("U3."&amp;C370,'PIN REPORT'!$A:$G,7,0)</f>
        <v>U3_XDDR1_DQ[17]</v>
      </c>
      <c r="H370" s="14"/>
      <c r="I370" s="14" t="str">
        <f>VLOOKUP("U5."&amp;C370,'PIN REPORT'!$A:$G,7,0)</f>
        <v>U5_XDDR1_DQ[17]</v>
      </c>
      <c r="J370" s="14"/>
      <c r="K370" s="14" t="str">
        <f>VLOOKUP("U7."&amp;C370,'PIN REPORT'!$A:$G,7,0)</f>
        <v>U7_XDDR1_DQ[17]</v>
      </c>
      <c r="L370" s="28"/>
    </row>
    <row r="371" spans="3:12">
      <c r="C371" s="11" t="s">
        <v>765</v>
      </c>
      <c r="D371" s="2" t="s">
        <v>766</v>
      </c>
      <c r="E371" s="14" t="str">
        <f>VLOOKUP("U1."&amp;C371,'PIN REPORT'!$A:$G,7,0)</f>
        <v>U1_XDDR1_DQ[18]</v>
      </c>
      <c r="F371" s="14"/>
      <c r="G371" s="14" t="str">
        <f>VLOOKUP("U3."&amp;C371,'PIN REPORT'!$A:$G,7,0)</f>
        <v>U3_XDDR1_DQ[18]</v>
      </c>
      <c r="H371" s="14"/>
      <c r="I371" s="14" t="str">
        <f>VLOOKUP("U5."&amp;C371,'PIN REPORT'!$A:$G,7,0)</f>
        <v>U5_XDDR1_DQ[18]</v>
      </c>
      <c r="J371" s="14"/>
      <c r="K371" s="14" t="str">
        <f>VLOOKUP("U7."&amp;C371,'PIN REPORT'!$A:$G,7,0)</f>
        <v>U7_XDDR1_DQ[18]</v>
      </c>
      <c r="L371" s="28"/>
    </row>
    <row r="372" spans="3:12">
      <c r="C372" s="11" t="s">
        <v>767</v>
      </c>
      <c r="D372" s="2" t="s">
        <v>768</v>
      </c>
      <c r="E372" s="14" t="str">
        <f>VLOOKUP("U1."&amp;C372,'PIN REPORT'!$A:$G,7,0)</f>
        <v>U1_XDDR1_DQ[19]</v>
      </c>
      <c r="F372" s="14"/>
      <c r="G372" s="14" t="str">
        <f>VLOOKUP("U3."&amp;C372,'PIN REPORT'!$A:$G,7,0)</f>
        <v>U3_XDDR1_DQ[19]</v>
      </c>
      <c r="H372" s="14"/>
      <c r="I372" s="14" t="str">
        <f>VLOOKUP("U5."&amp;C372,'PIN REPORT'!$A:$G,7,0)</f>
        <v>U5_XDDR1_DQ[19]</v>
      </c>
      <c r="J372" s="14"/>
      <c r="K372" s="14" t="str">
        <f>VLOOKUP("U7."&amp;C372,'PIN REPORT'!$A:$G,7,0)</f>
        <v>U7_XDDR1_DQ[19]</v>
      </c>
      <c r="L372" s="28"/>
    </row>
    <row r="373" spans="3:12">
      <c r="C373" s="11" t="s">
        <v>769</v>
      </c>
      <c r="D373" s="2" t="s">
        <v>770</v>
      </c>
      <c r="E373" s="14" t="str">
        <f>VLOOKUP("U1."&amp;C373,'PIN REPORT'!$A:$G,7,0)</f>
        <v>U1_XDDR1_DQ[20]</v>
      </c>
      <c r="F373" s="14"/>
      <c r="G373" s="14" t="str">
        <f>VLOOKUP("U3."&amp;C373,'PIN REPORT'!$A:$G,7,0)</f>
        <v>U3_XDDR1_DQ[20]</v>
      </c>
      <c r="H373" s="14"/>
      <c r="I373" s="14" t="str">
        <f>VLOOKUP("U5."&amp;C373,'PIN REPORT'!$A:$G,7,0)</f>
        <v>U5_XDDR1_DQ[20]</v>
      </c>
      <c r="J373" s="14"/>
      <c r="K373" s="14" t="str">
        <f>VLOOKUP("U7."&amp;C373,'PIN REPORT'!$A:$G,7,0)</f>
        <v>U7_XDDR1_DQ[20]</v>
      </c>
      <c r="L373" s="28"/>
    </row>
    <row r="374" spans="3:12">
      <c r="C374" s="11" t="s">
        <v>771</v>
      </c>
      <c r="D374" s="2" t="s">
        <v>772</v>
      </c>
      <c r="E374" s="14" t="str">
        <f>VLOOKUP("U1."&amp;C374,'PIN REPORT'!$A:$G,7,0)</f>
        <v>U1_XDDR1_DQ[21]</v>
      </c>
      <c r="F374" s="14"/>
      <c r="G374" s="14" t="str">
        <f>VLOOKUP("U3."&amp;C374,'PIN REPORT'!$A:$G,7,0)</f>
        <v>U3_XDDR1_DQ[21]</v>
      </c>
      <c r="H374" s="14"/>
      <c r="I374" s="14" t="str">
        <f>VLOOKUP("U5."&amp;C374,'PIN REPORT'!$A:$G,7,0)</f>
        <v>U5_XDDR1_DQ[21]</v>
      </c>
      <c r="J374" s="14"/>
      <c r="K374" s="14" t="str">
        <f>VLOOKUP("U7."&amp;C374,'PIN REPORT'!$A:$G,7,0)</f>
        <v>U7_XDDR1_DQ[21]</v>
      </c>
      <c r="L374" s="28"/>
    </row>
    <row r="375" spans="3:12">
      <c r="C375" s="11" t="s">
        <v>773</v>
      </c>
      <c r="D375" s="2" t="s">
        <v>774</v>
      </c>
      <c r="E375" s="14" t="str">
        <f>VLOOKUP("U1."&amp;C375,'PIN REPORT'!$A:$G,7,0)</f>
        <v>U1_XDDR1_DQ[22]</v>
      </c>
      <c r="F375" s="14"/>
      <c r="G375" s="14" t="str">
        <f>VLOOKUP("U3."&amp;C375,'PIN REPORT'!$A:$G,7,0)</f>
        <v>U3_XDDR1_DQ[22]</v>
      </c>
      <c r="H375" s="14"/>
      <c r="I375" s="14" t="str">
        <f>VLOOKUP("U5."&amp;C375,'PIN REPORT'!$A:$G,7,0)</f>
        <v>U5_XDDR1_DQ[22]</v>
      </c>
      <c r="J375" s="14"/>
      <c r="K375" s="14" t="str">
        <f>VLOOKUP("U7."&amp;C375,'PIN REPORT'!$A:$G,7,0)</f>
        <v>U7_XDDR1_DQ[22]</v>
      </c>
      <c r="L375" s="28"/>
    </row>
    <row r="376" spans="3:12">
      <c r="C376" s="11" t="s">
        <v>775</v>
      </c>
      <c r="D376" s="2" t="s">
        <v>776</v>
      </c>
      <c r="E376" s="14" t="str">
        <f>VLOOKUP("U1."&amp;C376,'PIN REPORT'!$A:$G,7,0)</f>
        <v>U1_XDDR1_DQ[23]</v>
      </c>
      <c r="F376" s="14"/>
      <c r="G376" s="14" t="str">
        <f>VLOOKUP("U3."&amp;C376,'PIN REPORT'!$A:$G,7,0)</f>
        <v>U3_XDDR1_DQ[23]</v>
      </c>
      <c r="H376" s="14"/>
      <c r="I376" s="14" t="str">
        <f>VLOOKUP("U5."&amp;C376,'PIN REPORT'!$A:$G,7,0)</f>
        <v>U5_XDDR1_DQ[23]</v>
      </c>
      <c r="J376" s="14"/>
      <c r="K376" s="14" t="str">
        <f>VLOOKUP("U7."&amp;C376,'PIN REPORT'!$A:$G,7,0)</f>
        <v>U7_XDDR1_DQ[23]</v>
      </c>
      <c r="L376" s="28"/>
    </row>
    <row r="377" spans="3:12">
      <c r="C377" s="11" t="s">
        <v>777</v>
      </c>
      <c r="D377" s="2" t="s">
        <v>778</v>
      </c>
      <c r="E377" s="14" t="str">
        <f>VLOOKUP("U1."&amp;C377,'PIN REPORT'!$A:$G,7,0)</f>
        <v>U1_XDDR1_DQ[16]</v>
      </c>
      <c r="F377" s="14"/>
      <c r="G377" s="14" t="str">
        <f>VLOOKUP("U3."&amp;C377,'PIN REPORT'!$A:$G,7,0)</f>
        <v>U3_XDDR1_DQ[16]</v>
      </c>
      <c r="H377" s="14"/>
      <c r="I377" s="14" t="str">
        <f>VLOOKUP("U5."&amp;C377,'PIN REPORT'!$A:$G,7,0)</f>
        <v>U5_XDDR1_DQ[16]</v>
      </c>
      <c r="J377" s="14"/>
      <c r="K377" s="14" t="str">
        <f>VLOOKUP("U7."&amp;C377,'PIN REPORT'!$A:$G,7,0)</f>
        <v>U7_XDDR1_DQ[16]</v>
      </c>
      <c r="L377" s="28"/>
    </row>
    <row r="378" spans="3:12">
      <c r="C378" s="11" t="s">
        <v>779</v>
      </c>
      <c r="D378" s="2" t="s">
        <v>780</v>
      </c>
      <c r="E378" s="14" t="str">
        <f>VLOOKUP("U1."&amp;C378,'PIN REPORT'!$A:$G,7,0)</f>
        <v>U1_XDDR1_DQ[17]</v>
      </c>
      <c r="F378" s="14"/>
      <c r="G378" s="14" t="str">
        <f>VLOOKUP("U3."&amp;C378,'PIN REPORT'!$A:$G,7,0)</f>
        <v>U3_XDDR1_DQ[17]</v>
      </c>
      <c r="H378" s="14"/>
      <c r="I378" s="14" t="str">
        <f>VLOOKUP("U5."&amp;C378,'PIN REPORT'!$A:$G,7,0)</f>
        <v>U5_XDDR1_DQ[17]</v>
      </c>
      <c r="J378" s="14"/>
      <c r="K378" s="14" t="str">
        <f>VLOOKUP("U7."&amp;C378,'PIN REPORT'!$A:$G,7,0)</f>
        <v>U7_XDDR1_DQ[17]</v>
      </c>
      <c r="L378" s="28"/>
    </row>
    <row r="379" spans="3:12">
      <c r="C379" s="11" t="s">
        <v>781</v>
      </c>
      <c r="D379" s="2" t="s">
        <v>782</v>
      </c>
      <c r="E379" s="14" t="str">
        <f>VLOOKUP("U1."&amp;C379,'PIN REPORT'!$A:$G,7,0)</f>
        <v>U1_XDDR1_DQ[18]</v>
      </c>
      <c r="F379" s="14"/>
      <c r="G379" s="14" t="str">
        <f>VLOOKUP("U3."&amp;C379,'PIN REPORT'!$A:$G,7,0)</f>
        <v>U3_XDDR1_DQ[18]</v>
      </c>
      <c r="H379" s="14"/>
      <c r="I379" s="14" t="str">
        <f>VLOOKUP("U5."&amp;C379,'PIN REPORT'!$A:$G,7,0)</f>
        <v>U5_XDDR1_DQ[18]</v>
      </c>
      <c r="J379" s="14"/>
      <c r="K379" s="14" t="str">
        <f>VLOOKUP("U7."&amp;C379,'PIN REPORT'!$A:$G,7,0)</f>
        <v>U7_XDDR1_DQ[18]</v>
      </c>
      <c r="L379" s="28"/>
    </row>
    <row r="380" spans="3:12">
      <c r="C380" s="11" t="s">
        <v>783</v>
      </c>
      <c r="D380" s="2" t="s">
        <v>784</v>
      </c>
      <c r="E380" s="14" t="str">
        <f>VLOOKUP("U1."&amp;C380,'PIN REPORT'!$A:$G,7,0)</f>
        <v>U1_XDDR1_DQ[19]</v>
      </c>
      <c r="F380" s="14"/>
      <c r="G380" s="14" t="str">
        <f>VLOOKUP("U3."&amp;C380,'PIN REPORT'!$A:$G,7,0)</f>
        <v>U3_XDDR1_DQ[19]</v>
      </c>
      <c r="H380" s="14"/>
      <c r="I380" s="14" t="str">
        <f>VLOOKUP("U5."&amp;C380,'PIN REPORT'!$A:$G,7,0)</f>
        <v>U5_XDDR1_DQ[19]</v>
      </c>
      <c r="J380" s="14"/>
      <c r="K380" s="14" t="str">
        <f>VLOOKUP("U7."&amp;C380,'PIN REPORT'!$A:$G,7,0)</f>
        <v>U7_XDDR1_DQ[19]</v>
      </c>
      <c r="L380" s="28"/>
    </row>
    <row r="381" spans="3:12">
      <c r="C381" s="11" t="s">
        <v>785</v>
      </c>
      <c r="D381" s="2" t="s">
        <v>786</v>
      </c>
      <c r="E381" s="14" t="str">
        <f>VLOOKUP("U1."&amp;C381,'PIN REPORT'!$A:$G,7,0)</f>
        <v>U1_XDDR1_DQ[20]</v>
      </c>
      <c r="F381" s="14"/>
      <c r="G381" s="14" t="str">
        <f>VLOOKUP("U3."&amp;C381,'PIN REPORT'!$A:$G,7,0)</f>
        <v>U3_XDDR1_DQ[20]</v>
      </c>
      <c r="H381" s="14"/>
      <c r="I381" s="14" t="str">
        <f>VLOOKUP("U5."&amp;C381,'PIN REPORT'!$A:$G,7,0)</f>
        <v>U5_XDDR1_DQ[20]</v>
      </c>
      <c r="J381" s="14"/>
      <c r="K381" s="14" t="str">
        <f>VLOOKUP("U7."&amp;C381,'PIN REPORT'!$A:$G,7,0)</f>
        <v>U7_XDDR1_DQ[20]</v>
      </c>
      <c r="L381" s="28"/>
    </row>
    <row r="382" spans="3:12">
      <c r="C382" s="11" t="s">
        <v>787</v>
      </c>
      <c r="D382" s="2" t="s">
        <v>788</v>
      </c>
      <c r="E382" s="14" t="str">
        <f>VLOOKUP("U1."&amp;C382,'PIN REPORT'!$A:$G,7,0)</f>
        <v>U1_XDDR1_DQ[21]</v>
      </c>
      <c r="F382" s="14"/>
      <c r="G382" s="14" t="str">
        <f>VLOOKUP("U3."&amp;C382,'PIN REPORT'!$A:$G,7,0)</f>
        <v>U3_XDDR1_DQ[21]</v>
      </c>
      <c r="H382" s="14"/>
      <c r="I382" s="14" t="str">
        <f>VLOOKUP("U5."&amp;C382,'PIN REPORT'!$A:$G,7,0)</f>
        <v>U5_XDDR1_DQ[21]</v>
      </c>
      <c r="J382" s="14"/>
      <c r="K382" s="14" t="str">
        <f>VLOOKUP("U7."&amp;C382,'PIN REPORT'!$A:$G,7,0)</f>
        <v>U7_XDDR1_DQ[21]</v>
      </c>
      <c r="L382" s="28"/>
    </row>
    <row r="383" spans="3:12">
      <c r="C383" s="11" t="s">
        <v>789</v>
      </c>
      <c r="D383" s="2" t="s">
        <v>790</v>
      </c>
      <c r="E383" s="14" t="str">
        <f>VLOOKUP("U1."&amp;C383,'PIN REPORT'!$A:$G,7,0)</f>
        <v>U1_XDDR1_DQ[22]</v>
      </c>
      <c r="F383" s="14"/>
      <c r="G383" s="14" t="str">
        <f>VLOOKUP("U3."&amp;C383,'PIN REPORT'!$A:$G,7,0)</f>
        <v>U3_XDDR1_DQ[22]</v>
      </c>
      <c r="H383" s="14"/>
      <c r="I383" s="14" t="str">
        <f>VLOOKUP("U5."&amp;C383,'PIN REPORT'!$A:$G,7,0)</f>
        <v>U5_XDDR1_DQ[22]</v>
      </c>
      <c r="J383" s="14"/>
      <c r="K383" s="14" t="str">
        <f>VLOOKUP("U7."&amp;C383,'PIN REPORT'!$A:$G,7,0)</f>
        <v>U7_XDDR1_DQ[22]</v>
      </c>
      <c r="L383" s="28"/>
    </row>
    <row r="384" spans="3:12">
      <c r="C384" s="11" t="s">
        <v>791</v>
      </c>
      <c r="D384" s="2" t="s">
        <v>792</v>
      </c>
      <c r="E384" s="14" t="str">
        <f>VLOOKUP("U1."&amp;C384,'PIN REPORT'!$A:$G,7,0)</f>
        <v>U1_XDDR1_DQ[23]</v>
      </c>
      <c r="F384" s="14"/>
      <c r="G384" s="14" t="str">
        <f>VLOOKUP("U3."&amp;C384,'PIN REPORT'!$A:$G,7,0)</f>
        <v>U3_XDDR1_DQ[23]</v>
      </c>
      <c r="H384" s="14"/>
      <c r="I384" s="14" t="str">
        <f>VLOOKUP("U5."&amp;C384,'PIN REPORT'!$A:$G,7,0)</f>
        <v>U5_XDDR1_DQ[23]</v>
      </c>
      <c r="J384" s="14"/>
      <c r="K384" s="14" t="str">
        <f>VLOOKUP("U7."&amp;C384,'PIN REPORT'!$A:$G,7,0)</f>
        <v>U7_XDDR1_DQ[23]</v>
      </c>
      <c r="L384" s="28"/>
    </row>
    <row r="385" spans="3:12">
      <c r="C385" s="11" t="s">
        <v>793</v>
      </c>
      <c r="D385" s="2" t="s">
        <v>794</v>
      </c>
      <c r="E385" s="14" t="str">
        <f>VLOOKUP("U1."&amp;C385,'PIN REPORT'!$A:$G,7,0)</f>
        <v>J1602_PIN76</v>
      </c>
      <c r="F385" s="14"/>
      <c r="G385" s="14" t="str">
        <f>VLOOKUP("U3."&amp;C385,'PIN REPORT'!$A:$G,7,0)</f>
        <v>J1803_PIN106</v>
      </c>
      <c r="H385" s="14"/>
      <c r="I385" s="14" t="str">
        <f>VLOOKUP("U5."&amp;C385,'PIN REPORT'!$A:$G,7,0)</f>
        <v>J1706_PIN30</v>
      </c>
      <c r="J385" s="14"/>
      <c r="K385" s="14" t="str">
        <f>VLOOKUP("U7."&amp;C385,'PIN REPORT'!$A:$G,7,0)</f>
        <v>J1504_PIN125</v>
      </c>
      <c r="L385" s="28"/>
    </row>
    <row r="386" spans="3:12">
      <c r="C386" s="11" t="s">
        <v>795</v>
      </c>
      <c r="D386" s="2" t="s">
        <v>796</v>
      </c>
      <c r="E386" s="14" t="str">
        <f>VLOOKUP("U1."&amp;C386,'PIN REPORT'!$A:$G,7,0)</f>
        <v>J1601_PIN20</v>
      </c>
      <c r="F386" s="14"/>
      <c r="G386" s="14" t="str">
        <f>VLOOKUP("U3."&amp;C386,'PIN REPORT'!$A:$G,7,0)</f>
        <v>J1803_PIN109</v>
      </c>
      <c r="H386" s="14"/>
      <c r="I386" s="14" t="str">
        <f>VLOOKUP("U5."&amp;C386,'PIN REPORT'!$A:$G,7,0)</f>
        <v>J1706_PIN27</v>
      </c>
      <c r="J386" s="14"/>
      <c r="K386" s="14" t="str">
        <f>VLOOKUP("U7."&amp;C386,'PIN REPORT'!$A:$G,7,0)</f>
        <v>J1505_PIN46</v>
      </c>
      <c r="L386" s="28"/>
    </row>
    <row r="387" spans="3:12">
      <c r="C387" s="11" t="s">
        <v>797</v>
      </c>
      <c r="D387" s="2" t="s">
        <v>798</v>
      </c>
      <c r="E387" s="14" t="str">
        <f>VLOOKUP("U1."&amp;C387,'PIN REPORT'!$A:$G,7,0)</f>
        <v>J1604_PIN16</v>
      </c>
      <c r="F387" s="14"/>
      <c r="G387" s="14" t="str">
        <f>VLOOKUP("U3."&amp;C387,'PIN REPORT'!$A:$G,7,0)</f>
        <v>J1803_PIN96</v>
      </c>
      <c r="H387" s="14"/>
      <c r="I387" s="14" t="str">
        <f>VLOOKUP("U5."&amp;C387,'PIN REPORT'!$A:$G,7,0)</f>
        <v>J1707_PIN89</v>
      </c>
      <c r="J387" s="14"/>
      <c r="K387" s="14" t="str">
        <f>VLOOKUP("U7."&amp;C387,'PIN REPORT'!$A:$G,7,0)</f>
        <v>J1504_PIN117</v>
      </c>
      <c r="L387" s="28"/>
    </row>
    <row r="388" spans="3:12">
      <c r="C388" s="11" t="s">
        <v>799</v>
      </c>
      <c r="D388" s="2" t="s">
        <v>800</v>
      </c>
      <c r="E388" s="14" t="str">
        <f>VLOOKUP("U1."&amp;C388,'PIN REPORT'!$A:$G,7,0)</f>
        <v>J1606_PIN123</v>
      </c>
      <c r="F388" s="14"/>
      <c r="G388" s="14" t="str">
        <f>VLOOKUP("U3."&amp;C388,'PIN REPORT'!$A:$G,7,0)</f>
        <v>J1804_PIN38</v>
      </c>
      <c r="H388" s="14"/>
      <c r="I388" s="14" t="str">
        <f>VLOOKUP("U5."&amp;C388,'PIN REPORT'!$A:$G,7,0)</f>
        <v>J1705_PIN54</v>
      </c>
      <c r="J388" s="14"/>
      <c r="K388" s="14" t="str">
        <f>VLOOKUP("U7."&amp;C388,'PIN REPORT'!$A:$G,7,0)</f>
        <v>J1504_PIN96</v>
      </c>
      <c r="L388" s="28"/>
    </row>
    <row r="389" spans="3:12">
      <c r="C389" s="11" t="s">
        <v>801</v>
      </c>
      <c r="D389" s="2" t="s">
        <v>802</v>
      </c>
      <c r="E389" s="14" t="str">
        <f>VLOOKUP("U1."&amp;C389,'PIN REPORT'!$A:$G,7,0)</f>
        <v>J1606_PIN123</v>
      </c>
      <c r="F389" s="14"/>
      <c r="G389" s="14" t="str">
        <f>VLOOKUP("U3."&amp;C389,'PIN REPORT'!$A:$G,7,0)</f>
        <v>J1804_PIN38</v>
      </c>
      <c r="H389" s="14"/>
      <c r="I389" s="14" t="str">
        <f>VLOOKUP("U5."&amp;C389,'PIN REPORT'!$A:$G,7,0)</f>
        <v>J1705_PIN54</v>
      </c>
      <c r="J389" s="14"/>
      <c r="K389" s="14" t="str">
        <f>VLOOKUP("U7."&amp;C389,'PIN REPORT'!$A:$G,7,0)</f>
        <v>J1504_PIN96</v>
      </c>
      <c r="L389" s="28"/>
    </row>
    <row r="390" spans="3:12">
      <c r="C390" s="11" t="s">
        <v>803</v>
      </c>
      <c r="D390" s="2" t="s">
        <v>804</v>
      </c>
      <c r="E390" s="14" t="str">
        <f>VLOOKUP("U1."&amp;C390,'PIN REPORT'!$A:$G,7,0)</f>
        <v>J1603_PIN116</v>
      </c>
      <c r="F390" s="14"/>
      <c r="G390" s="14" t="str">
        <f>VLOOKUP("U3."&amp;C390,'PIN REPORT'!$A:$G,7,0)</f>
        <v>J1803_PIN98</v>
      </c>
      <c r="H390" s="14"/>
      <c r="I390" s="14" t="str">
        <f>VLOOKUP("U5."&amp;C390,'PIN REPORT'!$A:$G,7,0)</f>
        <v>J1707_PIN113</v>
      </c>
      <c r="J390" s="14"/>
      <c r="K390" s="14" t="str">
        <f>VLOOKUP("U7."&amp;C390,'PIN REPORT'!$A:$G,7,0)</f>
        <v>J1505_PIN47</v>
      </c>
      <c r="L390" s="28"/>
    </row>
    <row r="391" spans="3:12">
      <c r="C391" s="11" t="s">
        <v>805</v>
      </c>
      <c r="D391" s="2" t="s">
        <v>806</v>
      </c>
      <c r="E391" s="14" t="str">
        <f>VLOOKUP("U1."&amp;C391,'PIN REPORT'!$A:$G,7,0)</f>
        <v>J1603_PIN106</v>
      </c>
      <c r="F391" s="14"/>
      <c r="G391" s="14" t="str">
        <f>VLOOKUP("U3."&amp;C391,'PIN REPORT'!$A:$G,7,0)</f>
        <v>J1802_PIN77</v>
      </c>
      <c r="H391" s="14"/>
      <c r="I391" s="14" t="str">
        <f>VLOOKUP("U5."&amp;C391,'PIN REPORT'!$A:$G,7,0)</f>
        <v>J1704_PIN123</v>
      </c>
      <c r="J391" s="14"/>
      <c r="K391" s="14" t="str">
        <f>VLOOKUP("U7."&amp;C391,'PIN REPORT'!$A:$G,7,0)</f>
        <v>J1507_PIN102</v>
      </c>
      <c r="L391" s="28"/>
    </row>
    <row r="392" spans="3:12">
      <c r="C392" s="11" t="s">
        <v>807</v>
      </c>
      <c r="D392" s="2" t="s">
        <v>808</v>
      </c>
      <c r="E392" s="14" t="str">
        <f>VLOOKUP("U1."&amp;C392,'PIN REPORT'!$A:$G,7,0)</f>
        <v>J1601_PIN21</v>
      </c>
      <c r="F392" s="14"/>
      <c r="G392" s="14" t="str">
        <f>VLOOKUP("U3."&amp;C392,'PIN REPORT'!$A:$G,7,0)</f>
        <v>J1802_PIN64</v>
      </c>
      <c r="H392" s="14"/>
      <c r="I392" s="14" t="str">
        <f>VLOOKUP("U5."&amp;C392,'PIN REPORT'!$A:$G,7,0)</f>
        <v>J1706_PIN22</v>
      </c>
      <c r="J392" s="14"/>
      <c r="K392" s="14" t="str">
        <f>VLOOKUP("U7."&amp;C392,'PIN REPORT'!$A:$G,7,0)</f>
        <v>J1506_PIN28</v>
      </c>
      <c r="L392" s="28"/>
    </row>
    <row r="393" spans="3:12" ht="15.75" thickBot="1">
      <c r="C393" s="12" t="s">
        <v>809</v>
      </c>
      <c r="D393" s="13" t="s">
        <v>810</v>
      </c>
      <c r="E393" s="30" t="str">
        <f>VLOOKUP("U1."&amp;C393,'PIN REPORT'!$A:$G,7,0)</f>
        <v>J1601_PIN14</v>
      </c>
      <c r="F393" s="30"/>
      <c r="G393" s="30" t="str">
        <f>VLOOKUP("U3."&amp;C393,'PIN REPORT'!$A:$G,7,0)</f>
        <v>J1803_PIN95</v>
      </c>
      <c r="H393" s="30"/>
      <c r="I393" s="30" t="str">
        <f>VLOOKUP("U5."&amp;C393,'PIN REPORT'!$A:$G,7,0)</f>
        <v>J1708_PIN75</v>
      </c>
      <c r="J393" s="30"/>
      <c r="K393" s="30" t="str">
        <f>VLOOKUP("U7."&amp;C393,'PIN REPORT'!$A:$G,7,0)</f>
        <v>J1507_PIN93</v>
      </c>
      <c r="L393" s="31"/>
    </row>
  </sheetData>
  <autoFilter ref="A1:L393" xr:uid="{00000000-0001-0000-0100-000000000000}"/>
  <mergeCells count="9">
    <mergeCell ref="C3:D4"/>
    <mergeCell ref="I2:J2"/>
    <mergeCell ref="K2:L2"/>
    <mergeCell ref="I3:J4"/>
    <mergeCell ref="K3:L4"/>
    <mergeCell ref="E2:F2"/>
    <mergeCell ref="E3:F4"/>
    <mergeCell ref="G2:H2"/>
    <mergeCell ref="G3:H4"/>
  </mergeCells>
  <pageMargins left="0.7" right="0.7" top="0.75" bottom="0.75" header="0.3" footer="0.3"/>
  <pageSetup orientation="portrait" verticalDpi="0"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2:Q39"/>
  <sheetViews>
    <sheetView topLeftCell="E10" zoomScale="85" zoomScaleNormal="85" workbookViewId="0">
      <selection activeCell="H16" sqref="H16"/>
    </sheetView>
  </sheetViews>
  <sheetFormatPr defaultColWidth="9.140625" defaultRowHeight="15"/>
  <cols>
    <col min="1" max="3" width="9.140625" style="1"/>
    <col min="4" max="4" width="15.140625" style="1" customWidth="1"/>
    <col min="5" max="5" width="18.42578125" style="1" customWidth="1"/>
    <col min="6" max="6" width="36" style="1" bestFit="1" customWidth="1"/>
    <col min="7" max="7" width="39.140625" style="1" bestFit="1" customWidth="1"/>
    <col min="8" max="8" width="25.5703125" style="1" bestFit="1" customWidth="1"/>
    <col min="9" max="9" width="36" style="1" bestFit="1" customWidth="1"/>
    <col min="10" max="10" width="39.140625" style="1" bestFit="1" customWidth="1"/>
    <col min="11" max="11" width="25.5703125" style="1" bestFit="1" customWidth="1"/>
    <col min="12" max="12" width="36" style="1" customWidth="1"/>
    <col min="13" max="13" width="39.140625" style="1" customWidth="1"/>
    <col min="14" max="14" width="25.5703125" style="1" customWidth="1"/>
    <col min="15" max="15" width="36" style="1" bestFit="1" customWidth="1"/>
    <col min="16" max="16" width="39.140625" style="1" bestFit="1" customWidth="1"/>
    <col min="17" max="17" width="25.5703125" style="1" bestFit="1" customWidth="1"/>
    <col min="18" max="16384" width="9.140625" style="1"/>
  </cols>
  <sheetData>
    <row r="2" spans="4:17" ht="15.75" thickBot="1"/>
    <row r="3" spans="4:17" ht="21.75" customHeight="1">
      <c r="F3" s="167" t="s">
        <v>25</v>
      </c>
      <c r="G3" s="168"/>
      <c r="H3" s="169"/>
      <c r="I3" s="167" t="s">
        <v>26</v>
      </c>
      <c r="J3" s="168"/>
      <c r="K3" s="169"/>
      <c r="L3" s="167" t="s">
        <v>27</v>
      </c>
      <c r="M3" s="168"/>
      <c r="N3" s="169"/>
      <c r="O3" s="167" t="s">
        <v>28</v>
      </c>
      <c r="P3" s="168"/>
      <c r="Q3" s="169"/>
    </row>
    <row r="4" spans="4:17" ht="15.75" thickBot="1">
      <c r="F4" s="170"/>
      <c r="G4" s="171"/>
      <c r="H4" s="172"/>
      <c r="I4" s="170"/>
      <c r="J4" s="171"/>
      <c r="K4" s="172"/>
      <c r="L4" s="170"/>
      <c r="M4" s="171"/>
      <c r="N4" s="172"/>
      <c r="O4" s="170"/>
      <c r="P4" s="171"/>
      <c r="Q4" s="172"/>
    </row>
    <row r="5" spans="4:17">
      <c r="D5" s="159" t="s">
        <v>29</v>
      </c>
      <c r="E5" s="160"/>
      <c r="F5" s="159" t="s">
        <v>30</v>
      </c>
      <c r="G5" s="173"/>
      <c r="H5" s="160"/>
      <c r="I5" s="159" t="s">
        <v>30</v>
      </c>
      <c r="J5" s="173"/>
      <c r="K5" s="160"/>
      <c r="L5" s="159" t="s">
        <v>30</v>
      </c>
      <c r="M5" s="173"/>
      <c r="N5" s="160"/>
      <c r="O5" s="159" t="s">
        <v>30</v>
      </c>
      <c r="P5" s="173"/>
      <c r="Q5" s="160"/>
    </row>
    <row r="6" spans="4:17" ht="15.75" thickBot="1">
      <c r="D6" s="165"/>
      <c r="E6" s="166"/>
      <c r="F6" s="161"/>
      <c r="G6" s="174"/>
      <c r="H6" s="162"/>
      <c r="I6" s="161"/>
      <c r="J6" s="174"/>
      <c r="K6" s="162"/>
      <c r="L6" s="161"/>
      <c r="M6" s="174"/>
      <c r="N6" s="162"/>
      <c r="O6" s="161"/>
      <c r="P6" s="174"/>
      <c r="Q6" s="162"/>
    </row>
    <row r="7" spans="4:17" ht="15.75" thickBot="1">
      <c r="D7" s="41" t="s">
        <v>31</v>
      </c>
      <c r="E7" s="41" t="s">
        <v>32</v>
      </c>
      <c r="F7" s="50" t="s">
        <v>811</v>
      </c>
      <c r="G7" s="51" t="s">
        <v>812</v>
      </c>
      <c r="H7" s="52" t="s">
        <v>813</v>
      </c>
      <c r="I7" s="50" t="s">
        <v>811</v>
      </c>
      <c r="J7" s="51" t="s">
        <v>812</v>
      </c>
      <c r="K7" s="52" t="s">
        <v>813</v>
      </c>
      <c r="L7" s="50" t="s">
        <v>811</v>
      </c>
      <c r="M7" s="51" t="s">
        <v>812</v>
      </c>
      <c r="N7" s="52" t="s">
        <v>813</v>
      </c>
      <c r="O7" s="50" t="s">
        <v>811</v>
      </c>
      <c r="P7" s="51" t="s">
        <v>812</v>
      </c>
      <c r="Q7" s="52" t="s">
        <v>813</v>
      </c>
    </row>
    <row r="8" spans="4:17">
      <c r="D8" s="9" t="s">
        <v>814</v>
      </c>
      <c r="E8" s="10" t="s">
        <v>815</v>
      </c>
      <c r="F8" s="46" t="str">
        <f>VLOOKUP("U1."&amp;D8,'PIN REPORT'!$A:$G,7,0)</f>
        <v>U1_XPCIRXN[0]</v>
      </c>
      <c r="G8" s="47" t="str">
        <f>VLOOKUP(F8,WORKING!$L:$P,5,0)</f>
        <v>N19907848</v>
      </c>
      <c r="H8" s="48" t="str">
        <f>VLOOKUP(F8,WORKING!$L:$T,9,0)</f>
        <v>J1609_PIN92</v>
      </c>
      <c r="I8" s="46" t="str">
        <f>VLOOKUP("U3."&amp;D8,'PIN REPORT'!$A:$G,7,0)</f>
        <v>U3_XPCIRXN[0]</v>
      </c>
      <c r="J8" s="47" t="str">
        <f>VLOOKUP(I8,WORKING!$L:$P,5,0)</f>
        <v>N21318804</v>
      </c>
      <c r="K8" s="48" t="str">
        <f>VLOOKUP(I8,WORKING!$L:$T,9,0)</f>
        <v>J1809_PIN88</v>
      </c>
      <c r="L8" s="46" t="str">
        <f>VLOOKUP("U5."&amp;D8,'PIN REPORT'!$A:$G,7,0)</f>
        <v>U5_XPCIRXN[0]</v>
      </c>
      <c r="M8" s="47" t="str">
        <f>VLOOKUP(L8,WORKING!$L:$P,5,0)</f>
        <v>N21324161</v>
      </c>
      <c r="N8" s="48" t="str">
        <f>VLOOKUP(L8,WORKING!$L:$T,9,0)</f>
        <v>J1706_PIN02</v>
      </c>
      <c r="O8" s="46" t="str">
        <f>VLOOKUP("U7."&amp;D8,'PIN REPORT'!$A:$G,7,0)</f>
        <v>U7_XPCIRXN[0]</v>
      </c>
      <c r="P8" s="47" t="str">
        <f>VLOOKUP(O8,WORKING!$L:$P,5,0)</f>
        <v>N21327256</v>
      </c>
      <c r="Q8" s="48" t="str">
        <f>VLOOKUP(O8,WORKING!$L:$T,9,0)</f>
        <v>J1504_PIN85</v>
      </c>
    </row>
    <row r="9" spans="4:17">
      <c r="D9" s="11" t="s">
        <v>816</v>
      </c>
      <c r="E9" s="2" t="s">
        <v>817</v>
      </c>
      <c r="F9" s="19" t="str">
        <f>VLOOKUP("U1."&amp;D9,'PIN REPORT'!$A:$G,7,0)</f>
        <v>U1_XPCIRXP[0]</v>
      </c>
      <c r="G9" s="15" t="str">
        <f>VLOOKUP(F9,WORKING!$L:$P,5,0)</f>
        <v>N19907828</v>
      </c>
      <c r="H9" s="20" t="str">
        <f>VLOOKUP(F9,WORKING!$L:$T,9,0)</f>
        <v>J1609_PIN89</v>
      </c>
      <c r="I9" s="19" t="str">
        <f>VLOOKUP("U3."&amp;D9,'PIN REPORT'!$A:$G,7,0)</f>
        <v>U3_XPCIRXP[0]</v>
      </c>
      <c r="J9" s="15" t="str">
        <f>VLOOKUP(I9,WORKING!$L:$P,5,0)</f>
        <v>N21318198</v>
      </c>
      <c r="K9" s="20" t="str">
        <f>VLOOKUP(I9,WORKING!$L:$T,9,0)</f>
        <v>J1809_PIN90</v>
      </c>
      <c r="L9" s="19" t="str">
        <f>VLOOKUP("U5."&amp;D9,'PIN REPORT'!$A:$G,7,0)</f>
        <v>U5_XPCIRXP[0]</v>
      </c>
      <c r="M9" s="15" t="str">
        <f>VLOOKUP(L9,WORKING!$L:$P,5,0)</f>
        <v>N21324144</v>
      </c>
      <c r="N9" s="20" t="str">
        <f>VLOOKUP(L9,WORKING!$L:$T,9,0)</f>
        <v>J1706_PIN01</v>
      </c>
      <c r="O9" s="19" t="str">
        <f>VLOOKUP("U7."&amp;D9,'PIN REPORT'!$A:$G,7,0)</f>
        <v>U7_XPCIRXP[0]</v>
      </c>
      <c r="P9" s="15" t="str">
        <f>VLOOKUP(O9,WORKING!$L:$P,5,0)</f>
        <v>N21327239</v>
      </c>
      <c r="Q9" s="20" t="str">
        <f>VLOOKUP(O9,WORKING!$L:$T,9,0)</f>
        <v>J1504_PIN87</v>
      </c>
    </row>
    <row r="10" spans="4:17">
      <c r="D10" s="11" t="s">
        <v>818</v>
      </c>
      <c r="E10" s="2" t="s">
        <v>819</v>
      </c>
      <c r="F10" s="19" t="str">
        <f>VLOOKUP("U1."&amp;D10,'PIN REPORT'!$A:$G,7,0)</f>
        <v>U1_XPCITXN[0]</v>
      </c>
      <c r="G10" s="15" t="str">
        <f>VLOOKUP(F10,WORKING!$L:$P,5,0)</f>
        <v>N19907894</v>
      </c>
      <c r="H10" s="20" t="str">
        <f>VLOOKUP(F10,WORKING!$L:$T,9,0)</f>
        <v>J1609_PIN92</v>
      </c>
      <c r="I10" s="19" t="str">
        <f>VLOOKUP("U3."&amp;D10,'PIN REPORT'!$A:$G,7,0)</f>
        <v>U3_XPCITXN[0]</v>
      </c>
      <c r="J10" s="15" t="str">
        <f>VLOOKUP(I10,WORKING!$L:$P,5,0)</f>
        <v>N21317510</v>
      </c>
      <c r="K10" s="20" t="str">
        <f>VLOOKUP(I10,WORKING!$L:$T,9,0)</f>
        <v>J1809_PIN88</v>
      </c>
      <c r="L10" s="19" t="str">
        <f>VLOOKUP("U5."&amp;D10,'PIN REPORT'!$A:$G,7,0)</f>
        <v>U5_XPCITXN[0]</v>
      </c>
      <c r="M10" s="15" t="str">
        <f>VLOOKUP(L10,WORKING!$L:$P,5,0)</f>
        <v>N21324210</v>
      </c>
      <c r="N10" s="20" t="str">
        <f>VLOOKUP(L10,WORKING!$L:$T,9,0)</f>
        <v>J1706_PIN02</v>
      </c>
      <c r="O10" s="19" t="str">
        <f>VLOOKUP("U7."&amp;D10,'PIN REPORT'!$A:$G,7,0)</f>
        <v>U7_XPCITXN[0]</v>
      </c>
      <c r="P10" s="15" t="str">
        <f>VLOOKUP(O10,WORKING!$L:$P,5,0)</f>
        <v>N21327305</v>
      </c>
      <c r="Q10" s="20" t="str">
        <f>VLOOKUP(O10,WORKING!$L:$T,9,0)</f>
        <v>J1504_PIN85</v>
      </c>
    </row>
    <row r="11" spans="4:17" ht="15.75" thickBot="1">
      <c r="D11" s="12" t="s">
        <v>820</v>
      </c>
      <c r="E11" s="13" t="s">
        <v>821</v>
      </c>
      <c r="F11" s="21" t="str">
        <f>VLOOKUP("U1."&amp;D11,'PIN REPORT'!$A:$G,7,0)</f>
        <v>U1_XPCITXP[0]</v>
      </c>
      <c r="G11" s="22" t="str">
        <f>VLOOKUP(F11,WORKING!$L:$P,5,0)</f>
        <v>N19908247</v>
      </c>
      <c r="H11" s="23" t="str">
        <f>VLOOKUP(F11,WORKING!$L:$T,9,0)</f>
        <v>J1609_PIN89</v>
      </c>
      <c r="I11" s="21" t="str">
        <f>VLOOKUP("U3."&amp;D11,'PIN REPORT'!$A:$G,7,0)</f>
        <v>U3_XPCITXP[0]</v>
      </c>
      <c r="J11" s="22" t="str">
        <f>VLOOKUP(I11,WORKING!$L:$P,5,0)</f>
        <v>N21317673</v>
      </c>
      <c r="K11" s="23" t="str">
        <f>VLOOKUP(I11,WORKING!$L:$T,9,0)</f>
        <v>J1809_PIN90</v>
      </c>
      <c r="L11" s="21" t="str">
        <f>VLOOKUP("U5."&amp;D11,'PIN REPORT'!$A:$G,7,0)</f>
        <v>U5_XPCITXP[0]</v>
      </c>
      <c r="M11" s="22" t="str">
        <f>VLOOKUP(L11,WORKING!$L:$P,5,0)</f>
        <v>N21324357</v>
      </c>
      <c r="N11" s="23" t="str">
        <f>VLOOKUP(L11,WORKING!$L:$T,9,0)</f>
        <v>J1706_PIN01</v>
      </c>
      <c r="O11" s="21" t="str">
        <f>VLOOKUP("U7."&amp;D11,'PIN REPORT'!$A:$G,7,0)</f>
        <v>U7_XPCITXP[0]</v>
      </c>
      <c r="P11" s="22" t="str">
        <f>VLOOKUP(O11,WORKING!$L:$P,5,0)</f>
        <v>N21327452</v>
      </c>
      <c r="Q11" s="23" t="str">
        <f>VLOOKUP(O11,WORKING!$L:$T,9,0)</f>
        <v>J1504_PIN87</v>
      </c>
    </row>
    <row r="12" spans="4:17">
      <c r="D12" s="9" t="s">
        <v>822</v>
      </c>
      <c r="E12" s="10" t="s">
        <v>823</v>
      </c>
      <c r="F12" s="32" t="str">
        <f>VLOOKUP("U1."&amp;D12,'PIN REPORT'!$A:$G,7,0)</f>
        <v>U1_XPCIRXN[1]</v>
      </c>
      <c r="G12" s="33" t="str">
        <f>VLOOKUP(F12,WORKING!$L:$P,5,0)</f>
        <v>N19952660</v>
      </c>
      <c r="H12" s="34" t="str">
        <f>VLOOKUP(F12,WORKING!$L:$T,9,0)</f>
        <v>J1609_PIN90</v>
      </c>
      <c r="I12" s="32" t="str">
        <f>VLOOKUP("U3."&amp;D12,'PIN REPORT'!$A:$G,7,0)</f>
        <v>U3_XPCIRXN[1]</v>
      </c>
      <c r="J12" s="33" t="str">
        <f>VLOOKUP(I12,WORKING!$L:$P,5,0)</f>
        <v>N21318162</v>
      </c>
      <c r="K12" s="34" t="str">
        <f>VLOOKUP(I12,WORKING!$L:$T,9,0)</f>
        <v>J1809_PIN92</v>
      </c>
      <c r="L12" s="32" t="str">
        <f>VLOOKUP("U5."&amp;D12,'PIN REPORT'!$A:$G,7,0)</f>
        <v>U5_XPCIRXN[1]</v>
      </c>
      <c r="M12" s="33" t="str">
        <f>VLOOKUP(L12,WORKING!$L:$P,5,0)</f>
        <v>N21324856</v>
      </c>
      <c r="N12" s="34" t="str">
        <f>VLOOKUP(L12,WORKING!$L:$T,9,0)</f>
        <v>J1704_PIN99</v>
      </c>
      <c r="O12" s="32" t="str">
        <f>VLOOKUP("U7."&amp;D12,'PIN REPORT'!$A:$G,7,0)</f>
        <v>U7_XPCIRXN[1]</v>
      </c>
      <c r="P12" s="33" t="str">
        <f>VLOOKUP(O12,WORKING!$L:$P,5,0)</f>
        <v>N21327951</v>
      </c>
      <c r="Q12" s="34" t="str">
        <f>VLOOKUP(O12,WORKING!$L:$T,9,0)</f>
        <v>J1507_PIN92</v>
      </c>
    </row>
    <row r="13" spans="4:17">
      <c r="D13" s="11" t="s">
        <v>824</v>
      </c>
      <c r="E13" s="2" t="s">
        <v>825</v>
      </c>
      <c r="F13" s="35" t="str">
        <f>VLOOKUP("U1."&amp;D13,'PIN REPORT'!$A:$G,7,0)</f>
        <v>U1_XPCIRXP[1]</v>
      </c>
      <c r="G13" s="36" t="str">
        <f>VLOOKUP(F13,WORKING!$L:$P,5,0)</f>
        <v>N19952650</v>
      </c>
      <c r="H13" s="37" t="str">
        <f>VLOOKUP(F13,WORKING!$L:$T,9,0)</f>
        <v>J1609_PIN87</v>
      </c>
      <c r="I13" s="35" t="str">
        <f>VLOOKUP("U3."&amp;D13,'PIN REPORT'!$A:$G,7,0)</f>
        <v>U3_XPCIRXP[1]</v>
      </c>
      <c r="J13" s="36" t="str">
        <f>VLOOKUP(I13,WORKING!$L:$P,5,0)</f>
        <v>N21317840</v>
      </c>
      <c r="K13" s="37" t="str">
        <f>VLOOKUP(I13,WORKING!$L:$T,9,0)</f>
        <v>J1809_PIN94</v>
      </c>
      <c r="L13" s="35" t="str">
        <f>VLOOKUP("U5."&amp;D13,'PIN REPORT'!$A:$G,7,0)</f>
        <v>U5_XPCIRXP[1]</v>
      </c>
      <c r="M13" s="36" t="str">
        <f>VLOOKUP(L13,WORKING!$L:$P,5,0)</f>
        <v>N21324536</v>
      </c>
      <c r="N13" s="37" t="str">
        <f>VLOOKUP(L13,WORKING!$L:$T,9,0)</f>
        <v>J1704_PIN100</v>
      </c>
      <c r="O13" s="35" t="str">
        <f>VLOOKUP("U7."&amp;D13,'PIN REPORT'!$A:$G,7,0)</f>
        <v>U7_XPCIRXP[1]</v>
      </c>
      <c r="P13" s="36" t="str">
        <f>VLOOKUP(O13,WORKING!$L:$P,5,0)</f>
        <v>N21327631</v>
      </c>
      <c r="Q13" s="37" t="str">
        <f>VLOOKUP(O13,WORKING!$L:$T,9,0)</f>
        <v>J1507_PIN90</v>
      </c>
    </row>
    <row r="14" spans="4:17">
      <c r="D14" s="11" t="s">
        <v>826</v>
      </c>
      <c r="E14" s="2" t="s">
        <v>827</v>
      </c>
      <c r="F14" s="35" t="str">
        <f>VLOOKUP("U1."&amp;D14,'PIN REPORT'!$A:$G,7,0)</f>
        <v>U1_XPCITXN[1]</v>
      </c>
      <c r="G14" s="36" t="str">
        <f>VLOOKUP(F14,WORKING!$L:$P,5,0)</f>
        <v>N19952402</v>
      </c>
      <c r="H14" s="37" t="str">
        <f>VLOOKUP(F14,WORKING!$L:$T,9,0)</f>
        <v>J1609_PIN90</v>
      </c>
      <c r="I14" s="35" t="str">
        <f>VLOOKUP("U3."&amp;D14,'PIN REPORT'!$A:$G,7,0)</f>
        <v>U3_XPCITXN[1]</v>
      </c>
      <c r="J14" s="36" t="str">
        <f>VLOOKUP(I14,WORKING!$L:$P,5,0)</f>
        <v>N21317844</v>
      </c>
      <c r="K14" s="37" t="str">
        <f>VLOOKUP(I14,WORKING!$L:$T,9,0)</f>
        <v>J1809_PIN92</v>
      </c>
      <c r="L14" s="35" t="str">
        <f>VLOOKUP("U5."&amp;D14,'PIN REPORT'!$A:$G,7,0)</f>
        <v>U5_XPCITXN[1]</v>
      </c>
      <c r="M14" s="36" t="str">
        <f>VLOOKUP(L14,WORKING!$L:$P,5,0)</f>
        <v>N21324532</v>
      </c>
      <c r="N14" s="37" t="str">
        <f>VLOOKUP(L14,WORKING!$L:$T,9,0)</f>
        <v>J1704_PIN99</v>
      </c>
      <c r="O14" s="35" t="str">
        <f>VLOOKUP("U7."&amp;D14,'PIN REPORT'!$A:$G,7,0)</f>
        <v>U7_XPCITXN[1]</v>
      </c>
      <c r="P14" s="36" t="str">
        <f>VLOOKUP(O14,WORKING!$L:$P,5,0)</f>
        <v>N21327627</v>
      </c>
      <c r="Q14" s="37" t="str">
        <f>VLOOKUP(O14,WORKING!$L:$T,9,0)</f>
        <v>J1507_PIN92</v>
      </c>
    </row>
    <row r="15" spans="4:17" ht="15.75" thickBot="1">
      <c r="D15" s="12" t="s">
        <v>828</v>
      </c>
      <c r="E15" s="13" t="s">
        <v>829</v>
      </c>
      <c r="F15" s="38" t="str">
        <f>VLOOKUP("U1."&amp;D15,'PIN REPORT'!$A:$G,7,0)</f>
        <v>U1_XPCITXP[1]</v>
      </c>
      <c r="G15" s="39" t="str">
        <f>VLOOKUP(F15,WORKING!$L:$P,5,0)</f>
        <v>N19952435</v>
      </c>
      <c r="H15" s="40" t="str">
        <f>VLOOKUP(F15,WORKING!$L:$T,9,0)</f>
        <v>J1609_PIN87</v>
      </c>
      <c r="I15" s="38" t="str">
        <f>VLOOKUP("U3."&amp;D15,'PIN REPORT'!$A:$G,7,0)</f>
        <v>U3_XPCITXP[1]</v>
      </c>
      <c r="J15" s="39" t="str">
        <f>VLOOKUP(I15,WORKING!$L:$P,5,0)</f>
        <v>N21317842</v>
      </c>
      <c r="K15" s="40" t="str">
        <f>VLOOKUP(I15,WORKING!$L:$T,9,0)</f>
        <v>J1809_PIN94</v>
      </c>
      <c r="L15" s="38" t="str">
        <f>VLOOKUP("U5."&amp;D15,'PIN REPORT'!$A:$G,7,0)</f>
        <v>U5_XPCITXP[1]</v>
      </c>
      <c r="M15" s="39" t="str">
        <f>VLOOKUP(L15,WORKING!$L:$P,5,0)</f>
        <v>N21324534</v>
      </c>
      <c r="N15" s="40" t="str">
        <f>VLOOKUP(L15,WORKING!$L:$T,9,0)</f>
        <v>J1704_PIN100</v>
      </c>
      <c r="O15" s="38" t="str">
        <f>VLOOKUP("U7."&amp;D15,'PIN REPORT'!$A:$G,7,0)</f>
        <v>U7_XPCITXP[1]</v>
      </c>
      <c r="P15" s="39" t="str">
        <f>VLOOKUP(O15,WORKING!$L:$P,5,0)</f>
        <v>N21327629</v>
      </c>
      <c r="Q15" s="40" t="str">
        <f>VLOOKUP(O15,WORKING!$L:$T,9,0)</f>
        <v>J1507_PIN90</v>
      </c>
    </row>
    <row r="16" spans="4:17">
      <c r="D16" s="9" t="s">
        <v>830</v>
      </c>
      <c r="E16" s="10" t="s">
        <v>831</v>
      </c>
      <c r="F16" s="16" t="str">
        <f>VLOOKUP("U1."&amp;D16,'PIN REPORT'!$A:$G,7,0)</f>
        <v>U1_XPCIRXN[2]</v>
      </c>
      <c r="G16" s="17" t="str">
        <f>VLOOKUP(F16,WORKING!$L:$P,5,0)</f>
        <v>N19954453</v>
      </c>
      <c r="H16" s="18" t="str">
        <f>VLOOKUP(F16,WORKING!$L:$T,9,0)</f>
        <v>J1608_PIN48</v>
      </c>
      <c r="I16" s="16" t="str">
        <f>VLOOKUP("U3."&amp;D16,'PIN REPORT'!$A:$G,7,0)</f>
        <v>U3_XPCIRXN[2]</v>
      </c>
      <c r="J16" s="17" t="str">
        <f>VLOOKUP(I16,WORKING!$L:$P,5,0)</f>
        <v>N21317933</v>
      </c>
      <c r="K16" s="18" t="str">
        <f>VLOOKUP(I16,WORKING!$L:$T,9,0)</f>
        <v>J1809_PIN98</v>
      </c>
      <c r="L16" s="16" t="str">
        <f>VLOOKUP("U5."&amp;D16,'PIN REPORT'!$A:$G,7,0)</f>
        <v>U5_XPCIRXN[2]</v>
      </c>
      <c r="M16" s="17" t="str">
        <f>VLOOKUP(L16,WORKING!$L:$P,5,0)</f>
        <v>N21324607</v>
      </c>
      <c r="N16" s="18" t="str">
        <f>VLOOKUP(L16,WORKING!$L:$T,9,0)</f>
        <v>J1705_PIN58</v>
      </c>
      <c r="O16" s="16" t="str">
        <f>VLOOKUP("U7."&amp;D16,'PIN REPORT'!$A:$G,7,0)</f>
        <v>U7_XPCIRXN[2]</v>
      </c>
      <c r="P16" s="17" t="str">
        <f>VLOOKUP(O16,WORKING!$L:$P,5,0)</f>
        <v>N21327702</v>
      </c>
      <c r="Q16" s="18" t="str">
        <f>VLOOKUP(O16,WORKING!$L:$T,9,0)</f>
        <v>J1507_PIN106</v>
      </c>
    </row>
    <row r="17" spans="4:17">
      <c r="D17" s="11" t="s">
        <v>832</v>
      </c>
      <c r="E17" s="2" t="s">
        <v>833</v>
      </c>
      <c r="F17" s="19" t="str">
        <f>VLOOKUP("U1."&amp;D17,'PIN REPORT'!$A:$G,7,0)</f>
        <v>U1_XPCIRXP[2]</v>
      </c>
      <c r="G17" s="15" t="str">
        <f>VLOOKUP(F17,WORKING!$L:$P,5,0)</f>
        <v>N19954463</v>
      </c>
      <c r="H17" s="20" t="str">
        <f>VLOOKUP(F17,WORKING!$L:$T,9,0)</f>
        <v>J1608_PIN47</v>
      </c>
      <c r="I17" s="19" t="str">
        <f>VLOOKUP("U3."&amp;D17,'PIN REPORT'!$A:$G,7,0)</f>
        <v>U3_XPCIRXP[2]</v>
      </c>
      <c r="J17" s="15" t="str">
        <f>VLOOKUP(I17,WORKING!$L:$P,5,0)</f>
        <v>N21318510</v>
      </c>
      <c r="K17" s="20" t="str">
        <f>VLOOKUP(I17,WORKING!$L:$T,9,0)</f>
        <v>J1809_PIN95</v>
      </c>
      <c r="L17" s="19" t="str">
        <f>VLOOKUP("U5."&amp;D17,'PIN REPORT'!$A:$G,7,0)</f>
        <v>U5_XPCIRXP[2]</v>
      </c>
      <c r="M17" s="15" t="str">
        <f>VLOOKUP(L17,WORKING!$L:$P,5,0)</f>
        <v>N21325184</v>
      </c>
      <c r="N17" s="20" t="str">
        <f>VLOOKUP(L17,WORKING!$L:$T,9,0)</f>
        <v>J1705_PIN57</v>
      </c>
      <c r="O17" s="19" t="str">
        <f>VLOOKUP("U7."&amp;D17,'PIN REPORT'!$A:$G,7,0)</f>
        <v>U7_XPCIRXP[2]</v>
      </c>
      <c r="P17" s="15" t="str">
        <f>VLOOKUP(O17,WORKING!$L:$P,5,0)</f>
        <v>N21328279</v>
      </c>
      <c r="Q17" s="20" t="str">
        <f>VLOOKUP(O17,WORKING!$L:$T,9,0)</f>
        <v>J1507_PIN104</v>
      </c>
    </row>
    <row r="18" spans="4:17">
      <c r="D18" s="11" t="s">
        <v>834</v>
      </c>
      <c r="E18" s="2" t="s">
        <v>835</v>
      </c>
      <c r="F18" s="19" t="str">
        <f>VLOOKUP("U1."&amp;D18,'PIN REPORT'!$A:$G,7,0)</f>
        <v>U1_XPCITXN[2]</v>
      </c>
      <c r="G18" s="15" t="str">
        <f>VLOOKUP(F18,WORKING!$L:$P,5,0)</f>
        <v>N19953974</v>
      </c>
      <c r="H18" s="20" t="str">
        <f>VLOOKUP(F18,WORKING!$L:$T,9,0)</f>
        <v>J1608_PIN48</v>
      </c>
      <c r="I18" s="19" t="str">
        <f>VLOOKUP("U3."&amp;D18,'PIN REPORT'!$A:$G,7,0)</f>
        <v>U3_XPCITXN[2]</v>
      </c>
      <c r="J18" s="15" t="str">
        <f>VLOOKUP(I18,WORKING!$L:$P,5,0)</f>
        <v>N21317824</v>
      </c>
      <c r="K18" s="20" t="str">
        <f>VLOOKUP(I18,WORKING!$L:$T,9,0)</f>
        <v>J1809_PIN98</v>
      </c>
      <c r="L18" s="19" t="str">
        <f>VLOOKUP("U5."&amp;D18,'PIN REPORT'!$A:$G,7,0)</f>
        <v>U5_XPCITXN[2]</v>
      </c>
      <c r="M18" s="15" t="str">
        <f>VLOOKUP(L18,WORKING!$L:$P,5,0)</f>
        <v>N21324520</v>
      </c>
      <c r="N18" s="20" t="str">
        <f>VLOOKUP(L18,WORKING!$L:$T,9,0)</f>
        <v>J1705_PIN58</v>
      </c>
      <c r="O18" s="19" t="str">
        <f>VLOOKUP("U7."&amp;D18,'PIN REPORT'!$A:$G,7,0)</f>
        <v>U7_XPCITXN[2]</v>
      </c>
      <c r="P18" s="15" t="str">
        <f>VLOOKUP(O18,WORKING!$L:$P,5,0)</f>
        <v>N21327615</v>
      </c>
      <c r="Q18" s="20" t="str">
        <f>VLOOKUP(O18,WORKING!$L:$T,9,0)</f>
        <v>J1507_PIN106</v>
      </c>
    </row>
    <row r="19" spans="4:17" ht="15.75" thickBot="1">
      <c r="D19" s="12" t="s">
        <v>836</v>
      </c>
      <c r="E19" s="13" t="s">
        <v>837</v>
      </c>
      <c r="F19" s="21" t="str">
        <f>VLOOKUP("U1."&amp;D19,'PIN REPORT'!$A:$G,7,0)</f>
        <v>U1_XPCITXP[2]</v>
      </c>
      <c r="G19" s="22" t="str">
        <f>VLOOKUP(F19,WORKING!$L:$P,5,0)</f>
        <v>N19953941</v>
      </c>
      <c r="H19" s="23" t="str">
        <f>VLOOKUP(F19,WORKING!$L:$T,9,0)</f>
        <v>J1608_PIN47</v>
      </c>
      <c r="I19" s="21" t="str">
        <f>VLOOKUP("U3."&amp;D19,'PIN REPORT'!$A:$G,7,0)</f>
        <v>U3_XPCITXP[2]</v>
      </c>
      <c r="J19" s="22" t="str">
        <f>VLOOKUP(I19,WORKING!$L:$P,5,0)</f>
        <v>N21317822</v>
      </c>
      <c r="K19" s="23" t="str">
        <f>VLOOKUP(I19,WORKING!$L:$T,9,0)</f>
        <v>J1809_PIN95</v>
      </c>
      <c r="L19" s="21" t="str">
        <f>VLOOKUP("U5."&amp;D19,'PIN REPORT'!$A:$G,7,0)</f>
        <v>U5_XPCITXP[2]</v>
      </c>
      <c r="M19" s="22" t="str">
        <f>VLOOKUP(L19,WORKING!$L:$P,5,0)</f>
        <v>N21324504</v>
      </c>
      <c r="N19" s="23" t="str">
        <f>VLOOKUP(L19,WORKING!$L:$T,9,0)</f>
        <v>J1705_PIN57</v>
      </c>
      <c r="O19" s="21" t="str">
        <f>VLOOKUP("U7."&amp;D19,'PIN REPORT'!$A:$G,7,0)</f>
        <v>U7_XPCITXP[2]</v>
      </c>
      <c r="P19" s="22" t="str">
        <f>VLOOKUP(O19,WORKING!$L:$P,5,0)</f>
        <v>N21327599</v>
      </c>
      <c r="Q19" s="23" t="str">
        <f>VLOOKUP(O19,WORKING!$L:$T,9,0)</f>
        <v>J1507_PIN104</v>
      </c>
    </row>
    <row r="20" spans="4:17">
      <c r="D20" s="9" t="s">
        <v>838</v>
      </c>
      <c r="E20" s="10" t="s">
        <v>839</v>
      </c>
      <c r="F20" s="32" t="str">
        <f>VLOOKUP("U1."&amp;D20,'PIN REPORT'!$A:$G,7,0)</f>
        <v>U1_XPCIRXN[3]</v>
      </c>
      <c r="G20" s="33" t="str">
        <f>VLOOKUP(F20,WORKING!$L:$P,5,0)</f>
        <v>N19954342</v>
      </c>
      <c r="H20" s="34" t="str">
        <f>VLOOKUP(F20,WORKING!$L:$T,9,0)</f>
        <v>J1609_PIN96</v>
      </c>
      <c r="I20" s="32" t="str">
        <f>VLOOKUP("U3."&amp;D20,'PIN REPORT'!$A:$G,7,0)</f>
        <v>U3_XPCIRXN[3]</v>
      </c>
      <c r="J20" s="33" t="str">
        <f>VLOOKUP(I20,WORKING!$L:$P,5,0)</f>
        <v>N21318448</v>
      </c>
      <c r="K20" s="34" t="str">
        <f>VLOOKUP(I20,WORKING!$L:$T,9,0)</f>
        <v>J1808_PIN50</v>
      </c>
      <c r="L20" s="32" t="str">
        <f>VLOOKUP("U5."&amp;D20,'PIN REPORT'!$A:$G,7,0)</f>
        <v>U5_XPCIRXN[3]</v>
      </c>
      <c r="M20" s="33" t="str">
        <f>VLOOKUP(L20,WORKING!$L:$P,5,0)</f>
        <v>N21325145</v>
      </c>
      <c r="N20" s="34" t="str">
        <f>VLOOKUP(L20,WORKING!$L:$T,9,0)</f>
        <v>J1704_PIN127</v>
      </c>
      <c r="O20" s="32" t="str">
        <f>VLOOKUP("U7."&amp;D20,'PIN REPORT'!$A:$G,7,0)</f>
        <v>U7_XPCIRXN[3]</v>
      </c>
      <c r="P20" s="33" t="str">
        <f>VLOOKUP(O20,WORKING!$L:$P,5,0)</f>
        <v>N21328240</v>
      </c>
      <c r="Q20" s="34" t="str">
        <f>VLOOKUP(O20,WORKING!$L:$T,9,0)</f>
        <v>J1505_PIN44</v>
      </c>
    </row>
    <row r="21" spans="4:17">
      <c r="D21" s="11" t="s">
        <v>840</v>
      </c>
      <c r="E21" s="2" t="s">
        <v>841</v>
      </c>
      <c r="F21" s="35" t="str">
        <f>VLOOKUP("U1."&amp;D21,'PIN REPORT'!$A:$G,7,0)</f>
        <v>U1_XPCIRXP[3]</v>
      </c>
      <c r="G21" s="36" t="str">
        <f>VLOOKUP(F21,WORKING!$L:$P,5,0)</f>
        <v>N19954322</v>
      </c>
      <c r="H21" s="37" t="str">
        <f>VLOOKUP(F21,WORKING!$L:$T,9,0)</f>
        <v>J1609_PIN94</v>
      </c>
      <c r="I21" s="35" t="str">
        <f>VLOOKUP("U3."&amp;D21,'PIN REPORT'!$A:$G,7,0)</f>
        <v>U3_XPCIRXP[3]</v>
      </c>
      <c r="J21" s="36" t="str">
        <f>VLOOKUP(I21,WORKING!$L:$P,5,0)</f>
        <v>N21318117</v>
      </c>
      <c r="K21" s="37" t="str">
        <f>VLOOKUP(I21,WORKING!$L:$T,9,0)</f>
        <v>J1808_PIN48</v>
      </c>
      <c r="L21" s="35" t="str">
        <f>VLOOKUP("U5."&amp;D21,'PIN REPORT'!$A:$G,7,0)</f>
        <v>U5_XPCIRXP[3]</v>
      </c>
      <c r="M21" s="36" t="str">
        <f>VLOOKUP(L21,WORKING!$L:$P,5,0)</f>
        <v>N21324804</v>
      </c>
      <c r="N21" s="37" t="str">
        <f>VLOOKUP(L21,WORKING!$L:$T,9,0)</f>
        <v>J1704_PIN128</v>
      </c>
      <c r="O21" s="35" t="str">
        <f>VLOOKUP("U7."&amp;D21,'PIN REPORT'!$A:$G,7,0)</f>
        <v>U7_XPCIRXP[3]</v>
      </c>
      <c r="P21" s="36" t="str">
        <f>VLOOKUP(O21,WORKING!$L:$P,5,0)</f>
        <v>N21327899</v>
      </c>
      <c r="Q21" s="37" t="str">
        <f>VLOOKUP(O21,WORKING!$L:$T,9,0)</f>
        <v>J1505_PIN42</v>
      </c>
    </row>
    <row r="22" spans="4:17">
      <c r="D22" s="11" t="s">
        <v>842</v>
      </c>
      <c r="E22" s="2" t="s">
        <v>843</v>
      </c>
      <c r="F22" s="35" t="str">
        <f>VLOOKUP("U1."&amp;D22,'PIN REPORT'!$A:$G,7,0)</f>
        <v>U1_XPCITXN[3]</v>
      </c>
      <c r="G22" s="36" t="str">
        <f>VLOOKUP(F22,WORKING!$L:$P,5,0)</f>
        <v>N19954084</v>
      </c>
      <c r="H22" s="37" t="str">
        <f>VLOOKUP(F22,WORKING!$L:$T,9,0)</f>
        <v>J1609_PIN96</v>
      </c>
      <c r="I22" s="35" t="str">
        <f>VLOOKUP("U3."&amp;D22,'PIN REPORT'!$A:$G,7,0)</f>
        <v>U3_XPCITXN[3]</v>
      </c>
      <c r="J22" s="36" t="str">
        <f>VLOOKUP(I22,WORKING!$L:$P,5,0)</f>
        <v>N21317836</v>
      </c>
      <c r="K22" s="37" t="str">
        <f>VLOOKUP(I22,WORKING!$L:$T,9,0)</f>
        <v>J1808_PIN50</v>
      </c>
      <c r="L22" s="35" t="str">
        <f>VLOOKUP("U5."&amp;D22,'PIN REPORT'!$A:$G,7,0)</f>
        <v>U5_XPCITXN[3]</v>
      </c>
      <c r="M22" s="36" t="str">
        <f>VLOOKUP(L22,WORKING!$L:$P,5,0)</f>
        <v>N21324518</v>
      </c>
      <c r="N22" s="37" t="str">
        <f>VLOOKUP(L22,WORKING!$L:$T,9,0)</f>
        <v>J1704_PIN127</v>
      </c>
      <c r="O22" s="35" t="str">
        <f>VLOOKUP("U7."&amp;D22,'PIN REPORT'!$A:$G,7,0)</f>
        <v>U7_XPCITXN[3]</v>
      </c>
      <c r="P22" s="36" t="str">
        <f>VLOOKUP(O22,WORKING!$L:$P,5,0)</f>
        <v>N21327613</v>
      </c>
      <c r="Q22" s="37" t="str">
        <f>VLOOKUP(O22,WORKING!$L:$T,9,0)</f>
        <v>J1505_PIN44</v>
      </c>
    </row>
    <row r="23" spans="4:17" ht="15.75" thickBot="1">
      <c r="D23" s="12" t="s">
        <v>844</v>
      </c>
      <c r="E23" s="13" t="s">
        <v>845</v>
      </c>
      <c r="F23" s="38" t="str">
        <f>VLOOKUP("U1."&amp;D23,'PIN REPORT'!$A:$G,7,0)</f>
        <v>U1_XPCITXP[3]</v>
      </c>
      <c r="G23" s="39" t="str">
        <f>VLOOKUP(F23,WORKING!$L:$P,5,0)</f>
        <v>N19954117</v>
      </c>
      <c r="H23" s="40" t="str">
        <f>VLOOKUP(F23,WORKING!$L:$T,9,0)</f>
        <v>J1609_PIN94</v>
      </c>
      <c r="I23" s="38" t="str">
        <f>VLOOKUP("U3."&amp;D23,'PIN REPORT'!$A:$G,7,0)</f>
        <v>U3_XPCITXP[3]</v>
      </c>
      <c r="J23" s="39" t="str">
        <f>VLOOKUP(I23,WORKING!$L:$P,5,0)</f>
        <v>N21317838</v>
      </c>
      <c r="K23" s="40" t="str">
        <f>VLOOKUP(I23,WORKING!$L:$T,9,0)</f>
        <v>J1808_PIN48</v>
      </c>
      <c r="L23" s="38" t="str">
        <f>VLOOKUP("U5."&amp;D23,'PIN REPORT'!$A:$G,7,0)</f>
        <v>U5_XPCITXP[3]</v>
      </c>
      <c r="M23" s="39" t="str">
        <f>VLOOKUP(L23,WORKING!$L:$P,5,0)</f>
        <v>N21324516</v>
      </c>
      <c r="N23" s="40" t="str">
        <f>VLOOKUP(L23,WORKING!$L:$T,9,0)</f>
        <v>J1704_PIN128</v>
      </c>
      <c r="O23" s="38" t="str">
        <f>VLOOKUP("U7."&amp;D23,'PIN REPORT'!$A:$G,7,0)</f>
        <v>U7_XPCITXP[3]</v>
      </c>
      <c r="P23" s="39" t="str">
        <f>VLOOKUP(O23,WORKING!$L:$P,5,0)</f>
        <v>N21327611</v>
      </c>
      <c r="Q23" s="40" t="str">
        <f>VLOOKUP(O23,WORKING!$L:$T,9,0)</f>
        <v>J1505_PIN42</v>
      </c>
    </row>
    <row r="24" spans="4:17">
      <c r="D24" s="9" t="s">
        <v>846</v>
      </c>
      <c r="E24" s="10" t="s">
        <v>847</v>
      </c>
      <c r="F24" s="16" t="str">
        <f>VLOOKUP("U1."&amp;D24,'PIN REPORT'!$A:$G,7,0)</f>
        <v>U1_XPCIRXN[4]</v>
      </c>
      <c r="G24" s="17" t="str">
        <f>VLOOKUP(F24,WORKING!$L:$P,5,0)</f>
        <v>N19956805</v>
      </c>
      <c r="H24" s="18" t="str">
        <f>VLOOKUP(F24,WORKING!$L:$T,9,0)</f>
        <v>J1609_PIN107</v>
      </c>
      <c r="I24" s="16" t="str">
        <f>VLOOKUP("U3."&amp;D24,'PIN REPORT'!$A:$G,7,0)</f>
        <v>U3_XPCIRXN[4]</v>
      </c>
      <c r="J24" s="17" t="str">
        <f>VLOOKUP(I24,WORKING!$L:$P,5,0)</f>
        <v>N21321960</v>
      </c>
      <c r="K24" s="18" t="str">
        <f>VLOOKUP(I24,WORKING!$L:$T,9,0)</f>
        <v>J1807_PIN39</v>
      </c>
      <c r="L24" s="16" t="str">
        <f>VLOOKUP("U5."&amp;D24,'PIN REPORT'!$A:$G,7,0)</f>
        <v>U5_XPCIRXN[4]</v>
      </c>
      <c r="M24" s="17" t="str">
        <f>VLOOKUP(L24,WORKING!$L:$P,5,0)</f>
        <v>N21331593</v>
      </c>
      <c r="N24" s="18" t="str">
        <f>VLOOKUP(L24,WORKING!$L:$T,9,0)</f>
        <v>J1704_PIN117</v>
      </c>
      <c r="O24" s="16" t="str">
        <f>VLOOKUP("U7."&amp;D24,'PIN REPORT'!$A:$G,7,0)</f>
        <v>U7_XPCIRXN[4]</v>
      </c>
      <c r="P24" s="17" t="str">
        <f>VLOOKUP(O24,WORKING!$L:$P,5,0)</f>
        <v>N21335386</v>
      </c>
      <c r="Q24" s="18" t="str">
        <f>VLOOKUP(O24,WORKING!$L:$T,9,0)</f>
        <v>J1507_PIN88</v>
      </c>
    </row>
    <row r="25" spans="4:17">
      <c r="D25" s="11" t="s">
        <v>848</v>
      </c>
      <c r="E25" s="2" t="s">
        <v>849</v>
      </c>
      <c r="F25" s="19" t="str">
        <f>VLOOKUP("U1."&amp;D25,'PIN REPORT'!$A:$G,7,0)</f>
        <v>U1_XPCIRXP[4]</v>
      </c>
      <c r="G25" s="15" t="str">
        <f>VLOOKUP(F25,WORKING!$L:$P,5,0)</f>
        <v>N19956795</v>
      </c>
      <c r="H25" s="20" t="str">
        <f>VLOOKUP(F25,WORKING!$L:$T,9,0)</f>
        <v>J1609_PIN108</v>
      </c>
      <c r="I25" s="19" t="str">
        <f>VLOOKUP("U3."&amp;D25,'PIN REPORT'!$A:$G,7,0)</f>
        <v>U3_XPCIRXP[4]</v>
      </c>
      <c r="J25" s="15" t="str">
        <f>VLOOKUP(I25,WORKING!$L:$P,5,0)</f>
        <v>N21321226</v>
      </c>
      <c r="K25" s="20" t="str">
        <f>VLOOKUP(I25,WORKING!$L:$T,9,0)</f>
        <v>J1807_PIN40</v>
      </c>
      <c r="L25" s="19" t="str">
        <f>VLOOKUP("U5."&amp;D25,'PIN REPORT'!$A:$G,7,0)</f>
        <v>U5_XPCIRXP[4]</v>
      </c>
      <c r="M25" s="15" t="str">
        <f>VLOOKUP(L25,WORKING!$L:$P,5,0)</f>
        <v>N21330849</v>
      </c>
      <c r="N25" s="20" t="str">
        <f>VLOOKUP(L25,WORKING!$L:$T,9,0)</f>
        <v>J1704_PIN118</v>
      </c>
      <c r="O25" s="19" t="str">
        <f>VLOOKUP("U7."&amp;D25,'PIN REPORT'!$A:$G,7,0)</f>
        <v>U7_XPCIRXP[4]</v>
      </c>
      <c r="P25" s="15" t="str">
        <f>VLOOKUP(O25,WORKING!$L:$P,5,0)</f>
        <v>N21334642</v>
      </c>
      <c r="Q25" s="20" t="str">
        <f>VLOOKUP(O25,WORKING!$L:$T,9,0)</f>
        <v>J1507_PIN86</v>
      </c>
    </row>
    <row r="26" spans="4:17">
      <c r="D26" s="11" t="s">
        <v>850</v>
      </c>
      <c r="E26" s="2" t="s">
        <v>851</v>
      </c>
      <c r="F26" s="19" t="str">
        <f>VLOOKUP("U1."&amp;D26,'PIN REPORT'!$A:$G,7,0)</f>
        <v>U1_XPCITXN[4]</v>
      </c>
      <c r="G26" s="15" t="str">
        <f>VLOOKUP(F26,WORKING!$L:$P,5,0)</f>
        <v>N19955755</v>
      </c>
      <c r="H26" s="20" t="str">
        <f>VLOOKUP(F26,WORKING!$L:$T,9,0)</f>
        <v>J1609_PIN107</v>
      </c>
      <c r="I26" s="19" t="str">
        <f>VLOOKUP("U3."&amp;D26,'PIN REPORT'!$A:$G,7,0)</f>
        <v>U3_XPCITXN[4]</v>
      </c>
      <c r="J26" s="15" t="str">
        <f>VLOOKUP(I26,WORKING!$L:$P,5,0)</f>
        <v>N21321194</v>
      </c>
      <c r="K26" s="20" t="str">
        <f>VLOOKUP(I26,WORKING!$L:$T,9,0)</f>
        <v>J1807_PIN39</v>
      </c>
      <c r="L26" s="19" t="str">
        <f>VLOOKUP("U5."&amp;D26,'PIN REPORT'!$A:$G,7,0)</f>
        <v>U5_XPCITXN[4]</v>
      </c>
      <c r="M26" s="15" t="str">
        <f>VLOOKUP(L26,WORKING!$L:$P,5,0)</f>
        <v>N21330817</v>
      </c>
      <c r="N26" s="20" t="str">
        <f>VLOOKUP(L26,WORKING!$L:$T,9,0)</f>
        <v>J1704_PIN117</v>
      </c>
      <c r="O26" s="19" t="str">
        <f>VLOOKUP("U7."&amp;D26,'PIN REPORT'!$A:$G,7,0)</f>
        <v>U7_XPCITXN[4]</v>
      </c>
      <c r="P26" s="15" t="str">
        <f>VLOOKUP(O26,WORKING!$L:$P,5,0)</f>
        <v>N21334610</v>
      </c>
      <c r="Q26" s="20" t="str">
        <f>VLOOKUP(O26,WORKING!$L:$T,9,0)</f>
        <v>J1507_PIN88</v>
      </c>
    </row>
    <row r="27" spans="4:17" ht="15.75" thickBot="1">
      <c r="D27" s="12" t="s">
        <v>852</v>
      </c>
      <c r="E27" s="13" t="s">
        <v>853</v>
      </c>
      <c r="F27" s="21" t="str">
        <f>VLOOKUP("U1."&amp;D27,'PIN REPORT'!$A:$G,7,0)</f>
        <v>U1_XPCITXP[4]</v>
      </c>
      <c r="G27" s="22" t="str">
        <f>VLOOKUP(F27,WORKING!$L:$P,5,0)</f>
        <v>N19955788</v>
      </c>
      <c r="H27" s="23" t="str">
        <f>VLOOKUP(F27,WORKING!$L:$T,9,0)</f>
        <v>J1609_PIN108</v>
      </c>
      <c r="I27" s="21" t="str">
        <f>VLOOKUP("U3."&amp;D27,'PIN REPORT'!$A:$G,7,0)</f>
        <v>U3_XPCITXP[4]</v>
      </c>
      <c r="J27" s="22" t="str">
        <f>VLOOKUP(I27,WORKING!$L:$P,5,0)</f>
        <v>N21321196</v>
      </c>
      <c r="K27" s="23" t="str">
        <f>VLOOKUP(I27,WORKING!$L:$T,9,0)</f>
        <v>J1807_PIN40</v>
      </c>
      <c r="L27" s="21" t="str">
        <f>VLOOKUP("U5."&amp;D27,'PIN REPORT'!$A:$G,7,0)</f>
        <v>U5_XPCITXP[4]</v>
      </c>
      <c r="M27" s="22" t="str">
        <f>VLOOKUP(L27,WORKING!$L:$P,5,0)</f>
        <v>N21330819</v>
      </c>
      <c r="N27" s="23" t="str">
        <f>VLOOKUP(L27,WORKING!$L:$T,9,0)</f>
        <v>J1704_PIN118</v>
      </c>
      <c r="O27" s="21" t="str">
        <f>VLOOKUP("U7."&amp;D27,'PIN REPORT'!$A:$G,7,0)</f>
        <v>U7_XPCITXP[4]</v>
      </c>
      <c r="P27" s="22" t="str">
        <f>VLOOKUP(O27,WORKING!$L:$P,5,0)</f>
        <v>N21334612</v>
      </c>
      <c r="Q27" s="23" t="str">
        <f>VLOOKUP(O27,WORKING!$L:$T,9,0)</f>
        <v>J1507_PIN86</v>
      </c>
    </row>
    <row r="28" spans="4:17">
      <c r="D28" s="9" t="s">
        <v>854</v>
      </c>
      <c r="E28" s="10" t="s">
        <v>855</v>
      </c>
      <c r="F28" s="32" t="str">
        <f>VLOOKUP("U1."&amp;D28,'PIN REPORT'!$A:$G,7,0)</f>
        <v>U1_XPCIRXN[5]</v>
      </c>
      <c r="G28" s="33" t="str">
        <f>VLOOKUP(F28,WORKING!$L:$P,5,0)</f>
        <v>N19956156</v>
      </c>
      <c r="H28" s="34" t="str">
        <f>VLOOKUP(F28,WORKING!$L:$T,9,0)</f>
        <v>J1607_PIN37</v>
      </c>
      <c r="I28" s="32" t="str">
        <f>VLOOKUP("U3."&amp;D28,'PIN REPORT'!$A:$G,7,0)</f>
        <v>U3_XPCIRXN[5]</v>
      </c>
      <c r="J28" s="33" t="str">
        <f>VLOOKUP(I28,WORKING!$L:$P,5,0)</f>
        <v>N21321562</v>
      </c>
      <c r="K28" s="34" t="str">
        <f>VLOOKUP(I28,WORKING!$L:$T,9,0)</f>
        <v>J1804_PIN28</v>
      </c>
      <c r="L28" s="32" t="str">
        <f>VLOOKUP("U5."&amp;D28,'PIN REPORT'!$A:$G,7,0)</f>
        <v>U5_XPCIRXN[5]</v>
      </c>
      <c r="M28" s="33" t="str">
        <f>VLOOKUP(L28,WORKING!$L:$P,5,0)</f>
        <v>N21330881</v>
      </c>
      <c r="N28" s="34" t="str">
        <f>VLOOKUP(L28,WORKING!$L:$T,9,0)</f>
        <v>J1709_PIN17</v>
      </c>
      <c r="O28" s="32" t="str">
        <f>VLOOKUP("U7."&amp;D28,'PIN REPORT'!$A:$G,7,0)</f>
        <v>U7_XPCIRXN[5]</v>
      </c>
      <c r="P28" s="33" t="str">
        <f>VLOOKUP(O28,WORKING!$L:$P,5,0)</f>
        <v>N21334674</v>
      </c>
      <c r="Q28" s="34" t="str">
        <f>VLOOKUP(O28,WORKING!$L:$T,9,0)</f>
        <v>J1509_PIN21</v>
      </c>
    </row>
    <row r="29" spans="4:17">
      <c r="D29" s="11" t="s">
        <v>856</v>
      </c>
      <c r="E29" s="2" t="s">
        <v>857</v>
      </c>
      <c r="F29" s="35" t="str">
        <f>VLOOKUP("U1."&amp;D29,'PIN REPORT'!$A:$G,7,0)</f>
        <v>U1_XPCIRXP[5]</v>
      </c>
      <c r="G29" s="36" t="str">
        <f>VLOOKUP(F29,WORKING!$L:$P,5,0)</f>
        <v>N19956136</v>
      </c>
      <c r="H29" s="37" t="str">
        <f>VLOOKUP(F29,WORKING!$L:$T,9,0)</f>
        <v>J1607_PIN38</v>
      </c>
      <c r="I29" s="35" t="str">
        <f>VLOOKUP("U3."&amp;D29,'PIN REPORT'!$A:$G,7,0)</f>
        <v>U3_XPCIRXP[5]</v>
      </c>
      <c r="J29" s="36" t="str">
        <f>VLOOKUP(I29,WORKING!$L:$P,5,0)</f>
        <v>N21321248</v>
      </c>
      <c r="K29" s="37" t="str">
        <f>VLOOKUP(I29,WORKING!$L:$T,9,0)</f>
        <v>J1804_PIN30</v>
      </c>
      <c r="L29" s="35" t="str">
        <f>VLOOKUP("U5."&amp;D29,'PIN REPORT'!$A:$G,7,0)</f>
        <v>U5_XPCIRXP[5]</v>
      </c>
      <c r="M29" s="36" t="str">
        <f>VLOOKUP(L29,WORKING!$L:$P,5,0)</f>
        <v>N21331187</v>
      </c>
      <c r="N29" s="37" t="str">
        <f>VLOOKUP(L29,WORKING!$L:$T,9,0)</f>
        <v>J1709_PIN23</v>
      </c>
      <c r="O29" s="35" t="str">
        <f>VLOOKUP("U7."&amp;D29,'PIN REPORT'!$A:$G,7,0)</f>
        <v>U7_XPCIRXP[5]</v>
      </c>
      <c r="P29" s="36" t="str">
        <f>VLOOKUP(O29,WORKING!$L:$P,5,0)</f>
        <v>N21334980</v>
      </c>
      <c r="Q29" s="37" t="str">
        <f>VLOOKUP(O29,WORKING!$L:$T,9,0)</f>
        <v>J1509_PIN18</v>
      </c>
    </row>
    <row r="30" spans="4:17">
      <c r="D30" s="11" t="s">
        <v>858</v>
      </c>
      <c r="E30" s="2" t="s">
        <v>859</v>
      </c>
      <c r="F30" s="35" t="str">
        <f>VLOOKUP("U1."&amp;D30,'PIN REPORT'!$A:$G,7,0)</f>
        <v>U1_XPCITXN[5]</v>
      </c>
      <c r="G30" s="36" t="str">
        <f>VLOOKUP(F30,WORKING!$L:$P,5,0)</f>
        <v>N19955898</v>
      </c>
      <c r="H30" s="37" t="str">
        <f>VLOOKUP(F30,WORKING!$L:$T,9,0)</f>
        <v>J1607_PIN37</v>
      </c>
      <c r="I30" s="35" t="str">
        <f>VLOOKUP("U3."&amp;D30,'PIN REPORT'!$A:$G,7,0)</f>
        <v>U3_XPCITXN[5]</v>
      </c>
      <c r="J30" s="36" t="str">
        <f>VLOOKUP(I30,WORKING!$L:$P,5,0)</f>
        <v>N21321208</v>
      </c>
      <c r="K30" s="37" t="str">
        <f>VLOOKUP(I30,WORKING!$L:$T,9,0)</f>
        <v>J1804_PIN28</v>
      </c>
      <c r="L30" s="35" t="str">
        <f>VLOOKUP("U5."&amp;D30,'PIN REPORT'!$A:$G,7,0)</f>
        <v>U5_XPCITXN[5]</v>
      </c>
      <c r="M30" s="36" t="str">
        <f>VLOOKUP(L30,WORKING!$L:$P,5,0)</f>
        <v>N21330833</v>
      </c>
      <c r="N30" s="37" t="str">
        <f>VLOOKUP(L30,WORKING!$L:$T,9,0)</f>
        <v>J1709_PIN17</v>
      </c>
      <c r="O30" s="35" t="str">
        <f>VLOOKUP("U7."&amp;D30,'PIN REPORT'!$A:$G,7,0)</f>
        <v>U7_XPCITXN[5]</v>
      </c>
      <c r="P30" s="36" t="str">
        <f>VLOOKUP(O30,WORKING!$L:$P,5,0)</f>
        <v>N21334626</v>
      </c>
      <c r="Q30" s="37" t="str">
        <f>VLOOKUP(O30,WORKING!$L:$T,9,0)</f>
        <v>J1509_PIN21</v>
      </c>
    </row>
    <row r="31" spans="4:17" ht="15.75" thickBot="1">
      <c r="D31" s="12" t="s">
        <v>860</v>
      </c>
      <c r="E31" s="13" t="s">
        <v>861</v>
      </c>
      <c r="F31" s="38" t="str">
        <f>VLOOKUP("U1."&amp;D31,'PIN REPORT'!$A:$G,7,0)</f>
        <v>U1_XPCITXP[5]</v>
      </c>
      <c r="G31" s="39" t="str">
        <f>VLOOKUP(F31,WORKING!$L:$P,5,0)</f>
        <v>N19955931</v>
      </c>
      <c r="H31" s="40" t="str">
        <f>VLOOKUP(F31,WORKING!$L:$T,9,0)</f>
        <v>J1607_PIN38</v>
      </c>
      <c r="I31" s="38" t="str">
        <f>VLOOKUP("U3."&amp;D31,'PIN REPORT'!$A:$G,7,0)</f>
        <v>U3_XPCITXP[5]</v>
      </c>
      <c r="J31" s="39" t="str">
        <f>VLOOKUP(I31,WORKING!$L:$P,5,0)</f>
        <v>N21321210</v>
      </c>
      <c r="K31" s="40" t="str">
        <f>VLOOKUP(I31,WORKING!$L:$T,9,0)</f>
        <v>J1804_PIN30</v>
      </c>
      <c r="L31" s="38" t="str">
        <f>VLOOKUP("U5."&amp;D31,'PIN REPORT'!$A:$G,7,0)</f>
        <v>U5_XPCITXP[5]</v>
      </c>
      <c r="M31" s="39" t="str">
        <f>VLOOKUP(L31,WORKING!$L:$P,5,0)</f>
        <v>N21330831</v>
      </c>
      <c r="N31" s="40" t="str">
        <f>VLOOKUP(L31,WORKING!$L:$T,9,0)</f>
        <v>J1709_PIN23</v>
      </c>
      <c r="O31" s="38" t="str">
        <f>VLOOKUP("U7."&amp;D31,'PIN REPORT'!$A:$G,7,0)</f>
        <v>U7_XPCITXP[5]</v>
      </c>
      <c r="P31" s="39" t="str">
        <f>VLOOKUP(O31,WORKING!$L:$P,5,0)</f>
        <v>N21334624</v>
      </c>
      <c r="Q31" s="40" t="str">
        <f>VLOOKUP(O31,WORKING!$L:$T,9,0)</f>
        <v>J1509_PIN18</v>
      </c>
    </row>
    <row r="32" spans="4:17">
      <c r="D32" s="9" t="s">
        <v>862</v>
      </c>
      <c r="E32" s="10" t="s">
        <v>863</v>
      </c>
      <c r="F32" s="16" t="str">
        <f>VLOOKUP("U1."&amp;D32,'PIN REPORT'!$A:$G,7,0)</f>
        <v>U1_XPCIRXN[6]</v>
      </c>
      <c r="G32" s="17" t="str">
        <f>VLOOKUP(F32,WORKING!$L:$P,5,0)</f>
        <v>N19956684</v>
      </c>
      <c r="H32" s="18" t="str">
        <f>VLOOKUP(F32,WORKING!$L:$T,9,0)</f>
        <v>J1604_PIN31</v>
      </c>
      <c r="I32" s="16" t="str">
        <f>VLOOKUP("U3."&amp;D32,'PIN REPORT'!$A:$G,7,0)</f>
        <v>U3_XPCIRXN[6]</v>
      </c>
      <c r="J32" s="17" t="str">
        <f>VLOOKUP(I32,WORKING!$L:$P,5,0)</f>
        <v>N21321891</v>
      </c>
      <c r="K32" s="18" t="str">
        <f>VLOOKUP(I32,WORKING!$L:$T,9,0)</f>
        <v>J1805_PIN48</v>
      </c>
      <c r="L32" s="16" t="str">
        <f>VLOOKUP("U5."&amp;D32,'PIN REPORT'!$A:$G,7,0)</f>
        <v>U5_XPCIRXN[6]</v>
      </c>
      <c r="M32" s="17" t="str">
        <f>VLOOKUP(L32,WORKING!$L:$P,5,0)</f>
        <v>N21331524</v>
      </c>
      <c r="N32" s="18" t="str">
        <f>VLOOKUP(L32,WORKING!$L:$T,9,0)</f>
        <v>J1709_PIN15</v>
      </c>
      <c r="O32" s="16" t="str">
        <f>VLOOKUP("U7."&amp;D32,'PIN REPORT'!$A:$G,7,0)</f>
        <v>U7_XPCIRXN[6]</v>
      </c>
      <c r="P32" s="17" t="str">
        <f>VLOOKUP(O32,WORKING!$L:$P,5,0)</f>
        <v>N21335317</v>
      </c>
      <c r="Q32" s="18" t="str">
        <f>VLOOKUP(O32,WORKING!$L:$T,9,0)</f>
        <v>J1509_PIN24</v>
      </c>
    </row>
    <row r="33" spans="4:17">
      <c r="D33" s="11" t="s">
        <v>864</v>
      </c>
      <c r="E33" s="2" t="s">
        <v>865</v>
      </c>
      <c r="F33" s="19" t="str">
        <f>VLOOKUP("U1."&amp;D33,'PIN REPORT'!$A:$G,7,0)</f>
        <v>U1_XPCIRXP[6]</v>
      </c>
      <c r="G33" s="15" t="str">
        <f>VLOOKUP(F33,WORKING!$L:$P,5,0)</f>
        <v>N19956674</v>
      </c>
      <c r="H33" s="20" t="str">
        <f>VLOOKUP(F33,WORKING!$L:$T,9,0)</f>
        <v>J1604_PIN32</v>
      </c>
      <c r="I33" s="19" t="str">
        <f>VLOOKUP("U3."&amp;D33,'PIN REPORT'!$A:$G,7,0)</f>
        <v>U3_XPCIRXP[6]</v>
      </c>
      <c r="J33" s="15" t="str">
        <f>VLOOKUP(I33,WORKING!$L:$P,5,0)</f>
        <v>N21321250</v>
      </c>
      <c r="K33" s="20" t="str">
        <f>VLOOKUP(I33,WORKING!$L:$T,9,0)</f>
        <v>J1805_PIN46</v>
      </c>
      <c r="L33" s="19" t="str">
        <f>VLOOKUP("U5."&amp;D33,'PIN REPORT'!$A:$G,7,0)</f>
        <v>U5_XPCIRXP[6]</v>
      </c>
      <c r="M33" s="15" t="str">
        <f>VLOOKUP(L33,WORKING!$L:$P,5,0)</f>
        <v>N21330883</v>
      </c>
      <c r="N33" s="20" t="str">
        <f>VLOOKUP(L33,WORKING!$L:$T,9,0)</f>
        <v>J1709_PIN16</v>
      </c>
      <c r="O33" s="19" t="str">
        <f>VLOOKUP("U7."&amp;D33,'PIN REPORT'!$A:$G,7,0)</f>
        <v>U7_XPCIRXP[6]</v>
      </c>
      <c r="P33" s="15" t="str">
        <f>VLOOKUP(O33,WORKING!$L:$P,5,0)</f>
        <v>N21334676</v>
      </c>
      <c r="Q33" s="20" t="str">
        <f>VLOOKUP(O33,WORKING!$L:$T,9,0)</f>
        <v>J1509_PIN23</v>
      </c>
    </row>
    <row r="34" spans="4:17">
      <c r="D34" s="11" t="s">
        <v>866</v>
      </c>
      <c r="E34" s="2" t="s">
        <v>867</v>
      </c>
      <c r="F34" s="19" t="str">
        <f>VLOOKUP("U1."&amp;D34,'PIN REPORT'!$A:$G,7,0)</f>
        <v>U1_XPCITXN[6]</v>
      </c>
      <c r="G34" s="15" t="str">
        <f>VLOOKUP(F34,WORKING!$L:$P,5,0)</f>
        <v>N19956162</v>
      </c>
      <c r="H34" s="20" t="str">
        <f>VLOOKUP(F34,WORKING!$L:$T,9,0)</f>
        <v>J1604_PIN31</v>
      </c>
      <c r="I34" s="19" t="str">
        <f>VLOOKUP("U3."&amp;D34,'PIN REPORT'!$A:$G,7,0)</f>
        <v>U3_XPCITXN[6]</v>
      </c>
      <c r="J34" s="15" t="str">
        <f>VLOOKUP(I34,WORKING!$L:$P,5,0)</f>
        <v>N21321306</v>
      </c>
      <c r="K34" s="20" t="str">
        <f>VLOOKUP(I34,WORKING!$L:$T,9,0)</f>
        <v>J1805_PIN48</v>
      </c>
      <c r="L34" s="19" t="str">
        <f>VLOOKUP("U5."&amp;D34,'PIN REPORT'!$A:$G,7,0)</f>
        <v>U5_XPCITXN[6]</v>
      </c>
      <c r="M34" s="15" t="str">
        <f>VLOOKUP(L34,WORKING!$L:$P,5,0)</f>
        <v>N21330936</v>
      </c>
      <c r="N34" s="20" t="str">
        <f>VLOOKUP(L34,WORKING!$L:$T,9,0)</f>
        <v>J1709_PIN15</v>
      </c>
      <c r="O34" s="19" t="str">
        <f>VLOOKUP("U7."&amp;D34,'PIN REPORT'!$A:$G,7,0)</f>
        <v>U7_XPCITXN[6]</v>
      </c>
      <c r="P34" s="15" t="str">
        <f>VLOOKUP(O34,WORKING!$L:$P,5,0)</f>
        <v>N21334729</v>
      </c>
      <c r="Q34" s="20" t="str">
        <f>VLOOKUP(O34,WORKING!$L:$T,9,0)</f>
        <v>J1509_PIN24</v>
      </c>
    </row>
    <row r="35" spans="4:17" ht="15.75" thickBot="1">
      <c r="D35" s="12" t="s">
        <v>868</v>
      </c>
      <c r="E35" s="13" t="s">
        <v>869</v>
      </c>
      <c r="F35" s="21" t="str">
        <f>VLOOKUP("U1."&amp;D35,'PIN REPORT'!$A:$G,7,0)</f>
        <v>U1_XPCITXP[6]</v>
      </c>
      <c r="G35" s="22" t="str">
        <f>VLOOKUP(F35,WORKING!$L:$P,5,0)</f>
        <v>N19956195</v>
      </c>
      <c r="H35" s="23" t="str">
        <f>VLOOKUP(F35,WORKING!$L:$T,9,0)</f>
        <v>J1604_PIN32</v>
      </c>
      <c r="I35" s="21" t="str">
        <f>VLOOKUP("U3."&amp;D35,'PIN REPORT'!$A:$G,7,0)</f>
        <v>U3_XPCITXP[6]</v>
      </c>
      <c r="J35" s="22" t="str">
        <f>VLOOKUP(I35,WORKING!$L:$P,5,0)</f>
        <v>N21321304</v>
      </c>
      <c r="K35" s="23" t="str">
        <f>VLOOKUP(I35,WORKING!$L:$T,9,0)</f>
        <v>J1805_PIN46</v>
      </c>
      <c r="L35" s="21" t="str">
        <f>VLOOKUP("U5."&amp;D35,'PIN REPORT'!$A:$G,7,0)</f>
        <v>U5_XPCITXP[6]</v>
      </c>
      <c r="M35" s="22" t="str">
        <f>VLOOKUP(L35,WORKING!$L:$P,5,0)</f>
        <v>N21330934</v>
      </c>
      <c r="N35" s="23" t="str">
        <f>VLOOKUP(L35,WORKING!$L:$T,9,0)</f>
        <v>J1709_PIN16</v>
      </c>
      <c r="O35" s="21" t="str">
        <f>VLOOKUP("U7."&amp;D35,'PIN REPORT'!$A:$G,7,0)</f>
        <v>U7_XPCITXP[6]</v>
      </c>
      <c r="P35" s="22" t="str">
        <f>VLOOKUP(O35,WORKING!$L:$P,5,0)</f>
        <v>N21334727</v>
      </c>
      <c r="Q35" s="23" t="str">
        <f>VLOOKUP(O35,WORKING!$L:$T,9,0)</f>
        <v>J1509_PIN23</v>
      </c>
    </row>
    <row r="36" spans="4:17">
      <c r="D36" s="9" t="s">
        <v>870</v>
      </c>
      <c r="E36" s="10" t="s">
        <v>871</v>
      </c>
      <c r="F36" s="32" t="str">
        <f>VLOOKUP("U1."&amp;D36,'PIN REPORT'!$A:$G,7,0)</f>
        <v>U1_XPCIRXN[7]</v>
      </c>
      <c r="G36" s="33" t="str">
        <f>VLOOKUP(F36,WORKING!$L:$P,5,0)</f>
        <v>N19956563</v>
      </c>
      <c r="H36" s="34" t="str">
        <f>VLOOKUP(F36,WORKING!$L:$T,9,0)</f>
        <v>J1602_PIN49</v>
      </c>
      <c r="I36" s="32" t="str">
        <f>VLOOKUP("U3."&amp;D36,'PIN REPORT'!$A:$G,7,0)</f>
        <v>U3_XPCIRXN[7]</v>
      </c>
      <c r="J36" s="33" t="str">
        <f>VLOOKUP(I36,WORKING!$L:$P,5,0)</f>
        <v>N21321811</v>
      </c>
      <c r="K36" s="34" t="str">
        <f>VLOOKUP(I36,WORKING!$L:$T,9,0)</f>
        <v>J1802_PIN52</v>
      </c>
      <c r="L36" s="32" t="str">
        <f>VLOOKUP("U5."&amp;D36,'PIN REPORT'!$A:$G,7,0)</f>
        <v>U5_XPCIRXN[7]</v>
      </c>
      <c r="M36" s="33" t="str">
        <f>VLOOKUP(L36,WORKING!$L:$P,5,0)</f>
        <v>N21331444</v>
      </c>
      <c r="N36" s="34" t="str">
        <f>VLOOKUP(L36,WORKING!$L:$T,9,0)</f>
        <v>J1706_PIN20</v>
      </c>
      <c r="O36" s="32" t="str">
        <f>VLOOKUP("U7."&amp;D36,'PIN REPORT'!$A:$G,7,0)</f>
        <v>U7_XPCIRXN[7]</v>
      </c>
      <c r="P36" s="33" t="str">
        <f>VLOOKUP(O36,WORKING!$L:$P,5,0)</f>
        <v>N21335237</v>
      </c>
      <c r="Q36" s="34" t="str">
        <f>VLOOKUP(O36,WORKING!$L:$T,9,0)</f>
        <v>J1509_PIN10</v>
      </c>
    </row>
    <row r="37" spans="4:17">
      <c r="D37" s="11" t="s">
        <v>872</v>
      </c>
      <c r="E37" s="2" t="s">
        <v>873</v>
      </c>
      <c r="F37" s="35" t="str">
        <f>VLOOKUP("U1."&amp;D37,'PIN REPORT'!$A:$G,7,0)</f>
        <v>U1_XPCIRXP[7]</v>
      </c>
      <c r="G37" s="36" t="str">
        <f>VLOOKUP(F37,WORKING!$L:$P,5,0)</f>
        <v>N19956543</v>
      </c>
      <c r="H37" s="37" t="str">
        <f>VLOOKUP(F37,WORKING!$L:$T,9,0)</f>
        <v>J1602_PIN50</v>
      </c>
      <c r="I37" s="35" t="str">
        <f>VLOOKUP("U3."&amp;D37,'PIN REPORT'!$A:$G,7,0)</f>
        <v>U3_XPCIRXP[7]</v>
      </c>
      <c r="J37" s="36" t="str">
        <f>VLOOKUP(I37,WORKING!$L:$P,5,0)</f>
        <v>N21321252</v>
      </c>
      <c r="K37" s="37" t="str">
        <f>VLOOKUP(I37,WORKING!$L:$T,9,0)</f>
        <v>J1802_PIN50</v>
      </c>
      <c r="L37" s="35" t="str">
        <f>VLOOKUP("U5."&amp;D37,'PIN REPORT'!$A:$G,7,0)</f>
        <v>U5_XPCIRXP[7]</v>
      </c>
      <c r="M37" s="36" t="str">
        <f>VLOOKUP(L37,WORKING!$L:$P,5,0)</f>
        <v>N21330885</v>
      </c>
      <c r="N37" s="37" t="str">
        <f>VLOOKUP(L37,WORKING!$L:$T,9,0)</f>
        <v>J1706_PIN19</v>
      </c>
      <c r="O37" s="35" t="str">
        <f>VLOOKUP("U7."&amp;D37,'PIN REPORT'!$A:$G,7,0)</f>
        <v>U7_XPCIRXP[7]</v>
      </c>
      <c r="P37" s="36" t="str">
        <f>VLOOKUP(O37,WORKING!$L:$P,5,0)</f>
        <v>N21334678</v>
      </c>
      <c r="Q37" s="37" t="str">
        <f>VLOOKUP(O37,WORKING!$L:$T,9,0)</f>
        <v>J1509_PIN12</v>
      </c>
    </row>
    <row r="38" spans="4:17">
      <c r="D38" s="11" t="s">
        <v>874</v>
      </c>
      <c r="E38" s="2" t="s">
        <v>875</v>
      </c>
      <c r="F38" s="35" t="str">
        <f>VLOOKUP("U1."&amp;D38,'PIN REPORT'!$A:$G,7,0)</f>
        <v>U1_XPCITXN[7]</v>
      </c>
      <c r="G38" s="36" t="str">
        <f>VLOOKUP(F38,WORKING!$L:$P,5,0)</f>
        <v>N19956302</v>
      </c>
      <c r="H38" s="37" t="str">
        <f>VLOOKUP(F38,WORKING!$L:$T,9,0)</f>
        <v>J1602_PIN49</v>
      </c>
      <c r="I38" s="35" t="str">
        <f>VLOOKUP("U3."&amp;D38,'PIN REPORT'!$A:$G,7,0)</f>
        <v>U3_XPCITXN[7]</v>
      </c>
      <c r="J38" s="36" t="str">
        <f>VLOOKUP(I38,WORKING!$L:$P,5,0)</f>
        <v>N21321222</v>
      </c>
      <c r="K38" s="37" t="str">
        <f>VLOOKUP(I38,WORKING!$L:$T,9,0)</f>
        <v>J1802_PIN52</v>
      </c>
      <c r="L38" s="35" t="str">
        <f>VLOOKUP("U5."&amp;D38,'PIN REPORT'!$A:$G,7,0)</f>
        <v>U5_XPCITXN[7]</v>
      </c>
      <c r="M38" s="36" t="str">
        <f>VLOOKUP(L38,WORKING!$L:$P,5,0)</f>
        <v>N21330845</v>
      </c>
      <c r="N38" s="37" t="str">
        <f>VLOOKUP(L38,WORKING!$L:$T,9,0)</f>
        <v>J1706_PIN20</v>
      </c>
      <c r="O38" s="35" t="str">
        <f>VLOOKUP("U7."&amp;D38,'PIN REPORT'!$A:$G,7,0)</f>
        <v>U7_XPCITXN[7]</v>
      </c>
      <c r="P38" s="36" t="str">
        <f>VLOOKUP(O38,WORKING!$L:$P,5,0)</f>
        <v>N21334638</v>
      </c>
      <c r="Q38" s="37" t="str">
        <f>VLOOKUP(O38,WORKING!$L:$T,9,0)</f>
        <v>J1509_PIN10</v>
      </c>
    </row>
    <row r="39" spans="4:17" ht="15.75" thickBot="1">
      <c r="D39" s="12" t="s">
        <v>876</v>
      </c>
      <c r="E39" s="13" t="s">
        <v>877</v>
      </c>
      <c r="F39" s="38" t="str">
        <f>VLOOKUP("U1."&amp;D39,'PIN REPORT'!$A:$G,7,0)</f>
        <v>U1_XPCITXP[7]</v>
      </c>
      <c r="G39" s="39" t="str">
        <f>VLOOKUP(F39,WORKING!$L:$P,5,0)</f>
        <v>N19956335</v>
      </c>
      <c r="H39" s="40" t="str">
        <f>VLOOKUP(F39,WORKING!$L:$T,9,0)</f>
        <v>J1602_PIN50</v>
      </c>
      <c r="I39" s="38" t="str">
        <f>VLOOKUP("U3."&amp;D39,'PIN REPORT'!$A:$G,7,0)</f>
        <v>U3_XPCITXP[7]</v>
      </c>
      <c r="J39" s="39" t="str">
        <f>VLOOKUP(I39,WORKING!$L:$P,5,0)</f>
        <v>N21321224</v>
      </c>
      <c r="K39" s="40" t="str">
        <f>VLOOKUP(I39,WORKING!$L:$T,9,0)</f>
        <v>J1802_PIN50</v>
      </c>
      <c r="L39" s="38" t="str">
        <f>VLOOKUP("U5."&amp;D39,'PIN REPORT'!$A:$G,7,0)</f>
        <v>U5_XPCITXP[7]</v>
      </c>
      <c r="M39" s="39" t="str">
        <f>VLOOKUP(L39,WORKING!$L:$P,5,0)</f>
        <v>N21330847</v>
      </c>
      <c r="N39" s="40" t="str">
        <f>VLOOKUP(L39,WORKING!$L:$T,9,0)</f>
        <v>J1706_PIN19</v>
      </c>
      <c r="O39" s="38" t="str">
        <f>VLOOKUP("U7."&amp;D39,'PIN REPORT'!$A:$G,7,0)</f>
        <v>U7_XPCITXP[7]</v>
      </c>
      <c r="P39" s="39" t="str">
        <f>VLOOKUP(O39,WORKING!$L:$P,5,0)</f>
        <v>N21334640</v>
      </c>
      <c r="Q39" s="40" t="str">
        <f>VLOOKUP(O39,WORKING!$L:$T,9,0)</f>
        <v>J1509_PIN12</v>
      </c>
    </row>
  </sheetData>
  <mergeCells count="9">
    <mergeCell ref="D5:E6"/>
    <mergeCell ref="I3:K4"/>
    <mergeCell ref="I5:K6"/>
    <mergeCell ref="L3:N4"/>
    <mergeCell ref="O3:Q4"/>
    <mergeCell ref="L5:N6"/>
    <mergeCell ref="O5:Q6"/>
    <mergeCell ref="F5:H6"/>
    <mergeCell ref="F3:H4"/>
  </mergeCells>
  <pageMargins left="0.7" right="0.7" top="0.75" bottom="0.75" header="0.3" footer="0.3"/>
  <drawing r:id="rId1"/>
  <legacyDrawing r:id="rId2"/>
  <oleObjects>
    <mc:AlternateContent xmlns:mc="http://schemas.openxmlformats.org/markup-compatibility/2006">
      <mc:Choice Requires="x14">
        <oleObject progId="Visio.Drawing.11" shapeId="1025" r:id="rId3">
          <objectPr defaultSize="0" autoPict="0" r:id="rId4">
            <anchor moveWithCells="1">
              <from>
                <xdr:col>5</xdr:col>
                <xdr:colOff>657225</xdr:colOff>
                <xdr:row>39</xdr:row>
                <xdr:rowOff>171450</xdr:rowOff>
              </from>
              <to>
                <xdr:col>11</xdr:col>
                <xdr:colOff>1133475</xdr:colOff>
                <xdr:row>80</xdr:row>
                <xdr:rowOff>142875</xdr:rowOff>
              </to>
            </anchor>
          </objectPr>
        </oleObject>
      </mc:Choice>
      <mc:Fallback>
        <oleObject progId="Visio.Drawing.11" shapeId="1025" r:id="rId3"/>
      </mc:Fallback>
    </mc:AlternateContent>
  </oleObjec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6:K15"/>
  <sheetViews>
    <sheetView topLeftCell="D1" workbookViewId="0">
      <selection activeCell="K22" sqref="K22"/>
    </sheetView>
  </sheetViews>
  <sheetFormatPr defaultColWidth="9.140625" defaultRowHeight="15"/>
  <cols>
    <col min="1" max="1" width="9.140625" style="1"/>
    <col min="2" max="2" width="18.42578125" style="1" customWidth="1"/>
    <col min="3" max="3" width="15.5703125" style="1" bestFit="1" customWidth="1"/>
    <col min="4" max="4" width="18.28515625" style="1" bestFit="1" customWidth="1"/>
    <col min="5" max="5" width="20.140625" style="1" bestFit="1" customWidth="1"/>
    <col min="6" max="6" width="18.28515625" style="1" bestFit="1" customWidth="1"/>
    <col min="7" max="7" width="20.140625" style="1" bestFit="1" customWidth="1"/>
    <col min="8" max="8" width="18.28515625" style="1" bestFit="1" customWidth="1"/>
    <col min="9" max="9" width="20.140625" style="1" bestFit="1" customWidth="1"/>
    <col min="10" max="10" width="17.7109375" style="1" bestFit="1" customWidth="1"/>
    <col min="11" max="11" width="20.140625" style="1" bestFit="1" customWidth="1"/>
    <col min="12" max="16384" width="9.140625" style="1"/>
  </cols>
  <sheetData>
    <row r="6" spans="2:11" ht="15.75" thickBot="1"/>
    <row r="7" spans="2:11">
      <c r="D7" s="167" t="s">
        <v>25</v>
      </c>
      <c r="E7" s="169"/>
      <c r="F7" s="167" t="s">
        <v>26</v>
      </c>
      <c r="G7" s="169"/>
      <c r="H7" s="167" t="s">
        <v>27</v>
      </c>
      <c r="I7" s="169"/>
      <c r="J7" s="167" t="s">
        <v>28</v>
      </c>
      <c r="K7" s="169"/>
    </row>
    <row r="8" spans="2:11" ht="15.75" thickBot="1">
      <c r="D8" s="170"/>
      <c r="E8" s="172"/>
      <c r="F8" s="170"/>
      <c r="G8" s="172"/>
      <c r="H8" s="170"/>
      <c r="I8" s="172"/>
      <c r="J8" s="170"/>
      <c r="K8" s="172"/>
    </row>
    <row r="9" spans="2:11">
      <c r="B9" s="159" t="s">
        <v>29</v>
      </c>
      <c r="C9" s="160"/>
      <c r="D9" s="159" t="s">
        <v>30</v>
      </c>
      <c r="E9" s="160"/>
      <c r="F9" s="159" t="s">
        <v>30</v>
      </c>
      <c r="G9" s="160"/>
      <c r="H9" s="159" t="s">
        <v>30</v>
      </c>
      <c r="I9" s="160"/>
      <c r="J9" s="159" t="s">
        <v>30</v>
      </c>
      <c r="K9" s="160"/>
    </row>
    <row r="10" spans="2:11" ht="15.75" thickBot="1">
      <c r="B10" s="165"/>
      <c r="C10" s="166"/>
      <c r="D10" s="165"/>
      <c r="E10" s="166"/>
      <c r="F10" s="165"/>
      <c r="G10" s="166"/>
      <c r="H10" s="165"/>
      <c r="I10" s="166"/>
      <c r="J10" s="165"/>
      <c r="K10" s="166"/>
    </row>
    <row r="11" spans="2:11" ht="15.75" thickBot="1">
      <c r="B11" s="61" t="s">
        <v>31</v>
      </c>
      <c r="C11" s="62" t="s">
        <v>32</v>
      </c>
      <c r="D11" s="57" t="s">
        <v>878</v>
      </c>
      <c r="E11" s="58" t="s">
        <v>879</v>
      </c>
      <c r="F11" s="57" t="s">
        <v>878</v>
      </c>
      <c r="G11" s="58" t="s">
        <v>879</v>
      </c>
      <c r="H11" s="57" t="s">
        <v>878</v>
      </c>
      <c r="I11" s="58" t="s">
        <v>879</v>
      </c>
      <c r="J11" s="57" t="s">
        <v>878</v>
      </c>
      <c r="K11" s="58" t="s">
        <v>879</v>
      </c>
    </row>
    <row r="12" spans="2:11">
      <c r="B12" s="11" t="s">
        <v>880</v>
      </c>
      <c r="C12" s="63" t="s">
        <v>881</v>
      </c>
      <c r="D12" s="24" t="str">
        <f>VLOOKUP("U1."&amp;B12,'PIN REPORT'!$A:$G,7,0)</f>
        <v>U1_XSERDESRXN[1]</v>
      </c>
      <c r="E12" s="26" t="str">
        <f>VLOOKUP(D12,WORKING!$V:$Z,5,0)</f>
        <v>J1609_PIN100</v>
      </c>
      <c r="F12" s="24" t="str">
        <f>VLOOKUP("U3."&amp;B12,'PIN REPORT'!$A:$G,7,0)</f>
        <v>U3_XSERDESRXN[1]</v>
      </c>
      <c r="G12" s="26" t="str">
        <f>VLOOKUP(F12,WORKING!$V:$Z,5,0)</f>
        <v>J1809_PIN113</v>
      </c>
      <c r="H12" s="24" t="str">
        <f>VLOOKUP("U5."&amp;B12,'PIN REPORT'!$A:$G,7,0)</f>
        <v>U5_XSERDESRXN[1]</v>
      </c>
      <c r="I12" s="26" t="str">
        <f>VLOOKUP(H12,WORKING!$V:$Z,5,0)</f>
        <v>J1701_PIN100</v>
      </c>
      <c r="J12" s="24" t="str">
        <f>VLOOKUP("U7."&amp;B12,'PIN REPORT'!$A:$G,7,0)</f>
        <v>U7_XSERDESRXN[1]</v>
      </c>
      <c r="K12" s="26" t="str">
        <f>VLOOKUP(J12,WORKING!$V:$Z,5,0)</f>
        <v>J1501_PIN104</v>
      </c>
    </row>
    <row r="13" spans="2:11">
      <c r="B13" s="11" t="s">
        <v>882</v>
      </c>
      <c r="C13" s="63" t="s">
        <v>883</v>
      </c>
      <c r="D13" s="27" t="str">
        <f>VLOOKUP("U1."&amp;B13,'PIN REPORT'!$A:$G,7,0)</f>
        <v>U1_XSERDESRXP[1]</v>
      </c>
      <c r="E13" s="28" t="str">
        <f>VLOOKUP(D13,WORKING!$V:$Z,5,0)</f>
        <v>J1609_PIN102</v>
      </c>
      <c r="F13" s="27" t="str">
        <f>VLOOKUP("U3."&amp;B13,'PIN REPORT'!$A:$G,7,0)</f>
        <v>U3_XSERDESRXP[1]</v>
      </c>
      <c r="G13" s="28" t="str">
        <f>VLOOKUP(F13,WORKING!$V:$Z,5,0)</f>
        <v>J1809_PIN111</v>
      </c>
      <c r="H13" s="27" t="str">
        <f>VLOOKUP("U5."&amp;B13,'PIN REPORT'!$A:$G,7,0)</f>
        <v>U5_XSERDESRXP[1]</v>
      </c>
      <c r="I13" s="28" t="str">
        <f>VLOOKUP(H13,WORKING!$V:$Z,5,0)</f>
        <v>J1701_PIN99</v>
      </c>
      <c r="J13" s="27" t="str">
        <f>VLOOKUP("U7."&amp;B13,'PIN REPORT'!$A:$G,7,0)</f>
        <v>U7_XSERDESRXP[1]</v>
      </c>
      <c r="K13" s="28" t="str">
        <f>VLOOKUP(J13,WORKING!$V:$Z,5,0)</f>
        <v>J1501_PIN103</v>
      </c>
    </row>
    <row r="14" spans="2:11">
      <c r="B14" s="11" t="s">
        <v>884</v>
      </c>
      <c r="C14" s="63" t="s">
        <v>885</v>
      </c>
      <c r="D14" s="27" t="str">
        <f>VLOOKUP("U1."&amp;B14,'PIN REPORT'!$A:$G,7,0)</f>
        <v>U1_XSERDESTXN[1]</v>
      </c>
      <c r="E14" s="28" t="str">
        <f>VLOOKUP(D14,WORKING!$V:$Z,5,0)</f>
        <v>J1609_PIN95</v>
      </c>
      <c r="F14" s="27" t="str">
        <f>VLOOKUP("U3."&amp;B14,'PIN REPORT'!$A:$G,7,0)</f>
        <v>U3_XSERDESTXN[1]</v>
      </c>
      <c r="G14" s="28" t="str">
        <f>VLOOKUP(F14,WORKING!$V:$Z,5,0)</f>
        <v>J1809_PIN106</v>
      </c>
      <c r="H14" s="27" t="str">
        <f>VLOOKUP("U5."&amp;B14,'PIN REPORT'!$A:$G,7,0)</f>
        <v>U5_XSERDESTXN[1]</v>
      </c>
      <c r="I14" s="28" t="str">
        <f>VLOOKUP(H14,WORKING!$V:$Z,5,0)</f>
        <v>J1701_PIN93</v>
      </c>
      <c r="J14" s="27" t="str">
        <f>VLOOKUP("U7."&amp;B14,'PIN REPORT'!$A:$G,7,0)</f>
        <v>U7_XSERDESTXN[1]</v>
      </c>
      <c r="K14" s="28" t="str">
        <f>VLOOKUP(J14,WORKING!$V:$Z,5,0)</f>
        <v>J1501_PIN97</v>
      </c>
    </row>
    <row r="15" spans="2:11" ht="15.75" thickBot="1">
      <c r="B15" s="12" t="s">
        <v>886</v>
      </c>
      <c r="C15" s="64" t="s">
        <v>887</v>
      </c>
      <c r="D15" s="29" t="str">
        <f>VLOOKUP("U1."&amp;B15,'PIN REPORT'!$A:$G,7,0)</f>
        <v>U1_XSERDESTXP[1]</v>
      </c>
      <c r="E15" s="31" t="str">
        <f>VLOOKUP(D15,WORKING!$V:$Z,5,0)</f>
        <v>J1609_PIN125</v>
      </c>
      <c r="F15" s="29" t="str">
        <f>VLOOKUP("U3."&amp;B15,'PIN REPORT'!$A:$G,7,0)</f>
        <v>U3_XSERDESTXP[1]</v>
      </c>
      <c r="G15" s="31" t="str">
        <f>VLOOKUP(F15,WORKING!$V:$Z,5,0)</f>
        <v>J1809_PIN105</v>
      </c>
      <c r="H15" s="29" t="str">
        <f>VLOOKUP("U5."&amp;B15,'PIN REPORT'!$A:$G,7,0)</f>
        <v>U5_XSERDESTXP[1]</v>
      </c>
      <c r="I15" s="31" t="str">
        <f>VLOOKUP(H15,WORKING!$V:$Z,5,0)</f>
        <v>J1701_PIN94</v>
      </c>
      <c r="J15" s="29" t="str">
        <f>VLOOKUP("U7."&amp;B15,'PIN REPORT'!$A:$G,7,0)</f>
        <v>U7_XSERDESTXP[1]</v>
      </c>
      <c r="K15" s="31" t="str">
        <f>VLOOKUP(J15,WORKING!$V:$Z,5,0)</f>
        <v>J1501_PIN95</v>
      </c>
    </row>
  </sheetData>
  <mergeCells count="9">
    <mergeCell ref="H7:I8"/>
    <mergeCell ref="J7:K8"/>
    <mergeCell ref="H9:I10"/>
    <mergeCell ref="J9:K10"/>
    <mergeCell ref="B9:C10"/>
    <mergeCell ref="D9:E10"/>
    <mergeCell ref="D7:E8"/>
    <mergeCell ref="F7:G8"/>
    <mergeCell ref="F9:G10"/>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K10"/>
  <sheetViews>
    <sheetView topLeftCell="E1" workbookViewId="0">
      <selection activeCell="J20" sqref="J20"/>
    </sheetView>
  </sheetViews>
  <sheetFormatPr defaultColWidth="9.140625" defaultRowHeight="15"/>
  <cols>
    <col min="1" max="1" width="9.140625" style="1"/>
    <col min="2" max="2" width="14.85546875" style="1" customWidth="1"/>
    <col min="3" max="3" width="15.5703125" style="1" bestFit="1" customWidth="1"/>
    <col min="4" max="4" width="18.28515625" style="1" bestFit="1" customWidth="1"/>
    <col min="5" max="5" width="28.7109375" style="1" bestFit="1" customWidth="1"/>
    <col min="6" max="6" width="18.42578125" style="1" bestFit="1" customWidth="1"/>
    <col min="7" max="7" width="28.85546875" style="1" bestFit="1" customWidth="1"/>
    <col min="8" max="8" width="18.42578125" style="1" bestFit="1" customWidth="1"/>
    <col min="9" max="9" width="28.85546875" style="1" bestFit="1" customWidth="1"/>
    <col min="10" max="10" width="18.42578125" style="1" bestFit="1" customWidth="1"/>
    <col min="11" max="11" width="28.85546875" style="1" bestFit="1" customWidth="1"/>
    <col min="12" max="16384" width="9.140625" style="1"/>
  </cols>
  <sheetData>
    <row r="1" spans="2:11" ht="15.75" thickBot="1"/>
    <row r="2" spans="2:11">
      <c r="D2" s="167" t="s">
        <v>25</v>
      </c>
      <c r="E2" s="169"/>
      <c r="F2" s="167" t="s">
        <v>26</v>
      </c>
      <c r="G2" s="169"/>
      <c r="H2" s="167" t="s">
        <v>27</v>
      </c>
      <c r="I2" s="169"/>
      <c r="J2" s="167" t="s">
        <v>28</v>
      </c>
      <c r="K2" s="169"/>
    </row>
    <row r="3" spans="2:11" ht="15.75" thickBot="1">
      <c r="D3" s="170"/>
      <c r="E3" s="172"/>
      <c r="F3" s="170"/>
      <c r="G3" s="172"/>
      <c r="H3" s="170"/>
      <c r="I3" s="172"/>
      <c r="J3" s="170"/>
      <c r="K3" s="172"/>
    </row>
    <row r="4" spans="2:11">
      <c r="B4" s="159" t="s">
        <v>29</v>
      </c>
      <c r="C4" s="160"/>
      <c r="D4" s="159" t="s">
        <v>30</v>
      </c>
      <c r="E4" s="160"/>
      <c r="F4" s="159" t="s">
        <v>30</v>
      </c>
      <c r="G4" s="160"/>
      <c r="H4" s="159" t="s">
        <v>30</v>
      </c>
      <c r="I4" s="160"/>
      <c r="J4" s="159" t="s">
        <v>30</v>
      </c>
      <c r="K4" s="160"/>
    </row>
    <row r="5" spans="2:11" ht="15.75" thickBot="1">
      <c r="B5" s="165"/>
      <c r="C5" s="166"/>
      <c r="D5" s="161"/>
      <c r="E5" s="162"/>
      <c r="F5" s="161"/>
      <c r="G5" s="162"/>
      <c r="H5" s="161"/>
      <c r="I5" s="162"/>
      <c r="J5" s="161"/>
      <c r="K5" s="162"/>
    </row>
    <row r="6" spans="2:11" ht="15.75" thickBot="1">
      <c r="B6" s="67" t="s">
        <v>31</v>
      </c>
      <c r="C6" s="80" t="s">
        <v>32</v>
      </c>
      <c r="D6" s="50" t="s">
        <v>888</v>
      </c>
      <c r="E6" s="52" t="s">
        <v>889</v>
      </c>
      <c r="F6" s="50" t="s">
        <v>888</v>
      </c>
      <c r="G6" s="52" t="s">
        <v>889</v>
      </c>
      <c r="H6" s="50" t="s">
        <v>888</v>
      </c>
      <c r="I6" s="52" t="s">
        <v>889</v>
      </c>
      <c r="J6" s="50" t="s">
        <v>888</v>
      </c>
      <c r="K6" s="52" t="s">
        <v>889</v>
      </c>
    </row>
    <row r="7" spans="2:11">
      <c r="B7" s="68" t="s">
        <v>890</v>
      </c>
      <c r="C7" s="79" t="s">
        <v>891</v>
      </c>
      <c r="D7" s="77" t="str">
        <f>VLOOKUP("U1."&amp;B7,'PIN REPORT'!$A:$G,7,0)</f>
        <v>U1_XSERDESRXN[0]</v>
      </c>
      <c r="E7" s="69" t="str">
        <f>VLOOKUP(D7,WORKING!$AC:$AG,5,0)</f>
        <v>U1_XSERDESTXN[0]</v>
      </c>
      <c r="F7" s="77" t="str">
        <f>VLOOKUP("U3."&amp;B7,'PIN REPORT'!$A:$G,7,0)</f>
        <v>U3_XSERDESRXN[0]</v>
      </c>
      <c r="G7" s="69" t="str">
        <f>VLOOKUP(F7,WORKING!$AC:$AG,5,0)</f>
        <v>U3_XSERDESTXN[0]</v>
      </c>
      <c r="H7" s="77" t="str">
        <f>VLOOKUP("U5."&amp;B7,'PIN REPORT'!$A:$G,7,0)</f>
        <v>U5_XSERDESRXN[0]</v>
      </c>
      <c r="I7" s="69" t="str">
        <f>VLOOKUP(H7,WORKING!$AC:$AG,5,0)</f>
        <v>U5_XSERDESTXN[0]</v>
      </c>
      <c r="J7" s="77" t="str">
        <f>VLOOKUP("U7."&amp;B7,'PIN REPORT'!$A:$G,7,0)</f>
        <v>U7_XSERDESRXN[0]</v>
      </c>
      <c r="K7" s="69" t="str">
        <f>VLOOKUP(J7,WORKING!$AC:$AG,5,0)</f>
        <v>U7_XSERDESTXN[0]</v>
      </c>
    </row>
    <row r="8" spans="2:11">
      <c r="B8" s="11" t="s">
        <v>892</v>
      </c>
      <c r="C8" s="76" t="s">
        <v>893</v>
      </c>
      <c r="D8" s="27" t="str">
        <f>VLOOKUP("U1."&amp;B8,'PIN REPORT'!$A:$G,7,0)</f>
        <v>U1_XSERDESRXP[0]</v>
      </c>
      <c r="E8" s="28" t="str">
        <f>VLOOKUP(D8,WORKING!$AC:$AG,5,0)</f>
        <v>U1_XSERDESTXP[0]</v>
      </c>
      <c r="F8" s="27" t="str">
        <f>VLOOKUP("U3."&amp;B8,'PIN REPORT'!$A:$G,7,0)</f>
        <v>U3_XSERDESRXP[0]</v>
      </c>
      <c r="G8" s="28" t="str">
        <f>VLOOKUP(F8,WORKING!$AC:$AG,5,0)</f>
        <v>U3_XSERDESTXP[0]</v>
      </c>
      <c r="H8" s="27" t="str">
        <f>VLOOKUP("U5."&amp;B8,'PIN REPORT'!$A:$G,7,0)</f>
        <v>U5_XSERDESRXP[0]</v>
      </c>
      <c r="I8" s="28" t="str">
        <f>VLOOKUP(H8,WORKING!$AC:$AG,5,0)</f>
        <v>U5_XSERDESTXP[0]</v>
      </c>
      <c r="J8" s="27" t="str">
        <f>VLOOKUP("U7."&amp;B8,'PIN REPORT'!$A:$G,7,0)</f>
        <v>U7_XSERDESRXP[0]</v>
      </c>
      <c r="K8" s="28" t="str">
        <f>VLOOKUP(J8,WORKING!$AC:$AG,5,0)</f>
        <v>U7_XSERDESTXP[0]</v>
      </c>
    </row>
    <row r="9" spans="2:11">
      <c r="B9" s="11" t="s">
        <v>894</v>
      </c>
      <c r="C9" s="76" t="s">
        <v>895</v>
      </c>
      <c r="D9" s="27" t="str">
        <f>VLOOKUP("U1."&amp;B9,'PIN REPORT'!$A:$G,7,0)</f>
        <v>U1_XSERDESTXN[0]</v>
      </c>
      <c r="E9" s="28" t="str">
        <f>VLOOKUP(D9,WORKING!$AC:$AG,5,0)</f>
        <v>U1_XSERDESRXN[0]</v>
      </c>
      <c r="F9" s="27" t="str">
        <f>VLOOKUP("U3."&amp;B9,'PIN REPORT'!$A:$G,7,0)</f>
        <v>U3_XSERDESTXN[0]</v>
      </c>
      <c r="G9" s="28" t="str">
        <f>VLOOKUP(F9,WORKING!$AC:$AG,5,0)</f>
        <v>U3_XSERDESRXN[0]</v>
      </c>
      <c r="H9" s="27" t="str">
        <f>VLOOKUP("U5."&amp;B9,'PIN REPORT'!$A:$G,7,0)</f>
        <v>U5_XSERDESTXN[0]</v>
      </c>
      <c r="I9" s="28" t="str">
        <f>VLOOKUP(H9,WORKING!$AC:$AG,5,0)</f>
        <v>U5_XSERDESRXN[0]</v>
      </c>
      <c r="J9" s="27" t="str">
        <f>VLOOKUP("U7."&amp;B9,'PIN REPORT'!$A:$G,7,0)</f>
        <v>U7_XSERDESTXN[0]</v>
      </c>
      <c r="K9" s="28" t="str">
        <f>VLOOKUP(J9,WORKING!$AC:$AG,5,0)</f>
        <v>U7_XSERDESRXN[0]</v>
      </c>
    </row>
    <row r="10" spans="2:11" ht="15.75" thickBot="1">
      <c r="B10" s="12" t="s">
        <v>896</v>
      </c>
      <c r="C10" s="78" t="s">
        <v>897</v>
      </c>
      <c r="D10" s="29" t="str">
        <f>VLOOKUP("U1."&amp;B10,'PIN REPORT'!$A:$G,7,0)</f>
        <v>U1_XSERDESTXP[0]</v>
      </c>
      <c r="E10" s="31" t="str">
        <f>VLOOKUP(D10,WORKING!$AC:$AG,5,0)</f>
        <v>U1_XSERDESRXP[0]</v>
      </c>
      <c r="F10" s="29" t="str">
        <f>VLOOKUP("U3."&amp;B10,'PIN REPORT'!$A:$G,7,0)</f>
        <v>U3_XSERDESTXP[0]</v>
      </c>
      <c r="G10" s="31" t="str">
        <f>VLOOKUP(F10,WORKING!$AC:$AG,5,0)</f>
        <v>U3_XSERDESRXP[0]</v>
      </c>
      <c r="H10" s="29" t="str">
        <f>VLOOKUP("U5."&amp;B10,'PIN REPORT'!$A:$G,7,0)</f>
        <v>U5_XSERDESTXP[0]</v>
      </c>
      <c r="I10" s="31" t="str">
        <f>VLOOKUP(H10,WORKING!$AC:$AG,5,0)</f>
        <v>U5_XSERDESRXP[0]</v>
      </c>
      <c r="J10" s="29" t="str">
        <f>VLOOKUP("U7."&amp;B10,'PIN REPORT'!$A:$G,7,0)</f>
        <v>U7_XSERDESTXP[0]</v>
      </c>
      <c r="K10" s="31" t="str">
        <f>VLOOKUP(J10,WORKING!$AC:$AG,5,0)</f>
        <v>U7_XSERDESRXP[0]</v>
      </c>
    </row>
  </sheetData>
  <mergeCells count="9">
    <mergeCell ref="H2:I3"/>
    <mergeCell ref="J2:K3"/>
    <mergeCell ref="H4:I5"/>
    <mergeCell ref="J4:K5"/>
    <mergeCell ref="B4:C5"/>
    <mergeCell ref="D2:E3"/>
    <mergeCell ref="D4:E5"/>
    <mergeCell ref="F2:G3"/>
    <mergeCell ref="F4: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G81"/>
  <sheetViews>
    <sheetView zoomScale="85" zoomScaleNormal="85" workbookViewId="0">
      <selection activeCell="J76" sqref="J76"/>
    </sheetView>
  </sheetViews>
  <sheetFormatPr defaultColWidth="9.140625" defaultRowHeight="15"/>
  <cols>
    <col min="1" max="1" width="9.140625" style="1"/>
    <col min="2" max="2" width="13.140625" style="1" bestFit="1" customWidth="1"/>
    <col min="3" max="3" width="18.5703125" style="1" bestFit="1" customWidth="1"/>
    <col min="4" max="7" width="28.42578125" style="1" bestFit="1" customWidth="1"/>
    <col min="8" max="16384" width="9.140625" style="1"/>
  </cols>
  <sheetData>
    <row r="1" spans="2:7" ht="15.75" thickBot="1"/>
    <row r="2" spans="2:7" ht="15" customHeight="1">
      <c r="D2" s="175" t="s">
        <v>25</v>
      </c>
      <c r="E2" s="175" t="s">
        <v>26</v>
      </c>
      <c r="F2" s="175" t="s">
        <v>27</v>
      </c>
      <c r="G2" s="175" t="s">
        <v>28</v>
      </c>
    </row>
    <row r="3" spans="2:7" ht="15.75" customHeight="1" thickBot="1">
      <c r="D3" s="176"/>
      <c r="E3" s="176"/>
      <c r="F3" s="176"/>
      <c r="G3" s="176"/>
    </row>
    <row r="4" spans="2:7">
      <c r="B4" s="159" t="s">
        <v>29</v>
      </c>
      <c r="C4" s="160"/>
      <c r="D4" s="177" t="s">
        <v>30</v>
      </c>
      <c r="E4" s="177" t="s">
        <v>30</v>
      </c>
      <c r="F4" s="177" t="s">
        <v>30</v>
      </c>
      <c r="G4" s="177" t="s">
        <v>30</v>
      </c>
    </row>
    <row r="5" spans="2:7" ht="15.75" thickBot="1">
      <c r="B5" s="165"/>
      <c r="C5" s="166"/>
      <c r="D5" s="178"/>
      <c r="E5" s="178"/>
      <c r="F5" s="178"/>
      <c r="G5" s="178"/>
    </row>
    <row r="6" spans="2:7" ht="15.75" thickBot="1">
      <c r="B6" s="96" t="s">
        <v>31</v>
      </c>
      <c r="C6" s="115" t="s">
        <v>32</v>
      </c>
      <c r="D6" s="66"/>
      <c r="E6" s="66"/>
      <c r="F6" s="66"/>
      <c r="G6" s="66"/>
    </row>
    <row r="7" spans="2:7">
      <c r="B7" s="9" t="s">
        <v>898</v>
      </c>
      <c r="C7" s="10" t="s">
        <v>899</v>
      </c>
      <c r="D7" s="25" t="str">
        <f>IF(VLOOKUP("U1."&amp;B7,'PIN REPORT'!$A:$G,7,0)=0,"NC",VLOOKUP("U1."&amp;B7,'PIN REPORT'!$A:$G,7,0))</f>
        <v>NC</v>
      </c>
      <c r="E7" s="25" t="str">
        <f>IF(VLOOKUP("U3."&amp;B7,'PIN REPORT'!$A:$G,7,0)=0,"NC",VLOOKUP("U3."&amp;B7,'PIN REPORT'!$A:$G,7,0))</f>
        <v>NC</v>
      </c>
      <c r="F7" s="25" t="str">
        <f>IF(VLOOKUP("U5."&amp;B7,'PIN REPORT'!$A:$G,7,0)=0,"NC",VLOOKUP("U5."&amp;B7,'PIN REPORT'!$A:$G,7,0))</f>
        <v>NC</v>
      </c>
      <c r="G7" s="26" t="str">
        <f>IF(VLOOKUP("U7."&amp;B7,'PIN REPORT'!$A:$G,7,0)=0,"NC",VLOOKUP("U7."&amp;B7,'PIN REPORT'!$A:$G,7,0))</f>
        <v>NC</v>
      </c>
    </row>
    <row r="8" spans="2:7">
      <c r="B8" s="11" t="s">
        <v>900</v>
      </c>
      <c r="C8" s="2" t="s">
        <v>901</v>
      </c>
      <c r="D8" s="14" t="str">
        <f>IF(VLOOKUP("U1."&amp;B8,'PIN REPORT'!$A:$G,7,0)=0,"NC",VLOOKUP("U1."&amp;B8,'PIN REPORT'!$A:$G,7,0))</f>
        <v>NC</v>
      </c>
      <c r="E8" s="14" t="str">
        <f>IF(VLOOKUP("U3."&amp;B8,'PIN REPORT'!$A:$G,7,0)=0,"NC",VLOOKUP("U3."&amp;B8,'PIN REPORT'!$A:$G,7,0))</f>
        <v>NC</v>
      </c>
      <c r="F8" s="14" t="str">
        <f>IF(VLOOKUP("U5."&amp;B8,'PIN REPORT'!$A:$G,7,0)=0,"NC",VLOOKUP("U5."&amp;B8,'PIN REPORT'!$A:$G,7,0))</f>
        <v>NC</v>
      </c>
      <c r="G8" s="28" t="str">
        <f>IF(VLOOKUP("U7."&amp;B8,'PIN REPORT'!$A:$G,7,0)=0,"NC",VLOOKUP("U7."&amp;B8,'PIN REPORT'!$A:$G,7,0))</f>
        <v>NC</v>
      </c>
    </row>
    <row r="9" spans="2:7">
      <c r="B9" s="11" t="s">
        <v>902</v>
      </c>
      <c r="C9" s="2" t="s">
        <v>903</v>
      </c>
      <c r="D9" s="14" t="str">
        <f>IF(VLOOKUP("U1."&amp;B9,'PIN REPORT'!$A:$G,7,0)=0,"NC",VLOOKUP("U1."&amp;B9,'PIN REPORT'!$A:$G,7,0))</f>
        <v>NC</v>
      </c>
      <c r="E9" s="14" t="str">
        <f>IF(VLOOKUP("U3."&amp;B9,'PIN REPORT'!$A:$G,7,0)=0,"NC",VLOOKUP("U3."&amp;B9,'PIN REPORT'!$A:$G,7,0))</f>
        <v>NC</v>
      </c>
      <c r="F9" s="14" t="str">
        <f>IF(VLOOKUP("U5."&amp;B9,'PIN REPORT'!$A:$G,7,0)=0,"NC",VLOOKUP("U5."&amp;B9,'PIN REPORT'!$A:$G,7,0))</f>
        <v>NC</v>
      </c>
      <c r="G9" s="28" t="str">
        <f>IF(VLOOKUP("U7."&amp;B9,'PIN REPORT'!$A:$G,7,0)=0,"NC",VLOOKUP("U7."&amp;B9,'PIN REPORT'!$A:$G,7,0))</f>
        <v>NC</v>
      </c>
    </row>
    <row r="10" spans="2:7">
      <c r="B10" s="11" t="s">
        <v>904</v>
      </c>
      <c r="C10" s="2" t="s">
        <v>905</v>
      </c>
      <c r="D10" s="14" t="str">
        <f>IF(VLOOKUP("U1."&amp;B10,'PIN REPORT'!$A:$G,7,0)=0,"NC",VLOOKUP("U1."&amp;B10,'PIN REPORT'!$A:$G,7,0))</f>
        <v>NC</v>
      </c>
      <c r="E10" s="14" t="str">
        <f>IF(VLOOKUP("U3."&amp;B10,'PIN REPORT'!$A:$G,7,0)=0,"NC",VLOOKUP("U3."&amp;B10,'PIN REPORT'!$A:$G,7,0))</f>
        <v>NC</v>
      </c>
      <c r="F10" s="14" t="str">
        <f>IF(VLOOKUP("U5."&amp;B10,'PIN REPORT'!$A:$G,7,0)=0,"NC",VLOOKUP("U5."&amp;B10,'PIN REPORT'!$A:$G,7,0))</f>
        <v>NC</v>
      </c>
      <c r="G10" s="28" t="str">
        <f>IF(VLOOKUP("U7."&amp;B10,'PIN REPORT'!$A:$G,7,0)=0,"NC",VLOOKUP("U7."&amp;B10,'PIN REPORT'!$A:$G,7,0))</f>
        <v>NC</v>
      </c>
    </row>
    <row r="11" spans="2:7">
      <c r="B11" s="11" t="s">
        <v>906</v>
      </c>
      <c r="C11" s="2" t="s">
        <v>907</v>
      </c>
      <c r="D11" s="14" t="str">
        <f>IF(VLOOKUP("U1."&amp;B11,'PIN REPORT'!$A:$G,7,0)=0,"NC",VLOOKUP("U1."&amp;B11,'PIN REPORT'!$A:$G,7,0))</f>
        <v>NC</v>
      </c>
      <c r="E11" s="14" t="str">
        <f>IF(VLOOKUP("U3."&amp;B11,'PIN REPORT'!$A:$G,7,0)=0,"NC",VLOOKUP("U3."&amp;B11,'PIN REPORT'!$A:$G,7,0))</f>
        <v>NC</v>
      </c>
      <c r="F11" s="14" t="str">
        <f>IF(VLOOKUP("U5."&amp;B11,'PIN REPORT'!$A:$G,7,0)=0,"NC",VLOOKUP("U5."&amp;B11,'PIN REPORT'!$A:$G,7,0))</f>
        <v>NC</v>
      </c>
      <c r="G11" s="28" t="str">
        <f>IF(VLOOKUP("U7."&amp;B11,'PIN REPORT'!$A:$G,7,0)=0,"NC",VLOOKUP("U7."&amp;B11,'PIN REPORT'!$A:$G,7,0))</f>
        <v>NC</v>
      </c>
    </row>
    <row r="12" spans="2:7">
      <c r="B12" s="11" t="s">
        <v>908</v>
      </c>
      <c r="C12" s="2" t="s">
        <v>909</v>
      </c>
      <c r="D12" s="14" t="str">
        <f>IF(VLOOKUP("U1."&amp;B12,'PIN REPORT'!$A:$G,7,0)=0,"NC",VLOOKUP("U1."&amp;B12,'PIN REPORT'!$A:$G,7,0))</f>
        <v>NC</v>
      </c>
      <c r="E12" s="14" t="str">
        <f>IF(VLOOKUP("U3."&amp;B12,'PIN REPORT'!$A:$G,7,0)=0,"NC",VLOOKUP("U3."&amp;B12,'PIN REPORT'!$A:$G,7,0))</f>
        <v>NC</v>
      </c>
      <c r="F12" s="14" t="str">
        <f>IF(VLOOKUP("U5."&amp;B12,'PIN REPORT'!$A:$G,7,0)=0,"NC",VLOOKUP("U5."&amp;B12,'PIN REPORT'!$A:$G,7,0))</f>
        <v>NC</v>
      </c>
      <c r="G12" s="28" t="str">
        <f>IF(VLOOKUP("U7."&amp;B12,'PIN REPORT'!$A:$G,7,0)=0,"NC",VLOOKUP("U7."&amp;B12,'PIN REPORT'!$A:$G,7,0))</f>
        <v>NC</v>
      </c>
    </row>
    <row r="13" spans="2:7">
      <c r="B13" s="11" t="s">
        <v>910</v>
      </c>
      <c r="C13" s="2" t="s">
        <v>911</v>
      </c>
      <c r="D13" s="14" t="str">
        <f>IF(VLOOKUP("U1."&amp;B13,'PIN REPORT'!$A:$G,7,0)=0,"NC",VLOOKUP("U1."&amp;B13,'PIN REPORT'!$A:$G,7,0))</f>
        <v>NC</v>
      </c>
      <c r="E13" s="14" t="str">
        <f>IF(VLOOKUP("U3."&amp;B13,'PIN REPORT'!$A:$G,7,0)=0,"NC",VLOOKUP("U3."&amp;B13,'PIN REPORT'!$A:$G,7,0))</f>
        <v>NC</v>
      </c>
      <c r="F13" s="14" t="str">
        <f>IF(VLOOKUP("U5."&amp;B13,'PIN REPORT'!$A:$G,7,0)=0,"NC",VLOOKUP("U5."&amp;B13,'PIN REPORT'!$A:$G,7,0))</f>
        <v>NC</v>
      </c>
      <c r="G13" s="28" t="str">
        <f>IF(VLOOKUP("U7."&amp;B13,'PIN REPORT'!$A:$G,7,0)=0,"NC",VLOOKUP("U7."&amp;B13,'PIN REPORT'!$A:$G,7,0))</f>
        <v>NC</v>
      </c>
    </row>
    <row r="14" spans="2:7">
      <c r="B14" s="11" t="s">
        <v>912</v>
      </c>
      <c r="C14" s="2" t="s">
        <v>913</v>
      </c>
      <c r="D14" s="14" t="str">
        <f>IF(VLOOKUP("U1."&amp;B14,'PIN REPORT'!$A:$G,7,0)=0,"NC",VLOOKUP("U1."&amp;B14,'PIN REPORT'!$A:$G,7,0))</f>
        <v>NC</v>
      </c>
      <c r="E14" s="14" t="str">
        <f>IF(VLOOKUP("U3."&amp;B14,'PIN REPORT'!$A:$G,7,0)=0,"NC",VLOOKUP("U3."&amp;B14,'PIN REPORT'!$A:$G,7,0))</f>
        <v>NC</v>
      </c>
      <c r="F14" s="14" t="str">
        <f>IF(VLOOKUP("U5."&amp;B14,'PIN REPORT'!$A:$G,7,0)=0,"NC",VLOOKUP("U5."&amp;B14,'PIN REPORT'!$A:$G,7,0))</f>
        <v>NC</v>
      </c>
      <c r="G14" s="28" t="str">
        <f>IF(VLOOKUP("U7."&amp;B14,'PIN REPORT'!$A:$G,7,0)=0,"NC",VLOOKUP("U7."&amp;B14,'PIN REPORT'!$A:$G,7,0))</f>
        <v>NC</v>
      </c>
    </row>
    <row r="15" spans="2:7">
      <c r="B15" s="11" t="s">
        <v>914</v>
      </c>
      <c r="C15" s="2" t="s">
        <v>915</v>
      </c>
      <c r="D15" s="14" t="str">
        <f>IF(VLOOKUP("U1."&amp;B15,'PIN REPORT'!$A:$G,7,0)=0,"NC",VLOOKUP("U1."&amp;B15,'PIN REPORT'!$A:$G,7,0))</f>
        <v>NC</v>
      </c>
      <c r="E15" s="14" t="str">
        <f>IF(VLOOKUP("U3."&amp;B15,'PIN REPORT'!$A:$G,7,0)=0,"NC",VLOOKUP("U3."&amp;B15,'PIN REPORT'!$A:$G,7,0))</f>
        <v>NC</v>
      </c>
      <c r="F15" s="14" t="str">
        <f>IF(VLOOKUP("U5."&amp;B15,'PIN REPORT'!$A:$G,7,0)=0,"NC",VLOOKUP("U5."&amp;B15,'PIN REPORT'!$A:$G,7,0))</f>
        <v>NC</v>
      </c>
      <c r="G15" s="28" t="str">
        <f>IF(VLOOKUP("U7."&amp;B15,'PIN REPORT'!$A:$G,7,0)=0,"NC",VLOOKUP("U7."&amp;B15,'PIN REPORT'!$A:$G,7,0))</f>
        <v>NC</v>
      </c>
    </row>
    <row r="16" spans="2:7">
      <c r="B16" s="11" t="s">
        <v>916</v>
      </c>
      <c r="C16" s="2" t="s">
        <v>917</v>
      </c>
      <c r="D16" s="14" t="str">
        <f>IF(VLOOKUP("U1."&amp;B16,'PIN REPORT'!$A:$G,7,0)=0,"NC",VLOOKUP("U1."&amp;B16,'PIN REPORT'!$A:$G,7,0))</f>
        <v>NC</v>
      </c>
      <c r="E16" s="14" t="str">
        <f>IF(VLOOKUP("U3."&amp;B16,'PIN REPORT'!$A:$G,7,0)=0,"NC",VLOOKUP("U3."&amp;B16,'PIN REPORT'!$A:$G,7,0))</f>
        <v>NC</v>
      </c>
      <c r="F16" s="14" t="str">
        <f>IF(VLOOKUP("U5."&amp;B16,'PIN REPORT'!$A:$G,7,0)=0,"NC",VLOOKUP("U5."&amp;B16,'PIN REPORT'!$A:$G,7,0))</f>
        <v>NC</v>
      </c>
      <c r="G16" s="28" t="str">
        <f>IF(VLOOKUP("U7."&amp;B16,'PIN REPORT'!$A:$G,7,0)=0,"NC",VLOOKUP("U7."&amp;B16,'PIN REPORT'!$A:$G,7,0))</f>
        <v>NC</v>
      </c>
    </row>
    <row r="17" spans="2:7">
      <c r="B17" s="11" t="s">
        <v>918</v>
      </c>
      <c r="C17" s="2" t="s">
        <v>919</v>
      </c>
      <c r="D17" s="14" t="str">
        <f>IF(VLOOKUP("U1."&amp;B17,'PIN REPORT'!$A:$G,7,0)=0,"NC",VLOOKUP("U1."&amp;B17,'PIN REPORT'!$A:$G,7,0))</f>
        <v>NC</v>
      </c>
      <c r="E17" s="14" t="str">
        <f>IF(VLOOKUP("U3."&amp;B17,'PIN REPORT'!$A:$G,7,0)=0,"NC",VLOOKUP("U3."&amp;B17,'PIN REPORT'!$A:$G,7,0))</f>
        <v>NC</v>
      </c>
      <c r="F17" s="14" t="str">
        <f>IF(VLOOKUP("U5."&amp;B17,'PIN REPORT'!$A:$G,7,0)=0,"NC",VLOOKUP("U5."&amp;B17,'PIN REPORT'!$A:$G,7,0))</f>
        <v>NC</v>
      </c>
      <c r="G17" s="28" t="str">
        <f>IF(VLOOKUP("U7."&amp;B17,'PIN REPORT'!$A:$G,7,0)=0,"NC",VLOOKUP("U7."&amp;B17,'PIN REPORT'!$A:$G,7,0))</f>
        <v>NC</v>
      </c>
    </row>
    <row r="18" spans="2:7">
      <c r="B18" s="11" t="s">
        <v>920</v>
      </c>
      <c r="C18" s="2" t="s">
        <v>921</v>
      </c>
      <c r="D18" s="14" t="str">
        <f>IF(VLOOKUP("U1."&amp;B18,'PIN REPORT'!$A:$G,7,0)=0,"NC",VLOOKUP("U1."&amp;B18,'PIN REPORT'!$A:$G,7,0))</f>
        <v>NC</v>
      </c>
      <c r="E18" s="14" t="str">
        <f>IF(VLOOKUP("U3."&amp;B18,'PIN REPORT'!$A:$G,7,0)=0,"NC",VLOOKUP("U3."&amp;B18,'PIN REPORT'!$A:$G,7,0))</f>
        <v>NC</v>
      </c>
      <c r="F18" s="14" t="str">
        <f>IF(VLOOKUP("U5."&amp;B18,'PIN REPORT'!$A:$G,7,0)=0,"NC",VLOOKUP("U5."&amp;B18,'PIN REPORT'!$A:$G,7,0))</f>
        <v>NC</v>
      </c>
      <c r="G18" s="28" t="str">
        <f>IF(VLOOKUP("U7."&amp;B18,'PIN REPORT'!$A:$G,7,0)=0,"NC",VLOOKUP("U7."&amp;B18,'PIN REPORT'!$A:$G,7,0))</f>
        <v>NC</v>
      </c>
    </row>
    <row r="19" spans="2:7">
      <c r="B19" s="11" t="s">
        <v>922</v>
      </c>
      <c r="C19" s="2" t="s">
        <v>923</v>
      </c>
      <c r="D19" s="14" t="str">
        <f>IF(VLOOKUP("U1."&amp;B19,'PIN REPORT'!$A:$G,7,0)=0,"NC",VLOOKUP("U1."&amp;B19,'PIN REPORT'!$A:$G,7,0))</f>
        <v>NC</v>
      </c>
      <c r="E19" s="14" t="str">
        <f>IF(VLOOKUP("U3."&amp;B19,'PIN REPORT'!$A:$G,7,0)=0,"NC",VLOOKUP("U3."&amp;B19,'PIN REPORT'!$A:$G,7,0))</f>
        <v>NC</v>
      </c>
      <c r="F19" s="14" t="str">
        <f>IF(VLOOKUP("U5."&amp;B19,'PIN REPORT'!$A:$G,7,0)=0,"NC",VLOOKUP("U5."&amp;B19,'PIN REPORT'!$A:$G,7,0))</f>
        <v>NC</v>
      </c>
      <c r="G19" s="28" t="str">
        <f>IF(VLOOKUP("U7."&amp;B19,'PIN REPORT'!$A:$G,7,0)=0,"NC",VLOOKUP("U7."&amp;B19,'PIN REPORT'!$A:$G,7,0))</f>
        <v>NC</v>
      </c>
    </row>
    <row r="20" spans="2:7">
      <c r="B20" s="11" t="s">
        <v>924</v>
      </c>
      <c r="C20" s="2" t="s">
        <v>925</v>
      </c>
      <c r="D20" s="14" t="str">
        <f>IF(VLOOKUP("U1."&amp;B20,'PIN REPORT'!$A:$G,7,0)=0,"NC",VLOOKUP("U1."&amp;B20,'PIN REPORT'!$A:$G,7,0))</f>
        <v>NC</v>
      </c>
      <c r="E20" s="14" t="str">
        <f>IF(VLOOKUP("U3."&amp;B20,'PIN REPORT'!$A:$G,7,0)=0,"NC",VLOOKUP("U3."&amp;B20,'PIN REPORT'!$A:$G,7,0))</f>
        <v>NC</v>
      </c>
      <c r="F20" s="14" t="str">
        <f>IF(VLOOKUP("U5."&amp;B20,'PIN REPORT'!$A:$G,7,0)=0,"NC",VLOOKUP("U5."&amp;B20,'PIN REPORT'!$A:$G,7,0))</f>
        <v>NC</v>
      </c>
      <c r="G20" s="28" t="str">
        <f>IF(VLOOKUP("U7."&amp;B20,'PIN REPORT'!$A:$G,7,0)=0,"NC",VLOOKUP("U7."&amp;B20,'PIN REPORT'!$A:$G,7,0))</f>
        <v>NC</v>
      </c>
    </row>
    <row r="21" spans="2:7">
      <c r="B21" s="11" t="s">
        <v>926</v>
      </c>
      <c r="C21" s="2" t="s">
        <v>927</v>
      </c>
      <c r="D21" s="14" t="str">
        <f>IF(VLOOKUP("U1."&amp;B21,'PIN REPORT'!$A:$G,7,0)=0,"NC",VLOOKUP("U1."&amp;B21,'PIN REPORT'!$A:$G,7,0))</f>
        <v>NC</v>
      </c>
      <c r="E21" s="14" t="str">
        <f>IF(VLOOKUP("U3."&amp;B21,'PIN REPORT'!$A:$G,7,0)=0,"NC",VLOOKUP("U3."&amp;B21,'PIN REPORT'!$A:$G,7,0))</f>
        <v>NC</v>
      </c>
      <c r="F21" s="14" t="str">
        <f>IF(VLOOKUP("U5."&amp;B21,'PIN REPORT'!$A:$G,7,0)=0,"NC",VLOOKUP("U5."&amp;B21,'PIN REPORT'!$A:$G,7,0))</f>
        <v>NC</v>
      </c>
      <c r="G21" s="28" t="str">
        <f>IF(VLOOKUP("U7."&amp;B21,'PIN REPORT'!$A:$G,7,0)=0,"NC",VLOOKUP("U7."&amp;B21,'PIN REPORT'!$A:$G,7,0))</f>
        <v>NC</v>
      </c>
    </row>
    <row r="22" spans="2:7">
      <c r="B22" s="11" t="s">
        <v>928</v>
      </c>
      <c r="C22" s="2" t="s">
        <v>929</v>
      </c>
      <c r="D22" s="14" t="str">
        <f>IF(VLOOKUP("U1."&amp;B22,'PIN REPORT'!$A:$G,7,0)=0,"NC",VLOOKUP("U1."&amp;B22,'PIN REPORT'!$A:$G,7,0))</f>
        <v>NC</v>
      </c>
      <c r="E22" s="14" t="str">
        <f>IF(VLOOKUP("U3."&amp;B22,'PIN REPORT'!$A:$G,7,0)=0,"NC",VLOOKUP("U3."&amp;B22,'PIN REPORT'!$A:$G,7,0))</f>
        <v>NC</v>
      </c>
      <c r="F22" s="14" t="str">
        <f>IF(VLOOKUP("U5."&amp;B22,'PIN REPORT'!$A:$G,7,0)=0,"NC",VLOOKUP("U5."&amp;B22,'PIN REPORT'!$A:$G,7,0))</f>
        <v>NC</v>
      </c>
      <c r="G22" s="28" t="str">
        <f>IF(VLOOKUP("U7."&amp;B22,'PIN REPORT'!$A:$G,7,0)=0,"NC",VLOOKUP("U7."&amp;B22,'PIN REPORT'!$A:$G,7,0))</f>
        <v>NC</v>
      </c>
    </row>
    <row r="23" spans="2:7">
      <c r="B23" s="11" t="s">
        <v>930</v>
      </c>
      <c r="C23" s="2" t="s">
        <v>931</v>
      </c>
      <c r="D23" s="14" t="str">
        <f>IF(VLOOKUP("U1."&amp;B23,'PIN REPORT'!$A:$G,7,0)=0,"NC",VLOOKUP("U1."&amp;B23,'PIN REPORT'!$A:$G,7,0))</f>
        <v>NC</v>
      </c>
      <c r="E23" s="14" t="str">
        <f>IF(VLOOKUP("U3."&amp;B23,'PIN REPORT'!$A:$G,7,0)=0,"NC",VLOOKUP("U3."&amp;B23,'PIN REPORT'!$A:$G,7,0))</f>
        <v>NC</v>
      </c>
      <c r="F23" s="14" t="str">
        <f>IF(VLOOKUP("U5."&amp;B23,'PIN REPORT'!$A:$G,7,0)=0,"NC",VLOOKUP("U5."&amp;B23,'PIN REPORT'!$A:$G,7,0))</f>
        <v>NC</v>
      </c>
      <c r="G23" s="28" t="str">
        <f>IF(VLOOKUP("U7."&amp;B23,'PIN REPORT'!$A:$G,7,0)=0,"NC",VLOOKUP("U7."&amp;B23,'PIN REPORT'!$A:$G,7,0))</f>
        <v>NC</v>
      </c>
    </row>
    <row r="24" spans="2:7">
      <c r="B24" s="11" t="s">
        <v>932</v>
      </c>
      <c r="C24" s="2" t="s">
        <v>933</v>
      </c>
      <c r="D24" s="14" t="str">
        <f>IF(VLOOKUP("U1."&amp;B24,'PIN REPORT'!$A:$G,7,0)=0,"NC",VLOOKUP("U1."&amp;B24,'PIN REPORT'!$A:$G,7,0))</f>
        <v>NC</v>
      </c>
      <c r="E24" s="14" t="str">
        <f>IF(VLOOKUP("U3."&amp;B24,'PIN REPORT'!$A:$G,7,0)=0,"NC",VLOOKUP("U3."&amp;B24,'PIN REPORT'!$A:$G,7,0))</f>
        <v>NC</v>
      </c>
      <c r="F24" s="14" t="str">
        <f>IF(VLOOKUP("U5."&amp;B24,'PIN REPORT'!$A:$G,7,0)=0,"NC",VLOOKUP("U5."&amp;B24,'PIN REPORT'!$A:$G,7,0))</f>
        <v>NC</v>
      </c>
      <c r="G24" s="28" t="str">
        <f>IF(VLOOKUP("U7."&amp;B24,'PIN REPORT'!$A:$G,7,0)=0,"NC",VLOOKUP("U7."&amp;B24,'PIN REPORT'!$A:$G,7,0))</f>
        <v>NC</v>
      </c>
    </row>
    <row r="25" spans="2:7">
      <c r="B25" s="11" t="s">
        <v>934</v>
      </c>
      <c r="C25" s="2" t="s">
        <v>935</v>
      </c>
      <c r="D25" s="14" t="str">
        <f>IF(VLOOKUP("U1."&amp;B25,'PIN REPORT'!$A:$G,7,0)=0,"NC",VLOOKUP("U1."&amp;B25,'PIN REPORT'!$A:$G,7,0))</f>
        <v>NC</v>
      </c>
      <c r="E25" s="14" t="str">
        <f>IF(VLOOKUP("U3."&amp;B25,'PIN REPORT'!$A:$G,7,0)=0,"NC",VLOOKUP("U3."&amp;B25,'PIN REPORT'!$A:$G,7,0))</f>
        <v>NC</v>
      </c>
      <c r="F25" s="14" t="str">
        <f>IF(VLOOKUP("U5."&amp;B25,'PIN REPORT'!$A:$G,7,0)=0,"NC",VLOOKUP("U5."&amp;B25,'PIN REPORT'!$A:$G,7,0))</f>
        <v>NC</v>
      </c>
      <c r="G25" s="28" t="str">
        <f>IF(VLOOKUP("U7."&amp;B25,'PIN REPORT'!$A:$G,7,0)=0,"NC",VLOOKUP("U7."&amp;B25,'PIN REPORT'!$A:$G,7,0))</f>
        <v>NC</v>
      </c>
    </row>
    <row r="26" spans="2:7">
      <c r="B26" s="11" t="s">
        <v>936</v>
      </c>
      <c r="C26" s="2" t="s">
        <v>937</v>
      </c>
      <c r="D26" s="14" t="str">
        <f>IF(VLOOKUP("U1."&amp;B26,'PIN REPORT'!$A:$G,7,0)=0,"NC",VLOOKUP("U1."&amp;B26,'PIN REPORT'!$A:$G,7,0))</f>
        <v>NC</v>
      </c>
      <c r="E26" s="14" t="str">
        <f>IF(VLOOKUP("U3."&amp;B26,'PIN REPORT'!$A:$G,7,0)=0,"NC",VLOOKUP("U3."&amp;B26,'PIN REPORT'!$A:$G,7,0))</f>
        <v>NC</v>
      </c>
      <c r="F26" s="14" t="str">
        <f>IF(VLOOKUP("U5."&amp;B26,'PIN REPORT'!$A:$G,7,0)=0,"NC",VLOOKUP("U5."&amp;B26,'PIN REPORT'!$A:$G,7,0))</f>
        <v>NC</v>
      </c>
      <c r="G26" s="28" t="str">
        <f>IF(VLOOKUP("U7."&amp;B26,'PIN REPORT'!$A:$G,7,0)=0,"NC",VLOOKUP("U7."&amp;B26,'PIN REPORT'!$A:$G,7,0))</f>
        <v>NC</v>
      </c>
    </row>
    <row r="27" spans="2:7">
      <c r="B27" s="11" t="s">
        <v>938</v>
      </c>
      <c r="C27" s="2" t="s">
        <v>939</v>
      </c>
      <c r="D27" s="14" t="str">
        <f>IF(VLOOKUP("U1."&amp;B27,'PIN REPORT'!$A:$G,7,0)=0,"NC",VLOOKUP("U1."&amp;B27,'PIN REPORT'!$A:$G,7,0))</f>
        <v>NC</v>
      </c>
      <c r="E27" s="14" t="str">
        <f>IF(VLOOKUP("U3."&amp;B27,'PIN REPORT'!$A:$G,7,0)=0,"NC",VLOOKUP("U3."&amp;B27,'PIN REPORT'!$A:$G,7,0))</f>
        <v>NC</v>
      </c>
      <c r="F27" s="14" t="str">
        <f>IF(VLOOKUP("U5."&amp;B27,'PIN REPORT'!$A:$G,7,0)=0,"NC",VLOOKUP("U5."&amp;B27,'PIN REPORT'!$A:$G,7,0))</f>
        <v>NC</v>
      </c>
      <c r="G27" s="28" t="str">
        <f>IF(VLOOKUP("U7."&amp;B27,'PIN REPORT'!$A:$G,7,0)=0,"NC",VLOOKUP("U7."&amp;B27,'PIN REPORT'!$A:$G,7,0))</f>
        <v>NC</v>
      </c>
    </row>
    <row r="28" spans="2:7">
      <c r="B28" s="11" t="s">
        <v>940</v>
      </c>
      <c r="C28" s="2" t="s">
        <v>941</v>
      </c>
      <c r="D28" s="14" t="str">
        <f>IF(VLOOKUP("U1."&amp;B28,'PIN REPORT'!$A:$G,7,0)=0,"NC",VLOOKUP("U1."&amp;B28,'PIN REPORT'!$A:$G,7,0))</f>
        <v>NC</v>
      </c>
      <c r="E28" s="14" t="str">
        <f>IF(VLOOKUP("U3."&amp;B28,'PIN REPORT'!$A:$G,7,0)=0,"NC",VLOOKUP("U3."&amp;B28,'PIN REPORT'!$A:$G,7,0))</f>
        <v>NC</v>
      </c>
      <c r="F28" s="14" t="str">
        <f>IF(VLOOKUP("U5."&amp;B28,'PIN REPORT'!$A:$G,7,0)=0,"NC",VLOOKUP("U5."&amp;B28,'PIN REPORT'!$A:$G,7,0))</f>
        <v>NC</v>
      </c>
      <c r="G28" s="28" t="str">
        <f>IF(VLOOKUP("U7."&amp;B28,'PIN REPORT'!$A:$G,7,0)=0,"NC",VLOOKUP("U7."&amp;B28,'PIN REPORT'!$A:$G,7,0))</f>
        <v>NC</v>
      </c>
    </row>
    <row r="29" spans="2:7">
      <c r="B29" s="11" t="s">
        <v>942</v>
      </c>
      <c r="C29" s="2" t="s">
        <v>943</v>
      </c>
      <c r="D29" s="14" t="str">
        <f>IF(VLOOKUP("U1."&amp;B29,'PIN REPORT'!$A:$G,7,0)=0,"NC",VLOOKUP("U1."&amp;B29,'PIN REPORT'!$A:$G,7,0))</f>
        <v>NC</v>
      </c>
      <c r="E29" s="14" t="str">
        <f>IF(VLOOKUP("U3."&amp;B29,'PIN REPORT'!$A:$G,7,0)=0,"NC",VLOOKUP("U3."&amp;B29,'PIN REPORT'!$A:$G,7,0))</f>
        <v>NC</v>
      </c>
      <c r="F29" s="14" t="str">
        <f>IF(VLOOKUP("U5."&amp;B29,'PIN REPORT'!$A:$G,7,0)=0,"NC",VLOOKUP("U5."&amp;B29,'PIN REPORT'!$A:$G,7,0))</f>
        <v>NC</v>
      </c>
      <c r="G29" s="28" t="str">
        <f>IF(VLOOKUP("U7."&amp;B29,'PIN REPORT'!$A:$G,7,0)=0,"NC",VLOOKUP("U7."&amp;B29,'PIN REPORT'!$A:$G,7,0))</f>
        <v>NC</v>
      </c>
    </row>
    <row r="30" spans="2:7">
      <c r="B30" s="11" t="s">
        <v>944</v>
      </c>
      <c r="C30" s="2" t="s">
        <v>945</v>
      </c>
      <c r="D30" s="14" t="str">
        <f>IF(VLOOKUP("U1."&amp;B30,'PIN REPORT'!$A:$G,7,0)=0,"NC",VLOOKUP("U1."&amp;B30,'PIN REPORT'!$A:$G,7,0))</f>
        <v>NC</v>
      </c>
      <c r="E30" s="14" t="str">
        <f>IF(VLOOKUP("U3."&amp;B30,'PIN REPORT'!$A:$G,7,0)=0,"NC",VLOOKUP("U3."&amp;B30,'PIN REPORT'!$A:$G,7,0))</f>
        <v>NC</v>
      </c>
      <c r="F30" s="14" t="str">
        <f>IF(VLOOKUP("U5."&amp;B30,'PIN REPORT'!$A:$G,7,0)=0,"NC",VLOOKUP("U5."&amp;B30,'PIN REPORT'!$A:$G,7,0))</f>
        <v>NC</v>
      </c>
      <c r="G30" s="28" t="str">
        <f>IF(VLOOKUP("U7."&amp;B30,'PIN REPORT'!$A:$G,7,0)=0,"NC",VLOOKUP("U7."&amp;B30,'PIN REPORT'!$A:$G,7,0))</f>
        <v>NC</v>
      </c>
    </row>
    <row r="31" spans="2:7">
      <c r="B31" s="11" t="s">
        <v>946</v>
      </c>
      <c r="C31" s="2" t="s">
        <v>947</v>
      </c>
      <c r="D31" s="14" t="str">
        <f>IF(VLOOKUP("U1."&amp;B31,'PIN REPORT'!$A:$G,7,0)=0,"NC",VLOOKUP("U1."&amp;B31,'PIN REPORT'!$A:$G,7,0))</f>
        <v>NC</v>
      </c>
      <c r="E31" s="14" t="str">
        <f>IF(VLOOKUP("U3."&amp;B31,'PIN REPORT'!$A:$G,7,0)=0,"NC",VLOOKUP("U3."&amp;B31,'PIN REPORT'!$A:$G,7,0))</f>
        <v>NC</v>
      </c>
      <c r="F31" s="14" t="str">
        <f>IF(VLOOKUP("U5."&amp;B31,'PIN REPORT'!$A:$G,7,0)=0,"NC",VLOOKUP("U5."&amp;B31,'PIN REPORT'!$A:$G,7,0))</f>
        <v>NC</v>
      </c>
      <c r="G31" s="28" t="str">
        <f>IF(VLOOKUP("U7."&amp;B31,'PIN REPORT'!$A:$G,7,0)=0,"NC",VLOOKUP("U7."&amp;B31,'PIN REPORT'!$A:$G,7,0))</f>
        <v>NC</v>
      </c>
    </row>
    <row r="32" spans="2:7">
      <c r="B32" s="11" t="s">
        <v>948</v>
      </c>
      <c r="C32" s="2" t="s">
        <v>949</v>
      </c>
      <c r="D32" s="14" t="str">
        <f>IF(VLOOKUP("U1."&amp;B32,'PIN REPORT'!$A:$G,7,0)=0,"NC",VLOOKUP("U1."&amp;B32,'PIN REPORT'!$A:$G,7,0))</f>
        <v>NC</v>
      </c>
      <c r="E32" s="14" t="str">
        <f>IF(VLOOKUP("U3."&amp;B32,'PIN REPORT'!$A:$G,7,0)=0,"NC",VLOOKUP("U3."&amp;B32,'PIN REPORT'!$A:$G,7,0))</f>
        <v>NC</v>
      </c>
      <c r="F32" s="14" t="str">
        <f>IF(VLOOKUP("U5."&amp;B32,'PIN REPORT'!$A:$G,7,0)=0,"NC",VLOOKUP("U5."&amp;B32,'PIN REPORT'!$A:$G,7,0))</f>
        <v>NC</v>
      </c>
      <c r="G32" s="28" t="str">
        <f>IF(VLOOKUP("U7."&amp;B32,'PIN REPORT'!$A:$G,7,0)=0,"NC",VLOOKUP("U7."&amp;B32,'PIN REPORT'!$A:$G,7,0))</f>
        <v>NC</v>
      </c>
    </row>
    <row r="33" spans="2:7">
      <c r="B33" s="11" t="s">
        <v>950</v>
      </c>
      <c r="C33" s="2" t="s">
        <v>951</v>
      </c>
      <c r="D33" s="14" t="str">
        <f>IF(VLOOKUP("U1."&amp;B33,'PIN REPORT'!$A:$G,7,0)=0,"NC",VLOOKUP("U1."&amp;B33,'PIN REPORT'!$A:$G,7,0))</f>
        <v>NC</v>
      </c>
      <c r="E33" s="14" t="str">
        <f>IF(VLOOKUP("U3."&amp;B33,'PIN REPORT'!$A:$G,7,0)=0,"NC",VLOOKUP("U3."&amp;B33,'PIN REPORT'!$A:$G,7,0))</f>
        <v>NC</v>
      </c>
      <c r="F33" s="14" t="str">
        <f>IF(VLOOKUP("U5."&amp;B33,'PIN REPORT'!$A:$G,7,0)=0,"NC",VLOOKUP("U5."&amp;B33,'PIN REPORT'!$A:$G,7,0))</f>
        <v>NC</v>
      </c>
      <c r="G33" s="28" t="str">
        <f>IF(VLOOKUP("U7."&amp;B33,'PIN REPORT'!$A:$G,7,0)=0,"NC",VLOOKUP("U7."&amp;B33,'PIN REPORT'!$A:$G,7,0))</f>
        <v>NC</v>
      </c>
    </row>
    <row r="34" spans="2:7">
      <c r="B34" s="11" t="s">
        <v>952</v>
      </c>
      <c r="C34" s="2" t="s">
        <v>953</v>
      </c>
      <c r="D34" s="14" t="str">
        <f>IF(VLOOKUP("U1."&amp;B34,'PIN REPORT'!$A:$G,7,0)=0,"NC",VLOOKUP("U1."&amp;B34,'PIN REPORT'!$A:$G,7,0))</f>
        <v>NC</v>
      </c>
      <c r="E34" s="14" t="str">
        <f>IF(VLOOKUP("U3."&amp;B34,'PIN REPORT'!$A:$G,7,0)=0,"NC",VLOOKUP("U3."&amp;B34,'PIN REPORT'!$A:$G,7,0))</f>
        <v>NC</v>
      </c>
      <c r="F34" s="14" t="str">
        <f>IF(VLOOKUP("U5."&amp;B34,'PIN REPORT'!$A:$G,7,0)=0,"NC",VLOOKUP("U5."&amp;B34,'PIN REPORT'!$A:$G,7,0))</f>
        <v>NC</v>
      </c>
      <c r="G34" s="28" t="str">
        <f>IF(VLOOKUP("U7."&amp;B34,'PIN REPORT'!$A:$G,7,0)=0,"NC",VLOOKUP("U7."&amp;B34,'PIN REPORT'!$A:$G,7,0))</f>
        <v>NC</v>
      </c>
    </row>
    <row r="35" spans="2:7">
      <c r="B35" s="11" t="s">
        <v>954</v>
      </c>
      <c r="C35" s="2" t="s">
        <v>955</v>
      </c>
      <c r="D35" s="14" t="str">
        <f>IF(VLOOKUP("U1."&amp;B35,'PIN REPORT'!$A:$G,7,0)=0,"NC",VLOOKUP("U1."&amp;B35,'PIN REPORT'!$A:$G,7,0))</f>
        <v>NC</v>
      </c>
      <c r="E35" s="14" t="str">
        <f>IF(VLOOKUP("U3."&amp;B35,'PIN REPORT'!$A:$G,7,0)=0,"NC",VLOOKUP("U3."&amp;B35,'PIN REPORT'!$A:$G,7,0))</f>
        <v>NC</v>
      </c>
      <c r="F35" s="14" t="str">
        <f>IF(VLOOKUP("U5."&amp;B35,'PIN REPORT'!$A:$G,7,0)=0,"NC",VLOOKUP("U5."&amp;B35,'PIN REPORT'!$A:$G,7,0))</f>
        <v>NC</v>
      </c>
      <c r="G35" s="28" t="str">
        <f>IF(VLOOKUP("U7."&amp;B35,'PIN REPORT'!$A:$G,7,0)=0,"NC",VLOOKUP("U7."&amp;B35,'PIN REPORT'!$A:$G,7,0))</f>
        <v>NC</v>
      </c>
    </row>
    <row r="36" spans="2:7">
      <c r="B36" s="11" t="s">
        <v>956</v>
      </c>
      <c r="C36" s="2" t="s">
        <v>957</v>
      </c>
      <c r="D36" s="14" t="str">
        <f>IF(VLOOKUP("U1."&amp;B36,'PIN REPORT'!$A:$G,7,0)=0,"NC",VLOOKUP("U1."&amp;B36,'PIN REPORT'!$A:$G,7,0))</f>
        <v>NC</v>
      </c>
      <c r="E36" s="14" t="str">
        <f>IF(VLOOKUP("U3."&amp;B36,'PIN REPORT'!$A:$G,7,0)=0,"NC",VLOOKUP("U3."&amp;B36,'PIN REPORT'!$A:$G,7,0))</f>
        <v>NC</v>
      </c>
      <c r="F36" s="14" t="str">
        <f>IF(VLOOKUP("U5."&amp;B36,'PIN REPORT'!$A:$G,7,0)=0,"NC",VLOOKUP("U5."&amp;B36,'PIN REPORT'!$A:$G,7,0))</f>
        <v>NC</v>
      </c>
      <c r="G36" s="28" t="str">
        <f>IF(VLOOKUP("U7."&amp;B36,'PIN REPORT'!$A:$G,7,0)=0,"NC",VLOOKUP("U7."&amp;B36,'PIN REPORT'!$A:$G,7,0))</f>
        <v>NC</v>
      </c>
    </row>
    <row r="37" spans="2:7">
      <c r="B37" s="11" t="s">
        <v>958</v>
      </c>
      <c r="C37" s="2" t="s">
        <v>959</v>
      </c>
      <c r="D37" s="14" t="str">
        <f>IF(VLOOKUP("U1."&amp;B37,'PIN REPORT'!$A:$G,7,0)=0,"NC",VLOOKUP("U1."&amp;B37,'PIN REPORT'!$A:$G,7,0))</f>
        <v>NC</v>
      </c>
      <c r="E37" s="14" t="str">
        <f>IF(VLOOKUP("U3."&amp;B37,'PIN REPORT'!$A:$G,7,0)=0,"NC",VLOOKUP("U3."&amp;B37,'PIN REPORT'!$A:$G,7,0))</f>
        <v>NC</v>
      </c>
      <c r="F37" s="14" t="str">
        <f>IF(VLOOKUP("U5."&amp;B37,'PIN REPORT'!$A:$G,7,0)=0,"NC",VLOOKUP("U5."&amp;B37,'PIN REPORT'!$A:$G,7,0))</f>
        <v>NC</v>
      </c>
      <c r="G37" s="28" t="str">
        <f>IF(VLOOKUP("U7."&amp;B37,'PIN REPORT'!$A:$G,7,0)=0,"NC",VLOOKUP("U7."&amp;B37,'PIN REPORT'!$A:$G,7,0))</f>
        <v>NC</v>
      </c>
    </row>
    <row r="38" spans="2:7">
      <c r="B38" s="11" t="s">
        <v>960</v>
      </c>
      <c r="C38" s="2" t="s">
        <v>961</v>
      </c>
      <c r="D38" s="14" t="str">
        <f>IF(VLOOKUP("U1."&amp;B38,'PIN REPORT'!$A:$G,7,0)=0,"NC",VLOOKUP("U1."&amp;B38,'PIN REPORT'!$A:$G,7,0))</f>
        <v>NC</v>
      </c>
      <c r="E38" s="14" t="str">
        <f>IF(VLOOKUP("U3."&amp;B38,'PIN REPORT'!$A:$G,7,0)=0,"NC",VLOOKUP("U3."&amp;B38,'PIN REPORT'!$A:$G,7,0))</f>
        <v>NC</v>
      </c>
      <c r="F38" s="14" t="str">
        <f>IF(VLOOKUP("U5."&amp;B38,'PIN REPORT'!$A:$G,7,0)=0,"NC",VLOOKUP("U5."&amp;B38,'PIN REPORT'!$A:$G,7,0))</f>
        <v>NC</v>
      </c>
      <c r="G38" s="28" t="str">
        <f>IF(VLOOKUP("U7."&amp;B38,'PIN REPORT'!$A:$G,7,0)=0,"NC",VLOOKUP("U7."&amp;B38,'PIN REPORT'!$A:$G,7,0))</f>
        <v>NC</v>
      </c>
    </row>
    <row r="39" spans="2:7">
      <c r="B39" s="11" t="s">
        <v>962</v>
      </c>
      <c r="C39" s="2" t="s">
        <v>963</v>
      </c>
      <c r="D39" s="14" t="str">
        <f>IF(VLOOKUP("U1."&amp;B39,'PIN REPORT'!$A:$G,7,0)=0,"NC",VLOOKUP("U1."&amp;B39,'PIN REPORT'!$A:$G,7,0))</f>
        <v>NC</v>
      </c>
      <c r="E39" s="14" t="str">
        <f>IF(VLOOKUP("U3."&amp;B39,'PIN REPORT'!$A:$G,7,0)=0,"NC",VLOOKUP("U3."&amp;B39,'PIN REPORT'!$A:$G,7,0))</f>
        <v>NC</v>
      </c>
      <c r="F39" s="14" t="str">
        <f>IF(VLOOKUP("U5."&amp;B39,'PIN REPORT'!$A:$G,7,0)=0,"NC",VLOOKUP("U5."&amp;B39,'PIN REPORT'!$A:$G,7,0))</f>
        <v>NC</v>
      </c>
      <c r="G39" s="28" t="str">
        <f>IF(VLOOKUP("U7."&amp;B39,'PIN REPORT'!$A:$G,7,0)=0,"NC",VLOOKUP("U7."&amp;B39,'PIN REPORT'!$A:$G,7,0))</f>
        <v>NC</v>
      </c>
    </row>
    <row r="40" spans="2:7">
      <c r="B40" s="11" t="s">
        <v>964</v>
      </c>
      <c r="C40" s="2" t="s">
        <v>965</v>
      </c>
      <c r="D40" s="14" t="str">
        <f>IF(VLOOKUP("U1."&amp;B40,'PIN REPORT'!$A:$G,7,0)=0,"NC",VLOOKUP("U1."&amp;B40,'PIN REPORT'!$A:$G,7,0))</f>
        <v>NC</v>
      </c>
      <c r="E40" s="14" t="str">
        <f>IF(VLOOKUP("U3."&amp;B40,'PIN REPORT'!$A:$G,7,0)=0,"NC",VLOOKUP("U3."&amp;B40,'PIN REPORT'!$A:$G,7,0))</f>
        <v>NC</v>
      </c>
      <c r="F40" s="14" t="str">
        <f>IF(VLOOKUP("U5."&amp;B40,'PIN REPORT'!$A:$G,7,0)=0,"NC",VLOOKUP("U5."&amp;B40,'PIN REPORT'!$A:$G,7,0))</f>
        <v>NC</v>
      </c>
      <c r="G40" s="28" t="str">
        <f>IF(VLOOKUP("U7."&amp;B40,'PIN REPORT'!$A:$G,7,0)=0,"NC",VLOOKUP("U7."&amp;B40,'PIN REPORT'!$A:$G,7,0))</f>
        <v>NC</v>
      </c>
    </row>
    <row r="41" spans="2:7">
      <c r="B41" s="11" t="s">
        <v>966</v>
      </c>
      <c r="C41" s="2" t="s">
        <v>967</v>
      </c>
      <c r="D41" s="14" t="str">
        <f>IF(VLOOKUP("U1."&amp;B41,'PIN REPORT'!$A:$G,7,0)=0,"NC",VLOOKUP("U1."&amp;B41,'PIN REPORT'!$A:$G,7,0))</f>
        <v>NC</v>
      </c>
      <c r="E41" s="14" t="str">
        <f>IF(VLOOKUP("U3."&amp;B41,'PIN REPORT'!$A:$G,7,0)=0,"NC",VLOOKUP("U3."&amp;B41,'PIN REPORT'!$A:$G,7,0))</f>
        <v>NC</v>
      </c>
      <c r="F41" s="14" t="str">
        <f>IF(VLOOKUP("U5."&amp;B41,'PIN REPORT'!$A:$G,7,0)=0,"NC",VLOOKUP("U5."&amp;B41,'PIN REPORT'!$A:$G,7,0))</f>
        <v>NC</v>
      </c>
      <c r="G41" s="28" t="str">
        <f>IF(VLOOKUP("U7."&amp;B41,'PIN REPORT'!$A:$G,7,0)=0,"NC",VLOOKUP("U7."&amp;B41,'PIN REPORT'!$A:$G,7,0))</f>
        <v>NC</v>
      </c>
    </row>
    <row r="42" spans="2:7">
      <c r="B42" s="11" t="s">
        <v>968</v>
      </c>
      <c r="C42" s="2" t="s">
        <v>969</v>
      </c>
      <c r="D42" s="14" t="str">
        <f>IF(VLOOKUP("U1."&amp;B42,'PIN REPORT'!$A:$G,7,0)=0,"NC",VLOOKUP("U1."&amp;B42,'PIN REPORT'!$A:$G,7,0))</f>
        <v>NC</v>
      </c>
      <c r="E42" s="14" t="str">
        <f>IF(VLOOKUP("U3."&amp;B42,'PIN REPORT'!$A:$G,7,0)=0,"NC",VLOOKUP("U3."&amp;B42,'PIN REPORT'!$A:$G,7,0))</f>
        <v>NC</v>
      </c>
      <c r="F42" s="14" t="str">
        <f>IF(VLOOKUP("U5."&amp;B42,'PIN REPORT'!$A:$G,7,0)=0,"NC",VLOOKUP("U5."&amp;B42,'PIN REPORT'!$A:$G,7,0))</f>
        <v>NC</v>
      </c>
      <c r="G42" s="28" t="str">
        <f>IF(VLOOKUP("U7."&amp;B42,'PIN REPORT'!$A:$G,7,0)=0,"NC",VLOOKUP("U7."&amp;B42,'PIN REPORT'!$A:$G,7,0))</f>
        <v>NC</v>
      </c>
    </row>
    <row r="43" spans="2:7">
      <c r="B43" s="11" t="s">
        <v>970</v>
      </c>
      <c r="C43" s="2" t="s">
        <v>971</v>
      </c>
      <c r="D43" s="14" t="str">
        <f>IF(VLOOKUP("U1."&amp;B43,'PIN REPORT'!$A:$G,7,0)=0,"NC",VLOOKUP("U1."&amp;B43,'PIN REPORT'!$A:$G,7,0))</f>
        <v>NC</v>
      </c>
      <c r="E43" s="14" t="str">
        <f>IF(VLOOKUP("U3."&amp;B43,'PIN REPORT'!$A:$G,7,0)=0,"NC",VLOOKUP("U3."&amp;B43,'PIN REPORT'!$A:$G,7,0))</f>
        <v>NC</v>
      </c>
      <c r="F43" s="14" t="str">
        <f>IF(VLOOKUP("U5."&amp;B43,'PIN REPORT'!$A:$G,7,0)=0,"NC",VLOOKUP("U5."&amp;B43,'PIN REPORT'!$A:$G,7,0))</f>
        <v>NC</v>
      </c>
      <c r="G43" s="28" t="str">
        <f>IF(VLOOKUP("U7."&amp;B43,'PIN REPORT'!$A:$G,7,0)=0,"NC",VLOOKUP("U7."&amp;B43,'PIN REPORT'!$A:$G,7,0))</f>
        <v>NC</v>
      </c>
    </row>
    <row r="44" spans="2:7">
      <c r="B44" s="11" t="s">
        <v>972</v>
      </c>
      <c r="C44" s="2" t="s">
        <v>973</v>
      </c>
      <c r="D44" s="14" t="str">
        <f>IF(VLOOKUP("U1."&amp;B44,'PIN REPORT'!$A:$G,7,0)=0,"NC",VLOOKUP("U1."&amp;B44,'PIN REPORT'!$A:$G,7,0))</f>
        <v>NC</v>
      </c>
      <c r="E44" s="14" t="str">
        <f>IF(VLOOKUP("U3."&amp;B44,'PIN REPORT'!$A:$G,7,0)=0,"NC",VLOOKUP("U3."&amp;B44,'PIN REPORT'!$A:$G,7,0))</f>
        <v>NC</v>
      </c>
      <c r="F44" s="14" t="str">
        <f>IF(VLOOKUP("U5."&amp;B44,'PIN REPORT'!$A:$G,7,0)=0,"NC",VLOOKUP("U5."&amp;B44,'PIN REPORT'!$A:$G,7,0))</f>
        <v>NC</v>
      </c>
      <c r="G44" s="28" t="str">
        <f>IF(VLOOKUP("U7."&amp;B44,'PIN REPORT'!$A:$G,7,0)=0,"NC",VLOOKUP("U7."&amp;B44,'PIN REPORT'!$A:$G,7,0))</f>
        <v>NC</v>
      </c>
    </row>
    <row r="45" spans="2:7">
      <c r="B45" s="11" t="s">
        <v>974</v>
      </c>
      <c r="C45" s="2" t="s">
        <v>975</v>
      </c>
      <c r="D45" s="14" t="str">
        <f>IF(VLOOKUP("U1."&amp;B45,'PIN REPORT'!$A:$G,7,0)=0,"NC",VLOOKUP("U1."&amp;B45,'PIN REPORT'!$A:$G,7,0))</f>
        <v>NC</v>
      </c>
      <c r="E45" s="14" t="str">
        <f>IF(VLOOKUP("U3."&amp;B45,'PIN REPORT'!$A:$G,7,0)=0,"NC",VLOOKUP("U3."&amp;B45,'PIN REPORT'!$A:$G,7,0))</f>
        <v>NC</v>
      </c>
      <c r="F45" s="14" t="str">
        <f>IF(VLOOKUP("U5."&amp;B45,'PIN REPORT'!$A:$G,7,0)=0,"NC",VLOOKUP("U5."&amp;B45,'PIN REPORT'!$A:$G,7,0))</f>
        <v>NC</v>
      </c>
      <c r="G45" s="28" t="str">
        <f>IF(VLOOKUP("U7."&amp;B45,'PIN REPORT'!$A:$G,7,0)=0,"NC",VLOOKUP("U7."&amp;B45,'PIN REPORT'!$A:$G,7,0))</f>
        <v>NC</v>
      </c>
    </row>
    <row r="46" spans="2:7">
      <c r="B46" s="11" t="s">
        <v>976</v>
      </c>
      <c r="C46" s="2" t="s">
        <v>977</v>
      </c>
      <c r="D46" s="14" t="str">
        <f>IF(VLOOKUP("U1."&amp;B46,'PIN REPORT'!$A:$G,7,0)=0,"NC",VLOOKUP("U1."&amp;B46,'PIN REPORT'!$A:$G,7,0))</f>
        <v>NC</v>
      </c>
      <c r="E46" s="14" t="str">
        <f>IF(VLOOKUP("U3."&amp;B46,'PIN REPORT'!$A:$G,7,0)=0,"NC",VLOOKUP("U3."&amp;B46,'PIN REPORT'!$A:$G,7,0))</f>
        <v>NC</v>
      </c>
      <c r="F46" s="14" t="str">
        <f>IF(VLOOKUP("U5."&amp;B46,'PIN REPORT'!$A:$G,7,0)=0,"NC",VLOOKUP("U5."&amp;B46,'PIN REPORT'!$A:$G,7,0))</f>
        <v>NC</v>
      </c>
      <c r="G46" s="28" t="str">
        <f>IF(VLOOKUP("U7."&amp;B46,'PIN REPORT'!$A:$G,7,0)=0,"NC",VLOOKUP("U7."&amp;B46,'PIN REPORT'!$A:$G,7,0))</f>
        <v>NC</v>
      </c>
    </row>
    <row r="47" spans="2:7">
      <c r="B47" s="11" t="s">
        <v>978</v>
      </c>
      <c r="C47" s="2" t="s">
        <v>979</v>
      </c>
      <c r="D47" s="14" t="str">
        <f>IF(VLOOKUP("U1."&amp;B47,'PIN REPORT'!$A:$G,7,0)=0,"NC",VLOOKUP("U1."&amp;B47,'PIN REPORT'!$A:$G,7,0))</f>
        <v>NC</v>
      </c>
      <c r="E47" s="14" t="str">
        <f>IF(VLOOKUP("U3."&amp;B47,'PIN REPORT'!$A:$G,7,0)=0,"NC",VLOOKUP("U3."&amp;B47,'PIN REPORT'!$A:$G,7,0))</f>
        <v>NC</v>
      </c>
      <c r="F47" s="14" t="str">
        <f>IF(VLOOKUP("U5."&amp;B47,'PIN REPORT'!$A:$G,7,0)=0,"NC",VLOOKUP("U5."&amp;B47,'PIN REPORT'!$A:$G,7,0))</f>
        <v>NC</v>
      </c>
      <c r="G47" s="28" t="str">
        <f>IF(VLOOKUP("U7."&amp;B47,'PIN REPORT'!$A:$G,7,0)=0,"NC",VLOOKUP("U7."&amp;B47,'PIN REPORT'!$A:$G,7,0))</f>
        <v>NC</v>
      </c>
    </row>
    <row r="48" spans="2:7">
      <c r="B48" s="11" t="s">
        <v>980</v>
      </c>
      <c r="C48" s="2" t="s">
        <v>981</v>
      </c>
      <c r="D48" s="14" t="str">
        <f>IF(VLOOKUP("U1."&amp;B48,'PIN REPORT'!$A:$G,7,0)=0,"NC",VLOOKUP("U1."&amp;B48,'PIN REPORT'!$A:$G,7,0))</f>
        <v>NC</v>
      </c>
      <c r="E48" s="14" t="str">
        <f>IF(VLOOKUP("U3."&amp;B48,'PIN REPORT'!$A:$G,7,0)=0,"NC",VLOOKUP("U3."&amp;B48,'PIN REPORT'!$A:$G,7,0))</f>
        <v>NC</v>
      </c>
      <c r="F48" s="14" t="str">
        <f>IF(VLOOKUP("U5."&amp;B48,'PIN REPORT'!$A:$G,7,0)=0,"NC",VLOOKUP("U5."&amp;B48,'PIN REPORT'!$A:$G,7,0))</f>
        <v>NC</v>
      </c>
      <c r="G48" s="28" t="str">
        <f>IF(VLOOKUP("U7."&amp;B48,'PIN REPORT'!$A:$G,7,0)=0,"NC",VLOOKUP("U7."&amp;B48,'PIN REPORT'!$A:$G,7,0))</f>
        <v>NC</v>
      </c>
    </row>
    <row r="49" spans="2:7">
      <c r="B49" s="11" t="s">
        <v>982</v>
      </c>
      <c r="C49" s="2" t="s">
        <v>983</v>
      </c>
      <c r="D49" s="14" t="str">
        <f>IF(VLOOKUP("U1."&amp;B49,'PIN REPORT'!$A:$G,7,0)=0,"NC",VLOOKUP("U1."&amp;B49,'PIN REPORT'!$A:$G,7,0))</f>
        <v>NC</v>
      </c>
      <c r="E49" s="14" t="str">
        <f>IF(VLOOKUP("U3."&amp;B49,'PIN REPORT'!$A:$G,7,0)=0,"NC",VLOOKUP("U3."&amp;B49,'PIN REPORT'!$A:$G,7,0))</f>
        <v>NC</v>
      </c>
      <c r="F49" s="14" t="str">
        <f>IF(VLOOKUP("U5."&amp;B49,'PIN REPORT'!$A:$G,7,0)=0,"NC",VLOOKUP("U5."&amp;B49,'PIN REPORT'!$A:$G,7,0))</f>
        <v>NC</v>
      </c>
      <c r="G49" s="28" t="str">
        <f>IF(VLOOKUP("U7."&amp;B49,'PIN REPORT'!$A:$G,7,0)=0,"NC",VLOOKUP("U7."&amp;B49,'PIN REPORT'!$A:$G,7,0))</f>
        <v>NC</v>
      </c>
    </row>
    <row r="50" spans="2:7">
      <c r="B50" s="11" t="s">
        <v>984</v>
      </c>
      <c r="C50" s="2" t="s">
        <v>985</v>
      </c>
      <c r="D50" s="14" t="str">
        <f>IF(VLOOKUP("U1."&amp;B50,'PIN REPORT'!$A:$G,7,0)=0,"NC",VLOOKUP("U1."&amp;B50,'PIN REPORT'!$A:$G,7,0))</f>
        <v>NC</v>
      </c>
      <c r="E50" s="14" t="str">
        <f>IF(VLOOKUP("U3."&amp;B50,'PIN REPORT'!$A:$G,7,0)=0,"NC",VLOOKUP("U3."&amp;B50,'PIN REPORT'!$A:$G,7,0))</f>
        <v>NC</v>
      </c>
      <c r="F50" s="14" t="str">
        <f>IF(VLOOKUP("U5."&amp;B50,'PIN REPORT'!$A:$G,7,0)=0,"NC",VLOOKUP("U5."&amp;B50,'PIN REPORT'!$A:$G,7,0))</f>
        <v>NC</v>
      </c>
      <c r="G50" s="28" t="str">
        <f>IF(VLOOKUP("U7."&amp;B50,'PIN REPORT'!$A:$G,7,0)=0,"NC",VLOOKUP("U7."&amp;B50,'PIN REPORT'!$A:$G,7,0))</f>
        <v>NC</v>
      </c>
    </row>
    <row r="51" spans="2:7">
      <c r="B51" s="11" t="s">
        <v>986</v>
      </c>
      <c r="C51" s="2" t="s">
        <v>987</v>
      </c>
      <c r="D51" s="14" t="str">
        <f>IF(VLOOKUP("U1."&amp;B51,'PIN REPORT'!$A:$G,7,0)=0,"NC",VLOOKUP("U1."&amp;B51,'PIN REPORT'!$A:$G,7,0))</f>
        <v>NC</v>
      </c>
      <c r="E51" s="14" t="str">
        <f>IF(VLOOKUP("U3."&amp;B51,'PIN REPORT'!$A:$G,7,0)=0,"NC",VLOOKUP("U3."&amp;B51,'PIN REPORT'!$A:$G,7,0))</f>
        <v>NC</v>
      </c>
      <c r="F51" s="14" t="str">
        <f>IF(VLOOKUP("U5."&amp;B51,'PIN REPORT'!$A:$G,7,0)=0,"NC",VLOOKUP("U5."&amp;B51,'PIN REPORT'!$A:$G,7,0))</f>
        <v>NC</v>
      </c>
      <c r="G51" s="28" t="str">
        <f>IF(VLOOKUP("U7."&amp;B51,'PIN REPORT'!$A:$G,7,0)=0,"NC",VLOOKUP("U7."&amp;B51,'PIN REPORT'!$A:$G,7,0))</f>
        <v>NC</v>
      </c>
    </row>
    <row r="52" spans="2:7">
      <c r="B52" s="11" t="s">
        <v>988</v>
      </c>
      <c r="C52" s="2" t="s">
        <v>989</v>
      </c>
      <c r="D52" s="14" t="str">
        <f>IF(VLOOKUP("U1."&amp;B52,'PIN REPORT'!$A:$G,7,0)=0,"NC",VLOOKUP("U1."&amp;B52,'PIN REPORT'!$A:$G,7,0))</f>
        <v>NC</v>
      </c>
      <c r="E52" s="14" t="str">
        <f>IF(VLOOKUP("U3."&amp;B52,'PIN REPORT'!$A:$G,7,0)=0,"NC",VLOOKUP("U3."&amp;B52,'PIN REPORT'!$A:$G,7,0))</f>
        <v>NC</v>
      </c>
      <c r="F52" s="14" t="str">
        <f>IF(VLOOKUP("U5."&amp;B52,'PIN REPORT'!$A:$G,7,0)=0,"NC",VLOOKUP("U5."&amp;B52,'PIN REPORT'!$A:$G,7,0))</f>
        <v>NC</v>
      </c>
      <c r="G52" s="28" t="str">
        <f>IF(VLOOKUP("U7."&amp;B52,'PIN REPORT'!$A:$G,7,0)=0,"NC",VLOOKUP("U7."&amp;B52,'PIN REPORT'!$A:$G,7,0))</f>
        <v>NC</v>
      </c>
    </row>
    <row r="53" spans="2:7">
      <c r="B53" s="11" t="s">
        <v>990</v>
      </c>
      <c r="C53" s="2" t="s">
        <v>991</v>
      </c>
      <c r="D53" s="14" t="str">
        <f>IF(VLOOKUP("U1."&amp;B53,'PIN REPORT'!$A:$G,7,0)=0,"NC",VLOOKUP("U1."&amp;B53,'PIN REPORT'!$A:$G,7,0))</f>
        <v>NC</v>
      </c>
      <c r="E53" s="14" t="str">
        <f>IF(VLOOKUP("U3."&amp;B53,'PIN REPORT'!$A:$G,7,0)=0,"NC",VLOOKUP("U3."&amp;B53,'PIN REPORT'!$A:$G,7,0))</f>
        <v>NC</v>
      </c>
      <c r="F53" s="14" t="str">
        <f>IF(VLOOKUP("U5."&amp;B53,'PIN REPORT'!$A:$G,7,0)=0,"NC",VLOOKUP("U5."&amp;B53,'PIN REPORT'!$A:$G,7,0))</f>
        <v>NC</v>
      </c>
      <c r="G53" s="28" t="str">
        <f>IF(VLOOKUP("U7."&amp;B53,'PIN REPORT'!$A:$G,7,0)=0,"NC",VLOOKUP("U7."&amp;B53,'PIN REPORT'!$A:$G,7,0))</f>
        <v>NC</v>
      </c>
    </row>
    <row r="54" spans="2:7">
      <c r="B54" s="11" t="s">
        <v>992</v>
      </c>
      <c r="C54" s="2" t="s">
        <v>993</v>
      </c>
      <c r="D54" s="14" t="str">
        <f>IF(VLOOKUP("U1."&amp;B54,'PIN REPORT'!$A:$G,7,0)=0,"NC",VLOOKUP("U1."&amp;B54,'PIN REPORT'!$A:$G,7,0))</f>
        <v>NC</v>
      </c>
      <c r="E54" s="14" t="str">
        <f>IF(VLOOKUP("U3."&amp;B54,'PIN REPORT'!$A:$G,7,0)=0,"NC",VLOOKUP("U3."&amp;B54,'PIN REPORT'!$A:$G,7,0))</f>
        <v>NC</v>
      </c>
      <c r="F54" s="14" t="str">
        <f>IF(VLOOKUP("U5."&amp;B54,'PIN REPORT'!$A:$G,7,0)=0,"NC",VLOOKUP("U5."&amp;B54,'PIN REPORT'!$A:$G,7,0))</f>
        <v>NC</v>
      </c>
      <c r="G54" s="28" t="str">
        <f>IF(VLOOKUP("U7."&amp;B54,'PIN REPORT'!$A:$G,7,0)=0,"NC",VLOOKUP("U7."&amp;B54,'PIN REPORT'!$A:$G,7,0))</f>
        <v>NC</v>
      </c>
    </row>
    <row r="55" spans="2:7">
      <c r="B55" s="11" t="s">
        <v>994</v>
      </c>
      <c r="C55" s="2" t="s">
        <v>995</v>
      </c>
      <c r="D55" s="14" t="str">
        <f>IF(VLOOKUP("U1."&amp;B55,'PIN REPORT'!$A:$G,7,0)=0,"NC",VLOOKUP("U1."&amp;B55,'PIN REPORT'!$A:$G,7,0))</f>
        <v>NC</v>
      </c>
      <c r="E55" s="14" t="str">
        <f>IF(VLOOKUP("U3."&amp;B55,'PIN REPORT'!$A:$G,7,0)=0,"NC",VLOOKUP("U3."&amp;B55,'PIN REPORT'!$A:$G,7,0))</f>
        <v>NC</v>
      </c>
      <c r="F55" s="14" t="str">
        <f>IF(VLOOKUP("U5."&amp;B55,'PIN REPORT'!$A:$G,7,0)=0,"NC",VLOOKUP("U5."&amp;B55,'PIN REPORT'!$A:$G,7,0))</f>
        <v>NC</v>
      </c>
      <c r="G55" s="28" t="str">
        <f>IF(VLOOKUP("U7."&amp;B55,'PIN REPORT'!$A:$G,7,0)=0,"NC",VLOOKUP("U7."&amp;B55,'PIN REPORT'!$A:$G,7,0))</f>
        <v>NC</v>
      </c>
    </row>
    <row r="56" spans="2:7">
      <c r="B56" s="11" t="s">
        <v>996</v>
      </c>
      <c r="C56" s="2" t="s">
        <v>997</v>
      </c>
      <c r="D56" s="14" t="str">
        <f>IF(VLOOKUP("U1."&amp;B56,'PIN REPORT'!$A:$G,7,0)=0,"NC",VLOOKUP("U1."&amp;B56,'PIN REPORT'!$A:$G,7,0))</f>
        <v>NC</v>
      </c>
      <c r="E56" s="14" t="str">
        <f>IF(VLOOKUP("U3."&amp;B56,'PIN REPORT'!$A:$G,7,0)=0,"NC",VLOOKUP("U3."&amp;B56,'PIN REPORT'!$A:$G,7,0))</f>
        <v>NC</v>
      </c>
      <c r="F56" s="14" t="str">
        <f>IF(VLOOKUP("U5."&amp;B56,'PIN REPORT'!$A:$G,7,0)=0,"NC",VLOOKUP("U5."&amp;B56,'PIN REPORT'!$A:$G,7,0))</f>
        <v>NC</v>
      </c>
      <c r="G56" s="28" t="str">
        <f>IF(VLOOKUP("U7."&amp;B56,'PIN REPORT'!$A:$G,7,0)=0,"NC",VLOOKUP("U7."&amp;B56,'PIN REPORT'!$A:$G,7,0))</f>
        <v>NC</v>
      </c>
    </row>
    <row r="57" spans="2:7">
      <c r="B57" s="11" t="s">
        <v>998</v>
      </c>
      <c r="C57" s="2" t="s">
        <v>999</v>
      </c>
      <c r="D57" s="14" t="str">
        <f>IF(VLOOKUP("U1."&amp;B57,'PIN REPORT'!$A:$G,7,0)=0,"NC",VLOOKUP("U1."&amp;B57,'PIN REPORT'!$A:$G,7,0))</f>
        <v>NC</v>
      </c>
      <c r="E57" s="14" t="str">
        <f>IF(VLOOKUP("U3."&amp;B57,'PIN REPORT'!$A:$G,7,0)=0,"NC",VLOOKUP("U3."&amp;B57,'PIN REPORT'!$A:$G,7,0))</f>
        <v>NC</v>
      </c>
      <c r="F57" s="14" t="str">
        <f>IF(VLOOKUP("U5."&amp;B57,'PIN REPORT'!$A:$G,7,0)=0,"NC",VLOOKUP("U5."&amp;B57,'PIN REPORT'!$A:$G,7,0))</f>
        <v>NC</v>
      </c>
      <c r="G57" s="28" t="str">
        <f>IF(VLOOKUP("U7."&amp;B57,'PIN REPORT'!$A:$G,7,0)=0,"NC",VLOOKUP("U7."&amp;B57,'PIN REPORT'!$A:$G,7,0))</f>
        <v>NC</v>
      </c>
    </row>
    <row r="58" spans="2:7">
      <c r="B58" s="11" t="s">
        <v>1000</v>
      </c>
      <c r="C58" s="2" t="s">
        <v>1001</v>
      </c>
      <c r="D58" s="14" t="str">
        <f>IF(VLOOKUP("U1."&amp;B58,'PIN REPORT'!$A:$G,7,0)=0,"NC",VLOOKUP("U1."&amp;B58,'PIN REPORT'!$A:$G,7,0))</f>
        <v>NC</v>
      </c>
      <c r="E58" s="14" t="str">
        <f>IF(VLOOKUP("U3."&amp;B58,'PIN REPORT'!$A:$G,7,0)=0,"NC",VLOOKUP("U3."&amp;B58,'PIN REPORT'!$A:$G,7,0))</f>
        <v>NC</v>
      </c>
      <c r="F58" s="14" t="str">
        <f>IF(VLOOKUP("U5."&amp;B58,'PIN REPORT'!$A:$G,7,0)=0,"NC",VLOOKUP("U5."&amp;B58,'PIN REPORT'!$A:$G,7,0))</f>
        <v>NC</v>
      </c>
      <c r="G58" s="28" t="str">
        <f>IF(VLOOKUP("U7."&amp;B58,'PIN REPORT'!$A:$G,7,0)=0,"NC",VLOOKUP("U7."&amp;B58,'PIN REPORT'!$A:$G,7,0))</f>
        <v>NC</v>
      </c>
    </row>
    <row r="59" spans="2:7">
      <c r="B59" s="11" t="s">
        <v>1002</v>
      </c>
      <c r="C59" s="2" t="s">
        <v>1003</v>
      </c>
      <c r="D59" s="14" t="str">
        <f>IF(VLOOKUP("U1."&amp;B59,'PIN REPORT'!$A:$G,7,0)=0,"NC",VLOOKUP("U1."&amp;B59,'PIN REPORT'!$A:$G,7,0))</f>
        <v>NC</v>
      </c>
      <c r="E59" s="14" t="str">
        <f>IF(VLOOKUP("U3."&amp;B59,'PIN REPORT'!$A:$G,7,0)=0,"NC",VLOOKUP("U3."&amp;B59,'PIN REPORT'!$A:$G,7,0))</f>
        <v>NC</v>
      </c>
      <c r="F59" s="14" t="str">
        <f>IF(VLOOKUP("U5."&amp;B59,'PIN REPORT'!$A:$G,7,0)=0,"NC",VLOOKUP("U5."&amp;B59,'PIN REPORT'!$A:$G,7,0))</f>
        <v>NC</v>
      </c>
      <c r="G59" s="28" t="str">
        <f>IF(VLOOKUP("U7."&amp;B59,'PIN REPORT'!$A:$G,7,0)=0,"NC",VLOOKUP("U7."&amp;B59,'PIN REPORT'!$A:$G,7,0))</f>
        <v>NC</v>
      </c>
    </row>
    <row r="60" spans="2:7">
      <c r="B60" s="11" t="s">
        <v>1004</v>
      </c>
      <c r="C60" s="2" t="s">
        <v>1005</v>
      </c>
      <c r="D60" s="14" t="str">
        <f>IF(VLOOKUP("U1."&amp;B60,'PIN REPORT'!$A:$G,7,0)=0,"NC",VLOOKUP("U1."&amp;B60,'PIN REPORT'!$A:$G,7,0))</f>
        <v>NC</v>
      </c>
      <c r="E60" s="14" t="str">
        <f>IF(VLOOKUP("U3."&amp;B60,'PIN REPORT'!$A:$G,7,0)=0,"NC",VLOOKUP("U3."&amp;B60,'PIN REPORT'!$A:$G,7,0))</f>
        <v>NC</v>
      </c>
      <c r="F60" s="14" t="str">
        <f>IF(VLOOKUP("U5."&amp;B60,'PIN REPORT'!$A:$G,7,0)=0,"NC",VLOOKUP("U5."&amp;B60,'PIN REPORT'!$A:$G,7,0))</f>
        <v>NC</v>
      </c>
      <c r="G60" s="28" t="str">
        <f>IF(VLOOKUP("U7."&amp;B60,'PIN REPORT'!$A:$G,7,0)=0,"NC",VLOOKUP("U7."&amp;B60,'PIN REPORT'!$A:$G,7,0))</f>
        <v>NC</v>
      </c>
    </row>
    <row r="61" spans="2:7">
      <c r="B61" s="11" t="s">
        <v>1006</v>
      </c>
      <c r="C61" s="2" t="s">
        <v>1007</v>
      </c>
      <c r="D61" s="14" t="str">
        <f>IF(VLOOKUP("U1."&amp;B61,'PIN REPORT'!$A:$G,7,0)=0,"NC",VLOOKUP("U1."&amp;B61,'PIN REPORT'!$A:$G,7,0))</f>
        <v>NC</v>
      </c>
      <c r="E61" s="14" t="str">
        <f>IF(VLOOKUP("U3."&amp;B61,'PIN REPORT'!$A:$G,7,0)=0,"NC",VLOOKUP("U3."&amp;B61,'PIN REPORT'!$A:$G,7,0))</f>
        <v>NC</v>
      </c>
      <c r="F61" s="14" t="str">
        <f>IF(VLOOKUP("U5."&amp;B61,'PIN REPORT'!$A:$G,7,0)=0,"NC",VLOOKUP("U5."&amp;B61,'PIN REPORT'!$A:$G,7,0))</f>
        <v>NC</v>
      </c>
      <c r="G61" s="28" t="str">
        <f>IF(VLOOKUP("U7."&amp;B61,'PIN REPORT'!$A:$G,7,0)=0,"NC",VLOOKUP("U7."&amp;B61,'PIN REPORT'!$A:$G,7,0))</f>
        <v>NC</v>
      </c>
    </row>
    <row r="62" spans="2:7">
      <c r="B62" s="11" t="s">
        <v>1008</v>
      </c>
      <c r="C62" s="2" t="s">
        <v>1009</v>
      </c>
      <c r="D62" s="14" t="str">
        <f>IF(VLOOKUP("U1."&amp;B62,'PIN REPORT'!$A:$G,7,0)=0,"NC",VLOOKUP("U1."&amp;B62,'PIN REPORT'!$A:$G,7,0))</f>
        <v>NC</v>
      </c>
      <c r="E62" s="14" t="str">
        <f>IF(VLOOKUP("U3."&amp;B62,'PIN REPORT'!$A:$G,7,0)=0,"NC",VLOOKUP("U3."&amp;B62,'PIN REPORT'!$A:$G,7,0))</f>
        <v>NC</v>
      </c>
      <c r="F62" s="14" t="str">
        <f>IF(VLOOKUP("U5."&amp;B62,'PIN REPORT'!$A:$G,7,0)=0,"NC",VLOOKUP("U5."&amp;B62,'PIN REPORT'!$A:$G,7,0))</f>
        <v>NC</v>
      </c>
      <c r="G62" s="28" t="str">
        <f>IF(VLOOKUP("U7."&amp;B62,'PIN REPORT'!$A:$G,7,0)=0,"NC",VLOOKUP("U7."&amp;B62,'PIN REPORT'!$A:$G,7,0))</f>
        <v>NC</v>
      </c>
    </row>
    <row r="63" spans="2:7">
      <c r="B63" s="11" t="s">
        <v>1010</v>
      </c>
      <c r="C63" s="2" t="s">
        <v>1011</v>
      </c>
      <c r="D63" s="14" t="str">
        <f>IF(VLOOKUP("U1."&amp;B63,'PIN REPORT'!$A:$G,7,0)=0,"NC",VLOOKUP("U1."&amp;B63,'PIN REPORT'!$A:$G,7,0))</f>
        <v>NC</v>
      </c>
      <c r="E63" s="14" t="str">
        <f>IF(VLOOKUP("U3."&amp;B63,'PIN REPORT'!$A:$G,7,0)=0,"NC",VLOOKUP("U3."&amp;B63,'PIN REPORT'!$A:$G,7,0))</f>
        <v>NC</v>
      </c>
      <c r="F63" s="14" t="str">
        <f>IF(VLOOKUP("U5."&amp;B63,'PIN REPORT'!$A:$G,7,0)=0,"NC",VLOOKUP("U5."&amp;B63,'PIN REPORT'!$A:$G,7,0))</f>
        <v>NC</v>
      </c>
      <c r="G63" s="28" t="str">
        <f>IF(VLOOKUP("U7."&amp;B63,'PIN REPORT'!$A:$G,7,0)=0,"NC",VLOOKUP("U7."&amp;B63,'PIN REPORT'!$A:$G,7,0))</f>
        <v>NC</v>
      </c>
    </row>
    <row r="64" spans="2:7">
      <c r="B64" s="11" t="s">
        <v>1012</v>
      </c>
      <c r="C64" s="2" t="s">
        <v>1013</v>
      </c>
      <c r="D64" s="14" t="str">
        <f>IF(VLOOKUP("U1."&amp;B64,'PIN REPORT'!$A:$G,7,0)=0,"NC",VLOOKUP("U1."&amp;B64,'PIN REPORT'!$A:$G,7,0))</f>
        <v>NC</v>
      </c>
      <c r="E64" s="14" t="str">
        <f>IF(VLOOKUP("U3."&amp;B64,'PIN REPORT'!$A:$G,7,0)=0,"NC",VLOOKUP("U3."&amp;B64,'PIN REPORT'!$A:$G,7,0))</f>
        <v>NC</v>
      </c>
      <c r="F64" s="14" t="str">
        <f>IF(VLOOKUP("U5."&amp;B64,'PIN REPORT'!$A:$G,7,0)=0,"NC",VLOOKUP("U5."&amp;B64,'PIN REPORT'!$A:$G,7,0))</f>
        <v>NC</v>
      </c>
      <c r="G64" s="28" t="str">
        <f>IF(VLOOKUP("U7."&amp;B64,'PIN REPORT'!$A:$G,7,0)=0,"NC",VLOOKUP("U7."&amp;B64,'PIN REPORT'!$A:$G,7,0))</f>
        <v>NC</v>
      </c>
    </row>
    <row r="65" spans="2:7">
      <c r="B65" s="11" t="s">
        <v>1014</v>
      </c>
      <c r="C65" s="2" t="s">
        <v>1015</v>
      </c>
      <c r="D65" s="14" t="str">
        <f>IF(VLOOKUP("U1."&amp;B65,'PIN REPORT'!$A:$G,7,0)=0,"NC",VLOOKUP("U1."&amp;B65,'PIN REPORT'!$A:$G,7,0))</f>
        <v>NC</v>
      </c>
      <c r="E65" s="14" t="str">
        <f>IF(VLOOKUP("U3."&amp;B65,'PIN REPORT'!$A:$G,7,0)=0,"NC",VLOOKUP("U3."&amp;B65,'PIN REPORT'!$A:$G,7,0))</f>
        <v>NC</v>
      </c>
      <c r="F65" s="14" t="str">
        <f>IF(VLOOKUP("U5."&amp;B65,'PIN REPORT'!$A:$G,7,0)=0,"NC",VLOOKUP("U5."&amp;B65,'PIN REPORT'!$A:$G,7,0))</f>
        <v>NC</v>
      </c>
      <c r="G65" s="28" t="str">
        <f>IF(VLOOKUP("U7."&amp;B65,'PIN REPORT'!$A:$G,7,0)=0,"NC",VLOOKUP("U7."&amp;B65,'PIN REPORT'!$A:$G,7,0))</f>
        <v>NC</v>
      </c>
    </row>
    <row r="66" spans="2:7">
      <c r="B66" s="11" t="s">
        <v>1016</v>
      </c>
      <c r="C66" s="2" t="s">
        <v>1017</v>
      </c>
      <c r="D66" s="14" t="str">
        <f>IF(VLOOKUP("U1."&amp;B66,'PIN REPORT'!$A:$G,7,0)=0,"NC",VLOOKUP("U1."&amp;B66,'PIN REPORT'!$A:$G,7,0))</f>
        <v>NC</v>
      </c>
      <c r="E66" s="14" t="str">
        <f>IF(VLOOKUP("U3."&amp;B66,'PIN REPORT'!$A:$G,7,0)=0,"NC",VLOOKUP("U3."&amp;B66,'PIN REPORT'!$A:$G,7,0))</f>
        <v>NC</v>
      </c>
      <c r="F66" s="14" t="str">
        <f>IF(VLOOKUP("U5."&amp;B66,'PIN REPORT'!$A:$G,7,0)=0,"NC",VLOOKUP("U5."&amp;B66,'PIN REPORT'!$A:$G,7,0))</f>
        <v>NC</v>
      </c>
      <c r="G66" s="28" t="str">
        <f>IF(VLOOKUP("U7."&amp;B66,'PIN REPORT'!$A:$G,7,0)=0,"NC",VLOOKUP("U7."&amp;B66,'PIN REPORT'!$A:$G,7,0))</f>
        <v>NC</v>
      </c>
    </row>
    <row r="67" spans="2:7">
      <c r="B67" s="11" t="s">
        <v>1018</v>
      </c>
      <c r="C67" s="2" t="s">
        <v>1019</v>
      </c>
      <c r="D67" s="14" t="str">
        <f>IF(VLOOKUP("U1."&amp;B67,'PIN REPORT'!$A:$G,7,0)=0,"NC",VLOOKUP("U1."&amp;B67,'PIN REPORT'!$A:$G,7,0))</f>
        <v>NC</v>
      </c>
      <c r="E67" s="14" t="str">
        <f>IF(VLOOKUP("U3."&amp;B67,'PIN REPORT'!$A:$G,7,0)=0,"NC",VLOOKUP("U3."&amp;B67,'PIN REPORT'!$A:$G,7,0))</f>
        <v>NC</v>
      </c>
      <c r="F67" s="14" t="str">
        <f>IF(VLOOKUP("U5."&amp;B67,'PIN REPORT'!$A:$G,7,0)=0,"NC",VLOOKUP("U5."&amp;B67,'PIN REPORT'!$A:$G,7,0))</f>
        <v>NC</v>
      </c>
      <c r="G67" s="28" t="str">
        <f>IF(VLOOKUP("U7."&amp;B67,'PIN REPORT'!$A:$G,7,0)=0,"NC",VLOOKUP("U7."&amp;B67,'PIN REPORT'!$A:$G,7,0))</f>
        <v>NC</v>
      </c>
    </row>
    <row r="68" spans="2:7">
      <c r="B68" s="11" t="s">
        <v>1020</v>
      </c>
      <c r="C68" s="2" t="s">
        <v>1021</v>
      </c>
      <c r="D68" s="14" t="str">
        <f>IF(VLOOKUP("U1."&amp;B68,'PIN REPORT'!$A:$G,7,0)=0,"NC",VLOOKUP("U1."&amp;B68,'PIN REPORT'!$A:$G,7,0))</f>
        <v>NC</v>
      </c>
      <c r="E68" s="14" t="str">
        <f>IF(VLOOKUP("U3."&amp;B68,'PIN REPORT'!$A:$G,7,0)=0,"NC",VLOOKUP("U3."&amp;B68,'PIN REPORT'!$A:$G,7,0))</f>
        <v>NC</v>
      </c>
      <c r="F68" s="14" t="str">
        <f>IF(VLOOKUP("U5."&amp;B68,'PIN REPORT'!$A:$G,7,0)=0,"NC",VLOOKUP("U5."&amp;B68,'PIN REPORT'!$A:$G,7,0))</f>
        <v>NC</v>
      </c>
      <c r="G68" s="28" t="str">
        <f>IF(VLOOKUP("U7."&amp;B68,'PIN REPORT'!$A:$G,7,0)=0,"NC",VLOOKUP("U7."&amp;B68,'PIN REPORT'!$A:$G,7,0))</f>
        <v>NC</v>
      </c>
    </row>
    <row r="69" spans="2:7">
      <c r="B69" s="11" t="s">
        <v>1022</v>
      </c>
      <c r="C69" s="2" t="s">
        <v>1023</v>
      </c>
      <c r="D69" s="14" t="str">
        <f>IF(VLOOKUP("U1."&amp;B69,'PIN REPORT'!$A:$G,7,0)=0,"NC",VLOOKUP("U1."&amp;B69,'PIN REPORT'!$A:$G,7,0))</f>
        <v>NC</v>
      </c>
      <c r="E69" s="14" t="str">
        <f>IF(VLOOKUP("U3."&amp;B69,'PIN REPORT'!$A:$G,7,0)=0,"NC",VLOOKUP("U3."&amp;B69,'PIN REPORT'!$A:$G,7,0))</f>
        <v>NC</v>
      </c>
      <c r="F69" s="14" t="str">
        <f>IF(VLOOKUP("U5."&amp;B69,'PIN REPORT'!$A:$G,7,0)=0,"NC",VLOOKUP("U5."&amp;B69,'PIN REPORT'!$A:$G,7,0))</f>
        <v>NC</v>
      </c>
      <c r="G69" s="28" t="str">
        <f>IF(VLOOKUP("U7."&amp;B69,'PIN REPORT'!$A:$G,7,0)=0,"NC",VLOOKUP("U7."&amp;B69,'PIN REPORT'!$A:$G,7,0))</f>
        <v>NC</v>
      </c>
    </row>
    <row r="70" spans="2:7">
      <c r="B70" s="11" t="s">
        <v>1024</v>
      </c>
      <c r="C70" s="2" t="s">
        <v>1025</v>
      </c>
      <c r="D70" s="14" t="str">
        <f>IF(VLOOKUP("U1."&amp;B70,'PIN REPORT'!$A:$G,7,0)=0,"NC",VLOOKUP("U1."&amp;B70,'PIN REPORT'!$A:$G,7,0))</f>
        <v>NC</v>
      </c>
      <c r="E70" s="14" t="str">
        <f>IF(VLOOKUP("U3."&amp;B70,'PIN REPORT'!$A:$G,7,0)=0,"NC",VLOOKUP("U3."&amp;B70,'PIN REPORT'!$A:$G,7,0))</f>
        <v>NC</v>
      </c>
      <c r="F70" s="14" t="str">
        <f>IF(VLOOKUP("U5."&amp;B70,'PIN REPORT'!$A:$G,7,0)=0,"NC",VLOOKUP("U5."&amp;B70,'PIN REPORT'!$A:$G,7,0))</f>
        <v>NC</v>
      </c>
      <c r="G70" s="28" t="str">
        <f>IF(VLOOKUP("U7."&amp;B70,'PIN REPORT'!$A:$G,7,0)=0,"NC",VLOOKUP("U7."&amp;B70,'PIN REPORT'!$A:$G,7,0))</f>
        <v>NC</v>
      </c>
    </row>
    <row r="71" spans="2:7">
      <c r="B71" s="11" t="s">
        <v>1026</v>
      </c>
      <c r="C71" s="2" t="s">
        <v>1027</v>
      </c>
      <c r="D71" s="14" t="str">
        <f>IF(VLOOKUP("U1."&amp;B71,'PIN REPORT'!$A:$G,7,0)=0,"NC",VLOOKUP("U1."&amp;B71,'PIN REPORT'!$A:$G,7,0))</f>
        <v>NC</v>
      </c>
      <c r="E71" s="14" t="str">
        <f>IF(VLOOKUP("U3."&amp;B71,'PIN REPORT'!$A:$G,7,0)=0,"NC",VLOOKUP("U3."&amp;B71,'PIN REPORT'!$A:$G,7,0))</f>
        <v>NC</v>
      </c>
      <c r="F71" s="14" t="str">
        <f>IF(VLOOKUP("U5."&amp;B71,'PIN REPORT'!$A:$G,7,0)=0,"NC",VLOOKUP("U5."&amp;B71,'PIN REPORT'!$A:$G,7,0))</f>
        <v>NC</v>
      </c>
      <c r="G71" s="28" t="str">
        <f>IF(VLOOKUP("U7."&amp;B71,'PIN REPORT'!$A:$G,7,0)=0,"NC",VLOOKUP("U7."&amp;B71,'PIN REPORT'!$A:$G,7,0))</f>
        <v>NC</v>
      </c>
    </row>
    <row r="72" spans="2:7">
      <c r="B72" s="11" t="s">
        <v>1028</v>
      </c>
      <c r="C72" s="2" t="s">
        <v>1029</v>
      </c>
      <c r="D72" s="14" t="str">
        <f>IF(VLOOKUP("U1."&amp;B72,'PIN REPORT'!$A:$G,7,0)=0,"NC",VLOOKUP("U1."&amp;B72,'PIN REPORT'!$A:$G,7,0))</f>
        <v>NC</v>
      </c>
      <c r="E72" s="14" t="str">
        <f>IF(VLOOKUP("U3."&amp;B72,'PIN REPORT'!$A:$G,7,0)=0,"NC",VLOOKUP("U3."&amp;B72,'PIN REPORT'!$A:$G,7,0))</f>
        <v>NC</v>
      </c>
      <c r="F72" s="14" t="str">
        <f>IF(VLOOKUP("U5."&amp;B72,'PIN REPORT'!$A:$G,7,0)=0,"NC",VLOOKUP("U5."&amp;B72,'PIN REPORT'!$A:$G,7,0))</f>
        <v>NC</v>
      </c>
      <c r="G72" s="28" t="str">
        <f>IF(VLOOKUP("U7."&amp;B72,'PIN REPORT'!$A:$G,7,0)=0,"NC",VLOOKUP("U7."&amp;B72,'PIN REPORT'!$A:$G,7,0))</f>
        <v>NC</v>
      </c>
    </row>
    <row r="73" spans="2:7">
      <c r="B73" s="11" t="s">
        <v>1030</v>
      </c>
      <c r="C73" s="2" t="s">
        <v>1031</v>
      </c>
      <c r="D73" s="14" t="str">
        <f>IF(VLOOKUP("U1."&amp;B73,'PIN REPORT'!$A:$G,7,0)=0,"NC",VLOOKUP("U1."&amp;B73,'PIN REPORT'!$A:$G,7,0))</f>
        <v>NC</v>
      </c>
      <c r="E73" s="14" t="str">
        <f>IF(VLOOKUP("U3."&amp;B73,'PIN REPORT'!$A:$G,7,0)=0,"NC",VLOOKUP("U3."&amp;B73,'PIN REPORT'!$A:$G,7,0))</f>
        <v>NC</v>
      </c>
      <c r="F73" s="14" t="str">
        <f>IF(VLOOKUP("U5."&amp;B73,'PIN REPORT'!$A:$G,7,0)=0,"NC",VLOOKUP("U5."&amp;B73,'PIN REPORT'!$A:$G,7,0))</f>
        <v>NC</v>
      </c>
      <c r="G73" s="28" t="str">
        <f>IF(VLOOKUP("U7."&amp;B73,'PIN REPORT'!$A:$G,7,0)=0,"NC",VLOOKUP("U7."&amp;B73,'PIN REPORT'!$A:$G,7,0))</f>
        <v>NC</v>
      </c>
    </row>
    <row r="74" spans="2:7">
      <c r="B74" s="11" t="s">
        <v>1032</v>
      </c>
      <c r="C74" s="2" t="s">
        <v>1033</v>
      </c>
      <c r="D74" s="14" t="str">
        <f>IF(VLOOKUP("U1."&amp;B74,'PIN REPORT'!$A:$G,7,0)=0,"NC",VLOOKUP("U1."&amp;B74,'PIN REPORT'!$A:$G,7,0))</f>
        <v>NC</v>
      </c>
      <c r="E74" s="14" t="str">
        <f>IF(VLOOKUP("U3."&amp;B74,'PIN REPORT'!$A:$G,7,0)=0,"NC",VLOOKUP("U3."&amp;B74,'PIN REPORT'!$A:$G,7,0))</f>
        <v>NC</v>
      </c>
      <c r="F74" s="14" t="str">
        <f>IF(VLOOKUP("U5."&amp;B74,'PIN REPORT'!$A:$G,7,0)=0,"NC",VLOOKUP("U5."&amp;B74,'PIN REPORT'!$A:$G,7,0))</f>
        <v>NC</v>
      </c>
      <c r="G74" s="28" t="str">
        <f>IF(VLOOKUP("U7."&amp;B74,'PIN REPORT'!$A:$G,7,0)=0,"NC",VLOOKUP("U7."&amp;B74,'PIN REPORT'!$A:$G,7,0))</f>
        <v>NC</v>
      </c>
    </row>
    <row r="75" spans="2:7">
      <c r="B75" s="11" t="s">
        <v>1034</v>
      </c>
      <c r="C75" s="2" t="s">
        <v>1035</v>
      </c>
      <c r="D75" s="14" t="str">
        <f>IF(VLOOKUP("U1."&amp;B75,'PIN REPORT'!$A:$G,7,0)=0,"NC",VLOOKUP("U1."&amp;B75,'PIN REPORT'!$A:$G,7,0))</f>
        <v>NC</v>
      </c>
      <c r="E75" s="14" t="str">
        <f>IF(VLOOKUP("U3."&amp;B75,'PIN REPORT'!$A:$G,7,0)=0,"NC",VLOOKUP("U3."&amp;B75,'PIN REPORT'!$A:$G,7,0))</f>
        <v>NC</v>
      </c>
      <c r="F75" s="14" t="str">
        <f>IF(VLOOKUP("U5."&amp;B75,'PIN REPORT'!$A:$G,7,0)=0,"NC",VLOOKUP("U5."&amp;B75,'PIN REPORT'!$A:$G,7,0))</f>
        <v>NC</v>
      </c>
      <c r="G75" s="28" t="str">
        <f>IF(VLOOKUP("U7."&amp;B75,'PIN REPORT'!$A:$G,7,0)=0,"NC",VLOOKUP("U7."&amp;B75,'PIN REPORT'!$A:$G,7,0))</f>
        <v>NC</v>
      </c>
    </row>
    <row r="76" spans="2:7">
      <c r="B76" s="11" t="s">
        <v>1036</v>
      </c>
      <c r="C76" s="2" t="s">
        <v>1037</v>
      </c>
      <c r="D76" s="14" t="str">
        <f>IF(VLOOKUP("U1."&amp;B76,'PIN REPORT'!$A:$G,7,0)=0,"NC",VLOOKUP("U1."&amp;B76,'PIN REPORT'!$A:$G,7,0))</f>
        <v>NC</v>
      </c>
      <c r="E76" s="14" t="str">
        <f>IF(VLOOKUP("U3."&amp;B76,'PIN REPORT'!$A:$G,7,0)=0,"NC",VLOOKUP("U3."&amp;B76,'PIN REPORT'!$A:$G,7,0))</f>
        <v>NC</v>
      </c>
      <c r="F76" s="14" t="str">
        <f>IF(VLOOKUP("U5."&amp;B76,'PIN REPORT'!$A:$G,7,0)=0,"NC",VLOOKUP("U5."&amp;B76,'PIN REPORT'!$A:$G,7,0))</f>
        <v>NC</v>
      </c>
      <c r="G76" s="28" t="str">
        <f>IF(VLOOKUP("U7."&amp;B76,'PIN REPORT'!$A:$G,7,0)=0,"NC",VLOOKUP("U7."&amp;B76,'PIN REPORT'!$A:$G,7,0))</f>
        <v>NC</v>
      </c>
    </row>
    <row r="77" spans="2:7">
      <c r="B77" s="11" t="s">
        <v>1038</v>
      </c>
      <c r="C77" s="2" t="s">
        <v>1039</v>
      </c>
      <c r="D77" s="14" t="str">
        <f>IF(VLOOKUP("U1."&amp;B77,'PIN REPORT'!$A:$G,7,0)=0,"NC",VLOOKUP("U1."&amp;B77,'PIN REPORT'!$A:$G,7,0))</f>
        <v>NC</v>
      </c>
      <c r="E77" s="14" t="str">
        <f>IF(VLOOKUP("U3."&amp;B77,'PIN REPORT'!$A:$G,7,0)=0,"NC",VLOOKUP("U3."&amp;B77,'PIN REPORT'!$A:$G,7,0))</f>
        <v>NC</v>
      </c>
      <c r="F77" s="14" t="str">
        <f>IF(VLOOKUP("U5."&amp;B77,'PIN REPORT'!$A:$G,7,0)=0,"NC",VLOOKUP("U5."&amp;B77,'PIN REPORT'!$A:$G,7,0))</f>
        <v>NC</v>
      </c>
      <c r="G77" s="28" t="str">
        <f>IF(VLOOKUP("U7."&amp;B77,'PIN REPORT'!$A:$G,7,0)=0,"NC",VLOOKUP("U7."&amp;B77,'PIN REPORT'!$A:$G,7,0))</f>
        <v>NC</v>
      </c>
    </row>
    <row r="78" spans="2:7">
      <c r="B78" s="11" t="s">
        <v>1040</v>
      </c>
      <c r="C78" s="2" t="s">
        <v>1041</v>
      </c>
      <c r="D78" s="14" t="str">
        <f>IF(VLOOKUP("U1."&amp;B78,'PIN REPORT'!$A:$G,7,0)=0,"NC",VLOOKUP("U1."&amp;B78,'PIN REPORT'!$A:$G,7,0))</f>
        <v>NC</v>
      </c>
      <c r="E78" s="14" t="str">
        <f>IF(VLOOKUP("U3."&amp;B78,'PIN REPORT'!$A:$G,7,0)=0,"NC",VLOOKUP("U3."&amp;B78,'PIN REPORT'!$A:$G,7,0))</f>
        <v>NC</v>
      </c>
      <c r="F78" s="14" t="str">
        <f>IF(VLOOKUP("U5."&amp;B78,'PIN REPORT'!$A:$G,7,0)=0,"NC",VLOOKUP("U5."&amp;B78,'PIN REPORT'!$A:$G,7,0))</f>
        <v>NC</v>
      </c>
      <c r="G78" s="28" t="str">
        <f>IF(VLOOKUP("U7."&amp;B78,'PIN REPORT'!$A:$G,7,0)=0,"NC",VLOOKUP("U7."&amp;B78,'PIN REPORT'!$A:$G,7,0))</f>
        <v>NC</v>
      </c>
    </row>
    <row r="79" spans="2:7">
      <c r="B79" s="11" t="s">
        <v>1042</v>
      </c>
      <c r="C79" s="2" t="s">
        <v>1043</v>
      </c>
      <c r="D79" s="14" t="str">
        <f>IF(VLOOKUP("U1."&amp;B79,'PIN REPORT'!$A:$G,7,0)=0,"NC",VLOOKUP("U1."&amp;B79,'PIN REPORT'!$A:$G,7,0))</f>
        <v>NC</v>
      </c>
      <c r="E79" s="14" t="str">
        <f>IF(VLOOKUP("U3."&amp;B79,'PIN REPORT'!$A:$G,7,0)=0,"NC",VLOOKUP("U3."&amp;B79,'PIN REPORT'!$A:$G,7,0))</f>
        <v>NC</v>
      </c>
      <c r="F79" s="14" t="str">
        <f>IF(VLOOKUP("U5."&amp;B79,'PIN REPORT'!$A:$G,7,0)=0,"NC",VLOOKUP("U5."&amp;B79,'PIN REPORT'!$A:$G,7,0))</f>
        <v>NC</v>
      </c>
      <c r="G79" s="28" t="str">
        <f>IF(VLOOKUP("U7."&amp;B79,'PIN REPORT'!$A:$G,7,0)=0,"NC",VLOOKUP("U7."&amp;B79,'PIN REPORT'!$A:$G,7,0))</f>
        <v>NC</v>
      </c>
    </row>
    <row r="80" spans="2:7">
      <c r="B80" s="11" t="s">
        <v>1044</v>
      </c>
      <c r="C80" s="2" t="s">
        <v>1045</v>
      </c>
      <c r="D80" s="14" t="str">
        <f>IF(VLOOKUP("U1."&amp;B80,'PIN REPORT'!$A:$G,7,0)=0,"NC",VLOOKUP("U1."&amp;B80,'PIN REPORT'!$A:$G,7,0))</f>
        <v>NC</v>
      </c>
      <c r="E80" s="14" t="str">
        <f>IF(VLOOKUP("U3."&amp;B80,'PIN REPORT'!$A:$G,7,0)=0,"NC",VLOOKUP("U3."&amp;B80,'PIN REPORT'!$A:$G,7,0))</f>
        <v>NC</v>
      </c>
      <c r="F80" s="14" t="str">
        <f>IF(VLOOKUP("U5."&amp;B80,'PIN REPORT'!$A:$G,7,0)=0,"NC",VLOOKUP("U5."&amp;B80,'PIN REPORT'!$A:$G,7,0))</f>
        <v>NC</v>
      </c>
      <c r="G80" s="28" t="str">
        <f>IF(VLOOKUP("U7."&amp;B80,'PIN REPORT'!$A:$G,7,0)=0,"NC",VLOOKUP("U7."&amp;B80,'PIN REPORT'!$A:$G,7,0))</f>
        <v>NC</v>
      </c>
    </row>
    <row r="81" spans="2:7" ht="15.75" thickBot="1">
      <c r="B81" s="12" t="s">
        <v>1046</v>
      </c>
      <c r="C81" s="13" t="s">
        <v>1047</v>
      </c>
      <c r="D81" s="30" t="str">
        <f>IF(VLOOKUP("U1."&amp;B81,'PIN REPORT'!$A:$G,7,0)=0,"NC",VLOOKUP("U1."&amp;B81,'PIN REPORT'!$A:$G,7,0))</f>
        <v>NC</v>
      </c>
      <c r="E81" s="30" t="str">
        <f>IF(VLOOKUP("U3."&amp;B81,'PIN REPORT'!$A:$G,7,0)=0,"NC",VLOOKUP("U3."&amp;B81,'PIN REPORT'!$A:$G,7,0))</f>
        <v>NC</v>
      </c>
      <c r="F81" s="30" t="str">
        <f>IF(VLOOKUP("U5."&amp;B81,'PIN REPORT'!$A:$G,7,0)=0,"NC",VLOOKUP("U5."&amp;B81,'PIN REPORT'!$A:$G,7,0))</f>
        <v>NC</v>
      </c>
      <c r="G81" s="31" t="str">
        <f>IF(VLOOKUP("U7."&amp;B81,'PIN REPORT'!$A:$G,7,0)=0,"NC",VLOOKUP("U7."&amp;B81,'PIN REPORT'!$A:$G,7,0))</f>
        <v>NC</v>
      </c>
    </row>
  </sheetData>
  <sortState xmlns:xlrd2="http://schemas.microsoft.com/office/spreadsheetml/2017/richdata2" ref="A7:H62">
    <sortCondition ref="A7:A62"/>
  </sortState>
  <mergeCells count="9">
    <mergeCell ref="G2:G3"/>
    <mergeCell ref="G4:G5"/>
    <mergeCell ref="D2:D3"/>
    <mergeCell ref="D4:D5"/>
    <mergeCell ref="B4:C5"/>
    <mergeCell ref="E2:E3"/>
    <mergeCell ref="E4:E5"/>
    <mergeCell ref="F2:F3"/>
    <mergeCell ref="F4:F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C1:U216"/>
  <sheetViews>
    <sheetView zoomScale="85" zoomScaleNormal="85" workbookViewId="0">
      <selection activeCell="G13" sqref="G13"/>
    </sheetView>
  </sheetViews>
  <sheetFormatPr defaultColWidth="9.140625" defaultRowHeight="15"/>
  <cols>
    <col min="1" max="2" width="9.140625" style="1"/>
    <col min="3" max="3" width="13.140625" style="1" customWidth="1"/>
    <col min="4" max="4" width="16.5703125" style="1" bestFit="1" customWidth="1"/>
    <col min="5" max="8" width="28.42578125" style="1" bestFit="1" customWidth="1"/>
    <col min="9" max="10" width="9.140625" style="1"/>
    <col min="11" max="11" width="17.7109375" style="1" bestFit="1" customWidth="1"/>
    <col min="12" max="12" width="18.5703125" style="1" bestFit="1" customWidth="1"/>
    <col min="13" max="13" width="2.140625" style="1" customWidth="1"/>
    <col min="14" max="14" width="17.7109375" style="1" bestFit="1" customWidth="1"/>
    <col min="15" max="15" width="18.5703125" style="1" bestFit="1" customWidth="1"/>
    <col min="16" max="16" width="1.7109375" style="1" customWidth="1"/>
    <col min="17" max="17" width="17.7109375" style="1" bestFit="1" customWidth="1"/>
    <col min="18" max="18" width="18.5703125" style="1" bestFit="1" customWidth="1"/>
    <col min="19" max="19" width="1.7109375" style="1" customWidth="1"/>
    <col min="20" max="20" width="17.7109375" style="1" bestFit="1" customWidth="1"/>
    <col min="21" max="21" width="18.5703125" style="1" bestFit="1" customWidth="1"/>
    <col min="22" max="16384" width="9.140625" style="1"/>
  </cols>
  <sheetData>
    <row r="1" spans="3:21" ht="15.75" thickBot="1"/>
    <row r="2" spans="3:21" ht="15.75" thickBot="1">
      <c r="E2" s="175" t="s">
        <v>25</v>
      </c>
      <c r="F2" s="175" t="s">
        <v>26</v>
      </c>
      <c r="G2" s="175" t="s">
        <v>27</v>
      </c>
      <c r="H2" s="175" t="s">
        <v>28</v>
      </c>
    </row>
    <row r="3" spans="3:21" ht="15.75" customHeight="1" thickBot="1">
      <c r="E3" s="176"/>
      <c r="F3" s="176"/>
      <c r="G3" s="176"/>
      <c r="H3" s="176"/>
      <c r="K3" s="183" t="s">
        <v>1048</v>
      </c>
      <c r="L3" s="184"/>
      <c r="M3" s="184"/>
      <c r="N3" s="184"/>
      <c r="O3" s="184"/>
      <c r="P3" s="184"/>
      <c r="Q3" s="184"/>
      <c r="R3" s="184"/>
      <c r="S3" s="184"/>
      <c r="T3" s="184"/>
      <c r="U3" s="185"/>
    </row>
    <row r="4" spans="3:21" ht="15.75" customHeight="1" thickBot="1">
      <c r="C4" s="159" t="s">
        <v>29</v>
      </c>
      <c r="D4" s="160"/>
      <c r="E4" s="177" t="s">
        <v>30</v>
      </c>
      <c r="F4" s="177" t="s">
        <v>30</v>
      </c>
      <c r="G4" s="177" t="s">
        <v>30</v>
      </c>
      <c r="H4" s="177" t="s">
        <v>30</v>
      </c>
      <c r="K4" s="186"/>
      <c r="L4" s="187"/>
      <c r="M4" s="187"/>
      <c r="N4" s="187"/>
      <c r="O4" s="187"/>
      <c r="P4" s="187"/>
      <c r="Q4" s="187"/>
      <c r="R4" s="187"/>
      <c r="S4" s="187"/>
      <c r="T4" s="187"/>
      <c r="U4" s="188"/>
    </row>
    <row r="5" spans="3:21" ht="19.5" thickBot="1">
      <c r="C5" s="165"/>
      <c r="D5" s="166"/>
      <c r="E5" s="178"/>
      <c r="F5" s="178"/>
      <c r="G5" s="178"/>
      <c r="H5" s="178"/>
      <c r="K5" s="189" t="s">
        <v>25</v>
      </c>
      <c r="L5" s="190"/>
      <c r="M5" s="104"/>
      <c r="N5" s="191" t="s">
        <v>26</v>
      </c>
      <c r="O5" s="192"/>
      <c r="P5" s="104"/>
      <c r="Q5" s="191" t="s">
        <v>27</v>
      </c>
      <c r="R5" s="192"/>
      <c r="S5" s="104"/>
      <c r="T5" s="191" t="s">
        <v>28</v>
      </c>
      <c r="U5" s="192"/>
    </row>
    <row r="6" spans="3:21" ht="15.75" thickBot="1">
      <c r="C6" s="96" t="s">
        <v>31</v>
      </c>
      <c r="D6" s="115" t="s">
        <v>32</v>
      </c>
      <c r="E6" s="66"/>
      <c r="F6" s="66"/>
      <c r="G6" s="66"/>
      <c r="H6" s="66"/>
      <c r="K6" s="110" t="s">
        <v>1049</v>
      </c>
      <c r="L6" s="111" t="s">
        <v>1050</v>
      </c>
      <c r="M6" s="104"/>
      <c r="N6" s="110" t="s">
        <v>1049</v>
      </c>
      <c r="O6" s="111" t="s">
        <v>1050</v>
      </c>
      <c r="P6" s="104"/>
      <c r="Q6" s="110" t="s">
        <v>1049</v>
      </c>
      <c r="R6" s="111" t="s">
        <v>1050</v>
      </c>
      <c r="S6" s="104"/>
      <c r="T6" s="110" t="s">
        <v>1049</v>
      </c>
      <c r="U6" s="111" t="s">
        <v>1050</v>
      </c>
    </row>
    <row r="7" spans="3:21">
      <c r="C7" s="9" t="s">
        <v>1051</v>
      </c>
      <c r="D7" s="10" t="s">
        <v>1052</v>
      </c>
      <c r="E7" s="25" t="str">
        <f>VLOOKUP("U1."&amp;C7,'PIN REPORT'!$A:$G,7,0)</f>
        <v>J1207_LDP5F</v>
      </c>
      <c r="F7" s="25" t="str">
        <f>VLOOKUP("U3."&amp;C7,'PIN REPORT'!$A:$G,7,0)</f>
        <v>J1402_LDP3F</v>
      </c>
      <c r="G7" s="25" t="str">
        <f>VLOOKUP("U5."&amp;C7,'PIN REPORT'!$A:$G,7,0)</f>
        <v>J1302_LDP5F</v>
      </c>
      <c r="H7" s="26" t="str">
        <f>VLOOKUP("U7."&amp;C7,'PIN REPORT'!$A:$G,7,0)</f>
        <v>J1103_LDP3F</v>
      </c>
      <c r="K7" s="182" t="s">
        <v>1053</v>
      </c>
      <c r="L7" s="109" t="s">
        <v>1054</v>
      </c>
      <c r="M7" s="104"/>
      <c r="N7" s="179" t="s">
        <v>1055</v>
      </c>
      <c r="O7" s="120" t="s">
        <v>1056</v>
      </c>
      <c r="P7" s="104"/>
      <c r="Q7" s="179" t="s">
        <v>1057</v>
      </c>
      <c r="R7" s="90" t="s">
        <v>1058</v>
      </c>
      <c r="S7" s="104"/>
      <c r="T7" s="179" t="s">
        <v>1059</v>
      </c>
      <c r="U7" s="90" t="s">
        <v>1060</v>
      </c>
    </row>
    <row r="8" spans="3:21">
      <c r="C8" s="11" t="s">
        <v>1061</v>
      </c>
      <c r="D8" s="2" t="s">
        <v>1062</v>
      </c>
      <c r="E8" s="14" t="str">
        <f>VLOOKUP("U1."&amp;C8,'PIN REPORT'!$A:$G,7,0)</f>
        <v>J1207_LDP5F</v>
      </c>
      <c r="F8" s="14" t="str">
        <f>VLOOKUP("U3."&amp;C8,'PIN REPORT'!$A:$G,7,0)</f>
        <v>J1402_LDP3F</v>
      </c>
      <c r="G8" s="14" t="str">
        <f>VLOOKUP("U5."&amp;C8,'PIN REPORT'!$A:$G,7,0)</f>
        <v>J1302_LDP5F</v>
      </c>
      <c r="H8" s="28" t="str">
        <f>VLOOKUP("U7."&amp;C8,'PIN REPORT'!$A:$G,7,0)</f>
        <v>J1103_LDP3F</v>
      </c>
      <c r="K8" s="180"/>
      <c r="L8" s="91" t="s">
        <v>1063</v>
      </c>
      <c r="M8" s="104"/>
      <c r="N8" s="180"/>
      <c r="O8" s="122" t="s">
        <v>1064</v>
      </c>
      <c r="P8" s="104"/>
      <c r="Q8" s="180"/>
      <c r="R8" s="91" t="s">
        <v>1065</v>
      </c>
      <c r="S8" s="104"/>
      <c r="T8" s="180"/>
      <c r="U8" s="91" t="s">
        <v>1066</v>
      </c>
    </row>
    <row r="9" spans="3:21">
      <c r="C9" s="11" t="s">
        <v>1067</v>
      </c>
      <c r="D9" s="2" t="s">
        <v>1068</v>
      </c>
      <c r="E9" s="14" t="str">
        <f>VLOOKUP("U1."&amp;C9,'PIN REPORT'!$A:$G,7,0)</f>
        <v>J1207_LDP5F</v>
      </c>
      <c r="F9" s="14" t="str">
        <f>VLOOKUP("U3."&amp;C9,'PIN REPORT'!$A:$G,7,0)</f>
        <v>J1402_LDP3F</v>
      </c>
      <c r="G9" s="14" t="str">
        <f>VLOOKUP("U5."&amp;C9,'PIN REPORT'!$A:$G,7,0)</f>
        <v>J1302_LDP5F</v>
      </c>
      <c r="H9" s="28" t="str">
        <f>VLOOKUP("U7."&amp;C9,'PIN REPORT'!$A:$G,7,0)</f>
        <v>J1103_LDP3F</v>
      </c>
      <c r="K9" s="180"/>
      <c r="L9" s="91" t="s">
        <v>1069</v>
      </c>
      <c r="M9" s="104"/>
      <c r="N9" s="180"/>
      <c r="O9" s="122" t="s">
        <v>1070</v>
      </c>
      <c r="P9" s="104"/>
      <c r="Q9" s="180"/>
      <c r="R9" s="91" t="s">
        <v>1071</v>
      </c>
      <c r="S9" s="104"/>
      <c r="T9" s="180"/>
      <c r="U9" s="91" t="s">
        <v>1072</v>
      </c>
    </row>
    <row r="10" spans="3:21">
      <c r="C10" s="11" t="s">
        <v>1073</v>
      </c>
      <c r="D10" s="2" t="s">
        <v>1074</v>
      </c>
      <c r="E10" s="14" t="str">
        <f>VLOOKUP("U1."&amp;C10,'PIN REPORT'!$A:$G,7,0)</f>
        <v>J1207_LDP5F</v>
      </c>
      <c r="F10" s="14" t="str">
        <f>VLOOKUP("U3."&amp;C10,'PIN REPORT'!$A:$G,7,0)</f>
        <v>J1402_LDP3F</v>
      </c>
      <c r="G10" s="14" t="str">
        <f>VLOOKUP("U5."&amp;C10,'PIN REPORT'!$A:$G,7,0)</f>
        <v>J1302_LDP5F</v>
      </c>
      <c r="H10" s="28" t="str">
        <f>VLOOKUP("U7."&amp;C10,'PIN REPORT'!$A:$G,7,0)</f>
        <v>J1103_LDP3F</v>
      </c>
      <c r="K10" s="180"/>
      <c r="L10" s="91" t="s">
        <v>1075</v>
      </c>
      <c r="M10" s="104"/>
      <c r="N10" s="180"/>
      <c r="O10" s="122" t="s">
        <v>1076</v>
      </c>
      <c r="P10" s="104"/>
      <c r="Q10" s="180"/>
      <c r="R10" s="91" t="s">
        <v>1077</v>
      </c>
      <c r="S10" s="104"/>
      <c r="T10" s="180"/>
      <c r="U10" s="91" t="s">
        <v>1078</v>
      </c>
    </row>
    <row r="11" spans="3:21">
      <c r="C11" s="11" t="s">
        <v>1079</v>
      </c>
      <c r="D11" s="2" t="s">
        <v>1080</v>
      </c>
      <c r="E11" s="14" t="str">
        <f>VLOOKUP("U1."&amp;C11,'PIN REPORT'!$A:$G,7,0)</f>
        <v>J1208_LDP7F</v>
      </c>
      <c r="F11" s="14" t="str">
        <f>VLOOKUP("U3."&amp;C11,'PIN REPORT'!$A:$G,7,0)</f>
        <v>J1403_LDP5F</v>
      </c>
      <c r="G11" s="14" t="str">
        <f>VLOOKUP("U5."&amp;C11,'PIN REPORT'!$A:$G,7,0)</f>
        <v>J1301_LDP7F</v>
      </c>
      <c r="H11" s="28" t="str">
        <f>VLOOKUP("U7."&amp;C11,'PIN REPORT'!$A:$G,7,0)</f>
        <v>J1102_LDP5F</v>
      </c>
      <c r="K11" s="180"/>
      <c r="L11" s="91" t="s">
        <v>1081</v>
      </c>
      <c r="M11" s="104"/>
      <c r="N11" s="180"/>
      <c r="O11" s="122" t="s">
        <v>1082</v>
      </c>
      <c r="P11" s="104"/>
      <c r="Q11" s="180"/>
      <c r="R11" s="91" t="s">
        <v>1083</v>
      </c>
      <c r="S11" s="104"/>
      <c r="T11" s="180"/>
      <c r="U11" s="91" t="s">
        <v>1084</v>
      </c>
    </row>
    <row r="12" spans="3:21" ht="15.75" thickBot="1">
      <c r="C12" s="11" t="s">
        <v>1085</v>
      </c>
      <c r="D12" s="2" t="s">
        <v>1086</v>
      </c>
      <c r="E12" s="14" t="str">
        <f>VLOOKUP("U1."&amp;C12,'PIN REPORT'!$A:$G,7,0)</f>
        <v>J1205_LDP2F</v>
      </c>
      <c r="F12" s="14" t="str">
        <f>VLOOKUP("U3."&amp;C12,'PIN REPORT'!$A:$G,7,0)</f>
        <v>J1401_LDP1F</v>
      </c>
      <c r="G12" s="14" t="str">
        <f>VLOOKUP("U5."&amp;C12,'PIN REPORT'!$A:$G,7,0)</f>
        <v>J1304_LDP2F</v>
      </c>
      <c r="H12" s="28" t="str">
        <f>VLOOKUP("U7."&amp;C12,'PIN REPORT'!$A:$G,7,0)</f>
        <v>J1103_LDP4F</v>
      </c>
      <c r="K12" s="181"/>
      <c r="L12" s="92" t="s">
        <v>1087</v>
      </c>
      <c r="M12" s="104"/>
      <c r="N12" s="181"/>
      <c r="O12" s="121" t="s">
        <v>1088</v>
      </c>
      <c r="P12" s="104"/>
      <c r="Q12" s="181"/>
      <c r="R12" s="92" t="s">
        <v>1089</v>
      </c>
      <c r="S12" s="104"/>
      <c r="T12" s="181"/>
      <c r="U12" s="92" t="s">
        <v>1090</v>
      </c>
    </row>
    <row r="13" spans="3:21" ht="15.75" thickBot="1">
      <c r="C13" s="11" t="s">
        <v>1091</v>
      </c>
      <c r="D13" s="2" t="s">
        <v>1092</v>
      </c>
      <c r="E13" s="14" t="str">
        <f>VLOOKUP("U1."&amp;C13,'PIN REPORT'!$A:$G,7,0)</f>
        <v>J1205_LDP2F</v>
      </c>
      <c r="F13" s="14" t="str">
        <f>VLOOKUP("U3."&amp;C13,'PIN REPORT'!$A:$G,7,0)</f>
        <v>J1401_LDP1F</v>
      </c>
      <c r="G13" s="14" t="str">
        <f>VLOOKUP("U5."&amp;C13,'PIN REPORT'!$A:$G,7,0)</f>
        <v>J1304_LDP2F</v>
      </c>
      <c r="H13" s="28" t="str">
        <f>VLOOKUP("U7."&amp;C13,'PIN REPORT'!$A:$G,7,0)</f>
        <v>J1103_LDP4F</v>
      </c>
      <c r="K13" s="106"/>
      <c r="L13" s="107"/>
      <c r="M13" s="104"/>
      <c r="N13" s="106"/>
      <c r="O13" s="107"/>
      <c r="P13" s="104"/>
      <c r="Q13" s="106"/>
      <c r="R13" s="107"/>
      <c r="S13" s="104"/>
      <c r="T13" s="106"/>
      <c r="U13" s="108"/>
    </row>
    <row r="14" spans="3:21">
      <c r="C14" s="11" t="s">
        <v>1093</v>
      </c>
      <c r="D14" s="2" t="s">
        <v>1094</v>
      </c>
      <c r="E14" s="14" t="str">
        <f>VLOOKUP("U1."&amp;C14,'PIN REPORT'!$A:$G,7,0)</f>
        <v>J1205_LDP1F</v>
      </c>
      <c r="F14" s="14" t="str">
        <f>VLOOKUP("U3."&amp;C14,'PIN REPORT'!$A:$G,7,0)</f>
        <v>J1401_LDP2F</v>
      </c>
      <c r="G14" s="14" t="str">
        <f>VLOOKUP("U5."&amp;C14,'PIN REPORT'!$A:$G,7,0)</f>
        <v>J1304_LDP1F</v>
      </c>
      <c r="H14" s="28" t="str">
        <f>VLOOKUP("U7."&amp;C14,'PIN REPORT'!$A:$G,7,0)</f>
        <v>J1104_LDP2F</v>
      </c>
      <c r="K14" s="179" t="s">
        <v>1095</v>
      </c>
      <c r="L14" s="90" t="s">
        <v>1096</v>
      </c>
      <c r="M14" s="104"/>
      <c r="N14" s="179" t="s">
        <v>1097</v>
      </c>
      <c r="O14" s="120" t="s">
        <v>1098</v>
      </c>
      <c r="P14" s="104"/>
      <c r="Q14" s="179" t="s">
        <v>1099</v>
      </c>
      <c r="R14" s="90" t="s">
        <v>1100</v>
      </c>
      <c r="S14" s="104"/>
      <c r="T14" s="179" t="s">
        <v>1101</v>
      </c>
      <c r="U14" s="90" t="s">
        <v>1102</v>
      </c>
    </row>
    <row r="15" spans="3:21" ht="15.75" thickBot="1">
      <c r="C15" s="11" t="s">
        <v>1103</v>
      </c>
      <c r="D15" s="2" t="s">
        <v>1104</v>
      </c>
      <c r="E15" s="14" t="str">
        <f>VLOOKUP("U1."&amp;C15,'PIN REPORT'!$A:$G,7,0)</f>
        <v>U1_VCCADCA</v>
      </c>
      <c r="F15" s="14" t="str">
        <f>VLOOKUP("U3."&amp;C15,'PIN REPORT'!$A:$G,7,0)</f>
        <v>U3_VCCADCA</v>
      </c>
      <c r="G15" s="14" t="str">
        <f>VLOOKUP("U5."&amp;C15,'PIN REPORT'!$A:$G,7,0)</f>
        <v>U5_VCCADCA</v>
      </c>
      <c r="H15" s="28" t="str">
        <f>VLOOKUP("U7."&amp;C15,'PIN REPORT'!$A:$G,7,0)</f>
        <v>U7_VCCADCA</v>
      </c>
      <c r="K15" s="181"/>
      <c r="L15" s="92" t="s">
        <v>1105</v>
      </c>
      <c r="M15" s="104"/>
      <c r="N15" s="181"/>
      <c r="O15" s="121" t="s">
        <v>1106</v>
      </c>
      <c r="P15" s="104"/>
      <c r="Q15" s="181"/>
      <c r="R15" s="92" t="s">
        <v>1107</v>
      </c>
      <c r="S15" s="104"/>
      <c r="T15" s="181"/>
      <c r="U15" s="92" t="s">
        <v>1108</v>
      </c>
    </row>
    <row r="16" spans="3:21" ht="15.75" thickBot="1">
      <c r="C16" s="11" t="s">
        <v>1109</v>
      </c>
      <c r="D16" s="2" t="s">
        <v>1110</v>
      </c>
      <c r="E16" s="14" t="str">
        <f>VLOOKUP("U1."&amp;C16,'PIN REPORT'!$A:$G,7,0)</f>
        <v>J1206_LDP3F</v>
      </c>
      <c r="F16" s="14" t="str">
        <f>VLOOKUP("U3."&amp;C16,'PIN REPORT'!$A:$G,7,0)</f>
        <v>J1402_LDP4F</v>
      </c>
      <c r="G16" s="14" t="str">
        <f>VLOOKUP("U5."&amp;C16,'PIN REPORT'!$A:$G,7,0)</f>
        <v>J1303_LDP3F</v>
      </c>
      <c r="H16" s="28" t="str">
        <f>VLOOKUP("U7."&amp;C16,'PIN REPORT'!$A:$G,7,0)</f>
        <v>J1104_LDP1F</v>
      </c>
      <c r="K16" s="106"/>
      <c r="L16" s="107"/>
      <c r="M16" s="104"/>
      <c r="N16" s="106"/>
      <c r="O16" s="107"/>
      <c r="P16" s="104"/>
      <c r="Q16" s="106"/>
      <c r="R16" s="107"/>
      <c r="S16" s="104"/>
      <c r="T16" s="106"/>
      <c r="U16" s="108"/>
    </row>
    <row r="17" spans="3:21">
      <c r="C17" s="11" t="s">
        <v>1111</v>
      </c>
      <c r="D17" s="2" t="s">
        <v>1112</v>
      </c>
      <c r="E17" s="14" t="str">
        <f>VLOOKUP("U1."&amp;C17,'PIN REPORT'!$A:$G,7,0)</f>
        <v>J1208_LDP8F</v>
      </c>
      <c r="F17" s="14" t="str">
        <f>VLOOKUP("U3."&amp;C17,'PIN REPORT'!$A:$G,7,0)</f>
        <v>J1404_LDP7F</v>
      </c>
      <c r="G17" s="14" t="str">
        <f>VLOOKUP("U5."&amp;C17,'PIN REPORT'!$A:$G,7,0)</f>
        <v>J1301_LDP8F</v>
      </c>
      <c r="H17" s="28" t="str">
        <f>VLOOKUP("U7."&amp;C17,'PIN REPORT'!$A:$G,7,0)</f>
        <v>J1101_LDP7F</v>
      </c>
      <c r="K17" s="179" t="s">
        <v>1113</v>
      </c>
      <c r="L17" s="120" t="s">
        <v>1114</v>
      </c>
      <c r="M17" s="104"/>
      <c r="N17" s="179" t="s">
        <v>1115</v>
      </c>
      <c r="O17" s="90" t="s">
        <v>1116</v>
      </c>
      <c r="P17" s="104"/>
      <c r="Q17" s="179" t="s">
        <v>1117</v>
      </c>
      <c r="R17" s="120" t="s">
        <v>1118</v>
      </c>
      <c r="S17" s="104"/>
      <c r="T17" s="179" t="s">
        <v>1119</v>
      </c>
      <c r="U17" s="120" t="s">
        <v>1120</v>
      </c>
    </row>
    <row r="18" spans="3:21" ht="15.75" thickBot="1">
      <c r="C18" s="11" t="s">
        <v>1121</v>
      </c>
      <c r="D18" s="2" t="s">
        <v>1122</v>
      </c>
      <c r="E18" s="14" t="str">
        <f>VLOOKUP("U1."&amp;C18,'PIN REPORT'!$A:$G,7,0)</f>
        <v>J1206_LDP4F</v>
      </c>
      <c r="F18" s="14" t="str">
        <f>VLOOKUP("U3."&amp;C18,'PIN REPORT'!$A:$G,7,0)</f>
        <v>J1403_LDP6F</v>
      </c>
      <c r="G18" s="14" t="str">
        <f>VLOOKUP("U5."&amp;C18,'PIN REPORT'!$A:$G,7,0)</f>
        <v>J1303_LDP4F</v>
      </c>
      <c r="H18" s="28" t="str">
        <f>VLOOKUP("U7."&amp;C18,'PIN REPORT'!$A:$G,7,0)</f>
        <v>J1102_LDP6F</v>
      </c>
      <c r="K18" s="181"/>
      <c r="L18" s="121" t="s">
        <v>1123</v>
      </c>
      <c r="M18" s="105"/>
      <c r="N18" s="181"/>
      <c r="O18" s="92" t="s">
        <v>1124</v>
      </c>
      <c r="P18" s="105"/>
      <c r="Q18" s="181"/>
      <c r="R18" s="121" t="s">
        <v>1125</v>
      </c>
      <c r="S18" s="105"/>
      <c r="T18" s="181"/>
      <c r="U18" s="121" t="s">
        <v>1126</v>
      </c>
    </row>
    <row r="19" spans="3:21">
      <c r="C19" s="11" t="s">
        <v>1127</v>
      </c>
      <c r="D19" s="2" t="s">
        <v>1128</v>
      </c>
      <c r="E19" s="14" t="str">
        <f>VLOOKUP("U1."&amp;C19,'PIN REPORT'!$A:$G,7,0)</f>
        <v>J1205_HDP1F</v>
      </c>
      <c r="F19" s="14" t="str">
        <f>VLOOKUP("U3."&amp;C19,'PIN REPORT'!$A:$G,7,0)</f>
        <v>J1401_HDP1F</v>
      </c>
      <c r="G19" s="14" t="str">
        <f>VLOOKUP("U5."&amp;C19,'PIN REPORT'!$A:$G,7,0)</f>
        <v>J1304_HDP1F</v>
      </c>
      <c r="H19" s="28" t="str">
        <f>VLOOKUP("U7."&amp;C19,'PIN REPORT'!$A:$G,7,0)</f>
        <v>J1104_HDP1F</v>
      </c>
    </row>
    <row r="20" spans="3:21">
      <c r="C20" s="11" t="s">
        <v>1129</v>
      </c>
      <c r="D20" s="2" t="s">
        <v>1128</v>
      </c>
      <c r="E20" s="14" t="str">
        <f>VLOOKUP("U1."&amp;C20,'PIN REPORT'!$A:$G,7,0)</f>
        <v>J1205_HDP1F</v>
      </c>
      <c r="F20" s="14" t="str">
        <f>VLOOKUP("U3."&amp;C20,'PIN REPORT'!$A:$G,7,0)</f>
        <v>J1401_HDP1F</v>
      </c>
      <c r="G20" s="14" t="str">
        <f>VLOOKUP("U5."&amp;C20,'PIN REPORT'!$A:$G,7,0)</f>
        <v>J1304_HDP1F</v>
      </c>
      <c r="H20" s="28" t="str">
        <f>VLOOKUP("U7."&amp;C20,'PIN REPORT'!$A:$G,7,0)</f>
        <v>J1104_HDP1F</v>
      </c>
    </row>
    <row r="21" spans="3:21">
      <c r="C21" s="11" t="s">
        <v>1130</v>
      </c>
      <c r="D21" s="2" t="s">
        <v>1128</v>
      </c>
      <c r="E21" s="14" t="str">
        <f>VLOOKUP("U1."&amp;C21,'PIN REPORT'!$A:$G,7,0)</f>
        <v>J1205_HDP1F</v>
      </c>
      <c r="F21" s="14" t="str">
        <f>VLOOKUP("U3."&amp;C21,'PIN REPORT'!$A:$G,7,0)</f>
        <v>J1401_HDP1F</v>
      </c>
      <c r="G21" s="14" t="str">
        <f>VLOOKUP("U5."&amp;C21,'PIN REPORT'!$A:$G,7,0)</f>
        <v>J1304_HDP1F</v>
      </c>
      <c r="H21" s="28" t="str">
        <f>VLOOKUP("U7."&amp;C21,'PIN REPORT'!$A:$G,7,0)</f>
        <v>J1104_HDP1F</v>
      </c>
    </row>
    <row r="22" spans="3:21">
      <c r="C22" s="11" t="s">
        <v>1131</v>
      </c>
      <c r="D22" s="2" t="s">
        <v>1128</v>
      </c>
      <c r="E22" s="14" t="str">
        <f>VLOOKUP("U1."&amp;C22,'PIN REPORT'!$A:$G,7,0)</f>
        <v>J1205_HDP1F</v>
      </c>
      <c r="F22" s="14" t="str">
        <f>VLOOKUP("U3."&amp;C22,'PIN REPORT'!$A:$G,7,0)</f>
        <v>J1401_HDP1F</v>
      </c>
      <c r="G22" s="14" t="str">
        <f>VLOOKUP("U5."&amp;C22,'PIN REPORT'!$A:$G,7,0)</f>
        <v>J1304_HDP1F</v>
      </c>
      <c r="H22" s="28" t="str">
        <f>VLOOKUP("U7."&amp;C22,'PIN REPORT'!$A:$G,7,0)</f>
        <v>J1104_HDP1F</v>
      </c>
    </row>
    <row r="23" spans="3:21">
      <c r="C23" s="11" t="s">
        <v>1132</v>
      </c>
      <c r="D23" s="2" t="s">
        <v>1128</v>
      </c>
      <c r="E23" s="14" t="str">
        <f>VLOOKUP("U1."&amp;C23,'PIN REPORT'!$A:$G,7,0)</f>
        <v>J1205_HDP1F</v>
      </c>
      <c r="F23" s="14" t="str">
        <f>VLOOKUP("U3."&amp;C23,'PIN REPORT'!$A:$G,7,0)</f>
        <v>J1401_HDP1F</v>
      </c>
      <c r="G23" s="14" t="str">
        <f>VLOOKUP("U5."&amp;C23,'PIN REPORT'!$A:$G,7,0)</f>
        <v>J1304_HDP1F</v>
      </c>
      <c r="H23" s="28" t="str">
        <f>VLOOKUP("U7."&amp;C23,'PIN REPORT'!$A:$G,7,0)</f>
        <v>J1104_HDP1F</v>
      </c>
    </row>
    <row r="24" spans="3:21">
      <c r="C24" s="11" t="s">
        <v>1133</v>
      </c>
      <c r="D24" s="2" t="s">
        <v>1128</v>
      </c>
      <c r="E24" s="14" t="str">
        <f>VLOOKUP("U1."&amp;C24,'PIN REPORT'!$A:$G,7,0)</f>
        <v>J1205_HDP1F</v>
      </c>
      <c r="F24" s="14" t="str">
        <f>VLOOKUP("U3."&amp;C24,'PIN REPORT'!$A:$G,7,0)</f>
        <v>J1401_HDP1F</v>
      </c>
      <c r="G24" s="14" t="str">
        <f>VLOOKUP("U5."&amp;C24,'PIN REPORT'!$A:$G,7,0)</f>
        <v>J1304_HDP1F</v>
      </c>
      <c r="H24" s="28" t="str">
        <f>VLOOKUP("U7."&amp;C24,'PIN REPORT'!$A:$G,7,0)</f>
        <v>J1104_HDP1F</v>
      </c>
    </row>
    <row r="25" spans="3:21">
      <c r="C25" s="11" t="s">
        <v>1134</v>
      </c>
      <c r="D25" s="2" t="s">
        <v>1128</v>
      </c>
      <c r="E25" s="14" t="str">
        <f>VLOOKUP("U1."&amp;C25,'PIN REPORT'!$A:$G,7,0)</f>
        <v>J1205_HDP1F</v>
      </c>
      <c r="F25" s="14" t="str">
        <f>VLOOKUP("U3."&amp;C25,'PIN REPORT'!$A:$G,7,0)</f>
        <v>J1401_HDP1F</v>
      </c>
      <c r="G25" s="14" t="str">
        <f>VLOOKUP("U5."&amp;C25,'PIN REPORT'!$A:$G,7,0)</f>
        <v>J1304_HDP1F</v>
      </c>
      <c r="H25" s="28" t="str">
        <f>VLOOKUP("U7."&amp;C25,'PIN REPORT'!$A:$G,7,0)</f>
        <v>J1104_HDP1F</v>
      </c>
    </row>
    <row r="26" spans="3:21">
      <c r="C26" s="11" t="s">
        <v>1135</v>
      </c>
      <c r="D26" s="2" t="s">
        <v>1128</v>
      </c>
      <c r="E26" s="14" t="str">
        <f>VLOOKUP("U1."&amp;C26,'PIN REPORT'!$A:$G,7,0)</f>
        <v>J1205_HDP1F</v>
      </c>
      <c r="F26" s="14" t="str">
        <f>VLOOKUP("U3."&amp;C26,'PIN REPORT'!$A:$G,7,0)</f>
        <v>J1401_HDP1F</v>
      </c>
      <c r="G26" s="14" t="str">
        <f>VLOOKUP("U5."&amp;C26,'PIN REPORT'!$A:$G,7,0)</f>
        <v>J1304_HDP1F</v>
      </c>
      <c r="H26" s="28" t="str">
        <f>VLOOKUP("U7."&amp;C26,'PIN REPORT'!$A:$G,7,0)</f>
        <v>J1104_HDP1F</v>
      </c>
    </row>
    <row r="27" spans="3:21">
      <c r="C27" s="11" t="s">
        <v>1136</v>
      </c>
      <c r="D27" s="2" t="s">
        <v>1128</v>
      </c>
      <c r="E27" s="14" t="str">
        <f>VLOOKUP("U1."&amp;C27,'PIN REPORT'!$A:$G,7,0)</f>
        <v>J1205_HDP1F</v>
      </c>
      <c r="F27" s="14" t="str">
        <f>VLOOKUP("U3."&amp;C27,'PIN REPORT'!$A:$G,7,0)</f>
        <v>J1401_HDP1F</v>
      </c>
      <c r="G27" s="14" t="str">
        <f>VLOOKUP("U5."&amp;C27,'PIN REPORT'!$A:$G,7,0)</f>
        <v>J1304_HDP1F</v>
      </c>
      <c r="H27" s="28" t="str">
        <f>VLOOKUP("U7."&amp;C27,'PIN REPORT'!$A:$G,7,0)</f>
        <v>J1104_HDP1F</v>
      </c>
    </row>
    <row r="28" spans="3:21">
      <c r="C28" s="11" t="s">
        <v>1137</v>
      </c>
      <c r="D28" s="2" t="s">
        <v>1128</v>
      </c>
      <c r="E28" s="14" t="str">
        <f>VLOOKUP("U1."&amp;C28,'PIN REPORT'!$A:$G,7,0)</f>
        <v>J1205_HDP1F</v>
      </c>
      <c r="F28" s="14" t="str">
        <f>VLOOKUP("U3."&amp;C28,'PIN REPORT'!$A:$G,7,0)</f>
        <v>J1401_HDP1F</v>
      </c>
      <c r="G28" s="14" t="str">
        <f>VLOOKUP("U5."&amp;C28,'PIN REPORT'!$A:$G,7,0)</f>
        <v>J1304_HDP1F</v>
      </c>
      <c r="H28" s="28" t="str">
        <f>VLOOKUP("U7."&amp;C28,'PIN REPORT'!$A:$G,7,0)</f>
        <v>J1104_HDP1F</v>
      </c>
    </row>
    <row r="29" spans="3:21">
      <c r="C29" s="11" t="s">
        <v>1138</v>
      </c>
      <c r="D29" s="2" t="s">
        <v>1128</v>
      </c>
      <c r="E29" s="14" t="str">
        <f>VLOOKUP("U1."&amp;C29,'PIN REPORT'!$A:$G,7,0)</f>
        <v>J1205_HDP1F</v>
      </c>
      <c r="F29" s="14" t="str">
        <f>VLOOKUP("U3."&amp;C29,'PIN REPORT'!$A:$G,7,0)</f>
        <v>J1401_HDP1F</v>
      </c>
      <c r="G29" s="14" t="str">
        <f>VLOOKUP("U5."&amp;C29,'PIN REPORT'!$A:$G,7,0)</f>
        <v>J1304_HDP1F</v>
      </c>
      <c r="H29" s="28" t="str">
        <f>VLOOKUP("U7."&amp;C29,'PIN REPORT'!$A:$G,7,0)</f>
        <v>J1104_HDP1F</v>
      </c>
    </row>
    <row r="30" spans="3:21">
      <c r="C30" s="11" t="s">
        <v>1139</v>
      </c>
      <c r="D30" s="2" t="s">
        <v>1128</v>
      </c>
      <c r="E30" s="14" t="str">
        <f>VLOOKUP("U1."&amp;C30,'PIN REPORT'!$A:$G,7,0)</f>
        <v>J1205_HDP1F</v>
      </c>
      <c r="F30" s="14" t="str">
        <f>VLOOKUP("U3."&amp;C30,'PIN REPORT'!$A:$G,7,0)</f>
        <v>J1401_HDP1F</v>
      </c>
      <c r="G30" s="14" t="str">
        <f>VLOOKUP("U5."&amp;C30,'PIN REPORT'!$A:$G,7,0)</f>
        <v>J1304_HDP1F</v>
      </c>
      <c r="H30" s="28" t="str">
        <f>VLOOKUP("U7."&amp;C30,'PIN REPORT'!$A:$G,7,0)</f>
        <v>J1104_HDP1F</v>
      </c>
    </row>
    <row r="31" spans="3:21">
      <c r="C31" s="11" t="s">
        <v>1140</v>
      </c>
      <c r="D31" s="2" t="s">
        <v>1128</v>
      </c>
      <c r="E31" s="14" t="str">
        <f>VLOOKUP("U1."&amp;C31,'PIN REPORT'!$A:$G,7,0)</f>
        <v>J1205_HDP1F</v>
      </c>
      <c r="F31" s="14" t="str">
        <f>VLOOKUP("U3."&amp;C31,'PIN REPORT'!$A:$G,7,0)</f>
        <v>J1401_HDP1F</v>
      </c>
      <c r="G31" s="14" t="str">
        <f>VLOOKUP("U5."&amp;C31,'PIN REPORT'!$A:$G,7,0)</f>
        <v>J1304_HDP1F</v>
      </c>
      <c r="H31" s="28" t="str">
        <f>VLOOKUP("U7."&amp;C31,'PIN REPORT'!$A:$G,7,0)</f>
        <v>J1104_HDP1F</v>
      </c>
    </row>
    <row r="32" spans="3:21">
      <c r="C32" s="11" t="s">
        <v>1141</v>
      </c>
      <c r="D32" s="2" t="s">
        <v>1128</v>
      </c>
      <c r="E32" s="14" t="str">
        <f>VLOOKUP("U1."&amp;C32,'PIN REPORT'!$A:$G,7,0)</f>
        <v>J1205_HDP1F</v>
      </c>
      <c r="F32" s="14" t="str">
        <f>VLOOKUP("U3."&amp;C32,'PIN REPORT'!$A:$G,7,0)</f>
        <v>J1401_HDP1F</v>
      </c>
      <c r="G32" s="14" t="str">
        <f>VLOOKUP("U5."&amp;C32,'PIN REPORT'!$A:$G,7,0)</f>
        <v>J1304_HDP1F</v>
      </c>
      <c r="H32" s="28" t="str">
        <f>VLOOKUP("U7."&amp;C32,'PIN REPORT'!$A:$G,7,0)</f>
        <v>J1104_HDP1F</v>
      </c>
    </row>
    <row r="33" spans="3:8">
      <c r="C33" s="11" t="s">
        <v>1142</v>
      </c>
      <c r="D33" s="2" t="s">
        <v>1128</v>
      </c>
      <c r="E33" s="14" t="str">
        <f>VLOOKUP("U1."&amp;C33,'PIN REPORT'!$A:$G,7,0)</f>
        <v>J1205_HDP1F</v>
      </c>
      <c r="F33" s="14" t="str">
        <f>VLOOKUP("U3."&amp;C33,'PIN REPORT'!$A:$G,7,0)</f>
        <v>J1401_HDP1F</v>
      </c>
      <c r="G33" s="14" t="str">
        <f>VLOOKUP("U5."&amp;C33,'PIN REPORT'!$A:$G,7,0)</f>
        <v>J1304_HDP1F</v>
      </c>
      <c r="H33" s="28" t="str">
        <f>VLOOKUP("U7."&amp;C33,'PIN REPORT'!$A:$G,7,0)</f>
        <v>J1104_HDP1F</v>
      </c>
    </row>
    <row r="34" spans="3:8">
      <c r="C34" s="11" t="s">
        <v>1143</v>
      </c>
      <c r="D34" s="2" t="s">
        <v>1128</v>
      </c>
      <c r="E34" s="14" t="str">
        <f>VLOOKUP("U1."&amp;C34,'PIN REPORT'!$A:$G,7,0)</f>
        <v>J1205_HDP1F</v>
      </c>
      <c r="F34" s="14" t="str">
        <f>VLOOKUP("U3."&amp;C34,'PIN REPORT'!$A:$G,7,0)</f>
        <v>J1401_HDP1F</v>
      </c>
      <c r="G34" s="14" t="str">
        <f>VLOOKUP("U5."&amp;C34,'PIN REPORT'!$A:$G,7,0)</f>
        <v>J1304_HDP1F</v>
      </c>
      <c r="H34" s="28" t="str">
        <f>VLOOKUP("U7."&amp;C34,'PIN REPORT'!$A:$G,7,0)</f>
        <v>J1104_HDP1F</v>
      </c>
    </row>
    <row r="35" spans="3:8">
      <c r="C35" s="11" t="s">
        <v>1144</v>
      </c>
      <c r="D35" s="2" t="s">
        <v>1128</v>
      </c>
      <c r="E35" s="14" t="str">
        <f>VLOOKUP("U1."&amp;C35,'PIN REPORT'!$A:$G,7,0)</f>
        <v>J1205_HDP1F</v>
      </c>
      <c r="F35" s="14" t="str">
        <f>VLOOKUP("U3."&amp;C35,'PIN REPORT'!$A:$G,7,0)</f>
        <v>J1401_HDP1F</v>
      </c>
      <c r="G35" s="14" t="str">
        <f>VLOOKUP("U5."&amp;C35,'PIN REPORT'!$A:$G,7,0)</f>
        <v>J1304_HDP1F</v>
      </c>
      <c r="H35" s="28" t="str">
        <f>VLOOKUP("U7."&amp;C35,'PIN REPORT'!$A:$G,7,0)</f>
        <v>J1104_HDP1F</v>
      </c>
    </row>
    <row r="36" spans="3:8">
      <c r="C36" s="11" t="s">
        <v>1145</v>
      </c>
      <c r="D36" s="2" t="s">
        <v>1128</v>
      </c>
      <c r="E36" s="14" t="str">
        <f>VLOOKUP("U1."&amp;C36,'PIN REPORT'!$A:$G,7,0)</f>
        <v>J1205_HDP1F</v>
      </c>
      <c r="F36" s="14" t="str">
        <f>VLOOKUP("U3."&amp;C36,'PIN REPORT'!$A:$G,7,0)</f>
        <v>J1401_HDP1F</v>
      </c>
      <c r="G36" s="14" t="str">
        <f>VLOOKUP("U5."&amp;C36,'PIN REPORT'!$A:$G,7,0)</f>
        <v>J1304_HDP1F</v>
      </c>
      <c r="H36" s="28" t="str">
        <f>VLOOKUP("U7."&amp;C36,'PIN REPORT'!$A:$G,7,0)</f>
        <v>J1104_HDP1F</v>
      </c>
    </row>
    <row r="37" spans="3:8">
      <c r="C37" s="11" t="s">
        <v>1146</v>
      </c>
      <c r="D37" s="2" t="s">
        <v>1128</v>
      </c>
      <c r="E37" s="14" t="str">
        <f>VLOOKUP("U1."&amp;C37,'PIN REPORT'!$A:$G,7,0)</f>
        <v>J1205_HDP1F</v>
      </c>
      <c r="F37" s="14" t="str">
        <f>VLOOKUP("U3."&amp;C37,'PIN REPORT'!$A:$G,7,0)</f>
        <v>J1401_HDP1F</v>
      </c>
      <c r="G37" s="14" t="str">
        <f>VLOOKUP("U5."&amp;C37,'PIN REPORT'!$A:$G,7,0)</f>
        <v>J1304_HDP1F</v>
      </c>
      <c r="H37" s="28" t="str">
        <f>VLOOKUP("U7."&amp;C37,'PIN REPORT'!$A:$G,7,0)</f>
        <v>J1104_HDP1F</v>
      </c>
    </row>
    <row r="38" spans="3:8">
      <c r="C38" s="11" t="s">
        <v>1147</v>
      </c>
      <c r="D38" s="2" t="s">
        <v>1128</v>
      </c>
      <c r="E38" s="14" t="str">
        <f>VLOOKUP("U1."&amp;C38,'PIN REPORT'!$A:$G,7,0)</f>
        <v>J1205_HDP1F</v>
      </c>
      <c r="F38" s="14" t="str">
        <f>VLOOKUP("U3."&amp;C38,'PIN REPORT'!$A:$G,7,0)</f>
        <v>J1401_HDP1F</v>
      </c>
      <c r="G38" s="14" t="str">
        <f>VLOOKUP("U5."&amp;C38,'PIN REPORT'!$A:$G,7,0)</f>
        <v>J1304_HDP1F</v>
      </c>
      <c r="H38" s="28" t="str">
        <f>VLOOKUP("U7."&amp;C38,'PIN REPORT'!$A:$G,7,0)</f>
        <v>J1104_HDP1F</v>
      </c>
    </row>
    <row r="39" spans="3:8">
      <c r="C39" s="11" t="s">
        <v>1148</v>
      </c>
      <c r="D39" s="2" t="s">
        <v>1128</v>
      </c>
      <c r="E39" s="14" t="str">
        <f>VLOOKUP("U1."&amp;C39,'PIN REPORT'!$A:$G,7,0)</f>
        <v>J1205_HDP1F</v>
      </c>
      <c r="F39" s="14" t="str">
        <f>VLOOKUP("U3."&amp;C39,'PIN REPORT'!$A:$G,7,0)</f>
        <v>J1401_HDP1F</v>
      </c>
      <c r="G39" s="14" t="str">
        <f>VLOOKUP("U5."&amp;C39,'PIN REPORT'!$A:$G,7,0)</f>
        <v>J1304_HDP1F</v>
      </c>
      <c r="H39" s="28" t="str">
        <f>VLOOKUP("U7."&amp;C39,'PIN REPORT'!$A:$G,7,0)</f>
        <v>J1104_HDP1F</v>
      </c>
    </row>
    <row r="40" spans="3:8">
      <c r="C40" s="11" t="s">
        <v>1149</v>
      </c>
      <c r="D40" s="2" t="s">
        <v>1128</v>
      </c>
      <c r="E40" s="14" t="str">
        <f>VLOOKUP("U1."&amp;C40,'PIN REPORT'!$A:$G,7,0)</f>
        <v>J1205_HDP1F</v>
      </c>
      <c r="F40" s="14" t="str">
        <f>VLOOKUP("U3."&amp;C40,'PIN REPORT'!$A:$G,7,0)</f>
        <v>J1401_HDP1F</v>
      </c>
      <c r="G40" s="14" t="str">
        <f>VLOOKUP("U5."&amp;C40,'PIN REPORT'!$A:$G,7,0)</f>
        <v>J1304_HDP1F</v>
      </c>
      <c r="H40" s="28" t="str">
        <f>VLOOKUP("U7."&amp;C40,'PIN REPORT'!$A:$G,7,0)</f>
        <v>J1104_HDP1F</v>
      </c>
    </row>
    <row r="41" spans="3:8">
      <c r="C41" s="11" t="s">
        <v>1150</v>
      </c>
      <c r="D41" s="2" t="s">
        <v>1128</v>
      </c>
      <c r="E41" s="14" t="str">
        <f>VLOOKUP("U1."&amp;C41,'PIN REPORT'!$A:$G,7,0)</f>
        <v>J1205_HDP1F</v>
      </c>
      <c r="F41" s="14" t="str">
        <f>VLOOKUP("U3."&amp;C41,'PIN REPORT'!$A:$G,7,0)</f>
        <v>J1401_HDP1F</v>
      </c>
      <c r="G41" s="14" t="str">
        <f>VLOOKUP("U5."&amp;C41,'PIN REPORT'!$A:$G,7,0)</f>
        <v>J1304_HDP1F</v>
      </c>
      <c r="H41" s="28" t="str">
        <f>VLOOKUP("U7."&amp;C41,'PIN REPORT'!$A:$G,7,0)</f>
        <v>J1104_HDP1F</v>
      </c>
    </row>
    <row r="42" spans="3:8">
      <c r="C42" s="11" t="s">
        <v>1151</v>
      </c>
      <c r="D42" s="2" t="s">
        <v>1128</v>
      </c>
      <c r="E42" s="14" t="str">
        <f>VLOOKUP("U1."&amp;C42,'PIN REPORT'!$A:$G,7,0)</f>
        <v>J1205_HDP1F</v>
      </c>
      <c r="F42" s="14" t="str">
        <f>VLOOKUP("U3."&amp;C42,'PIN REPORT'!$A:$G,7,0)</f>
        <v>J1401_HDP1F</v>
      </c>
      <c r="G42" s="14" t="str">
        <f>VLOOKUP("U5."&amp;C42,'PIN REPORT'!$A:$G,7,0)</f>
        <v>J1304_HDP1F</v>
      </c>
      <c r="H42" s="28" t="str">
        <f>VLOOKUP("U7."&amp;C42,'PIN REPORT'!$A:$G,7,0)</f>
        <v>J1104_HDP1F</v>
      </c>
    </row>
    <row r="43" spans="3:8">
      <c r="C43" s="11" t="s">
        <v>1152</v>
      </c>
      <c r="D43" s="2" t="s">
        <v>1128</v>
      </c>
      <c r="E43" s="14" t="str">
        <f>VLOOKUP("U1."&amp;C43,'PIN REPORT'!$A:$G,7,0)</f>
        <v>J1205_HDP1F</v>
      </c>
      <c r="F43" s="14" t="str">
        <f>VLOOKUP("U3."&amp;C43,'PIN REPORT'!$A:$G,7,0)</f>
        <v>J1401_HDP1F</v>
      </c>
      <c r="G43" s="14" t="str">
        <f>VLOOKUP("U5."&amp;C43,'PIN REPORT'!$A:$G,7,0)</f>
        <v>J1304_HDP1F</v>
      </c>
      <c r="H43" s="28" t="str">
        <f>VLOOKUP("U7."&amp;C43,'PIN REPORT'!$A:$G,7,0)</f>
        <v>J1104_HDP1F</v>
      </c>
    </row>
    <row r="44" spans="3:8">
      <c r="C44" s="11" t="s">
        <v>1153</v>
      </c>
      <c r="D44" s="2" t="s">
        <v>1128</v>
      </c>
      <c r="E44" s="14" t="str">
        <f>VLOOKUP("U1."&amp;C44,'PIN REPORT'!$A:$G,7,0)</f>
        <v>J1205_HDP1F</v>
      </c>
      <c r="F44" s="14" t="str">
        <f>VLOOKUP("U3."&amp;C44,'PIN REPORT'!$A:$G,7,0)</f>
        <v>J1401_HDP1F</v>
      </c>
      <c r="G44" s="14" t="str">
        <f>VLOOKUP("U5."&amp;C44,'PIN REPORT'!$A:$G,7,0)</f>
        <v>J1304_HDP1F</v>
      </c>
      <c r="H44" s="28" t="str">
        <f>VLOOKUP("U7."&amp;C44,'PIN REPORT'!$A:$G,7,0)</f>
        <v>J1104_HDP1F</v>
      </c>
    </row>
    <row r="45" spans="3:8">
      <c r="C45" s="11" t="s">
        <v>1154</v>
      </c>
      <c r="D45" s="2" t="s">
        <v>1128</v>
      </c>
      <c r="E45" s="14" t="str">
        <f>VLOOKUP("U1."&amp;C45,'PIN REPORT'!$A:$G,7,0)</f>
        <v>J1205_HDP1F</v>
      </c>
      <c r="F45" s="14" t="str">
        <f>VLOOKUP("U3."&amp;C45,'PIN REPORT'!$A:$G,7,0)</f>
        <v>J1401_HDP1F</v>
      </c>
      <c r="G45" s="14" t="str">
        <f>VLOOKUP("U5."&amp;C45,'PIN REPORT'!$A:$G,7,0)</f>
        <v>J1304_HDP1F</v>
      </c>
      <c r="H45" s="28" t="str">
        <f>VLOOKUP("U7."&amp;C45,'PIN REPORT'!$A:$G,7,0)</f>
        <v>J1104_HDP1F</v>
      </c>
    </row>
    <row r="46" spans="3:8">
      <c r="C46" s="11" t="s">
        <v>1155</v>
      </c>
      <c r="D46" s="2" t="s">
        <v>1128</v>
      </c>
      <c r="E46" s="14" t="str">
        <f>VLOOKUP("U1."&amp;C46,'PIN REPORT'!$A:$G,7,0)</f>
        <v>J1205_HDP1F</v>
      </c>
      <c r="F46" s="14" t="str">
        <f>VLOOKUP("U3."&amp;C46,'PIN REPORT'!$A:$G,7,0)</f>
        <v>J1401_HDP1F</v>
      </c>
      <c r="G46" s="14" t="str">
        <f>VLOOKUP("U5."&amp;C46,'PIN REPORT'!$A:$G,7,0)</f>
        <v>J1304_HDP1F</v>
      </c>
      <c r="H46" s="28" t="str">
        <f>VLOOKUP("U7."&amp;C46,'PIN REPORT'!$A:$G,7,0)</f>
        <v>J1104_HDP1F</v>
      </c>
    </row>
    <row r="47" spans="3:8">
      <c r="C47" s="11" t="s">
        <v>1156</v>
      </c>
      <c r="D47" s="2" t="s">
        <v>1128</v>
      </c>
      <c r="E47" s="14" t="str">
        <f>VLOOKUP("U1."&amp;C47,'PIN REPORT'!$A:$G,7,0)</f>
        <v>J1205_HDP1F</v>
      </c>
      <c r="F47" s="14" t="str">
        <f>VLOOKUP("U3."&amp;C47,'PIN REPORT'!$A:$G,7,0)</f>
        <v>J1401_HDP1F</v>
      </c>
      <c r="G47" s="14" t="str">
        <f>VLOOKUP("U5."&amp;C47,'PIN REPORT'!$A:$G,7,0)</f>
        <v>J1304_HDP1F</v>
      </c>
      <c r="H47" s="28" t="str">
        <f>VLOOKUP("U7."&amp;C47,'PIN REPORT'!$A:$G,7,0)</f>
        <v>J1104_HDP1F</v>
      </c>
    </row>
    <row r="48" spans="3:8">
      <c r="C48" s="11" t="s">
        <v>1157</v>
      </c>
      <c r="D48" s="2" t="s">
        <v>1128</v>
      </c>
      <c r="E48" s="14" t="str">
        <f>VLOOKUP("U1."&amp;C48,'PIN REPORT'!$A:$G,7,0)</f>
        <v>J1205_HDP1F</v>
      </c>
      <c r="F48" s="14" t="str">
        <f>VLOOKUP("U3."&amp;C48,'PIN REPORT'!$A:$G,7,0)</f>
        <v>J1401_HDP1F</v>
      </c>
      <c r="G48" s="14" t="str">
        <f>VLOOKUP("U5."&amp;C48,'PIN REPORT'!$A:$G,7,0)</f>
        <v>J1304_HDP1F</v>
      </c>
      <c r="H48" s="28" t="str">
        <f>VLOOKUP("U7."&amp;C48,'PIN REPORT'!$A:$G,7,0)</f>
        <v>J1104_HDP1F</v>
      </c>
    </row>
    <row r="49" spans="3:8">
      <c r="C49" s="11" t="s">
        <v>1158</v>
      </c>
      <c r="D49" s="2" t="s">
        <v>1128</v>
      </c>
      <c r="E49" s="14" t="str">
        <f>VLOOKUP("U1."&amp;C49,'PIN REPORT'!$A:$G,7,0)</f>
        <v>J1205_HDP1F</v>
      </c>
      <c r="F49" s="14" t="str">
        <f>VLOOKUP("U3."&amp;C49,'PIN REPORT'!$A:$G,7,0)</f>
        <v>J1401_HDP1F</v>
      </c>
      <c r="G49" s="14" t="str">
        <f>VLOOKUP("U5."&amp;C49,'PIN REPORT'!$A:$G,7,0)</f>
        <v>J1304_HDP1F</v>
      </c>
      <c r="H49" s="28" t="str">
        <f>VLOOKUP("U7."&amp;C49,'PIN REPORT'!$A:$G,7,0)</f>
        <v>J1104_HDP1F</v>
      </c>
    </row>
    <row r="50" spans="3:8">
      <c r="C50" s="11" t="s">
        <v>1159</v>
      </c>
      <c r="D50" s="2" t="s">
        <v>1128</v>
      </c>
      <c r="E50" s="14" t="str">
        <f>VLOOKUP("U1."&amp;C50,'PIN REPORT'!$A:$G,7,0)</f>
        <v>J1205_HDP1F</v>
      </c>
      <c r="F50" s="14" t="str">
        <f>VLOOKUP("U3."&amp;C50,'PIN REPORT'!$A:$G,7,0)</f>
        <v>J1401_HDP1F</v>
      </c>
      <c r="G50" s="14" t="str">
        <f>VLOOKUP("U5."&amp;C50,'PIN REPORT'!$A:$G,7,0)</f>
        <v>J1304_HDP1F</v>
      </c>
      <c r="H50" s="28" t="str">
        <f>VLOOKUP("U7."&amp;C50,'PIN REPORT'!$A:$G,7,0)</f>
        <v>J1104_HDP1F</v>
      </c>
    </row>
    <row r="51" spans="3:8">
      <c r="C51" s="11" t="s">
        <v>1160</v>
      </c>
      <c r="D51" s="2" t="s">
        <v>1128</v>
      </c>
      <c r="E51" s="14" t="str">
        <f>VLOOKUP("U1."&amp;C51,'PIN REPORT'!$A:$G,7,0)</f>
        <v>J1205_HDP1F</v>
      </c>
      <c r="F51" s="14" t="str">
        <f>VLOOKUP("U3."&amp;C51,'PIN REPORT'!$A:$G,7,0)</f>
        <v>J1401_HDP1F</v>
      </c>
      <c r="G51" s="14" t="str">
        <f>VLOOKUP("U5."&amp;C51,'PIN REPORT'!$A:$G,7,0)</f>
        <v>J1304_HDP1F</v>
      </c>
      <c r="H51" s="28" t="str">
        <f>VLOOKUP("U7."&amp;C51,'PIN REPORT'!$A:$G,7,0)</f>
        <v>J1104_HDP1F</v>
      </c>
    </row>
    <row r="52" spans="3:8">
      <c r="C52" s="11" t="s">
        <v>1161</v>
      </c>
      <c r="D52" s="2" t="s">
        <v>1128</v>
      </c>
      <c r="E52" s="14" t="str">
        <f>VLOOKUP("U1."&amp;C52,'PIN REPORT'!$A:$G,7,0)</f>
        <v>J1205_HDP1F</v>
      </c>
      <c r="F52" s="14" t="str">
        <f>VLOOKUP("U3."&amp;C52,'PIN REPORT'!$A:$G,7,0)</f>
        <v>J1401_HDP1F</v>
      </c>
      <c r="G52" s="14" t="str">
        <f>VLOOKUP("U5."&amp;C52,'PIN REPORT'!$A:$G,7,0)</f>
        <v>J1304_HDP1F</v>
      </c>
      <c r="H52" s="28" t="str">
        <f>VLOOKUP("U7."&amp;C52,'PIN REPORT'!$A:$G,7,0)</f>
        <v>J1104_HDP1F</v>
      </c>
    </row>
    <row r="53" spans="3:8">
      <c r="C53" s="11" t="s">
        <v>1162</v>
      </c>
      <c r="D53" s="2" t="s">
        <v>1128</v>
      </c>
      <c r="E53" s="14" t="str">
        <f>VLOOKUP("U1."&amp;C53,'PIN REPORT'!$A:$G,7,0)</f>
        <v>J1205_HDP1F</v>
      </c>
      <c r="F53" s="14" t="str">
        <f>VLOOKUP("U3."&amp;C53,'PIN REPORT'!$A:$G,7,0)</f>
        <v>J1401_HDP1F</v>
      </c>
      <c r="G53" s="14" t="str">
        <f>VLOOKUP("U5."&amp;C53,'PIN REPORT'!$A:$G,7,0)</f>
        <v>J1304_HDP1F</v>
      </c>
      <c r="H53" s="28" t="str">
        <f>VLOOKUP("U7."&amp;C53,'PIN REPORT'!$A:$G,7,0)</f>
        <v>J1104_HDP1F</v>
      </c>
    </row>
    <row r="54" spans="3:8">
      <c r="C54" s="11" t="s">
        <v>1163</v>
      </c>
      <c r="D54" s="2" t="s">
        <v>1128</v>
      </c>
      <c r="E54" s="14" t="str">
        <f>VLOOKUP("U1."&amp;C54,'PIN REPORT'!$A:$G,7,0)</f>
        <v>J1205_HDP1F</v>
      </c>
      <c r="F54" s="14" t="str">
        <f>VLOOKUP("U3."&amp;C54,'PIN REPORT'!$A:$G,7,0)</f>
        <v>J1401_HDP1F</v>
      </c>
      <c r="G54" s="14" t="str">
        <f>VLOOKUP("U5."&amp;C54,'PIN REPORT'!$A:$G,7,0)</f>
        <v>J1304_HDP1F</v>
      </c>
      <c r="H54" s="28" t="str">
        <f>VLOOKUP("U7."&amp;C54,'PIN REPORT'!$A:$G,7,0)</f>
        <v>J1104_HDP1F</v>
      </c>
    </row>
    <row r="55" spans="3:8">
      <c r="C55" s="11" t="s">
        <v>1164</v>
      </c>
      <c r="D55" s="2" t="s">
        <v>1128</v>
      </c>
      <c r="E55" s="14" t="str">
        <f>VLOOKUP("U1."&amp;C55,'PIN REPORT'!$A:$G,7,0)</f>
        <v>J1205_HDP1F</v>
      </c>
      <c r="F55" s="14" t="str">
        <f>VLOOKUP("U3."&amp;C55,'PIN REPORT'!$A:$G,7,0)</f>
        <v>J1401_HDP1F</v>
      </c>
      <c r="G55" s="14" t="str">
        <f>VLOOKUP("U5."&amp;C55,'PIN REPORT'!$A:$G,7,0)</f>
        <v>J1304_HDP1F</v>
      </c>
      <c r="H55" s="28" t="str">
        <f>VLOOKUP("U7."&amp;C55,'PIN REPORT'!$A:$G,7,0)</f>
        <v>J1104_HDP1F</v>
      </c>
    </row>
    <row r="56" spans="3:8">
      <c r="C56" s="11" t="s">
        <v>1165</v>
      </c>
      <c r="D56" s="2" t="s">
        <v>1128</v>
      </c>
      <c r="E56" s="14" t="str">
        <f>VLOOKUP("U1."&amp;C56,'PIN REPORT'!$A:$G,7,0)</f>
        <v>J1205_HDP1F</v>
      </c>
      <c r="F56" s="14" t="str">
        <f>VLOOKUP("U3."&amp;C56,'PIN REPORT'!$A:$G,7,0)</f>
        <v>J1401_HDP1F</v>
      </c>
      <c r="G56" s="14" t="str">
        <f>VLOOKUP("U5."&amp;C56,'PIN REPORT'!$A:$G,7,0)</f>
        <v>J1304_HDP1F</v>
      </c>
      <c r="H56" s="28" t="str">
        <f>VLOOKUP("U7."&amp;C56,'PIN REPORT'!$A:$G,7,0)</f>
        <v>J1104_HDP1F</v>
      </c>
    </row>
    <row r="57" spans="3:8">
      <c r="C57" s="11" t="s">
        <v>1166</v>
      </c>
      <c r="D57" s="2" t="s">
        <v>1128</v>
      </c>
      <c r="E57" s="14" t="str">
        <f>VLOOKUP("U1."&amp;C57,'PIN REPORT'!$A:$G,7,0)</f>
        <v>J1205_HDP1F</v>
      </c>
      <c r="F57" s="14" t="str">
        <f>VLOOKUP("U3."&amp;C57,'PIN REPORT'!$A:$G,7,0)</f>
        <v>J1401_HDP1F</v>
      </c>
      <c r="G57" s="14" t="str">
        <f>VLOOKUP("U5."&amp;C57,'PIN REPORT'!$A:$G,7,0)</f>
        <v>J1304_HDP1F</v>
      </c>
      <c r="H57" s="28" t="str">
        <f>VLOOKUP("U7."&amp;C57,'PIN REPORT'!$A:$G,7,0)</f>
        <v>J1104_HDP1F</v>
      </c>
    </row>
    <row r="58" spans="3:8">
      <c r="C58" s="11" t="s">
        <v>1167</v>
      </c>
      <c r="D58" s="2" t="s">
        <v>1128</v>
      </c>
      <c r="E58" s="14" t="str">
        <f>VLOOKUP("U1."&amp;C58,'PIN REPORT'!$A:$G,7,0)</f>
        <v>J1205_HDP1F</v>
      </c>
      <c r="F58" s="14" t="str">
        <f>VLOOKUP("U3."&amp;C58,'PIN REPORT'!$A:$G,7,0)</f>
        <v>J1401_HDP1F</v>
      </c>
      <c r="G58" s="14" t="str">
        <f>VLOOKUP("U5."&amp;C58,'PIN REPORT'!$A:$G,7,0)</f>
        <v>J1304_HDP1F</v>
      </c>
      <c r="H58" s="28" t="str">
        <f>VLOOKUP("U7."&amp;C58,'PIN REPORT'!$A:$G,7,0)</f>
        <v>J1104_HDP1F</v>
      </c>
    </row>
    <row r="59" spans="3:8">
      <c r="C59" s="11" t="s">
        <v>1168</v>
      </c>
      <c r="D59" s="2" t="s">
        <v>1128</v>
      </c>
      <c r="E59" s="14" t="str">
        <f>VLOOKUP("U1."&amp;C59,'PIN REPORT'!$A:$G,7,0)</f>
        <v>J1205_HDP1F</v>
      </c>
      <c r="F59" s="14" t="str">
        <f>VLOOKUP("U3."&amp;C59,'PIN REPORT'!$A:$G,7,0)</f>
        <v>J1401_HDP1F</v>
      </c>
      <c r="G59" s="14" t="str">
        <f>VLOOKUP("U5."&amp;C59,'PIN REPORT'!$A:$G,7,0)</f>
        <v>J1304_HDP1F</v>
      </c>
      <c r="H59" s="28" t="str">
        <f>VLOOKUP("U7."&amp;C59,'PIN REPORT'!$A:$G,7,0)</f>
        <v>J1104_HDP1F</v>
      </c>
    </row>
    <row r="60" spans="3:8">
      <c r="C60" s="11" t="s">
        <v>1169</v>
      </c>
      <c r="D60" s="2" t="s">
        <v>1128</v>
      </c>
      <c r="E60" s="14" t="str">
        <f>VLOOKUP("U1."&amp;C60,'PIN REPORT'!$A:$G,7,0)</f>
        <v>J1205_HDP1F</v>
      </c>
      <c r="F60" s="14" t="str">
        <f>VLOOKUP("U3."&amp;C60,'PIN REPORT'!$A:$G,7,0)</f>
        <v>J1401_HDP1F</v>
      </c>
      <c r="G60" s="14" t="str">
        <f>VLOOKUP("U5."&amp;C60,'PIN REPORT'!$A:$G,7,0)</f>
        <v>J1304_HDP1F</v>
      </c>
      <c r="H60" s="28" t="str">
        <f>VLOOKUP("U7."&amp;C60,'PIN REPORT'!$A:$G,7,0)</f>
        <v>J1104_HDP1F</v>
      </c>
    </row>
    <row r="61" spans="3:8">
      <c r="C61" s="11" t="s">
        <v>1170</v>
      </c>
      <c r="D61" s="2" t="s">
        <v>1128</v>
      </c>
      <c r="E61" s="14" t="str">
        <f>VLOOKUP("U1."&amp;C61,'PIN REPORT'!$A:$G,7,0)</f>
        <v>J1205_HDP1F</v>
      </c>
      <c r="F61" s="14" t="str">
        <f>VLOOKUP("U3."&amp;C61,'PIN REPORT'!$A:$G,7,0)</f>
        <v>J1401_HDP1F</v>
      </c>
      <c r="G61" s="14" t="str">
        <f>VLOOKUP("U5."&amp;C61,'PIN REPORT'!$A:$G,7,0)</f>
        <v>J1304_HDP1F</v>
      </c>
      <c r="H61" s="28" t="str">
        <f>VLOOKUP("U7."&amp;C61,'PIN REPORT'!$A:$G,7,0)</f>
        <v>J1104_HDP1F</v>
      </c>
    </row>
    <row r="62" spans="3:8">
      <c r="C62" s="11" t="s">
        <v>1171</v>
      </c>
      <c r="D62" s="2" t="s">
        <v>1128</v>
      </c>
      <c r="E62" s="14" t="str">
        <f>VLOOKUP("U1."&amp;C62,'PIN REPORT'!$A:$G,7,0)</f>
        <v>J1205_HDP1F</v>
      </c>
      <c r="F62" s="14" t="str">
        <f>VLOOKUP("U3."&amp;C62,'PIN REPORT'!$A:$G,7,0)</f>
        <v>J1401_HDP1F</v>
      </c>
      <c r="G62" s="14" t="str">
        <f>VLOOKUP("U5."&amp;C62,'PIN REPORT'!$A:$G,7,0)</f>
        <v>J1304_HDP1F</v>
      </c>
      <c r="H62" s="28" t="str">
        <f>VLOOKUP("U7."&amp;C62,'PIN REPORT'!$A:$G,7,0)</f>
        <v>J1104_HDP1F</v>
      </c>
    </row>
    <row r="63" spans="3:8">
      <c r="C63" s="11" t="s">
        <v>1172</v>
      </c>
      <c r="D63" s="2" t="s">
        <v>1128</v>
      </c>
      <c r="E63" s="14" t="str">
        <f>VLOOKUP("U1."&amp;C63,'PIN REPORT'!$A:$G,7,0)</f>
        <v>J1205_HDP1F</v>
      </c>
      <c r="F63" s="14" t="str">
        <f>VLOOKUP("U3."&amp;C63,'PIN REPORT'!$A:$G,7,0)</f>
        <v>J1401_HDP1F</v>
      </c>
      <c r="G63" s="14" t="str">
        <f>VLOOKUP("U5."&amp;C63,'PIN REPORT'!$A:$G,7,0)</f>
        <v>J1304_HDP1F</v>
      </c>
      <c r="H63" s="28" t="str">
        <f>VLOOKUP("U7."&amp;C63,'PIN REPORT'!$A:$G,7,0)</f>
        <v>J1104_HDP1F</v>
      </c>
    </row>
    <row r="64" spans="3:8">
      <c r="C64" s="11" t="s">
        <v>1173</v>
      </c>
      <c r="D64" s="2" t="s">
        <v>1128</v>
      </c>
      <c r="E64" s="14" t="str">
        <f>VLOOKUP("U1."&amp;C64,'PIN REPORT'!$A:$G,7,0)</f>
        <v>J1205_HDP1F</v>
      </c>
      <c r="F64" s="14" t="str">
        <f>VLOOKUP("U3."&amp;C64,'PIN REPORT'!$A:$G,7,0)</f>
        <v>J1401_HDP1F</v>
      </c>
      <c r="G64" s="14" t="str">
        <f>VLOOKUP("U5."&amp;C64,'PIN REPORT'!$A:$G,7,0)</f>
        <v>J1304_HDP1F</v>
      </c>
      <c r="H64" s="28" t="str">
        <f>VLOOKUP("U7."&amp;C64,'PIN REPORT'!$A:$G,7,0)</f>
        <v>J1104_HDP1F</v>
      </c>
    </row>
    <row r="65" spans="3:8">
      <c r="C65" s="11" t="s">
        <v>1174</v>
      </c>
      <c r="D65" s="2" t="s">
        <v>1128</v>
      </c>
      <c r="E65" s="14" t="str">
        <f>VLOOKUP("U1."&amp;C65,'PIN REPORT'!$A:$G,7,0)</f>
        <v>J1205_HDP1F</v>
      </c>
      <c r="F65" s="14" t="str">
        <f>VLOOKUP("U3."&amp;C65,'PIN REPORT'!$A:$G,7,0)</f>
        <v>J1401_HDP1F</v>
      </c>
      <c r="G65" s="14" t="str">
        <f>VLOOKUP("U5."&amp;C65,'PIN REPORT'!$A:$G,7,0)</f>
        <v>J1304_HDP1F</v>
      </c>
      <c r="H65" s="28" t="str">
        <f>VLOOKUP("U7."&amp;C65,'PIN REPORT'!$A:$G,7,0)</f>
        <v>J1104_HDP1F</v>
      </c>
    </row>
    <row r="66" spans="3:8">
      <c r="C66" s="11" t="s">
        <v>1175</v>
      </c>
      <c r="D66" s="2" t="s">
        <v>1128</v>
      </c>
      <c r="E66" s="14" t="str">
        <f>VLOOKUP("U1."&amp;C66,'PIN REPORT'!$A:$G,7,0)</f>
        <v>J1205_HDP1F</v>
      </c>
      <c r="F66" s="14" t="str">
        <f>VLOOKUP("U3."&amp;C66,'PIN REPORT'!$A:$G,7,0)</f>
        <v>J1401_HDP1F</v>
      </c>
      <c r="G66" s="14" t="str">
        <f>VLOOKUP("U5."&amp;C66,'PIN REPORT'!$A:$G,7,0)</f>
        <v>J1304_HDP1F</v>
      </c>
      <c r="H66" s="28" t="str">
        <f>VLOOKUP("U7."&amp;C66,'PIN REPORT'!$A:$G,7,0)</f>
        <v>J1104_HDP1F</v>
      </c>
    </row>
    <row r="67" spans="3:8">
      <c r="C67" s="11" t="s">
        <v>1176</v>
      </c>
      <c r="D67" s="2" t="s">
        <v>1128</v>
      </c>
      <c r="E67" s="14" t="str">
        <f>VLOOKUP("U1."&amp;C67,'PIN REPORT'!$A:$G,7,0)</f>
        <v>J1205_HDP1F</v>
      </c>
      <c r="F67" s="14" t="str">
        <f>VLOOKUP("U3."&amp;C67,'PIN REPORT'!$A:$G,7,0)</f>
        <v>J1401_HDP1F</v>
      </c>
      <c r="G67" s="14" t="str">
        <f>VLOOKUP("U5."&amp;C67,'PIN REPORT'!$A:$G,7,0)</f>
        <v>J1304_HDP1F</v>
      </c>
      <c r="H67" s="28" t="str">
        <f>VLOOKUP("U7."&amp;C67,'PIN REPORT'!$A:$G,7,0)</f>
        <v>J1104_HDP1F</v>
      </c>
    </row>
    <row r="68" spans="3:8">
      <c r="C68" s="11" t="s">
        <v>1177</v>
      </c>
      <c r="D68" s="2" t="s">
        <v>1128</v>
      </c>
      <c r="E68" s="14" t="str">
        <f>VLOOKUP("U1."&amp;C68,'PIN REPORT'!$A:$G,7,0)</f>
        <v>J1205_HDP1F</v>
      </c>
      <c r="F68" s="14" t="str">
        <f>VLOOKUP("U3."&amp;C68,'PIN REPORT'!$A:$G,7,0)</f>
        <v>J1401_HDP1F</v>
      </c>
      <c r="G68" s="14" t="str">
        <f>VLOOKUP("U5."&amp;C68,'PIN REPORT'!$A:$G,7,0)</f>
        <v>J1304_HDP1F</v>
      </c>
      <c r="H68" s="28" t="str">
        <f>VLOOKUP("U7."&amp;C68,'PIN REPORT'!$A:$G,7,0)</f>
        <v>J1104_HDP1F</v>
      </c>
    </row>
    <row r="69" spans="3:8">
      <c r="C69" s="11" t="s">
        <v>1178</v>
      </c>
      <c r="D69" s="2" t="s">
        <v>1128</v>
      </c>
      <c r="E69" s="14" t="str">
        <f>VLOOKUP("U1."&amp;C69,'PIN REPORT'!$A:$G,7,0)</f>
        <v>J1205_HDP1F</v>
      </c>
      <c r="F69" s="14" t="str">
        <f>VLOOKUP("U3."&amp;C69,'PIN REPORT'!$A:$G,7,0)</f>
        <v>J1401_HDP1F</v>
      </c>
      <c r="G69" s="14" t="str">
        <f>VLOOKUP("U5."&amp;C69,'PIN REPORT'!$A:$G,7,0)</f>
        <v>J1304_HDP1F</v>
      </c>
      <c r="H69" s="28" t="str">
        <f>VLOOKUP("U7."&amp;C69,'PIN REPORT'!$A:$G,7,0)</f>
        <v>J1104_HDP1F</v>
      </c>
    </row>
    <row r="70" spans="3:8">
      <c r="C70" s="11" t="s">
        <v>1179</v>
      </c>
      <c r="D70" s="2" t="s">
        <v>1128</v>
      </c>
      <c r="E70" s="14" t="str">
        <f>VLOOKUP("U1."&amp;C70,'PIN REPORT'!$A:$G,7,0)</f>
        <v>J1205_HDP1F</v>
      </c>
      <c r="F70" s="14" t="str">
        <f>VLOOKUP("U3."&amp;C70,'PIN REPORT'!$A:$G,7,0)</f>
        <v>J1401_HDP1F</v>
      </c>
      <c r="G70" s="14" t="str">
        <f>VLOOKUP("U5."&amp;C70,'PIN REPORT'!$A:$G,7,0)</f>
        <v>J1304_HDP1F</v>
      </c>
      <c r="H70" s="28" t="str">
        <f>VLOOKUP("U7."&amp;C70,'PIN REPORT'!$A:$G,7,0)</f>
        <v>J1104_HDP1F</v>
      </c>
    </row>
    <row r="71" spans="3:8">
      <c r="C71" s="11" t="s">
        <v>1180</v>
      </c>
      <c r="D71" s="2" t="s">
        <v>1128</v>
      </c>
      <c r="E71" s="14" t="str">
        <f>VLOOKUP("U1."&amp;C71,'PIN REPORT'!$A:$G,7,0)</f>
        <v>J1205_HDP1F</v>
      </c>
      <c r="F71" s="14" t="str">
        <f>VLOOKUP("U3."&amp;C71,'PIN REPORT'!$A:$G,7,0)</f>
        <v>J1401_HDP1F</v>
      </c>
      <c r="G71" s="14" t="str">
        <f>VLOOKUP("U5."&amp;C71,'PIN REPORT'!$A:$G,7,0)</f>
        <v>J1304_HDP1F</v>
      </c>
      <c r="H71" s="28" t="str">
        <f>VLOOKUP("U7."&amp;C71,'PIN REPORT'!$A:$G,7,0)</f>
        <v>J1104_HDP1F</v>
      </c>
    </row>
    <row r="72" spans="3:8">
      <c r="C72" s="11" t="s">
        <v>1181</v>
      </c>
      <c r="D72" s="2" t="s">
        <v>1128</v>
      </c>
      <c r="E72" s="14" t="str">
        <f>VLOOKUP("U1."&amp;C72,'PIN REPORT'!$A:$G,7,0)</f>
        <v>J1205_HDP1F</v>
      </c>
      <c r="F72" s="14" t="str">
        <f>VLOOKUP("U3."&amp;C72,'PIN REPORT'!$A:$G,7,0)</f>
        <v>J1401_HDP1F</v>
      </c>
      <c r="G72" s="14" t="str">
        <f>VLOOKUP("U5."&amp;C72,'PIN REPORT'!$A:$G,7,0)</f>
        <v>J1304_HDP1F</v>
      </c>
      <c r="H72" s="28" t="str">
        <f>VLOOKUP("U7."&amp;C72,'PIN REPORT'!$A:$G,7,0)</f>
        <v>J1104_HDP1F</v>
      </c>
    </row>
    <row r="73" spans="3:8">
      <c r="C73" s="11" t="s">
        <v>1182</v>
      </c>
      <c r="D73" s="2" t="s">
        <v>1128</v>
      </c>
      <c r="E73" s="14" t="str">
        <f>VLOOKUP("U1."&amp;C73,'PIN REPORT'!$A:$G,7,0)</f>
        <v>J1205_HDP1F</v>
      </c>
      <c r="F73" s="14" t="str">
        <f>VLOOKUP("U3."&amp;C73,'PIN REPORT'!$A:$G,7,0)</f>
        <v>J1401_HDP1F</v>
      </c>
      <c r="G73" s="14" t="str">
        <f>VLOOKUP("U5."&amp;C73,'PIN REPORT'!$A:$G,7,0)</f>
        <v>J1304_HDP1F</v>
      </c>
      <c r="H73" s="28" t="str">
        <f>VLOOKUP("U7."&amp;C73,'PIN REPORT'!$A:$G,7,0)</f>
        <v>J1104_HDP1F</v>
      </c>
    </row>
    <row r="74" spans="3:8">
      <c r="C74" s="11" t="s">
        <v>1183</v>
      </c>
      <c r="D74" s="2" t="s">
        <v>1128</v>
      </c>
      <c r="E74" s="14" t="str">
        <f>VLOOKUP("U1."&amp;C74,'PIN REPORT'!$A:$G,7,0)</f>
        <v>J1205_HDP1F</v>
      </c>
      <c r="F74" s="14" t="str">
        <f>VLOOKUP("U3."&amp;C74,'PIN REPORT'!$A:$G,7,0)</f>
        <v>J1401_HDP1F</v>
      </c>
      <c r="G74" s="14" t="str">
        <f>VLOOKUP("U5."&amp;C74,'PIN REPORT'!$A:$G,7,0)</f>
        <v>J1304_HDP1F</v>
      </c>
      <c r="H74" s="28" t="str">
        <f>VLOOKUP("U7."&amp;C74,'PIN REPORT'!$A:$G,7,0)</f>
        <v>J1104_HDP1F</v>
      </c>
    </row>
    <row r="75" spans="3:8">
      <c r="C75" s="11" t="s">
        <v>1184</v>
      </c>
      <c r="D75" s="2" t="s">
        <v>1128</v>
      </c>
      <c r="E75" s="14" t="str">
        <f>VLOOKUP("U1."&amp;C75,'PIN REPORT'!$A:$G,7,0)</f>
        <v>J1205_HDP1F</v>
      </c>
      <c r="F75" s="14" t="str">
        <f>VLOOKUP("U3."&amp;C75,'PIN REPORT'!$A:$G,7,0)</f>
        <v>J1401_HDP1F</v>
      </c>
      <c r="G75" s="14" t="str">
        <f>VLOOKUP("U5."&amp;C75,'PIN REPORT'!$A:$G,7,0)</f>
        <v>J1304_HDP1F</v>
      </c>
      <c r="H75" s="28" t="str">
        <f>VLOOKUP("U7."&amp;C75,'PIN REPORT'!$A:$G,7,0)</f>
        <v>J1104_HDP1F</v>
      </c>
    </row>
    <row r="76" spans="3:8">
      <c r="C76" s="11" t="s">
        <v>1185</v>
      </c>
      <c r="D76" s="2" t="s">
        <v>1128</v>
      </c>
      <c r="E76" s="14" t="str">
        <f>VLOOKUP("U1."&amp;C76,'PIN REPORT'!$A:$G,7,0)</f>
        <v>J1205_HDP1F</v>
      </c>
      <c r="F76" s="14" t="str">
        <f>VLOOKUP("U3."&amp;C76,'PIN REPORT'!$A:$G,7,0)</f>
        <v>J1401_HDP1F</v>
      </c>
      <c r="G76" s="14" t="str">
        <f>VLOOKUP("U5."&amp;C76,'PIN REPORT'!$A:$G,7,0)</f>
        <v>J1304_HDP1F</v>
      </c>
      <c r="H76" s="28" t="str">
        <f>VLOOKUP("U7."&amp;C76,'PIN REPORT'!$A:$G,7,0)</f>
        <v>J1104_HDP1F</v>
      </c>
    </row>
    <row r="77" spans="3:8">
      <c r="C77" s="11" t="s">
        <v>1186</v>
      </c>
      <c r="D77" s="2" t="s">
        <v>1128</v>
      </c>
      <c r="E77" s="14" t="str">
        <f>VLOOKUP("U1."&amp;C77,'PIN REPORT'!$A:$G,7,0)</f>
        <v>J1205_HDP1F</v>
      </c>
      <c r="F77" s="14" t="str">
        <f>VLOOKUP("U3."&amp;C77,'PIN REPORT'!$A:$G,7,0)</f>
        <v>J1401_HDP1F</v>
      </c>
      <c r="G77" s="14" t="str">
        <f>VLOOKUP("U5."&amp;C77,'PIN REPORT'!$A:$G,7,0)</f>
        <v>J1304_HDP1F</v>
      </c>
      <c r="H77" s="28" t="str">
        <f>VLOOKUP("U7."&amp;C77,'PIN REPORT'!$A:$G,7,0)</f>
        <v>J1104_HDP1F</v>
      </c>
    </row>
    <row r="78" spans="3:8">
      <c r="C78" s="11" t="s">
        <v>1187</v>
      </c>
      <c r="D78" s="2" t="s">
        <v>1128</v>
      </c>
      <c r="E78" s="14" t="str">
        <f>VLOOKUP("U1."&amp;C78,'PIN REPORT'!$A:$G,7,0)</f>
        <v>J1205_HDP1F</v>
      </c>
      <c r="F78" s="14" t="str">
        <f>VLOOKUP("U3."&amp;C78,'PIN REPORT'!$A:$G,7,0)</f>
        <v>J1401_HDP1F</v>
      </c>
      <c r="G78" s="14" t="str">
        <f>VLOOKUP("U5."&amp;C78,'PIN REPORT'!$A:$G,7,0)</f>
        <v>J1304_HDP1F</v>
      </c>
      <c r="H78" s="28" t="str">
        <f>VLOOKUP("U7."&amp;C78,'PIN REPORT'!$A:$G,7,0)</f>
        <v>J1104_HDP1F</v>
      </c>
    </row>
    <row r="79" spans="3:8">
      <c r="C79" s="11" t="s">
        <v>1188</v>
      </c>
      <c r="D79" s="2" t="s">
        <v>1128</v>
      </c>
      <c r="E79" s="14" t="str">
        <f>VLOOKUP("U1."&amp;C79,'PIN REPORT'!$A:$G,7,0)</f>
        <v>J1205_HDP1F</v>
      </c>
      <c r="F79" s="14" t="str">
        <f>VLOOKUP("U3."&amp;C79,'PIN REPORT'!$A:$G,7,0)</f>
        <v>J1401_HDP1F</v>
      </c>
      <c r="G79" s="14" t="str">
        <f>VLOOKUP("U5."&amp;C79,'PIN REPORT'!$A:$G,7,0)</f>
        <v>J1304_HDP1F</v>
      </c>
      <c r="H79" s="28" t="str">
        <f>VLOOKUP("U7."&amp;C79,'PIN REPORT'!$A:$G,7,0)</f>
        <v>J1104_HDP1F</v>
      </c>
    </row>
    <row r="80" spans="3:8">
      <c r="C80" s="11" t="s">
        <v>1189</v>
      </c>
      <c r="D80" s="2" t="s">
        <v>1128</v>
      </c>
      <c r="E80" s="14" t="str">
        <f>VLOOKUP("U1."&amp;C80,'PIN REPORT'!$A:$G,7,0)</f>
        <v>J1205_HDP1F</v>
      </c>
      <c r="F80" s="14" t="str">
        <f>VLOOKUP("U3."&amp;C80,'PIN REPORT'!$A:$G,7,0)</f>
        <v>J1401_HDP1F</v>
      </c>
      <c r="G80" s="14" t="str">
        <f>VLOOKUP("U5."&amp;C80,'PIN REPORT'!$A:$G,7,0)</f>
        <v>J1304_HDP1F</v>
      </c>
      <c r="H80" s="28" t="str">
        <f>VLOOKUP("U7."&amp;C80,'PIN REPORT'!$A:$G,7,0)</f>
        <v>J1104_HDP1F</v>
      </c>
    </row>
    <row r="81" spans="3:8">
      <c r="C81" s="11" t="s">
        <v>1190</v>
      </c>
      <c r="D81" s="2" t="s">
        <v>1128</v>
      </c>
      <c r="E81" s="14" t="str">
        <f>VLOOKUP("U1."&amp;C81,'PIN REPORT'!$A:$G,7,0)</f>
        <v>J1205_HDP1F</v>
      </c>
      <c r="F81" s="14" t="str">
        <f>VLOOKUP("U3."&amp;C81,'PIN REPORT'!$A:$G,7,0)</f>
        <v>J1401_HDP1F</v>
      </c>
      <c r="G81" s="14" t="str">
        <f>VLOOKUP("U5."&amp;C81,'PIN REPORT'!$A:$G,7,0)</f>
        <v>J1304_HDP1F</v>
      </c>
      <c r="H81" s="28" t="str">
        <f>VLOOKUP("U7."&amp;C81,'PIN REPORT'!$A:$G,7,0)</f>
        <v>J1104_HDP1F</v>
      </c>
    </row>
    <row r="82" spans="3:8">
      <c r="C82" s="11" t="s">
        <v>1191</v>
      </c>
      <c r="D82" s="2" t="s">
        <v>1128</v>
      </c>
      <c r="E82" s="14" t="str">
        <f>VLOOKUP("U1."&amp;C82,'PIN REPORT'!$A:$G,7,0)</f>
        <v>J1205_HDP1F</v>
      </c>
      <c r="F82" s="14" t="str">
        <f>VLOOKUP("U3."&amp;C82,'PIN REPORT'!$A:$G,7,0)</f>
        <v>J1401_HDP1F</v>
      </c>
      <c r="G82" s="14" t="str">
        <f>VLOOKUP("U5."&amp;C82,'PIN REPORT'!$A:$G,7,0)</f>
        <v>J1304_HDP1F</v>
      </c>
      <c r="H82" s="28" t="str">
        <f>VLOOKUP("U7."&amp;C82,'PIN REPORT'!$A:$G,7,0)</f>
        <v>J1104_HDP1F</v>
      </c>
    </row>
    <row r="83" spans="3:8">
      <c r="C83" s="11" t="s">
        <v>1192</v>
      </c>
      <c r="D83" s="2" t="s">
        <v>1128</v>
      </c>
      <c r="E83" s="14" t="str">
        <f>VLOOKUP("U1."&amp;C83,'PIN REPORT'!$A:$G,7,0)</f>
        <v>J1205_HDP1F</v>
      </c>
      <c r="F83" s="14" t="str">
        <f>VLOOKUP("U3."&amp;C83,'PIN REPORT'!$A:$G,7,0)</f>
        <v>J1401_HDP1F</v>
      </c>
      <c r="G83" s="14" t="str">
        <f>VLOOKUP("U5."&amp;C83,'PIN REPORT'!$A:$G,7,0)</f>
        <v>J1304_HDP1F</v>
      </c>
      <c r="H83" s="28" t="str">
        <f>VLOOKUP("U7."&amp;C83,'PIN REPORT'!$A:$G,7,0)</f>
        <v>J1104_HDP1F</v>
      </c>
    </row>
    <row r="84" spans="3:8">
      <c r="C84" s="11" t="s">
        <v>1193</v>
      </c>
      <c r="D84" s="2" t="s">
        <v>1128</v>
      </c>
      <c r="E84" s="14" t="str">
        <f>VLOOKUP("U1."&amp;C84,'PIN REPORT'!$A:$G,7,0)</f>
        <v>J1205_HDP1F</v>
      </c>
      <c r="F84" s="14" t="str">
        <f>VLOOKUP("U3."&amp;C84,'PIN REPORT'!$A:$G,7,0)</f>
        <v>J1401_HDP1F</v>
      </c>
      <c r="G84" s="14" t="str">
        <f>VLOOKUP("U5."&amp;C84,'PIN REPORT'!$A:$G,7,0)</f>
        <v>J1304_HDP1F</v>
      </c>
      <c r="H84" s="28" t="str">
        <f>VLOOKUP("U7."&amp;C84,'PIN REPORT'!$A:$G,7,0)</f>
        <v>J1104_HDP1F</v>
      </c>
    </row>
    <row r="85" spans="3:8">
      <c r="C85" s="11" t="s">
        <v>1194</v>
      </c>
      <c r="D85" s="2" t="s">
        <v>1128</v>
      </c>
      <c r="E85" s="14" t="str">
        <f>VLOOKUP("U1."&amp;C85,'PIN REPORT'!$A:$G,7,0)</f>
        <v>J1205_HDP1F</v>
      </c>
      <c r="F85" s="14" t="str">
        <f>VLOOKUP("U3."&amp;C85,'PIN REPORT'!$A:$G,7,0)</f>
        <v>J1401_HDP1F</v>
      </c>
      <c r="G85" s="14" t="str">
        <f>VLOOKUP("U5."&amp;C85,'PIN REPORT'!$A:$G,7,0)</f>
        <v>J1304_HDP1F</v>
      </c>
      <c r="H85" s="28" t="str">
        <f>VLOOKUP("U7."&amp;C85,'PIN REPORT'!$A:$G,7,0)</f>
        <v>J1104_HDP1F</v>
      </c>
    </row>
    <row r="86" spans="3:8">
      <c r="C86" s="11" t="s">
        <v>1195</v>
      </c>
      <c r="D86" s="2" t="s">
        <v>1128</v>
      </c>
      <c r="E86" s="14" t="str">
        <f>VLOOKUP("U1."&amp;C86,'PIN REPORT'!$A:$G,7,0)</f>
        <v>J1205_HDP1F</v>
      </c>
      <c r="F86" s="14" t="str">
        <f>VLOOKUP("U3."&amp;C86,'PIN REPORT'!$A:$G,7,0)</f>
        <v>J1401_HDP1F</v>
      </c>
      <c r="G86" s="14" t="str">
        <f>VLOOKUP("U5."&amp;C86,'PIN REPORT'!$A:$G,7,0)</f>
        <v>J1304_HDP1F</v>
      </c>
      <c r="H86" s="28" t="str">
        <f>VLOOKUP("U7."&amp;C86,'PIN REPORT'!$A:$G,7,0)</f>
        <v>J1104_HDP1F</v>
      </c>
    </row>
    <row r="87" spans="3:8">
      <c r="C87" s="11" t="s">
        <v>1196</v>
      </c>
      <c r="D87" s="2" t="s">
        <v>1128</v>
      </c>
      <c r="E87" s="14" t="str">
        <f>VLOOKUP("U1."&amp;C87,'PIN REPORT'!$A:$G,7,0)</f>
        <v>J1205_HDP1F</v>
      </c>
      <c r="F87" s="14" t="str">
        <f>VLOOKUP("U3."&amp;C87,'PIN REPORT'!$A:$G,7,0)</f>
        <v>J1401_HDP1F</v>
      </c>
      <c r="G87" s="14" t="str">
        <f>VLOOKUP("U5."&amp;C87,'PIN REPORT'!$A:$G,7,0)</f>
        <v>J1304_HDP1F</v>
      </c>
      <c r="H87" s="28" t="str">
        <f>VLOOKUP("U7."&amp;C87,'PIN REPORT'!$A:$G,7,0)</f>
        <v>J1104_HDP1F</v>
      </c>
    </row>
    <row r="88" spans="3:8">
      <c r="C88" s="11" t="s">
        <v>1197</v>
      </c>
      <c r="D88" s="2" t="s">
        <v>1128</v>
      </c>
      <c r="E88" s="14" t="str">
        <f>VLOOKUP("U1."&amp;C88,'PIN REPORT'!$A:$G,7,0)</f>
        <v>J1205_HDP1F</v>
      </c>
      <c r="F88" s="14" t="str">
        <f>VLOOKUP("U3."&amp;C88,'PIN REPORT'!$A:$G,7,0)</f>
        <v>J1401_HDP1F</v>
      </c>
      <c r="G88" s="14" t="str">
        <f>VLOOKUP("U5."&amp;C88,'PIN REPORT'!$A:$G,7,0)</f>
        <v>J1304_HDP1F</v>
      </c>
      <c r="H88" s="28" t="str">
        <f>VLOOKUP("U7."&amp;C88,'PIN REPORT'!$A:$G,7,0)</f>
        <v>J1104_HDP1F</v>
      </c>
    </row>
    <row r="89" spans="3:8">
      <c r="C89" s="11" t="s">
        <v>1198</v>
      </c>
      <c r="D89" s="2" t="s">
        <v>1128</v>
      </c>
      <c r="E89" s="14" t="str">
        <f>VLOOKUP("U1."&amp;C89,'PIN REPORT'!$A:$G,7,0)</f>
        <v>J1205_HDP1F</v>
      </c>
      <c r="F89" s="14" t="str">
        <f>VLOOKUP("U3."&amp;C89,'PIN REPORT'!$A:$G,7,0)</f>
        <v>J1401_HDP1F</v>
      </c>
      <c r="G89" s="14" t="str">
        <f>VLOOKUP("U5."&amp;C89,'PIN REPORT'!$A:$G,7,0)</f>
        <v>J1304_HDP1F</v>
      </c>
      <c r="H89" s="28" t="str">
        <f>VLOOKUP("U7."&amp;C89,'PIN REPORT'!$A:$G,7,0)</f>
        <v>J1104_HDP1F</v>
      </c>
    </row>
    <row r="90" spans="3:8">
      <c r="C90" s="11" t="s">
        <v>1199</v>
      </c>
      <c r="D90" s="2" t="s">
        <v>1128</v>
      </c>
      <c r="E90" s="14" t="str">
        <f>VLOOKUP("U1."&amp;C90,'PIN REPORT'!$A:$G,7,0)</f>
        <v>J1205_HDP1F</v>
      </c>
      <c r="F90" s="14" t="str">
        <f>VLOOKUP("U3."&amp;C90,'PIN REPORT'!$A:$G,7,0)</f>
        <v>J1401_HDP1F</v>
      </c>
      <c r="G90" s="14" t="str">
        <f>VLOOKUP("U5."&amp;C90,'PIN REPORT'!$A:$G,7,0)</f>
        <v>J1304_HDP1F</v>
      </c>
      <c r="H90" s="28" t="str">
        <f>VLOOKUP("U7."&amp;C90,'PIN REPORT'!$A:$G,7,0)</f>
        <v>J1104_HDP1F</v>
      </c>
    </row>
    <row r="91" spans="3:8">
      <c r="C91" s="11" t="s">
        <v>1200</v>
      </c>
      <c r="D91" s="2" t="s">
        <v>1128</v>
      </c>
      <c r="E91" s="14" t="str">
        <f>VLOOKUP("U1."&amp;C91,'PIN REPORT'!$A:$G,7,0)</f>
        <v>J1205_HDP1F</v>
      </c>
      <c r="F91" s="14" t="str">
        <f>VLOOKUP("U3."&amp;C91,'PIN REPORT'!$A:$G,7,0)</f>
        <v>J1401_HDP1F</v>
      </c>
      <c r="G91" s="14" t="str">
        <f>VLOOKUP("U5."&amp;C91,'PIN REPORT'!$A:$G,7,0)</f>
        <v>J1304_HDP1F</v>
      </c>
      <c r="H91" s="28" t="str">
        <f>VLOOKUP("U7."&amp;C91,'PIN REPORT'!$A:$G,7,0)</f>
        <v>J1104_HDP1F</v>
      </c>
    </row>
    <row r="92" spans="3:8">
      <c r="C92" s="11" t="s">
        <v>1201</v>
      </c>
      <c r="D92" s="2" t="s">
        <v>1128</v>
      </c>
      <c r="E92" s="14" t="str">
        <f>VLOOKUP("U1."&amp;C92,'PIN REPORT'!$A:$G,7,0)</f>
        <v>J1205_HDP1F</v>
      </c>
      <c r="F92" s="14" t="str">
        <f>VLOOKUP("U3."&amp;C92,'PIN REPORT'!$A:$G,7,0)</f>
        <v>J1401_HDP1F</v>
      </c>
      <c r="G92" s="14" t="str">
        <f>VLOOKUP("U5."&amp;C92,'PIN REPORT'!$A:$G,7,0)</f>
        <v>J1304_HDP1F</v>
      </c>
      <c r="H92" s="28" t="str">
        <f>VLOOKUP("U7."&amp;C92,'PIN REPORT'!$A:$G,7,0)</f>
        <v>J1104_HDP1F</v>
      </c>
    </row>
    <row r="93" spans="3:8">
      <c r="C93" s="11" t="s">
        <v>1202</v>
      </c>
      <c r="D93" s="2" t="s">
        <v>1128</v>
      </c>
      <c r="E93" s="14" t="str">
        <f>VLOOKUP("U1."&amp;C93,'PIN REPORT'!$A:$G,7,0)</f>
        <v>J1205_HDP1F</v>
      </c>
      <c r="F93" s="14" t="str">
        <f>VLOOKUP("U3."&amp;C93,'PIN REPORT'!$A:$G,7,0)</f>
        <v>J1401_HDP1F</v>
      </c>
      <c r="G93" s="14" t="str">
        <f>VLOOKUP("U5."&amp;C93,'PIN REPORT'!$A:$G,7,0)</f>
        <v>J1304_HDP1F</v>
      </c>
      <c r="H93" s="28" t="str">
        <f>VLOOKUP("U7."&amp;C93,'PIN REPORT'!$A:$G,7,0)</f>
        <v>J1104_HDP1F</v>
      </c>
    </row>
    <row r="94" spans="3:8">
      <c r="C94" s="11" t="s">
        <v>1203</v>
      </c>
      <c r="D94" s="2" t="s">
        <v>1128</v>
      </c>
      <c r="E94" s="14" t="str">
        <f>VLOOKUP("U1."&amp;C94,'PIN REPORT'!$A:$G,7,0)</f>
        <v>J1205_HDP1F</v>
      </c>
      <c r="F94" s="14" t="str">
        <f>VLOOKUP("U3."&amp;C94,'PIN REPORT'!$A:$G,7,0)</f>
        <v>J1401_HDP1F</v>
      </c>
      <c r="G94" s="14" t="str">
        <f>VLOOKUP("U5."&amp;C94,'PIN REPORT'!$A:$G,7,0)</f>
        <v>J1304_HDP1F</v>
      </c>
      <c r="H94" s="28" t="str">
        <f>VLOOKUP("U7."&amp;C94,'PIN REPORT'!$A:$G,7,0)</f>
        <v>J1104_HDP1F</v>
      </c>
    </row>
    <row r="95" spans="3:8">
      <c r="C95" s="11" t="s">
        <v>1204</v>
      </c>
      <c r="D95" s="2" t="s">
        <v>1128</v>
      </c>
      <c r="E95" s="14" t="str">
        <f>VLOOKUP("U1."&amp;C95,'PIN REPORT'!$A:$G,7,0)</f>
        <v>J1205_HDP1F</v>
      </c>
      <c r="F95" s="14" t="str">
        <f>VLOOKUP("U3."&amp;C95,'PIN REPORT'!$A:$G,7,0)</f>
        <v>J1401_HDP1F</v>
      </c>
      <c r="G95" s="14" t="str">
        <f>VLOOKUP("U5."&amp;C95,'PIN REPORT'!$A:$G,7,0)</f>
        <v>J1304_HDP1F</v>
      </c>
      <c r="H95" s="28" t="str">
        <f>VLOOKUP("U7."&amp;C95,'PIN REPORT'!$A:$G,7,0)</f>
        <v>J1104_HDP1F</v>
      </c>
    </row>
    <row r="96" spans="3:8">
      <c r="C96" s="11" t="s">
        <v>1205</v>
      </c>
      <c r="D96" s="2" t="s">
        <v>1128</v>
      </c>
      <c r="E96" s="14" t="str">
        <f>VLOOKUP("U1."&amp;C96,'PIN REPORT'!$A:$G,7,0)</f>
        <v>J1205_HDP1F</v>
      </c>
      <c r="F96" s="14" t="str">
        <f>VLOOKUP("U3."&amp;C96,'PIN REPORT'!$A:$G,7,0)</f>
        <v>J1401_HDP1F</v>
      </c>
      <c r="G96" s="14" t="str">
        <f>VLOOKUP("U5."&amp;C96,'PIN REPORT'!$A:$G,7,0)</f>
        <v>J1304_HDP1F</v>
      </c>
      <c r="H96" s="28" t="str">
        <f>VLOOKUP("U7."&amp;C96,'PIN REPORT'!$A:$G,7,0)</f>
        <v>J1104_HDP1F</v>
      </c>
    </row>
    <row r="97" spans="3:8">
      <c r="C97" s="11" t="s">
        <v>1206</v>
      </c>
      <c r="D97" s="2" t="s">
        <v>1128</v>
      </c>
      <c r="E97" s="14" t="str">
        <f>VLOOKUP("U1."&amp;C97,'PIN REPORT'!$A:$G,7,0)</f>
        <v>J1205_HDP1F</v>
      </c>
      <c r="F97" s="14" t="str">
        <f>VLOOKUP("U3."&amp;C97,'PIN REPORT'!$A:$G,7,0)</f>
        <v>J1401_HDP1F</v>
      </c>
      <c r="G97" s="14" t="str">
        <f>VLOOKUP("U5."&amp;C97,'PIN REPORT'!$A:$G,7,0)</f>
        <v>J1304_HDP1F</v>
      </c>
      <c r="H97" s="28" t="str">
        <f>VLOOKUP("U7."&amp;C97,'PIN REPORT'!$A:$G,7,0)</f>
        <v>J1104_HDP1F</v>
      </c>
    </row>
    <row r="98" spans="3:8">
      <c r="C98" s="11" t="s">
        <v>1207</v>
      </c>
      <c r="D98" s="2" t="s">
        <v>1128</v>
      </c>
      <c r="E98" s="14" t="str">
        <f>VLOOKUP("U1."&amp;C98,'PIN REPORT'!$A:$G,7,0)</f>
        <v>J1205_HDP1F</v>
      </c>
      <c r="F98" s="14" t="str">
        <f>VLOOKUP("U3."&amp;C98,'PIN REPORT'!$A:$G,7,0)</f>
        <v>J1401_HDP1F</v>
      </c>
      <c r="G98" s="14" t="str">
        <f>VLOOKUP("U5."&amp;C98,'PIN REPORT'!$A:$G,7,0)</f>
        <v>J1304_HDP1F</v>
      </c>
      <c r="H98" s="28" t="str">
        <f>VLOOKUP("U7."&amp;C98,'PIN REPORT'!$A:$G,7,0)</f>
        <v>J1104_HDP1F</v>
      </c>
    </row>
    <row r="99" spans="3:8">
      <c r="C99" s="11" t="s">
        <v>1208</v>
      </c>
      <c r="D99" s="2" t="s">
        <v>1128</v>
      </c>
      <c r="E99" s="14" t="str">
        <f>VLOOKUP("U1."&amp;C99,'PIN REPORT'!$A:$G,7,0)</f>
        <v>J1205_HDP1F</v>
      </c>
      <c r="F99" s="14" t="str">
        <f>VLOOKUP("U3."&amp;C99,'PIN REPORT'!$A:$G,7,0)</f>
        <v>J1401_HDP1F</v>
      </c>
      <c r="G99" s="14" t="str">
        <f>VLOOKUP("U5."&amp;C99,'PIN REPORT'!$A:$G,7,0)</f>
        <v>J1304_HDP1F</v>
      </c>
      <c r="H99" s="28" t="str">
        <f>VLOOKUP("U7."&amp;C99,'PIN REPORT'!$A:$G,7,0)</f>
        <v>J1104_HDP1F</v>
      </c>
    </row>
    <row r="100" spans="3:8">
      <c r="C100" s="11" t="s">
        <v>1209</v>
      </c>
      <c r="D100" s="2" t="s">
        <v>1128</v>
      </c>
      <c r="E100" s="14" t="str">
        <f>VLOOKUP("U1."&amp;C100,'PIN REPORT'!$A:$G,7,0)</f>
        <v>J1205_HDP1F</v>
      </c>
      <c r="F100" s="14" t="str">
        <f>VLOOKUP("U3."&amp;C100,'PIN REPORT'!$A:$G,7,0)</f>
        <v>J1401_HDP1F</v>
      </c>
      <c r="G100" s="14" t="str">
        <f>VLOOKUP("U5."&amp;C100,'PIN REPORT'!$A:$G,7,0)</f>
        <v>J1304_HDP1F</v>
      </c>
      <c r="H100" s="28" t="str">
        <f>VLOOKUP("U7."&amp;C100,'PIN REPORT'!$A:$G,7,0)</f>
        <v>J1104_HDP1F</v>
      </c>
    </row>
    <row r="101" spans="3:8">
      <c r="C101" s="11" t="s">
        <v>1210</v>
      </c>
      <c r="D101" s="2" t="s">
        <v>1128</v>
      </c>
      <c r="E101" s="14" t="str">
        <f>VLOOKUP("U1."&amp;C101,'PIN REPORT'!$A:$G,7,0)</f>
        <v>J1205_HDP1F</v>
      </c>
      <c r="F101" s="14" t="str">
        <f>VLOOKUP("U3."&amp;C101,'PIN REPORT'!$A:$G,7,0)</f>
        <v>J1401_HDP1F</v>
      </c>
      <c r="G101" s="14" t="str">
        <f>VLOOKUP("U5."&amp;C101,'PIN REPORT'!$A:$G,7,0)</f>
        <v>J1304_HDP1F</v>
      </c>
      <c r="H101" s="28" t="str">
        <f>VLOOKUP("U7."&amp;C101,'PIN REPORT'!$A:$G,7,0)</f>
        <v>J1104_HDP1F</v>
      </c>
    </row>
    <row r="102" spans="3:8">
      <c r="C102" s="11" t="s">
        <v>1211</v>
      </c>
      <c r="D102" s="2" t="s">
        <v>1128</v>
      </c>
      <c r="E102" s="14" t="str">
        <f>VLOOKUP("U1."&amp;C102,'PIN REPORT'!$A:$G,7,0)</f>
        <v>J1205_HDP1F</v>
      </c>
      <c r="F102" s="14" t="str">
        <f>VLOOKUP("U3."&amp;C102,'PIN REPORT'!$A:$G,7,0)</f>
        <v>J1401_HDP1F</v>
      </c>
      <c r="G102" s="14" t="str">
        <f>VLOOKUP("U5."&amp;C102,'PIN REPORT'!$A:$G,7,0)</f>
        <v>J1304_HDP1F</v>
      </c>
      <c r="H102" s="28" t="str">
        <f>VLOOKUP("U7."&amp;C102,'PIN REPORT'!$A:$G,7,0)</f>
        <v>J1104_HDP1F</v>
      </c>
    </row>
    <row r="103" spans="3:8">
      <c r="C103" s="11" t="s">
        <v>1212</v>
      </c>
      <c r="D103" s="2" t="s">
        <v>1128</v>
      </c>
      <c r="E103" s="14" t="str">
        <f>VLOOKUP("U1."&amp;C103,'PIN REPORT'!$A:$G,7,0)</f>
        <v>J1205_HDP1F</v>
      </c>
      <c r="F103" s="14" t="str">
        <f>VLOOKUP("U3."&amp;C103,'PIN REPORT'!$A:$G,7,0)</f>
        <v>J1401_HDP1F</v>
      </c>
      <c r="G103" s="14" t="str">
        <f>VLOOKUP("U5."&amp;C103,'PIN REPORT'!$A:$G,7,0)</f>
        <v>J1304_HDP1F</v>
      </c>
      <c r="H103" s="28" t="str">
        <f>VLOOKUP("U7."&amp;C103,'PIN REPORT'!$A:$G,7,0)</f>
        <v>J1104_HDP1F</v>
      </c>
    </row>
    <row r="104" spans="3:8">
      <c r="C104" s="11" t="s">
        <v>1213</v>
      </c>
      <c r="D104" s="2" t="s">
        <v>1128</v>
      </c>
      <c r="E104" s="14" t="str">
        <f>VLOOKUP("U1."&amp;C104,'PIN REPORT'!$A:$G,7,0)</f>
        <v>J1205_HDP1F</v>
      </c>
      <c r="F104" s="14" t="str">
        <f>VLOOKUP("U3."&amp;C104,'PIN REPORT'!$A:$G,7,0)</f>
        <v>J1401_HDP1F</v>
      </c>
      <c r="G104" s="14" t="str">
        <f>VLOOKUP("U5."&amp;C104,'PIN REPORT'!$A:$G,7,0)</f>
        <v>J1304_HDP1F</v>
      </c>
      <c r="H104" s="28" t="str">
        <f>VLOOKUP("U7."&amp;C104,'PIN REPORT'!$A:$G,7,0)</f>
        <v>J1104_HDP1F</v>
      </c>
    </row>
    <row r="105" spans="3:8">
      <c r="C105" s="11" t="s">
        <v>1214</v>
      </c>
      <c r="D105" s="2" t="s">
        <v>1128</v>
      </c>
      <c r="E105" s="14" t="str">
        <f>VLOOKUP("U1."&amp;C105,'PIN REPORT'!$A:$G,7,0)</f>
        <v>J1205_HDP1F</v>
      </c>
      <c r="F105" s="14" t="str">
        <f>VLOOKUP("U3."&amp;C105,'PIN REPORT'!$A:$G,7,0)</f>
        <v>J1401_HDP1F</v>
      </c>
      <c r="G105" s="14" t="str">
        <f>VLOOKUP("U5."&amp;C105,'PIN REPORT'!$A:$G,7,0)</f>
        <v>J1304_HDP1F</v>
      </c>
      <c r="H105" s="28" t="str">
        <f>VLOOKUP("U7."&amp;C105,'PIN REPORT'!$A:$G,7,0)</f>
        <v>J1104_HDP1F</v>
      </c>
    </row>
    <row r="106" spans="3:8">
      <c r="C106" s="11" t="s">
        <v>1215</v>
      </c>
      <c r="D106" s="2" t="s">
        <v>1128</v>
      </c>
      <c r="E106" s="14" t="str">
        <f>VLOOKUP("U1."&amp;C106,'PIN REPORT'!$A:$G,7,0)</f>
        <v>J1205_HDP1F</v>
      </c>
      <c r="F106" s="14" t="str">
        <f>VLOOKUP("U3."&amp;C106,'PIN REPORT'!$A:$G,7,0)</f>
        <v>J1401_HDP1F</v>
      </c>
      <c r="G106" s="14" t="str">
        <f>VLOOKUP("U5."&amp;C106,'PIN REPORT'!$A:$G,7,0)</f>
        <v>J1304_HDP1F</v>
      </c>
      <c r="H106" s="28" t="str">
        <f>VLOOKUP("U7."&amp;C106,'PIN REPORT'!$A:$G,7,0)</f>
        <v>J1104_HDP1F</v>
      </c>
    </row>
    <row r="107" spans="3:8">
      <c r="C107" s="11" t="s">
        <v>1216</v>
      </c>
      <c r="D107" s="2" t="s">
        <v>1128</v>
      </c>
      <c r="E107" s="14" t="str">
        <f>VLOOKUP("U1."&amp;C107,'PIN REPORT'!$A:$G,7,0)</f>
        <v>J1205_HDP1F</v>
      </c>
      <c r="F107" s="14" t="str">
        <f>VLOOKUP("U3."&amp;C107,'PIN REPORT'!$A:$G,7,0)</f>
        <v>J1401_HDP1F</v>
      </c>
      <c r="G107" s="14" t="str">
        <f>VLOOKUP("U5."&amp;C107,'PIN REPORT'!$A:$G,7,0)</f>
        <v>J1304_HDP1F</v>
      </c>
      <c r="H107" s="28" t="str">
        <f>VLOOKUP("U7."&amp;C107,'PIN REPORT'!$A:$G,7,0)</f>
        <v>J1104_HDP1F</v>
      </c>
    </row>
    <row r="108" spans="3:8">
      <c r="C108" s="11" t="s">
        <v>1217</v>
      </c>
      <c r="D108" s="2" t="s">
        <v>1128</v>
      </c>
      <c r="E108" s="14" t="str">
        <f>VLOOKUP("U1."&amp;C108,'PIN REPORT'!$A:$G,7,0)</f>
        <v>J1205_HDP1F</v>
      </c>
      <c r="F108" s="14" t="str">
        <f>VLOOKUP("U3."&amp;C108,'PIN REPORT'!$A:$G,7,0)</f>
        <v>J1401_HDP1F</v>
      </c>
      <c r="G108" s="14" t="str">
        <f>VLOOKUP("U5."&amp;C108,'PIN REPORT'!$A:$G,7,0)</f>
        <v>J1304_HDP1F</v>
      </c>
      <c r="H108" s="28" t="str">
        <f>VLOOKUP("U7."&amp;C108,'PIN REPORT'!$A:$G,7,0)</f>
        <v>J1104_HDP1F</v>
      </c>
    </row>
    <row r="109" spans="3:8">
      <c r="C109" s="11" t="s">
        <v>1218</v>
      </c>
      <c r="D109" s="2" t="s">
        <v>1128</v>
      </c>
      <c r="E109" s="14" t="str">
        <f>VLOOKUP("U1."&amp;C109,'PIN REPORT'!$A:$G,7,0)</f>
        <v>J1205_HDP1F</v>
      </c>
      <c r="F109" s="14" t="str">
        <f>VLOOKUP("U3."&amp;C109,'PIN REPORT'!$A:$G,7,0)</f>
        <v>J1401_HDP1F</v>
      </c>
      <c r="G109" s="14" t="str">
        <f>VLOOKUP("U5."&amp;C109,'PIN REPORT'!$A:$G,7,0)</f>
        <v>J1304_HDP1F</v>
      </c>
      <c r="H109" s="28" t="str">
        <f>VLOOKUP("U7."&amp;C109,'PIN REPORT'!$A:$G,7,0)</f>
        <v>J1104_HDP1F</v>
      </c>
    </row>
    <row r="110" spans="3:8">
      <c r="C110" s="11" t="s">
        <v>1219</v>
      </c>
      <c r="D110" s="2" t="s">
        <v>1128</v>
      </c>
      <c r="E110" s="14" t="str">
        <f>VLOOKUP("U1."&amp;C110,'PIN REPORT'!$A:$G,7,0)</f>
        <v>J1205_HDP1F</v>
      </c>
      <c r="F110" s="14" t="str">
        <f>VLOOKUP("U3."&amp;C110,'PIN REPORT'!$A:$G,7,0)</f>
        <v>J1401_HDP1F</v>
      </c>
      <c r="G110" s="14" t="str">
        <f>VLOOKUP("U5."&amp;C110,'PIN REPORT'!$A:$G,7,0)</f>
        <v>J1304_HDP1F</v>
      </c>
      <c r="H110" s="28" t="str">
        <f>VLOOKUP("U7."&amp;C110,'PIN REPORT'!$A:$G,7,0)</f>
        <v>J1104_HDP1F</v>
      </c>
    </row>
    <row r="111" spans="3:8">
      <c r="C111" s="11" t="s">
        <v>1220</v>
      </c>
      <c r="D111" s="2" t="s">
        <v>1128</v>
      </c>
      <c r="E111" s="14" t="str">
        <f>VLOOKUP("U1."&amp;C111,'PIN REPORT'!$A:$G,7,0)</f>
        <v>J1205_HDP1F</v>
      </c>
      <c r="F111" s="14" t="str">
        <f>VLOOKUP("U3."&amp;C111,'PIN REPORT'!$A:$G,7,0)</f>
        <v>J1401_HDP1F</v>
      </c>
      <c r="G111" s="14" t="str">
        <f>VLOOKUP("U5."&amp;C111,'PIN REPORT'!$A:$G,7,0)</f>
        <v>J1304_HDP1F</v>
      </c>
      <c r="H111" s="28" t="str">
        <f>VLOOKUP("U7."&amp;C111,'PIN REPORT'!$A:$G,7,0)</f>
        <v>J1104_HDP1F</v>
      </c>
    </row>
    <row r="112" spans="3:8">
      <c r="C112" s="11" t="s">
        <v>1221</v>
      </c>
      <c r="D112" s="2" t="s">
        <v>1128</v>
      </c>
      <c r="E112" s="14" t="str">
        <f>VLOOKUP("U1."&amp;C112,'PIN REPORT'!$A:$G,7,0)</f>
        <v>J1205_HDP1F</v>
      </c>
      <c r="F112" s="14" t="str">
        <f>VLOOKUP("U3."&amp;C112,'PIN REPORT'!$A:$G,7,0)</f>
        <v>J1401_HDP1F</v>
      </c>
      <c r="G112" s="14" t="str">
        <f>VLOOKUP("U5."&amp;C112,'PIN REPORT'!$A:$G,7,0)</f>
        <v>J1304_HDP1F</v>
      </c>
      <c r="H112" s="28" t="str">
        <f>VLOOKUP("U7."&amp;C112,'PIN REPORT'!$A:$G,7,0)</f>
        <v>J1104_HDP1F</v>
      </c>
    </row>
    <row r="113" spans="3:8">
      <c r="C113" s="11" t="s">
        <v>1222</v>
      </c>
      <c r="D113" s="2" t="s">
        <v>1128</v>
      </c>
      <c r="E113" s="14" t="str">
        <f>VLOOKUP("U1."&amp;C113,'PIN REPORT'!$A:$G,7,0)</f>
        <v>J1205_HDP1F</v>
      </c>
      <c r="F113" s="14" t="str">
        <f>VLOOKUP("U3."&amp;C113,'PIN REPORT'!$A:$G,7,0)</f>
        <v>J1401_HDP1F</v>
      </c>
      <c r="G113" s="14" t="str">
        <f>VLOOKUP("U5."&amp;C113,'PIN REPORT'!$A:$G,7,0)</f>
        <v>J1304_HDP1F</v>
      </c>
      <c r="H113" s="28" t="str">
        <f>VLOOKUP("U7."&amp;C113,'PIN REPORT'!$A:$G,7,0)</f>
        <v>J1104_HDP1F</v>
      </c>
    </row>
    <row r="114" spans="3:8">
      <c r="C114" s="11" t="s">
        <v>1223</v>
      </c>
      <c r="D114" s="2" t="s">
        <v>1128</v>
      </c>
      <c r="E114" s="14" t="str">
        <f>VLOOKUP("U1."&amp;C114,'PIN REPORT'!$A:$G,7,0)</f>
        <v>J1205_HDP1F</v>
      </c>
      <c r="F114" s="14" t="str">
        <f>VLOOKUP("U3."&amp;C114,'PIN REPORT'!$A:$G,7,0)</f>
        <v>J1401_HDP1F</v>
      </c>
      <c r="G114" s="14" t="str">
        <f>VLOOKUP("U5."&amp;C114,'PIN REPORT'!$A:$G,7,0)</f>
        <v>J1304_HDP1F</v>
      </c>
      <c r="H114" s="28" t="str">
        <f>VLOOKUP("U7."&amp;C114,'PIN REPORT'!$A:$G,7,0)</f>
        <v>J1104_HDP1F</v>
      </c>
    </row>
    <row r="115" spans="3:8">
      <c r="C115" s="11" t="s">
        <v>1224</v>
      </c>
      <c r="D115" s="2" t="s">
        <v>1128</v>
      </c>
      <c r="E115" s="14" t="str">
        <f>VLOOKUP("U1."&amp;C115,'PIN REPORT'!$A:$G,7,0)</f>
        <v>J1205_HDP1F</v>
      </c>
      <c r="F115" s="14" t="str">
        <f>VLOOKUP("U3."&amp;C115,'PIN REPORT'!$A:$G,7,0)</f>
        <v>J1401_HDP1F</v>
      </c>
      <c r="G115" s="14" t="str">
        <f>VLOOKUP("U5."&amp;C115,'PIN REPORT'!$A:$G,7,0)</f>
        <v>J1304_HDP1F</v>
      </c>
      <c r="H115" s="28" t="str">
        <f>VLOOKUP("U7."&amp;C115,'PIN REPORT'!$A:$G,7,0)</f>
        <v>J1104_HDP1F</v>
      </c>
    </row>
    <row r="116" spans="3:8">
      <c r="C116" s="11" t="s">
        <v>1225</v>
      </c>
      <c r="D116" s="2" t="s">
        <v>1128</v>
      </c>
      <c r="E116" s="14" t="str">
        <f>VLOOKUP("U1."&amp;C116,'PIN REPORT'!$A:$G,7,0)</f>
        <v>J1205_HDP1F</v>
      </c>
      <c r="F116" s="14" t="str">
        <f>VLOOKUP("U3."&amp;C116,'PIN REPORT'!$A:$G,7,0)</f>
        <v>J1401_HDP1F</v>
      </c>
      <c r="G116" s="14" t="str">
        <f>VLOOKUP("U5."&amp;C116,'PIN REPORT'!$A:$G,7,0)</f>
        <v>J1304_HDP1F</v>
      </c>
      <c r="H116" s="28" t="str">
        <f>VLOOKUP("U7."&amp;C116,'PIN REPORT'!$A:$G,7,0)</f>
        <v>J1104_HDP1F</v>
      </c>
    </row>
    <row r="117" spans="3:8">
      <c r="C117" s="11" t="s">
        <v>1226</v>
      </c>
      <c r="D117" s="2" t="s">
        <v>1128</v>
      </c>
      <c r="E117" s="14" t="str">
        <f>VLOOKUP("U1."&amp;C117,'PIN REPORT'!$A:$G,7,0)</f>
        <v>J1205_HDP1F</v>
      </c>
      <c r="F117" s="14" t="str">
        <f>VLOOKUP("U3."&amp;C117,'PIN REPORT'!$A:$G,7,0)</f>
        <v>J1401_HDP1F</v>
      </c>
      <c r="G117" s="14" t="str">
        <f>VLOOKUP("U5."&amp;C117,'PIN REPORT'!$A:$G,7,0)</f>
        <v>J1304_HDP1F</v>
      </c>
      <c r="H117" s="28" t="str">
        <f>VLOOKUP("U7."&amp;C117,'PIN REPORT'!$A:$G,7,0)</f>
        <v>J1104_HDP1F</v>
      </c>
    </row>
    <row r="118" spans="3:8">
      <c r="C118" s="11" t="s">
        <v>1227</v>
      </c>
      <c r="D118" s="2" t="s">
        <v>1128</v>
      </c>
      <c r="E118" s="14" t="str">
        <f>VLOOKUP("U1."&amp;C118,'PIN REPORT'!$A:$G,7,0)</f>
        <v>J1205_HDP1F</v>
      </c>
      <c r="F118" s="14" t="str">
        <f>VLOOKUP("U3."&amp;C118,'PIN REPORT'!$A:$G,7,0)</f>
        <v>J1401_HDP1F</v>
      </c>
      <c r="G118" s="14" t="str">
        <f>VLOOKUP("U5."&amp;C118,'PIN REPORT'!$A:$G,7,0)</f>
        <v>J1304_HDP1F</v>
      </c>
      <c r="H118" s="28" t="str">
        <f>VLOOKUP("U7."&amp;C118,'PIN REPORT'!$A:$G,7,0)</f>
        <v>J1104_HDP1F</v>
      </c>
    </row>
    <row r="119" spans="3:8">
      <c r="C119" s="11" t="s">
        <v>1228</v>
      </c>
      <c r="D119" s="2" t="s">
        <v>1128</v>
      </c>
      <c r="E119" s="14" t="str">
        <f>VLOOKUP("U1."&amp;C119,'PIN REPORT'!$A:$G,7,0)</f>
        <v>J1205_HDP1F</v>
      </c>
      <c r="F119" s="14" t="str">
        <f>VLOOKUP("U3."&amp;C119,'PIN REPORT'!$A:$G,7,0)</f>
        <v>J1401_HDP1F</v>
      </c>
      <c r="G119" s="14" t="str">
        <f>VLOOKUP("U5."&amp;C119,'PIN REPORT'!$A:$G,7,0)</f>
        <v>J1304_HDP1F</v>
      </c>
      <c r="H119" s="28" t="str">
        <f>VLOOKUP("U7."&amp;C119,'PIN REPORT'!$A:$G,7,0)</f>
        <v>J1104_HDP1F</v>
      </c>
    </row>
    <row r="120" spans="3:8">
      <c r="C120" s="11" t="s">
        <v>1229</v>
      </c>
      <c r="D120" s="2" t="s">
        <v>1128</v>
      </c>
      <c r="E120" s="14" t="str">
        <f>VLOOKUP("U1."&amp;C120,'PIN REPORT'!$A:$G,7,0)</f>
        <v>J1205_HDP1F</v>
      </c>
      <c r="F120" s="14" t="str">
        <f>VLOOKUP("U3."&amp;C120,'PIN REPORT'!$A:$G,7,0)</f>
        <v>J1401_HDP1F</v>
      </c>
      <c r="G120" s="14" t="str">
        <f>VLOOKUP("U5."&amp;C120,'PIN REPORT'!$A:$G,7,0)</f>
        <v>J1304_HDP1F</v>
      </c>
      <c r="H120" s="28" t="str">
        <f>VLOOKUP("U7."&amp;C120,'PIN REPORT'!$A:$G,7,0)</f>
        <v>J1104_HDP1F</v>
      </c>
    </row>
    <row r="121" spans="3:8">
      <c r="C121" s="11" t="s">
        <v>1230</v>
      </c>
      <c r="D121" s="2" t="s">
        <v>1128</v>
      </c>
      <c r="E121" s="14" t="str">
        <f>VLOOKUP("U1."&amp;C121,'PIN REPORT'!$A:$G,7,0)</f>
        <v>J1205_HDP1F</v>
      </c>
      <c r="F121" s="14" t="str">
        <f>VLOOKUP("U3."&amp;C121,'PIN REPORT'!$A:$G,7,0)</f>
        <v>J1401_HDP1F</v>
      </c>
      <c r="G121" s="14" t="str">
        <f>VLOOKUP("U5."&amp;C121,'PIN REPORT'!$A:$G,7,0)</f>
        <v>J1304_HDP1F</v>
      </c>
      <c r="H121" s="28" t="str">
        <f>VLOOKUP("U7."&amp;C121,'PIN REPORT'!$A:$G,7,0)</f>
        <v>J1104_HDP1F</v>
      </c>
    </row>
    <row r="122" spans="3:8">
      <c r="C122" s="11" t="s">
        <v>1231</v>
      </c>
      <c r="D122" s="2" t="s">
        <v>1128</v>
      </c>
      <c r="E122" s="14" t="str">
        <f>VLOOKUP("U1."&amp;C122,'PIN REPORT'!$A:$G,7,0)</f>
        <v>J1205_HDP1F</v>
      </c>
      <c r="F122" s="14" t="str">
        <f>VLOOKUP("U3."&amp;C122,'PIN REPORT'!$A:$G,7,0)</f>
        <v>J1401_HDP1F</v>
      </c>
      <c r="G122" s="14" t="str">
        <f>VLOOKUP("U5."&amp;C122,'PIN REPORT'!$A:$G,7,0)</f>
        <v>J1304_HDP1F</v>
      </c>
      <c r="H122" s="28" t="str">
        <f>VLOOKUP("U7."&amp;C122,'PIN REPORT'!$A:$G,7,0)</f>
        <v>J1104_HDP1F</v>
      </c>
    </row>
    <row r="123" spans="3:8">
      <c r="C123" s="11" t="s">
        <v>1232</v>
      </c>
      <c r="D123" s="2" t="s">
        <v>1128</v>
      </c>
      <c r="E123" s="14" t="str">
        <f>VLOOKUP("U1."&amp;C123,'PIN REPORT'!$A:$G,7,0)</f>
        <v>J1205_HDP1F</v>
      </c>
      <c r="F123" s="14" t="str">
        <f>VLOOKUP("U3."&amp;C123,'PIN REPORT'!$A:$G,7,0)</f>
        <v>J1401_HDP1F</v>
      </c>
      <c r="G123" s="14" t="str">
        <f>VLOOKUP("U5."&amp;C123,'PIN REPORT'!$A:$G,7,0)</f>
        <v>J1304_HDP1F</v>
      </c>
      <c r="H123" s="28" t="str">
        <f>VLOOKUP("U7."&amp;C123,'PIN REPORT'!$A:$G,7,0)</f>
        <v>J1104_HDP1F</v>
      </c>
    </row>
    <row r="124" spans="3:8">
      <c r="C124" s="11" t="s">
        <v>1233</v>
      </c>
      <c r="D124" s="2" t="s">
        <v>1128</v>
      </c>
      <c r="E124" s="14" t="str">
        <f>VLOOKUP("U1."&amp;C124,'PIN REPORT'!$A:$G,7,0)</f>
        <v>J1205_HDP1F</v>
      </c>
      <c r="F124" s="14" t="str">
        <f>VLOOKUP("U3."&amp;C124,'PIN REPORT'!$A:$G,7,0)</f>
        <v>J1401_HDP1F</v>
      </c>
      <c r="G124" s="14" t="str">
        <f>VLOOKUP("U5."&amp;C124,'PIN REPORT'!$A:$G,7,0)</f>
        <v>J1304_HDP1F</v>
      </c>
      <c r="H124" s="28" t="str">
        <f>VLOOKUP("U7."&amp;C124,'PIN REPORT'!$A:$G,7,0)</f>
        <v>J1104_HDP1F</v>
      </c>
    </row>
    <row r="125" spans="3:8">
      <c r="C125" s="11" t="s">
        <v>1234</v>
      </c>
      <c r="D125" s="2" t="s">
        <v>1128</v>
      </c>
      <c r="E125" s="14" t="str">
        <f>VLOOKUP("U1."&amp;C125,'PIN REPORT'!$A:$G,7,0)</f>
        <v>J1205_HDP1F</v>
      </c>
      <c r="F125" s="14" t="str">
        <f>VLOOKUP("U3."&amp;C125,'PIN REPORT'!$A:$G,7,0)</f>
        <v>J1401_HDP1F</v>
      </c>
      <c r="G125" s="14" t="str">
        <f>VLOOKUP("U5."&amp;C125,'PIN REPORT'!$A:$G,7,0)</f>
        <v>J1304_HDP1F</v>
      </c>
      <c r="H125" s="28" t="str">
        <f>VLOOKUP("U7."&amp;C125,'PIN REPORT'!$A:$G,7,0)</f>
        <v>J1104_HDP1F</v>
      </c>
    </row>
    <row r="126" spans="3:8">
      <c r="C126" s="11" t="s">
        <v>1235</v>
      </c>
      <c r="D126" s="2" t="s">
        <v>1128</v>
      </c>
      <c r="E126" s="14" t="str">
        <f>VLOOKUP("U1."&amp;C126,'PIN REPORT'!$A:$G,7,0)</f>
        <v>J1205_HDP1F</v>
      </c>
      <c r="F126" s="14" t="str">
        <f>VLOOKUP("U3."&amp;C126,'PIN REPORT'!$A:$G,7,0)</f>
        <v>J1401_HDP1F</v>
      </c>
      <c r="G126" s="14" t="str">
        <f>VLOOKUP("U5."&amp;C126,'PIN REPORT'!$A:$G,7,0)</f>
        <v>J1304_HDP1F</v>
      </c>
      <c r="H126" s="28" t="str">
        <f>VLOOKUP("U7."&amp;C126,'PIN REPORT'!$A:$G,7,0)</f>
        <v>J1104_HDP1F</v>
      </c>
    </row>
    <row r="127" spans="3:8">
      <c r="C127" s="11" t="s">
        <v>1236</v>
      </c>
      <c r="D127" s="2" t="s">
        <v>1128</v>
      </c>
      <c r="E127" s="14" t="str">
        <f>VLOOKUP("U1."&amp;C127,'PIN REPORT'!$A:$G,7,0)</f>
        <v>J1205_HDP1F</v>
      </c>
      <c r="F127" s="14" t="str">
        <f>VLOOKUP("U3."&amp;C127,'PIN REPORT'!$A:$G,7,0)</f>
        <v>J1401_HDP1F</v>
      </c>
      <c r="G127" s="14" t="str">
        <f>VLOOKUP("U5."&amp;C127,'PIN REPORT'!$A:$G,7,0)</f>
        <v>J1304_HDP1F</v>
      </c>
      <c r="H127" s="28" t="str">
        <f>VLOOKUP("U7."&amp;C127,'PIN REPORT'!$A:$G,7,0)</f>
        <v>J1104_HDP1F</v>
      </c>
    </row>
    <row r="128" spans="3:8">
      <c r="C128" s="11" t="s">
        <v>1237</v>
      </c>
      <c r="D128" s="2" t="s">
        <v>1128</v>
      </c>
      <c r="E128" s="14" t="str">
        <f>VLOOKUP("U1."&amp;C128,'PIN REPORT'!$A:$G,7,0)</f>
        <v>J1205_HDP1F</v>
      </c>
      <c r="F128" s="14" t="str">
        <f>VLOOKUP("U3."&amp;C128,'PIN REPORT'!$A:$G,7,0)</f>
        <v>J1401_HDP1F</v>
      </c>
      <c r="G128" s="14" t="str">
        <f>VLOOKUP("U5."&amp;C128,'PIN REPORT'!$A:$G,7,0)</f>
        <v>J1304_HDP1F</v>
      </c>
      <c r="H128" s="28" t="str">
        <f>VLOOKUP("U7."&amp;C128,'PIN REPORT'!$A:$G,7,0)</f>
        <v>J1104_HDP1F</v>
      </c>
    </row>
    <row r="129" spans="3:8">
      <c r="C129" s="11" t="s">
        <v>1238</v>
      </c>
      <c r="D129" s="2" t="s">
        <v>1128</v>
      </c>
      <c r="E129" s="14" t="str">
        <f>VLOOKUP("U1."&amp;C129,'PIN REPORT'!$A:$G,7,0)</f>
        <v>J1205_HDP1F</v>
      </c>
      <c r="F129" s="14" t="str">
        <f>VLOOKUP("U3."&amp;C129,'PIN REPORT'!$A:$G,7,0)</f>
        <v>J1401_HDP1F</v>
      </c>
      <c r="G129" s="14" t="str">
        <f>VLOOKUP("U5."&amp;C129,'PIN REPORT'!$A:$G,7,0)</f>
        <v>J1304_HDP1F</v>
      </c>
      <c r="H129" s="28" t="str">
        <f>VLOOKUP("U7."&amp;C129,'PIN REPORT'!$A:$G,7,0)</f>
        <v>J1104_HDP1F</v>
      </c>
    </row>
    <row r="130" spans="3:8">
      <c r="C130" s="11" t="s">
        <v>1239</v>
      </c>
      <c r="D130" s="2" t="s">
        <v>1128</v>
      </c>
      <c r="E130" s="14" t="str">
        <f>VLOOKUP("U1."&amp;C130,'PIN REPORT'!$A:$G,7,0)</f>
        <v>J1205_HDP1F</v>
      </c>
      <c r="F130" s="14" t="str">
        <f>VLOOKUP("U3."&amp;C130,'PIN REPORT'!$A:$G,7,0)</f>
        <v>J1401_HDP1F</v>
      </c>
      <c r="G130" s="14" t="str">
        <f>VLOOKUP("U5."&amp;C130,'PIN REPORT'!$A:$G,7,0)</f>
        <v>J1304_HDP1F</v>
      </c>
      <c r="H130" s="28" t="str">
        <f>VLOOKUP("U7."&amp;C130,'PIN REPORT'!$A:$G,7,0)</f>
        <v>J1104_HDP1F</v>
      </c>
    </row>
    <row r="131" spans="3:8">
      <c r="C131" s="11" t="s">
        <v>1240</v>
      </c>
      <c r="D131" s="2" t="s">
        <v>1128</v>
      </c>
      <c r="E131" s="14" t="str">
        <f>VLOOKUP("U1."&amp;C131,'PIN REPORT'!$A:$G,7,0)</f>
        <v>J1205_HDP1F</v>
      </c>
      <c r="F131" s="14" t="str">
        <f>VLOOKUP("U3."&amp;C131,'PIN REPORT'!$A:$G,7,0)</f>
        <v>J1401_HDP1F</v>
      </c>
      <c r="G131" s="14" t="str">
        <f>VLOOKUP("U5."&amp;C131,'PIN REPORT'!$A:$G,7,0)</f>
        <v>J1304_HDP1F</v>
      </c>
      <c r="H131" s="28" t="str">
        <f>VLOOKUP("U7."&amp;C131,'PIN REPORT'!$A:$G,7,0)</f>
        <v>J1104_HDP1F</v>
      </c>
    </row>
    <row r="132" spans="3:8">
      <c r="C132" s="11" t="s">
        <v>1241</v>
      </c>
      <c r="D132" s="2" t="s">
        <v>1128</v>
      </c>
      <c r="E132" s="14" t="str">
        <f>VLOOKUP("U1."&amp;C132,'PIN REPORT'!$A:$G,7,0)</f>
        <v>J1205_HDP1F</v>
      </c>
      <c r="F132" s="14" t="str">
        <f>VLOOKUP("U3."&amp;C132,'PIN REPORT'!$A:$G,7,0)</f>
        <v>J1401_HDP1F</v>
      </c>
      <c r="G132" s="14" t="str">
        <f>VLOOKUP("U5."&amp;C132,'PIN REPORT'!$A:$G,7,0)</f>
        <v>J1304_HDP1F</v>
      </c>
      <c r="H132" s="28" t="str">
        <f>VLOOKUP("U7."&amp;C132,'PIN REPORT'!$A:$G,7,0)</f>
        <v>J1104_HDP1F</v>
      </c>
    </row>
    <row r="133" spans="3:8">
      <c r="C133" s="11" t="s">
        <v>1242</v>
      </c>
      <c r="D133" s="2" t="s">
        <v>1128</v>
      </c>
      <c r="E133" s="14" t="str">
        <f>VLOOKUP("U1."&amp;C133,'PIN REPORT'!$A:$G,7,0)</f>
        <v>J1205_HDP1F</v>
      </c>
      <c r="F133" s="14" t="str">
        <f>VLOOKUP("U3."&amp;C133,'PIN REPORT'!$A:$G,7,0)</f>
        <v>J1401_HDP1F</v>
      </c>
      <c r="G133" s="14" t="str">
        <f>VLOOKUP("U5."&amp;C133,'PIN REPORT'!$A:$G,7,0)</f>
        <v>J1304_HDP1F</v>
      </c>
      <c r="H133" s="28" t="str">
        <f>VLOOKUP("U7."&amp;C133,'PIN REPORT'!$A:$G,7,0)</f>
        <v>J1104_HDP1F</v>
      </c>
    </row>
    <row r="134" spans="3:8">
      <c r="C134" s="11" t="s">
        <v>1243</v>
      </c>
      <c r="D134" s="2" t="s">
        <v>1128</v>
      </c>
      <c r="E134" s="14" t="str">
        <f>VLOOKUP("U1."&amp;C134,'PIN REPORT'!$A:$G,7,0)</f>
        <v>J1205_HDP1F</v>
      </c>
      <c r="F134" s="14" t="str">
        <f>VLOOKUP("U3."&amp;C134,'PIN REPORT'!$A:$G,7,0)</f>
        <v>J1401_HDP1F</v>
      </c>
      <c r="G134" s="14" t="str">
        <f>VLOOKUP("U5."&amp;C134,'PIN REPORT'!$A:$G,7,0)</f>
        <v>J1304_HDP1F</v>
      </c>
      <c r="H134" s="28" t="str">
        <f>VLOOKUP("U7."&amp;C134,'PIN REPORT'!$A:$G,7,0)</f>
        <v>J1104_HDP1F</v>
      </c>
    </row>
    <row r="135" spans="3:8">
      <c r="C135" s="11" t="s">
        <v>1244</v>
      </c>
      <c r="D135" s="2" t="s">
        <v>1128</v>
      </c>
      <c r="E135" s="14" t="str">
        <f>VLOOKUP("U1."&amp;C135,'PIN REPORT'!$A:$G,7,0)</f>
        <v>J1205_HDP1F</v>
      </c>
      <c r="F135" s="14" t="str">
        <f>VLOOKUP("U3."&amp;C135,'PIN REPORT'!$A:$G,7,0)</f>
        <v>J1401_HDP1F</v>
      </c>
      <c r="G135" s="14" t="str">
        <f>VLOOKUP("U5."&amp;C135,'PIN REPORT'!$A:$G,7,0)</f>
        <v>J1304_HDP1F</v>
      </c>
      <c r="H135" s="28" t="str">
        <f>VLOOKUP("U7."&amp;C135,'PIN REPORT'!$A:$G,7,0)</f>
        <v>J1104_HDP1F</v>
      </c>
    </row>
    <row r="136" spans="3:8">
      <c r="C136" s="11" t="s">
        <v>1245</v>
      </c>
      <c r="D136" s="2" t="s">
        <v>1128</v>
      </c>
      <c r="E136" s="14" t="str">
        <f>VLOOKUP("U1."&amp;C136,'PIN REPORT'!$A:$G,7,0)</f>
        <v>J1205_HDP1F</v>
      </c>
      <c r="F136" s="14" t="str">
        <f>VLOOKUP("U3."&amp;C136,'PIN REPORT'!$A:$G,7,0)</f>
        <v>J1401_HDP1F</v>
      </c>
      <c r="G136" s="14" t="str">
        <f>VLOOKUP("U5."&amp;C136,'PIN REPORT'!$A:$G,7,0)</f>
        <v>J1304_HDP1F</v>
      </c>
      <c r="H136" s="28" t="str">
        <f>VLOOKUP("U7."&amp;C136,'PIN REPORT'!$A:$G,7,0)</f>
        <v>J1104_HDP1F</v>
      </c>
    </row>
    <row r="137" spans="3:8">
      <c r="C137" s="11" t="s">
        <v>1246</v>
      </c>
      <c r="D137" s="2" t="s">
        <v>1128</v>
      </c>
      <c r="E137" s="14" t="str">
        <f>VLOOKUP("U1."&amp;C137,'PIN REPORT'!$A:$G,7,0)</f>
        <v>J1205_HDP1F</v>
      </c>
      <c r="F137" s="14" t="str">
        <f>VLOOKUP("U3."&amp;C137,'PIN REPORT'!$A:$G,7,0)</f>
        <v>J1401_HDP1F</v>
      </c>
      <c r="G137" s="14" t="str">
        <f>VLOOKUP("U5."&amp;C137,'PIN REPORT'!$A:$G,7,0)</f>
        <v>J1304_HDP1F</v>
      </c>
      <c r="H137" s="28" t="str">
        <f>VLOOKUP("U7."&amp;C137,'PIN REPORT'!$A:$G,7,0)</f>
        <v>J1104_HDP1F</v>
      </c>
    </row>
    <row r="138" spans="3:8">
      <c r="C138" s="11" t="s">
        <v>1247</v>
      </c>
      <c r="D138" s="2" t="s">
        <v>1128</v>
      </c>
      <c r="E138" s="14" t="str">
        <f>VLOOKUP("U1."&amp;C138,'PIN REPORT'!$A:$G,7,0)</f>
        <v>J1205_HDP1F</v>
      </c>
      <c r="F138" s="14" t="str">
        <f>VLOOKUP("U3."&amp;C138,'PIN REPORT'!$A:$G,7,0)</f>
        <v>J1401_HDP1F</v>
      </c>
      <c r="G138" s="14" t="str">
        <f>VLOOKUP("U5."&amp;C138,'PIN REPORT'!$A:$G,7,0)</f>
        <v>J1304_HDP1F</v>
      </c>
      <c r="H138" s="28" t="str">
        <f>VLOOKUP("U7."&amp;C138,'PIN REPORT'!$A:$G,7,0)</f>
        <v>J1104_HDP1F</v>
      </c>
    </row>
    <row r="139" spans="3:8">
      <c r="C139" s="11" t="s">
        <v>1248</v>
      </c>
      <c r="D139" s="2" t="s">
        <v>1128</v>
      </c>
      <c r="E139" s="14" t="str">
        <f>VLOOKUP("U1."&amp;C139,'PIN REPORT'!$A:$G,7,0)</f>
        <v>J1205_HDP1F</v>
      </c>
      <c r="F139" s="14" t="str">
        <f>VLOOKUP("U3."&amp;C139,'PIN REPORT'!$A:$G,7,0)</f>
        <v>J1401_HDP1F</v>
      </c>
      <c r="G139" s="14" t="str">
        <f>VLOOKUP("U5."&amp;C139,'PIN REPORT'!$A:$G,7,0)</f>
        <v>J1304_HDP1F</v>
      </c>
      <c r="H139" s="28" t="str">
        <f>VLOOKUP("U7."&amp;C139,'PIN REPORT'!$A:$G,7,0)</f>
        <v>J1104_HDP1F</v>
      </c>
    </row>
    <row r="140" spans="3:8">
      <c r="C140" s="11" t="s">
        <v>1249</v>
      </c>
      <c r="D140" s="2" t="s">
        <v>1128</v>
      </c>
      <c r="E140" s="14" t="str">
        <f>VLOOKUP("U1."&amp;C140,'PIN REPORT'!$A:$G,7,0)</f>
        <v>J1205_HDP1F</v>
      </c>
      <c r="F140" s="14" t="str">
        <f>VLOOKUP("U3."&amp;C140,'PIN REPORT'!$A:$G,7,0)</f>
        <v>J1401_HDP1F</v>
      </c>
      <c r="G140" s="14" t="str">
        <f>VLOOKUP("U5."&amp;C140,'PIN REPORT'!$A:$G,7,0)</f>
        <v>J1304_HDP1F</v>
      </c>
      <c r="H140" s="28" t="str">
        <f>VLOOKUP("U7."&amp;C140,'PIN REPORT'!$A:$G,7,0)</f>
        <v>J1104_HDP1F</v>
      </c>
    </row>
    <row r="141" spans="3:8">
      <c r="C141" s="11" t="s">
        <v>1250</v>
      </c>
      <c r="D141" s="2" t="s">
        <v>1128</v>
      </c>
      <c r="E141" s="14" t="str">
        <f>VLOOKUP("U1."&amp;C141,'PIN REPORT'!$A:$G,7,0)</f>
        <v>J1205_HDP1F</v>
      </c>
      <c r="F141" s="14" t="str">
        <f>VLOOKUP("U3."&amp;C141,'PIN REPORT'!$A:$G,7,0)</f>
        <v>J1401_HDP1F</v>
      </c>
      <c r="G141" s="14" t="str">
        <f>VLOOKUP("U5."&amp;C141,'PIN REPORT'!$A:$G,7,0)</f>
        <v>J1304_HDP1F</v>
      </c>
      <c r="H141" s="28" t="str">
        <f>VLOOKUP("U7."&amp;C141,'PIN REPORT'!$A:$G,7,0)</f>
        <v>J1104_HDP1F</v>
      </c>
    </row>
    <row r="142" spans="3:8">
      <c r="C142" s="11" t="s">
        <v>1251</v>
      </c>
      <c r="D142" s="2" t="s">
        <v>1128</v>
      </c>
      <c r="E142" s="14" t="str">
        <f>VLOOKUP("U1."&amp;C142,'PIN REPORT'!$A:$G,7,0)</f>
        <v>J1205_HDP1F</v>
      </c>
      <c r="F142" s="14" t="str">
        <f>VLOOKUP("U3."&amp;C142,'PIN REPORT'!$A:$G,7,0)</f>
        <v>J1401_HDP1F</v>
      </c>
      <c r="G142" s="14" t="str">
        <f>VLOOKUP("U5."&amp;C142,'PIN REPORT'!$A:$G,7,0)</f>
        <v>J1304_HDP1F</v>
      </c>
      <c r="H142" s="28" t="str">
        <f>VLOOKUP("U7."&amp;C142,'PIN REPORT'!$A:$G,7,0)</f>
        <v>J1104_HDP1F</v>
      </c>
    </row>
    <row r="143" spans="3:8">
      <c r="C143" s="11" t="s">
        <v>1252</v>
      </c>
      <c r="D143" s="2" t="s">
        <v>1128</v>
      </c>
      <c r="E143" s="14" t="str">
        <f>VLOOKUP("U1."&amp;C143,'PIN REPORT'!$A:$G,7,0)</f>
        <v>J1205_HDP1F</v>
      </c>
      <c r="F143" s="14" t="str">
        <f>VLOOKUP("U3."&amp;C143,'PIN REPORT'!$A:$G,7,0)</f>
        <v>J1401_HDP1F</v>
      </c>
      <c r="G143" s="14" t="str">
        <f>VLOOKUP("U5."&amp;C143,'PIN REPORT'!$A:$G,7,0)</f>
        <v>J1304_HDP1F</v>
      </c>
      <c r="H143" s="28" t="str">
        <f>VLOOKUP("U7."&amp;C143,'PIN REPORT'!$A:$G,7,0)</f>
        <v>J1104_HDP1F</v>
      </c>
    </row>
    <row r="144" spans="3:8">
      <c r="C144" s="11" t="s">
        <v>1253</v>
      </c>
      <c r="D144" s="2" t="s">
        <v>1128</v>
      </c>
      <c r="E144" s="14" t="str">
        <f>VLOOKUP("U1."&amp;C144,'PIN REPORT'!$A:$G,7,0)</f>
        <v>J1205_HDP1F</v>
      </c>
      <c r="F144" s="14" t="str">
        <f>VLOOKUP("U3."&amp;C144,'PIN REPORT'!$A:$G,7,0)</f>
        <v>J1401_HDP1F</v>
      </c>
      <c r="G144" s="14" t="str">
        <f>VLOOKUP("U5."&amp;C144,'PIN REPORT'!$A:$G,7,0)</f>
        <v>J1304_HDP1F</v>
      </c>
      <c r="H144" s="28" t="str">
        <f>VLOOKUP("U7."&amp;C144,'PIN REPORT'!$A:$G,7,0)</f>
        <v>J1104_HDP1F</v>
      </c>
    </row>
    <row r="145" spans="3:8">
      <c r="C145" s="11" t="s">
        <v>1254</v>
      </c>
      <c r="D145" s="2" t="s">
        <v>1128</v>
      </c>
      <c r="E145" s="14" t="str">
        <f>VLOOKUP("U1."&amp;C145,'PIN REPORT'!$A:$G,7,0)</f>
        <v>J1205_HDP1F</v>
      </c>
      <c r="F145" s="14" t="str">
        <f>VLOOKUP("U3."&amp;C145,'PIN REPORT'!$A:$G,7,0)</f>
        <v>J1401_HDP1F</v>
      </c>
      <c r="G145" s="14" t="str">
        <f>VLOOKUP("U5."&amp;C145,'PIN REPORT'!$A:$G,7,0)</f>
        <v>J1304_HDP1F</v>
      </c>
      <c r="H145" s="28" t="str">
        <f>VLOOKUP("U7."&amp;C145,'PIN REPORT'!$A:$G,7,0)</f>
        <v>J1104_HDP1F</v>
      </c>
    </row>
    <row r="146" spans="3:8">
      <c r="C146" s="11" t="s">
        <v>1255</v>
      </c>
      <c r="D146" s="2" t="s">
        <v>1128</v>
      </c>
      <c r="E146" s="14" t="str">
        <f>VLOOKUP("U1."&amp;C146,'PIN REPORT'!$A:$G,7,0)</f>
        <v>J1205_HDP1F</v>
      </c>
      <c r="F146" s="14" t="str">
        <f>VLOOKUP("U3."&amp;C146,'PIN REPORT'!$A:$G,7,0)</f>
        <v>J1401_HDP1F</v>
      </c>
      <c r="G146" s="14" t="str">
        <f>VLOOKUP("U5."&amp;C146,'PIN REPORT'!$A:$G,7,0)</f>
        <v>J1304_HDP1F</v>
      </c>
      <c r="H146" s="28" t="str">
        <f>VLOOKUP("U7."&amp;C146,'PIN REPORT'!$A:$G,7,0)</f>
        <v>J1104_HDP1F</v>
      </c>
    </row>
    <row r="147" spans="3:8">
      <c r="C147" s="11" t="s">
        <v>1256</v>
      </c>
      <c r="D147" s="2" t="s">
        <v>1128</v>
      </c>
      <c r="E147" s="14" t="str">
        <f>VLOOKUP("U1."&amp;C147,'PIN REPORT'!$A:$G,7,0)</f>
        <v>J1205_HDP1F</v>
      </c>
      <c r="F147" s="14" t="str">
        <f>VLOOKUP("U3."&amp;C147,'PIN REPORT'!$A:$G,7,0)</f>
        <v>J1401_HDP1F</v>
      </c>
      <c r="G147" s="14" t="str">
        <f>VLOOKUP("U5."&amp;C147,'PIN REPORT'!$A:$G,7,0)</f>
        <v>J1304_HDP1F</v>
      </c>
      <c r="H147" s="28" t="str">
        <f>VLOOKUP("U7."&amp;C147,'PIN REPORT'!$A:$G,7,0)</f>
        <v>J1104_HDP1F</v>
      </c>
    </row>
    <row r="148" spans="3:8">
      <c r="C148" s="11" t="s">
        <v>1257</v>
      </c>
      <c r="D148" s="2" t="s">
        <v>1128</v>
      </c>
      <c r="E148" s="14" t="str">
        <f>VLOOKUP("U1."&amp;C148,'PIN REPORT'!$A:$G,7,0)</f>
        <v>J1205_HDP1F</v>
      </c>
      <c r="F148" s="14" t="str">
        <f>VLOOKUP("U3."&amp;C148,'PIN REPORT'!$A:$G,7,0)</f>
        <v>J1401_HDP1F</v>
      </c>
      <c r="G148" s="14" t="str">
        <f>VLOOKUP("U5."&amp;C148,'PIN REPORT'!$A:$G,7,0)</f>
        <v>J1304_HDP1F</v>
      </c>
      <c r="H148" s="28" t="str">
        <f>VLOOKUP("U7."&amp;C148,'PIN REPORT'!$A:$G,7,0)</f>
        <v>J1104_HDP1F</v>
      </c>
    </row>
    <row r="149" spans="3:8">
      <c r="C149" s="11" t="s">
        <v>1258</v>
      </c>
      <c r="D149" s="2" t="s">
        <v>1128</v>
      </c>
      <c r="E149" s="14" t="str">
        <f>VLOOKUP("U1."&amp;C149,'PIN REPORT'!$A:$G,7,0)</f>
        <v>J1205_HDP1F</v>
      </c>
      <c r="F149" s="14" t="str">
        <f>VLOOKUP("U3."&amp;C149,'PIN REPORT'!$A:$G,7,0)</f>
        <v>J1401_HDP1F</v>
      </c>
      <c r="G149" s="14" t="str">
        <f>VLOOKUP("U5."&amp;C149,'PIN REPORT'!$A:$G,7,0)</f>
        <v>J1304_HDP1F</v>
      </c>
      <c r="H149" s="28" t="str">
        <f>VLOOKUP("U7."&amp;C149,'PIN REPORT'!$A:$G,7,0)</f>
        <v>J1104_HDP1F</v>
      </c>
    </row>
    <row r="150" spans="3:8">
      <c r="C150" s="11" t="s">
        <v>1259</v>
      </c>
      <c r="D150" s="2" t="s">
        <v>1128</v>
      </c>
      <c r="E150" s="14" t="str">
        <f>VLOOKUP("U1."&amp;C150,'PIN REPORT'!$A:$G,7,0)</f>
        <v>J1205_HDP1F</v>
      </c>
      <c r="F150" s="14" t="str">
        <f>VLOOKUP("U3."&amp;C150,'PIN REPORT'!$A:$G,7,0)</f>
        <v>J1401_HDP1F</v>
      </c>
      <c r="G150" s="14" t="str">
        <f>VLOOKUP("U5."&amp;C150,'PIN REPORT'!$A:$G,7,0)</f>
        <v>J1304_HDP1F</v>
      </c>
      <c r="H150" s="28" t="str">
        <f>VLOOKUP("U7."&amp;C150,'PIN REPORT'!$A:$G,7,0)</f>
        <v>J1104_HDP1F</v>
      </c>
    </row>
    <row r="151" spans="3:8">
      <c r="C151" s="11" t="s">
        <v>1260</v>
      </c>
      <c r="D151" s="2" t="s">
        <v>1128</v>
      </c>
      <c r="E151" s="14" t="str">
        <f>VLOOKUP("U1."&amp;C151,'PIN REPORT'!$A:$G,7,0)</f>
        <v>J1205_HDP1F</v>
      </c>
      <c r="F151" s="14" t="str">
        <f>VLOOKUP("U3."&amp;C151,'PIN REPORT'!$A:$G,7,0)</f>
        <v>J1401_HDP1F</v>
      </c>
      <c r="G151" s="14" t="str">
        <f>VLOOKUP("U5."&amp;C151,'PIN REPORT'!$A:$G,7,0)</f>
        <v>J1304_HDP1F</v>
      </c>
      <c r="H151" s="28" t="str">
        <f>VLOOKUP("U7."&amp;C151,'PIN REPORT'!$A:$G,7,0)</f>
        <v>J1104_HDP1F</v>
      </c>
    </row>
    <row r="152" spans="3:8">
      <c r="C152" s="11" t="s">
        <v>1261</v>
      </c>
      <c r="D152" s="2" t="s">
        <v>1128</v>
      </c>
      <c r="E152" s="14" t="str">
        <f>VLOOKUP("U1."&amp;C152,'PIN REPORT'!$A:$G,7,0)</f>
        <v>J1205_HDP1F</v>
      </c>
      <c r="F152" s="14" t="str">
        <f>VLOOKUP("U3."&amp;C152,'PIN REPORT'!$A:$G,7,0)</f>
        <v>J1401_HDP1F</v>
      </c>
      <c r="G152" s="14" t="str">
        <f>VLOOKUP("U5."&amp;C152,'PIN REPORT'!$A:$G,7,0)</f>
        <v>J1304_HDP1F</v>
      </c>
      <c r="H152" s="28" t="str">
        <f>VLOOKUP("U7."&amp;C152,'PIN REPORT'!$A:$G,7,0)</f>
        <v>J1104_HDP1F</v>
      </c>
    </row>
    <row r="153" spans="3:8">
      <c r="C153" s="11" t="s">
        <v>1262</v>
      </c>
      <c r="D153" s="2" t="s">
        <v>1128</v>
      </c>
      <c r="E153" s="14" t="str">
        <f>VLOOKUP("U1."&amp;C153,'PIN REPORT'!$A:$G,7,0)</f>
        <v>J1205_HDP1F</v>
      </c>
      <c r="F153" s="14" t="str">
        <f>VLOOKUP("U3."&amp;C153,'PIN REPORT'!$A:$G,7,0)</f>
        <v>J1401_HDP1F</v>
      </c>
      <c r="G153" s="14" t="str">
        <f>VLOOKUP("U5."&amp;C153,'PIN REPORT'!$A:$G,7,0)</f>
        <v>J1304_HDP1F</v>
      </c>
      <c r="H153" s="28" t="str">
        <f>VLOOKUP("U7."&amp;C153,'PIN REPORT'!$A:$G,7,0)</f>
        <v>J1104_HDP1F</v>
      </c>
    </row>
    <row r="154" spans="3:8">
      <c r="C154" s="11" t="s">
        <v>1263</v>
      </c>
      <c r="D154" s="2" t="s">
        <v>1264</v>
      </c>
      <c r="E154" s="14" t="str">
        <f>VLOOKUP("U1."&amp;C154,'PIN REPORT'!$A:$G,7,0)</f>
        <v>J1208_HDP7F</v>
      </c>
      <c r="F154" s="14" t="str">
        <f>VLOOKUP("U3."&amp;C154,'PIN REPORT'!$A:$G,7,0)</f>
        <v>J1404_HDP7F</v>
      </c>
      <c r="G154" s="14" t="str">
        <f>VLOOKUP("U5."&amp;C154,'PIN REPORT'!$A:$G,7,0)</f>
        <v>J1301_HDP7F</v>
      </c>
      <c r="H154" s="28" t="str">
        <f>VLOOKUP("U7."&amp;C154,'PIN REPORT'!$A:$G,7,0)</f>
        <v>J1101_HDP7F</v>
      </c>
    </row>
    <row r="155" spans="3:8">
      <c r="C155" s="11" t="s">
        <v>1265</v>
      </c>
      <c r="D155" s="2" t="s">
        <v>1264</v>
      </c>
      <c r="E155" s="14" t="str">
        <f>VLOOKUP("U1."&amp;C155,'PIN REPORT'!$A:$G,7,0)</f>
        <v>J1208_HDP7F</v>
      </c>
      <c r="F155" s="14" t="str">
        <f>VLOOKUP("U3."&amp;C155,'PIN REPORT'!$A:$G,7,0)</f>
        <v>J1404_HDP7F</v>
      </c>
      <c r="G155" s="14" t="str">
        <f>VLOOKUP("U5."&amp;C155,'PIN REPORT'!$A:$G,7,0)</f>
        <v>J1301_HDP7F</v>
      </c>
      <c r="H155" s="28" t="str">
        <f>VLOOKUP("U7."&amp;C155,'PIN REPORT'!$A:$G,7,0)</f>
        <v>J1101_HDP7F</v>
      </c>
    </row>
    <row r="156" spans="3:8">
      <c r="C156" s="11" t="s">
        <v>1266</v>
      </c>
      <c r="D156" s="2" t="s">
        <v>1264</v>
      </c>
      <c r="E156" s="14" t="str">
        <f>VLOOKUP("U1."&amp;C156,'PIN REPORT'!$A:$G,7,0)</f>
        <v>J1208_HDP7F</v>
      </c>
      <c r="F156" s="14" t="str">
        <f>VLOOKUP("U3."&amp;C156,'PIN REPORT'!$A:$G,7,0)</f>
        <v>J1404_HDP7F</v>
      </c>
      <c r="G156" s="14" t="str">
        <f>VLOOKUP("U5."&amp;C156,'PIN REPORT'!$A:$G,7,0)</f>
        <v>J1301_HDP7F</v>
      </c>
      <c r="H156" s="28" t="str">
        <f>VLOOKUP("U7."&amp;C156,'PIN REPORT'!$A:$G,7,0)</f>
        <v>J1101_HDP7F</v>
      </c>
    </row>
    <row r="157" spans="3:8">
      <c r="C157" s="11" t="s">
        <v>1267</v>
      </c>
      <c r="D157" s="2" t="s">
        <v>1264</v>
      </c>
      <c r="E157" s="14" t="str">
        <f>VLOOKUP("U1."&amp;C157,'PIN REPORT'!$A:$G,7,0)</f>
        <v>J1208_HDP7F</v>
      </c>
      <c r="F157" s="14" t="str">
        <f>VLOOKUP("U3."&amp;C157,'PIN REPORT'!$A:$G,7,0)</f>
        <v>J1404_HDP7F</v>
      </c>
      <c r="G157" s="14" t="str">
        <f>VLOOKUP("U5."&amp;C157,'PIN REPORT'!$A:$G,7,0)</f>
        <v>J1301_HDP7F</v>
      </c>
      <c r="H157" s="28" t="str">
        <f>VLOOKUP("U7."&amp;C157,'PIN REPORT'!$A:$G,7,0)</f>
        <v>J1101_HDP7F</v>
      </c>
    </row>
    <row r="158" spans="3:8">
      <c r="C158" s="11" t="s">
        <v>1268</v>
      </c>
      <c r="D158" s="2" t="s">
        <v>1264</v>
      </c>
      <c r="E158" s="14" t="str">
        <f>VLOOKUP("U1."&amp;C158,'PIN REPORT'!$A:$G,7,0)</f>
        <v>J1208_HDP7F</v>
      </c>
      <c r="F158" s="14" t="str">
        <f>VLOOKUP("U3."&amp;C158,'PIN REPORT'!$A:$G,7,0)</f>
        <v>J1404_HDP7F</v>
      </c>
      <c r="G158" s="14" t="str">
        <f>VLOOKUP("U5."&amp;C158,'PIN REPORT'!$A:$G,7,0)</f>
        <v>J1301_HDP7F</v>
      </c>
      <c r="H158" s="28" t="str">
        <f>VLOOKUP("U7."&amp;C158,'PIN REPORT'!$A:$G,7,0)</f>
        <v>J1101_HDP7F</v>
      </c>
    </row>
    <row r="159" spans="3:8">
      <c r="C159" s="11" t="s">
        <v>1269</v>
      </c>
      <c r="D159" s="2" t="s">
        <v>1264</v>
      </c>
      <c r="E159" s="14" t="str">
        <f>VLOOKUP("U1."&amp;C159,'PIN REPORT'!$A:$G,7,0)</f>
        <v>J1208_HDP7F</v>
      </c>
      <c r="F159" s="14" t="str">
        <f>VLOOKUP("U3."&amp;C159,'PIN REPORT'!$A:$G,7,0)</f>
        <v>J1404_HDP7F</v>
      </c>
      <c r="G159" s="14" t="str">
        <f>VLOOKUP("U5."&amp;C159,'PIN REPORT'!$A:$G,7,0)</f>
        <v>J1301_HDP7F</v>
      </c>
      <c r="H159" s="28" t="str">
        <f>VLOOKUP("U7."&amp;C159,'PIN REPORT'!$A:$G,7,0)</f>
        <v>J1101_HDP7F</v>
      </c>
    </row>
    <row r="160" spans="3:8">
      <c r="C160" s="11" t="s">
        <v>1270</v>
      </c>
      <c r="D160" s="2" t="s">
        <v>1264</v>
      </c>
      <c r="E160" s="14" t="str">
        <f>VLOOKUP("U1."&amp;C160,'PIN REPORT'!$A:$G,7,0)</f>
        <v>J1208_HDP7F</v>
      </c>
      <c r="F160" s="14" t="str">
        <f>VLOOKUP("U3."&amp;C160,'PIN REPORT'!$A:$G,7,0)</f>
        <v>J1404_HDP7F</v>
      </c>
      <c r="G160" s="14" t="str">
        <f>VLOOKUP("U5."&amp;C160,'PIN REPORT'!$A:$G,7,0)</f>
        <v>J1301_HDP7F</v>
      </c>
      <c r="H160" s="28" t="str">
        <f>VLOOKUP("U7."&amp;C160,'PIN REPORT'!$A:$G,7,0)</f>
        <v>J1101_HDP7F</v>
      </c>
    </row>
    <row r="161" spans="3:8">
      <c r="C161" s="11" t="s">
        <v>1271</v>
      </c>
      <c r="D161" s="2" t="s">
        <v>1264</v>
      </c>
      <c r="E161" s="14" t="str">
        <f>VLOOKUP("U1."&amp;C161,'PIN REPORT'!$A:$G,7,0)</f>
        <v>J1208_HDP7F</v>
      </c>
      <c r="F161" s="14" t="str">
        <f>VLOOKUP("U3."&amp;C161,'PIN REPORT'!$A:$G,7,0)</f>
        <v>J1404_HDP7F</v>
      </c>
      <c r="G161" s="14" t="str">
        <f>VLOOKUP("U5."&amp;C161,'PIN REPORT'!$A:$G,7,0)</f>
        <v>J1301_HDP7F</v>
      </c>
      <c r="H161" s="28" t="str">
        <f>VLOOKUP("U7."&amp;C161,'PIN REPORT'!$A:$G,7,0)</f>
        <v>J1101_HDP7F</v>
      </c>
    </row>
    <row r="162" spans="3:8">
      <c r="C162" s="11" t="s">
        <v>1272</v>
      </c>
      <c r="D162" s="2" t="s">
        <v>1264</v>
      </c>
      <c r="E162" s="14" t="str">
        <f>VLOOKUP("U1."&amp;C162,'PIN REPORT'!$A:$G,7,0)</f>
        <v>J1208_HDP7F</v>
      </c>
      <c r="F162" s="14" t="str">
        <f>VLOOKUP("U3."&amp;C162,'PIN REPORT'!$A:$G,7,0)</f>
        <v>J1404_HDP7F</v>
      </c>
      <c r="G162" s="14" t="str">
        <f>VLOOKUP("U5."&amp;C162,'PIN REPORT'!$A:$G,7,0)</f>
        <v>J1301_HDP7F</v>
      </c>
      <c r="H162" s="28" t="str">
        <f>VLOOKUP("U7."&amp;C162,'PIN REPORT'!$A:$G,7,0)</f>
        <v>J1101_HDP7F</v>
      </c>
    </row>
    <row r="163" spans="3:8">
      <c r="C163" s="11" t="s">
        <v>1273</v>
      </c>
      <c r="D163" s="2" t="s">
        <v>1264</v>
      </c>
      <c r="E163" s="14" t="str">
        <f>VLOOKUP("U1."&amp;C163,'PIN REPORT'!$A:$G,7,0)</f>
        <v>J1208_HDP7F</v>
      </c>
      <c r="F163" s="14" t="str">
        <f>VLOOKUP("U3."&amp;C163,'PIN REPORT'!$A:$G,7,0)</f>
        <v>J1404_HDP7F</v>
      </c>
      <c r="G163" s="14" t="str">
        <f>VLOOKUP("U5."&amp;C163,'PIN REPORT'!$A:$G,7,0)</f>
        <v>J1301_HDP7F</v>
      </c>
      <c r="H163" s="28" t="str">
        <f>VLOOKUP("U7."&amp;C163,'PIN REPORT'!$A:$G,7,0)</f>
        <v>J1101_HDP7F</v>
      </c>
    </row>
    <row r="164" spans="3:8">
      <c r="C164" s="11" t="s">
        <v>1274</v>
      </c>
      <c r="D164" s="2" t="s">
        <v>1264</v>
      </c>
      <c r="E164" s="14" t="str">
        <f>VLOOKUP("U1."&amp;C164,'PIN REPORT'!$A:$G,7,0)</f>
        <v>J1208_HDP7F</v>
      </c>
      <c r="F164" s="14" t="str">
        <f>VLOOKUP("U3."&amp;C164,'PIN REPORT'!$A:$G,7,0)</f>
        <v>J1404_HDP7F</v>
      </c>
      <c r="G164" s="14" t="str">
        <f>VLOOKUP("U5."&amp;C164,'PIN REPORT'!$A:$G,7,0)</f>
        <v>J1301_HDP7F</v>
      </c>
      <c r="H164" s="28" t="str">
        <f>VLOOKUP("U7."&amp;C164,'PIN REPORT'!$A:$G,7,0)</f>
        <v>J1101_HDP7F</v>
      </c>
    </row>
    <row r="165" spans="3:8">
      <c r="C165" s="11" t="s">
        <v>1275</v>
      </c>
      <c r="D165" s="2" t="s">
        <v>1264</v>
      </c>
      <c r="E165" s="14" t="str">
        <f>VLOOKUP("U1."&amp;C165,'PIN REPORT'!$A:$G,7,0)</f>
        <v>J1208_HDP7F</v>
      </c>
      <c r="F165" s="14" t="str">
        <f>VLOOKUP("U3."&amp;C165,'PIN REPORT'!$A:$G,7,0)</f>
        <v>J1404_HDP7F</v>
      </c>
      <c r="G165" s="14" t="str">
        <f>VLOOKUP("U5."&amp;C165,'PIN REPORT'!$A:$G,7,0)</f>
        <v>J1301_HDP7F</v>
      </c>
      <c r="H165" s="28" t="str">
        <f>VLOOKUP("U7."&amp;C165,'PIN REPORT'!$A:$G,7,0)</f>
        <v>J1101_HDP7F</v>
      </c>
    </row>
    <row r="166" spans="3:8">
      <c r="C166" s="11" t="s">
        <v>1276</v>
      </c>
      <c r="D166" s="2" t="s">
        <v>1264</v>
      </c>
      <c r="E166" s="14" t="str">
        <f>VLOOKUP("U1."&amp;C166,'PIN REPORT'!$A:$G,7,0)</f>
        <v>J1208_HDP7F</v>
      </c>
      <c r="F166" s="14" t="str">
        <f>VLOOKUP("U3."&amp;C166,'PIN REPORT'!$A:$G,7,0)</f>
        <v>J1404_HDP7F</v>
      </c>
      <c r="G166" s="14" t="str">
        <f>VLOOKUP("U5."&amp;C166,'PIN REPORT'!$A:$G,7,0)</f>
        <v>J1301_HDP7F</v>
      </c>
      <c r="H166" s="28" t="str">
        <f>VLOOKUP("U7."&amp;C166,'PIN REPORT'!$A:$G,7,0)</f>
        <v>J1101_HDP7F</v>
      </c>
    </row>
    <row r="167" spans="3:8">
      <c r="C167" s="11" t="s">
        <v>1277</v>
      </c>
      <c r="D167" s="2" t="s">
        <v>1264</v>
      </c>
      <c r="E167" s="14" t="str">
        <f>VLOOKUP("U1."&amp;C167,'PIN REPORT'!$A:$G,7,0)</f>
        <v>J1208_HDP7F</v>
      </c>
      <c r="F167" s="14" t="str">
        <f>VLOOKUP("U3."&amp;C167,'PIN REPORT'!$A:$G,7,0)</f>
        <v>J1404_HDP7F</v>
      </c>
      <c r="G167" s="14" t="str">
        <f>VLOOKUP("U5."&amp;C167,'PIN REPORT'!$A:$G,7,0)</f>
        <v>J1301_HDP7F</v>
      </c>
      <c r="H167" s="28" t="str">
        <f>VLOOKUP("U7."&amp;C167,'PIN REPORT'!$A:$G,7,0)</f>
        <v>J1101_HDP7F</v>
      </c>
    </row>
    <row r="168" spans="3:8">
      <c r="C168" s="11" t="s">
        <v>1278</v>
      </c>
      <c r="D168" s="2" t="s">
        <v>1264</v>
      </c>
      <c r="E168" s="14" t="str">
        <f>VLOOKUP("U1."&amp;C168,'PIN REPORT'!$A:$G,7,0)</f>
        <v>J1208_HDP7F</v>
      </c>
      <c r="F168" s="14" t="str">
        <f>VLOOKUP("U3."&amp;C168,'PIN REPORT'!$A:$G,7,0)</f>
        <v>J1404_HDP7F</v>
      </c>
      <c r="G168" s="14" t="str">
        <f>VLOOKUP("U5."&amp;C168,'PIN REPORT'!$A:$G,7,0)</f>
        <v>J1301_HDP7F</v>
      </c>
      <c r="H168" s="28" t="str">
        <f>VLOOKUP("U7."&amp;C168,'PIN REPORT'!$A:$G,7,0)</f>
        <v>J1101_HDP7F</v>
      </c>
    </row>
    <row r="169" spans="3:8">
      <c r="C169" s="11" t="s">
        <v>1279</v>
      </c>
      <c r="D169" s="2" t="s">
        <v>1264</v>
      </c>
      <c r="E169" s="14" t="str">
        <f>VLOOKUP("U1."&amp;C169,'PIN REPORT'!$A:$G,7,0)</f>
        <v>J1208_HDP7F</v>
      </c>
      <c r="F169" s="14" t="str">
        <f>VLOOKUP("U3."&amp;C169,'PIN REPORT'!$A:$G,7,0)</f>
        <v>J1404_HDP7F</v>
      </c>
      <c r="G169" s="14" t="str">
        <f>VLOOKUP("U5."&amp;C169,'PIN REPORT'!$A:$G,7,0)</f>
        <v>J1301_HDP7F</v>
      </c>
      <c r="H169" s="28" t="str">
        <f>VLOOKUP("U7."&amp;C169,'PIN REPORT'!$A:$G,7,0)</f>
        <v>J1101_HDP7F</v>
      </c>
    </row>
    <row r="170" spans="3:8">
      <c r="C170" s="11" t="s">
        <v>1280</v>
      </c>
      <c r="D170" s="2" t="s">
        <v>1264</v>
      </c>
      <c r="E170" s="14" t="str">
        <f>VLOOKUP("U1."&amp;C170,'PIN REPORT'!$A:$G,7,0)</f>
        <v>J1208_HDP7F</v>
      </c>
      <c r="F170" s="14" t="str">
        <f>VLOOKUP("U3."&amp;C170,'PIN REPORT'!$A:$G,7,0)</f>
        <v>J1404_HDP7F</v>
      </c>
      <c r="G170" s="14" t="str">
        <f>VLOOKUP("U5."&amp;C170,'PIN REPORT'!$A:$G,7,0)</f>
        <v>J1301_HDP7F</v>
      </c>
      <c r="H170" s="28" t="str">
        <f>VLOOKUP("U7."&amp;C170,'PIN REPORT'!$A:$G,7,0)</f>
        <v>J1101_HDP7F</v>
      </c>
    </row>
    <row r="171" spans="3:8">
      <c r="C171" s="11" t="s">
        <v>1281</v>
      </c>
      <c r="D171" s="2" t="s">
        <v>1264</v>
      </c>
      <c r="E171" s="14" t="str">
        <f>VLOOKUP("U1."&amp;C171,'PIN REPORT'!$A:$G,7,0)</f>
        <v>J1208_HDP7F</v>
      </c>
      <c r="F171" s="14" t="str">
        <f>VLOOKUP("U3."&amp;C171,'PIN REPORT'!$A:$G,7,0)</f>
        <v>J1404_HDP7F</v>
      </c>
      <c r="G171" s="14" t="str">
        <f>VLOOKUP("U5."&amp;C171,'PIN REPORT'!$A:$G,7,0)</f>
        <v>J1301_HDP7F</v>
      </c>
      <c r="H171" s="28" t="str">
        <f>VLOOKUP("U7."&amp;C171,'PIN REPORT'!$A:$G,7,0)</f>
        <v>J1101_HDP7F</v>
      </c>
    </row>
    <row r="172" spans="3:8">
      <c r="C172" s="11" t="s">
        <v>1282</v>
      </c>
      <c r="D172" s="2" t="s">
        <v>1264</v>
      </c>
      <c r="E172" s="14" t="str">
        <f>VLOOKUP("U1."&amp;C172,'PIN REPORT'!$A:$G,7,0)</f>
        <v>J1208_HDP7F</v>
      </c>
      <c r="F172" s="14" t="str">
        <f>VLOOKUP("U3."&amp;C172,'PIN REPORT'!$A:$G,7,0)</f>
        <v>J1404_HDP7F</v>
      </c>
      <c r="G172" s="14" t="str">
        <f>VLOOKUP("U5."&amp;C172,'PIN REPORT'!$A:$G,7,0)</f>
        <v>J1301_HDP7F</v>
      </c>
      <c r="H172" s="28" t="str">
        <f>VLOOKUP("U7."&amp;C172,'PIN REPORT'!$A:$G,7,0)</f>
        <v>J1101_HDP7F</v>
      </c>
    </row>
    <row r="173" spans="3:8">
      <c r="C173" s="11" t="s">
        <v>1283</v>
      </c>
      <c r="D173" s="2" t="s">
        <v>1264</v>
      </c>
      <c r="E173" s="14" t="str">
        <f>VLOOKUP("U1."&amp;C173,'PIN REPORT'!$A:$G,7,0)</f>
        <v>J1208_HDP7F</v>
      </c>
      <c r="F173" s="14" t="str">
        <f>VLOOKUP("U3."&amp;C173,'PIN REPORT'!$A:$G,7,0)</f>
        <v>J1404_HDP7F</v>
      </c>
      <c r="G173" s="14" t="str">
        <f>VLOOKUP("U5."&amp;C173,'PIN REPORT'!$A:$G,7,0)</f>
        <v>J1301_HDP7F</v>
      </c>
      <c r="H173" s="28" t="str">
        <f>VLOOKUP("U7."&amp;C173,'PIN REPORT'!$A:$G,7,0)</f>
        <v>J1101_HDP7F</v>
      </c>
    </row>
    <row r="174" spans="3:8">
      <c r="C174" s="11" t="s">
        <v>1284</v>
      </c>
      <c r="D174" s="2" t="s">
        <v>1264</v>
      </c>
      <c r="E174" s="14" t="str">
        <f>VLOOKUP("U1."&amp;C174,'PIN REPORT'!$A:$G,7,0)</f>
        <v>J1208_HDP7F</v>
      </c>
      <c r="F174" s="14" t="str">
        <f>VLOOKUP("U3."&amp;C174,'PIN REPORT'!$A:$G,7,0)</f>
        <v>J1404_HDP7F</v>
      </c>
      <c r="G174" s="14" t="str">
        <f>VLOOKUP("U5."&amp;C174,'PIN REPORT'!$A:$G,7,0)</f>
        <v>J1301_HDP7F</v>
      </c>
      <c r="H174" s="28" t="str">
        <f>VLOOKUP("U7."&amp;C174,'PIN REPORT'!$A:$G,7,0)</f>
        <v>J1101_HDP7F</v>
      </c>
    </row>
    <row r="175" spans="3:8">
      <c r="C175" s="11" t="s">
        <v>1285</v>
      </c>
      <c r="D175" s="2" t="s">
        <v>1264</v>
      </c>
      <c r="E175" s="14" t="str">
        <f>VLOOKUP("U1."&amp;C175,'PIN REPORT'!$A:$G,7,0)</f>
        <v>J1208_HDP7F</v>
      </c>
      <c r="F175" s="14" t="str">
        <f>VLOOKUP("U3."&amp;C175,'PIN REPORT'!$A:$G,7,0)</f>
        <v>J1404_HDP7F</v>
      </c>
      <c r="G175" s="14" t="str">
        <f>VLOOKUP("U5."&amp;C175,'PIN REPORT'!$A:$G,7,0)</f>
        <v>J1301_HDP7F</v>
      </c>
      <c r="H175" s="28" t="str">
        <f>VLOOKUP("U7."&amp;C175,'PIN REPORT'!$A:$G,7,0)</f>
        <v>J1101_HDP7F</v>
      </c>
    </row>
    <row r="176" spans="3:8">
      <c r="C176" s="11" t="s">
        <v>1286</v>
      </c>
      <c r="D176" s="2" t="s">
        <v>1264</v>
      </c>
      <c r="E176" s="14" t="str">
        <f>VLOOKUP("U1."&amp;C176,'PIN REPORT'!$A:$G,7,0)</f>
        <v>J1208_HDP7F</v>
      </c>
      <c r="F176" s="14" t="str">
        <f>VLOOKUP("U3."&amp;C176,'PIN REPORT'!$A:$G,7,0)</f>
        <v>J1404_HDP7F</v>
      </c>
      <c r="G176" s="14" t="str">
        <f>VLOOKUP("U5."&amp;C176,'PIN REPORT'!$A:$G,7,0)</f>
        <v>J1301_HDP7F</v>
      </c>
      <c r="H176" s="28" t="str">
        <f>VLOOKUP("U7."&amp;C176,'PIN REPORT'!$A:$G,7,0)</f>
        <v>J1101_HDP7F</v>
      </c>
    </row>
    <row r="177" spans="3:8">
      <c r="C177" s="11" t="s">
        <v>1287</v>
      </c>
      <c r="D177" s="2" t="s">
        <v>1264</v>
      </c>
      <c r="E177" s="14" t="str">
        <f>VLOOKUP("U1."&amp;C177,'PIN REPORT'!$A:$G,7,0)</f>
        <v>J1208_HDP7F</v>
      </c>
      <c r="F177" s="14" t="str">
        <f>VLOOKUP("U3."&amp;C177,'PIN REPORT'!$A:$G,7,0)</f>
        <v>J1404_HDP7F</v>
      </c>
      <c r="G177" s="14" t="str">
        <f>VLOOKUP("U5."&amp;C177,'PIN REPORT'!$A:$G,7,0)</f>
        <v>J1301_HDP7F</v>
      </c>
      <c r="H177" s="28" t="str">
        <f>VLOOKUP("U7."&amp;C177,'PIN REPORT'!$A:$G,7,0)</f>
        <v>J1101_HDP7F</v>
      </c>
    </row>
    <row r="178" spans="3:8">
      <c r="C178" s="11" t="s">
        <v>1288</v>
      </c>
      <c r="D178" s="2" t="s">
        <v>1264</v>
      </c>
      <c r="E178" s="14" t="str">
        <f>VLOOKUP("U1."&amp;C178,'PIN REPORT'!$A:$G,7,0)</f>
        <v>J1208_HDP7F</v>
      </c>
      <c r="F178" s="14" t="str">
        <f>VLOOKUP("U3."&amp;C178,'PIN REPORT'!$A:$G,7,0)</f>
        <v>J1404_HDP7F</v>
      </c>
      <c r="G178" s="14" t="str">
        <f>VLOOKUP("U5."&amp;C178,'PIN REPORT'!$A:$G,7,0)</f>
        <v>J1301_HDP7F</v>
      </c>
      <c r="H178" s="28" t="str">
        <f>VLOOKUP("U7."&amp;C178,'PIN REPORT'!$A:$G,7,0)</f>
        <v>J1101_HDP7F</v>
      </c>
    </row>
    <row r="179" spans="3:8">
      <c r="C179" s="11" t="s">
        <v>1289</v>
      </c>
      <c r="D179" s="2" t="s">
        <v>1264</v>
      </c>
      <c r="E179" s="14" t="str">
        <f>VLOOKUP("U1."&amp;C179,'PIN REPORT'!$A:$G,7,0)</f>
        <v>J1208_HDP7F</v>
      </c>
      <c r="F179" s="14" t="str">
        <f>VLOOKUP("U3."&amp;C179,'PIN REPORT'!$A:$G,7,0)</f>
        <v>J1404_HDP7F</v>
      </c>
      <c r="G179" s="14" t="str">
        <f>VLOOKUP("U5."&amp;C179,'PIN REPORT'!$A:$G,7,0)</f>
        <v>J1301_HDP7F</v>
      </c>
      <c r="H179" s="28" t="str">
        <f>VLOOKUP("U7."&amp;C179,'PIN REPORT'!$A:$G,7,0)</f>
        <v>J1101_HDP7F</v>
      </c>
    </row>
    <row r="180" spans="3:8">
      <c r="C180" s="11" t="s">
        <v>1290</v>
      </c>
      <c r="D180" s="2" t="s">
        <v>1264</v>
      </c>
      <c r="E180" s="14" t="str">
        <f>VLOOKUP("U1."&amp;C180,'PIN REPORT'!$A:$G,7,0)</f>
        <v>J1208_HDP7F</v>
      </c>
      <c r="F180" s="14" t="str">
        <f>VLOOKUP("U3."&amp;C180,'PIN REPORT'!$A:$G,7,0)</f>
        <v>J1404_HDP7F</v>
      </c>
      <c r="G180" s="14" t="str">
        <f>VLOOKUP("U5."&amp;C180,'PIN REPORT'!$A:$G,7,0)</f>
        <v>J1301_HDP7F</v>
      </c>
      <c r="H180" s="28" t="str">
        <f>VLOOKUP("U7."&amp;C180,'PIN REPORT'!$A:$G,7,0)</f>
        <v>J1101_HDP7F</v>
      </c>
    </row>
    <row r="181" spans="3:8">
      <c r="C181" s="11" t="s">
        <v>1291</v>
      </c>
      <c r="D181" s="2" t="s">
        <v>1264</v>
      </c>
      <c r="E181" s="14" t="str">
        <f>VLOOKUP("U1."&amp;C181,'PIN REPORT'!$A:$G,7,0)</f>
        <v>J1208_HDP7F</v>
      </c>
      <c r="F181" s="14" t="str">
        <f>VLOOKUP("U3."&amp;C181,'PIN REPORT'!$A:$G,7,0)</f>
        <v>J1404_HDP7F</v>
      </c>
      <c r="G181" s="14" t="str">
        <f>VLOOKUP("U5."&amp;C181,'PIN REPORT'!$A:$G,7,0)</f>
        <v>J1301_HDP7F</v>
      </c>
      <c r="H181" s="28" t="str">
        <f>VLOOKUP("U7."&amp;C181,'PIN REPORT'!$A:$G,7,0)</f>
        <v>J1101_HDP7F</v>
      </c>
    </row>
    <row r="182" spans="3:8">
      <c r="C182" s="11" t="s">
        <v>1292</v>
      </c>
      <c r="D182" s="2" t="s">
        <v>1264</v>
      </c>
      <c r="E182" s="14" t="str">
        <f>VLOOKUP("U1."&amp;C182,'PIN REPORT'!$A:$G,7,0)</f>
        <v>J1208_HDP7F</v>
      </c>
      <c r="F182" s="14" t="str">
        <f>VLOOKUP("U3."&amp;C182,'PIN REPORT'!$A:$G,7,0)</f>
        <v>J1404_HDP7F</v>
      </c>
      <c r="G182" s="14" t="str">
        <f>VLOOKUP("U5."&amp;C182,'PIN REPORT'!$A:$G,7,0)</f>
        <v>J1301_HDP7F</v>
      </c>
      <c r="H182" s="28" t="str">
        <f>VLOOKUP("U7."&amp;C182,'PIN REPORT'!$A:$G,7,0)</f>
        <v>J1101_HDP7F</v>
      </c>
    </row>
    <row r="183" spans="3:8">
      <c r="C183" s="11" t="s">
        <v>1293</v>
      </c>
      <c r="D183" s="2" t="s">
        <v>1294</v>
      </c>
      <c r="E183" s="14" t="str">
        <f>VLOOKUP("U1."&amp;C183,'PIN REPORT'!$A:$G,7,0)</f>
        <v>J1208_HDP7F</v>
      </c>
      <c r="F183" s="14" t="str">
        <f>VLOOKUP("U3."&amp;C183,'PIN REPORT'!$A:$G,7,0)</f>
        <v>J1404_HDP7F</v>
      </c>
      <c r="G183" s="14" t="str">
        <f>VLOOKUP("U5."&amp;C183,'PIN REPORT'!$A:$G,7,0)</f>
        <v>J1301_HDP7F</v>
      </c>
      <c r="H183" s="28" t="str">
        <f>VLOOKUP("U7."&amp;C183,'PIN REPORT'!$A:$G,7,0)</f>
        <v>J1101_HDP7F</v>
      </c>
    </row>
    <row r="184" spans="3:8">
      <c r="C184" s="11" t="s">
        <v>1295</v>
      </c>
      <c r="D184" s="2" t="s">
        <v>1294</v>
      </c>
      <c r="E184" s="14" t="str">
        <f>VLOOKUP("U1."&amp;C184,'PIN REPORT'!$A:$G,7,0)</f>
        <v>J1208_HDP7F</v>
      </c>
      <c r="F184" s="14" t="str">
        <f>VLOOKUP("U3."&amp;C184,'PIN REPORT'!$A:$G,7,0)</f>
        <v>J1404_HDP7F</v>
      </c>
      <c r="G184" s="14" t="str">
        <f>VLOOKUP("U5."&amp;C184,'PIN REPORT'!$A:$G,7,0)</f>
        <v>J1301_HDP7F</v>
      </c>
      <c r="H184" s="28" t="str">
        <f>VLOOKUP("U7."&amp;C184,'PIN REPORT'!$A:$G,7,0)</f>
        <v>J1101_HDP7F</v>
      </c>
    </row>
    <row r="185" spans="3:8">
      <c r="C185" s="11" t="s">
        <v>1296</v>
      </c>
      <c r="D185" s="2" t="s">
        <v>1294</v>
      </c>
      <c r="E185" s="14" t="str">
        <f>VLOOKUP("U1."&amp;C185,'PIN REPORT'!$A:$G,7,0)</f>
        <v>J1208_HDP7F</v>
      </c>
      <c r="F185" s="14" t="str">
        <f>VLOOKUP("U3."&amp;C185,'PIN REPORT'!$A:$G,7,0)</f>
        <v>J1404_HDP7F</v>
      </c>
      <c r="G185" s="14" t="str">
        <f>VLOOKUP("U5."&amp;C185,'PIN REPORT'!$A:$G,7,0)</f>
        <v>J1301_HDP7F</v>
      </c>
      <c r="H185" s="28" t="str">
        <f>VLOOKUP("U7."&amp;C185,'PIN REPORT'!$A:$G,7,0)</f>
        <v>J1101_HDP7F</v>
      </c>
    </row>
    <row r="186" spans="3:8">
      <c r="C186" s="11" t="s">
        <v>1297</v>
      </c>
      <c r="D186" s="2" t="s">
        <v>1294</v>
      </c>
      <c r="E186" s="14" t="str">
        <f>VLOOKUP("U1."&amp;C186,'PIN REPORT'!$A:$G,7,0)</f>
        <v>J1208_HDP7F</v>
      </c>
      <c r="F186" s="14" t="str">
        <f>VLOOKUP("U3."&amp;C186,'PIN REPORT'!$A:$G,7,0)</f>
        <v>J1404_HDP7F</v>
      </c>
      <c r="G186" s="14" t="str">
        <f>VLOOKUP("U5."&amp;C186,'PIN REPORT'!$A:$G,7,0)</f>
        <v>J1301_HDP7F</v>
      </c>
      <c r="H186" s="28" t="str">
        <f>VLOOKUP("U7."&amp;C186,'PIN REPORT'!$A:$G,7,0)</f>
        <v>J1101_HDP7F</v>
      </c>
    </row>
    <row r="187" spans="3:8">
      <c r="C187" s="11" t="s">
        <v>1298</v>
      </c>
      <c r="D187" s="2" t="s">
        <v>1299</v>
      </c>
      <c r="E187" s="14" t="str">
        <f>VLOOKUP("U1."&amp;C187,'PIN REPORT'!$A:$G,7,0)</f>
        <v>J1208_HDP7F</v>
      </c>
      <c r="F187" s="14" t="str">
        <f>VLOOKUP("U3."&amp;C187,'PIN REPORT'!$A:$G,7,0)</f>
        <v>J1404_HDP7F</v>
      </c>
      <c r="G187" s="14" t="str">
        <f>VLOOKUP("U5."&amp;C187,'PIN REPORT'!$A:$G,7,0)</f>
        <v>J1301_HDP7F</v>
      </c>
      <c r="H187" s="28" t="str">
        <f>VLOOKUP("U7."&amp;C187,'PIN REPORT'!$A:$G,7,0)</f>
        <v>J1101_HDP7F</v>
      </c>
    </row>
    <row r="188" spans="3:8">
      <c r="C188" s="11" t="s">
        <v>1300</v>
      </c>
      <c r="D188" s="2" t="s">
        <v>1301</v>
      </c>
      <c r="E188" s="14" t="str">
        <f>VLOOKUP("U1."&amp;C188,'PIN REPORT'!$A:$G,7,0)</f>
        <v>J1209_LDP3F</v>
      </c>
      <c r="F188" s="14" t="str">
        <f>VLOOKUP("U3."&amp;C188,'PIN REPORT'!$A:$G,7,0)</f>
        <v>J1405_LDP3F</v>
      </c>
      <c r="G188" s="14" t="str">
        <f>VLOOKUP("U5."&amp;C188,'PIN REPORT'!$A:$G,7,0)</f>
        <v>J1407_LDP2F</v>
      </c>
      <c r="H188" s="28" t="str">
        <f>VLOOKUP("U7."&amp;C188,'PIN REPORT'!$A:$G,7,0)</f>
        <v>J1106_LDP1F</v>
      </c>
    </row>
    <row r="189" spans="3:8">
      <c r="C189" s="11" t="s">
        <v>1302</v>
      </c>
      <c r="D189" s="2" t="s">
        <v>1303</v>
      </c>
      <c r="E189" s="14" t="str">
        <f>VLOOKUP("U1."&amp;C189,'PIN REPORT'!$A:$G,7,0)</f>
        <v>J1209_LDP4F</v>
      </c>
      <c r="F189" s="14" t="str">
        <f>VLOOKUP("U3."&amp;C189,'PIN REPORT'!$A:$G,7,0)</f>
        <v>J1406_LDP6F</v>
      </c>
      <c r="G189" s="14" t="str">
        <f>VLOOKUP("U5."&amp;C189,'PIN REPORT'!$A:$G,7,0)</f>
        <v>J1407_LDP1F</v>
      </c>
      <c r="H189" s="28" t="str">
        <f>VLOOKUP("U7."&amp;C189,'PIN REPORT'!$A:$G,7,0)</f>
        <v>J1106_LDP4F</v>
      </c>
    </row>
    <row r="190" spans="3:8">
      <c r="C190" s="11" t="s">
        <v>1304</v>
      </c>
      <c r="D190" s="2" t="s">
        <v>1303</v>
      </c>
      <c r="E190" s="14" t="str">
        <f>VLOOKUP("U1."&amp;C190,'PIN REPORT'!$A:$G,7,0)</f>
        <v>J1209_LDP4F</v>
      </c>
      <c r="F190" s="14" t="str">
        <f>VLOOKUP("U3."&amp;C190,'PIN REPORT'!$A:$G,7,0)</f>
        <v>J1406_LDP6F</v>
      </c>
      <c r="G190" s="14" t="str">
        <f>VLOOKUP("U5."&amp;C190,'PIN REPORT'!$A:$G,7,0)</f>
        <v>J1407_LDP1F</v>
      </c>
      <c r="H190" s="28" t="str">
        <f>VLOOKUP("U7."&amp;C190,'PIN REPORT'!$A:$G,7,0)</f>
        <v>J1106_LDP4F</v>
      </c>
    </row>
    <row r="191" spans="3:8">
      <c r="C191" s="11" t="s">
        <v>1305</v>
      </c>
      <c r="D191" s="2" t="s">
        <v>1303</v>
      </c>
      <c r="E191" s="14" t="str">
        <f>VLOOKUP("U1."&amp;C191,'PIN REPORT'!$A:$G,7,0)</f>
        <v>J1209_LDP4F</v>
      </c>
      <c r="F191" s="14" t="str">
        <f>VLOOKUP("U3."&amp;C191,'PIN REPORT'!$A:$G,7,0)</f>
        <v>J1406_LDP6F</v>
      </c>
      <c r="G191" s="14" t="str">
        <f>VLOOKUP("U5."&amp;C191,'PIN REPORT'!$A:$G,7,0)</f>
        <v>J1407_LDP1F</v>
      </c>
      <c r="H191" s="28" t="str">
        <f>VLOOKUP("U7."&amp;C191,'PIN REPORT'!$A:$G,7,0)</f>
        <v>J1106_LDP4F</v>
      </c>
    </row>
    <row r="192" spans="3:8">
      <c r="C192" s="11" t="s">
        <v>1306</v>
      </c>
      <c r="D192" s="2" t="s">
        <v>1303</v>
      </c>
      <c r="E192" s="14" t="str">
        <f>VLOOKUP("U1."&amp;C192,'PIN REPORT'!$A:$G,7,0)</f>
        <v>J1209_LDP4F</v>
      </c>
      <c r="F192" s="14" t="str">
        <f>VLOOKUP("U3."&amp;C192,'PIN REPORT'!$A:$G,7,0)</f>
        <v>J1406_LDP6F</v>
      </c>
      <c r="G192" s="14" t="str">
        <f>VLOOKUP("U5."&amp;C192,'PIN REPORT'!$A:$G,7,0)</f>
        <v>J1407_LDP1F</v>
      </c>
      <c r="H192" s="28" t="str">
        <f>VLOOKUP("U7."&amp;C192,'PIN REPORT'!$A:$G,7,0)</f>
        <v>J1106_LDP4F</v>
      </c>
    </row>
    <row r="193" spans="3:8">
      <c r="C193" s="11" t="s">
        <v>1307</v>
      </c>
      <c r="D193" s="2" t="s">
        <v>1308</v>
      </c>
      <c r="E193" s="14" t="str">
        <f>VLOOKUP("U1."&amp;C193,'PIN REPORT'!$A:$G,7,0)</f>
        <v>J1210_LDP6F</v>
      </c>
      <c r="F193" s="14" t="str">
        <f>VLOOKUP("U3."&amp;C193,'PIN REPORT'!$A:$G,7,0)</f>
        <v>J1405_LDP2F</v>
      </c>
      <c r="G193" s="14" t="str">
        <f>VLOOKUP("U5."&amp;C193,'PIN REPORT'!$A:$G,7,0)</f>
        <v>J1408_LDP6F</v>
      </c>
      <c r="H193" s="28" t="str">
        <f>VLOOKUP("U7."&amp;C193,'PIN REPORT'!$A:$G,7,0)</f>
        <v>J1105_LDP6F</v>
      </c>
    </row>
    <row r="194" spans="3:8">
      <c r="C194" s="11" t="s">
        <v>1309</v>
      </c>
      <c r="D194" s="2" t="s">
        <v>1308</v>
      </c>
      <c r="E194" s="14" t="str">
        <f>VLOOKUP("U1."&amp;C194,'PIN REPORT'!$A:$G,7,0)</f>
        <v>J1210_LDP6F</v>
      </c>
      <c r="F194" s="14" t="str">
        <f>VLOOKUP("U3."&amp;C194,'PIN REPORT'!$A:$G,7,0)</f>
        <v>J1405_LDP2F</v>
      </c>
      <c r="G194" s="14" t="str">
        <f>VLOOKUP("U5."&amp;C194,'PIN REPORT'!$A:$G,7,0)</f>
        <v>J1408_LDP6F</v>
      </c>
      <c r="H194" s="28" t="str">
        <f>VLOOKUP("U7."&amp;C194,'PIN REPORT'!$A:$G,7,0)</f>
        <v>J1105_LDP6F</v>
      </c>
    </row>
    <row r="195" spans="3:8">
      <c r="C195" s="11" t="s">
        <v>1310</v>
      </c>
      <c r="D195" s="2" t="s">
        <v>1308</v>
      </c>
      <c r="E195" s="14" t="str">
        <f>VLOOKUP("U1."&amp;C195,'PIN REPORT'!$A:$G,7,0)</f>
        <v>J1210_LDP6F</v>
      </c>
      <c r="F195" s="14" t="str">
        <f>VLOOKUP("U3."&amp;C195,'PIN REPORT'!$A:$G,7,0)</f>
        <v>J1405_LDP2F</v>
      </c>
      <c r="G195" s="14" t="str">
        <f>VLOOKUP("U5."&amp;C195,'PIN REPORT'!$A:$G,7,0)</f>
        <v>J1408_LDP6F</v>
      </c>
      <c r="H195" s="28" t="str">
        <f>VLOOKUP("U7."&amp;C195,'PIN REPORT'!$A:$G,7,0)</f>
        <v>J1105_LDP6F</v>
      </c>
    </row>
    <row r="196" spans="3:8">
      <c r="C196" s="11" t="s">
        <v>1311</v>
      </c>
      <c r="D196" s="2" t="s">
        <v>1308</v>
      </c>
      <c r="E196" s="14" t="str">
        <f>VLOOKUP("U1."&amp;C196,'PIN REPORT'!$A:$G,7,0)</f>
        <v>J1210_LDP6F</v>
      </c>
      <c r="F196" s="14" t="str">
        <f>VLOOKUP("U3."&amp;C196,'PIN REPORT'!$A:$G,7,0)</f>
        <v>J1405_LDP2F</v>
      </c>
      <c r="G196" s="14" t="str">
        <f>VLOOKUP("U5."&amp;C196,'PIN REPORT'!$A:$G,7,0)</f>
        <v>J1408_LDP6F</v>
      </c>
      <c r="H196" s="28" t="str">
        <f>VLOOKUP("U7."&amp;C196,'PIN REPORT'!$A:$G,7,0)</f>
        <v>J1105_LDP6F</v>
      </c>
    </row>
    <row r="197" spans="3:8">
      <c r="C197" s="11" t="s">
        <v>1312</v>
      </c>
      <c r="D197" s="2" t="s">
        <v>1313</v>
      </c>
      <c r="E197" s="14" t="str">
        <f>VLOOKUP("U1."&amp;C197,'PIN REPORT'!$A:$G,7,0)</f>
        <v>J1209_LDP2F</v>
      </c>
      <c r="F197" s="14" t="str">
        <f>VLOOKUP("U3."&amp;C197,'PIN REPORT'!$A:$G,7,0)</f>
        <v>J1405_LDP1F</v>
      </c>
      <c r="G197" s="14" t="str">
        <f>VLOOKUP("U5."&amp;C197,'PIN REPORT'!$A:$G,7,0)</f>
        <v>J1408_LDP5F</v>
      </c>
      <c r="H197" s="28" t="str">
        <f>VLOOKUP("U7."&amp;C197,'PIN REPORT'!$A:$G,7,0)</f>
        <v>J1106_LDP2F</v>
      </c>
    </row>
    <row r="198" spans="3:8">
      <c r="C198" s="11" t="s">
        <v>1314</v>
      </c>
      <c r="D198" s="2" t="s">
        <v>1315</v>
      </c>
      <c r="E198" s="14" t="str">
        <f>VLOOKUP("U1."&amp;C198,'PIN REPORT'!$A:$G,7,0)</f>
        <v>J1210_LDP5F</v>
      </c>
      <c r="F198" s="14" t="str">
        <f>VLOOKUP("U3."&amp;C198,'PIN REPORT'!$A:$G,7,0)</f>
        <v>J1406_LDP5F</v>
      </c>
      <c r="G198" s="14" t="str">
        <f>VLOOKUP("U5."&amp;C198,'PIN REPORT'!$A:$G,7,0)</f>
        <v>J1407_LDP3F</v>
      </c>
      <c r="H198" s="28" t="str">
        <f>VLOOKUP("U7."&amp;C198,'PIN REPORT'!$A:$G,7,0)</f>
        <v>J1105_LDP5F</v>
      </c>
    </row>
    <row r="199" spans="3:8">
      <c r="C199" s="11" t="s">
        <v>1316</v>
      </c>
      <c r="D199" s="2" t="s">
        <v>1317</v>
      </c>
      <c r="E199" s="14" t="str">
        <f>VLOOKUP("U1."&amp;C199,'PIN REPORT'!$A:$G,7,0)</f>
        <v>J1210_LDP5F</v>
      </c>
      <c r="F199" s="14" t="str">
        <f>VLOOKUP("U3."&amp;C199,'PIN REPORT'!$A:$G,7,0)</f>
        <v>J1406_LDP5F</v>
      </c>
      <c r="G199" s="14" t="str">
        <f>VLOOKUP("U5."&amp;C199,'PIN REPORT'!$A:$G,7,0)</f>
        <v>J1407_LDP3F</v>
      </c>
      <c r="H199" s="28" t="str">
        <f>VLOOKUP("U7."&amp;C199,'PIN REPORT'!$A:$G,7,0)</f>
        <v>J1105_LDP5F</v>
      </c>
    </row>
    <row r="200" spans="3:8">
      <c r="C200" s="11" t="s">
        <v>1318</v>
      </c>
      <c r="D200" s="2" t="s">
        <v>1319</v>
      </c>
      <c r="E200" s="14" t="str">
        <f>VLOOKUP("U1."&amp;C200,'PIN REPORT'!$A:$G,7,0)</f>
        <v>J1210_LDP5F</v>
      </c>
      <c r="F200" s="14" t="str">
        <f>VLOOKUP("U3."&amp;C200,'PIN REPORT'!$A:$G,7,0)</f>
        <v>J1406_LDP5F</v>
      </c>
      <c r="G200" s="14" t="str">
        <f>VLOOKUP("U5."&amp;C200,'PIN REPORT'!$A:$G,7,0)</f>
        <v>J1407_LDP3F</v>
      </c>
      <c r="H200" s="28" t="str">
        <f>VLOOKUP("U7."&amp;C200,'PIN REPORT'!$A:$G,7,0)</f>
        <v>J1105_LDP5F</v>
      </c>
    </row>
    <row r="201" spans="3:8">
      <c r="C201" s="11" t="s">
        <v>1320</v>
      </c>
      <c r="D201" s="2" t="s">
        <v>1321</v>
      </c>
      <c r="E201" s="14" t="str">
        <f>VLOOKUP("U1."&amp;C201,'PIN REPORT'!$A:$G,7,0)</f>
        <v>J1210_LDP7F</v>
      </c>
      <c r="F201" s="14" t="str">
        <f>VLOOKUP("U3."&amp;C201,'PIN REPORT'!$A:$G,7,0)</f>
        <v>J1406_LDP7F</v>
      </c>
      <c r="G201" s="14" t="str">
        <f>VLOOKUP("U5."&amp;C201,'PIN REPORT'!$A:$G,7,0)</f>
        <v>J1408_LDP7F</v>
      </c>
      <c r="H201" s="28" t="str">
        <f>VLOOKUP("U7."&amp;C201,'PIN REPORT'!$A:$G,7,0)</f>
        <v>J1105_LDP7F</v>
      </c>
    </row>
    <row r="202" spans="3:8">
      <c r="C202" s="11" t="s">
        <v>1322</v>
      </c>
      <c r="D202" s="2" t="s">
        <v>1323</v>
      </c>
      <c r="E202" s="14" t="str">
        <f>VLOOKUP("U1."&amp;C202,'PIN REPORT'!$A:$G,7,0)</f>
        <v>J1210_LDP7F</v>
      </c>
      <c r="F202" s="14" t="str">
        <f>VLOOKUP("U3."&amp;C202,'PIN REPORT'!$A:$G,7,0)</f>
        <v>J1406_LDP7F</v>
      </c>
      <c r="G202" s="14" t="str">
        <f>VLOOKUP("U5."&amp;C202,'PIN REPORT'!$A:$G,7,0)</f>
        <v>J1408_LDP7F</v>
      </c>
      <c r="H202" s="28" t="str">
        <f>VLOOKUP("U7."&amp;C202,'PIN REPORT'!$A:$G,7,0)</f>
        <v>J1105_LDP7F</v>
      </c>
    </row>
    <row r="203" spans="3:8">
      <c r="C203" s="11" t="s">
        <v>1324</v>
      </c>
      <c r="D203" s="2" t="s">
        <v>1325</v>
      </c>
      <c r="E203" s="14" t="str">
        <f>VLOOKUP("U1."&amp;C203,'PIN REPORT'!$A:$G,7,0)</f>
        <v>J1210_LDP7F</v>
      </c>
      <c r="F203" s="14" t="str">
        <f>VLOOKUP("U3."&amp;C203,'PIN REPORT'!$A:$G,7,0)</f>
        <v>J1406_LDP7F</v>
      </c>
      <c r="G203" s="14" t="str">
        <f>VLOOKUP("U5."&amp;C203,'PIN REPORT'!$A:$G,7,0)</f>
        <v>J1408_LDP7F</v>
      </c>
      <c r="H203" s="28" t="str">
        <f>VLOOKUP("U7."&amp;C203,'PIN REPORT'!$A:$G,7,0)</f>
        <v>J1105_LDP7F</v>
      </c>
    </row>
    <row r="204" spans="3:8">
      <c r="C204" s="11" t="s">
        <v>1326</v>
      </c>
      <c r="D204" s="2" t="s">
        <v>1325</v>
      </c>
      <c r="E204" s="14" t="str">
        <f>VLOOKUP("U1."&amp;C204,'PIN REPORT'!$A:$G,7,0)</f>
        <v>J1210_LDP7F</v>
      </c>
      <c r="F204" s="14" t="str">
        <f>VLOOKUP("U3."&amp;C204,'PIN REPORT'!$A:$G,7,0)</f>
        <v>J1406_LDP7F</v>
      </c>
      <c r="G204" s="14" t="str">
        <f>VLOOKUP("U5."&amp;C204,'PIN REPORT'!$A:$G,7,0)</f>
        <v>J1408_LDP7F</v>
      </c>
      <c r="H204" s="28" t="str">
        <f>VLOOKUP("U7."&amp;C204,'PIN REPORT'!$A:$G,7,0)</f>
        <v>J1105_LDP7F</v>
      </c>
    </row>
    <row r="205" spans="3:8">
      <c r="C205" s="11" t="s">
        <v>1327</v>
      </c>
      <c r="D205" s="2" t="s">
        <v>1328</v>
      </c>
      <c r="E205" s="14" t="str">
        <f>VLOOKUP("U1."&amp;C205,'PIN REPORT'!$A:$G,7,0)</f>
        <v>J1210_LDP7F</v>
      </c>
      <c r="F205" s="14" t="str">
        <f>VLOOKUP("U3."&amp;C205,'PIN REPORT'!$A:$G,7,0)</f>
        <v>J1406_LDP7F</v>
      </c>
      <c r="G205" s="14" t="str">
        <f>VLOOKUP("U5."&amp;C205,'PIN REPORT'!$A:$G,7,0)</f>
        <v>J1408_LDP7F</v>
      </c>
      <c r="H205" s="28" t="str">
        <f>VLOOKUP("U7."&amp;C205,'PIN REPORT'!$A:$G,7,0)</f>
        <v>J1105_LDP7F</v>
      </c>
    </row>
    <row r="206" spans="3:8">
      <c r="C206" s="11" t="s">
        <v>1329</v>
      </c>
      <c r="D206" s="2" t="s">
        <v>1330</v>
      </c>
      <c r="E206" s="14" t="str">
        <f>VLOOKUP("U1."&amp;C206,'PIN REPORT'!$A:$G,7,0)</f>
        <v>J1210_LDP7F</v>
      </c>
      <c r="F206" s="14" t="str">
        <f>VLOOKUP("U3."&amp;C206,'PIN REPORT'!$A:$G,7,0)</f>
        <v>J1406_LDP7F</v>
      </c>
      <c r="G206" s="14" t="str">
        <f>VLOOKUP("U5."&amp;C206,'PIN REPORT'!$A:$G,7,0)</f>
        <v>J1408_LDP7F</v>
      </c>
      <c r="H206" s="28" t="str">
        <f>VLOOKUP("U7."&amp;C206,'PIN REPORT'!$A:$G,7,0)</f>
        <v>J1105_LDP7F</v>
      </c>
    </row>
    <row r="207" spans="3:8">
      <c r="C207" s="11" t="s">
        <v>1331</v>
      </c>
      <c r="D207" s="2" t="s">
        <v>1332</v>
      </c>
      <c r="E207" s="14" t="str">
        <f>VLOOKUP("U1."&amp;C207,'PIN REPORT'!$A:$G,7,0)</f>
        <v>J1210_LDP7F</v>
      </c>
      <c r="F207" s="14" t="str">
        <f>VLOOKUP("U3."&amp;C207,'PIN REPORT'!$A:$G,7,0)</f>
        <v>J1406_LDP7F</v>
      </c>
      <c r="G207" s="14" t="str">
        <f>VLOOKUP("U5."&amp;C207,'PIN REPORT'!$A:$G,7,0)</f>
        <v>J1408_LDP7F</v>
      </c>
      <c r="H207" s="28" t="str">
        <f>VLOOKUP("U7."&amp;C207,'PIN REPORT'!$A:$G,7,0)</f>
        <v>J1105_LDP7F</v>
      </c>
    </row>
    <row r="208" spans="3:8">
      <c r="C208" s="11" t="s">
        <v>1333</v>
      </c>
      <c r="D208" s="2" t="s">
        <v>1332</v>
      </c>
      <c r="E208" s="14" t="str">
        <f>VLOOKUP("U1."&amp;C208,'PIN REPORT'!$A:$G,7,0)</f>
        <v>J1210_LDP7F</v>
      </c>
      <c r="F208" s="14" t="str">
        <f>VLOOKUP("U3."&amp;C208,'PIN REPORT'!$A:$G,7,0)</f>
        <v>J1406_LDP7F</v>
      </c>
      <c r="G208" s="14" t="str">
        <f>VLOOKUP("U5."&amp;C208,'PIN REPORT'!$A:$G,7,0)</f>
        <v>J1408_LDP7F</v>
      </c>
      <c r="H208" s="28" t="str">
        <f>VLOOKUP("U7."&amp;C208,'PIN REPORT'!$A:$G,7,0)</f>
        <v>J1105_LDP7F</v>
      </c>
    </row>
    <row r="209" spans="3:8">
      <c r="C209" s="11" t="s">
        <v>1334</v>
      </c>
      <c r="D209" s="2" t="s">
        <v>1332</v>
      </c>
      <c r="E209" s="14" t="str">
        <f>VLOOKUP("U1."&amp;C209,'PIN REPORT'!$A:$G,7,0)</f>
        <v>J1210_LDP7F</v>
      </c>
      <c r="F209" s="14" t="str">
        <f>VLOOKUP("U3."&amp;C209,'PIN REPORT'!$A:$G,7,0)</f>
        <v>J1406_LDP7F</v>
      </c>
      <c r="G209" s="14" t="str">
        <f>VLOOKUP("U5."&amp;C209,'PIN REPORT'!$A:$G,7,0)</f>
        <v>J1408_LDP7F</v>
      </c>
      <c r="H209" s="28" t="str">
        <f>VLOOKUP("U7."&amp;C209,'PIN REPORT'!$A:$G,7,0)</f>
        <v>J1105_LDP7F</v>
      </c>
    </row>
    <row r="210" spans="3:8">
      <c r="C210" s="11" t="s">
        <v>1335</v>
      </c>
      <c r="D210" s="2" t="s">
        <v>1336</v>
      </c>
      <c r="E210" s="14" t="str">
        <f>VLOOKUP("U1."&amp;C210,'PIN REPORT'!$A:$G,7,0)</f>
        <v>J1210_LDP7F</v>
      </c>
      <c r="F210" s="14" t="str">
        <f>VLOOKUP("U3."&amp;C210,'PIN REPORT'!$A:$G,7,0)</f>
        <v>J1406_LDP7F</v>
      </c>
      <c r="G210" s="14" t="str">
        <f>VLOOKUP("U5."&amp;C210,'PIN REPORT'!$A:$G,7,0)</f>
        <v>J1408_LDP7F</v>
      </c>
      <c r="H210" s="28" t="str">
        <f>VLOOKUP("U7."&amp;C210,'PIN REPORT'!$A:$G,7,0)</f>
        <v>J1105_LDP7F</v>
      </c>
    </row>
    <row r="211" spans="3:8">
      <c r="C211" s="11" t="s">
        <v>1337</v>
      </c>
      <c r="D211" s="2" t="s">
        <v>1336</v>
      </c>
      <c r="E211" s="14" t="str">
        <f>VLOOKUP("U1."&amp;C211,'PIN REPORT'!$A:$G,7,0)</f>
        <v>J1210_LDP7F</v>
      </c>
      <c r="F211" s="14" t="str">
        <f>VLOOKUP("U3."&amp;C211,'PIN REPORT'!$A:$G,7,0)</f>
        <v>J1406_LDP7F</v>
      </c>
      <c r="G211" s="14" t="str">
        <f>VLOOKUP("U5."&amp;C211,'PIN REPORT'!$A:$G,7,0)</f>
        <v>J1408_LDP7F</v>
      </c>
      <c r="H211" s="28" t="str">
        <f>VLOOKUP("U7."&amp;C211,'PIN REPORT'!$A:$G,7,0)</f>
        <v>J1105_LDP7F</v>
      </c>
    </row>
    <row r="212" spans="3:8">
      <c r="C212" s="11" t="s">
        <v>1338</v>
      </c>
      <c r="D212" s="2" t="s">
        <v>1336</v>
      </c>
      <c r="E212" s="14" t="str">
        <f>VLOOKUP("U1."&amp;C212,'PIN REPORT'!$A:$G,7,0)</f>
        <v>J1210_LDP7F</v>
      </c>
      <c r="F212" s="14" t="str">
        <f>VLOOKUP("U3."&amp;C212,'PIN REPORT'!$A:$G,7,0)</f>
        <v>J1406_LDP7F</v>
      </c>
      <c r="G212" s="14" t="str">
        <f>VLOOKUP("U5."&amp;C212,'PIN REPORT'!$A:$G,7,0)</f>
        <v>J1408_LDP7F</v>
      </c>
      <c r="H212" s="28" t="str">
        <f>VLOOKUP("U7."&amp;C212,'PIN REPORT'!$A:$G,7,0)</f>
        <v>J1105_LDP7F</v>
      </c>
    </row>
    <row r="213" spans="3:8">
      <c r="C213" s="11" t="s">
        <v>1339</v>
      </c>
      <c r="D213" s="2" t="s">
        <v>1336</v>
      </c>
      <c r="E213" s="14" t="str">
        <f>VLOOKUP("U1."&amp;C213,'PIN REPORT'!$A:$G,7,0)</f>
        <v>J1210_LDP7F</v>
      </c>
      <c r="F213" s="14" t="str">
        <f>VLOOKUP("U3."&amp;C213,'PIN REPORT'!$A:$G,7,0)</f>
        <v>J1406_LDP7F</v>
      </c>
      <c r="G213" s="14" t="str">
        <f>VLOOKUP("U5."&amp;C213,'PIN REPORT'!$A:$G,7,0)</f>
        <v>J1408_LDP7F</v>
      </c>
      <c r="H213" s="28" t="str">
        <f>VLOOKUP("U7."&amp;C213,'PIN REPORT'!$A:$G,7,0)</f>
        <v>J1105_LDP7F</v>
      </c>
    </row>
    <row r="214" spans="3:8">
      <c r="C214" s="11" t="s">
        <v>1340</v>
      </c>
      <c r="D214" s="2" t="s">
        <v>1341</v>
      </c>
      <c r="E214" s="14" t="str">
        <f>VLOOKUP("U1."&amp;C214,'PIN REPORT'!$A:$G,7,0)</f>
        <v>J1207_LDP6F</v>
      </c>
      <c r="F214" s="14" t="str">
        <f>VLOOKUP("U3."&amp;C214,'PIN REPORT'!$A:$G,7,0)</f>
        <v>J1404_LDP8F</v>
      </c>
      <c r="G214" s="14" t="str">
        <f>VLOOKUP("U5."&amp;C214,'PIN REPORT'!$A:$G,7,0)</f>
        <v>J1302_LDP6F</v>
      </c>
      <c r="H214" s="28" t="str">
        <f>VLOOKUP("U7."&amp;C214,'PIN REPORT'!$A:$G,7,0)</f>
        <v>J1101_LDP8F</v>
      </c>
    </row>
    <row r="215" spans="3:8">
      <c r="C215" s="11" t="s">
        <v>1342</v>
      </c>
      <c r="D215" s="2" t="s">
        <v>1343</v>
      </c>
      <c r="E215" s="14" t="str">
        <f>VLOOKUP("U1."&amp;C215,'PIN REPORT'!$A:$G,7,0)</f>
        <v>J1207_LDP6F</v>
      </c>
      <c r="F215" s="14" t="str">
        <f>VLOOKUP("U3."&amp;C215,'PIN REPORT'!$A:$G,7,0)</f>
        <v>J1404_LDP8F</v>
      </c>
      <c r="G215" s="14" t="str">
        <f>VLOOKUP("U5."&amp;C215,'PIN REPORT'!$A:$G,7,0)</f>
        <v>J1302_LDP6F</v>
      </c>
      <c r="H215" s="28" t="str">
        <f>VLOOKUP("U7."&amp;C215,'PIN REPORT'!$A:$G,7,0)</f>
        <v>J1101_LDP8F</v>
      </c>
    </row>
    <row r="216" spans="3:8" ht="15.75" thickBot="1">
      <c r="C216" s="12" t="s">
        <v>1344</v>
      </c>
      <c r="D216" s="13" t="s">
        <v>1345</v>
      </c>
      <c r="E216" s="30" t="str">
        <f>VLOOKUP("U1."&amp;C216,'PIN REPORT'!$A:$G,7,0)</f>
        <v>J1209_LDP1F</v>
      </c>
      <c r="F216" s="30" t="str">
        <f>VLOOKUP("U3."&amp;C216,'PIN REPORT'!$A:$G,7,0)</f>
        <v>J1405_LDP4F</v>
      </c>
      <c r="G216" s="30" t="str">
        <f>VLOOKUP("U5."&amp;C216,'PIN REPORT'!$A:$G,7,0)</f>
        <v>J1407_LDP4F</v>
      </c>
      <c r="H216" s="31" t="str">
        <f>VLOOKUP("U7."&amp;C216,'PIN REPORT'!$A:$G,7,0)</f>
        <v>J1106_LDP3F</v>
      </c>
    </row>
  </sheetData>
  <sortState xmlns:xlrd2="http://schemas.microsoft.com/office/spreadsheetml/2017/richdata2" ref="B7:I213">
    <sortCondition ref="B7:B213"/>
  </sortState>
  <mergeCells count="26">
    <mergeCell ref="H2:H3"/>
    <mergeCell ref="H4:H5"/>
    <mergeCell ref="C4:D5"/>
    <mergeCell ref="E4:E5"/>
    <mergeCell ref="E2:E3"/>
    <mergeCell ref="F2:F3"/>
    <mergeCell ref="F4:F5"/>
    <mergeCell ref="G2:G3"/>
    <mergeCell ref="G4:G5"/>
    <mergeCell ref="K3:U4"/>
    <mergeCell ref="K5:L5"/>
    <mergeCell ref="N5:O5"/>
    <mergeCell ref="Q5:R5"/>
    <mergeCell ref="T5:U5"/>
    <mergeCell ref="K7:K12"/>
    <mergeCell ref="K14:K15"/>
    <mergeCell ref="K17:K18"/>
    <mergeCell ref="N7:N12"/>
    <mergeCell ref="N14:N15"/>
    <mergeCell ref="N17:N18"/>
    <mergeCell ref="Q7:Q12"/>
    <mergeCell ref="Q14:Q15"/>
    <mergeCell ref="Q17:Q18"/>
    <mergeCell ref="T7:T12"/>
    <mergeCell ref="T14:T15"/>
    <mergeCell ref="T17:T18"/>
  </mergeCells>
  <pageMargins left="0.7" right="0.7" top="0.75" bottom="0.75" header="0.3" footer="0.3"/>
  <pageSetup orientation="portrait"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G440"/>
  <sheetViews>
    <sheetView zoomScale="85" zoomScaleNormal="85" workbookViewId="0">
      <selection activeCell="K24" sqref="K24"/>
    </sheetView>
  </sheetViews>
  <sheetFormatPr defaultColWidth="9.140625" defaultRowHeight="15"/>
  <cols>
    <col min="1" max="1" width="9.140625" style="1"/>
    <col min="2" max="2" width="16" style="1" customWidth="1"/>
    <col min="3" max="3" width="15.85546875" style="1" customWidth="1"/>
    <col min="4" max="7" width="28.42578125" style="1" bestFit="1" customWidth="1"/>
    <col min="8" max="16384" width="9.140625" style="1"/>
  </cols>
  <sheetData>
    <row r="1" spans="2:7" ht="15.75" thickBot="1"/>
    <row r="2" spans="2:7">
      <c r="D2" s="175" t="s">
        <v>25</v>
      </c>
      <c r="E2" s="175" t="s">
        <v>26</v>
      </c>
      <c r="F2" s="175" t="s">
        <v>27</v>
      </c>
      <c r="G2" s="175" t="s">
        <v>28</v>
      </c>
    </row>
    <row r="3" spans="2:7" ht="15.75" thickBot="1">
      <c r="D3" s="176"/>
      <c r="E3" s="176"/>
      <c r="F3" s="176"/>
      <c r="G3" s="176"/>
    </row>
    <row r="4" spans="2:7">
      <c r="B4" s="159" t="s">
        <v>29</v>
      </c>
      <c r="C4" s="160"/>
      <c r="D4" s="177" t="s">
        <v>30</v>
      </c>
      <c r="E4" s="177" t="s">
        <v>30</v>
      </c>
      <c r="F4" s="177" t="s">
        <v>30</v>
      </c>
      <c r="G4" s="177" t="s">
        <v>30</v>
      </c>
    </row>
    <row r="5" spans="2:7" ht="15.75" thickBot="1">
      <c r="B5" s="165"/>
      <c r="C5" s="166"/>
      <c r="D5" s="178"/>
      <c r="E5" s="178"/>
      <c r="F5" s="178"/>
      <c r="G5" s="178"/>
    </row>
    <row r="6" spans="2:7" ht="15.75" thickBot="1">
      <c r="B6" s="96" t="s">
        <v>31</v>
      </c>
      <c r="C6" s="116" t="s">
        <v>32</v>
      </c>
      <c r="D6" s="66"/>
      <c r="E6" s="66"/>
      <c r="F6" s="66"/>
      <c r="G6" s="66"/>
    </row>
    <row r="7" spans="2:7">
      <c r="B7" s="9" t="s">
        <v>1346</v>
      </c>
      <c r="C7" s="10" t="s">
        <v>1347</v>
      </c>
      <c r="D7" s="25" t="str">
        <f>VLOOKUP("U1."&amp;B7,'PIN REPORT'!$A:$G,7,0)</f>
        <v>DGND</v>
      </c>
      <c r="E7" s="25" t="str">
        <f>VLOOKUP("U3."&amp;B7,'PIN REPORT'!$A:$G,7,0)</f>
        <v>DGND</v>
      </c>
      <c r="F7" s="25" t="str">
        <f>VLOOKUP("U5."&amp;B7,'PIN REPORT'!$A:$G,7,0)</f>
        <v>DGND</v>
      </c>
      <c r="G7" s="26" t="str">
        <f>VLOOKUP("U7."&amp;B7,'PIN REPORT'!$A:$G,7,0)</f>
        <v>DGND</v>
      </c>
    </row>
    <row r="8" spans="2:7">
      <c r="B8" s="11" t="s">
        <v>1348</v>
      </c>
      <c r="C8" s="2" t="s">
        <v>1349</v>
      </c>
      <c r="D8" s="14" t="str">
        <f>VLOOKUP("U1."&amp;B8,'PIN REPORT'!$A:$G,7,0)</f>
        <v>DGND</v>
      </c>
      <c r="E8" s="14" t="str">
        <f>VLOOKUP("U3."&amp;B8,'PIN REPORT'!$A:$G,7,0)</f>
        <v>DGND</v>
      </c>
      <c r="F8" s="14" t="str">
        <f>VLOOKUP("U5."&amp;B8,'PIN REPORT'!$A:$G,7,0)</f>
        <v>DGND</v>
      </c>
      <c r="G8" s="28" t="str">
        <f>VLOOKUP("U7."&amp;B8,'PIN REPORT'!$A:$G,7,0)</f>
        <v>DGND</v>
      </c>
    </row>
    <row r="9" spans="2:7">
      <c r="B9" s="11" t="s">
        <v>1350</v>
      </c>
      <c r="C9" s="2" t="s">
        <v>1349</v>
      </c>
      <c r="D9" s="14" t="str">
        <f>VLOOKUP("U1."&amp;B9,'PIN REPORT'!$A:$G,7,0)</f>
        <v>DGND</v>
      </c>
      <c r="E9" s="14" t="str">
        <f>VLOOKUP("U3."&amp;B9,'PIN REPORT'!$A:$G,7,0)</f>
        <v>DGND</v>
      </c>
      <c r="F9" s="14" t="str">
        <f>VLOOKUP("U5."&amp;B9,'PIN REPORT'!$A:$G,7,0)</f>
        <v>DGND</v>
      </c>
      <c r="G9" s="28" t="str">
        <f>VLOOKUP("U7."&amp;B9,'PIN REPORT'!$A:$G,7,0)</f>
        <v>DGND</v>
      </c>
    </row>
    <row r="10" spans="2:7">
      <c r="B10" s="11" t="s">
        <v>1351</v>
      </c>
      <c r="C10" s="2" t="s">
        <v>1349</v>
      </c>
      <c r="D10" s="14" t="str">
        <f>VLOOKUP("U1."&amp;B10,'PIN REPORT'!$A:$G,7,0)</f>
        <v>DGND</v>
      </c>
      <c r="E10" s="14" t="str">
        <f>VLOOKUP("U3."&amp;B10,'PIN REPORT'!$A:$G,7,0)</f>
        <v>DGND</v>
      </c>
      <c r="F10" s="14" t="str">
        <f>VLOOKUP("U5."&amp;B10,'PIN REPORT'!$A:$G,7,0)</f>
        <v>DGND</v>
      </c>
      <c r="G10" s="28" t="str">
        <f>VLOOKUP("U7."&amp;B10,'PIN REPORT'!$A:$G,7,0)</f>
        <v>DGND</v>
      </c>
    </row>
    <row r="11" spans="2:7">
      <c r="B11" s="11" t="s">
        <v>1352</v>
      </c>
      <c r="C11" s="2" t="s">
        <v>1349</v>
      </c>
      <c r="D11" s="14" t="str">
        <f>VLOOKUP("U1."&amp;B11,'PIN REPORT'!$A:$G,7,0)</f>
        <v>DGND</v>
      </c>
      <c r="E11" s="14" t="str">
        <f>VLOOKUP("U3."&amp;B11,'PIN REPORT'!$A:$G,7,0)</f>
        <v>DGND</v>
      </c>
      <c r="F11" s="14" t="str">
        <f>VLOOKUP("U5."&amp;B11,'PIN REPORT'!$A:$G,7,0)</f>
        <v>DGND</v>
      </c>
      <c r="G11" s="28" t="str">
        <f>VLOOKUP("U7."&amp;B11,'PIN REPORT'!$A:$G,7,0)</f>
        <v>DGND</v>
      </c>
    </row>
    <row r="12" spans="2:7">
      <c r="B12" s="11" t="s">
        <v>1353</v>
      </c>
      <c r="C12" s="2" t="s">
        <v>1349</v>
      </c>
      <c r="D12" s="14" t="str">
        <f>VLOOKUP("U1."&amp;B12,'PIN REPORT'!$A:$G,7,0)</f>
        <v>DGND</v>
      </c>
      <c r="E12" s="14" t="str">
        <f>VLOOKUP("U3."&amp;B12,'PIN REPORT'!$A:$G,7,0)</f>
        <v>DGND</v>
      </c>
      <c r="F12" s="14" t="str">
        <f>VLOOKUP("U5."&amp;B12,'PIN REPORT'!$A:$G,7,0)</f>
        <v>DGND</v>
      </c>
      <c r="G12" s="28" t="str">
        <f>VLOOKUP("U7."&amp;B12,'PIN REPORT'!$A:$G,7,0)</f>
        <v>DGND</v>
      </c>
    </row>
    <row r="13" spans="2:7">
      <c r="B13" s="11" t="s">
        <v>1354</v>
      </c>
      <c r="C13" s="2" t="s">
        <v>1349</v>
      </c>
      <c r="D13" s="14" t="str">
        <f>VLOOKUP("U1."&amp;B13,'PIN REPORT'!$A:$G,7,0)</f>
        <v>DGND</v>
      </c>
      <c r="E13" s="14" t="str">
        <f>VLOOKUP("U3."&amp;B13,'PIN REPORT'!$A:$G,7,0)</f>
        <v>DGND</v>
      </c>
      <c r="F13" s="14" t="str">
        <f>VLOOKUP("U5."&amp;B13,'PIN REPORT'!$A:$G,7,0)</f>
        <v>DGND</v>
      </c>
      <c r="G13" s="28" t="str">
        <f>VLOOKUP("U7."&amp;B13,'PIN REPORT'!$A:$G,7,0)</f>
        <v>DGND</v>
      </c>
    </row>
    <row r="14" spans="2:7">
      <c r="B14" s="11" t="s">
        <v>1355</v>
      </c>
      <c r="C14" s="2" t="s">
        <v>1349</v>
      </c>
      <c r="D14" s="14" t="str">
        <f>VLOOKUP("U1."&amp;B14,'PIN REPORT'!$A:$G,7,0)</f>
        <v>DGND</v>
      </c>
      <c r="E14" s="14" t="str">
        <f>VLOOKUP("U3."&amp;B14,'PIN REPORT'!$A:$G,7,0)</f>
        <v>DGND</v>
      </c>
      <c r="F14" s="14" t="str">
        <f>VLOOKUP("U5."&amp;B14,'PIN REPORT'!$A:$G,7,0)</f>
        <v>DGND</v>
      </c>
      <c r="G14" s="28" t="str">
        <f>VLOOKUP("U7."&amp;B14,'PIN REPORT'!$A:$G,7,0)</f>
        <v>DGND</v>
      </c>
    </row>
    <row r="15" spans="2:7">
      <c r="B15" s="11" t="s">
        <v>1356</v>
      </c>
      <c r="C15" s="2" t="s">
        <v>1349</v>
      </c>
      <c r="D15" s="14" t="str">
        <f>VLOOKUP("U1."&amp;B15,'PIN REPORT'!$A:$G,7,0)</f>
        <v>DGND</v>
      </c>
      <c r="E15" s="14" t="str">
        <f>VLOOKUP("U3."&amp;B15,'PIN REPORT'!$A:$G,7,0)</f>
        <v>DGND</v>
      </c>
      <c r="F15" s="14" t="str">
        <f>VLOOKUP("U5."&amp;B15,'PIN REPORT'!$A:$G,7,0)</f>
        <v>DGND</v>
      </c>
      <c r="G15" s="28" t="str">
        <f>VLOOKUP("U7."&amp;B15,'PIN REPORT'!$A:$G,7,0)</f>
        <v>DGND</v>
      </c>
    </row>
    <row r="16" spans="2:7">
      <c r="B16" s="11" t="s">
        <v>1357</v>
      </c>
      <c r="C16" s="2" t="s">
        <v>1349</v>
      </c>
      <c r="D16" s="14" t="str">
        <f>VLOOKUP("U1."&amp;B16,'PIN REPORT'!$A:$G,7,0)</f>
        <v>DGND</v>
      </c>
      <c r="E16" s="14" t="str">
        <f>VLOOKUP("U3."&amp;B16,'PIN REPORT'!$A:$G,7,0)</f>
        <v>DGND</v>
      </c>
      <c r="F16" s="14" t="str">
        <f>VLOOKUP("U5."&amp;B16,'PIN REPORT'!$A:$G,7,0)</f>
        <v>DGND</v>
      </c>
      <c r="G16" s="28" t="str">
        <f>VLOOKUP("U7."&amp;B16,'PIN REPORT'!$A:$G,7,0)</f>
        <v>DGND</v>
      </c>
    </row>
    <row r="17" spans="2:7">
      <c r="B17" s="11" t="s">
        <v>1358</v>
      </c>
      <c r="C17" s="2" t="s">
        <v>1349</v>
      </c>
      <c r="D17" s="14" t="str">
        <f>VLOOKUP("U1."&amp;B17,'PIN REPORT'!$A:$G,7,0)</f>
        <v>DGND</v>
      </c>
      <c r="E17" s="14" t="str">
        <f>VLOOKUP("U3."&amp;B17,'PIN REPORT'!$A:$G,7,0)</f>
        <v>DGND</v>
      </c>
      <c r="F17" s="14" t="str">
        <f>VLOOKUP("U5."&amp;B17,'PIN REPORT'!$A:$G,7,0)</f>
        <v>DGND</v>
      </c>
      <c r="G17" s="28" t="str">
        <f>VLOOKUP("U7."&amp;B17,'PIN REPORT'!$A:$G,7,0)</f>
        <v>DGND</v>
      </c>
    </row>
    <row r="18" spans="2:7">
      <c r="B18" s="11" t="s">
        <v>1359</v>
      </c>
      <c r="C18" s="2" t="s">
        <v>1349</v>
      </c>
      <c r="D18" s="14" t="str">
        <f>VLOOKUP("U1."&amp;B18,'PIN REPORT'!$A:$G,7,0)</f>
        <v>DGND</v>
      </c>
      <c r="E18" s="14" t="str">
        <f>VLOOKUP("U3."&amp;B18,'PIN REPORT'!$A:$G,7,0)</f>
        <v>DGND</v>
      </c>
      <c r="F18" s="14" t="str">
        <f>VLOOKUP("U5."&amp;B18,'PIN REPORT'!$A:$G,7,0)</f>
        <v>DGND</v>
      </c>
      <c r="G18" s="28" t="str">
        <f>VLOOKUP("U7."&amp;B18,'PIN REPORT'!$A:$G,7,0)</f>
        <v>DGND</v>
      </c>
    </row>
    <row r="19" spans="2:7">
      <c r="B19" s="11" t="s">
        <v>1360</v>
      </c>
      <c r="C19" s="2" t="s">
        <v>1349</v>
      </c>
      <c r="D19" s="14" t="str">
        <f>VLOOKUP("U1."&amp;B19,'PIN REPORT'!$A:$G,7,0)</f>
        <v>DGND</v>
      </c>
      <c r="E19" s="14" t="str">
        <f>VLOOKUP("U3."&amp;B19,'PIN REPORT'!$A:$G,7,0)</f>
        <v>DGND</v>
      </c>
      <c r="F19" s="14" t="str">
        <f>VLOOKUP("U5."&amp;B19,'PIN REPORT'!$A:$G,7,0)</f>
        <v>DGND</v>
      </c>
      <c r="G19" s="28" t="str">
        <f>VLOOKUP("U7."&amp;B19,'PIN REPORT'!$A:$G,7,0)</f>
        <v>DGND</v>
      </c>
    </row>
    <row r="20" spans="2:7">
      <c r="B20" s="11" t="s">
        <v>1361</v>
      </c>
      <c r="C20" s="2" t="s">
        <v>1349</v>
      </c>
      <c r="D20" s="14" t="str">
        <f>VLOOKUP("U1."&amp;B20,'PIN REPORT'!$A:$G,7,0)</f>
        <v>DGND</v>
      </c>
      <c r="E20" s="14" t="str">
        <f>VLOOKUP("U3."&amp;B20,'PIN REPORT'!$A:$G,7,0)</f>
        <v>DGND</v>
      </c>
      <c r="F20" s="14" t="str">
        <f>VLOOKUP("U5."&amp;B20,'PIN REPORT'!$A:$G,7,0)</f>
        <v>DGND</v>
      </c>
      <c r="G20" s="28" t="str">
        <f>VLOOKUP("U7."&amp;B20,'PIN REPORT'!$A:$G,7,0)</f>
        <v>DGND</v>
      </c>
    </row>
    <row r="21" spans="2:7">
      <c r="B21" s="11" t="s">
        <v>1362</v>
      </c>
      <c r="C21" s="2" t="s">
        <v>1349</v>
      </c>
      <c r="D21" s="14" t="str">
        <f>VLOOKUP("U1."&amp;B21,'PIN REPORT'!$A:$G,7,0)</f>
        <v>DGND</v>
      </c>
      <c r="E21" s="14" t="str">
        <f>VLOOKUP("U3."&amp;B21,'PIN REPORT'!$A:$G,7,0)</f>
        <v>DGND</v>
      </c>
      <c r="F21" s="14" t="str">
        <f>VLOOKUP("U5."&amp;B21,'PIN REPORT'!$A:$G,7,0)</f>
        <v>DGND</v>
      </c>
      <c r="G21" s="28" t="str">
        <f>VLOOKUP("U7."&amp;B21,'PIN REPORT'!$A:$G,7,0)</f>
        <v>DGND</v>
      </c>
    </row>
    <row r="22" spans="2:7">
      <c r="B22" s="11" t="s">
        <v>1363</v>
      </c>
      <c r="C22" s="2" t="s">
        <v>1349</v>
      </c>
      <c r="D22" s="14" t="str">
        <f>VLOOKUP("U1."&amp;B22,'PIN REPORT'!$A:$G,7,0)</f>
        <v>DGND</v>
      </c>
      <c r="E22" s="14" t="str">
        <f>VLOOKUP("U3."&amp;B22,'PIN REPORT'!$A:$G,7,0)</f>
        <v>DGND</v>
      </c>
      <c r="F22" s="14" t="str">
        <f>VLOOKUP("U5."&amp;B22,'PIN REPORT'!$A:$G,7,0)</f>
        <v>DGND</v>
      </c>
      <c r="G22" s="28" t="str">
        <f>VLOOKUP("U7."&amp;B22,'PIN REPORT'!$A:$G,7,0)</f>
        <v>DGND</v>
      </c>
    </row>
    <row r="23" spans="2:7">
      <c r="B23" s="11" t="s">
        <v>1364</v>
      </c>
      <c r="C23" s="2" t="s">
        <v>1349</v>
      </c>
      <c r="D23" s="14" t="str">
        <f>VLOOKUP("U1."&amp;B23,'PIN REPORT'!$A:$G,7,0)</f>
        <v>DGND</v>
      </c>
      <c r="E23" s="14" t="str">
        <f>VLOOKUP("U3."&amp;B23,'PIN REPORT'!$A:$G,7,0)</f>
        <v>DGND</v>
      </c>
      <c r="F23" s="14" t="str">
        <f>VLOOKUP("U5."&amp;B23,'PIN REPORT'!$A:$G,7,0)</f>
        <v>DGND</v>
      </c>
      <c r="G23" s="28" t="str">
        <f>VLOOKUP("U7."&amp;B23,'PIN REPORT'!$A:$G,7,0)</f>
        <v>DGND</v>
      </c>
    </row>
    <row r="24" spans="2:7">
      <c r="B24" s="11" t="s">
        <v>1365</v>
      </c>
      <c r="C24" s="2" t="s">
        <v>1349</v>
      </c>
      <c r="D24" s="14" t="str">
        <f>VLOOKUP("U1."&amp;B24,'PIN REPORT'!$A:$G,7,0)</f>
        <v>DGND</v>
      </c>
      <c r="E24" s="14" t="str">
        <f>VLOOKUP("U3."&amp;B24,'PIN REPORT'!$A:$G,7,0)</f>
        <v>DGND</v>
      </c>
      <c r="F24" s="14" t="str">
        <f>VLOOKUP("U5."&amp;B24,'PIN REPORT'!$A:$G,7,0)</f>
        <v>DGND</v>
      </c>
      <c r="G24" s="28" t="str">
        <f>VLOOKUP("U7."&amp;B24,'PIN REPORT'!$A:$G,7,0)</f>
        <v>DGND</v>
      </c>
    </row>
    <row r="25" spans="2:7">
      <c r="B25" s="11" t="s">
        <v>1366</v>
      </c>
      <c r="C25" s="2" t="s">
        <v>1349</v>
      </c>
      <c r="D25" s="14" t="str">
        <f>VLOOKUP("U1."&amp;B25,'PIN REPORT'!$A:$G,7,0)</f>
        <v>DGND</v>
      </c>
      <c r="E25" s="14" t="str">
        <f>VLOOKUP("U3."&amp;B25,'PIN REPORT'!$A:$G,7,0)</f>
        <v>DGND</v>
      </c>
      <c r="F25" s="14" t="str">
        <f>VLOOKUP("U5."&amp;B25,'PIN REPORT'!$A:$G,7,0)</f>
        <v>DGND</v>
      </c>
      <c r="G25" s="28" t="str">
        <f>VLOOKUP("U7."&amp;B25,'PIN REPORT'!$A:$G,7,0)</f>
        <v>DGND</v>
      </c>
    </row>
    <row r="26" spans="2:7">
      <c r="B26" s="11" t="s">
        <v>1367</v>
      </c>
      <c r="C26" s="2" t="s">
        <v>1349</v>
      </c>
      <c r="D26" s="14" t="str">
        <f>VLOOKUP("U1."&amp;B26,'PIN REPORT'!$A:$G,7,0)</f>
        <v>DGND</v>
      </c>
      <c r="E26" s="14" t="str">
        <f>VLOOKUP("U3."&amp;B26,'PIN REPORT'!$A:$G,7,0)</f>
        <v>DGND</v>
      </c>
      <c r="F26" s="14" t="str">
        <f>VLOOKUP("U5."&amp;B26,'PIN REPORT'!$A:$G,7,0)</f>
        <v>DGND</v>
      </c>
      <c r="G26" s="28" t="str">
        <f>VLOOKUP("U7."&amp;B26,'PIN REPORT'!$A:$G,7,0)</f>
        <v>DGND</v>
      </c>
    </row>
    <row r="27" spans="2:7">
      <c r="B27" s="11" t="s">
        <v>1368</v>
      </c>
      <c r="C27" s="2" t="s">
        <v>1349</v>
      </c>
      <c r="D27" s="14" t="str">
        <f>VLOOKUP("U1."&amp;B27,'PIN REPORT'!$A:$G,7,0)</f>
        <v>DGND</v>
      </c>
      <c r="E27" s="14" t="str">
        <f>VLOOKUP("U3."&amp;B27,'PIN REPORT'!$A:$G,7,0)</f>
        <v>DGND</v>
      </c>
      <c r="F27" s="14" t="str">
        <f>VLOOKUP("U5."&amp;B27,'PIN REPORT'!$A:$G,7,0)</f>
        <v>DGND</v>
      </c>
      <c r="G27" s="28" t="str">
        <f>VLOOKUP("U7."&amp;B27,'PIN REPORT'!$A:$G,7,0)</f>
        <v>DGND</v>
      </c>
    </row>
    <row r="28" spans="2:7">
      <c r="B28" s="11" t="s">
        <v>1369</v>
      </c>
      <c r="C28" s="2" t="s">
        <v>1349</v>
      </c>
      <c r="D28" s="14" t="str">
        <f>VLOOKUP("U1."&amp;B28,'PIN REPORT'!$A:$G,7,0)</f>
        <v>DGND</v>
      </c>
      <c r="E28" s="14" t="str">
        <f>VLOOKUP("U3."&amp;B28,'PIN REPORT'!$A:$G,7,0)</f>
        <v>DGND</v>
      </c>
      <c r="F28" s="14" t="str">
        <f>VLOOKUP("U5."&amp;B28,'PIN REPORT'!$A:$G,7,0)</f>
        <v>DGND</v>
      </c>
      <c r="G28" s="28" t="str">
        <f>VLOOKUP("U7."&amp;B28,'PIN REPORT'!$A:$G,7,0)</f>
        <v>DGND</v>
      </c>
    </row>
    <row r="29" spans="2:7">
      <c r="B29" s="11" t="s">
        <v>1370</v>
      </c>
      <c r="C29" s="2" t="s">
        <v>1349</v>
      </c>
      <c r="D29" s="14" t="str">
        <f>VLOOKUP("U1."&amp;B29,'PIN REPORT'!$A:$G,7,0)</f>
        <v>DGND</v>
      </c>
      <c r="E29" s="14" t="str">
        <f>VLOOKUP("U3."&amp;B29,'PIN REPORT'!$A:$G,7,0)</f>
        <v>DGND</v>
      </c>
      <c r="F29" s="14" t="str">
        <f>VLOOKUP("U5."&amp;B29,'PIN REPORT'!$A:$G,7,0)</f>
        <v>DGND</v>
      </c>
      <c r="G29" s="28" t="str">
        <f>VLOOKUP("U7."&amp;B29,'PIN REPORT'!$A:$G,7,0)</f>
        <v>DGND</v>
      </c>
    </row>
    <row r="30" spans="2:7">
      <c r="B30" s="11" t="s">
        <v>1371</v>
      </c>
      <c r="C30" s="2" t="s">
        <v>1349</v>
      </c>
      <c r="D30" s="14" t="str">
        <f>VLOOKUP("U1."&amp;B30,'PIN REPORT'!$A:$G,7,0)</f>
        <v>DGND</v>
      </c>
      <c r="E30" s="14" t="str">
        <f>VLOOKUP("U3."&amp;B30,'PIN REPORT'!$A:$G,7,0)</f>
        <v>DGND</v>
      </c>
      <c r="F30" s="14" t="str">
        <f>VLOOKUP("U5."&amp;B30,'PIN REPORT'!$A:$G,7,0)</f>
        <v>DGND</v>
      </c>
      <c r="G30" s="28" t="str">
        <f>VLOOKUP("U7."&amp;B30,'PIN REPORT'!$A:$G,7,0)</f>
        <v>DGND</v>
      </c>
    </row>
    <row r="31" spans="2:7">
      <c r="B31" s="11" t="s">
        <v>1372</v>
      </c>
      <c r="C31" s="2" t="s">
        <v>1349</v>
      </c>
      <c r="D31" s="14" t="str">
        <f>VLOOKUP("U1."&amp;B31,'PIN REPORT'!$A:$G,7,0)</f>
        <v>DGND</v>
      </c>
      <c r="E31" s="14" t="str">
        <f>VLOOKUP("U3."&amp;B31,'PIN REPORT'!$A:$G,7,0)</f>
        <v>DGND</v>
      </c>
      <c r="F31" s="14" t="str">
        <f>VLOOKUP("U5."&amp;B31,'PIN REPORT'!$A:$G,7,0)</f>
        <v>DGND</v>
      </c>
      <c r="G31" s="28" t="str">
        <f>VLOOKUP("U7."&amp;B31,'PIN REPORT'!$A:$G,7,0)</f>
        <v>DGND</v>
      </c>
    </row>
    <row r="32" spans="2:7">
      <c r="B32" s="11" t="s">
        <v>1373</v>
      </c>
      <c r="C32" s="2" t="s">
        <v>1349</v>
      </c>
      <c r="D32" s="14" t="str">
        <f>VLOOKUP("U1."&amp;B32,'PIN REPORT'!$A:$G,7,0)</f>
        <v>DGND</v>
      </c>
      <c r="E32" s="14" t="str">
        <f>VLOOKUP("U3."&amp;B32,'PIN REPORT'!$A:$G,7,0)</f>
        <v>DGND</v>
      </c>
      <c r="F32" s="14" t="str">
        <f>VLOOKUP("U5."&amp;B32,'PIN REPORT'!$A:$G,7,0)</f>
        <v>DGND</v>
      </c>
      <c r="G32" s="28" t="str">
        <f>VLOOKUP("U7."&amp;B32,'PIN REPORT'!$A:$G,7,0)</f>
        <v>DGND</v>
      </c>
    </row>
    <row r="33" spans="2:7">
      <c r="B33" s="11" t="s">
        <v>1374</v>
      </c>
      <c r="C33" s="2" t="s">
        <v>1349</v>
      </c>
      <c r="D33" s="14" t="str">
        <f>VLOOKUP("U1."&amp;B33,'PIN REPORT'!$A:$G,7,0)</f>
        <v>DGND</v>
      </c>
      <c r="E33" s="14" t="str">
        <f>VLOOKUP("U3."&amp;B33,'PIN REPORT'!$A:$G,7,0)</f>
        <v>DGND</v>
      </c>
      <c r="F33" s="14" t="str">
        <f>VLOOKUP("U5."&amp;B33,'PIN REPORT'!$A:$G,7,0)</f>
        <v>DGND</v>
      </c>
      <c r="G33" s="28" t="str">
        <f>VLOOKUP("U7."&amp;B33,'PIN REPORT'!$A:$G,7,0)</f>
        <v>DGND</v>
      </c>
    </row>
    <row r="34" spans="2:7">
      <c r="B34" s="11" t="s">
        <v>1375</v>
      </c>
      <c r="C34" s="2" t="s">
        <v>1349</v>
      </c>
      <c r="D34" s="14" t="str">
        <f>VLOOKUP("U1."&amp;B34,'PIN REPORT'!$A:$G,7,0)</f>
        <v>DGND</v>
      </c>
      <c r="E34" s="14" t="str">
        <f>VLOOKUP("U3."&amp;B34,'PIN REPORT'!$A:$G,7,0)</f>
        <v>DGND</v>
      </c>
      <c r="F34" s="14" t="str">
        <f>VLOOKUP("U5."&amp;B34,'PIN REPORT'!$A:$G,7,0)</f>
        <v>DGND</v>
      </c>
      <c r="G34" s="28" t="str">
        <f>VLOOKUP("U7."&amp;B34,'PIN REPORT'!$A:$G,7,0)</f>
        <v>DGND</v>
      </c>
    </row>
    <row r="35" spans="2:7">
      <c r="B35" s="11" t="s">
        <v>1376</v>
      </c>
      <c r="C35" s="2" t="s">
        <v>1349</v>
      </c>
      <c r="D35" s="14" t="str">
        <f>VLOOKUP("U1."&amp;B35,'PIN REPORT'!$A:$G,7,0)</f>
        <v>DGND</v>
      </c>
      <c r="E35" s="14" t="str">
        <f>VLOOKUP("U3."&amp;B35,'PIN REPORT'!$A:$G,7,0)</f>
        <v>DGND</v>
      </c>
      <c r="F35" s="14" t="str">
        <f>VLOOKUP("U5."&amp;B35,'PIN REPORT'!$A:$G,7,0)</f>
        <v>DGND</v>
      </c>
      <c r="G35" s="28" t="str">
        <f>VLOOKUP("U7."&amp;B35,'PIN REPORT'!$A:$G,7,0)</f>
        <v>DGND</v>
      </c>
    </row>
    <row r="36" spans="2:7">
      <c r="B36" s="11" t="s">
        <v>1377</v>
      </c>
      <c r="C36" s="2" t="s">
        <v>1349</v>
      </c>
      <c r="D36" s="14" t="str">
        <f>VLOOKUP("U1."&amp;B36,'PIN REPORT'!$A:$G,7,0)</f>
        <v>DGND</v>
      </c>
      <c r="E36" s="14" t="str">
        <f>VLOOKUP("U3."&amp;B36,'PIN REPORT'!$A:$G,7,0)</f>
        <v>DGND</v>
      </c>
      <c r="F36" s="14" t="str">
        <f>VLOOKUP("U5."&amp;B36,'PIN REPORT'!$A:$G,7,0)</f>
        <v>DGND</v>
      </c>
      <c r="G36" s="28" t="str">
        <f>VLOOKUP("U7."&amp;B36,'PIN REPORT'!$A:$G,7,0)</f>
        <v>DGND</v>
      </c>
    </row>
    <row r="37" spans="2:7">
      <c r="B37" s="11" t="s">
        <v>1378</v>
      </c>
      <c r="C37" s="2" t="s">
        <v>1349</v>
      </c>
      <c r="D37" s="14" t="str">
        <f>VLOOKUP("U1."&amp;B37,'PIN REPORT'!$A:$G,7,0)</f>
        <v>DGND</v>
      </c>
      <c r="E37" s="14" t="str">
        <f>VLOOKUP("U3."&amp;B37,'PIN REPORT'!$A:$G,7,0)</f>
        <v>DGND</v>
      </c>
      <c r="F37" s="14" t="str">
        <f>VLOOKUP("U5."&amp;B37,'PIN REPORT'!$A:$G,7,0)</f>
        <v>DGND</v>
      </c>
      <c r="G37" s="28" t="str">
        <f>VLOOKUP("U7."&amp;B37,'PIN REPORT'!$A:$G,7,0)</f>
        <v>DGND</v>
      </c>
    </row>
    <row r="38" spans="2:7">
      <c r="B38" s="11" t="s">
        <v>1379</v>
      </c>
      <c r="C38" s="2" t="s">
        <v>1349</v>
      </c>
      <c r="D38" s="14" t="str">
        <f>VLOOKUP("U1."&amp;B38,'PIN REPORT'!$A:$G,7,0)</f>
        <v>DGND</v>
      </c>
      <c r="E38" s="14" t="str">
        <f>VLOOKUP("U3."&amp;B38,'PIN REPORT'!$A:$G,7,0)</f>
        <v>DGND</v>
      </c>
      <c r="F38" s="14" t="str">
        <f>VLOOKUP("U5."&amp;B38,'PIN REPORT'!$A:$G,7,0)</f>
        <v>DGND</v>
      </c>
      <c r="G38" s="28" t="str">
        <f>VLOOKUP("U7."&amp;B38,'PIN REPORT'!$A:$G,7,0)</f>
        <v>DGND</v>
      </c>
    </row>
    <row r="39" spans="2:7">
      <c r="B39" s="11" t="s">
        <v>1380</v>
      </c>
      <c r="C39" s="2" t="s">
        <v>1349</v>
      </c>
      <c r="D39" s="14" t="str">
        <f>VLOOKUP("U1."&amp;B39,'PIN REPORT'!$A:$G,7,0)</f>
        <v>DGND</v>
      </c>
      <c r="E39" s="14" t="str">
        <f>VLOOKUP("U3."&amp;B39,'PIN REPORT'!$A:$G,7,0)</f>
        <v>DGND</v>
      </c>
      <c r="F39" s="14" t="str">
        <f>VLOOKUP("U5."&amp;B39,'PIN REPORT'!$A:$G,7,0)</f>
        <v>DGND</v>
      </c>
      <c r="G39" s="28" t="str">
        <f>VLOOKUP("U7."&amp;B39,'PIN REPORT'!$A:$G,7,0)</f>
        <v>DGND</v>
      </c>
    </row>
    <row r="40" spans="2:7">
      <c r="B40" s="11" t="s">
        <v>1381</v>
      </c>
      <c r="C40" s="2" t="s">
        <v>1349</v>
      </c>
      <c r="D40" s="14" t="str">
        <f>VLOOKUP("U1."&amp;B40,'PIN REPORT'!$A:$G,7,0)</f>
        <v>DGND</v>
      </c>
      <c r="E40" s="14" t="str">
        <f>VLOOKUP("U3."&amp;B40,'PIN REPORT'!$A:$G,7,0)</f>
        <v>DGND</v>
      </c>
      <c r="F40" s="14" t="str">
        <f>VLOOKUP("U5."&amp;B40,'PIN REPORT'!$A:$G,7,0)</f>
        <v>DGND</v>
      </c>
      <c r="G40" s="28" t="str">
        <f>VLOOKUP("U7."&amp;B40,'PIN REPORT'!$A:$G,7,0)</f>
        <v>DGND</v>
      </c>
    </row>
    <row r="41" spans="2:7">
      <c r="B41" s="11" t="s">
        <v>1382</v>
      </c>
      <c r="C41" s="2" t="s">
        <v>1349</v>
      </c>
      <c r="D41" s="14" t="str">
        <f>VLOOKUP("U1."&amp;B41,'PIN REPORT'!$A:$G,7,0)</f>
        <v>DGND</v>
      </c>
      <c r="E41" s="14" t="str">
        <f>VLOOKUP("U3."&amp;B41,'PIN REPORT'!$A:$G,7,0)</f>
        <v>DGND</v>
      </c>
      <c r="F41" s="14" t="str">
        <f>VLOOKUP("U5."&amp;B41,'PIN REPORT'!$A:$G,7,0)</f>
        <v>DGND</v>
      </c>
      <c r="G41" s="28" t="str">
        <f>VLOOKUP("U7."&amp;B41,'PIN REPORT'!$A:$G,7,0)</f>
        <v>DGND</v>
      </c>
    </row>
    <row r="42" spans="2:7">
      <c r="B42" s="11" t="s">
        <v>1383</v>
      </c>
      <c r="C42" s="2" t="s">
        <v>1349</v>
      </c>
      <c r="D42" s="14" t="str">
        <f>VLOOKUP("U1."&amp;B42,'PIN REPORT'!$A:$G,7,0)</f>
        <v>DGND</v>
      </c>
      <c r="E42" s="14" t="str">
        <f>VLOOKUP("U3."&amp;B42,'PIN REPORT'!$A:$G,7,0)</f>
        <v>DGND</v>
      </c>
      <c r="F42" s="14" t="str">
        <f>VLOOKUP("U5."&amp;B42,'PIN REPORT'!$A:$G,7,0)</f>
        <v>DGND</v>
      </c>
      <c r="G42" s="28" t="str">
        <f>VLOOKUP("U7."&amp;B42,'PIN REPORT'!$A:$G,7,0)</f>
        <v>DGND</v>
      </c>
    </row>
    <row r="43" spans="2:7">
      <c r="B43" s="11" t="s">
        <v>1384</v>
      </c>
      <c r="C43" s="2" t="s">
        <v>1349</v>
      </c>
      <c r="D43" s="14" t="str">
        <f>VLOOKUP("U1."&amp;B43,'PIN REPORT'!$A:$G,7,0)</f>
        <v>DGND</v>
      </c>
      <c r="E43" s="14" t="str">
        <f>VLOOKUP("U3."&amp;B43,'PIN REPORT'!$A:$G,7,0)</f>
        <v>DGND</v>
      </c>
      <c r="F43" s="14" t="str">
        <f>VLOOKUP("U5."&amp;B43,'PIN REPORT'!$A:$G,7,0)</f>
        <v>DGND</v>
      </c>
      <c r="G43" s="28" t="str">
        <f>VLOOKUP("U7."&amp;B43,'PIN REPORT'!$A:$G,7,0)</f>
        <v>DGND</v>
      </c>
    </row>
    <row r="44" spans="2:7">
      <c r="B44" s="11" t="s">
        <v>1385</v>
      </c>
      <c r="C44" s="2" t="s">
        <v>1349</v>
      </c>
      <c r="D44" s="14" t="str">
        <f>VLOOKUP("U1."&amp;B44,'PIN REPORT'!$A:$G,7,0)</f>
        <v>DGND</v>
      </c>
      <c r="E44" s="14" t="str">
        <f>VLOOKUP("U3."&amp;B44,'PIN REPORT'!$A:$G,7,0)</f>
        <v>DGND</v>
      </c>
      <c r="F44" s="14" t="str">
        <f>VLOOKUP("U5."&amp;B44,'PIN REPORT'!$A:$G,7,0)</f>
        <v>DGND</v>
      </c>
      <c r="G44" s="28" t="str">
        <f>VLOOKUP("U7."&amp;B44,'PIN REPORT'!$A:$G,7,0)</f>
        <v>DGND</v>
      </c>
    </row>
    <row r="45" spans="2:7">
      <c r="B45" s="11" t="s">
        <v>1386</v>
      </c>
      <c r="C45" s="2" t="s">
        <v>1349</v>
      </c>
      <c r="D45" s="14" t="str">
        <f>VLOOKUP("U1."&amp;B45,'PIN REPORT'!$A:$G,7,0)</f>
        <v>DGND</v>
      </c>
      <c r="E45" s="14" t="str">
        <f>VLOOKUP("U3."&amp;B45,'PIN REPORT'!$A:$G,7,0)</f>
        <v>DGND</v>
      </c>
      <c r="F45" s="14" t="str">
        <f>VLOOKUP("U5."&amp;B45,'PIN REPORT'!$A:$G,7,0)</f>
        <v>DGND</v>
      </c>
      <c r="G45" s="28" t="str">
        <f>VLOOKUP("U7."&amp;B45,'PIN REPORT'!$A:$G,7,0)</f>
        <v>DGND</v>
      </c>
    </row>
    <row r="46" spans="2:7">
      <c r="B46" s="11" t="s">
        <v>1387</v>
      </c>
      <c r="C46" s="2" t="s">
        <v>1349</v>
      </c>
      <c r="D46" s="14" t="str">
        <f>VLOOKUP("U1."&amp;B46,'PIN REPORT'!$A:$G,7,0)</f>
        <v>DGND</v>
      </c>
      <c r="E46" s="14" t="str">
        <f>VLOOKUP("U3."&amp;B46,'PIN REPORT'!$A:$G,7,0)</f>
        <v>DGND</v>
      </c>
      <c r="F46" s="14" t="str">
        <f>VLOOKUP("U5."&amp;B46,'PIN REPORT'!$A:$G,7,0)</f>
        <v>DGND</v>
      </c>
      <c r="G46" s="28" t="str">
        <f>VLOOKUP("U7."&amp;B46,'PIN REPORT'!$A:$G,7,0)</f>
        <v>DGND</v>
      </c>
    </row>
    <row r="47" spans="2:7">
      <c r="B47" s="11" t="s">
        <v>1388</v>
      </c>
      <c r="C47" s="2" t="s">
        <v>1349</v>
      </c>
      <c r="D47" s="14" t="str">
        <f>VLOOKUP("U1."&amp;B47,'PIN REPORT'!$A:$G,7,0)</f>
        <v>DGND</v>
      </c>
      <c r="E47" s="14" t="str">
        <f>VLOOKUP("U3."&amp;B47,'PIN REPORT'!$A:$G,7,0)</f>
        <v>DGND</v>
      </c>
      <c r="F47" s="14" t="str">
        <f>VLOOKUP("U5."&amp;B47,'PIN REPORT'!$A:$G,7,0)</f>
        <v>DGND</v>
      </c>
      <c r="G47" s="28" t="str">
        <f>VLOOKUP("U7."&amp;B47,'PIN REPORT'!$A:$G,7,0)</f>
        <v>DGND</v>
      </c>
    </row>
    <row r="48" spans="2:7">
      <c r="B48" s="11" t="s">
        <v>1389</v>
      </c>
      <c r="C48" s="2" t="s">
        <v>1349</v>
      </c>
      <c r="D48" s="14" t="str">
        <f>VLOOKUP("U1."&amp;B48,'PIN REPORT'!$A:$G,7,0)</f>
        <v>DGND</v>
      </c>
      <c r="E48" s="14" t="str">
        <f>VLOOKUP("U3."&amp;B48,'PIN REPORT'!$A:$G,7,0)</f>
        <v>DGND</v>
      </c>
      <c r="F48" s="14" t="str">
        <f>VLOOKUP("U5."&amp;B48,'PIN REPORT'!$A:$G,7,0)</f>
        <v>DGND</v>
      </c>
      <c r="G48" s="28" t="str">
        <f>VLOOKUP("U7."&amp;B48,'PIN REPORT'!$A:$G,7,0)</f>
        <v>DGND</v>
      </c>
    </row>
    <row r="49" spans="2:7">
      <c r="B49" s="11" t="s">
        <v>1390</v>
      </c>
      <c r="C49" s="2" t="s">
        <v>1349</v>
      </c>
      <c r="D49" s="14" t="str">
        <f>VLOOKUP("U1."&amp;B49,'PIN REPORT'!$A:$G,7,0)</f>
        <v>DGND</v>
      </c>
      <c r="E49" s="14" t="str">
        <f>VLOOKUP("U3."&amp;B49,'PIN REPORT'!$A:$G,7,0)</f>
        <v>DGND</v>
      </c>
      <c r="F49" s="14" t="str">
        <f>VLOOKUP("U5."&amp;B49,'PIN REPORT'!$A:$G,7,0)</f>
        <v>DGND</v>
      </c>
      <c r="G49" s="28" t="str">
        <f>VLOOKUP("U7."&amp;B49,'PIN REPORT'!$A:$G,7,0)</f>
        <v>DGND</v>
      </c>
    </row>
    <row r="50" spans="2:7">
      <c r="B50" s="11" t="s">
        <v>1391</v>
      </c>
      <c r="C50" s="2" t="s">
        <v>1349</v>
      </c>
      <c r="D50" s="14" t="str">
        <f>VLOOKUP("U1."&amp;B50,'PIN REPORT'!$A:$G,7,0)</f>
        <v>DGND</v>
      </c>
      <c r="E50" s="14" t="str">
        <f>VLOOKUP("U3."&amp;B50,'PIN REPORT'!$A:$G,7,0)</f>
        <v>DGND</v>
      </c>
      <c r="F50" s="14" t="str">
        <f>VLOOKUP("U5."&amp;B50,'PIN REPORT'!$A:$G,7,0)</f>
        <v>DGND</v>
      </c>
      <c r="G50" s="28" t="str">
        <f>VLOOKUP("U7."&amp;B50,'PIN REPORT'!$A:$G,7,0)</f>
        <v>DGND</v>
      </c>
    </row>
    <row r="51" spans="2:7">
      <c r="B51" s="11" t="s">
        <v>1392</v>
      </c>
      <c r="C51" s="2" t="s">
        <v>1349</v>
      </c>
      <c r="D51" s="14" t="str">
        <f>VLOOKUP("U1."&amp;B51,'PIN REPORT'!$A:$G,7,0)</f>
        <v>DGND</v>
      </c>
      <c r="E51" s="14" t="str">
        <f>VLOOKUP("U3."&amp;B51,'PIN REPORT'!$A:$G,7,0)</f>
        <v>DGND</v>
      </c>
      <c r="F51" s="14" t="str">
        <f>VLOOKUP("U5."&amp;B51,'PIN REPORT'!$A:$G,7,0)</f>
        <v>DGND</v>
      </c>
      <c r="G51" s="28" t="str">
        <f>VLOOKUP("U7."&amp;B51,'PIN REPORT'!$A:$G,7,0)</f>
        <v>DGND</v>
      </c>
    </row>
    <row r="52" spans="2:7">
      <c r="B52" s="11" t="s">
        <v>1393</v>
      </c>
      <c r="C52" s="2" t="s">
        <v>1349</v>
      </c>
      <c r="D52" s="14" t="str">
        <f>VLOOKUP("U1."&amp;B52,'PIN REPORT'!$A:$G,7,0)</f>
        <v>DGND</v>
      </c>
      <c r="E52" s="14" t="str">
        <f>VLOOKUP("U3."&amp;B52,'PIN REPORT'!$A:$G,7,0)</f>
        <v>DGND</v>
      </c>
      <c r="F52" s="14" t="str">
        <f>VLOOKUP("U5."&amp;B52,'PIN REPORT'!$A:$G,7,0)</f>
        <v>DGND</v>
      </c>
      <c r="G52" s="28" t="str">
        <f>VLOOKUP("U7."&amp;B52,'PIN REPORT'!$A:$G,7,0)</f>
        <v>DGND</v>
      </c>
    </row>
    <row r="53" spans="2:7">
      <c r="B53" s="11" t="s">
        <v>1394</v>
      </c>
      <c r="C53" s="2" t="s">
        <v>1349</v>
      </c>
      <c r="D53" s="14" t="str">
        <f>VLOOKUP("U1."&amp;B53,'PIN REPORT'!$A:$G,7,0)</f>
        <v>DGND</v>
      </c>
      <c r="E53" s="14" t="str">
        <f>VLOOKUP("U3."&amp;B53,'PIN REPORT'!$A:$G,7,0)</f>
        <v>DGND</v>
      </c>
      <c r="F53" s="14" t="str">
        <f>VLOOKUP("U5."&amp;B53,'PIN REPORT'!$A:$G,7,0)</f>
        <v>DGND</v>
      </c>
      <c r="G53" s="28" t="str">
        <f>VLOOKUP("U7."&amp;B53,'PIN REPORT'!$A:$G,7,0)</f>
        <v>DGND</v>
      </c>
    </row>
    <row r="54" spans="2:7">
      <c r="B54" s="11" t="s">
        <v>1395</v>
      </c>
      <c r="C54" s="2" t="s">
        <v>1349</v>
      </c>
      <c r="D54" s="14" t="str">
        <f>VLOOKUP("U1."&amp;B54,'PIN REPORT'!$A:$G,7,0)</f>
        <v>DGND</v>
      </c>
      <c r="E54" s="14" t="str">
        <f>VLOOKUP("U3."&amp;B54,'PIN REPORT'!$A:$G,7,0)</f>
        <v>DGND</v>
      </c>
      <c r="F54" s="14" t="str">
        <f>VLOOKUP("U5."&amp;B54,'PIN REPORT'!$A:$G,7,0)</f>
        <v>DGND</v>
      </c>
      <c r="G54" s="28" t="str">
        <f>VLOOKUP("U7."&amp;B54,'PIN REPORT'!$A:$G,7,0)</f>
        <v>DGND</v>
      </c>
    </row>
    <row r="55" spans="2:7">
      <c r="B55" s="11" t="s">
        <v>1396</v>
      </c>
      <c r="C55" s="2" t="s">
        <v>1349</v>
      </c>
      <c r="D55" s="14" t="str">
        <f>VLOOKUP("U1."&amp;B55,'PIN REPORT'!$A:$G,7,0)</f>
        <v>DGND</v>
      </c>
      <c r="E55" s="14" t="str">
        <f>VLOOKUP("U3."&amp;B55,'PIN REPORT'!$A:$G,7,0)</f>
        <v>DGND</v>
      </c>
      <c r="F55" s="14" t="str">
        <f>VLOOKUP("U5."&amp;B55,'PIN REPORT'!$A:$G,7,0)</f>
        <v>DGND</v>
      </c>
      <c r="G55" s="28" t="str">
        <f>VLOOKUP("U7."&amp;B55,'PIN REPORT'!$A:$G,7,0)</f>
        <v>DGND</v>
      </c>
    </row>
    <row r="56" spans="2:7">
      <c r="B56" s="11" t="s">
        <v>1397</v>
      </c>
      <c r="C56" s="2" t="s">
        <v>1349</v>
      </c>
      <c r="D56" s="14" t="str">
        <f>VLOOKUP("U1."&amp;B56,'PIN REPORT'!$A:$G,7,0)</f>
        <v>DGND</v>
      </c>
      <c r="E56" s="14" t="str">
        <f>VLOOKUP("U3."&amp;B56,'PIN REPORT'!$A:$G,7,0)</f>
        <v>DGND</v>
      </c>
      <c r="F56" s="14" t="str">
        <f>VLOOKUP("U5."&amp;B56,'PIN REPORT'!$A:$G,7,0)</f>
        <v>DGND</v>
      </c>
      <c r="G56" s="28" t="str">
        <f>VLOOKUP("U7."&amp;B56,'PIN REPORT'!$A:$G,7,0)</f>
        <v>DGND</v>
      </c>
    </row>
    <row r="57" spans="2:7">
      <c r="B57" s="11" t="s">
        <v>1398</v>
      </c>
      <c r="C57" s="2" t="s">
        <v>1349</v>
      </c>
      <c r="D57" s="14" t="str">
        <f>VLOOKUP("U1."&amp;B57,'PIN REPORT'!$A:$G,7,0)</f>
        <v>DGND</v>
      </c>
      <c r="E57" s="14" t="str">
        <f>VLOOKUP("U3."&amp;B57,'PIN REPORT'!$A:$G,7,0)</f>
        <v>DGND</v>
      </c>
      <c r="F57" s="14" t="str">
        <f>VLOOKUP("U5."&amp;B57,'PIN REPORT'!$A:$G,7,0)</f>
        <v>DGND</v>
      </c>
      <c r="G57" s="28" t="str">
        <f>VLOOKUP("U7."&amp;B57,'PIN REPORT'!$A:$G,7,0)</f>
        <v>DGND</v>
      </c>
    </row>
    <row r="58" spans="2:7">
      <c r="B58" s="11" t="s">
        <v>1399</v>
      </c>
      <c r="C58" s="2" t="s">
        <v>1349</v>
      </c>
      <c r="D58" s="14" t="str">
        <f>VLOOKUP("U1."&amp;B58,'PIN REPORT'!$A:$G,7,0)</f>
        <v>DGND</v>
      </c>
      <c r="E58" s="14" t="str">
        <f>VLOOKUP("U3."&amp;B58,'PIN REPORT'!$A:$G,7,0)</f>
        <v>DGND</v>
      </c>
      <c r="F58" s="14" t="str">
        <f>VLOOKUP("U5."&amp;B58,'PIN REPORT'!$A:$G,7,0)</f>
        <v>DGND</v>
      </c>
      <c r="G58" s="28" t="str">
        <f>VLOOKUP("U7."&amp;B58,'PIN REPORT'!$A:$G,7,0)</f>
        <v>DGND</v>
      </c>
    </row>
    <row r="59" spans="2:7">
      <c r="B59" s="11" t="s">
        <v>1400</v>
      </c>
      <c r="C59" s="2" t="s">
        <v>1349</v>
      </c>
      <c r="D59" s="14" t="str">
        <f>VLOOKUP("U1."&amp;B59,'PIN REPORT'!$A:$G,7,0)</f>
        <v>DGND</v>
      </c>
      <c r="E59" s="14" t="str">
        <f>VLOOKUP("U3."&amp;B59,'PIN REPORT'!$A:$G,7,0)</f>
        <v>DGND</v>
      </c>
      <c r="F59" s="14" t="str">
        <f>VLOOKUP("U5."&amp;B59,'PIN REPORT'!$A:$G,7,0)</f>
        <v>DGND</v>
      </c>
      <c r="G59" s="28" t="str">
        <f>VLOOKUP("U7."&amp;B59,'PIN REPORT'!$A:$G,7,0)</f>
        <v>DGND</v>
      </c>
    </row>
    <row r="60" spans="2:7">
      <c r="B60" s="11" t="s">
        <v>1401</v>
      </c>
      <c r="C60" s="2" t="s">
        <v>1349</v>
      </c>
      <c r="D60" s="14" t="str">
        <f>VLOOKUP("U1."&amp;B60,'PIN REPORT'!$A:$G,7,0)</f>
        <v>DGND</v>
      </c>
      <c r="E60" s="14" t="str">
        <f>VLOOKUP("U3."&amp;B60,'PIN REPORT'!$A:$G,7,0)</f>
        <v>DGND</v>
      </c>
      <c r="F60" s="14" t="str">
        <f>VLOOKUP("U5."&amp;B60,'PIN REPORT'!$A:$G,7,0)</f>
        <v>DGND</v>
      </c>
      <c r="G60" s="28" t="str">
        <f>VLOOKUP("U7."&amp;B60,'PIN REPORT'!$A:$G,7,0)</f>
        <v>DGND</v>
      </c>
    </row>
    <row r="61" spans="2:7">
      <c r="B61" s="11" t="s">
        <v>1402</v>
      </c>
      <c r="C61" s="2" t="s">
        <v>1349</v>
      </c>
      <c r="D61" s="14" t="str">
        <f>VLOOKUP("U1."&amp;B61,'PIN REPORT'!$A:$G,7,0)</f>
        <v>DGND</v>
      </c>
      <c r="E61" s="14" t="str">
        <f>VLOOKUP("U3."&amp;B61,'PIN REPORT'!$A:$G,7,0)</f>
        <v>DGND</v>
      </c>
      <c r="F61" s="14" t="str">
        <f>VLOOKUP("U5."&amp;B61,'PIN REPORT'!$A:$G,7,0)</f>
        <v>DGND</v>
      </c>
      <c r="G61" s="28" t="str">
        <f>VLOOKUP("U7."&amp;B61,'PIN REPORT'!$A:$G,7,0)</f>
        <v>DGND</v>
      </c>
    </row>
    <row r="62" spans="2:7">
      <c r="B62" s="11" t="s">
        <v>1403</v>
      </c>
      <c r="C62" s="2" t="s">
        <v>1349</v>
      </c>
      <c r="D62" s="14" t="str">
        <f>VLOOKUP("U1."&amp;B62,'PIN REPORT'!$A:$G,7,0)</f>
        <v>DGND</v>
      </c>
      <c r="E62" s="14" t="str">
        <f>VLOOKUP("U3."&amp;B62,'PIN REPORT'!$A:$G,7,0)</f>
        <v>DGND</v>
      </c>
      <c r="F62" s="14" t="str">
        <f>VLOOKUP("U5."&amp;B62,'PIN REPORT'!$A:$G,7,0)</f>
        <v>DGND</v>
      </c>
      <c r="G62" s="28" t="str">
        <f>VLOOKUP("U7."&amp;B62,'PIN REPORT'!$A:$G,7,0)</f>
        <v>DGND</v>
      </c>
    </row>
    <row r="63" spans="2:7">
      <c r="B63" s="11" t="s">
        <v>1404</v>
      </c>
      <c r="C63" s="2" t="s">
        <v>1349</v>
      </c>
      <c r="D63" s="14" t="str">
        <f>VLOOKUP("U1."&amp;B63,'PIN REPORT'!$A:$G,7,0)</f>
        <v>DGND</v>
      </c>
      <c r="E63" s="14" t="str">
        <f>VLOOKUP("U3."&amp;B63,'PIN REPORT'!$A:$G,7,0)</f>
        <v>DGND</v>
      </c>
      <c r="F63" s="14" t="str">
        <f>VLOOKUP("U5."&amp;B63,'PIN REPORT'!$A:$G,7,0)</f>
        <v>DGND</v>
      </c>
      <c r="G63" s="28" t="str">
        <f>VLOOKUP("U7."&amp;B63,'PIN REPORT'!$A:$G,7,0)</f>
        <v>DGND</v>
      </c>
    </row>
    <row r="64" spans="2:7">
      <c r="B64" s="11" t="s">
        <v>1405</v>
      </c>
      <c r="C64" s="2" t="s">
        <v>1349</v>
      </c>
      <c r="D64" s="14" t="str">
        <f>VLOOKUP("U1."&amp;B64,'PIN REPORT'!$A:$G,7,0)</f>
        <v>DGND</v>
      </c>
      <c r="E64" s="14" t="str">
        <f>VLOOKUP("U3."&amp;B64,'PIN REPORT'!$A:$G,7,0)</f>
        <v>DGND</v>
      </c>
      <c r="F64" s="14" t="str">
        <f>VLOOKUP("U5."&amp;B64,'PIN REPORT'!$A:$G,7,0)</f>
        <v>DGND</v>
      </c>
      <c r="G64" s="28" t="str">
        <f>VLOOKUP("U7."&amp;B64,'PIN REPORT'!$A:$G,7,0)</f>
        <v>DGND</v>
      </c>
    </row>
    <row r="65" spans="2:7">
      <c r="B65" s="11" t="s">
        <v>1406</v>
      </c>
      <c r="C65" s="2" t="s">
        <v>1349</v>
      </c>
      <c r="D65" s="14" t="str">
        <f>VLOOKUP("U1."&amp;B65,'PIN REPORT'!$A:$G,7,0)</f>
        <v>DGND</v>
      </c>
      <c r="E65" s="14" t="str">
        <f>VLOOKUP("U3."&amp;B65,'PIN REPORT'!$A:$G,7,0)</f>
        <v>DGND</v>
      </c>
      <c r="F65" s="14" t="str">
        <f>VLOOKUP("U5."&amp;B65,'PIN REPORT'!$A:$G,7,0)</f>
        <v>DGND</v>
      </c>
      <c r="G65" s="28" t="str">
        <f>VLOOKUP("U7."&amp;B65,'PIN REPORT'!$A:$G,7,0)</f>
        <v>DGND</v>
      </c>
    </row>
    <row r="66" spans="2:7">
      <c r="B66" s="11" t="s">
        <v>1407</v>
      </c>
      <c r="C66" s="2" t="s">
        <v>1349</v>
      </c>
      <c r="D66" s="14" t="str">
        <f>VLOOKUP("U1."&amp;B66,'PIN REPORT'!$A:$G,7,0)</f>
        <v>DGND</v>
      </c>
      <c r="E66" s="14" t="str">
        <f>VLOOKUP("U3."&amp;B66,'PIN REPORT'!$A:$G,7,0)</f>
        <v>DGND</v>
      </c>
      <c r="F66" s="14" t="str">
        <f>VLOOKUP("U5."&amp;B66,'PIN REPORT'!$A:$G,7,0)</f>
        <v>DGND</v>
      </c>
      <c r="G66" s="28" t="str">
        <f>VLOOKUP("U7."&amp;B66,'PIN REPORT'!$A:$G,7,0)</f>
        <v>DGND</v>
      </c>
    </row>
    <row r="67" spans="2:7">
      <c r="B67" s="11" t="s">
        <v>1408</v>
      </c>
      <c r="C67" s="2" t="s">
        <v>1349</v>
      </c>
      <c r="D67" s="14" t="str">
        <f>VLOOKUP("U1."&amp;B67,'PIN REPORT'!$A:$G,7,0)</f>
        <v>DGND</v>
      </c>
      <c r="E67" s="14" t="str">
        <f>VLOOKUP("U3."&amp;B67,'PIN REPORT'!$A:$G,7,0)</f>
        <v>DGND</v>
      </c>
      <c r="F67" s="14" t="str">
        <f>VLOOKUP("U5."&amp;B67,'PIN REPORT'!$A:$G,7,0)</f>
        <v>DGND</v>
      </c>
      <c r="G67" s="28" t="str">
        <f>VLOOKUP("U7."&amp;B67,'PIN REPORT'!$A:$G,7,0)</f>
        <v>DGND</v>
      </c>
    </row>
    <row r="68" spans="2:7">
      <c r="B68" s="11" t="s">
        <v>1409</v>
      </c>
      <c r="C68" s="2" t="s">
        <v>1349</v>
      </c>
      <c r="D68" s="14" t="str">
        <f>VLOOKUP("U1."&amp;B68,'PIN REPORT'!$A:$G,7,0)</f>
        <v>DGND</v>
      </c>
      <c r="E68" s="14" t="str">
        <f>VLOOKUP("U3."&amp;B68,'PIN REPORT'!$A:$G,7,0)</f>
        <v>DGND</v>
      </c>
      <c r="F68" s="14" t="str">
        <f>VLOOKUP("U5."&amp;B68,'PIN REPORT'!$A:$G,7,0)</f>
        <v>DGND</v>
      </c>
      <c r="G68" s="28" t="str">
        <f>VLOOKUP("U7."&amp;B68,'PIN REPORT'!$A:$G,7,0)</f>
        <v>DGND</v>
      </c>
    </row>
    <row r="69" spans="2:7">
      <c r="B69" s="11" t="s">
        <v>1410</v>
      </c>
      <c r="C69" s="2" t="s">
        <v>1349</v>
      </c>
      <c r="D69" s="14" t="str">
        <f>VLOOKUP("U1."&amp;B69,'PIN REPORT'!$A:$G,7,0)</f>
        <v>DGND</v>
      </c>
      <c r="E69" s="14" t="str">
        <f>VLOOKUP("U3."&amp;B69,'PIN REPORT'!$A:$G,7,0)</f>
        <v>DGND</v>
      </c>
      <c r="F69" s="14" t="str">
        <f>VLOOKUP("U5."&amp;B69,'PIN REPORT'!$A:$G,7,0)</f>
        <v>DGND</v>
      </c>
      <c r="G69" s="28" t="str">
        <f>VLOOKUP("U7."&amp;B69,'PIN REPORT'!$A:$G,7,0)</f>
        <v>DGND</v>
      </c>
    </row>
    <row r="70" spans="2:7">
      <c r="B70" s="11" t="s">
        <v>1411</v>
      </c>
      <c r="C70" s="2" t="s">
        <v>1349</v>
      </c>
      <c r="D70" s="14" t="str">
        <f>VLOOKUP("U1."&amp;B70,'PIN REPORT'!$A:$G,7,0)</f>
        <v>DGND</v>
      </c>
      <c r="E70" s="14" t="str">
        <f>VLOOKUP("U3."&amp;B70,'PIN REPORT'!$A:$G,7,0)</f>
        <v>DGND</v>
      </c>
      <c r="F70" s="14" t="str">
        <f>VLOOKUP("U5."&amp;B70,'PIN REPORT'!$A:$G,7,0)</f>
        <v>DGND</v>
      </c>
      <c r="G70" s="28" t="str">
        <f>VLOOKUP("U7."&amp;B70,'PIN REPORT'!$A:$G,7,0)</f>
        <v>DGND</v>
      </c>
    </row>
    <row r="71" spans="2:7">
      <c r="B71" s="11" t="s">
        <v>1412</v>
      </c>
      <c r="C71" s="2" t="s">
        <v>1349</v>
      </c>
      <c r="D71" s="14" t="str">
        <f>VLOOKUP("U1."&amp;B71,'PIN REPORT'!$A:$G,7,0)</f>
        <v>DGND</v>
      </c>
      <c r="E71" s="14" t="str">
        <f>VLOOKUP("U3."&amp;B71,'PIN REPORT'!$A:$G,7,0)</f>
        <v>DGND</v>
      </c>
      <c r="F71" s="14" t="str">
        <f>VLOOKUP("U5."&amp;B71,'PIN REPORT'!$A:$G,7,0)</f>
        <v>DGND</v>
      </c>
      <c r="G71" s="28" t="str">
        <f>VLOOKUP("U7."&amp;B71,'PIN REPORT'!$A:$G,7,0)</f>
        <v>DGND</v>
      </c>
    </row>
    <row r="72" spans="2:7">
      <c r="B72" s="11" t="s">
        <v>1413</v>
      </c>
      <c r="C72" s="2" t="s">
        <v>1349</v>
      </c>
      <c r="D72" s="14" t="str">
        <f>VLOOKUP("U1."&amp;B72,'PIN REPORT'!$A:$G,7,0)</f>
        <v>DGND</v>
      </c>
      <c r="E72" s="14" t="str">
        <f>VLOOKUP("U3."&amp;B72,'PIN REPORT'!$A:$G,7,0)</f>
        <v>DGND</v>
      </c>
      <c r="F72" s="14" t="str">
        <f>VLOOKUP("U5."&amp;B72,'PIN REPORT'!$A:$G,7,0)</f>
        <v>DGND</v>
      </c>
      <c r="G72" s="28" t="str">
        <f>VLOOKUP("U7."&amp;B72,'PIN REPORT'!$A:$G,7,0)</f>
        <v>DGND</v>
      </c>
    </row>
    <row r="73" spans="2:7">
      <c r="B73" s="11" t="s">
        <v>1414</v>
      </c>
      <c r="C73" s="2" t="s">
        <v>1349</v>
      </c>
      <c r="D73" s="14" t="str">
        <f>VLOOKUP("U1."&amp;B73,'PIN REPORT'!$A:$G,7,0)</f>
        <v>DGND</v>
      </c>
      <c r="E73" s="14" t="str">
        <f>VLOOKUP("U3."&amp;B73,'PIN REPORT'!$A:$G,7,0)</f>
        <v>DGND</v>
      </c>
      <c r="F73" s="14" t="str">
        <f>VLOOKUP("U5."&amp;B73,'PIN REPORT'!$A:$G,7,0)</f>
        <v>DGND</v>
      </c>
      <c r="G73" s="28" t="str">
        <f>VLOOKUP("U7."&amp;B73,'PIN REPORT'!$A:$G,7,0)</f>
        <v>DGND</v>
      </c>
    </row>
    <row r="74" spans="2:7">
      <c r="B74" s="11" t="s">
        <v>1415</v>
      </c>
      <c r="C74" s="2" t="s">
        <v>1349</v>
      </c>
      <c r="D74" s="14" t="str">
        <f>VLOOKUP("U1."&amp;B74,'PIN REPORT'!$A:$G,7,0)</f>
        <v>DGND</v>
      </c>
      <c r="E74" s="14" t="str">
        <f>VLOOKUP("U3."&amp;B74,'PIN REPORT'!$A:$G,7,0)</f>
        <v>DGND</v>
      </c>
      <c r="F74" s="14" t="str">
        <f>VLOOKUP("U5."&amp;B74,'PIN REPORT'!$A:$G,7,0)</f>
        <v>DGND</v>
      </c>
      <c r="G74" s="28" t="str">
        <f>VLOOKUP("U7."&amp;B74,'PIN REPORT'!$A:$G,7,0)</f>
        <v>DGND</v>
      </c>
    </row>
    <row r="75" spans="2:7">
      <c r="B75" s="11" t="s">
        <v>1416</v>
      </c>
      <c r="C75" s="2" t="s">
        <v>1349</v>
      </c>
      <c r="D75" s="14" t="str">
        <f>VLOOKUP("U1."&amp;B75,'PIN REPORT'!$A:$G,7,0)</f>
        <v>DGND</v>
      </c>
      <c r="E75" s="14" t="str">
        <f>VLOOKUP("U3."&amp;B75,'PIN REPORT'!$A:$G,7,0)</f>
        <v>DGND</v>
      </c>
      <c r="F75" s="14" t="str">
        <f>VLOOKUP("U5."&amp;B75,'PIN REPORT'!$A:$G,7,0)</f>
        <v>DGND</v>
      </c>
      <c r="G75" s="28" t="str">
        <f>VLOOKUP("U7."&amp;B75,'PIN REPORT'!$A:$G,7,0)</f>
        <v>DGND</v>
      </c>
    </row>
    <row r="76" spans="2:7">
      <c r="B76" s="11" t="s">
        <v>1417</v>
      </c>
      <c r="C76" s="2" t="s">
        <v>1349</v>
      </c>
      <c r="D76" s="14" t="str">
        <f>VLOOKUP("U1."&amp;B76,'PIN REPORT'!$A:$G,7,0)</f>
        <v>DGND</v>
      </c>
      <c r="E76" s="14" t="str">
        <f>VLOOKUP("U3."&amp;B76,'PIN REPORT'!$A:$G,7,0)</f>
        <v>DGND</v>
      </c>
      <c r="F76" s="14" t="str">
        <f>VLOOKUP("U5."&amp;B76,'PIN REPORT'!$A:$G,7,0)</f>
        <v>DGND</v>
      </c>
      <c r="G76" s="28" t="str">
        <f>VLOOKUP("U7."&amp;B76,'PIN REPORT'!$A:$G,7,0)</f>
        <v>DGND</v>
      </c>
    </row>
    <row r="77" spans="2:7">
      <c r="B77" s="11" t="s">
        <v>1418</v>
      </c>
      <c r="C77" s="2" t="s">
        <v>1349</v>
      </c>
      <c r="D77" s="14" t="str">
        <f>VLOOKUP("U1."&amp;B77,'PIN REPORT'!$A:$G,7,0)</f>
        <v>DGND</v>
      </c>
      <c r="E77" s="14" t="str">
        <f>VLOOKUP("U3."&amp;B77,'PIN REPORT'!$A:$G,7,0)</f>
        <v>DGND</v>
      </c>
      <c r="F77" s="14" t="str">
        <f>VLOOKUP("U5."&amp;B77,'PIN REPORT'!$A:$G,7,0)</f>
        <v>DGND</v>
      </c>
      <c r="G77" s="28" t="str">
        <f>VLOOKUP("U7."&amp;B77,'PIN REPORT'!$A:$G,7,0)</f>
        <v>DGND</v>
      </c>
    </row>
    <row r="78" spans="2:7">
      <c r="B78" s="11" t="s">
        <v>1419</v>
      </c>
      <c r="C78" s="2" t="s">
        <v>1349</v>
      </c>
      <c r="D78" s="14" t="str">
        <f>VLOOKUP("U1."&amp;B78,'PIN REPORT'!$A:$G,7,0)</f>
        <v>DGND</v>
      </c>
      <c r="E78" s="14" t="str">
        <f>VLOOKUP("U3."&amp;B78,'PIN REPORT'!$A:$G,7,0)</f>
        <v>DGND</v>
      </c>
      <c r="F78" s="14" t="str">
        <f>VLOOKUP("U5."&amp;B78,'PIN REPORT'!$A:$G,7,0)</f>
        <v>DGND</v>
      </c>
      <c r="G78" s="28" t="str">
        <f>VLOOKUP("U7."&amp;B78,'PIN REPORT'!$A:$G,7,0)</f>
        <v>DGND</v>
      </c>
    </row>
    <row r="79" spans="2:7">
      <c r="B79" s="11" t="s">
        <v>1420</v>
      </c>
      <c r="C79" s="2" t="s">
        <v>1349</v>
      </c>
      <c r="D79" s="14" t="str">
        <f>VLOOKUP("U1."&amp;B79,'PIN REPORT'!$A:$G,7,0)</f>
        <v>DGND</v>
      </c>
      <c r="E79" s="14" t="str">
        <f>VLOOKUP("U3."&amp;B79,'PIN REPORT'!$A:$G,7,0)</f>
        <v>DGND</v>
      </c>
      <c r="F79" s="14" t="str">
        <f>VLOOKUP("U5."&amp;B79,'PIN REPORT'!$A:$G,7,0)</f>
        <v>DGND</v>
      </c>
      <c r="G79" s="28" t="str">
        <f>VLOOKUP("U7."&amp;B79,'PIN REPORT'!$A:$G,7,0)</f>
        <v>DGND</v>
      </c>
    </row>
    <row r="80" spans="2:7">
      <c r="B80" s="11" t="s">
        <v>1421</v>
      </c>
      <c r="C80" s="2" t="s">
        <v>1349</v>
      </c>
      <c r="D80" s="14" t="str">
        <f>VLOOKUP("U1."&amp;B80,'PIN REPORT'!$A:$G,7,0)</f>
        <v>DGND</v>
      </c>
      <c r="E80" s="14" t="str">
        <f>VLOOKUP("U3."&amp;B80,'PIN REPORT'!$A:$G,7,0)</f>
        <v>DGND</v>
      </c>
      <c r="F80" s="14" t="str">
        <f>VLOOKUP("U5."&amp;B80,'PIN REPORT'!$A:$G,7,0)</f>
        <v>DGND</v>
      </c>
      <c r="G80" s="28" t="str">
        <f>VLOOKUP("U7."&amp;B80,'PIN REPORT'!$A:$G,7,0)</f>
        <v>DGND</v>
      </c>
    </row>
    <row r="81" spans="2:7">
      <c r="B81" s="11" t="s">
        <v>1422</v>
      </c>
      <c r="C81" s="2" t="s">
        <v>1349</v>
      </c>
      <c r="D81" s="14" t="str">
        <f>VLOOKUP("U1."&amp;B81,'PIN REPORT'!$A:$G,7,0)</f>
        <v>DGND</v>
      </c>
      <c r="E81" s="14" t="str">
        <f>VLOOKUP("U3."&amp;B81,'PIN REPORT'!$A:$G,7,0)</f>
        <v>DGND</v>
      </c>
      <c r="F81" s="14" t="str">
        <f>VLOOKUP("U5."&amp;B81,'PIN REPORT'!$A:$G,7,0)</f>
        <v>DGND</v>
      </c>
      <c r="G81" s="28" t="str">
        <f>VLOOKUP("U7."&amp;B81,'PIN REPORT'!$A:$G,7,0)</f>
        <v>DGND</v>
      </c>
    </row>
    <row r="82" spans="2:7">
      <c r="B82" s="11" t="s">
        <v>1423</v>
      </c>
      <c r="C82" s="2" t="s">
        <v>1349</v>
      </c>
      <c r="D82" s="14" t="str">
        <f>VLOOKUP("U1."&amp;B82,'PIN REPORT'!$A:$G,7,0)</f>
        <v>DGND</v>
      </c>
      <c r="E82" s="14" t="str">
        <f>VLOOKUP("U3."&amp;B82,'PIN REPORT'!$A:$G,7,0)</f>
        <v>DGND</v>
      </c>
      <c r="F82" s="14" t="str">
        <f>VLOOKUP("U5."&amp;B82,'PIN REPORT'!$A:$G,7,0)</f>
        <v>DGND</v>
      </c>
      <c r="G82" s="28" t="str">
        <f>VLOOKUP("U7."&amp;B82,'PIN REPORT'!$A:$G,7,0)</f>
        <v>DGND</v>
      </c>
    </row>
    <row r="83" spans="2:7">
      <c r="B83" s="11" t="s">
        <v>1424</v>
      </c>
      <c r="C83" s="2" t="s">
        <v>1349</v>
      </c>
      <c r="D83" s="14" t="str">
        <f>VLOOKUP("U1."&amp;B83,'PIN REPORT'!$A:$G,7,0)</f>
        <v>DGND</v>
      </c>
      <c r="E83" s="14" t="str">
        <f>VLOOKUP("U3."&amp;B83,'PIN REPORT'!$A:$G,7,0)</f>
        <v>DGND</v>
      </c>
      <c r="F83" s="14" t="str">
        <f>VLOOKUP("U5."&amp;B83,'PIN REPORT'!$A:$G,7,0)</f>
        <v>DGND</v>
      </c>
      <c r="G83" s="28" t="str">
        <f>VLOOKUP("U7."&amp;B83,'PIN REPORT'!$A:$G,7,0)</f>
        <v>DGND</v>
      </c>
    </row>
    <row r="84" spans="2:7">
      <c r="B84" s="11" t="s">
        <v>1425</v>
      </c>
      <c r="C84" s="2" t="s">
        <v>1349</v>
      </c>
      <c r="D84" s="14" t="str">
        <f>VLOOKUP("U1."&amp;B84,'PIN REPORT'!$A:$G,7,0)</f>
        <v>DGND</v>
      </c>
      <c r="E84" s="14" t="str">
        <f>VLOOKUP("U3."&amp;B84,'PIN REPORT'!$A:$G,7,0)</f>
        <v>DGND</v>
      </c>
      <c r="F84" s="14" t="str">
        <f>VLOOKUP("U5."&amp;B84,'PIN REPORT'!$A:$G,7,0)</f>
        <v>DGND</v>
      </c>
      <c r="G84" s="28" t="str">
        <f>VLOOKUP("U7."&amp;B84,'PIN REPORT'!$A:$G,7,0)</f>
        <v>DGND</v>
      </c>
    </row>
    <row r="85" spans="2:7">
      <c r="B85" s="11" t="s">
        <v>1426</v>
      </c>
      <c r="C85" s="2" t="s">
        <v>1349</v>
      </c>
      <c r="D85" s="14" t="str">
        <f>VLOOKUP("U1."&amp;B85,'PIN REPORT'!$A:$G,7,0)</f>
        <v>DGND</v>
      </c>
      <c r="E85" s="14" t="str">
        <f>VLOOKUP("U3."&amp;B85,'PIN REPORT'!$A:$G,7,0)</f>
        <v>DGND</v>
      </c>
      <c r="F85" s="14" t="str">
        <f>VLOOKUP("U5."&amp;B85,'PIN REPORT'!$A:$G,7,0)</f>
        <v>DGND</v>
      </c>
      <c r="G85" s="28" t="str">
        <f>VLOOKUP("U7."&amp;B85,'PIN REPORT'!$A:$G,7,0)</f>
        <v>DGND</v>
      </c>
    </row>
    <row r="86" spans="2:7">
      <c r="B86" s="11" t="s">
        <v>1427</v>
      </c>
      <c r="C86" s="2" t="s">
        <v>1349</v>
      </c>
      <c r="D86" s="14" t="str">
        <f>VLOOKUP("U1."&amp;B86,'PIN REPORT'!$A:$G,7,0)</f>
        <v>DGND</v>
      </c>
      <c r="E86" s="14" t="str">
        <f>VLOOKUP("U3."&amp;B86,'PIN REPORT'!$A:$G,7,0)</f>
        <v>DGND</v>
      </c>
      <c r="F86" s="14" t="str">
        <f>VLOOKUP("U5."&amp;B86,'PIN REPORT'!$A:$G,7,0)</f>
        <v>DGND</v>
      </c>
      <c r="G86" s="28" t="str">
        <f>VLOOKUP("U7."&amp;B86,'PIN REPORT'!$A:$G,7,0)</f>
        <v>DGND</v>
      </c>
    </row>
    <row r="87" spans="2:7">
      <c r="B87" s="11" t="s">
        <v>1428</v>
      </c>
      <c r="C87" s="2" t="s">
        <v>1349</v>
      </c>
      <c r="D87" s="14" t="str">
        <f>VLOOKUP("U1."&amp;B87,'PIN REPORT'!$A:$G,7,0)</f>
        <v>DGND</v>
      </c>
      <c r="E87" s="14" t="str">
        <f>VLOOKUP("U3."&amp;B87,'PIN REPORT'!$A:$G,7,0)</f>
        <v>DGND</v>
      </c>
      <c r="F87" s="14" t="str">
        <f>VLOOKUP("U5."&amp;B87,'PIN REPORT'!$A:$G,7,0)</f>
        <v>DGND</v>
      </c>
      <c r="G87" s="28" t="str">
        <f>VLOOKUP("U7."&amp;B87,'PIN REPORT'!$A:$G,7,0)</f>
        <v>DGND</v>
      </c>
    </row>
    <row r="88" spans="2:7">
      <c r="B88" s="11" t="s">
        <v>1429</v>
      </c>
      <c r="C88" s="2" t="s">
        <v>1349</v>
      </c>
      <c r="D88" s="14" t="str">
        <f>VLOOKUP("U1."&amp;B88,'PIN REPORT'!$A:$G,7,0)</f>
        <v>DGND</v>
      </c>
      <c r="E88" s="14" t="str">
        <f>VLOOKUP("U3."&amp;B88,'PIN REPORT'!$A:$G,7,0)</f>
        <v>DGND</v>
      </c>
      <c r="F88" s="14" t="str">
        <f>VLOOKUP("U5."&amp;B88,'PIN REPORT'!$A:$G,7,0)</f>
        <v>DGND</v>
      </c>
      <c r="G88" s="28" t="str">
        <f>VLOOKUP("U7."&amp;B88,'PIN REPORT'!$A:$G,7,0)</f>
        <v>DGND</v>
      </c>
    </row>
    <row r="89" spans="2:7">
      <c r="B89" s="11" t="s">
        <v>1430</v>
      </c>
      <c r="C89" s="2" t="s">
        <v>1349</v>
      </c>
      <c r="D89" s="14" t="str">
        <f>VLOOKUP("U1."&amp;B89,'PIN REPORT'!$A:$G,7,0)</f>
        <v>DGND</v>
      </c>
      <c r="E89" s="14" t="str">
        <f>VLOOKUP("U3."&amp;B89,'PIN REPORT'!$A:$G,7,0)</f>
        <v>DGND</v>
      </c>
      <c r="F89" s="14" t="str">
        <f>VLOOKUP("U5."&amp;B89,'PIN REPORT'!$A:$G,7,0)</f>
        <v>DGND</v>
      </c>
      <c r="G89" s="28" t="str">
        <f>VLOOKUP("U7."&amp;B89,'PIN REPORT'!$A:$G,7,0)</f>
        <v>DGND</v>
      </c>
    </row>
    <row r="90" spans="2:7">
      <c r="B90" s="11" t="s">
        <v>1431</v>
      </c>
      <c r="C90" s="2" t="s">
        <v>1349</v>
      </c>
      <c r="D90" s="14" t="str">
        <f>VLOOKUP("U1."&amp;B90,'PIN REPORT'!$A:$G,7,0)</f>
        <v>DGND</v>
      </c>
      <c r="E90" s="14" t="str">
        <f>VLOOKUP("U3."&amp;B90,'PIN REPORT'!$A:$G,7,0)</f>
        <v>DGND</v>
      </c>
      <c r="F90" s="14" t="str">
        <f>VLOOKUP("U5."&amp;B90,'PIN REPORT'!$A:$G,7,0)</f>
        <v>DGND</v>
      </c>
      <c r="G90" s="28" t="str">
        <f>VLOOKUP("U7."&amp;B90,'PIN REPORT'!$A:$G,7,0)</f>
        <v>DGND</v>
      </c>
    </row>
    <row r="91" spans="2:7">
      <c r="B91" s="11" t="s">
        <v>1432</v>
      </c>
      <c r="C91" s="2" t="s">
        <v>1349</v>
      </c>
      <c r="D91" s="14" t="str">
        <f>VLOOKUP("U1."&amp;B91,'PIN REPORT'!$A:$G,7,0)</f>
        <v>DGND</v>
      </c>
      <c r="E91" s="14" t="str">
        <f>VLOOKUP("U3."&amp;B91,'PIN REPORT'!$A:$G,7,0)</f>
        <v>DGND</v>
      </c>
      <c r="F91" s="14" t="str">
        <f>VLOOKUP("U5."&amp;B91,'PIN REPORT'!$A:$G,7,0)</f>
        <v>DGND</v>
      </c>
      <c r="G91" s="28" t="str">
        <f>VLOOKUP("U7."&amp;B91,'PIN REPORT'!$A:$G,7,0)</f>
        <v>DGND</v>
      </c>
    </row>
    <row r="92" spans="2:7">
      <c r="B92" s="11" t="s">
        <v>1433</v>
      </c>
      <c r="C92" s="2" t="s">
        <v>1349</v>
      </c>
      <c r="D92" s="14" t="str">
        <f>VLOOKUP("U1."&amp;B92,'PIN REPORT'!$A:$G,7,0)</f>
        <v>DGND</v>
      </c>
      <c r="E92" s="14" t="str">
        <f>VLOOKUP("U3."&amp;B92,'PIN REPORT'!$A:$G,7,0)</f>
        <v>DGND</v>
      </c>
      <c r="F92" s="14" t="str">
        <f>VLOOKUP("U5."&amp;B92,'PIN REPORT'!$A:$G,7,0)</f>
        <v>DGND</v>
      </c>
      <c r="G92" s="28" t="str">
        <f>VLOOKUP("U7."&amp;B92,'PIN REPORT'!$A:$G,7,0)</f>
        <v>DGND</v>
      </c>
    </row>
    <row r="93" spans="2:7">
      <c r="B93" s="11" t="s">
        <v>1434</v>
      </c>
      <c r="C93" s="2" t="s">
        <v>1349</v>
      </c>
      <c r="D93" s="14" t="str">
        <f>VLOOKUP("U1."&amp;B93,'PIN REPORT'!$A:$G,7,0)</f>
        <v>DGND</v>
      </c>
      <c r="E93" s="14" t="str">
        <f>VLOOKUP("U3."&amp;B93,'PIN REPORT'!$A:$G,7,0)</f>
        <v>DGND</v>
      </c>
      <c r="F93" s="14" t="str">
        <f>VLOOKUP("U5."&amp;B93,'PIN REPORT'!$A:$G,7,0)</f>
        <v>DGND</v>
      </c>
      <c r="G93" s="28" t="str">
        <f>VLOOKUP("U7."&amp;B93,'PIN REPORT'!$A:$G,7,0)</f>
        <v>DGND</v>
      </c>
    </row>
    <row r="94" spans="2:7">
      <c r="B94" s="11" t="s">
        <v>1435</v>
      </c>
      <c r="C94" s="2" t="s">
        <v>1349</v>
      </c>
      <c r="D94" s="14" t="str">
        <f>VLOOKUP("U1."&amp;B94,'PIN REPORT'!$A:$G,7,0)</f>
        <v>DGND</v>
      </c>
      <c r="E94" s="14" t="str">
        <f>VLOOKUP("U3."&amp;B94,'PIN REPORT'!$A:$G,7,0)</f>
        <v>DGND</v>
      </c>
      <c r="F94" s="14" t="str">
        <f>VLOOKUP("U5."&amp;B94,'PIN REPORT'!$A:$G,7,0)</f>
        <v>DGND</v>
      </c>
      <c r="G94" s="28" t="str">
        <f>VLOOKUP("U7."&amp;B94,'PIN REPORT'!$A:$G,7,0)</f>
        <v>DGND</v>
      </c>
    </row>
    <row r="95" spans="2:7">
      <c r="B95" s="11" t="s">
        <v>1436</v>
      </c>
      <c r="C95" s="2" t="s">
        <v>1349</v>
      </c>
      <c r="D95" s="14" t="str">
        <f>VLOOKUP("U1."&amp;B95,'PIN REPORT'!$A:$G,7,0)</f>
        <v>DGND</v>
      </c>
      <c r="E95" s="14" t="str">
        <f>VLOOKUP("U3."&amp;B95,'PIN REPORT'!$A:$G,7,0)</f>
        <v>DGND</v>
      </c>
      <c r="F95" s="14" t="str">
        <f>VLOOKUP("U5."&amp;B95,'PIN REPORT'!$A:$G,7,0)</f>
        <v>DGND</v>
      </c>
      <c r="G95" s="28" t="str">
        <f>VLOOKUP("U7."&amp;B95,'PIN REPORT'!$A:$G,7,0)</f>
        <v>DGND</v>
      </c>
    </row>
    <row r="96" spans="2:7">
      <c r="B96" s="11" t="s">
        <v>1437</v>
      </c>
      <c r="C96" s="2" t="s">
        <v>1349</v>
      </c>
      <c r="D96" s="14" t="str">
        <f>VLOOKUP("U1."&amp;B96,'PIN REPORT'!$A:$G,7,0)</f>
        <v>DGND</v>
      </c>
      <c r="E96" s="14" t="str">
        <f>VLOOKUP("U3."&amp;B96,'PIN REPORT'!$A:$G,7,0)</f>
        <v>DGND</v>
      </c>
      <c r="F96" s="14" t="str">
        <f>VLOOKUP("U5."&amp;B96,'PIN REPORT'!$A:$G,7,0)</f>
        <v>DGND</v>
      </c>
      <c r="G96" s="28" t="str">
        <f>VLOOKUP("U7."&amp;B96,'PIN REPORT'!$A:$G,7,0)</f>
        <v>DGND</v>
      </c>
    </row>
    <row r="97" spans="2:7">
      <c r="B97" s="11" t="s">
        <v>1438</v>
      </c>
      <c r="C97" s="2" t="s">
        <v>1349</v>
      </c>
      <c r="D97" s="14" t="str">
        <f>VLOOKUP("U1."&amp;B97,'PIN REPORT'!$A:$G,7,0)</f>
        <v>DGND</v>
      </c>
      <c r="E97" s="14" t="str">
        <f>VLOOKUP("U3."&amp;B97,'PIN REPORT'!$A:$G,7,0)</f>
        <v>DGND</v>
      </c>
      <c r="F97" s="14" t="str">
        <f>VLOOKUP("U5."&amp;B97,'PIN REPORT'!$A:$G,7,0)</f>
        <v>DGND</v>
      </c>
      <c r="G97" s="28" t="str">
        <f>VLOOKUP("U7."&amp;B97,'PIN REPORT'!$A:$G,7,0)</f>
        <v>DGND</v>
      </c>
    </row>
    <row r="98" spans="2:7">
      <c r="B98" s="11" t="s">
        <v>1439</v>
      </c>
      <c r="C98" s="2" t="s">
        <v>1349</v>
      </c>
      <c r="D98" s="14" t="str">
        <f>VLOOKUP("U1."&amp;B98,'PIN REPORT'!$A:$G,7,0)</f>
        <v>DGND</v>
      </c>
      <c r="E98" s="14" t="str">
        <f>VLOOKUP("U3."&amp;B98,'PIN REPORT'!$A:$G,7,0)</f>
        <v>DGND</v>
      </c>
      <c r="F98" s="14" t="str">
        <f>VLOOKUP("U5."&amp;B98,'PIN REPORT'!$A:$G,7,0)</f>
        <v>DGND</v>
      </c>
      <c r="G98" s="28" t="str">
        <f>VLOOKUP("U7."&amp;B98,'PIN REPORT'!$A:$G,7,0)</f>
        <v>DGND</v>
      </c>
    </row>
    <row r="99" spans="2:7">
      <c r="B99" s="11" t="s">
        <v>1440</v>
      </c>
      <c r="C99" s="2" t="s">
        <v>1349</v>
      </c>
      <c r="D99" s="14" t="str">
        <f>VLOOKUP("U1."&amp;B99,'PIN REPORT'!$A:$G,7,0)</f>
        <v>DGND</v>
      </c>
      <c r="E99" s="14" t="str">
        <f>VLOOKUP("U3."&amp;B99,'PIN REPORT'!$A:$G,7,0)</f>
        <v>DGND</v>
      </c>
      <c r="F99" s="14" t="str">
        <f>VLOOKUP("U5."&amp;B99,'PIN REPORT'!$A:$G,7,0)</f>
        <v>DGND</v>
      </c>
      <c r="G99" s="28" t="str">
        <f>VLOOKUP("U7."&amp;B99,'PIN REPORT'!$A:$G,7,0)</f>
        <v>DGND</v>
      </c>
    </row>
    <row r="100" spans="2:7">
      <c r="B100" s="11" t="s">
        <v>1441</v>
      </c>
      <c r="C100" s="2" t="s">
        <v>1349</v>
      </c>
      <c r="D100" s="14" t="str">
        <f>VLOOKUP("U1."&amp;B100,'PIN REPORT'!$A:$G,7,0)</f>
        <v>DGND</v>
      </c>
      <c r="E100" s="14" t="str">
        <f>VLOOKUP("U3."&amp;B100,'PIN REPORT'!$A:$G,7,0)</f>
        <v>DGND</v>
      </c>
      <c r="F100" s="14" t="str">
        <f>VLOOKUP("U5."&amp;B100,'PIN REPORT'!$A:$G,7,0)</f>
        <v>DGND</v>
      </c>
      <c r="G100" s="28" t="str">
        <f>VLOOKUP("U7."&amp;B100,'PIN REPORT'!$A:$G,7,0)</f>
        <v>DGND</v>
      </c>
    </row>
    <row r="101" spans="2:7">
      <c r="B101" s="11" t="s">
        <v>1442</v>
      </c>
      <c r="C101" s="2" t="s">
        <v>1349</v>
      </c>
      <c r="D101" s="14" t="str">
        <f>VLOOKUP("U1."&amp;B101,'PIN REPORT'!$A:$G,7,0)</f>
        <v>DGND</v>
      </c>
      <c r="E101" s="14" t="str">
        <f>VLOOKUP("U3."&amp;B101,'PIN REPORT'!$A:$G,7,0)</f>
        <v>DGND</v>
      </c>
      <c r="F101" s="14" t="str">
        <f>VLOOKUP("U5."&amp;B101,'PIN REPORT'!$A:$G,7,0)</f>
        <v>DGND</v>
      </c>
      <c r="G101" s="28" t="str">
        <f>VLOOKUP("U7."&amp;B101,'PIN REPORT'!$A:$G,7,0)</f>
        <v>DGND</v>
      </c>
    </row>
    <row r="102" spans="2:7">
      <c r="B102" s="11" t="s">
        <v>1443</v>
      </c>
      <c r="C102" s="2" t="s">
        <v>1349</v>
      </c>
      <c r="D102" s="14" t="str">
        <f>VLOOKUP("U1."&amp;B102,'PIN REPORT'!$A:$G,7,0)</f>
        <v>DGND</v>
      </c>
      <c r="E102" s="14" t="str">
        <f>VLOOKUP("U3."&amp;B102,'PIN REPORT'!$A:$G,7,0)</f>
        <v>DGND</v>
      </c>
      <c r="F102" s="14" t="str">
        <f>VLOOKUP("U5."&amp;B102,'PIN REPORT'!$A:$G,7,0)</f>
        <v>DGND</v>
      </c>
      <c r="G102" s="28" t="str">
        <f>VLOOKUP("U7."&amp;B102,'PIN REPORT'!$A:$G,7,0)</f>
        <v>DGND</v>
      </c>
    </row>
    <row r="103" spans="2:7">
      <c r="B103" s="11" t="s">
        <v>1444</v>
      </c>
      <c r="C103" s="2" t="s">
        <v>1349</v>
      </c>
      <c r="D103" s="14" t="str">
        <f>VLOOKUP("U1."&amp;B103,'PIN REPORT'!$A:$G,7,0)</f>
        <v>DGND</v>
      </c>
      <c r="E103" s="14" t="str">
        <f>VLOOKUP("U3."&amp;B103,'PIN REPORT'!$A:$G,7,0)</f>
        <v>DGND</v>
      </c>
      <c r="F103" s="14" t="str">
        <f>VLOOKUP("U5."&amp;B103,'PIN REPORT'!$A:$G,7,0)</f>
        <v>DGND</v>
      </c>
      <c r="G103" s="28" t="str">
        <f>VLOOKUP("U7."&amp;B103,'PIN REPORT'!$A:$G,7,0)</f>
        <v>DGND</v>
      </c>
    </row>
    <row r="104" spans="2:7">
      <c r="B104" s="11" t="s">
        <v>1445</v>
      </c>
      <c r="C104" s="2" t="s">
        <v>1349</v>
      </c>
      <c r="D104" s="14" t="str">
        <f>VLOOKUP("U1."&amp;B104,'PIN REPORT'!$A:$G,7,0)</f>
        <v>DGND</v>
      </c>
      <c r="E104" s="14" t="str">
        <f>VLOOKUP("U3."&amp;B104,'PIN REPORT'!$A:$G,7,0)</f>
        <v>DGND</v>
      </c>
      <c r="F104" s="14" t="str">
        <f>VLOOKUP("U5."&amp;B104,'PIN REPORT'!$A:$G,7,0)</f>
        <v>DGND</v>
      </c>
      <c r="G104" s="28" t="str">
        <f>VLOOKUP("U7."&amp;B104,'PIN REPORT'!$A:$G,7,0)</f>
        <v>DGND</v>
      </c>
    </row>
    <row r="105" spans="2:7">
      <c r="B105" s="11" t="s">
        <v>1446</v>
      </c>
      <c r="C105" s="2" t="s">
        <v>1349</v>
      </c>
      <c r="D105" s="14" t="str">
        <f>VLOOKUP("U1."&amp;B105,'PIN REPORT'!$A:$G,7,0)</f>
        <v>DGND</v>
      </c>
      <c r="E105" s="14" t="str">
        <f>VLOOKUP("U3."&amp;B105,'PIN REPORT'!$A:$G,7,0)</f>
        <v>DGND</v>
      </c>
      <c r="F105" s="14" t="str">
        <f>VLOOKUP("U5."&amp;B105,'PIN REPORT'!$A:$G,7,0)</f>
        <v>DGND</v>
      </c>
      <c r="G105" s="28" t="str">
        <f>VLOOKUP("U7."&amp;B105,'PIN REPORT'!$A:$G,7,0)</f>
        <v>DGND</v>
      </c>
    </row>
    <row r="106" spans="2:7">
      <c r="B106" s="11" t="s">
        <v>1447</v>
      </c>
      <c r="C106" s="2" t="s">
        <v>1349</v>
      </c>
      <c r="D106" s="14" t="str">
        <f>VLOOKUP("U1."&amp;B106,'PIN REPORT'!$A:$G,7,0)</f>
        <v>DGND</v>
      </c>
      <c r="E106" s="14" t="str">
        <f>VLOOKUP("U3."&amp;B106,'PIN REPORT'!$A:$G,7,0)</f>
        <v>DGND</v>
      </c>
      <c r="F106" s="14" t="str">
        <f>VLOOKUP("U5."&amp;B106,'PIN REPORT'!$A:$G,7,0)</f>
        <v>DGND</v>
      </c>
      <c r="G106" s="28" t="str">
        <f>VLOOKUP("U7."&amp;B106,'PIN REPORT'!$A:$G,7,0)</f>
        <v>DGND</v>
      </c>
    </row>
    <row r="107" spans="2:7">
      <c r="B107" s="11" t="s">
        <v>1448</v>
      </c>
      <c r="C107" s="2" t="s">
        <v>1349</v>
      </c>
      <c r="D107" s="14" t="str">
        <f>VLOOKUP("U1."&amp;B107,'PIN REPORT'!$A:$G,7,0)</f>
        <v>DGND</v>
      </c>
      <c r="E107" s="14" t="str">
        <f>VLOOKUP("U3."&amp;B107,'PIN REPORT'!$A:$G,7,0)</f>
        <v>DGND</v>
      </c>
      <c r="F107" s="14" t="str">
        <f>VLOOKUP("U5."&amp;B107,'PIN REPORT'!$A:$G,7,0)</f>
        <v>DGND</v>
      </c>
      <c r="G107" s="28" t="str">
        <f>VLOOKUP("U7."&amp;B107,'PIN REPORT'!$A:$G,7,0)</f>
        <v>DGND</v>
      </c>
    </row>
    <row r="108" spans="2:7">
      <c r="B108" s="11" t="s">
        <v>1449</v>
      </c>
      <c r="C108" s="2" t="s">
        <v>1349</v>
      </c>
      <c r="D108" s="14" t="str">
        <f>VLOOKUP("U1."&amp;B108,'PIN REPORT'!$A:$G,7,0)</f>
        <v>DGND</v>
      </c>
      <c r="E108" s="14" t="str">
        <f>VLOOKUP("U3."&amp;B108,'PIN REPORT'!$A:$G,7,0)</f>
        <v>DGND</v>
      </c>
      <c r="F108" s="14" t="str">
        <f>VLOOKUP("U5."&amp;B108,'PIN REPORT'!$A:$G,7,0)</f>
        <v>DGND</v>
      </c>
      <c r="G108" s="28" t="str">
        <f>VLOOKUP("U7."&amp;B108,'PIN REPORT'!$A:$G,7,0)</f>
        <v>DGND</v>
      </c>
    </row>
    <row r="109" spans="2:7">
      <c r="B109" s="11" t="s">
        <v>1450</v>
      </c>
      <c r="C109" s="2" t="s">
        <v>1349</v>
      </c>
      <c r="D109" s="14" t="str">
        <f>VLOOKUP("U1."&amp;B109,'PIN REPORT'!$A:$G,7,0)</f>
        <v>DGND</v>
      </c>
      <c r="E109" s="14" t="str">
        <f>VLOOKUP("U3."&amp;B109,'PIN REPORT'!$A:$G,7,0)</f>
        <v>DGND</v>
      </c>
      <c r="F109" s="14" t="str">
        <f>VLOOKUP("U5."&amp;B109,'PIN REPORT'!$A:$G,7,0)</f>
        <v>DGND</v>
      </c>
      <c r="G109" s="28" t="str">
        <f>VLOOKUP("U7."&amp;B109,'PIN REPORT'!$A:$G,7,0)</f>
        <v>DGND</v>
      </c>
    </row>
    <row r="110" spans="2:7">
      <c r="B110" s="11" t="s">
        <v>1451</v>
      </c>
      <c r="C110" s="2" t="s">
        <v>1349</v>
      </c>
      <c r="D110" s="14" t="str">
        <f>VLOOKUP("U1."&amp;B110,'PIN REPORT'!$A:$G,7,0)</f>
        <v>DGND</v>
      </c>
      <c r="E110" s="14" t="str">
        <f>VLOOKUP("U3."&amp;B110,'PIN REPORT'!$A:$G,7,0)</f>
        <v>DGND</v>
      </c>
      <c r="F110" s="14" t="str">
        <f>VLOOKUP("U5."&amp;B110,'PIN REPORT'!$A:$G,7,0)</f>
        <v>DGND</v>
      </c>
      <c r="G110" s="28" t="str">
        <f>VLOOKUP("U7."&amp;B110,'PIN REPORT'!$A:$G,7,0)</f>
        <v>DGND</v>
      </c>
    </row>
    <row r="111" spans="2:7">
      <c r="B111" s="11" t="s">
        <v>1452</v>
      </c>
      <c r="C111" s="2" t="s">
        <v>1349</v>
      </c>
      <c r="D111" s="14" t="str">
        <f>VLOOKUP("U1."&amp;B111,'PIN REPORT'!$A:$G,7,0)</f>
        <v>DGND</v>
      </c>
      <c r="E111" s="14" t="str">
        <f>VLOOKUP("U3."&amp;B111,'PIN REPORT'!$A:$G,7,0)</f>
        <v>DGND</v>
      </c>
      <c r="F111" s="14" t="str">
        <f>VLOOKUP("U5."&amp;B111,'PIN REPORT'!$A:$G,7,0)</f>
        <v>DGND</v>
      </c>
      <c r="G111" s="28" t="str">
        <f>VLOOKUP("U7."&amp;B111,'PIN REPORT'!$A:$G,7,0)</f>
        <v>DGND</v>
      </c>
    </row>
    <row r="112" spans="2:7">
      <c r="B112" s="11" t="s">
        <v>1453</v>
      </c>
      <c r="C112" s="2" t="s">
        <v>1349</v>
      </c>
      <c r="D112" s="14" t="str">
        <f>VLOOKUP("U1."&amp;B112,'PIN REPORT'!$A:$G,7,0)</f>
        <v>DGND</v>
      </c>
      <c r="E112" s="14" t="str">
        <f>VLOOKUP("U3."&amp;B112,'PIN REPORT'!$A:$G,7,0)</f>
        <v>DGND</v>
      </c>
      <c r="F112" s="14" t="str">
        <f>VLOOKUP("U5."&amp;B112,'PIN REPORT'!$A:$G,7,0)</f>
        <v>DGND</v>
      </c>
      <c r="G112" s="28" t="str">
        <f>VLOOKUP("U7."&amp;B112,'PIN REPORT'!$A:$G,7,0)</f>
        <v>DGND</v>
      </c>
    </row>
    <row r="113" spans="2:7">
      <c r="B113" s="11" t="s">
        <v>1454</v>
      </c>
      <c r="C113" s="2" t="s">
        <v>1349</v>
      </c>
      <c r="D113" s="14" t="str">
        <f>VLOOKUP("U1."&amp;B113,'PIN REPORT'!$A:$G,7,0)</f>
        <v>DGND</v>
      </c>
      <c r="E113" s="14" t="str">
        <f>VLOOKUP("U3."&amp;B113,'PIN REPORT'!$A:$G,7,0)</f>
        <v>DGND</v>
      </c>
      <c r="F113" s="14" t="str">
        <f>VLOOKUP("U5."&amp;B113,'PIN REPORT'!$A:$G,7,0)</f>
        <v>DGND</v>
      </c>
      <c r="G113" s="28" t="str">
        <f>VLOOKUP("U7."&amp;B113,'PIN REPORT'!$A:$G,7,0)</f>
        <v>DGND</v>
      </c>
    </row>
    <row r="114" spans="2:7">
      <c r="B114" s="11" t="s">
        <v>1455</v>
      </c>
      <c r="C114" s="2" t="s">
        <v>1349</v>
      </c>
      <c r="D114" s="14" t="str">
        <f>VLOOKUP("U1."&amp;B114,'PIN REPORT'!$A:$G,7,0)</f>
        <v>DGND</v>
      </c>
      <c r="E114" s="14" t="str">
        <f>VLOOKUP("U3."&amp;B114,'PIN REPORT'!$A:$G,7,0)</f>
        <v>DGND</v>
      </c>
      <c r="F114" s="14" t="str">
        <f>VLOOKUP("U5."&amp;B114,'PIN REPORT'!$A:$G,7,0)</f>
        <v>DGND</v>
      </c>
      <c r="G114" s="28" t="str">
        <f>VLOOKUP("U7."&amp;B114,'PIN REPORT'!$A:$G,7,0)</f>
        <v>DGND</v>
      </c>
    </row>
    <row r="115" spans="2:7">
      <c r="B115" s="11" t="s">
        <v>1456</v>
      </c>
      <c r="C115" s="2" t="s">
        <v>1349</v>
      </c>
      <c r="D115" s="14" t="str">
        <f>VLOOKUP("U1."&amp;B115,'PIN REPORT'!$A:$G,7,0)</f>
        <v>DGND</v>
      </c>
      <c r="E115" s="14" t="str">
        <f>VLOOKUP("U3."&amp;B115,'PIN REPORT'!$A:$G,7,0)</f>
        <v>DGND</v>
      </c>
      <c r="F115" s="14" t="str">
        <f>VLOOKUP("U5."&amp;B115,'PIN REPORT'!$A:$G,7,0)</f>
        <v>DGND</v>
      </c>
      <c r="G115" s="28" t="str">
        <f>VLOOKUP("U7."&amp;B115,'PIN REPORT'!$A:$G,7,0)</f>
        <v>DGND</v>
      </c>
    </row>
    <row r="116" spans="2:7">
      <c r="B116" s="11" t="s">
        <v>1457</v>
      </c>
      <c r="C116" s="2" t="s">
        <v>1349</v>
      </c>
      <c r="D116" s="14" t="str">
        <f>VLOOKUP("U1."&amp;B116,'PIN REPORT'!$A:$G,7,0)</f>
        <v>DGND</v>
      </c>
      <c r="E116" s="14" t="str">
        <f>VLOOKUP("U3."&amp;B116,'PIN REPORT'!$A:$G,7,0)</f>
        <v>DGND</v>
      </c>
      <c r="F116" s="14" t="str">
        <f>VLOOKUP("U5."&amp;B116,'PIN REPORT'!$A:$G,7,0)</f>
        <v>DGND</v>
      </c>
      <c r="G116" s="28" t="str">
        <f>VLOOKUP("U7."&amp;B116,'PIN REPORT'!$A:$G,7,0)</f>
        <v>DGND</v>
      </c>
    </row>
    <row r="117" spans="2:7">
      <c r="B117" s="11" t="s">
        <v>1458</v>
      </c>
      <c r="C117" s="2" t="s">
        <v>1349</v>
      </c>
      <c r="D117" s="14" t="str">
        <f>VLOOKUP("U1."&amp;B117,'PIN REPORT'!$A:$G,7,0)</f>
        <v>DGND</v>
      </c>
      <c r="E117" s="14" t="str">
        <f>VLOOKUP("U3."&amp;B117,'PIN REPORT'!$A:$G,7,0)</f>
        <v>DGND</v>
      </c>
      <c r="F117" s="14" t="str">
        <f>VLOOKUP("U5."&amp;B117,'PIN REPORT'!$A:$G,7,0)</f>
        <v>DGND</v>
      </c>
      <c r="G117" s="28" t="str">
        <f>VLOOKUP("U7."&amp;B117,'PIN REPORT'!$A:$G,7,0)</f>
        <v>DGND</v>
      </c>
    </row>
    <row r="118" spans="2:7">
      <c r="B118" s="11" t="s">
        <v>1459</v>
      </c>
      <c r="C118" s="2" t="s">
        <v>1349</v>
      </c>
      <c r="D118" s="14" t="str">
        <f>VLOOKUP("U1."&amp;B118,'PIN REPORT'!$A:$G,7,0)</f>
        <v>DGND</v>
      </c>
      <c r="E118" s="14" t="str">
        <f>VLOOKUP("U3."&amp;B118,'PIN REPORT'!$A:$G,7,0)</f>
        <v>DGND</v>
      </c>
      <c r="F118" s="14" t="str">
        <f>VLOOKUP("U5."&amp;B118,'PIN REPORT'!$A:$G,7,0)</f>
        <v>DGND</v>
      </c>
      <c r="G118" s="28" t="str">
        <f>VLOOKUP("U7."&amp;B118,'PIN REPORT'!$A:$G,7,0)</f>
        <v>DGND</v>
      </c>
    </row>
    <row r="119" spans="2:7">
      <c r="B119" s="11" t="s">
        <v>1460</v>
      </c>
      <c r="C119" s="2" t="s">
        <v>1349</v>
      </c>
      <c r="D119" s="14" t="str">
        <f>VLOOKUP("U1."&amp;B119,'PIN REPORT'!$A:$G,7,0)</f>
        <v>DGND</v>
      </c>
      <c r="E119" s="14" t="str">
        <f>VLOOKUP("U3."&amp;B119,'PIN REPORT'!$A:$G,7,0)</f>
        <v>DGND</v>
      </c>
      <c r="F119" s="14" t="str">
        <f>VLOOKUP("U5."&amp;B119,'PIN REPORT'!$A:$G,7,0)</f>
        <v>DGND</v>
      </c>
      <c r="G119" s="28" t="str">
        <f>VLOOKUP("U7."&amp;B119,'PIN REPORT'!$A:$G,7,0)</f>
        <v>DGND</v>
      </c>
    </row>
    <row r="120" spans="2:7">
      <c r="B120" s="11" t="s">
        <v>1461</v>
      </c>
      <c r="C120" s="2" t="s">
        <v>1349</v>
      </c>
      <c r="D120" s="14" t="str">
        <f>VLOOKUP("U1."&amp;B120,'PIN REPORT'!$A:$G,7,0)</f>
        <v>DGND</v>
      </c>
      <c r="E120" s="14" t="str">
        <f>VLOOKUP("U3."&amp;B120,'PIN REPORT'!$A:$G,7,0)</f>
        <v>DGND</v>
      </c>
      <c r="F120" s="14" t="str">
        <f>VLOOKUP("U5."&amp;B120,'PIN REPORT'!$A:$G,7,0)</f>
        <v>DGND</v>
      </c>
      <c r="G120" s="28" t="str">
        <f>VLOOKUP("U7."&amp;B120,'PIN REPORT'!$A:$G,7,0)</f>
        <v>DGND</v>
      </c>
    </row>
    <row r="121" spans="2:7">
      <c r="B121" s="11" t="s">
        <v>1462</v>
      </c>
      <c r="C121" s="2" t="s">
        <v>1349</v>
      </c>
      <c r="D121" s="14" t="str">
        <f>VLOOKUP("U1."&amp;B121,'PIN REPORT'!$A:$G,7,0)</f>
        <v>DGND</v>
      </c>
      <c r="E121" s="14" t="str">
        <f>VLOOKUP("U3."&amp;B121,'PIN REPORT'!$A:$G,7,0)</f>
        <v>DGND</v>
      </c>
      <c r="F121" s="14" t="str">
        <f>VLOOKUP("U5."&amp;B121,'PIN REPORT'!$A:$G,7,0)</f>
        <v>DGND</v>
      </c>
      <c r="G121" s="28" t="str">
        <f>VLOOKUP("U7."&amp;B121,'PIN REPORT'!$A:$G,7,0)</f>
        <v>DGND</v>
      </c>
    </row>
    <row r="122" spans="2:7">
      <c r="B122" s="11" t="s">
        <v>1463</v>
      </c>
      <c r="C122" s="2" t="s">
        <v>1349</v>
      </c>
      <c r="D122" s="14" t="str">
        <f>VLOOKUP("U1."&amp;B122,'PIN REPORT'!$A:$G,7,0)</f>
        <v>DGND</v>
      </c>
      <c r="E122" s="14" t="str">
        <f>VLOOKUP("U3."&amp;B122,'PIN REPORT'!$A:$G,7,0)</f>
        <v>DGND</v>
      </c>
      <c r="F122" s="14" t="str">
        <f>VLOOKUP("U5."&amp;B122,'PIN REPORT'!$A:$G,7,0)</f>
        <v>DGND</v>
      </c>
      <c r="G122" s="28" t="str">
        <f>VLOOKUP("U7."&amp;B122,'PIN REPORT'!$A:$G,7,0)</f>
        <v>DGND</v>
      </c>
    </row>
    <row r="123" spans="2:7">
      <c r="B123" s="11" t="s">
        <v>1464</v>
      </c>
      <c r="C123" s="2" t="s">
        <v>1349</v>
      </c>
      <c r="D123" s="14" t="str">
        <f>VLOOKUP("U1."&amp;B123,'PIN REPORT'!$A:$G,7,0)</f>
        <v>DGND</v>
      </c>
      <c r="E123" s="14" t="str">
        <f>VLOOKUP("U3."&amp;B123,'PIN REPORT'!$A:$G,7,0)</f>
        <v>DGND</v>
      </c>
      <c r="F123" s="14" t="str">
        <f>VLOOKUP("U5."&amp;B123,'PIN REPORT'!$A:$G,7,0)</f>
        <v>DGND</v>
      </c>
      <c r="G123" s="28" t="str">
        <f>VLOOKUP("U7."&amp;B123,'PIN REPORT'!$A:$G,7,0)</f>
        <v>DGND</v>
      </c>
    </row>
    <row r="124" spans="2:7">
      <c r="B124" s="11" t="s">
        <v>1465</v>
      </c>
      <c r="C124" s="2" t="s">
        <v>1349</v>
      </c>
      <c r="D124" s="14" t="str">
        <f>VLOOKUP("U1."&amp;B124,'PIN REPORT'!$A:$G,7,0)</f>
        <v>DGND</v>
      </c>
      <c r="E124" s="14" t="str">
        <f>VLOOKUP("U3."&amp;B124,'PIN REPORT'!$A:$G,7,0)</f>
        <v>DGND</v>
      </c>
      <c r="F124" s="14" t="str">
        <f>VLOOKUP("U5."&amp;B124,'PIN REPORT'!$A:$G,7,0)</f>
        <v>DGND</v>
      </c>
      <c r="G124" s="28" t="str">
        <f>VLOOKUP("U7."&amp;B124,'PIN REPORT'!$A:$G,7,0)</f>
        <v>DGND</v>
      </c>
    </row>
    <row r="125" spans="2:7">
      <c r="B125" s="11" t="s">
        <v>1466</v>
      </c>
      <c r="C125" s="2" t="s">
        <v>1349</v>
      </c>
      <c r="D125" s="14" t="str">
        <f>VLOOKUP("U1."&amp;B125,'PIN REPORT'!$A:$G,7,0)</f>
        <v>DGND</v>
      </c>
      <c r="E125" s="14" t="str">
        <f>VLOOKUP("U3."&amp;B125,'PIN REPORT'!$A:$G,7,0)</f>
        <v>DGND</v>
      </c>
      <c r="F125" s="14" t="str">
        <f>VLOOKUP("U5."&amp;B125,'PIN REPORT'!$A:$G,7,0)</f>
        <v>DGND</v>
      </c>
      <c r="G125" s="28" t="str">
        <f>VLOOKUP("U7."&amp;B125,'PIN REPORT'!$A:$G,7,0)</f>
        <v>DGND</v>
      </c>
    </row>
    <row r="126" spans="2:7">
      <c r="B126" s="11" t="s">
        <v>1467</v>
      </c>
      <c r="C126" s="2" t="s">
        <v>1349</v>
      </c>
      <c r="D126" s="14" t="str">
        <f>VLOOKUP("U1."&amp;B126,'PIN REPORT'!$A:$G,7,0)</f>
        <v>DGND</v>
      </c>
      <c r="E126" s="14" t="str">
        <f>VLOOKUP("U3."&amp;B126,'PIN REPORT'!$A:$G,7,0)</f>
        <v>DGND</v>
      </c>
      <c r="F126" s="14" t="str">
        <f>VLOOKUP("U5."&amp;B126,'PIN REPORT'!$A:$G,7,0)</f>
        <v>DGND</v>
      </c>
      <c r="G126" s="28" t="str">
        <f>VLOOKUP("U7."&amp;B126,'PIN REPORT'!$A:$G,7,0)</f>
        <v>DGND</v>
      </c>
    </row>
    <row r="127" spans="2:7">
      <c r="B127" s="11" t="s">
        <v>1468</v>
      </c>
      <c r="C127" s="2" t="s">
        <v>1349</v>
      </c>
      <c r="D127" s="14" t="str">
        <f>VLOOKUP("U1."&amp;B127,'PIN REPORT'!$A:$G,7,0)</f>
        <v>DGND</v>
      </c>
      <c r="E127" s="14" t="str">
        <f>VLOOKUP("U3."&amp;B127,'PIN REPORT'!$A:$G,7,0)</f>
        <v>DGND</v>
      </c>
      <c r="F127" s="14" t="str">
        <f>VLOOKUP("U5."&amp;B127,'PIN REPORT'!$A:$G,7,0)</f>
        <v>DGND</v>
      </c>
      <c r="G127" s="28" t="str">
        <f>VLOOKUP("U7."&amp;B127,'PIN REPORT'!$A:$G,7,0)</f>
        <v>DGND</v>
      </c>
    </row>
    <row r="128" spans="2:7">
      <c r="B128" s="11" t="s">
        <v>1469</v>
      </c>
      <c r="C128" s="2" t="s">
        <v>1349</v>
      </c>
      <c r="D128" s="14" t="str">
        <f>VLOOKUP("U1."&amp;B128,'PIN REPORT'!$A:$G,7,0)</f>
        <v>DGND</v>
      </c>
      <c r="E128" s="14" t="str">
        <f>VLOOKUP("U3."&amp;B128,'PIN REPORT'!$A:$G,7,0)</f>
        <v>DGND</v>
      </c>
      <c r="F128" s="14" t="str">
        <f>VLOOKUP("U5."&amp;B128,'PIN REPORT'!$A:$G,7,0)</f>
        <v>DGND</v>
      </c>
      <c r="G128" s="28" t="str">
        <f>VLOOKUP("U7."&amp;B128,'PIN REPORT'!$A:$G,7,0)</f>
        <v>DGND</v>
      </c>
    </row>
    <row r="129" spans="2:7">
      <c r="B129" s="11" t="s">
        <v>1470</v>
      </c>
      <c r="C129" s="2" t="s">
        <v>1349</v>
      </c>
      <c r="D129" s="14" t="str">
        <f>VLOOKUP("U1."&amp;B129,'PIN REPORT'!$A:$G,7,0)</f>
        <v>DGND</v>
      </c>
      <c r="E129" s="14" t="str">
        <f>VLOOKUP("U3."&amp;B129,'PIN REPORT'!$A:$G,7,0)</f>
        <v>DGND</v>
      </c>
      <c r="F129" s="14" t="str">
        <f>VLOOKUP("U5."&amp;B129,'PIN REPORT'!$A:$G,7,0)</f>
        <v>DGND</v>
      </c>
      <c r="G129" s="28" t="str">
        <f>VLOOKUP("U7."&amp;B129,'PIN REPORT'!$A:$G,7,0)</f>
        <v>DGND</v>
      </c>
    </row>
    <row r="130" spans="2:7">
      <c r="B130" s="11" t="s">
        <v>1471</v>
      </c>
      <c r="C130" s="2" t="s">
        <v>1349</v>
      </c>
      <c r="D130" s="14" t="str">
        <f>VLOOKUP("U1."&amp;B130,'PIN REPORT'!$A:$G,7,0)</f>
        <v>DGND</v>
      </c>
      <c r="E130" s="14" t="str">
        <f>VLOOKUP("U3."&amp;B130,'PIN REPORT'!$A:$G,7,0)</f>
        <v>DGND</v>
      </c>
      <c r="F130" s="14" t="str">
        <f>VLOOKUP("U5."&amp;B130,'PIN REPORT'!$A:$G,7,0)</f>
        <v>DGND</v>
      </c>
      <c r="G130" s="28" t="str">
        <f>VLOOKUP("U7."&amp;B130,'PIN REPORT'!$A:$G,7,0)</f>
        <v>DGND</v>
      </c>
    </row>
    <row r="131" spans="2:7">
      <c r="B131" s="11" t="s">
        <v>1472</v>
      </c>
      <c r="C131" s="2" t="s">
        <v>1349</v>
      </c>
      <c r="D131" s="14" t="str">
        <f>VLOOKUP("U1."&amp;B131,'PIN REPORT'!$A:$G,7,0)</f>
        <v>DGND</v>
      </c>
      <c r="E131" s="14" t="str">
        <f>VLOOKUP("U3."&amp;B131,'PIN REPORT'!$A:$G,7,0)</f>
        <v>DGND</v>
      </c>
      <c r="F131" s="14" t="str">
        <f>VLOOKUP("U5."&amp;B131,'PIN REPORT'!$A:$G,7,0)</f>
        <v>DGND</v>
      </c>
      <c r="G131" s="28" t="str">
        <f>VLOOKUP("U7."&amp;B131,'PIN REPORT'!$A:$G,7,0)</f>
        <v>DGND</v>
      </c>
    </row>
    <row r="132" spans="2:7">
      <c r="B132" s="11" t="s">
        <v>1473</v>
      </c>
      <c r="C132" s="2" t="s">
        <v>1349</v>
      </c>
      <c r="D132" s="14" t="str">
        <f>VLOOKUP("U1."&amp;B132,'PIN REPORT'!$A:$G,7,0)</f>
        <v>DGND</v>
      </c>
      <c r="E132" s="14" t="str">
        <f>VLOOKUP("U3."&amp;B132,'PIN REPORT'!$A:$G,7,0)</f>
        <v>DGND</v>
      </c>
      <c r="F132" s="14" t="str">
        <f>VLOOKUP("U5."&amp;B132,'PIN REPORT'!$A:$G,7,0)</f>
        <v>DGND</v>
      </c>
      <c r="G132" s="28" t="str">
        <f>VLOOKUP("U7."&amp;B132,'PIN REPORT'!$A:$G,7,0)</f>
        <v>DGND</v>
      </c>
    </row>
    <row r="133" spans="2:7">
      <c r="B133" s="11" t="s">
        <v>1474</v>
      </c>
      <c r="C133" s="2" t="s">
        <v>1349</v>
      </c>
      <c r="D133" s="14" t="str">
        <f>VLOOKUP("U1."&amp;B133,'PIN REPORT'!$A:$G,7,0)</f>
        <v>DGND</v>
      </c>
      <c r="E133" s="14" t="str">
        <f>VLOOKUP("U3."&amp;B133,'PIN REPORT'!$A:$G,7,0)</f>
        <v>DGND</v>
      </c>
      <c r="F133" s="14" t="str">
        <f>VLOOKUP("U5."&amp;B133,'PIN REPORT'!$A:$G,7,0)</f>
        <v>DGND</v>
      </c>
      <c r="G133" s="28" t="str">
        <f>VLOOKUP("U7."&amp;B133,'PIN REPORT'!$A:$G,7,0)</f>
        <v>DGND</v>
      </c>
    </row>
    <row r="134" spans="2:7">
      <c r="B134" s="11" t="s">
        <v>1475</v>
      </c>
      <c r="C134" s="2" t="s">
        <v>1349</v>
      </c>
      <c r="D134" s="14" t="str">
        <f>VLOOKUP("U1."&amp;B134,'PIN REPORT'!$A:$G,7,0)</f>
        <v>DGND</v>
      </c>
      <c r="E134" s="14" t="str">
        <f>VLOOKUP("U3."&amp;B134,'PIN REPORT'!$A:$G,7,0)</f>
        <v>DGND</v>
      </c>
      <c r="F134" s="14" t="str">
        <f>VLOOKUP("U5."&amp;B134,'PIN REPORT'!$A:$G,7,0)</f>
        <v>DGND</v>
      </c>
      <c r="G134" s="28" t="str">
        <f>VLOOKUP("U7."&amp;B134,'PIN REPORT'!$A:$G,7,0)</f>
        <v>DGND</v>
      </c>
    </row>
    <row r="135" spans="2:7">
      <c r="B135" s="11" t="s">
        <v>1476</v>
      </c>
      <c r="C135" s="2" t="s">
        <v>1349</v>
      </c>
      <c r="D135" s="14" t="str">
        <f>VLOOKUP("U1."&amp;B135,'PIN REPORT'!$A:$G,7,0)</f>
        <v>DGND</v>
      </c>
      <c r="E135" s="14" t="str">
        <f>VLOOKUP("U3."&amp;B135,'PIN REPORT'!$A:$G,7,0)</f>
        <v>DGND</v>
      </c>
      <c r="F135" s="14" t="str">
        <f>VLOOKUP("U5."&amp;B135,'PIN REPORT'!$A:$G,7,0)</f>
        <v>DGND</v>
      </c>
      <c r="G135" s="28" t="str">
        <f>VLOOKUP("U7."&amp;B135,'PIN REPORT'!$A:$G,7,0)</f>
        <v>DGND</v>
      </c>
    </row>
    <row r="136" spans="2:7">
      <c r="B136" s="11" t="s">
        <v>1477</v>
      </c>
      <c r="C136" s="2" t="s">
        <v>1349</v>
      </c>
      <c r="D136" s="14" t="str">
        <f>VLOOKUP("U1."&amp;B136,'PIN REPORT'!$A:$G,7,0)</f>
        <v>DGND</v>
      </c>
      <c r="E136" s="14" t="str">
        <f>VLOOKUP("U3."&amp;B136,'PIN REPORT'!$A:$G,7,0)</f>
        <v>DGND</v>
      </c>
      <c r="F136" s="14" t="str">
        <f>VLOOKUP("U5."&amp;B136,'PIN REPORT'!$A:$G,7,0)</f>
        <v>DGND</v>
      </c>
      <c r="G136" s="28" t="str">
        <f>VLOOKUP("U7."&amp;B136,'PIN REPORT'!$A:$G,7,0)</f>
        <v>DGND</v>
      </c>
    </row>
    <row r="137" spans="2:7">
      <c r="B137" s="11" t="s">
        <v>1478</v>
      </c>
      <c r="C137" s="2" t="s">
        <v>1349</v>
      </c>
      <c r="D137" s="14" t="str">
        <f>VLOOKUP("U1."&amp;B137,'PIN REPORT'!$A:$G,7,0)</f>
        <v>DGND</v>
      </c>
      <c r="E137" s="14" t="str">
        <f>VLOOKUP("U3."&amp;B137,'PIN REPORT'!$A:$G,7,0)</f>
        <v>DGND</v>
      </c>
      <c r="F137" s="14" t="str">
        <f>VLOOKUP("U5."&amp;B137,'PIN REPORT'!$A:$G,7,0)</f>
        <v>DGND</v>
      </c>
      <c r="G137" s="28" t="str">
        <f>VLOOKUP("U7."&amp;B137,'PIN REPORT'!$A:$G,7,0)</f>
        <v>DGND</v>
      </c>
    </row>
    <row r="138" spans="2:7">
      <c r="B138" s="11" t="s">
        <v>1479</v>
      </c>
      <c r="C138" s="2" t="s">
        <v>1349</v>
      </c>
      <c r="D138" s="14" t="str">
        <f>VLOOKUP("U1."&amp;B138,'PIN REPORT'!$A:$G,7,0)</f>
        <v>DGND</v>
      </c>
      <c r="E138" s="14" t="str">
        <f>VLOOKUP("U3."&amp;B138,'PIN REPORT'!$A:$G,7,0)</f>
        <v>DGND</v>
      </c>
      <c r="F138" s="14" t="str">
        <f>VLOOKUP("U5."&amp;B138,'PIN REPORT'!$A:$G,7,0)</f>
        <v>DGND</v>
      </c>
      <c r="G138" s="28" t="str">
        <f>VLOOKUP("U7."&amp;B138,'PIN REPORT'!$A:$G,7,0)</f>
        <v>DGND</v>
      </c>
    </row>
    <row r="139" spans="2:7">
      <c r="B139" s="11" t="s">
        <v>1480</v>
      </c>
      <c r="C139" s="2" t="s">
        <v>1349</v>
      </c>
      <c r="D139" s="14" t="str">
        <f>VLOOKUP("U1."&amp;B139,'PIN REPORT'!$A:$G,7,0)</f>
        <v>DGND</v>
      </c>
      <c r="E139" s="14" t="str">
        <f>VLOOKUP("U3."&amp;B139,'PIN REPORT'!$A:$G,7,0)</f>
        <v>DGND</v>
      </c>
      <c r="F139" s="14" t="str">
        <f>VLOOKUP("U5."&amp;B139,'PIN REPORT'!$A:$G,7,0)</f>
        <v>DGND</v>
      </c>
      <c r="G139" s="28" t="str">
        <f>VLOOKUP("U7."&amp;B139,'PIN REPORT'!$A:$G,7,0)</f>
        <v>DGND</v>
      </c>
    </row>
    <row r="140" spans="2:7">
      <c r="B140" s="11" t="s">
        <v>1481</v>
      </c>
      <c r="C140" s="2" t="s">
        <v>1349</v>
      </c>
      <c r="D140" s="14" t="str">
        <f>VLOOKUP("U1."&amp;B140,'PIN REPORT'!$A:$G,7,0)</f>
        <v>DGND</v>
      </c>
      <c r="E140" s="14" t="str">
        <f>VLOOKUP("U3."&amp;B140,'PIN REPORT'!$A:$G,7,0)</f>
        <v>DGND</v>
      </c>
      <c r="F140" s="14" t="str">
        <f>VLOOKUP("U5."&amp;B140,'PIN REPORT'!$A:$G,7,0)</f>
        <v>DGND</v>
      </c>
      <c r="G140" s="28" t="str">
        <f>VLOOKUP("U7."&amp;B140,'PIN REPORT'!$A:$G,7,0)</f>
        <v>DGND</v>
      </c>
    </row>
    <row r="141" spans="2:7">
      <c r="B141" s="11" t="s">
        <v>1482</v>
      </c>
      <c r="C141" s="2" t="s">
        <v>1349</v>
      </c>
      <c r="D141" s="14" t="str">
        <f>VLOOKUP("U1."&amp;B141,'PIN REPORT'!$A:$G,7,0)</f>
        <v>DGND</v>
      </c>
      <c r="E141" s="14" t="str">
        <f>VLOOKUP("U3."&amp;B141,'PIN REPORT'!$A:$G,7,0)</f>
        <v>DGND</v>
      </c>
      <c r="F141" s="14" t="str">
        <f>VLOOKUP("U5."&amp;B141,'PIN REPORT'!$A:$G,7,0)</f>
        <v>DGND</v>
      </c>
      <c r="G141" s="28" t="str">
        <f>VLOOKUP("U7."&amp;B141,'PIN REPORT'!$A:$G,7,0)</f>
        <v>DGND</v>
      </c>
    </row>
    <row r="142" spans="2:7">
      <c r="B142" s="11" t="s">
        <v>1483</v>
      </c>
      <c r="C142" s="2" t="s">
        <v>1349</v>
      </c>
      <c r="D142" s="14" t="str">
        <f>VLOOKUP("U1."&amp;B142,'PIN REPORT'!$A:$G,7,0)</f>
        <v>DGND</v>
      </c>
      <c r="E142" s="14" t="str">
        <f>VLOOKUP("U3."&amp;B142,'PIN REPORT'!$A:$G,7,0)</f>
        <v>DGND</v>
      </c>
      <c r="F142" s="14" t="str">
        <f>VLOOKUP("U5."&amp;B142,'PIN REPORT'!$A:$G,7,0)</f>
        <v>DGND</v>
      </c>
      <c r="G142" s="28" t="str">
        <f>VLOOKUP("U7."&amp;B142,'PIN REPORT'!$A:$G,7,0)</f>
        <v>DGND</v>
      </c>
    </row>
    <row r="143" spans="2:7">
      <c r="B143" s="11" t="s">
        <v>1484</v>
      </c>
      <c r="C143" s="2" t="s">
        <v>1349</v>
      </c>
      <c r="D143" s="14" t="str">
        <f>VLOOKUP("U1."&amp;B143,'PIN REPORT'!$A:$G,7,0)</f>
        <v>DGND</v>
      </c>
      <c r="E143" s="14" t="str">
        <f>VLOOKUP("U3."&amp;B143,'PIN REPORT'!$A:$G,7,0)</f>
        <v>DGND</v>
      </c>
      <c r="F143" s="14" t="str">
        <f>VLOOKUP("U5."&amp;B143,'PIN REPORT'!$A:$G,7,0)</f>
        <v>DGND</v>
      </c>
      <c r="G143" s="28" t="str">
        <f>VLOOKUP("U7."&amp;B143,'PIN REPORT'!$A:$G,7,0)</f>
        <v>DGND</v>
      </c>
    </row>
    <row r="144" spans="2:7">
      <c r="B144" s="11" t="s">
        <v>1485</v>
      </c>
      <c r="C144" s="2" t="s">
        <v>1349</v>
      </c>
      <c r="D144" s="14" t="str">
        <f>VLOOKUP("U1."&amp;B144,'PIN REPORT'!$A:$G,7,0)</f>
        <v>DGND</v>
      </c>
      <c r="E144" s="14" t="str">
        <f>VLOOKUP("U3."&amp;B144,'PIN REPORT'!$A:$G,7,0)</f>
        <v>DGND</v>
      </c>
      <c r="F144" s="14" t="str">
        <f>VLOOKUP("U5."&amp;B144,'PIN REPORT'!$A:$G,7,0)</f>
        <v>DGND</v>
      </c>
      <c r="G144" s="28" t="str">
        <f>VLOOKUP("U7."&amp;B144,'PIN REPORT'!$A:$G,7,0)</f>
        <v>DGND</v>
      </c>
    </row>
    <row r="145" spans="2:7">
      <c r="B145" s="11" t="s">
        <v>1486</v>
      </c>
      <c r="C145" s="2" t="s">
        <v>1349</v>
      </c>
      <c r="D145" s="14" t="str">
        <f>VLOOKUP("U1."&amp;B145,'PIN REPORT'!$A:$G,7,0)</f>
        <v>DGND</v>
      </c>
      <c r="E145" s="14" t="str">
        <f>VLOOKUP("U3."&amp;B145,'PIN REPORT'!$A:$G,7,0)</f>
        <v>DGND</v>
      </c>
      <c r="F145" s="14" t="str">
        <f>VLOOKUP("U5."&amp;B145,'PIN REPORT'!$A:$G,7,0)</f>
        <v>DGND</v>
      </c>
      <c r="G145" s="28" t="str">
        <f>VLOOKUP("U7."&amp;B145,'PIN REPORT'!$A:$G,7,0)</f>
        <v>DGND</v>
      </c>
    </row>
    <row r="146" spans="2:7">
      <c r="B146" s="11" t="s">
        <v>1487</v>
      </c>
      <c r="C146" s="2" t="s">
        <v>1349</v>
      </c>
      <c r="D146" s="14" t="str">
        <f>VLOOKUP("U1."&amp;B146,'PIN REPORT'!$A:$G,7,0)</f>
        <v>DGND</v>
      </c>
      <c r="E146" s="14" t="str">
        <f>VLOOKUP("U3."&amp;B146,'PIN REPORT'!$A:$G,7,0)</f>
        <v>DGND</v>
      </c>
      <c r="F146" s="14" t="str">
        <f>VLOOKUP("U5."&amp;B146,'PIN REPORT'!$A:$G,7,0)</f>
        <v>DGND</v>
      </c>
      <c r="G146" s="28" t="str">
        <f>VLOOKUP("U7."&amp;B146,'PIN REPORT'!$A:$G,7,0)</f>
        <v>DGND</v>
      </c>
    </row>
    <row r="147" spans="2:7">
      <c r="B147" s="11" t="s">
        <v>1488</v>
      </c>
      <c r="C147" s="2" t="s">
        <v>1349</v>
      </c>
      <c r="D147" s="14" t="str">
        <f>VLOOKUP("U1."&amp;B147,'PIN REPORT'!$A:$G,7,0)</f>
        <v>DGND</v>
      </c>
      <c r="E147" s="14" t="str">
        <f>VLOOKUP("U3."&amp;B147,'PIN REPORT'!$A:$G,7,0)</f>
        <v>DGND</v>
      </c>
      <c r="F147" s="14" t="str">
        <f>VLOOKUP("U5."&amp;B147,'PIN REPORT'!$A:$G,7,0)</f>
        <v>DGND</v>
      </c>
      <c r="G147" s="28" t="str">
        <f>VLOOKUP("U7."&amp;B147,'PIN REPORT'!$A:$G,7,0)</f>
        <v>DGND</v>
      </c>
    </row>
    <row r="148" spans="2:7">
      <c r="B148" s="11" t="s">
        <v>1489</v>
      </c>
      <c r="C148" s="2" t="s">
        <v>1349</v>
      </c>
      <c r="D148" s="14" t="str">
        <f>VLOOKUP("U1."&amp;B148,'PIN REPORT'!$A:$G,7,0)</f>
        <v>DGND</v>
      </c>
      <c r="E148" s="14" t="str">
        <f>VLOOKUP("U3."&amp;B148,'PIN REPORT'!$A:$G,7,0)</f>
        <v>DGND</v>
      </c>
      <c r="F148" s="14" t="str">
        <f>VLOOKUP("U5."&amp;B148,'PIN REPORT'!$A:$G,7,0)</f>
        <v>DGND</v>
      </c>
      <c r="G148" s="28" t="str">
        <f>VLOOKUP("U7."&amp;B148,'PIN REPORT'!$A:$G,7,0)</f>
        <v>DGND</v>
      </c>
    </row>
    <row r="149" spans="2:7">
      <c r="B149" s="11" t="s">
        <v>1490</v>
      </c>
      <c r="C149" s="2" t="s">
        <v>1349</v>
      </c>
      <c r="D149" s="14" t="str">
        <f>VLOOKUP("U1."&amp;B149,'PIN REPORT'!$A:$G,7,0)</f>
        <v>DGND</v>
      </c>
      <c r="E149" s="14" t="str">
        <f>VLOOKUP("U3."&amp;B149,'PIN REPORT'!$A:$G,7,0)</f>
        <v>DGND</v>
      </c>
      <c r="F149" s="14" t="str">
        <f>VLOOKUP("U5."&amp;B149,'PIN REPORT'!$A:$G,7,0)</f>
        <v>DGND</v>
      </c>
      <c r="G149" s="28" t="str">
        <f>VLOOKUP("U7."&amp;B149,'PIN REPORT'!$A:$G,7,0)</f>
        <v>DGND</v>
      </c>
    </row>
    <row r="150" spans="2:7">
      <c r="B150" s="11" t="s">
        <v>1491</v>
      </c>
      <c r="C150" s="2" t="s">
        <v>1349</v>
      </c>
      <c r="D150" s="14" t="str">
        <f>VLOOKUP("U1."&amp;B150,'PIN REPORT'!$A:$G,7,0)</f>
        <v>DGND</v>
      </c>
      <c r="E150" s="14" t="str">
        <f>VLOOKUP("U3."&amp;B150,'PIN REPORT'!$A:$G,7,0)</f>
        <v>DGND</v>
      </c>
      <c r="F150" s="14" t="str">
        <f>VLOOKUP("U5."&amp;B150,'PIN REPORT'!$A:$G,7,0)</f>
        <v>DGND</v>
      </c>
      <c r="G150" s="28" t="str">
        <f>VLOOKUP("U7."&amp;B150,'PIN REPORT'!$A:$G,7,0)</f>
        <v>DGND</v>
      </c>
    </row>
    <row r="151" spans="2:7">
      <c r="B151" s="11" t="s">
        <v>1492</v>
      </c>
      <c r="C151" s="2" t="s">
        <v>1349</v>
      </c>
      <c r="D151" s="14" t="str">
        <f>VLOOKUP("U1."&amp;B151,'PIN REPORT'!$A:$G,7,0)</f>
        <v>DGND</v>
      </c>
      <c r="E151" s="14" t="str">
        <f>VLOOKUP("U3."&amp;B151,'PIN REPORT'!$A:$G,7,0)</f>
        <v>DGND</v>
      </c>
      <c r="F151" s="14" t="str">
        <f>VLOOKUP("U5."&amp;B151,'PIN REPORT'!$A:$G,7,0)</f>
        <v>DGND</v>
      </c>
      <c r="G151" s="28" t="str">
        <f>VLOOKUP("U7."&amp;B151,'PIN REPORT'!$A:$G,7,0)</f>
        <v>DGND</v>
      </c>
    </row>
    <row r="152" spans="2:7">
      <c r="B152" s="11" t="s">
        <v>1493</v>
      </c>
      <c r="C152" s="2" t="s">
        <v>1349</v>
      </c>
      <c r="D152" s="14" t="str">
        <f>VLOOKUP("U1."&amp;B152,'PIN REPORT'!$A:$G,7,0)</f>
        <v>DGND</v>
      </c>
      <c r="E152" s="14" t="str">
        <f>VLOOKUP("U3."&amp;B152,'PIN REPORT'!$A:$G,7,0)</f>
        <v>DGND</v>
      </c>
      <c r="F152" s="14" t="str">
        <f>VLOOKUP("U5."&amp;B152,'PIN REPORT'!$A:$G,7,0)</f>
        <v>DGND</v>
      </c>
      <c r="G152" s="28" t="str">
        <f>VLOOKUP("U7."&amp;B152,'PIN REPORT'!$A:$G,7,0)</f>
        <v>DGND</v>
      </c>
    </row>
    <row r="153" spans="2:7">
      <c r="B153" s="11" t="s">
        <v>1494</v>
      </c>
      <c r="C153" s="2" t="s">
        <v>1349</v>
      </c>
      <c r="D153" s="14" t="str">
        <f>VLOOKUP("U1."&amp;B153,'PIN REPORT'!$A:$G,7,0)</f>
        <v>DGND</v>
      </c>
      <c r="E153" s="14" t="str">
        <f>VLOOKUP("U3."&amp;B153,'PIN REPORT'!$A:$G,7,0)</f>
        <v>DGND</v>
      </c>
      <c r="F153" s="14" t="str">
        <f>VLOOKUP("U5."&amp;B153,'PIN REPORT'!$A:$G,7,0)</f>
        <v>DGND</v>
      </c>
      <c r="G153" s="28" t="str">
        <f>VLOOKUP("U7."&amp;B153,'PIN REPORT'!$A:$G,7,0)</f>
        <v>DGND</v>
      </c>
    </row>
    <row r="154" spans="2:7">
      <c r="B154" s="11" t="s">
        <v>1495</v>
      </c>
      <c r="C154" s="2" t="s">
        <v>1349</v>
      </c>
      <c r="D154" s="14" t="str">
        <f>VLOOKUP("U1."&amp;B154,'PIN REPORT'!$A:$G,7,0)</f>
        <v>DGND</v>
      </c>
      <c r="E154" s="14" t="str">
        <f>VLOOKUP("U3."&amp;B154,'PIN REPORT'!$A:$G,7,0)</f>
        <v>DGND</v>
      </c>
      <c r="F154" s="14" t="str">
        <f>VLOOKUP("U5."&amp;B154,'PIN REPORT'!$A:$G,7,0)</f>
        <v>DGND</v>
      </c>
      <c r="G154" s="28" t="str">
        <f>VLOOKUP("U7."&amp;B154,'PIN REPORT'!$A:$G,7,0)</f>
        <v>DGND</v>
      </c>
    </row>
    <row r="155" spans="2:7">
      <c r="B155" s="11" t="s">
        <v>1496</v>
      </c>
      <c r="C155" s="2" t="s">
        <v>1349</v>
      </c>
      <c r="D155" s="14" t="str">
        <f>VLOOKUP("U1."&amp;B155,'PIN REPORT'!$A:$G,7,0)</f>
        <v>DGND</v>
      </c>
      <c r="E155" s="14" t="str">
        <f>VLOOKUP("U3."&amp;B155,'PIN REPORT'!$A:$G,7,0)</f>
        <v>DGND</v>
      </c>
      <c r="F155" s="14" t="str">
        <f>VLOOKUP("U5."&amp;B155,'PIN REPORT'!$A:$G,7,0)</f>
        <v>DGND</v>
      </c>
      <c r="G155" s="28" t="str">
        <f>VLOOKUP("U7."&amp;B155,'PIN REPORT'!$A:$G,7,0)</f>
        <v>DGND</v>
      </c>
    </row>
    <row r="156" spans="2:7">
      <c r="B156" s="11" t="s">
        <v>1497</v>
      </c>
      <c r="C156" s="2" t="s">
        <v>1349</v>
      </c>
      <c r="D156" s="14" t="str">
        <f>VLOOKUP("U1."&amp;B156,'PIN REPORT'!$A:$G,7,0)</f>
        <v>DGND</v>
      </c>
      <c r="E156" s="14" t="str">
        <f>VLOOKUP("U3."&amp;B156,'PIN REPORT'!$A:$G,7,0)</f>
        <v>DGND</v>
      </c>
      <c r="F156" s="14" t="str">
        <f>VLOOKUP("U5."&amp;B156,'PIN REPORT'!$A:$G,7,0)</f>
        <v>DGND</v>
      </c>
      <c r="G156" s="28" t="str">
        <f>VLOOKUP("U7."&amp;B156,'PIN REPORT'!$A:$G,7,0)</f>
        <v>DGND</v>
      </c>
    </row>
    <row r="157" spans="2:7">
      <c r="B157" s="11" t="s">
        <v>1498</v>
      </c>
      <c r="C157" s="2" t="s">
        <v>1349</v>
      </c>
      <c r="D157" s="14" t="str">
        <f>VLOOKUP("U1."&amp;B157,'PIN REPORT'!$A:$G,7,0)</f>
        <v>DGND</v>
      </c>
      <c r="E157" s="14" t="str">
        <f>VLOOKUP("U3."&amp;B157,'PIN REPORT'!$A:$G,7,0)</f>
        <v>DGND</v>
      </c>
      <c r="F157" s="14" t="str">
        <f>VLOOKUP("U5."&amp;B157,'PIN REPORT'!$A:$G,7,0)</f>
        <v>DGND</v>
      </c>
      <c r="G157" s="28" t="str">
        <f>VLOOKUP("U7."&amp;B157,'PIN REPORT'!$A:$G,7,0)</f>
        <v>DGND</v>
      </c>
    </row>
    <row r="158" spans="2:7">
      <c r="B158" s="11" t="s">
        <v>1499</v>
      </c>
      <c r="C158" s="2" t="s">
        <v>1349</v>
      </c>
      <c r="D158" s="14" t="str">
        <f>VLOOKUP("U1."&amp;B158,'PIN REPORT'!$A:$G,7,0)</f>
        <v>DGND</v>
      </c>
      <c r="E158" s="14" t="str">
        <f>VLOOKUP("U3."&amp;B158,'PIN REPORT'!$A:$G,7,0)</f>
        <v>DGND</v>
      </c>
      <c r="F158" s="14" t="str">
        <f>VLOOKUP("U5."&amp;B158,'PIN REPORT'!$A:$G,7,0)</f>
        <v>DGND</v>
      </c>
      <c r="G158" s="28" t="str">
        <f>VLOOKUP("U7."&amp;B158,'PIN REPORT'!$A:$G,7,0)</f>
        <v>DGND</v>
      </c>
    </row>
    <row r="159" spans="2:7">
      <c r="B159" s="11" t="s">
        <v>1500</v>
      </c>
      <c r="C159" s="2" t="s">
        <v>1349</v>
      </c>
      <c r="D159" s="14" t="str">
        <f>VLOOKUP("U1."&amp;B159,'PIN REPORT'!$A:$G,7,0)</f>
        <v>DGND</v>
      </c>
      <c r="E159" s="14" t="str">
        <f>VLOOKUP("U3."&amp;B159,'PIN REPORT'!$A:$G,7,0)</f>
        <v>DGND</v>
      </c>
      <c r="F159" s="14" t="str">
        <f>VLOOKUP("U5."&amp;B159,'PIN REPORT'!$A:$G,7,0)</f>
        <v>DGND</v>
      </c>
      <c r="G159" s="28" t="str">
        <f>VLOOKUP("U7."&amp;B159,'PIN REPORT'!$A:$G,7,0)</f>
        <v>DGND</v>
      </c>
    </row>
    <row r="160" spans="2:7">
      <c r="B160" s="11" t="s">
        <v>1501</v>
      </c>
      <c r="C160" s="2" t="s">
        <v>1349</v>
      </c>
      <c r="D160" s="14" t="str">
        <f>VLOOKUP("U1."&amp;B160,'PIN REPORT'!$A:$G,7,0)</f>
        <v>DGND</v>
      </c>
      <c r="E160" s="14" t="str">
        <f>VLOOKUP("U3."&amp;B160,'PIN REPORT'!$A:$G,7,0)</f>
        <v>DGND</v>
      </c>
      <c r="F160" s="14" t="str">
        <f>VLOOKUP("U5."&amp;B160,'PIN REPORT'!$A:$G,7,0)</f>
        <v>DGND</v>
      </c>
      <c r="G160" s="28" t="str">
        <f>VLOOKUP("U7."&amp;B160,'PIN REPORT'!$A:$G,7,0)</f>
        <v>DGND</v>
      </c>
    </row>
    <row r="161" spans="2:7">
      <c r="B161" s="11" t="s">
        <v>1502</v>
      </c>
      <c r="C161" s="2" t="s">
        <v>1349</v>
      </c>
      <c r="D161" s="14" t="str">
        <f>VLOOKUP("U1."&amp;B161,'PIN REPORT'!$A:$G,7,0)</f>
        <v>DGND</v>
      </c>
      <c r="E161" s="14" t="str">
        <f>VLOOKUP("U3."&amp;B161,'PIN REPORT'!$A:$G,7,0)</f>
        <v>DGND</v>
      </c>
      <c r="F161" s="14" t="str">
        <f>VLOOKUP("U5."&amp;B161,'PIN REPORT'!$A:$G,7,0)</f>
        <v>DGND</v>
      </c>
      <c r="G161" s="28" t="str">
        <f>VLOOKUP("U7."&amp;B161,'PIN REPORT'!$A:$G,7,0)</f>
        <v>DGND</v>
      </c>
    </row>
    <row r="162" spans="2:7">
      <c r="B162" s="11" t="s">
        <v>1503</v>
      </c>
      <c r="C162" s="2" t="s">
        <v>1349</v>
      </c>
      <c r="D162" s="14" t="str">
        <f>VLOOKUP("U1."&amp;B162,'PIN REPORT'!$A:$G,7,0)</f>
        <v>DGND</v>
      </c>
      <c r="E162" s="14" t="str">
        <f>VLOOKUP("U3."&amp;B162,'PIN REPORT'!$A:$G,7,0)</f>
        <v>DGND</v>
      </c>
      <c r="F162" s="14" t="str">
        <f>VLOOKUP("U5."&amp;B162,'PIN REPORT'!$A:$G,7,0)</f>
        <v>DGND</v>
      </c>
      <c r="G162" s="28" t="str">
        <f>VLOOKUP("U7."&amp;B162,'PIN REPORT'!$A:$G,7,0)</f>
        <v>DGND</v>
      </c>
    </row>
    <row r="163" spans="2:7">
      <c r="B163" s="11" t="s">
        <v>1504</v>
      </c>
      <c r="C163" s="2" t="s">
        <v>1349</v>
      </c>
      <c r="D163" s="14" t="str">
        <f>VLOOKUP("U1."&amp;B163,'PIN REPORT'!$A:$G,7,0)</f>
        <v>DGND</v>
      </c>
      <c r="E163" s="14" t="str">
        <f>VLOOKUP("U3."&amp;B163,'PIN REPORT'!$A:$G,7,0)</f>
        <v>DGND</v>
      </c>
      <c r="F163" s="14" t="str">
        <f>VLOOKUP("U5."&amp;B163,'PIN REPORT'!$A:$G,7,0)</f>
        <v>DGND</v>
      </c>
      <c r="G163" s="28" t="str">
        <f>VLOOKUP("U7."&amp;B163,'PIN REPORT'!$A:$G,7,0)</f>
        <v>DGND</v>
      </c>
    </row>
    <row r="164" spans="2:7">
      <c r="B164" s="11" t="s">
        <v>1505</v>
      </c>
      <c r="C164" s="2" t="s">
        <v>1349</v>
      </c>
      <c r="D164" s="14" t="str">
        <f>VLOOKUP("U1."&amp;B164,'PIN REPORT'!$A:$G,7,0)</f>
        <v>DGND</v>
      </c>
      <c r="E164" s="14" t="str">
        <f>VLOOKUP("U3."&amp;B164,'PIN REPORT'!$A:$G,7,0)</f>
        <v>DGND</v>
      </c>
      <c r="F164" s="14" t="str">
        <f>VLOOKUP("U5."&amp;B164,'PIN REPORT'!$A:$G,7,0)</f>
        <v>DGND</v>
      </c>
      <c r="G164" s="28" t="str">
        <f>VLOOKUP("U7."&amp;B164,'PIN REPORT'!$A:$G,7,0)</f>
        <v>DGND</v>
      </c>
    </row>
    <row r="165" spans="2:7">
      <c r="B165" s="11" t="s">
        <v>1506</v>
      </c>
      <c r="C165" s="2" t="s">
        <v>1349</v>
      </c>
      <c r="D165" s="14" t="str">
        <f>VLOOKUP("U1."&amp;B165,'PIN REPORT'!$A:$G,7,0)</f>
        <v>DGND</v>
      </c>
      <c r="E165" s="14" t="str">
        <f>VLOOKUP("U3."&amp;B165,'PIN REPORT'!$A:$G,7,0)</f>
        <v>DGND</v>
      </c>
      <c r="F165" s="14" t="str">
        <f>VLOOKUP("U5."&amp;B165,'PIN REPORT'!$A:$G,7,0)</f>
        <v>DGND</v>
      </c>
      <c r="G165" s="28" t="str">
        <f>VLOOKUP("U7."&amp;B165,'PIN REPORT'!$A:$G,7,0)</f>
        <v>DGND</v>
      </c>
    </row>
    <row r="166" spans="2:7">
      <c r="B166" s="11" t="s">
        <v>1507</v>
      </c>
      <c r="C166" s="2" t="s">
        <v>1349</v>
      </c>
      <c r="D166" s="14" t="str">
        <f>VLOOKUP("U1."&amp;B166,'PIN REPORT'!$A:$G,7,0)</f>
        <v>DGND</v>
      </c>
      <c r="E166" s="14" t="str">
        <f>VLOOKUP("U3."&amp;B166,'PIN REPORT'!$A:$G,7,0)</f>
        <v>DGND</v>
      </c>
      <c r="F166" s="14" t="str">
        <f>VLOOKUP("U5."&amp;B166,'PIN REPORT'!$A:$G,7,0)</f>
        <v>DGND</v>
      </c>
      <c r="G166" s="28" t="str">
        <f>VLOOKUP("U7."&amp;B166,'PIN REPORT'!$A:$G,7,0)</f>
        <v>DGND</v>
      </c>
    </row>
    <row r="167" spans="2:7">
      <c r="B167" s="11" t="s">
        <v>1508</v>
      </c>
      <c r="C167" s="2" t="s">
        <v>1349</v>
      </c>
      <c r="D167" s="14" t="str">
        <f>VLOOKUP("U1."&amp;B167,'PIN REPORT'!$A:$G,7,0)</f>
        <v>DGND</v>
      </c>
      <c r="E167" s="14" t="str">
        <f>VLOOKUP("U3."&amp;B167,'PIN REPORT'!$A:$G,7,0)</f>
        <v>DGND</v>
      </c>
      <c r="F167" s="14" t="str">
        <f>VLOOKUP("U5."&amp;B167,'PIN REPORT'!$A:$G,7,0)</f>
        <v>DGND</v>
      </c>
      <c r="G167" s="28" t="str">
        <f>VLOOKUP("U7."&amp;B167,'PIN REPORT'!$A:$G,7,0)</f>
        <v>DGND</v>
      </c>
    </row>
    <row r="168" spans="2:7">
      <c r="B168" s="11" t="s">
        <v>1509</v>
      </c>
      <c r="C168" s="2" t="s">
        <v>1349</v>
      </c>
      <c r="D168" s="14" t="str">
        <f>VLOOKUP("U1."&amp;B168,'PIN REPORT'!$A:$G,7,0)</f>
        <v>DGND</v>
      </c>
      <c r="E168" s="14" t="str">
        <f>VLOOKUP("U3."&amp;B168,'PIN REPORT'!$A:$G,7,0)</f>
        <v>DGND</v>
      </c>
      <c r="F168" s="14" t="str">
        <f>VLOOKUP("U5."&amp;B168,'PIN REPORT'!$A:$G,7,0)</f>
        <v>DGND</v>
      </c>
      <c r="G168" s="28" t="str">
        <f>VLOOKUP("U7."&amp;B168,'PIN REPORT'!$A:$G,7,0)</f>
        <v>DGND</v>
      </c>
    </row>
    <row r="169" spans="2:7">
      <c r="B169" s="11" t="s">
        <v>1510</v>
      </c>
      <c r="C169" s="2" t="s">
        <v>1349</v>
      </c>
      <c r="D169" s="14" t="str">
        <f>VLOOKUP("U1."&amp;B169,'PIN REPORT'!$A:$G,7,0)</f>
        <v>DGND</v>
      </c>
      <c r="E169" s="14" t="str">
        <f>VLOOKUP("U3."&amp;B169,'PIN REPORT'!$A:$G,7,0)</f>
        <v>DGND</v>
      </c>
      <c r="F169" s="14" t="str">
        <f>VLOOKUP("U5."&amp;B169,'PIN REPORT'!$A:$G,7,0)</f>
        <v>DGND</v>
      </c>
      <c r="G169" s="28" t="str">
        <f>VLOOKUP("U7."&amp;B169,'PIN REPORT'!$A:$G,7,0)</f>
        <v>DGND</v>
      </c>
    </row>
    <row r="170" spans="2:7">
      <c r="B170" s="11" t="s">
        <v>1511</v>
      </c>
      <c r="C170" s="2" t="s">
        <v>1349</v>
      </c>
      <c r="D170" s="14" t="str">
        <f>VLOOKUP("U1."&amp;B170,'PIN REPORT'!$A:$G,7,0)</f>
        <v>DGND</v>
      </c>
      <c r="E170" s="14" t="str">
        <f>VLOOKUP("U3."&amp;B170,'PIN REPORT'!$A:$G,7,0)</f>
        <v>DGND</v>
      </c>
      <c r="F170" s="14" t="str">
        <f>VLOOKUP("U5."&amp;B170,'PIN REPORT'!$A:$G,7,0)</f>
        <v>DGND</v>
      </c>
      <c r="G170" s="28" t="str">
        <f>VLOOKUP("U7."&amp;B170,'PIN REPORT'!$A:$G,7,0)</f>
        <v>DGND</v>
      </c>
    </row>
    <row r="171" spans="2:7">
      <c r="B171" s="11" t="s">
        <v>1512</v>
      </c>
      <c r="C171" s="2" t="s">
        <v>1349</v>
      </c>
      <c r="D171" s="14" t="str">
        <f>VLOOKUP("U1."&amp;B171,'PIN REPORT'!$A:$G,7,0)</f>
        <v>DGND</v>
      </c>
      <c r="E171" s="14" t="str">
        <f>VLOOKUP("U3."&amp;B171,'PIN REPORT'!$A:$G,7,0)</f>
        <v>DGND</v>
      </c>
      <c r="F171" s="14" t="str">
        <f>VLOOKUP("U5."&amp;B171,'PIN REPORT'!$A:$G,7,0)</f>
        <v>DGND</v>
      </c>
      <c r="G171" s="28" t="str">
        <f>VLOOKUP("U7."&amp;B171,'PIN REPORT'!$A:$G,7,0)</f>
        <v>DGND</v>
      </c>
    </row>
    <row r="172" spans="2:7">
      <c r="B172" s="11" t="s">
        <v>1513</v>
      </c>
      <c r="C172" s="2" t="s">
        <v>1349</v>
      </c>
      <c r="D172" s="14" t="str">
        <f>VLOOKUP("U1."&amp;B172,'PIN REPORT'!$A:$G,7,0)</f>
        <v>DGND</v>
      </c>
      <c r="E172" s="14" t="str">
        <f>VLOOKUP("U3."&amp;B172,'PIN REPORT'!$A:$G,7,0)</f>
        <v>DGND</v>
      </c>
      <c r="F172" s="14" t="str">
        <f>VLOOKUP("U5."&amp;B172,'PIN REPORT'!$A:$G,7,0)</f>
        <v>DGND</v>
      </c>
      <c r="G172" s="28" t="str">
        <f>VLOOKUP("U7."&amp;B172,'PIN REPORT'!$A:$G,7,0)</f>
        <v>DGND</v>
      </c>
    </row>
    <row r="173" spans="2:7">
      <c r="B173" s="11" t="s">
        <v>1514</v>
      </c>
      <c r="C173" s="2" t="s">
        <v>1349</v>
      </c>
      <c r="D173" s="14" t="str">
        <f>VLOOKUP("U1."&amp;B173,'PIN REPORT'!$A:$G,7,0)</f>
        <v>DGND</v>
      </c>
      <c r="E173" s="14" t="str">
        <f>VLOOKUP("U3."&amp;B173,'PIN REPORT'!$A:$G,7,0)</f>
        <v>DGND</v>
      </c>
      <c r="F173" s="14" t="str">
        <f>VLOOKUP("U5."&amp;B173,'PIN REPORT'!$A:$G,7,0)</f>
        <v>DGND</v>
      </c>
      <c r="G173" s="28" t="str">
        <f>VLOOKUP("U7."&amp;B173,'PIN REPORT'!$A:$G,7,0)</f>
        <v>DGND</v>
      </c>
    </row>
    <row r="174" spans="2:7">
      <c r="B174" s="11" t="s">
        <v>1515</v>
      </c>
      <c r="C174" s="2" t="s">
        <v>1349</v>
      </c>
      <c r="D174" s="14" t="str">
        <f>VLOOKUP("U1."&amp;B174,'PIN REPORT'!$A:$G,7,0)</f>
        <v>DGND</v>
      </c>
      <c r="E174" s="14" t="str">
        <f>VLOOKUP("U3."&amp;B174,'PIN REPORT'!$A:$G,7,0)</f>
        <v>DGND</v>
      </c>
      <c r="F174" s="14" t="str">
        <f>VLOOKUP("U5."&amp;B174,'PIN REPORT'!$A:$G,7,0)</f>
        <v>DGND</v>
      </c>
      <c r="G174" s="28" t="str">
        <f>VLOOKUP("U7."&amp;B174,'PIN REPORT'!$A:$G,7,0)</f>
        <v>DGND</v>
      </c>
    </row>
    <row r="175" spans="2:7">
      <c r="B175" s="11" t="s">
        <v>1516</v>
      </c>
      <c r="C175" s="2" t="s">
        <v>1349</v>
      </c>
      <c r="D175" s="14" t="str">
        <f>VLOOKUP("U1."&amp;B175,'PIN REPORT'!$A:$G,7,0)</f>
        <v>DGND</v>
      </c>
      <c r="E175" s="14" t="str">
        <f>VLOOKUP("U3."&amp;B175,'PIN REPORT'!$A:$G,7,0)</f>
        <v>DGND</v>
      </c>
      <c r="F175" s="14" t="str">
        <f>VLOOKUP("U5."&amp;B175,'PIN REPORT'!$A:$G,7,0)</f>
        <v>DGND</v>
      </c>
      <c r="G175" s="28" t="str">
        <f>VLOOKUP("U7."&amp;B175,'PIN REPORT'!$A:$G,7,0)</f>
        <v>DGND</v>
      </c>
    </row>
    <row r="176" spans="2:7">
      <c r="B176" s="11" t="s">
        <v>1517</v>
      </c>
      <c r="C176" s="2" t="s">
        <v>1349</v>
      </c>
      <c r="D176" s="14" t="str">
        <f>VLOOKUP("U1."&amp;B176,'PIN REPORT'!$A:$G,7,0)</f>
        <v>DGND</v>
      </c>
      <c r="E176" s="14" t="str">
        <f>VLOOKUP("U3."&amp;B176,'PIN REPORT'!$A:$G,7,0)</f>
        <v>DGND</v>
      </c>
      <c r="F176" s="14" t="str">
        <f>VLOOKUP("U5."&amp;B176,'PIN REPORT'!$A:$G,7,0)</f>
        <v>DGND</v>
      </c>
      <c r="G176" s="28" t="str">
        <f>VLOOKUP("U7."&amp;B176,'PIN REPORT'!$A:$G,7,0)</f>
        <v>DGND</v>
      </c>
    </row>
    <row r="177" spans="2:7">
      <c r="B177" s="11" t="s">
        <v>1518</v>
      </c>
      <c r="C177" s="2" t="s">
        <v>1349</v>
      </c>
      <c r="D177" s="14" t="str">
        <f>VLOOKUP("U1."&amp;B177,'PIN REPORT'!$A:$G,7,0)</f>
        <v>DGND</v>
      </c>
      <c r="E177" s="14" t="str">
        <f>VLOOKUP("U3."&amp;B177,'PIN REPORT'!$A:$G,7,0)</f>
        <v>DGND</v>
      </c>
      <c r="F177" s="14" t="str">
        <f>VLOOKUP("U5."&amp;B177,'PIN REPORT'!$A:$G,7,0)</f>
        <v>DGND</v>
      </c>
      <c r="G177" s="28" t="str">
        <f>VLOOKUP("U7."&amp;B177,'PIN REPORT'!$A:$G,7,0)</f>
        <v>DGND</v>
      </c>
    </row>
    <row r="178" spans="2:7">
      <c r="B178" s="11" t="s">
        <v>1519</v>
      </c>
      <c r="C178" s="2" t="s">
        <v>1349</v>
      </c>
      <c r="D178" s="14" t="str">
        <f>VLOOKUP("U1."&amp;B178,'PIN REPORT'!$A:$G,7,0)</f>
        <v>DGND</v>
      </c>
      <c r="E178" s="14" t="str">
        <f>VLOOKUP("U3."&amp;B178,'PIN REPORT'!$A:$G,7,0)</f>
        <v>DGND</v>
      </c>
      <c r="F178" s="14" t="str">
        <f>VLOOKUP("U5."&amp;B178,'PIN REPORT'!$A:$G,7,0)</f>
        <v>DGND</v>
      </c>
      <c r="G178" s="28" t="str">
        <f>VLOOKUP("U7."&amp;B178,'PIN REPORT'!$A:$G,7,0)</f>
        <v>DGND</v>
      </c>
    </row>
    <row r="179" spans="2:7">
      <c r="B179" s="11" t="s">
        <v>1520</v>
      </c>
      <c r="C179" s="2" t="s">
        <v>1349</v>
      </c>
      <c r="D179" s="14" t="str">
        <f>VLOOKUP("U1."&amp;B179,'PIN REPORT'!$A:$G,7,0)</f>
        <v>DGND</v>
      </c>
      <c r="E179" s="14" t="str">
        <f>VLOOKUP("U3."&amp;B179,'PIN REPORT'!$A:$G,7,0)</f>
        <v>DGND</v>
      </c>
      <c r="F179" s="14" t="str">
        <f>VLOOKUP("U5."&amp;B179,'PIN REPORT'!$A:$G,7,0)</f>
        <v>DGND</v>
      </c>
      <c r="G179" s="28" t="str">
        <f>VLOOKUP("U7."&amp;B179,'PIN REPORT'!$A:$G,7,0)</f>
        <v>DGND</v>
      </c>
    </row>
    <row r="180" spans="2:7">
      <c r="B180" s="11" t="s">
        <v>1521</v>
      </c>
      <c r="C180" s="2" t="s">
        <v>1349</v>
      </c>
      <c r="D180" s="14" t="str">
        <f>VLOOKUP("U1."&amp;B180,'PIN REPORT'!$A:$G,7,0)</f>
        <v>DGND</v>
      </c>
      <c r="E180" s="14" t="str">
        <f>VLOOKUP("U3."&amp;B180,'PIN REPORT'!$A:$G,7,0)</f>
        <v>DGND</v>
      </c>
      <c r="F180" s="14" t="str">
        <f>VLOOKUP("U5."&amp;B180,'PIN REPORT'!$A:$G,7,0)</f>
        <v>DGND</v>
      </c>
      <c r="G180" s="28" t="str">
        <f>VLOOKUP("U7."&amp;B180,'PIN REPORT'!$A:$G,7,0)</f>
        <v>DGND</v>
      </c>
    </row>
    <row r="181" spans="2:7">
      <c r="B181" s="11" t="s">
        <v>1522</v>
      </c>
      <c r="C181" s="2" t="s">
        <v>1349</v>
      </c>
      <c r="D181" s="14" t="str">
        <f>VLOOKUP("U1."&amp;B181,'PIN REPORT'!$A:$G,7,0)</f>
        <v>DGND</v>
      </c>
      <c r="E181" s="14" t="str">
        <f>VLOOKUP("U3."&amp;B181,'PIN REPORT'!$A:$G,7,0)</f>
        <v>DGND</v>
      </c>
      <c r="F181" s="14" t="str">
        <f>VLOOKUP("U5."&amp;B181,'PIN REPORT'!$A:$G,7,0)</f>
        <v>DGND</v>
      </c>
      <c r="G181" s="28" t="str">
        <f>VLOOKUP("U7."&amp;B181,'PIN REPORT'!$A:$G,7,0)</f>
        <v>DGND</v>
      </c>
    </row>
    <row r="182" spans="2:7">
      <c r="B182" s="11" t="s">
        <v>1523</v>
      </c>
      <c r="C182" s="2" t="s">
        <v>1349</v>
      </c>
      <c r="D182" s="14" t="str">
        <f>VLOOKUP("U1."&amp;B182,'PIN REPORT'!$A:$G,7,0)</f>
        <v>DGND</v>
      </c>
      <c r="E182" s="14" t="str">
        <f>VLOOKUP("U3."&amp;B182,'PIN REPORT'!$A:$G,7,0)</f>
        <v>DGND</v>
      </c>
      <c r="F182" s="14" t="str">
        <f>VLOOKUP("U5."&amp;B182,'PIN REPORT'!$A:$G,7,0)</f>
        <v>DGND</v>
      </c>
      <c r="G182" s="28" t="str">
        <f>VLOOKUP("U7."&amp;B182,'PIN REPORT'!$A:$G,7,0)</f>
        <v>DGND</v>
      </c>
    </row>
    <row r="183" spans="2:7">
      <c r="B183" s="11" t="s">
        <v>1524</v>
      </c>
      <c r="C183" s="2" t="s">
        <v>1349</v>
      </c>
      <c r="D183" s="14" t="str">
        <f>VLOOKUP("U1."&amp;B183,'PIN REPORT'!$A:$G,7,0)</f>
        <v>DGND</v>
      </c>
      <c r="E183" s="14" t="str">
        <f>VLOOKUP("U3."&amp;B183,'PIN REPORT'!$A:$G,7,0)</f>
        <v>DGND</v>
      </c>
      <c r="F183" s="14" t="str">
        <f>VLOOKUP("U5."&amp;B183,'PIN REPORT'!$A:$G,7,0)</f>
        <v>DGND</v>
      </c>
      <c r="G183" s="28" t="str">
        <f>VLOOKUP("U7."&amp;B183,'PIN REPORT'!$A:$G,7,0)</f>
        <v>DGND</v>
      </c>
    </row>
    <row r="184" spans="2:7">
      <c r="B184" s="11" t="s">
        <v>1525</v>
      </c>
      <c r="C184" s="2" t="s">
        <v>1349</v>
      </c>
      <c r="D184" s="14" t="str">
        <f>VLOOKUP("U1."&amp;B184,'PIN REPORT'!$A:$G,7,0)</f>
        <v>DGND</v>
      </c>
      <c r="E184" s="14" t="str">
        <f>VLOOKUP("U3."&amp;B184,'PIN REPORT'!$A:$G,7,0)</f>
        <v>DGND</v>
      </c>
      <c r="F184" s="14" t="str">
        <f>VLOOKUP("U5."&amp;B184,'PIN REPORT'!$A:$G,7,0)</f>
        <v>DGND</v>
      </c>
      <c r="G184" s="28" t="str">
        <f>VLOOKUP("U7."&amp;B184,'PIN REPORT'!$A:$G,7,0)</f>
        <v>DGND</v>
      </c>
    </row>
    <row r="185" spans="2:7">
      <c r="B185" s="11" t="s">
        <v>1526</v>
      </c>
      <c r="C185" s="2" t="s">
        <v>1349</v>
      </c>
      <c r="D185" s="14" t="str">
        <f>VLOOKUP("U1."&amp;B185,'PIN REPORT'!$A:$G,7,0)</f>
        <v>DGND</v>
      </c>
      <c r="E185" s="14" t="str">
        <f>VLOOKUP("U3."&amp;B185,'PIN REPORT'!$A:$G,7,0)</f>
        <v>DGND</v>
      </c>
      <c r="F185" s="14" t="str">
        <f>VLOOKUP("U5."&amp;B185,'PIN REPORT'!$A:$G,7,0)</f>
        <v>DGND</v>
      </c>
      <c r="G185" s="28" t="str">
        <f>VLOOKUP("U7."&amp;B185,'PIN REPORT'!$A:$G,7,0)</f>
        <v>DGND</v>
      </c>
    </row>
    <row r="186" spans="2:7">
      <c r="B186" s="11" t="s">
        <v>1527</v>
      </c>
      <c r="C186" s="2" t="s">
        <v>1349</v>
      </c>
      <c r="D186" s="14" t="str">
        <f>VLOOKUP("U1."&amp;B186,'PIN REPORT'!$A:$G,7,0)</f>
        <v>DGND</v>
      </c>
      <c r="E186" s="14" t="str">
        <f>VLOOKUP("U3."&amp;B186,'PIN REPORT'!$A:$G,7,0)</f>
        <v>DGND</v>
      </c>
      <c r="F186" s="14" t="str">
        <f>VLOOKUP("U5."&amp;B186,'PIN REPORT'!$A:$G,7,0)</f>
        <v>DGND</v>
      </c>
      <c r="G186" s="28" t="str">
        <f>VLOOKUP("U7."&amp;B186,'PIN REPORT'!$A:$G,7,0)</f>
        <v>DGND</v>
      </c>
    </row>
    <row r="187" spans="2:7">
      <c r="B187" s="11" t="s">
        <v>1528</v>
      </c>
      <c r="C187" s="2" t="s">
        <v>1349</v>
      </c>
      <c r="D187" s="14" t="str">
        <f>VLOOKUP("U1."&amp;B187,'PIN REPORT'!$A:$G,7,0)</f>
        <v>DGND</v>
      </c>
      <c r="E187" s="14" t="str">
        <f>VLOOKUP("U3."&amp;B187,'PIN REPORT'!$A:$G,7,0)</f>
        <v>DGND</v>
      </c>
      <c r="F187" s="14" t="str">
        <f>VLOOKUP("U5."&amp;B187,'PIN REPORT'!$A:$G,7,0)</f>
        <v>DGND</v>
      </c>
      <c r="G187" s="28" t="str">
        <f>VLOOKUP("U7."&amp;B187,'PIN REPORT'!$A:$G,7,0)</f>
        <v>DGND</v>
      </c>
    </row>
    <row r="188" spans="2:7">
      <c r="B188" s="11" t="s">
        <v>1529</v>
      </c>
      <c r="C188" s="2" t="s">
        <v>1349</v>
      </c>
      <c r="D188" s="14" t="str">
        <f>VLOOKUP("U1."&amp;B188,'PIN REPORT'!$A:$G,7,0)</f>
        <v>DGND</v>
      </c>
      <c r="E188" s="14" t="str">
        <f>VLOOKUP("U3."&amp;B188,'PIN REPORT'!$A:$G,7,0)</f>
        <v>DGND</v>
      </c>
      <c r="F188" s="14" t="str">
        <f>VLOOKUP("U5."&amp;B188,'PIN REPORT'!$A:$G,7,0)</f>
        <v>DGND</v>
      </c>
      <c r="G188" s="28" t="str">
        <f>VLOOKUP("U7."&amp;B188,'PIN REPORT'!$A:$G,7,0)</f>
        <v>DGND</v>
      </c>
    </row>
    <row r="189" spans="2:7">
      <c r="B189" s="11" t="s">
        <v>1530</v>
      </c>
      <c r="C189" s="2" t="s">
        <v>1349</v>
      </c>
      <c r="D189" s="14" t="str">
        <f>VLOOKUP("U1."&amp;B189,'PIN REPORT'!$A:$G,7,0)</f>
        <v>DGND</v>
      </c>
      <c r="E189" s="14" t="str">
        <f>VLOOKUP("U3."&amp;B189,'PIN REPORT'!$A:$G,7,0)</f>
        <v>DGND</v>
      </c>
      <c r="F189" s="14" t="str">
        <f>VLOOKUP("U5."&amp;B189,'PIN REPORT'!$A:$G,7,0)</f>
        <v>DGND</v>
      </c>
      <c r="G189" s="28" t="str">
        <f>VLOOKUP("U7."&amp;B189,'PIN REPORT'!$A:$G,7,0)</f>
        <v>DGND</v>
      </c>
    </row>
    <row r="190" spans="2:7">
      <c r="B190" s="11" t="s">
        <v>1531</v>
      </c>
      <c r="C190" s="2" t="s">
        <v>1349</v>
      </c>
      <c r="D190" s="14" t="str">
        <f>VLOOKUP("U1."&amp;B190,'PIN REPORT'!$A:$G,7,0)</f>
        <v>DGND</v>
      </c>
      <c r="E190" s="14" t="str">
        <f>VLOOKUP("U3."&amp;B190,'PIN REPORT'!$A:$G,7,0)</f>
        <v>DGND</v>
      </c>
      <c r="F190" s="14" t="str">
        <f>VLOOKUP("U5."&amp;B190,'PIN REPORT'!$A:$G,7,0)</f>
        <v>DGND</v>
      </c>
      <c r="G190" s="28" t="str">
        <f>VLOOKUP("U7."&amp;B190,'PIN REPORT'!$A:$G,7,0)</f>
        <v>DGND</v>
      </c>
    </row>
    <row r="191" spans="2:7">
      <c r="B191" s="11" t="s">
        <v>1532</v>
      </c>
      <c r="C191" s="2" t="s">
        <v>1349</v>
      </c>
      <c r="D191" s="14" t="str">
        <f>VLOOKUP("U1."&amp;B191,'PIN REPORT'!$A:$G,7,0)</f>
        <v>DGND</v>
      </c>
      <c r="E191" s="14" t="str">
        <f>VLOOKUP("U3."&amp;B191,'PIN REPORT'!$A:$G,7,0)</f>
        <v>DGND</v>
      </c>
      <c r="F191" s="14" t="str">
        <f>VLOOKUP("U5."&amp;B191,'PIN REPORT'!$A:$G,7,0)</f>
        <v>DGND</v>
      </c>
      <c r="G191" s="28" t="str">
        <f>VLOOKUP("U7."&amp;B191,'PIN REPORT'!$A:$G,7,0)</f>
        <v>DGND</v>
      </c>
    </row>
    <row r="192" spans="2:7">
      <c r="B192" s="11" t="s">
        <v>1533</v>
      </c>
      <c r="C192" s="2" t="s">
        <v>1349</v>
      </c>
      <c r="D192" s="14" t="str">
        <f>VLOOKUP("U1."&amp;B192,'PIN REPORT'!$A:$G,7,0)</f>
        <v>DGND</v>
      </c>
      <c r="E192" s="14" t="str">
        <f>VLOOKUP("U3."&amp;B192,'PIN REPORT'!$A:$G,7,0)</f>
        <v>DGND</v>
      </c>
      <c r="F192" s="14" t="str">
        <f>VLOOKUP("U5."&amp;B192,'PIN REPORT'!$A:$G,7,0)</f>
        <v>DGND</v>
      </c>
      <c r="G192" s="28" t="str">
        <f>VLOOKUP("U7."&amp;B192,'PIN REPORT'!$A:$G,7,0)</f>
        <v>DGND</v>
      </c>
    </row>
    <row r="193" spans="2:7">
      <c r="B193" s="11" t="s">
        <v>1534</v>
      </c>
      <c r="C193" s="2" t="s">
        <v>1349</v>
      </c>
      <c r="D193" s="14" t="str">
        <f>VLOOKUP("U1."&amp;B193,'PIN REPORT'!$A:$G,7,0)</f>
        <v>DGND</v>
      </c>
      <c r="E193" s="14" t="str">
        <f>VLOOKUP("U3."&amp;B193,'PIN REPORT'!$A:$G,7,0)</f>
        <v>DGND</v>
      </c>
      <c r="F193" s="14" t="str">
        <f>VLOOKUP("U5."&amp;B193,'PIN REPORT'!$A:$G,7,0)</f>
        <v>DGND</v>
      </c>
      <c r="G193" s="28" t="str">
        <f>VLOOKUP("U7."&amp;B193,'PIN REPORT'!$A:$G,7,0)</f>
        <v>DGND</v>
      </c>
    </row>
    <row r="194" spans="2:7">
      <c r="B194" s="11" t="s">
        <v>1535</v>
      </c>
      <c r="C194" s="2" t="s">
        <v>1349</v>
      </c>
      <c r="D194" s="14" t="str">
        <f>VLOOKUP("U1."&amp;B194,'PIN REPORT'!$A:$G,7,0)</f>
        <v>DGND</v>
      </c>
      <c r="E194" s="14" t="str">
        <f>VLOOKUP("U3."&amp;B194,'PIN REPORT'!$A:$G,7,0)</f>
        <v>DGND</v>
      </c>
      <c r="F194" s="14" t="str">
        <f>VLOOKUP("U5."&amp;B194,'PIN REPORT'!$A:$G,7,0)</f>
        <v>DGND</v>
      </c>
      <c r="G194" s="28" t="str">
        <f>VLOOKUP("U7."&amp;B194,'PIN REPORT'!$A:$G,7,0)</f>
        <v>DGND</v>
      </c>
    </row>
    <row r="195" spans="2:7">
      <c r="B195" s="11" t="s">
        <v>1536</v>
      </c>
      <c r="C195" s="2" t="s">
        <v>1349</v>
      </c>
      <c r="D195" s="14" t="str">
        <f>VLOOKUP("U1."&amp;B195,'PIN REPORT'!$A:$G,7,0)</f>
        <v>DGND</v>
      </c>
      <c r="E195" s="14" t="str">
        <f>VLOOKUP("U3."&amp;B195,'PIN REPORT'!$A:$G,7,0)</f>
        <v>DGND</v>
      </c>
      <c r="F195" s="14" t="str">
        <f>VLOOKUP("U5."&amp;B195,'PIN REPORT'!$A:$G,7,0)</f>
        <v>DGND</v>
      </c>
      <c r="G195" s="28" t="str">
        <f>VLOOKUP("U7."&amp;B195,'PIN REPORT'!$A:$G,7,0)</f>
        <v>DGND</v>
      </c>
    </row>
    <row r="196" spans="2:7">
      <c r="B196" s="11" t="s">
        <v>1537</v>
      </c>
      <c r="C196" s="2" t="s">
        <v>1349</v>
      </c>
      <c r="D196" s="14" t="str">
        <f>VLOOKUP("U1."&amp;B196,'PIN REPORT'!$A:$G,7,0)</f>
        <v>DGND</v>
      </c>
      <c r="E196" s="14" t="str">
        <f>VLOOKUP("U3."&amp;B196,'PIN REPORT'!$A:$G,7,0)</f>
        <v>DGND</v>
      </c>
      <c r="F196" s="14" t="str">
        <f>VLOOKUP("U5."&amp;B196,'PIN REPORT'!$A:$G,7,0)</f>
        <v>DGND</v>
      </c>
      <c r="G196" s="28" t="str">
        <f>VLOOKUP("U7."&amp;B196,'PIN REPORT'!$A:$G,7,0)</f>
        <v>DGND</v>
      </c>
    </row>
    <row r="197" spans="2:7">
      <c r="B197" s="11" t="s">
        <v>1538</v>
      </c>
      <c r="C197" s="2" t="s">
        <v>1349</v>
      </c>
      <c r="D197" s="14" t="str">
        <f>VLOOKUP("U1."&amp;B197,'PIN REPORT'!$A:$G,7,0)</f>
        <v>DGND</v>
      </c>
      <c r="E197" s="14" t="str">
        <f>VLOOKUP("U3."&amp;B197,'PIN REPORT'!$A:$G,7,0)</f>
        <v>DGND</v>
      </c>
      <c r="F197" s="14" t="str">
        <f>VLOOKUP("U5."&amp;B197,'PIN REPORT'!$A:$G,7,0)</f>
        <v>DGND</v>
      </c>
      <c r="G197" s="28" t="str">
        <f>VLOOKUP("U7."&amp;B197,'PIN REPORT'!$A:$G,7,0)</f>
        <v>DGND</v>
      </c>
    </row>
    <row r="198" spans="2:7">
      <c r="B198" s="11" t="s">
        <v>1539</v>
      </c>
      <c r="C198" s="2" t="s">
        <v>1349</v>
      </c>
      <c r="D198" s="14" t="str">
        <f>VLOOKUP("U1."&amp;B198,'PIN REPORT'!$A:$G,7,0)</f>
        <v>DGND</v>
      </c>
      <c r="E198" s="14" t="str">
        <f>VLOOKUP("U3."&amp;B198,'PIN REPORT'!$A:$G,7,0)</f>
        <v>DGND</v>
      </c>
      <c r="F198" s="14" t="str">
        <f>VLOOKUP("U5."&amp;B198,'PIN REPORT'!$A:$G,7,0)</f>
        <v>DGND</v>
      </c>
      <c r="G198" s="28" t="str">
        <f>VLOOKUP("U7."&amp;B198,'PIN REPORT'!$A:$G,7,0)</f>
        <v>DGND</v>
      </c>
    </row>
    <row r="199" spans="2:7">
      <c r="B199" s="11" t="s">
        <v>1540</v>
      </c>
      <c r="C199" s="2" t="s">
        <v>1349</v>
      </c>
      <c r="D199" s="14" t="str">
        <f>VLOOKUP("U1."&amp;B199,'PIN REPORT'!$A:$G,7,0)</f>
        <v>DGND</v>
      </c>
      <c r="E199" s="14" t="str">
        <f>VLOOKUP("U3."&amp;B199,'PIN REPORT'!$A:$G,7,0)</f>
        <v>DGND</v>
      </c>
      <c r="F199" s="14" t="str">
        <f>VLOOKUP("U5."&amp;B199,'PIN REPORT'!$A:$G,7,0)</f>
        <v>DGND</v>
      </c>
      <c r="G199" s="28" t="str">
        <f>VLOOKUP("U7."&amp;B199,'PIN REPORT'!$A:$G,7,0)</f>
        <v>DGND</v>
      </c>
    </row>
    <row r="200" spans="2:7">
      <c r="B200" s="11" t="s">
        <v>1541</v>
      </c>
      <c r="C200" s="2" t="s">
        <v>1349</v>
      </c>
      <c r="D200" s="14" t="str">
        <f>VLOOKUP("U1."&amp;B200,'PIN REPORT'!$A:$G,7,0)</f>
        <v>DGND</v>
      </c>
      <c r="E200" s="14" t="str">
        <f>VLOOKUP("U3."&amp;B200,'PIN REPORT'!$A:$G,7,0)</f>
        <v>DGND</v>
      </c>
      <c r="F200" s="14" t="str">
        <f>VLOOKUP("U5."&amp;B200,'PIN REPORT'!$A:$G,7,0)</f>
        <v>DGND</v>
      </c>
      <c r="G200" s="28" t="str">
        <f>VLOOKUP("U7."&amp;B200,'PIN REPORT'!$A:$G,7,0)</f>
        <v>DGND</v>
      </c>
    </row>
    <row r="201" spans="2:7">
      <c r="B201" s="11" t="s">
        <v>1542</v>
      </c>
      <c r="C201" s="2" t="s">
        <v>1349</v>
      </c>
      <c r="D201" s="14" t="str">
        <f>VLOOKUP("U1."&amp;B201,'PIN REPORT'!$A:$G,7,0)</f>
        <v>DGND</v>
      </c>
      <c r="E201" s="14" t="str">
        <f>VLOOKUP("U3."&amp;B201,'PIN REPORT'!$A:$G,7,0)</f>
        <v>DGND</v>
      </c>
      <c r="F201" s="14" t="str">
        <f>VLOOKUP("U5."&amp;B201,'PIN REPORT'!$A:$G,7,0)</f>
        <v>DGND</v>
      </c>
      <c r="G201" s="28" t="str">
        <f>VLOOKUP("U7."&amp;B201,'PIN REPORT'!$A:$G,7,0)</f>
        <v>DGND</v>
      </c>
    </row>
    <row r="202" spans="2:7">
      <c r="B202" s="11" t="s">
        <v>1543</v>
      </c>
      <c r="C202" s="2" t="s">
        <v>1349</v>
      </c>
      <c r="D202" s="14" t="str">
        <f>VLOOKUP("U1."&amp;B202,'PIN REPORT'!$A:$G,7,0)</f>
        <v>DGND</v>
      </c>
      <c r="E202" s="14" t="str">
        <f>VLOOKUP("U3."&amp;B202,'PIN REPORT'!$A:$G,7,0)</f>
        <v>DGND</v>
      </c>
      <c r="F202" s="14" t="str">
        <f>VLOOKUP("U5."&amp;B202,'PIN REPORT'!$A:$G,7,0)</f>
        <v>DGND</v>
      </c>
      <c r="G202" s="28" t="str">
        <f>VLOOKUP("U7."&amp;B202,'PIN REPORT'!$A:$G,7,0)</f>
        <v>DGND</v>
      </c>
    </row>
    <row r="203" spans="2:7">
      <c r="B203" s="11" t="s">
        <v>1544</v>
      </c>
      <c r="C203" s="2" t="s">
        <v>1349</v>
      </c>
      <c r="D203" s="14" t="str">
        <f>VLOOKUP("U1."&amp;B203,'PIN REPORT'!$A:$G,7,0)</f>
        <v>DGND</v>
      </c>
      <c r="E203" s="14" t="str">
        <f>VLOOKUP("U3."&amp;B203,'PIN REPORT'!$A:$G,7,0)</f>
        <v>DGND</v>
      </c>
      <c r="F203" s="14" t="str">
        <f>VLOOKUP("U5."&amp;B203,'PIN REPORT'!$A:$G,7,0)</f>
        <v>DGND</v>
      </c>
      <c r="G203" s="28" t="str">
        <f>VLOOKUP("U7."&amp;B203,'PIN REPORT'!$A:$G,7,0)</f>
        <v>DGND</v>
      </c>
    </row>
    <row r="204" spans="2:7">
      <c r="B204" s="11" t="s">
        <v>1545</v>
      </c>
      <c r="C204" s="2" t="s">
        <v>1349</v>
      </c>
      <c r="D204" s="14" t="str">
        <f>VLOOKUP("U1."&amp;B204,'PIN REPORT'!$A:$G,7,0)</f>
        <v>DGND</v>
      </c>
      <c r="E204" s="14" t="str">
        <f>VLOOKUP("U3."&amp;B204,'PIN REPORT'!$A:$G,7,0)</f>
        <v>DGND</v>
      </c>
      <c r="F204" s="14" t="str">
        <f>VLOOKUP("U5."&amp;B204,'PIN REPORT'!$A:$G,7,0)</f>
        <v>DGND</v>
      </c>
      <c r="G204" s="28" t="str">
        <f>VLOOKUP("U7."&amp;B204,'PIN REPORT'!$A:$G,7,0)</f>
        <v>DGND</v>
      </c>
    </row>
    <row r="205" spans="2:7">
      <c r="B205" s="11" t="s">
        <v>1546</v>
      </c>
      <c r="C205" s="2" t="s">
        <v>1349</v>
      </c>
      <c r="D205" s="14" t="str">
        <f>VLOOKUP("U1."&amp;B205,'PIN REPORT'!$A:$G,7,0)</f>
        <v>DGND</v>
      </c>
      <c r="E205" s="14" t="str">
        <f>VLOOKUP("U3."&amp;B205,'PIN REPORT'!$A:$G,7,0)</f>
        <v>DGND</v>
      </c>
      <c r="F205" s="14" t="str">
        <f>VLOOKUP("U5."&amp;B205,'PIN REPORT'!$A:$G,7,0)</f>
        <v>DGND</v>
      </c>
      <c r="G205" s="28" t="str">
        <f>VLOOKUP("U7."&amp;B205,'PIN REPORT'!$A:$G,7,0)</f>
        <v>DGND</v>
      </c>
    </row>
    <row r="206" spans="2:7">
      <c r="B206" s="11" t="s">
        <v>1547</v>
      </c>
      <c r="C206" s="2" t="s">
        <v>1349</v>
      </c>
      <c r="D206" s="14" t="str">
        <f>VLOOKUP("U1."&amp;B206,'PIN REPORT'!$A:$G,7,0)</f>
        <v>DGND</v>
      </c>
      <c r="E206" s="14" t="str">
        <f>VLOOKUP("U3."&amp;B206,'PIN REPORT'!$A:$G,7,0)</f>
        <v>DGND</v>
      </c>
      <c r="F206" s="14" t="str">
        <f>VLOOKUP("U5."&amp;B206,'PIN REPORT'!$A:$G,7,0)</f>
        <v>DGND</v>
      </c>
      <c r="G206" s="28" t="str">
        <f>VLOOKUP("U7."&amp;B206,'PIN REPORT'!$A:$G,7,0)</f>
        <v>DGND</v>
      </c>
    </row>
    <row r="207" spans="2:7">
      <c r="B207" s="11" t="s">
        <v>1548</v>
      </c>
      <c r="C207" s="2" t="s">
        <v>1349</v>
      </c>
      <c r="D207" s="14" t="str">
        <f>VLOOKUP("U1."&amp;B207,'PIN REPORT'!$A:$G,7,0)</f>
        <v>DGND</v>
      </c>
      <c r="E207" s="14" t="str">
        <f>VLOOKUP("U3."&amp;B207,'PIN REPORT'!$A:$G,7,0)</f>
        <v>DGND</v>
      </c>
      <c r="F207" s="14" t="str">
        <f>VLOOKUP("U5."&amp;B207,'PIN REPORT'!$A:$G,7,0)</f>
        <v>DGND</v>
      </c>
      <c r="G207" s="28" t="str">
        <f>VLOOKUP("U7."&amp;B207,'PIN REPORT'!$A:$G,7,0)</f>
        <v>DGND</v>
      </c>
    </row>
    <row r="208" spans="2:7">
      <c r="B208" s="11" t="s">
        <v>1549</v>
      </c>
      <c r="C208" s="2" t="s">
        <v>1349</v>
      </c>
      <c r="D208" s="14" t="str">
        <f>VLOOKUP("U1."&amp;B208,'PIN REPORT'!$A:$G,7,0)</f>
        <v>DGND</v>
      </c>
      <c r="E208" s="14" t="str">
        <f>VLOOKUP("U3."&amp;B208,'PIN REPORT'!$A:$G,7,0)</f>
        <v>DGND</v>
      </c>
      <c r="F208" s="14" t="str">
        <f>VLOOKUP("U5."&amp;B208,'PIN REPORT'!$A:$G,7,0)</f>
        <v>DGND</v>
      </c>
      <c r="G208" s="28" t="str">
        <f>VLOOKUP("U7."&amp;B208,'PIN REPORT'!$A:$G,7,0)</f>
        <v>DGND</v>
      </c>
    </row>
    <row r="209" spans="2:7">
      <c r="B209" s="11" t="s">
        <v>1550</v>
      </c>
      <c r="C209" s="2" t="s">
        <v>1349</v>
      </c>
      <c r="D209" s="14" t="str">
        <f>VLOOKUP("U1."&amp;B209,'PIN REPORT'!$A:$G,7,0)</f>
        <v>DGND</v>
      </c>
      <c r="E209" s="14" t="str">
        <f>VLOOKUP("U3."&amp;B209,'PIN REPORT'!$A:$G,7,0)</f>
        <v>DGND</v>
      </c>
      <c r="F209" s="14" t="str">
        <f>VLOOKUP("U5."&amp;B209,'PIN REPORT'!$A:$G,7,0)</f>
        <v>DGND</v>
      </c>
      <c r="G209" s="28" t="str">
        <f>VLOOKUP("U7."&amp;B209,'PIN REPORT'!$A:$G,7,0)</f>
        <v>DGND</v>
      </c>
    </row>
    <row r="210" spans="2:7">
      <c r="B210" s="11" t="s">
        <v>1551</v>
      </c>
      <c r="C210" s="2" t="s">
        <v>1349</v>
      </c>
      <c r="D210" s="14" t="str">
        <f>VLOOKUP("U1."&amp;B210,'PIN REPORT'!$A:$G,7,0)</f>
        <v>DGND</v>
      </c>
      <c r="E210" s="14" t="str">
        <f>VLOOKUP("U3."&amp;B210,'PIN REPORT'!$A:$G,7,0)</f>
        <v>DGND</v>
      </c>
      <c r="F210" s="14" t="str">
        <f>VLOOKUP("U5."&amp;B210,'PIN REPORT'!$A:$G,7,0)</f>
        <v>DGND</v>
      </c>
      <c r="G210" s="28" t="str">
        <f>VLOOKUP("U7."&amp;B210,'PIN REPORT'!$A:$G,7,0)</f>
        <v>DGND</v>
      </c>
    </row>
    <row r="211" spans="2:7">
      <c r="B211" s="11" t="s">
        <v>1552</v>
      </c>
      <c r="C211" s="2" t="s">
        <v>1349</v>
      </c>
      <c r="D211" s="14" t="str">
        <f>VLOOKUP("U1."&amp;B211,'PIN REPORT'!$A:$G,7,0)</f>
        <v>DGND</v>
      </c>
      <c r="E211" s="14" t="str">
        <f>VLOOKUP("U3."&amp;B211,'PIN REPORT'!$A:$G,7,0)</f>
        <v>DGND</v>
      </c>
      <c r="F211" s="14" t="str">
        <f>VLOOKUP("U5."&amp;B211,'PIN REPORT'!$A:$G,7,0)</f>
        <v>DGND</v>
      </c>
      <c r="G211" s="28" t="str">
        <f>VLOOKUP("U7."&amp;B211,'PIN REPORT'!$A:$G,7,0)</f>
        <v>DGND</v>
      </c>
    </row>
    <row r="212" spans="2:7">
      <c r="B212" s="11" t="s">
        <v>1553</v>
      </c>
      <c r="C212" s="2" t="s">
        <v>1349</v>
      </c>
      <c r="D212" s="14" t="str">
        <f>VLOOKUP("U1."&amp;B212,'PIN REPORT'!$A:$G,7,0)</f>
        <v>DGND</v>
      </c>
      <c r="E212" s="14" t="str">
        <f>VLOOKUP("U3."&amp;B212,'PIN REPORT'!$A:$G,7,0)</f>
        <v>DGND</v>
      </c>
      <c r="F212" s="14" t="str">
        <f>VLOOKUP("U5."&amp;B212,'PIN REPORT'!$A:$G,7,0)</f>
        <v>DGND</v>
      </c>
      <c r="G212" s="28" t="str">
        <f>VLOOKUP("U7."&amp;B212,'PIN REPORT'!$A:$G,7,0)</f>
        <v>DGND</v>
      </c>
    </row>
    <row r="213" spans="2:7">
      <c r="B213" s="11" t="s">
        <v>1554</v>
      </c>
      <c r="C213" s="2" t="s">
        <v>1349</v>
      </c>
      <c r="D213" s="14" t="str">
        <f>VLOOKUP("U1."&amp;B213,'PIN REPORT'!$A:$G,7,0)</f>
        <v>DGND</v>
      </c>
      <c r="E213" s="14" t="str">
        <f>VLOOKUP("U3."&amp;B213,'PIN REPORT'!$A:$G,7,0)</f>
        <v>DGND</v>
      </c>
      <c r="F213" s="14" t="str">
        <f>VLOOKUP("U5."&amp;B213,'PIN REPORT'!$A:$G,7,0)</f>
        <v>DGND</v>
      </c>
      <c r="G213" s="28" t="str">
        <f>VLOOKUP("U7."&amp;B213,'PIN REPORT'!$A:$G,7,0)</f>
        <v>DGND</v>
      </c>
    </row>
    <row r="214" spans="2:7">
      <c r="B214" s="11" t="s">
        <v>1555</v>
      </c>
      <c r="C214" s="2" t="s">
        <v>1349</v>
      </c>
      <c r="D214" s="14" t="str">
        <f>VLOOKUP("U1."&amp;B214,'PIN REPORT'!$A:$G,7,0)</f>
        <v>DGND</v>
      </c>
      <c r="E214" s="14" t="str">
        <f>VLOOKUP("U3."&amp;B214,'PIN REPORT'!$A:$G,7,0)</f>
        <v>DGND</v>
      </c>
      <c r="F214" s="14" t="str">
        <f>VLOOKUP("U5."&amp;B214,'PIN REPORT'!$A:$G,7,0)</f>
        <v>DGND</v>
      </c>
      <c r="G214" s="28" t="str">
        <f>VLOOKUP("U7."&amp;B214,'PIN REPORT'!$A:$G,7,0)</f>
        <v>DGND</v>
      </c>
    </row>
    <row r="215" spans="2:7">
      <c r="B215" s="11" t="s">
        <v>1556</v>
      </c>
      <c r="C215" s="2" t="s">
        <v>1349</v>
      </c>
      <c r="D215" s="14" t="str">
        <f>VLOOKUP("U1."&amp;B215,'PIN REPORT'!$A:$G,7,0)</f>
        <v>DGND</v>
      </c>
      <c r="E215" s="14" t="str">
        <f>VLOOKUP("U3."&amp;B215,'PIN REPORT'!$A:$G,7,0)</f>
        <v>DGND</v>
      </c>
      <c r="F215" s="14" t="str">
        <f>VLOOKUP("U5."&amp;B215,'PIN REPORT'!$A:$G,7,0)</f>
        <v>DGND</v>
      </c>
      <c r="G215" s="28" t="str">
        <f>VLOOKUP("U7."&amp;B215,'PIN REPORT'!$A:$G,7,0)</f>
        <v>DGND</v>
      </c>
    </row>
    <row r="216" spans="2:7">
      <c r="B216" s="11" t="s">
        <v>1557</v>
      </c>
      <c r="C216" s="2" t="s">
        <v>1349</v>
      </c>
      <c r="D216" s="14" t="str">
        <f>VLOOKUP("U1."&amp;B216,'PIN REPORT'!$A:$G,7,0)</f>
        <v>DGND</v>
      </c>
      <c r="E216" s="14" t="str">
        <f>VLOOKUP("U3."&amp;B216,'PIN REPORT'!$A:$G,7,0)</f>
        <v>DGND</v>
      </c>
      <c r="F216" s="14" t="str">
        <f>VLOOKUP("U5."&amp;B216,'PIN REPORT'!$A:$G,7,0)</f>
        <v>DGND</v>
      </c>
      <c r="G216" s="28" t="str">
        <f>VLOOKUP("U7."&amp;B216,'PIN REPORT'!$A:$G,7,0)</f>
        <v>DGND</v>
      </c>
    </row>
    <row r="217" spans="2:7">
      <c r="B217" s="11" t="s">
        <v>1558</v>
      </c>
      <c r="C217" s="2" t="s">
        <v>1349</v>
      </c>
      <c r="D217" s="14" t="str">
        <f>VLOOKUP("U1."&amp;B217,'PIN REPORT'!$A:$G,7,0)</f>
        <v>DGND</v>
      </c>
      <c r="E217" s="14" t="str">
        <f>VLOOKUP("U3."&amp;B217,'PIN REPORT'!$A:$G,7,0)</f>
        <v>DGND</v>
      </c>
      <c r="F217" s="14" t="str">
        <f>VLOOKUP("U5."&amp;B217,'PIN REPORT'!$A:$G,7,0)</f>
        <v>DGND</v>
      </c>
      <c r="G217" s="28" t="str">
        <f>VLOOKUP("U7."&amp;B217,'PIN REPORT'!$A:$G,7,0)</f>
        <v>DGND</v>
      </c>
    </row>
    <row r="218" spans="2:7">
      <c r="B218" s="11" t="s">
        <v>1559</v>
      </c>
      <c r="C218" s="2" t="s">
        <v>1349</v>
      </c>
      <c r="D218" s="14" t="str">
        <f>VLOOKUP("U1."&amp;B218,'PIN REPORT'!$A:$G,7,0)</f>
        <v>DGND</v>
      </c>
      <c r="E218" s="14" t="str">
        <f>VLOOKUP("U3."&amp;B218,'PIN REPORT'!$A:$G,7,0)</f>
        <v>DGND</v>
      </c>
      <c r="F218" s="14" t="str">
        <f>VLOOKUP("U5."&amp;B218,'PIN REPORT'!$A:$G,7,0)</f>
        <v>DGND</v>
      </c>
      <c r="G218" s="28" t="str">
        <f>VLOOKUP("U7."&amp;B218,'PIN REPORT'!$A:$G,7,0)</f>
        <v>DGND</v>
      </c>
    </row>
    <row r="219" spans="2:7">
      <c r="B219" s="11" t="s">
        <v>1560</v>
      </c>
      <c r="C219" s="2" t="s">
        <v>1349</v>
      </c>
      <c r="D219" s="14" t="str">
        <f>VLOOKUP("U1."&amp;B219,'PIN REPORT'!$A:$G,7,0)</f>
        <v>DGND</v>
      </c>
      <c r="E219" s="14" t="str">
        <f>VLOOKUP("U3."&amp;B219,'PIN REPORT'!$A:$G,7,0)</f>
        <v>DGND</v>
      </c>
      <c r="F219" s="14" t="str">
        <f>VLOOKUP("U5."&amp;B219,'PIN REPORT'!$A:$G,7,0)</f>
        <v>DGND</v>
      </c>
      <c r="G219" s="28" t="str">
        <f>VLOOKUP("U7."&amp;B219,'PIN REPORT'!$A:$G,7,0)</f>
        <v>DGND</v>
      </c>
    </row>
    <row r="220" spans="2:7">
      <c r="B220" s="11" t="s">
        <v>1561</v>
      </c>
      <c r="C220" s="2" t="s">
        <v>1349</v>
      </c>
      <c r="D220" s="14" t="str">
        <f>VLOOKUP("U1."&amp;B220,'PIN REPORT'!$A:$G,7,0)</f>
        <v>DGND</v>
      </c>
      <c r="E220" s="14" t="str">
        <f>VLOOKUP("U3."&amp;B220,'PIN REPORT'!$A:$G,7,0)</f>
        <v>DGND</v>
      </c>
      <c r="F220" s="14" t="str">
        <f>VLOOKUP("U5."&amp;B220,'PIN REPORT'!$A:$G,7,0)</f>
        <v>DGND</v>
      </c>
      <c r="G220" s="28" t="str">
        <f>VLOOKUP("U7."&amp;B220,'PIN REPORT'!$A:$G,7,0)</f>
        <v>DGND</v>
      </c>
    </row>
    <row r="221" spans="2:7">
      <c r="B221" s="11" t="s">
        <v>1562</v>
      </c>
      <c r="C221" s="2" t="s">
        <v>1349</v>
      </c>
      <c r="D221" s="14" t="str">
        <f>VLOOKUP("U1."&amp;B221,'PIN REPORT'!$A:$G,7,0)</f>
        <v>DGND</v>
      </c>
      <c r="E221" s="14" t="str">
        <f>VLOOKUP("U3."&amp;B221,'PIN REPORT'!$A:$G,7,0)</f>
        <v>DGND</v>
      </c>
      <c r="F221" s="14" t="str">
        <f>VLOOKUP("U5."&amp;B221,'PIN REPORT'!$A:$G,7,0)</f>
        <v>DGND</v>
      </c>
      <c r="G221" s="28" t="str">
        <f>VLOOKUP("U7."&amp;B221,'PIN REPORT'!$A:$G,7,0)</f>
        <v>DGND</v>
      </c>
    </row>
    <row r="222" spans="2:7">
      <c r="B222" s="11" t="s">
        <v>1563</v>
      </c>
      <c r="C222" s="2" t="s">
        <v>1349</v>
      </c>
      <c r="D222" s="14" t="str">
        <f>VLOOKUP("U1."&amp;B222,'PIN REPORT'!$A:$G,7,0)</f>
        <v>DGND</v>
      </c>
      <c r="E222" s="14" t="str">
        <f>VLOOKUP("U3."&amp;B222,'PIN REPORT'!$A:$G,7,0)</f>
        <v>DGND</v>
      </c>
      <c r="F222" s="14" t="str">
        <f>VLOOKUP("U5."&amp;B222,'PIN REPORT'!$A:$G,7,0)</f>
        <v>DGND</v>
      </c>
      <c r="G222" s="28" t="str">
        <f>VLOOKUP("U7."&amp;B222,'PIN REPORT'!$A:$G,7,0)</f>
        <v>DGND</v>
      </c>
    </row>
    <row r="223" spans="2:7">
      <c r="B223" s="11" t="s">
        <v>1564</v>
      </c>
      <c r="C223" s="2" t="s">
        <v>1349</v>
      </c>
      <c r="D223" s="14" t="str">
        <f>VLOOKUP("U1."&amp;B223,'PIN REPORT'!$A:$G,7,0)</f>
        <v>DGND</v>
      </c>
      <c r="E223" s="14" t="str">
        <f>VLOOKUP("U3."&amp;B223,'PIN REPORT'!$A:$G,7,0)</f>
        <v>DGND</v>
      </c>
      <c r="F223" s="14" t="str">
        <f>VLOOKUP("U5."&amp;B223,'PIN REPORT'!$A:$G,7,0)</f>
        <v>DGND</v>
      </c>
      <c r="G223" s="28" t="str">
        <f>VLOOKUP("U7."&amp;B223,'PIN REPORT'!$A:$G,7,0)</f>
        <v>DGND</v>
      </c>
    </row>
    <row r="224" spans="2:7">
      <c r="B224" s="11" t="s">
        <v>1565</v>
      </c>
      <c r="C224" s="2" t="s">
        <v>1349</v>
      </c>
      <c r="D224" s="14" t="str">
        <f>VLOOKUP("U1."&amp;B224,'PIN REPORT'!$A:$G,7,0)</f>
        <v>DGND</v>
      </c>
      <c r="E224" s="14" t="str">
        <f>VLOOKUP("U3."&amp;B224,'PIN REPORT'!$A:$G,7,0)</f>
        <v>DGND</v>
      </c>
      <c r="F224" s="14" t="str">
        <f>VLOOKUP("U5."&amp;B224,'PIN REPORT'!$A:$G,7,0)</f>
        <v>DGND</v>
      </c>
      <c r="G224" s="28" t="str">
        <f>VLOOKUP("U7."&amp;B224,'PIN REPORT'!$A:$G,7,0)</f>
        <v>DGND</v>
      </c>
    </row>
    <row r="225" spans="2:7">
      <c r="B225" s="11" t="s">
        <v>1566</v>
      </c>
      <c r="C225" s="2" t="s">
        <v>1349</v>
      </c>
      <c r="D225" s="14" t="str">
        <f>VLOOKUP("U1."&amp;B225,'PIN REPORT'!$A:$G,7,0)</f>
        <v>DGND</v>
      </c>
      <c r="E225" s="14" t="str">
        <f>VLOOKUP("U3."&amp;B225,'PIN REPORT'!$A:$G,7,0)</f>
        <v>DGND</v>
      </c>
      <c r="F225" s="14" t="str">
        <f>VLOOKUP("U5."&amp;B225,'PIN REPORT'!$A:$G,7,0)</f>
        <v>DGND</v>
      </c>
      <c r="G225" s="28" t="str">
        <f>VLOOKUP("U7."&amp;B225,'PIN REPORT'!$A:$G,7,0)</f>
        <v>DGND</v>
      </c>
    </row>
    <row r="226" spans="2:7">
      <c r="B226" s="11" t="s">
        <v>1567</v>
      </c>
      <c r="C226" s="2" t="s">
        <v>1349</v>
      </c>
      <c r="D226" s="14" t="str">
        <f>VLOOKUP("U1."&amp;B226,'PIN REPORT'!$A:$G,7,0)</f>
        <v>DGND</v>
      </c>
      <c r="E226" s="14" t="str">
        <f>VLOOKUP("U3."&amp;B226,'PIN REPORT'!$A:$G,7,0)</f>
        <v>DGND</v>
      </c>
      <c r="F226" s="14" t="str">
        <f>VLOOKUP("U5."&amp;B226,'PIN REPORT'!$A:$G,7,0)</f>
        <v>DGND</v>
      </c>
      <c r="G226" s="28" t="str">
        <f>VLOOKUP("U7."&amp;B226,'PIN REPORT'!$A:$G,7,0)</f>
        <v>DGND</v>
      </c>
    </row>
    <row r="227" spans="2:7">
      <c r="B227" s="11" t="s">
        <v>1568</v>
      </c>
      <c r="C227" s="2" t="s">
        <v>1349</v>
      </c>
      <c r="D227" s="14" t="str">
        <f>VLOOKUP("U1."&amp;B227,'PIN REPORT'!$A:$G,7,0)</f>
        <v>DGND</v>
      </c>
      <c r="E227" s="14" t="str">
        <f>VLOOKUP("U3."&amp;B227,'PIN REPORT'!$A:$G,7,0)</f>
        <v>DGND</v>
      </c>
      <c r="F227" s="14" t="str">
        <f>VLOOKUP("U5."&amp;B227,'PIN REPORT'!$A:$G,7,0)</f>
        <v>DGND</v>
      </c>
      <c r="G227" s="28" t="str">
        <f>VLOOKUP("U7."&amp;B227,'PIN REPORT'!$A:$G,7,0)</f>
        <v>DGND</v>
      </c>
    </row>
    <row r="228" spans="2:7">
      <c r="B228" s="11" t="s">
        <v>1569</v>
      </c>
      <c r="C228" s="2" t="s">
        <v>1349</v>
      </c>
      <c r="D228" s="14" t="str">
        <f>VLOOKUP("U1."&amp;B228,'PIN REPORT'!$A:$G,7,0)</f>
        <v>DGND</v>
      </c>
      <c r="E228" s="14" t="str">
        <f>VLOOKUP("U3."&amp;B228,'PIN REPORT'!$A:$G,7,0)</f>
        <v>DGND</v>
      </c>
      <c r="F228" s="14" t="str">
        <f>VLOOKUP("U5."&amp;B228,'PIN REPORT'!$A:$G,7,0)</f>
        <v>DGND</v>
      </c>
      <c r="G228" s="28" t="str">
        <f>VLOOKUP("U7."&amp;B228,'PIN REPORT'!$A:$G,7,0)</f>
        <v>DGND</v>
      </c>
    </row>
    <row r="229" spans="2:7">
      <c r="B229" s="11" t="s">
        <v>1570</v>
      </c>
      <c r="C229" s="2" t="s">
        <v>1349</v>
      </c>
      <c r="D229" s="14" t="str">
        <f>VLOOKUP("U1."&amp;B229,'PIN REPORT'!$A:$G,7,0)</f>
        <v>DGND</v>
      </c>
      <c r="E229" s="14" t="str">
        <f>VLOOKUP("U3."&amp;B229,'PIN REPORT'!$A:$G,7,0)</f>
        <v>DGND</v>
      </c>
      <c r="F229" s="14" t="str">
        <f>VLOOKUP("U5."&amp;B229,'PIN REPORT'!$A:$G,7,0)</f>
        <v>DGND</v>
      </c>
      <c r="G229" s="28" t="str">
        <f>VLOOKUP("U7."&amp;B229,'PIN REPORT'!$A:$G,7,0)</f>
        <v>DGND</v>
      </c>
    </row>
    <row r="230" spans="2:7">
      <c r="B230" s="11" t="s">
        <v>1571</v>
      </c>
      <c r="C230" s="2" t="s">
        <v>1349</v>
      </c>
      <c r="D230" s="14" t="str">
        <f>VLOOKUP("U1."&amp;B230,'PIN REPORT'!$A:$G,7,0)</f>
        <v>DGND</v>
      </c>
      <c r="E230" s="14" t="str">
        <f>VLOOKUP("U3."&amp;B230,'PIN REPORT'!$A:$G,7,0)</f>
        <v>DGND</v>
      </c>
      <c r="F230" s="14" t="str">
        <f>VLOOKUP("U5."&amp;B230,'PIN REPORT'!$A:$G,7,0)</f>
        <v>DGND</v>
      </c>
      <c r="G230" s="28" t="str">
        <f>VLOOKUP("U7."&amp;B230,'PIN REPORT'!$A:$G,7,0)</f>
        <v>DGND</v>
      </c>
    </row>
    <row r="231" spans="2:7">
      <c r="B231" s="11" t="s">
        <v>1572</v>
      </c>
      <c r="C231" s="2" t="s">
        <v>1349</v>
      </c>
      <c r="D231" s="14" t="str">
        <f>VLOOKUP("U1."&amp;B231,'PIN REPORT'!$A:$G,7,0)</f>
        <v>DGND</v>
      </c>
      <c r="E231" s="14" t="str">
        <f>VLOOKUP("U3."&amp;B231,'PIN REPORT'!$A:$G,7,0)</f>
        <v>DGND</v>
      </c>
      <c r="F231" s="14" t="str">
        <f>VLOOKUP("U5."&amp;B231,'PIN REPORT'!$A:$G,7,0)</f>
        <v>DGND</v>
      </c>
      <c r="G231" s="28" t="str">
        <f>VLOOKUP("U7."&amp;B231,'PIN REPORT'!$A:$G,7,0)</f>
        <v>DGND</v>
      </c>
    </row>
    <row r="232" spans="2:7">
      <c r="B232" s="11" t="s">
        <v>1573</v>
      </c>
      <c r="C232" s="2" t="s">
        <v>1349</v>
      </c>
      <c r="D232" s="14" t="str">
        <f>VLOOKUP("U1."&amp;B232,'PIN REPORT'!$A:$G,7,0)</f>
        <v>DGND</v>
      </c>
      <c r="E232" s="14" t="str">
        <f>VLOOKUP("U3."&amp;B232,'PIN REPORT'!$A:$G,7,0)</f>
        <v>DGND</v>
      </c>
      <c r="F232" s="14" t="str">
        <f>VLOOKUP("U5."&amp;B232,'PIN REPORT'!$A:$G,7,0)</f>
        <v>DGND</v>
      </c>
      <c r="G232" s="28" t="str">
        <f>VLOOKUP("U7."&amp;B232,'PIN REPORT'!$A:$G,7,0)</f>
        <v>DGND</v>
      </c>
    </row>
    <row r="233" spans="2:7">
      <c r="B233" s="11" t="s">
        <v>1574</v>
      </c>
      <c r="C233" s="2" t="s">
        <v>1349</v>
      </c>
      <c r="D233" s="14" t="str">
        <f>VLOOKUP("U1."&amp;B233,'PIN REPORT'!$A:$G,7,0)</f>
        <v>DGND</v>
      </c>
      <c r="E233" s="14" t="str">
        <f>VLOOKUP("U3."&amp;B233,'PIN REPORT'!$A:$G,7,0)</f>
        <v>DGND</v>
      </c>
      <c r="F233" s="14" t="str">
        <f>VLOOKUP("U5."&amp;B233,'PIN REPORT'!$A:$G,7,0)</f>
        <v>DGND</v>
      </c>
      <c r="G233" s="28" t="str">
        <f>VLOOKUP("U7."&amp;B233,'PIN REPORT'!$A:$G,7,0)</f>
        <v>DGND</v>
      </c>
    </row>
    <row r="234" spans="2:7">
      <c r="B234" s="11" t="s">
        <v>1575</v>
      </c>
      <c r="C234" s="2" t="s">
        <v>1349</v>
      </c>
      <c r="D234" s="14" t="str">
        <f>VLOOKUP("U1."&amp;B234,'PIN REPORT'!$A:$G,7,0)</f>
        <v>DGND</v>
      </c>
      <c r="E234" s="14" t="str">
        <f>VLOOKUP("U3."&amp;B234,'PIN REPORT'!$A:$G,7,0)</f>
        <v>DGND</v>
      </c>
      <c r="F234" s="14" t="str">
        <f>VLOOKUP("U5."&amp;B234,'PIN REPORT'!$A:$G,7,0)</f>
        <v>DGND</v>
      </c>
      <c r="G234" s="28" t="str">
        <f>VLOOKUP("U7."&amp;B234,'PIN REPORT'!$A:$G,7,0)</f>
        <v>DGND</v>
      </c>
    </row>
    <row r="235" spans="2:7">
      <c r="B235" s="11" t="s">
        <v>1576</v>
      </c>
      <c r="C235" s="2" t="s">
        <v>1349</v>
      </c>
      <c r="D235" s="14" t="str">
        <f>VLOOKUP("U1."&amp;B235,'PIN REPORT'!$A:$G,7,0)</f>
        <v>DGND</v>
      </c>
      <c r="E235" s="14" t="str">
        <f>VLOOKUP("U3."&amp;B235,'PIN REPORT'!$A:$G,7,0)</f>
        <v>DGND</v>
      </c>
      <c r="F235" s="14" t="str">
        <f>VLOOKUP("U5."&amp;B235,'PIN REPORT'!$A:$G,7,0)</f>
        <v>DGND</v>
      </c>
      <c r="G235" s="28" t="str">
        <f>VLOOKUP("U7."&amp;B235,'PIN REPORT'!$A:$G,7,0)</f>
        <v>DGND</v>
      </c>
    </row>
    <row r="236" spans="2:7">
      <c r="B236" s="11" t="s">
        <v>1577</v>
      </c>
      <c r="C236" s="2" t="s">
        <v>1349</v>
      </c>
      <c r="D236" s="14" t="str">
        <f>VLOOKUP("U1."&amp;B236,'PIN REPORT'!$A:$G,7,0)</f>
        <v>DGND</v>
      </c>
      <c r="E236" s="14" t="str">
        <f>VLOOKUP("U3."&amp;B236,'PIN REPORT'!$A:$G,7,0)</f>
        <v>DGND</v>
      </c>
      <c r="F236" s="14" t="str">
        <f>VLOOKUP("U5."&amp;B236,'PIN REPORT'!$A:$G,7,0)</f>
        <v>DGND</v>
      </c>
      <c r="G236" s="28" t="str">
        <f>VLOOKUP("U7."&amp;B236,'PIN REPORT'!$A:$G,7,0)</f>
        <v>DGND</v>
      </c>
    </row>
    <row r="237" spans="2:7">
      <c r="B237" s="11" t="s">
        <v>1578</v>
      </c>
      <c r="C237" s="2" t="s">
        <v>1349</v>
      </c>
      <c r="D237" s="14" t="str">
        <f>VLOOKUP("U1."&amp;B237,'PIN REPORT'!$A:$G,7,0)</f>
        <v>DGND</v>
      </c>
      <c r="E237" s="14" t="str">
        <f>VLOOKUP("U3."&amp;B237,'PIN REPORT'!$A:$G,7,0)</f>
        <v>DGND</v>
      </c>
      <c r="F237" s="14" t="str">
        <f>VLOOKUP("U5."&amp;B237,'PIN REPORT'!$A:$G,7,0)</f>
        <v>DGND</v>
      </c>
      <c r="G237" s="28" t="str">
        <f>VLOOKUP("U7."&amp;B237,'PIN REPORT'!$A:$G,7,0)</f>
        <v>DGND</v>
      </c>
    </row>
    <row r="238" spans="2:7">
      <c r="B238" s="11" t="s">
        <v>1579</v>
      </c>
      <c r="C238" s="2" t="s">
        <v>1349</v>
      </c>
      <c r="D238" s="14" t="str">
        <f>VLOOKUP("U1."&amp;B238,'PIN REPORT'!$A:$G,7,0)</f>
        <v>DGND</v>
      </c>
      <c r="E238" s="14" t="str">
        <f>VLOOKUP("U3."&amp;B238,'PIN REPORT'!$A:$G,7,0)</f>
        <v>DGND</v>
      </c>
      <c r="F238" s="14" t="str">
        <f>VLOOKUP("U5."&amp;B238,'PIN REPORT'!$A:$G,7,0)</f>
        <v>DGND</v>
      </c>
      <c r="G238" s="28" t="str">
        <f>VLOOKUP("U7."&amp;B238,'PIN REPORT'!$A:$G,7,0)</f>
        <v>DGND</v>
      </c>
    </row>
    <row r="239" spans="2:7">
      <c r="B239" s="11" t="s">
        <v>1580</v>
      </c>
      <c r="C239" s="2" t="s">
        <v>1349</v>
      </c>
      <c r="D239" s="14" t="str">
        <f>VLOOKUP("U1."&amp;B239,'PIN REPORT'!$A:$G,7,0)</f>
        <v>DGND</v>
      </c>
      <c r="E239" s="14" t="str">
        <f>VLOOKUP("U3."&amp;B239,'PIN REPORT'!$A:$G,7,0)</f>
        <v>DGND</v>
      </c>
      <c r="F239" s="14" t="str">
        <f>VLOOKUP("U5."&amp;B239,'PIN REPORT'!$A:$G,7,0)</f>
        <v>DGND</v>
      </c>
      <c r="G239" s="28" t="str">
        <f>VLOOKUP("U7."&amp;B239,'PIN REPORT'!$A:$G,7,0)</f>
        <v>DGND</v>
      </c>
    </row>
    <row r="240" spans="2:7">
      <c r="B240" s="11" t="s">
        <v>1581</v>
      </c>
      <c r="C240" s="2" t="s">
        <v>1349</v>
      </c>
      <c r="D240" s="14" t="str">
        <f>VLOOKUP("U1."&amp;B240,'PIN REPORT'!$A:$G,7,0)</f>
        <v>DGND</v>
      </c>
      <c r="E240" s="14" t="str">
        <f>VLOOKUP("U3."&amp;B240,'PIN REPORT'!$A:$G,7,0)</f>
        <v>DGND</v>
      </c>
      <c r="F240" s="14" t="str">
        <f>VLOOKUP("U5."&amp;B240,'PIN REPORT'!$A:$G,7,0)</f>
        <v>DGND</v>
      </c>
      <c r="G240" s="28" t="str">
        <f>VLOOKUP("U7."&amp;B240,'PIN REPORT'!$A:$G,7,0)</f>
        <v>DGND</v>
      </c>
    </row>
    <row r="241" spans="2:7">
      <c r="B241" s="11" t="s">
        <v>1582</v>
      </c>
      <c r="C241" s="2" t="s">
        <v>1349</v>
      </c>
      <c r="D241" s="14" t="str">
        <f>VLOOKUP("U1."&amp;B241,'PIN REPORT'!$A:$G,7,0)</f>
        <v>DGND</v>
      </c>
      <c r="E241" s="14" t="str">
        <f>VLOOKUP("U3."&amp;B241,'PIN REPORT'!$A:$G,7,0)</f>
        <v>DGND</v>
      </c>
      <c r="F241" s="14" t="str">
        <f>VLOOKUP("U5."&amp;B241,'PIN REPORT'!$A:$G,7,0)</f>
        <v>DGND</v>
      </c>
      <c r="G241" s="28" t="str">
        <f>VLOOKUP("U7."&amp;B241,'PIN REPORT'!$A:$G,7,0)</f>
        <v>DGND</v>
      </c>
    </row>
    <row r="242" spans="2:7">
      <c r="B242" s="11" t="s">
        <v>1583</v>
      </c>
      <c r="C242" s="2" t="s">
        <v>1349</v>
      </c>
      <c r="D242" s="14" t="str">
        <f>VLOOKUP("U1."&amp;B242,'PIN REPORT'!$A:$G,7,0)</f>
        <v>DGND</v>
      </c>
      <c r="E242" s="14" t="str">
        <f>VLOOKUP("U3."&amp;B242,'PIN REPORT'!$A:$G,7,0)</f>
        <v>DGND</v>
      </c>
      <c r="F242" s="14" t="str">
        <f>VLOOKUP("U5."&amp;B242,'PIN REPORT'!$A:$G,7,0)</f>
        <v>DGND</v>
      </c>
      <c r="G242" s="28" t="str">
        <f>VLOOKUP("U7."&amp;B242,'PIN REPORT'!$A:$G,7,0)</f>
        <v>DGND</v>
      </c>
    </row>
    <row r="243" spans="2:7">
      <c r="B243" s="11" t="s">
        <v>1584</v>
      </c>
      <c r="C243" s="2" t="s">
        <v>1349</v>
      </c>
      <c r="D243" s="14" t="str">
        <f>VLOOKUP("U1."&amp;B243,'PIN REPORT'!$A:$G,7,0)</f>
        <v>DGND</v>
      </c>
      <c r="E243" s="14" t="str">
        <f>VLOOKUP("U3."&amp;B243,'PIN REPORT'!$A:$G,7,0)</f>
        <v>DGND</v>
      </c>
      <c r="F243" s="14" t="str">
        <f>VLOOKUP("U5."&amp;B243,'PIN REPORT'!$A:$G,7,0)</f>
        <v>DGND</v>
      </c>
      <c r="G243" s="28" t="str">
        <f>VLOOKUP("U7."&amp;B243,'PIN REPORT'!$A:$G,7,0)</f>
        <v>DGND</v>
      </c>
    </row>
    <row r="244" spans="2:7">
      <c r="B244" s="11" t="s">
        <v>1585</v>
      </c>
      <c r="C244" s="2" t="s">
        <v>1349</v>
      </c>
      <c r="D244" s="14" t="str">
        <f>VLOOKUP("U1."&amp;B244,'PIN REPORT'!$A:$G,7,0)</f>
        <v>DGND</v>
      </c>
      <c r="E244" s="14" t="str">
        <f>VLOOKUP("U3."&amp;B244,'PIN REPORT'!$A:$G,7,0)</f>
        <v>DGND</v>
      </c>
      <c r="F244" s="14" t="str">
        <f>VLOOKUP("U5."&amp;B244,'PIN REPORT'!$A:$G,7,0)</f>
        <v>DGND</v>
      </c>
      <c r="G244" s="28" t="str">
        <f>VLOOKUP("U7."&amp;B244,'PIN REPORT'!$A:$G,7,0)</f>
        <v>DGND</v>
      </c>
    </row>
    <row r="245" spans="2:7">
      <c r="B245" s="11" t="s">
        <v>1586</v>
      </c>
      <c r="C245" s="2" t="s">
        <v>1349</v>
      </c>
      <c r="D245" s="14" t="str">
        <f>VLOOKUP("U1."&amp;B245,'PIN REPORT'!$A:$G,7,0)</f>
        <v>DGND</v>
      </c>
      <c r="E245" s="14" t="str">
        <f>VLOOKUP("U3."&amp;B245,'PIN REPORT'!$A:$G,7,0)</f>
        <v>DGND</v>
      </c>
      <c r="F245" s="14" t="str">
        <f>VLOOKUP("U5."&amp;B245,'PIN REPORT'!$A:$G,7,0)</f>
        <v>DGND</v>
      </c>
      <c r="G245" s="28" t="str">
        <f>VLOOKUP("U7."&amp;B245,'PIN REPORT'!$A:$G,7,0)</f>
        <v>DGND</v>
      </c>
    </row>
    <row r="246" spans="2:7">
      <c r="B246" s="11" t="s">
        <v>1587</v>
      </c>
      <c r="C246" s="2" t="s">
        <v>1349</v>
      </c>
      <c r="D246" s="14" t="str">
        <f>VLOOKUP("U1."&amp;B246,'PIN REPORT'!$A:$G,7,0)</f>
        <v>DGND</v>
      </c>
      <c r="E246" s="14" t="str">
        <f>VLOOKUP("U3."&amp;B246,'PIN REPORT'!$A:$G,7,0)</f>
        <v>DGND</v>
      </c>
      <c r="F246" s="14" t="str">
        <f>VLOOKUP("U5."&amp;B246,'PIN REPORT'!$A:$G,7,0)</f>
        <v>DGND</v>
      </c>
      <c r="G246" s="28" t="str">
        <f>VLOOKUP("U7."&amp;B246,'PIN REPORT'!$A:$G,7,0)</f>
        <v>DGND</v>
      </c>
    </row>
    <row r="247" spans="2:7">
      <c r="B247" s="11" t="s">
        <v>1588</v>
      </c>
      <c r="C247" s="2" t="s">
        <v>1349</v>
      </c>
      <c r="D247" s="14" t="str">
        <f>VLOOKUP("U1."&amp;B247,'PIN REPORT'!$A:$G,7,0)</f>
        <v>DGND</v>
      </c>
      <c r="E247" s="14" t="str">
        <f>VLOOKUP("U3."&amp;B247,'PIN REPORT'!$A:$G,7,0)</f>
        <v>DGND</v>
      </c>
      <c r="F247" s="14" t="str">
        <f>VLOOKUP("U5."&amp;B247,'PIN REPORT'!$A:$G,7,0)</f>
        <v>DGND</v>
      </c>
      <c r="G247" s="28" t="str">
        <f>VLOOKUP("U7."&amp;B247,'PIN REPORT'!$A:$G,7,0)</f>
        <v>DGND</v>
      </c>
    </row>
    <row r="248" spans="2:7">
      <c r="B248" s="11" t="s">
        <v>1589</v>
      </c>
      <c r="C248" s="2" t="s">
        <v>1349</v>
      </c>
      <c r="D248" s="14" t="str">
        <f>VLOOKUP("U1."&amp;B248,'PIN REPORT'!$A:$G,7,0)</f>
        <v>DGND</v>
      </c>
      <c r="E248" s="14" t="str">
        <f>VLOOKUP("U3."&amp;B248,'PIN REPORT'!$A:$G,7,0)</f>
        <v>DGND</v>
      </c>
      <c r="F248" s="14" t="str">
        <f>VLOOKUP("U5."&amp;B248,'PIN REPORT'!$A:$G,7,0)</f>
        <v>DGND</v>
      </c>
      <c r="G248" s="28" t="str">
        <f>VLOOKUP("U7."&amp;B248,'PIN REPORT'!$A:$G,7,0)</f>
        <v>DGND</v>
      </c>
    </row>
    <row r="249" spans="2:7">
      <c r="B249" s="11" t="s">
        <v>1590</v>
      </c>
      <c r="C249" s="2" t="s">
        <v>1349</v>
      </c>
      <c r="D249" s="14" t="str">
        <f>VLOOKUP("U1."&amp;B249,'PIN REPORT'!$A:$G,7,0)</f>
        <v>DGND</v>
      </c>
      <c r="E249" s="14" t="str">
        <f>VLOOKUP("U3."&amp;B249,'PIN REPORT'!$A:$G,7,0)</f>
        <v>DGND</v>
      </c>
      <c r="F249" s="14" t="str">
        <f>VLOOKUP("U5."&amp;B249,'PIN REPORT'!$A:$G,7,0)</f>
        <v>DGND</v>
      </c>
      <c r="G249" s="28" t="str">
        <f>VLOOKUP("U7."&amp;B249,'PIN REPORT'!$A:$G,7,0)</f>
        <v>DGND</v>
      </c>
    </row>
    <row r="250" spans="2:7">
      <c r="B250" s="11" t="s">
        <v>1591</v>
      </c>
      <c r="C250" s="2" t="s">
        <v>1349</v>
      </c>
      <c r="D250" s="14" t="str">
        <f>VLOOKUP("U1."&amp;B250,'PIN REPORT'!$A:$G,7,0)</f>
        <v>DGND</v>
      </c>
      <c r="E250" s="14" t="str">
        <f>VLOOKUP("U3."&amp;B250,'PIN REPORT'!$A:$G,7,0)</f>
        <v>DGND</v>
      </c>
      <c r="F250" s="14" t="str">
        <f>VLOOKUP("U5."&amp;B250,'PIN REPORT'!$A:$G,7,0)</f>
        <v>DGND</v>
      </c>
      <c r="G250" s="28" t="str">
        <f>VLOOKUP("U7."&amp;B250,'PIN REPORT'!$A:$G,7,0)</f>
        <v>DGND</v>
      </c>
    </row>
    <row r="251" spans="2:7">
      <c r="B251" s="11" t="s">
        <v>1592</v>
      </c>
      <c r="C251" s="2" t="s">
        <v>1349</v>
      </c>
      <c r="D251" s="14" t="str">
        <f>VLOOKUP("U1."&amp;B251,'PIN REPORT'!$A:$G,7,0)</f>
        <v>DGND</v>
      </c>
      <c r="E251" s="14" t="str">
        <f>VLOOKUP("U3."&amp;B251,'PIN REPORT'!$A:$G,7,0)</f>
        <v>DGND</v>
      </c>
      <c r="F251" s="14" t="str">
        <f>VLOOKUP("U5."&amp;B251,'PIN REPORT'!$A:$G,7,0)</f>
        <v>DGND</v>
      </c>
      <c r="G251" s="28" t="str">
        <f>VLOOKUP("U7."&amp;B251,'PIN REPORT'!$A:$G,7,0)</f>
        <v>DGND</v>
      </c>
    </row>
    <row r="252" spans="2:7">
      <c r="B252" s="11" t="s">
        <v>1593</v>
      </c>
      <c r="C252" s="2" t="s">
        <v>1349</v>
      </c>
      <c r="D252" s="14" t="str">
        <f>VLOOKUP("U1."&amp;B252,'PIN REPORT'!$A:$G,7,0)</f>
        <v>DGND</v>
      </c>
      <c r="E252" s="14" t="str">
        <f>VLOOKUP("U3."&amp;B252,'PIN REPORT'!$A:$G,7,0)</f>
        <v>DGND</v>
      </c>
      <c r="F252" s="14" t="str">
        <f>VLOOKUP("U5."&amp;B252,'PIN REPORT'!$A:$G,7,0)</f>
        <v>DGND</v>
      </c>
      <c r="G252" s="28" t="str">
        <f>VLOOKUP("U7."&amp;B252,'PIN REPORT'!$A:$G,7,0)</f>
        <v>DGND</v>
      </c>
    </row>
    <row r="253" spans="2:7">
      <c r="B253" s="11" t="s">
        <v>1594</v>
      </c>
      <c r="C253" s="2" t="s">
        <v>1349</v>
      </c>
      <c r="D253" s="14" t="str">
        <f>VLOOKUP("U1."&amp;B253,'PIN REPORT'!$A:$G,7,0)</f>
        <v>DGND</v>
      </c>
      <c r="E253" s="14" t="str">
        <f>VLOOKUP("U3."&amp;B253,'PIN REPORT'!$A:$G,7,0)</f>
        <v>DGND</v>
      </c>
      <c r="F253" s="14" t="str">
        <f>VLOOKUP("U5."&amp;B253,'PIN REPORT'!$A:$G,7,0)</f>
        <v>DGND</v>
      </c>
      <c r="G253" s="28" t="str">
        <f>VLOOKUP("U7."&amp;B253,'PIN REPORT'!$A:$G,7,0)</f>
        <v>DGND</v>
      </c>
    </row>
    <row r="254" spans="2:7">
      <c r="B254" s="11" t="s">
        <v>1595</v>
      </c>
      <c r="C254" s="2" t="s">
        <v>1349</v>
      </c>
      <c r="D254" s="14" t="str">
        <f>VLOOKUP("U1."&amp;B254,'PIN REPORT'!$A:$G,7,0)</f>
        <v>DGND</v>
      </c>
      <c r="E254" s="14" t="str">
        <f>VLOOKUP("U3."&amp;B254,'PIN REPORT'!$A:$G,7,0)</f>
        <v>DGND</v>
      </c>
      <c r="F254" s="14" t="str">
        <f>VLOOKUP("U5."&amp;B254,'PIN REPORT'!$A:$G,7,0)</f>
        <v>DGND</v>
      </c>
      <c r="G254" s="28" t="str">
        <f>VLOOKUP("U7."&amp;B254,'PIN REPORT'!$A:$G,7,0)</f>
        <v>DGND</v>
      </c>
    </row>
    <row r="255" spans="2:7">
      <c r="B255" s="11" t="s">
        <v>1596</v>
      </c>
      <c r="C255" s="2" t="s">
        <v>1349</v>
      </c>
      <c r="D255" s="14" t="str">
        <f>VLOOKUP("U1."&amp;B255,'PIN REPORT'!$A:$G,7,0)</f>
        <v>DGND</v>
      </c>
      <c r="E255" s="14" t="str">
        <f>VLOOKUP("U3."&amp;B255,'PIN REPORT'!$A:$G,7,0)</f>
        <v>DGND</v>
      </c>
      <c r="F255" s="14" t="str">
        <f>VLOOKUP("U5."&amp;B255,'PIN REPORT'!$A:$G,7,0)</f>
        <v>DGND</v>
      </c>
      <c r="G255" s="28" t="str">
        <f>VLOOKUP("U7."&amp;B255,'PIN REPORT'!$A:$G,7,0)</f>
        <v>DGND</v>
      </c>
    </row>
    <row r="256" spans="2:7">
      <c r="B256" s="11" t="s">
        <v>1597</v>
      </c>
      <c r="C256" s="2" t="s">
        <v>1349</v>
      </c>
      <c r="D256" s="14" t="str">
        <f>VLOOKUP("U1."&amp;B256,'PIN REPORT'!$A:$G,7,0)</f>
        <v>DGND</v>
      </c>
      <c r="E256" s="14" t="str">
        <f>VLOOKUP("U3."&amp;B256,'PIN REPORT'!$A:$G,7,0)</f>
        <v>DGND</v>
      </c>
      <c r="F256" s="14" t="str">
        <f>VLOOKUP("U5."&amp;B256,'PIN REPORT'!$A:$G,7,0)</f>
        <v>DGND</v>
      </c>
      <c r="G256" s="28" t="str">
        <f>VLOOKUP("U7."&amp;B256,'PIN REPORT'!$A:$G,7,0)</f>
        <v>DGND</v>
      </c>
    </row>
    <row r="257" spans="2:7">
      <c r="B257" s="11" t="s">
        <v>1598</v>
      </c>
      <c r="C257" s="2" t="s">
        <v>1349</v>
      </c>
      <c r="D257" s="14" t="str">
        <f>VLOOKUP("U1."&amp;B257,'PIN REPORT'!$A:$G,7,0)</f>
        <v>DGND</v>
      </c>
      <c r="E257" s="14" t="str">
        <f>VLOOKUP("U3."&amp;B257,'PIN REPORT'!$A:$G,7,0)</f>
        <v>DGND</v>
      </c>
      <c r="F257" s="14" t="str">
        <f>VLOOKUP("U5."&amp;B257,'PIN REPORT'!$A:$G,7,0)</f>
        <v>DGND</v>
      </c>
      <c r="G257" s="28" t="str">
        <f>VLOOKUP("U7."&amp;B257,'PIN REPORT'!$A:$G,7,0)</f>
        <v>DGND</v>
      </c>
    </row>
    <row r="258" spans="2:7">
      <c r="B258" s="11" t="s">
        <v>1599</v>
      </c>
      <c r="C258" s="2" t="s">
        <v>1349</v>
      </c>
      <c r="D258" s="14" t="str">
        <f>VLOOKUP("U1."&amp;B258,'PIN REPORT'!$A:$G,7,0)</f>
        <v>DGND</v>
      </c>
      <c r="E258" s="14" t="str">
        <f>VLOOKUP("U3."&amp;B258,'PIN REPORT'!$A:$G,7,0)</f>
        <v>DGND</v>
      </c>
      <c r="F258" s="14" t="str">
        <f>VLOOKUP("U5."&amp;B258,'PIN REPORT'!$A:$G,7,0)</f>
        <v>DGND</v>
      </c>
      <c r="G258" s="28" t="str">
        <f>VLOOKUP("U7."&amp;B258,'PIN REPORT'!$A:$G,7,0)</f>
        <v>DGND</v>
      </c>
    </row>
    <row r="259" spans="2:7">
      <c r="B259" s="11" t="s">
        <v>1600</v>
      </c>
      <c r="C259" s="2" t="s">
        <v>1349</v>
      </c>
      <c r="D259" s="14" t="str">
        <f>VLOOKUP("U1."&amp;B259,'PIN REPORT'!$A:$G,7,0)</f>
        <v>DGND</v>
      </c>
      <c r="E259" s="14" t="str">
        <f>VLOOKUP("U3."&amp;B259,'PIN REPORT'!$A:$G,7,0)</f>
        <v>DGND</v>
      </c>
      <c r="F259" s="14" t="str">
        <f>VLOOKUP("U5."&amp;B259,'PIN REPORT'!$A:$G,7,0)</f>
        <v>DGND</v>
      </c>
      <c r="G259" s="28" t="str">
        <f>VLOOKUP("U7."&amp;B259,'PIN REPORT'!$A:$G,7,0)</f>
        <v>DGND</v>
      </c>
    </row>
    <row r="260" spans="2:7">
      <c r="B260" s="11" t="s">
        <v>1601</v>
      </c>
      <c r="C260" s="2" t="s">
        <v>1349</v>
      </c>
      <c r="D260" s="14" t="str">
        <f>VLOOKUP("U1."&amp;B260,'PIN REPORT'!$A:$G,7,0)</f>
        <v>DGND</v>
      </c>
      <c r="E260" s="14" t="str">
        <f>VLOOKUP("U3."&amp;B260,'PIN REPORT'!$A:$G,7,0)</f>
        <v>DGND</v>
      </c>
      <c r="F260" s="14" t="str">
        <f>VLOOKUP("U5."&amp;B260,'PIN REPORT'!$A:$G,7,0)</f>
        <v>DGND</v>
      </c>
      <c r="G260" s="28" t="str">
        <f>VLOOKUP("U7."&amp;B260,'PIN REPORT'!$A:$G,7,0)</f>
        <v>DGND</v>
      </c>
    </row>
    <row r="261" spans="2:7">
      <c r="B261" s="11" t="s">
        <v>1602</v>
      </c>
      <c r="C261" s="2" t="s">
        <v>1349</v>
      </c>
      <c r="D261" s="14" t="str">
        <f>VLOOKUP("U1."&amp;B261,'PIN REPORT'!$A:$G,7,0)</f>
        <v>DGND</v>
      </c>
      <c r="E261" s="14" t="str">
        <f>VLOOKUP("U3."&amp;B261,'PIN REPORT'!$A:$G,7,0)</f>
        <v>DGND</v>
      </c>
      <c r="F261" s="14" t="str">
        <f>VLOOKUP("U5."&amp;B261,'PIN REPORT'!$A:$G,7,0)</f>
        <v>DGND</v>
      </c>
      <c r="G261" s="28" t="str">
        <f>VLOOKUP("U7."&amp;B261,'PIN REPORT'!$A:$G,7,0)</f>
        <v>DGND</v>
      </c>
    </row>
    <row r="262" spans="2:7">
      <c r="B262" s="11" t="s">
        <v>1603</v>
      </c>
      <c r="C262" s="2" t="s">
        <v>1349</v>
      </c>
      <c r="D262" s="14" t="str">
        <f>VLOOKUP("U1."&amp;B262,'PIN REPORT'!$A:$G,7,0)</f>
        <v>DGND</v>
      </c>
      <c r="E262" s="14" t="str">
        <f>VLOOKUP("U3."&amp;B262,'PIN REPORT'!$A:$G,7,0)</f>
        <v>DGND</v>
      </c>
      <c r="F262" s="14" t="str">
        <f>VLOOKUP("U5."&amp;B262,'PIN REPORT'!$A:$G,7,0)</f>
        <v>DGND</v>
      </c>
      <c r="G262" s="28" t="str">
        <f>VLOOKUP("U7."&amp;B262,'PIN REPORT'!$A:$G,7,0)</f>
        <v>DGND</v>
      </c>
    </row>
    <row r="263" spans="2:7">
      <c r="B263" s="11" t="s">
        <v>1604</v>
      </c>
      <c r="C263" s="2" t="s">
        <v>1349</v>
      </c>
      <c r="D263" s="14" t="str">
        <f>VLOOKUP("U1."&amp;B263,'PIN REPORT'!$A:$G,7,0)</f>
        <v>DGND</v>
      </c>
      <c r="E263" s="14" t="str">
        <f>VLOOKUP("U3."&amp;B263,'PIN REPORT'!$A:$G,7,0)</f>
        <v>DGND</v>
      </c>
      <c r="F263" s="14" t="str">
        <f>VLOOKUP("U5."&amp;B263,'PIN REPORT'!$A:$G,7,0)</f>
        <v>DGND</v>
      </c>
      <c r="G263" s="28" t="str">
        <f>VLOOKUP("U7."&amp;B263,'PIN REPORT'!$A:$G,7,0)</f>
        <v>DGND</v>
      </c>
    </row>
    <row r="264" spans="2:7">
      <c r="B264" s="11" t="s">
        <v>1605</v>
      </c>
      <c r="C264" s="2" t="s">
        <v>1349</v>
      </c>
      <c r="D264" s="14" t="str">
        <f>VLOOKUP("U1."&amp;B264,'PIN REPORT'!$A:$G,7,0)</f>
        <v>DGND</v>
      </c>
      <c r="E264" s="14" t="str">
        <f>VLOOKUP("U3."&amp;B264,'PIN REPORT'!$A:$G,7,0)</f>
        <v>DGND</v>
      </c>
      <c r="F264" s="14" t="str">
        <f>VLOOKUP("U5."&amp;B264,'PIN REPORT'!$A:$G,7,0)</f>
        <v>DGND</v>
      </c>
      <c r="G264" s="28" t="str">
        <f>VLOOKUP("U7."&amp;B264,'PIN REPORT'!$A:$G,7,0)</f>
        <v>DGND</v>
      </c>
    </row>
    <row r="265" spans="2:7">
      <c r="B265" s="11" t="s">
        <v>1606</v>
      </c>
      <c r="C265" s="2" t="s">
        <v>1349</v>
      </c>
      <c r="D265" s="14" t="str">
        <f>VLOOKUP("U1."&amp;B265,'PIN REPORT'!$A:$G,7,0)</f>
        <v>DGND</v>
      </c>
      <c r="E265" s="14" t="str">
        <f>VLOOKUP("U3."&amp;B265,'PIN REPORT'!$A:$G,7,0)</f>
        <v>DGND</v>
      </c>
      <c r="F265" s="14" t="str">
        <f>VLOOKUP("U5."&amp;B265,'PIN REPORT'!$A:$G,7,0)</f>
        <v>DGND</v>
      </c>
      <c r="G265" s="28" t="str">
        <f>VLOOKUP("U7."&amp;B265,'PIN REPORT'!$A:$G,7,0)</f>
        <v>DGND</v>
      </c>
    </row>
    <row r="266" spans="2:7">
      <c r="B266" s="11" t="s">
        <v>1607</v>
      </c>
      <c r="C266" s="2" t="s">
        <v>1349</v>
      </c>
      <c r="D266" s="14" t="str">
        <f>VLOOKUP("U1."&amp;B266,'PIN REPORT'!$A:$G,7,0)</f>
        <v>DGND</v>
      </c>
      <c r="E266" s="14" t="str">
        <f>VLOOKUP("U3."&amp;B266,'PIN REPORT'!$A:$G,7,0)</f>
        <v>DGND</v>
      </c>
      <c r="F266" s="14" t="str">
        <f>VLOOKUP("U5."&amp;B266,'PIN REPORT'!$A:$G,7,0)</f>
        <v>DGND</v>
      </c>
      <c r="G266" s="28" t="str">
        <f>VLOOKUP("U7."&amp;B266,'PIN REPORT'!$A:$G,7,0)</f>
        <v>DGND</v>
      </c>
    </row>
    <row r="267" spans="2:7">
      <c r="B267" s="11" t="s">
        <v>1608</v>
      </c>
      <c r="C267" s="2" t="s">
        <v>1349</v>
      </c>
      <c r="D267" s="14" t="str">
        <f>VLOOKUP("U1."&amp;B267,'PIN REPORT'!$A:$G,7,0)</f>
        <v>DGND</v>
      </c>
      <c r="E267" s="14" t="str">
        <f>VLOOKUP("U3."&amp;B267,'PIN REPORT'!$A:$G,7,0)</f>
        <v>DGND</v>
      </c>
      <c r="F267" s="14" t="str">
        <f>VLOOKUP("U5."&amp;B267,'PIN REPORT'!$A:$G,7,0)</f>
        <v>DGND</v>
      </c>
      <c r="G267" s="28" t="str">
        <f>VLOOKUP("U7."&amp;B267,'PIN REPORT'!$A:$G,7,0)</f>
        <v>DGND</v>
      </c>
    </row>
    <row r="268" spans="2:7">
      <c r="B268" s="11" t="s">
        <v>1609</v>
      </c>
      <c r="C268" s="2" t="s">
        <v>1349</v>
      </c>
      <c r="D268" s="14" t="str">
        <f>VLOOKUP("U1."&amp;B268,'PIN REPORT'!$A:$G,7,0)</f>
        <v>DGND</v>
      </c>
      <c r="E268" s="14" t="str">
        <f>VLOOKUP("U3."&amp;B268,'PIN REPORT'!$A:$G,7,0)</f>
        <v>DGND</v>
      </c>
      <c r="F268" s="14" t="str">
        <f>VLOOKUP("U5."&amp;B268,'PIN REPORT'!$A:$G,7,0)</f>
        <v>DGND</v>
      </c>
      <c r="G268" s="28" t="str">
        <f>VLOOKUP("U7."&amp;B268,'PIN REPORT'!$A:$G,7,0)</f>
        <v>DGND</v>
      </c>
    </row>
    <row r="269" spans="2:7">
      <c r="B269" s="11" t="s">
        <v>1610</v>
      </c>
      <c r="C269" s="2" t="s">
        <v>1349</v>
      </c>
      <c r="D269" s="14" t="str">
        <f>VLOOKUP("U1."&amp;B269,'PIN REPORT'!$A:$G,7,0)</f>
        <v>DGND</v>
      </c>
      <c r="E269" s="14" t="str">
        <f>VLOOKUP("U3."&amp;B269,'PIN REPORT'!$A:$G,7,0)</f>
        <v>DGND</v>
      </c>
      <c r="F269" s="14" t="str">
        <f>VLOOKUP("U5."&amp;B269,'PIN REPORT'!$A:$G,7,0)</f>
        <v>DGND</v>
      </c>
      <c r="G269" s="28" t="str">
        <f>VLOOKUP("U7."&amp;B269,'PIN REPORT'!$A:$G,7,0)</f>
        <v>DGND</v>
      </c>
    </row>
    <row r="270" spans="2:7">
      <c r="B270" s="11" t="s">
        <v>1611</v>
      </c>
      <c r="C270" s="2" t="s">
        <v>1349</v>
      </c>
      <c r="D270" s="14" t="str">
        <f>VLOOKUP("U1."&amp;B270,'PIN REPORT'!$A:$G,7,0)</f>
        <v>DGND</v>
      </c>
      <c r="E270" s="14" t="str">
        <f>VLOOKUP("U3."&amp;B270,'PIN REPORT'!$A:$G,7,0)</f>
        <v>DGND</v>
      </c>
      <c r="F270" s="14" t="str">
        <f>VLOOKUP("U5."&amp;B270,'PIN REPORT'!$A:$G,7,0)</f>
        <v>DGND</v>
      </c>
      <c r="G270" s="28" t="str">
        <f>VLOOKUP("U7."&amp;B270,'PIN REPORT'!$A:$G,7,0)</f>
        <v>DGND</v>
      </c>
    </row>
    <row r="271" spans="2:7">
      <c r="B271" s="11" t="s">
        <v>1612</v>
      </c>
      <c r="C271" s="2" t="s">
        <v>1349</v>
      </c>
      <c r="D271" s="14" t="str">
        <f>VLOOKUP("U1."&amp;B271,'PIN REPORT'!$A:$G,7,0)</f>
        <v>DGND</v>
      </c>
      <c r="E271" s="14" t="str">
        <f>VLOOKUP("U3."&amp;B271,'PIN REPORT'!$A:$G,7,0)</f>
        <v>DGND</v>
      </c>
      <c r="F271" s="14" t="str">
        <f>VLOOKUP("U5."&amp;B271,'PIN REPORT'!$A:$G,7,0)</f>
        <v>DGND</v>
      </c>
      <c r="G271" s="28" t="str">
        <f>VLOOKUP("U7."&amp;B271,'PIN REPORT'!$A:$G,7,0)</f>
        <v>DGND</v>
      </c>
    </row>
    <row r="272" spans="2:7">
      <c r="B272" s="11" t="s">
        <v>1613</v>
      </c>
      <c r="C272" s="2" t="s">
        <v>1349</v>
      </c>
      <c r="D272" s="14" t="str">
        <f>VLOOKUP("U1."&amp;B272,'PIN REPORT'!$A:$G,7,0)</f>
        <v>DGND</v>
      </c>
      <c r="E272" s="14" t="str">
        <f>VLOOKUP("U3."&amp;B272,'PIN REPORT'!$A:$G,7,0)</f>
        <v>DGND</v>
      </c>
      <c r="F272" s="14" t="str">
        <f>VLOOKUP("U5."&amp;B272,'PIN REPORT'!$A:$G,7,0)</f>
        <v>DGND</v>
      </c>
      <c r="G272" s="28" t="str">
        <f>VLOOKUP("U7."&amp;B272,'PIN REPORT'!$A:$G,7,0)</f>
        <v>DGND</v>
      </c>
    </row>
    <row r="273" spans="2:7">
      <c r="B273" s="11" t="s">
        <v>1614</v>
      </c>
      <c r="C273" s="2" t="s">
        <v>1349</v>
      </c>
      <c r="D273" s="14" t="str">
        <f>VLOOKUP("U1."&amp;B273,'PIN REPORT'!$A:$G,7,0)</f>
        <v>DGND</v>
      </c>
      <c r="E273" s="14" t="str">
        <f>VLOOKUP("U3."&amp;B273,'PIN REPORT'!$A:$G,7,0)</f>
        <v>DGND</v>
      </c>
      <c r="F273" s="14" t="str">
        <f>VLOOKUP("U5."&amp;B273,'PIN REPORT'!$A:$G,7,0)</f>
        <v>DGND</v>
      </c>
      <c r="G273" s="28" t="str">
        <f>VLOOKUP("U7."&amp;B273,'PIN REPORT'!$A:$G,7,0)</f>
        <v>DGND</v>
      </c>
    </row>
    <row r="274" spans="2:7">
      <c r="B274" s="11" t="s">
        <v>1615</v>
      </c>
      <c r="C274" s="2" t="s">
        <v>1349</v>
      </c>
      <c r="D274" s="14" t="str">
        <f>VLOOKUP("U1."&amp;B274,'PIN REPORT'!$A:$G,7,0)</f>
        <v>DGND</v>
      </c>
      <c r="E274" s="14" t="str">
        <f>VLOOKUP("U3."&amp;B274,'PIN REPORT'!$A:$G,7,0)</f>
        <v>DGND</v>
      </c>
      <c r="F274" s="14" t="str">
        <f>VLOOKUP("U5."&amp;B274,'PIN REPORT'!$A:$G,7,0)</f>
        <v>DGND</v>
      </c>
      <c r="G274" s="28" t="str">
        <f>VLOOKUP("U7."&amp;B274,'PIN REPORT'!$A:$G,7,0)</f>
        <v>DGND</v>
      </c>
    </row>
    <row r="275" spans="2:7">
      <c r="B275" s="11" t="s">
        <v>1616</v>
      </c>
      <c r="C275" s="2" t="s">
        <v>1349</v>
      </c>
      <c r="D275" s="14" t="str">
        <f>VLOOKUP("U1."&amp;B275,'PIN REPORT'!$A:$G,7,0)</f>
        <v>DGND</v>
      </c>
      <c r="E275" s="14" t="str">
        <f>VLOOKUP("U3."&amp;B275,'PIN REPORT'!$A:$G,7,0)</f>
        <v>DGND</v>
      </c>
      <c r="F275" s="14" t="str">
        <f>VLOOKUP("U5."&amp;B275,'PIN REPORT'!$A:$G,7,0)</f>
        <v>DGND</v>
      </c>
      <c r="G275" s="28" t="str">
        <f>VLOOKUP("U7."&amp;B275,'PIN REPORT'!$A:$G,7,0)</f>
        <v>DGND</v>
      </c>
    </row>
    <row r="276" spans="2:7">
      <c r="B276" s="11" t="s">
        <v>1617</v>
      </c>
      <c r="C276" s="2" t="s">
        <v>1349</v>
      </c>
      <c r="D276" s="14" t="str">
        <f>VLOOKUP("U1."&amp;B276,'PIN REPORT'!$A:$G,7,0)</f>
        <v>DGND</v>
      </c>
      <c r="E276" s="14" t="str">
        <f>VLOOKUP("U3."&amp;B276,'PIN REPORT'!$A:$G,7,0)</f>
        <v>DGND</v>
      </c>
      <c r="F276" s="14" t="str">
        <f>VLOOKUP("U5."&amp;B276,'PIN REPORT'!$A:$G,7,0)</f>
        <v>DGND</v>
      </c>
      <c r="G276" s="28" t="str">
        <f>VLOOKUP("U7."&amp;B276,'PIN REPORT'!$A:$G,7,0)</f>
        <v>DGND</v>
      </c>
    </row>
    <row r="277" spans="2:7">
      <c r="B277" s="11" t="s">
        <v>1618</v>
      </c>
      <c r="C277" s="2" t="s">
        <v>1349</v>
      </c>
      <c r="D277" s="14" t="str">
        <f>VLOOKUP("U1."&amp;B277,'PIN REPORT'!$A:$G,7,0)</f>
        <v>DGND</v>
      </c>
      <c r="E277" s="14" t="str">
        <f>VLOOKUP("U3."&amp;B277,'PIN REPORT'!$A:$G,7,0)</f>
        <v>DGND</v>
      </c>
      <c r="F277" s="14" t="str">
        <f>VLOOKUP("U5."&amp;B277,'PIN REPORT'!$A:$G,7,0)</f>
        <v>DGND</v>
      </c>
      <c r="G277" s="28" t="str">
        <f>VLOOKUP("U7."&amp;B277,'PIN REPORT'!$A:$G,7,0)</f>
        <v>DGND</v>
      </c>
    </row>
    <row r="278" spans="2:7">
      <c r="B278" s="11" t="s">
        <v>1619</v>
      </c>
      <c r="C278" s="2" t="s">
        <v>1349</v>
      </c>
      <c r="D278" s="14" t="str">
        <f>VLOOKUP("U1."&amp;B278,'PIN REPORT'!$A:$G,7,0)</f>
        <v>DGND</v>
      </c>
      <c r="E278" s="14" t="str">
        <f>VLOOKUP("U3."&amp;B278,'PIN REPORT'!$A:$G,7,0)</f>
        <v>DGND</v>
      </c>
      <c r="F278" s="14" t="str">
        <f>VLOOKUP("U5."&amp;B278,'PIN REPORT'!$A:$G,7,0)</f>
        <v>DGND</v>
      </c>
      <c r="G278" s="28" t="str">
        <f>VLOOKUP("U7."&amp;B278,'PIN REPORT'!$A:$G,7,0)</f>
        <v>DGND</v>
      </c>
    </row>
    <row r="279" spans="2:7">
      <c r="B279" s="11" t="s">
        <v>1620</v>
      </c>
      <c r="C279" s="2" t="s">
        <v>1349</v>
      </c>
      <c r="D279" s="14" t="str">
        <f>VLOOKUP("U1."&amp;B279,'PIN REPORT'!$A:$G,7,0)</f>
        <v>DGND</v>
      </c>
      <c r="E279" s="14" t="str">
        <f>VLOOKUP("U3."&amp;B279,'PIN REPORT'!$A:$G,7,0)</f>
        <v>DGND</v>
      </c>
      <c r="F279" s="14" t="str">
        <f>VLOOKUP("U5."&amp;B279,'PIN REPORT'!$A:$G,7,0)</f>
        <v>DGND</v>
      </c>
      <c r="G279" s="28" t="str">
        <f>VLOOKUP("U7."&amp;B279,'PIN REPORT'!$A:$G,7,0)</f>
        <v>DGND</v>
      </c>
    </row>
    <row r="280" spans="2:7">
      <c r="B280" s="11" t="s">
        <v>1621</v>
      </c>
      <c r="C280" s="2" t="s">
        <v>1349</v>
      </c>
      <c r="D280" s="14" t="str">
        <f>VLOOKUP("U1."&amp;B280,'PIN REPORT'!$A:$G,7,0)</f>
        <v>DGND</v>
      </c>
      <c r="E280" s="14" t="str">
        <f>VLOOKUP("U3."&amp;B280,'PIN REPORT'!$A:$G,7,0)</f>
        <v>DGND</v>
      </c>
      <c r="F280" s="14" t="str">
        <f>VLOOKUP("U5."&amp;B280,'PIN REPORT'!$A:$G,7,0)</f>
        <v>DGND</v>
      </c>
      <c r="G280" s="28" t="str">
        <f>VLOOKUP("U7."&amp;B280,'PIN REPORT'!$A:$G,7,0)</f>
        <v>DGND</v>
      </c>
    </row>
    <row r="281" spans="2:7">
      <c r="B281" s="11" t="s">
        <v>1622</v>
      </c>
      <c r="C281" s="2" t="s">
        <v>1349</v>
      </c>
      <c r="D281" s="14" t="str">
        <f>VLOOKUP("U1."&amp;B281,'PIN REPORT'!$A:$G,7,0)</f>
        <v>DGND</v>
      </c>
      <c r="E281" s="14" t="str">
        <f>VLOOKUP("U3."&amp;B281,'PIN REPORT'!$A:$G,7,0)</f>
        <v>DGND</v>
      </c>
      <c r="F281" s="14" t="str">
        <f>VLOOKUP("U5."&amp;B281,'PIN REPORT'!$A:$G,7,0)</f>
        <v>DGND</v>
      </c>
      <c r="G281" s="28" t="str">
        <f>VLOOKUP("U7."&amp;B281,'PIN REPORT'!$A:$G,7,0)</f>
        <v>DGND</v>
      </c>
    </row>
    <row r="282" spans="2:7">
      <c r="B282" s="11" t="s">
        <v>1623</v>
      </c>
      <c r="C282" s="2" t="s">
        <v>1349</v>
      </c>
      <c r="D282" s="14" t="str">
        <f>VLOOKUP("U1."&amp;B282,'PIN REPORT'!$A:$G,7,0)</f>
        <v>DGND</v>
      </c>
      <c r="E282" s="14" t="str">
        <f>VLOOKUP("U3."&amp;B282,'PIN REPORT'!$A:$G,7,0)</f>
        <v>DGND</v>
      </c>
      <c r="F282" s="14" t="str">
        <f>VLOOKUP("U5."&amp;B282,'PIN REPORT'!$A:$G,7,0)</f>
        <v>DGND</v>
      </c>
      <c r="G282" s="28" t="str">
        <f>VLOOKUP("U7."&amp;B282,'PIN REPORT'!$A:$G,7,0)</f>
        <v>DGND</v>
      </c>
    </row>
    <row r="283" spans="2:7">
      <c r="B283" s="11" t="s">
        <v>1624</v>
      </c>
      <c r="C283" s="2" t="s">
        <v>1349</v>
      </c>
      <c r="D283" s="14" t="str">
        <f>VLOOKUP("U1."&amp;B283,'PIN REPORT'!$A:$G,7,0)</f>
        <v>DGND</v>
      </c>
      <c r="E283" s="14" t="str">
        <f>VLOOKUP("U3."&amp;B283,'PIN REPORT'!$A:$G,7,0)</f>
        <v>DGND</v>
      </c>
      <c r="F283" s="14" t="str">
        <f>VLOOKUP("U5."&amp;B283,'PIN REPORT'!$A:$G,7,0)</f>
        <v>DGND</v>
      </c>
      <c r="G283" s="28" t="str">
        <f>VLOOKUP("U7."&amp;B283,'PIN REPORT'!$A:$G,7,0)</f>
        <v>DGND</v>
      </c>
    </row>
    <row r="284" spans="2:7">
      <c r="B284" s="11" t="s">
        <v>1625</v>
      </c>
      <c r="C284" s="2" t="s">
        <v>1349</v>
      </c>
      <c r="D284" s="14" t="str">
        <f>VLOOKUP("U1."&amp;B284,'PIN REPORT'!$A:$G,7,0)</f>
        <v>DGND</v>
      </c>
      <c r="E284" s="14" t="str">
        <f>VLOOKUP("U3."&amp;B284,'PIN REPORT'!$A:$G,7,0)</f>
        <v>DGND</v>
      </c>
      <c r="F284" s="14" t="str">
        <f>VLOOKUP("U5."&amp;B284,'PIN REPORT'!$A:$G,7,0)</f>
        <v>DGND</v>
      </c>
      <c r="G284" s="28" t="str">
        <f>VLOOKUP("U7."&amp;B284,'PIN REPORT'!$A:$G,7,0)</f>
        <v>DGND</v>
      </c>
    </row>
    <row r="285" spans="2:7">
      <c r="B285" s="11" t="s">
        <v>1626</v>
      </c>
      <c r="C285" s="2" t="s">
        <v>1349</v>
      </c>
      <c r="D285" s="14" t="str">
        <f>VLOOKUP("U1."&amp;B285,'PIN REPORT'!$A:$G,7,0)</f>
        <v>DGND</v>
      </c>
      <c r="E285" s="14" t="str">
        <f>VLOOKUP("U3."&amp;B285,'PIN REPORT'!$A:$G,7,0)</f>
        <v>DGND</v>
      </c>
      <c r="F285" s="14" t="str">
        <f>VLOOKUP("U5."&amp;B285,'PIN REPORT'!$A:$G,7,0)</f>
        <v>DGND</v>
      </c>
      <c r="G285" s="28" t="str">
        <f>VLOOKUP("U7."&amp;B285,'PIN REPORT'!$A:$G,7,0)</f>
        <v>DGND</v>
      </c>
    </row>
    <row r="286" spans="2:7">
      <c r="B286" s="11" t="s">
        <v>1627</v>
      </c>
      <c r="C286" s="2" t="s">
        <v>1349</v>
      </c>
      <c r="D286" s="14" t="str">
        <f>VLOOKUP("U1."&amp;B286,'PIN REPORT'!$A:$G,7,0)</f>
        <v>DGND</v>
      </c>
      <c r="E286" s="14" t="str">
        <f>VLOOKUP("U3."&amp;B286,'PIN REPORT'!$A:$G,7,0)</f>
        <v>DGND</v>
      </c>
      <c r="F286" s="14" t="str">
        <f>VLOOKUP("U5."&amp;B286,'PIN REPORT'!$A:$G,7,0)</f>
        <v>DGND</v>
      </c>
      <c r="G286" s="28" t="str">
        <f>VLOOKUP("U7."&amp;B286,'PIN REPORT'!$A:$G,7,0)</f>
        <v>DGND</v>
      </c>
    </row>
    <row r="287" spans="2:7">
      <c r="B287" s="11" t="s">
        <v>1628</v>
      </c>
      <c r="C287" s="2" t="s">
        <v>1349</v>
      </c>
      <c r="D287" s="14" t="str">
        <f>VLOOKUP("U1."&amp;B287,'PIN REPORT'!$A:$G,7,0)</f>
        <v>DGND</v>
      </c>
      <c r="E287" s="14" t="str">
        <f>VLOOKUP("U3."&amp;B287,'PIN REPORT'!$A:$G,7,0)</f>
        <v>DGND</v>
      </c>
      <c r="F287" s="14" t="str">
        <f>VLOOKUP("U5."&amp;B287,'PIN REPORT'!$A:$G,7,0)</f>
        <v>DGND</v>
      </c>
      <c r="G287" s="28" t="str">
        <f>VLOOKUP("U7."&amp;B287,'PIN REPORT'!$A:$G,7,0)</f>
        <v>DGND</v>
      </c>
    </row>
    <row r="288" spans="2:7">
      <c r="B288" s="11" t="s">
        <v>1629</v>
      </c>
      <c r="C288" s="2" t="s">
        <v>1349</v>
      </c>
      <c r="D288" s="14" t="str">
        <f>VLOOKUP("U1."&amp;B288,'PIN REPORT'!$A:$G,7,0)</f>
        <v>DGND</v>
      </c>
      <c r="E288" s="14" t="str">
        <f>VLOOKUP("U3."&amp;B288,'PIN REPORT'!$A:$G,7,0)</f>
        <v>DGND</v>
      </c>
      <c r="F288" s="14" t="str">
        <f>VLOOKUP("U5."&amp;B288,'PIN REPORT'!$A:$G,7,0)</f>
        <v>DGND</v>
      </c>
      <c r="G288" s="28" t="str">
        <f>VLOOKUP("U7."&amp;B288,'PIN REPORT'!$A:$G,7,0)</f>
        <v>DGND</v>
      </c>
    </row>
    <row r="289" spans="2:7">
      <c r="B289" s="11" t="s">
        <v>1630</v>
      </c>
      <c r="C289" s="2" t="s">
        <v>1349</v>
      </c>
      <c r="D289" s="14" t="str">
        <f>VLOOKUP("U1."&amp;B289,'PIN REPORT'!$A:$G,7,0)</f>
        <v>DGND</v>
      </c>
      <c r="E289" s="14" t="str">
        <f>VLOOKUP("U3."&amp;B289,'PIN REPORT'!$A:$G,7,0)</f>
        <v>DGND</v>
      </c>
      <c r="F289" s="14" t="str">
        <f>VLOOKUP("U5."&amp;B289,'PIN REPORT'!$A:$G,7,0)</f>
        <v>DGND</v>
      </c>
      <c r="G289" s="28" t="str">
        <f>VLOOKUP("U7."&amp;B289,'PIN REPORT'!$A:$G,7,0)</f>
        <v>DGND</v>
      </c>
    </row>
    <row r="290" spans="2:7">
      <c r="B290" s="11" t="s">
        <v>1631</v>
      </c>
      <c r="C290" s="2" t="s">
        <v>1349</v>
      </c>
      <c r="D290" s="14" t="str">
        <f>VLOOKUP("U1."&amp;B290,'PIN REPORT'!$A:$G,7,0)</f>
        <v>DGND</v>
      </c>
      <c r="E290" s="14" t="str">
        <f>VLOOKUP("U3."&amp;B290,'PIN REPORT'!$A:$G,7,0)</f>
        <v>DGND</v>
      </c>
      <c r="F290" s="14" t="str">
        <f>VLOOKUP("U5."&amp;B290,'PIN REPORT'!$A:$G,7,0)</f>
        <v>DGND</v>
      </c>
      <c r="G290" s="28" t="str">
        <f>VLOOKUP("U7."&amp;B290,'PIN REPORT'!$A:$G,7,0)</f>
        <v>DGND</v>
      </c>
    </row>
    <row r="291" spans="2:7">
      <c r="B291" s="11" t="s">
        <v>1632</v>
      </c>
      <c r="C291" s="2" t="s">
        <v>1349</v>
      </c>
      <c r="D291" s="14" t="str">
        <f>VLOOKUP("U1."&amp;B291,'PIN REPORT'!$A:$G,7,0)</f>
        <v>DGND</v>
      </c>
      <c r="E291" s="14" t="str">
        <f>VLOOKUP("U3."&amp;B291,'PIN REPORT'!$A:$G,7,0)</f>
        <v>DGND</v>
      </c>
      <c r="F291" s="14" t="str">
        <f>VLOOKUP("U5."&amp;B291,'PIN REPORT'!$A:$G,7,0)</f>
        <v>DGND</v>
      </c>
      <c r="G291" s="28" t="str">
        <f>VLOOKUP("U7."&amp;B291,'PIN REPORT'!$A:$G,7,0)</f>
        <v>DGND</v>
      </c>
    </row>
    <row r="292" spans="2:7">
      <c r="B292" s="11" t="s">
        <v>1633</v>
      </c>
      <c r="C292" s="2" t="s">
        <v>1349</v>
      </c>
      <c r="D292" s="14" t="str">
        <f>VLOOKUP("U1."&amp;B292,'PIN REPORT'!$A:$G,7,0)</f>
        <v>DGND</v>
      </c>
      <c r="E292" s="14" t="str">
        <f>VLOOKUP("U3."&amp;B292,'PIN REPORT'!$A:$G,7,0)</f>
        <v>DGND</v>
      </c>
      <c r="F292" s="14" t="str">
        <f>VLOOKUP("U5."&amp;B292,'PIN REPORT'!$A:$G,7,0)</f>
        <v>DGND</v>
      </c>
      <c r="G292" s="28" t="str">
        <f>VLOOKUP("U7."&amp;B292,'PIN REPORT'!$A:$G,7,0)</f>
        <v>DGND</v>
      </c>
    </row>
    <row r="293" spans="2:7">
      <c r="B293" s="11" t="s">
        <v>1634</v>
      </c>
      <c r="C293" s="2" t="s">
        <v>1349</v>
      </c>
      <c r="D293" s="14" t="str">
        <f>VLOOKUP("U1."&amp;B293,'PIN REPORT'!$A:$G,7,0)</f>
        <v>DGND</v>
      </c>
      <c r="E293" s="14" t="str">
        <f>VLOOKUP("U3."&amp;B293,'PIN REPORT'!$A:$G,7,0)</f>
        <v>DGND</v>
      </c>
      <c r="F293" s="14" t="str">
        <f>VLOOKUP("U5."&amp;B293,'PIN REPORT'!$A:$G,7,0)</f>
        <v>DGND</v>
      </c>
      <c r="G293" s="28" t="str">
        <f>VLOOKUP("U7."&amp;B293,'PIN REPORT'!$A:$G,7,0)</f>
        <v>DGND</v>
      </c>
    </row>
    <row r="294" spans="2:7">
      <c r="B294" s="11" t="s">
        <v>1635</v>
      </c>
      <c r="C294" s="2" t="s">
        <v>1349</v>
      </c>
      <c r="D294" s="14" t="str">
        <f>VLOOKUP("U1."&amp;B294,'PIN REPORT'!$A:$G,7,0)</f>
        <v>DGND</v>
      </c>
      <c r="E294" s="14" t="str">
        <f>VLOOKUP("U3."&amp;B294,'PIN REPORT'!$A:$G,7,0)</f>
        <v>DGND</v>
      </c>
      <c r="F294" s="14" t="str">
        <f>VLOOKUP("U5."&amp;B294,'PIN REPORT'!$A:$G,7,0)</f>
        <v>DGND</v>
      </c>
      <c r="G294" s="28" t="str">
        <f>VLOOKUP("U7."&amp;B294,'PIN REPORT'!$A:$G,7,0)</f>
        <v>DGND</v>
      </c>
    </row>
    <row r="295" spans="2:7">
      <c r="B295" s="11" t="s">
        <v>1636</v>
      </c>
      <c r="C295" s="2" t="s">
        <v>1349</v>
      </c>
      <c r="D295" s="14" t="str">
        <f>VLOOKUP("U1."&amp;B295,'PIN REPORT'!$A:$G,7,0)</f>
        <v>DGND</v>
      </c>
      <c r="E295" s="14" t="str">
        <f>VLOOKUP("U3."&amp;B295,'PIN REPORT'!$A:$G,7,0)</f>
        <v>DGND</v>
      </c>
      <c r="F295" s="14" t="str">
        <f>VLOOKUP("U5."&amp;B295,'PIN REPORT'!$A:$G,7,0)</f>
        <v>DGND</v>
      </c>
      <c r="G295" s="28" t="str">
        <f>VLOOKUP("U7."&amp;B295,'PIN REPORT'!$A:$G,7,0)</f>
        <v>DGND</v>
      </c>
    </row>
    <row r="296" spans="2:7">
      <c r="B296" s="11" t="s">
        <v>1637</v>
      </c>
      <c r="C296" s="2" t="s">
        <v>1349</v>
      </c>
      <c r="D296" s="14" t="str">
        <f>VLOOKUP("U1."&amp;B296,'PIN REPORT'!$A:$G,7,0)</f>
        <v>DGND</v>
      </c>
      <c r="E296" s="14" t="str">
        <f>VLOOKUP("U3."&amp;B296,'PIN REPORT'!$A:$G,7,0)</f>
        <v>DGND</v>
      </c>
      <c r="F296" s="14" t="str">
        <f>VLOOKUP("U5."&amp;B296,'PIN REPORT'!$A:$G,7,0)</f>
        <v>DGND</v>
      </c>
      <c r="G296" s="28" t="str">
        <f>VLOOKUP("U7."&amp;B296,'PIN REPORT'!$A:$G,7,0)</f>
        <v>DGND</v>
      </c>
    </row>
    <row r="297" spans="2:7">
      <c r="B297" s="11" t="s">
        <v>1638</v>
      </c>
      <c r="C297" s="2" t="s">
        <v>1349</v>
      </c>
      <c r="D297" s="14" t="str">
        <f>VLOOKUP("U1."&amp;B297,'PIN REPORT'!$A:$G,7,0)</f>
        <v>DGND</v>
      </c>
      <c r="E297" s="14" t="str">
        <f>VLOOKUP("U3."&amp;B297,'PIN REPORT'!$A:$G,7,0)</f>
        <v>DGND</v>
      </c>
      <c r="F297" s="14" t="str">
        <f>VLOOKUP("U5."&amp;B297,'PIN REPORT'!$A:$G,7,0)</f>
        <v>DGND</v>
      </c>
      <c r="G297" s="28" t="str">
        <f>VLOOKUP("U7."&amp;B297,'PIN REPORT'!$A:$G,7,0)</f>
        <v>DGND</v>
      </c>
    </row>
    <row r="298" spans="2:7">
      <c r="B298" s="11" t="s">
        <v>1639</v>
      </c>
      <c r="C298" s="2" t="s">
        <v>1349</v>
      </c>
      <c r="D298" s="14" t="str">
        <f>VLOOKUP("U1."&amp;B298,'PIN REPORT'!$A:$G,7,0)</f>
        <v>DGND</v>
      </c>
      <c r="E298" s="14" t="str">
        <f>VLOOKUP("U3."&amp;B298,'PIN REPORT'!$A:$G,7,0)</f>
        <v>DGND</v>
      </c>
      <c r="F298" s="14" t="str">
        <f>VLOOKUP("U5."&amp;B298,'PIN REPORT'!$A:$G,7,0)</f>
        <v>DGND</v>
      </c>
      <c r="G298" s="28" t="str">
        <f>VLOOKUP("U7."&amp;B298,'PIN REPORT'!$A:$G,7,0)</f>
        <v>DGND</v>
      </c>
    </row>
    <row r="299" spans="2:7">
      <c r="B299" s="11" t="s">
        <v>1640</v>
      </c>
      <c r="C299" s="2" t="s">
        <v>1349</v>
      </c>
      <c r="D299" s="14" t="str">
        <f>VLOOKUP("U1."&amp;B299,'PIN REPORT'!$A:$G,7,0)</f>
        <v>DGND</v>
      </c>
      <c r="E299" s="14" t="str">
        <f>VLOOKUP("U3."&amp;B299,'PIN REPORT'!$A:$G,7,0)</f>
        <v>DGND</v>
      </c>
      <c r="F299" s="14" t="str">
        <f>VLOOKUP("U5."&amp;B299,'PIN REPORT'!$A:$G,7,0)</f>
        <v>DGND</v>
      </c>
      <c r="G299" s="28" t="str">
        <f>VLOOKUP("U7."&amp;B299,'PIN REPORT'!$A:$G,7,0)</f>
        <v>DGND</v>
      </c>
    </row>
    <row r="300" spans="2:7">
      <c r="B300" s="11" t="s">
        <v>1641</v>
      </c>
      <c r="C300" s="2" t="s">
        <v>1349</v>
      </c>
      <c r="D300" s="14" t="str">
        <f>VLOOKUP("U1."&amp;B300,'PIN REPORT'!$A:$G,7,0)</f>
        <v>DGND</v>
      </c>
      <c r="E300" s="14" t="str">
        <f>VLOOKUP("U3."&amp;B300,'PIN REPORT'!$A:$G,7,0)</f>
        <v>DGND</v>
      </c>
      <c r="F300" s="14" t="str">
        <f>VLOOKUP("U5."&amp;B300,'PIN REPORT'!$A:$G,7,0)</f>
        <v>DGND</v>
      </c>
      <c r="G300" s="28" t="str">
        <f>VLOOKUP("U7."&amp;B300,'PIN REPORT'!$A:$G,7,0)</f>
        <v>DGND</v>
      </c>
    </row>
    <row r="301" spans="2:7">
      <c r="B301" s="11" t="s">
        <v>1642</v>
      </c>
      <c r="C301" s="2" t="s">
        <v>1349</v>
      </c>
      <c r="D301" s="14" t="str">
        <f>VLOOKUP("U1."&amp;B301,'PIN REPORT'!$A:$G,7,0)</f>
        <v>DGND</v>
      </c>
      <c r="E301" s="14" t="str">
        <f>VLOOKUP("U3."&amp;B301,'PIN REPORT'!$A:$G,7,0)</f>
        <v>DGND</v>
      </c>
      <c r="F301" s="14" t="str">
        <f>VLOOKUP("U5."&amp;B301,'PIN REPORT'!$A:$G,7,0)</f>
        <v>DGND</v>
      </c>
      <c r="G301" s="28" t="str">
        <f>VLOOKUP("U7."&amp;B301,'PIN REPORT'!$A:$G,7,0)</f>
        <v>DGND</v>
      </c>
    </row>
    <row r="302" spans="2:7">
      <c r="B302" s="11" t="s">
        <v>1643</v>
      </c>
      <c r="C302" s="2" t="s">
        <v>1349</v>
      </c>
      <c r="D302" s="14" t="str">
        <f>VLOOKUP("U1."&amp;B302,'PIN REPORT'!$A:$G,7,0)</f>
        <v>DGND</v>
      </c>
      <c r="E302" s="14" t="str">
        <f>VLOOKUP("U3."&amp;B302,'PIN REPORT'!$A:$G,7,0)</f>
        <v>DGND</v>
      </c>
      <c r="F302" s="14" t="str">
        <f>VLOOKUP("U5."&amp;B302,'PIN REPORT'!$A:$G,7,0)</f>
        <v>DGND</v>
      </c>
      <c r="G302" s="28" t="str">
        <f>VLOOKUP("U7."&amp;B302,'PIN REPORT'!$A:$G,7,0)</f>
        <v>DGND</v>
      </c>
    </row>
    <row r="303" spans="2:7">
      <c r="B303" s="11" t="s">
        <v>1644</v>
      </c>
      <c r="C303" s="2" t="s">
        <v>1349</v>
      </c>
      <c r="D303" s="14" t="str">
        <f>VLOOKUP("U1."&amp;B303,'PIN REPORT'!$A:$G,7,0)</f>
        <v>DGND</v>
      </c>
      <c r="E303" s="14" t="str">
        <f>VLOOKUP("U3."&amp;B303,'PIN REPORT'!$A:$G,7,0)</f>
        <v>DGND</v>
      </c>
      <c r="F303" s="14" t="str">
        <f>VLOOKUP("U5."&amp;B303,'PIN REPORT'!$A:$G,7,0)</f>
        <v>DGND</v>
      </c>
      <c r="G303" s="28" t="str">
        <f>VLOOKUP("U7."&amp;B303,'PIN REPORT'!$A:$G,7,0)</f>
        <v>DGND</v>
      </c>
    </row>
    <row r="304" spans="2:7">
      <c r="B304" s="11" t="s">
        <v>1645</v>
      </c>
      <c r="C304" s="2" t="s">
        <v>1349</v>
      </c>
      <c r="D304" s="14" t="str">
        <f>VLOOKUP("U1."&amp;B304,'PIN REPORT'!$A:$G,7,0)</f>
        <v>DGND</v>
      </c>
      <c r="E304" s="14" t="str">
        <f>VLOOKUP("U3."&amp;B304,'PIN REPORT'!$A:$G,7,0)</f>
        <v>DGND</v>
      </c>
      <c r="F304" s="14" t="str">
        <f>VLOOKUP("U5."&amp;B304,'PIN REPORT'!$A:$G,7,0)</f>
        <v>DGND</v>
      </c>
      <c r="G304" s="28" t="str">
        <f>VLOOKUP("U7."&amp;B304,'PIN REPORT'!$A:$G,7,0)</f>
        <v>DGND</v>
      </c>
    </row>
    <row r="305" spans="2:7">
      <c r="B305" s="11" t="s">
        <v>1646</v>
      </c>
      <c r="C305" s="2" t="s">
        <v>1349</v>
      </c>
      <c r="D305" s="14" t="str">
        <f>VLOOKUP("U1."&amp;B305,'PIN REPORT'!$A:$G,7,0)</f>
        <v>DGND</v>
      </c>
      <c r="E305" s="14" t="str">
        <f>VLOOKUP("U3."&amp;B305,'PIN REPORT'!$A:$G,7,0)</f>
        <v>DGND</v>
      </c>
      <c r="F305" s="14" t="str">
        <f>VLOOKUP("U5."&amp;B305,'PIN REPORT'!$A:$G,7,0)</f>
        <v>DGND</v>
      </c>
      <c r="G305" s="28" t="str">
        <f>VLOOKUP("U7."&amp;B305,'PIN REPORT'!$A:$G,7,0)</f>
        <v>DGND</v>
      </c>
    </row>
    <row r="306" spans="2:7">
      <c r="B306" s="11" t="s">
        <v>1647</v>
      </c>
      <c r="C306" s="2" t="s">
        <v>1349</v>
      </c>
      <c r="D306" s="14" t="str">
        <f>VLOOKUP("U1."&amp;B306,'PIN REPORT'!$A:$G,7,0)</f>
        <v>DGND</v>
      </c>
      <c r="E306" s="14" t="str">
        <f>VLOOKUP("U3."&amp;B306,'PIN REPORT'!$A:$G,7,0)</f>
        <v>DGND</v>
      </c>
      <c r="F306" s="14" t="str">
        <f>VLOOKUP("U5."&amp;B306,'PIN REPORT'!$A:$G,7,0)</f>
        <v>DGND</v>
      </c>
      <c r="G306" s="28" t="str">
        <f>VLOOKUP("U7."&amp;B306,'PIN REPORT'!$A:$G,7,0)</f>
        <v>DGND</v>
      </c>
    </row>
    <row r="307" spans="2:7">
      <c r="B307" s="11" t="s">
        <v>1648</v>
      </c>
      <c r="C307" s="2" t="s">
        <v>1349</v>
      </c>
      <c r="D307" s="14" t="str">
        <f>VLOOKUP("U1."&amp;B307,'PIN REPORT'!$A:$G,7,0)</f>
        <v>DGND</v>
      </c>
      <c r="E307" s="14" t="str">
        <f>VLOOKUP("U3."&amp;B307,'PIN REPORT'!$A:$G,7,0)</f>
        <v>DGND</v>
      </c>
      <c r="F307" s="14" t="str">
        <f>VLOOKUP("U5."&amp;B307,'PIN REPORT'!$A:$G,7,0)</f>
        <v>DGND</v>
      </c>
      <c r="G307" s="28" t="str">
        <f>VLOOKUP("U7."&amp;B307,'PIN REPORT'!$A:$G,7,0)</f>
        <v>DGND</v>
      </c>
    </row>
    <row r="308" spans="2:7">
      <c r="B308" s="11" t="s">
        <v>1649</v>
      </c>
      <c r="C308" s="2" t="s">
        <v>1349</v>
      </c>
      <c r="D308" s="14" t="str">
        <f>VLOOKUP("U1."&amp;B308,'PIN REPORT'!$A:$G,7,0)</f>
        <v>DGND</v>
      </c>
      <c r="E308" s="14" t="str">
        <f>VLOOKUP("U3."&amp;B308,'PIN REPORT'!$A:$G,7,0)</f>
        <v>DGND</v>
      </c>
      <c r="F308" s="14" t="str">
        <f>VLOOKUP("U5."&amp;B308,'PIN REPORT'!$A:$G,7,0)</f>
        <v>DGND</v>
      </c>
      <c r="G308" s="28" t="str">
        <f>VLOOKUP("U7."&amp;B308,'PIN REPORT'!$A:$G,7,0)</f>
        <v>DGND</v>
      </c>
    </row>
    <row r="309" spans="2:7">
      <c r="B309" s="11" t="s">
        <v>1650</v>
      </c>
      <c r="C309" s="2" t="s">
        <v>1349</v>
      </c>
      <c r="D309" s="14" t="str">
        <f>VLOOKUP("U1."&amp;B309,'PIN REPORT'!$A:$G,7,0)</f>
        <v>DGND</v>
      </c>
      <c r="E309" s="14" t="str">
        <f>VLOOKUP("U3."&amp;B309,'PIN REPORT'!$A:$G,7,0)</f>
        <v>DGND</v>
      </c>
      <c r="F309" s="14" t="str">
        <f>VLOOKUP("U5."&amp;B309,'PIN REPORT'!$A:$G,7,0)</f>
        <v>DGND</v>
      </c>
      <c r="G309" s="28" t="str">
        <f>VLOOKUP("U7."&amp;B309,'PIN REPORT'!$A:$G,7,0)</f>
        <v>DGND</v>
      </c>
    </row>
    <row r="310" spans="2:7">
      <c r="B310" s="11" t="s">
        <v>1651</v>
      </c>
      <c r="C310" s="2" t="s">
        <v>1349</v>
      </c>
      <c r="D310" s="14" t="str">
        <f>VLOOKUP("U1."&amp;B310,'PIN REPORT'!$A:$G,7,0)</f>
        <v>DGND</v>
      </c>
      <c r="E310" s="14" t="str">
        <f>VLOOKUP("U3."&amp;B310,'PIN REPORT'!$A:$G,7,0)</f>
        <v>DGND</v>
      </c>
      <c r="F310" s="14" t="str">
        <f>VLOOKUP("U5."&amp;B310,'PIN REPORT'!$A:$G,7,0)</f>
        <v>DGND</v>
      </c>
      <c r="G310" s="28" t="str">
        <f>VLOOKUP("U7."&amp;B310,'PIN REPORT'!$A:$G,7,0)</f>
        <v>DGND</v>
      </c>
    </row>
    <row r="311" spans="2:7">
      <c r="B311" s="11" t="s">
        <v>1652</v>
      </c>
      <c r="C311" s="2" t="s">
        <v>1349</v>
      </c>
      <c r="D311" s="14" t="str">
        <f>VLOOKUP("U1."&amp;B311,'PIN REPORT'!$A:$G,7,0)</f>
        <v>DGND</v>
      </c>
      <c r="E311" s="14" t="str">
        <f>VLOOKUP("U3."&amp;B311,'PIN REPORT'!$A:$G,7,0)</f>
        <v>DGND</v>
      </c>
      <c r="F311" s="14" t="str">
        <f>VLOOKUP("U5."&amp;B311,'PIN REPORT'!$A:$G,7,0)</f>
        <v>DGND</v>
      </c>
      <c r="G311" s="28" t="str">
        <f>VLOOKUP("U7."&amp;B311,'PIN REPORT'!$A:$G,7,0)</f>
        <v>DGND</v>
      </c>
    </row>
    <row r="312" spans="2:7">
      <c r="B312" s="11" t="s">
        <v>1653</v>
      </c>
      <c r="C312" s="2" t="s">
        <v>1349</v>
      </c>
      <c r="D312" s="14" t="str">
        <f>VLOOKUP("U1."&amp;B312,'PIN REPORT'!$A:$G,7,0)</f>
        <v>DGND</v>
      </c>
      <c r="E312" s="14" t="str">
        <f>VLOOKUP("U3."&amp;B312,'PIN REPORT'!$A:$G,7,0)</f>
        <v>DGND</v>
      </c>
      <c r="F312" s="14" t="str">
        <f>VLOOKUP("U5."&amp;B312,'PIN REPORT'!$A:$G,7,0)</f>
        <v>DGND</v>
      </c>
      <c r="G312" s="28" t="str">
        <f>VLOOKUP("U7."&amp;B312,'PIN REPORT'!$A:$G,7,0)</f>
        <v>DGND</v>
      </c>
    </row>
    <row r="313" spans="2:7">
      <c r="B313" s="11" t="s">
        <v>1654</v>
      </c>
      <c r="C313" s="2" t="s">
        <v>1349</v>
      </c>
      <c r="D313" s="14" t="str">
        <f>VLOOKUP("U1."&amp;B313,'PIN REPORT'!$A:$G,7,0)</f>
        <v>DGND</v>
      </c>
      <c r="E313" s="14" t="str">
        <f>VLOOKUP("U3."&amp;B313,'PIN REPORT'!$A:$G,7,0)</f>
        <v>DGND</v>
      </c>
      <c r="F313" s="14" t="str">
        <f>VLOOKUP("U5."&amp;B313,'PIN REPORT'!$A:$G,7,0)</f>
        <v>DGND</v>
      </c>
      <c r="G313" s="28" t="str">
        <f>VLOOKUP("U7."&amp;B313,'PIN REPORT'!$A:$G,7,0)</f>
        <v>DGND</v>
      </c>
    </row>
    <row r="314" spans="2:7">
      <c r="B314" s="11" t="s">
        <v>1655</v>
      </c>
      <c r="C314" s="2" t="s">
        <v>1349</v>
      </c>
      <c r="D314" s="14" t="str">
        <f>VLOOKUP("U1."&amp;B314,'PIN REPORT'!$A:$G,7,0)</f>
        <v>DGND</v>
      </c>
      <c r="E314" s="14" t="str">
        <f>VLOOKUP("U3."&amp;B314,'PIN REPORT'!$A:$G,7,0)</f>
        <v>DGND</v>
      </c>
      <c r="F314" s="14" t="str">
        <f>VLOOKUP("U5."&amp;B314,'PIN REPORT'!$A:$G,7,0)</f>
        <v>DGND</v>
      </c>
      <c r="G314" s="28" t="str">
        <f>VLOOKUP("U7."&amp;B314,'PIN REPORT'!$A:$G,7,0)</f>
        <v>DGND</v>
      </c>
    </row>
    <row r="315" spans="2:7">
      <c r="B315" s="11" t="s">
        <v>1656</v>
      </c>
      <c r="C315" s="2" t="s">
        <v>1349</v>
      </c>
      <c r="D315" s="14" t="str">
        <f>VLOOKUP("U1."&amp;B315,'PIN REPORT'!$A:$G,7,0)</f>
        <v>DGND</v>
      </c>
      <c r="E315" s="14" t="str">
        <f>VLOOKUP("U3."&amp;B315,'PIN REPORT'!$A:$G,7,0)</f>
        <v>DGND</v>
      </c>
      <c r="F315" s="14" t="str">
        <f>VLOOKUP("U5."&amp;B315,'PIN REPORT'!$A:$G,7,0)</f>
        <v>DGND</v>
      </c>
      <c r="G315" s="28" t="str">
        <f>VLOOKUP("U7."&amp;B315,'PIN REPORT'!$A:$G,7,0)</f>
        <v>DGND</v>
      </c>
    </row>
    <row r="316" spans="2:7">
      <c r="B316" s="11" t="s">
        <v>1657</v>
      </c>
      <c r="C316" s="2" t="s">
        <v>1349</v>
      </c>
      <c r="D316" s="14" t="str">
        <f>VLOOKUP("U1."&amp;B316,'PIN REPORT'!$A:$G,7,0)</f>
        <v>DGND</v>
      </c>
      <c r="E316" s="14" t="str">
        <f>VLOOKUP("U3."&amp;B316,'PIN REPORT'!$A:$G,7,0)</f>
        <v>DGND</v>
      </c>
      <c r="F316" s="14" t="str">
        <f>VLOOKUP("U5."&amp;B316,'PIN REPORT'!$A:$G,7,0)</f>
        <v>DGND</v>
      </c>
      <c r="G316" s="28" t="str">
        <f>VLOOKUP("U7."&amp;B316,'PIN REPORT'!$A:$G,7,0)</f>
        <v>DGND</v>
      </c>
    </row>
    <row r="317" spans="2:7">
      <c r="B317" s="11" t="s">
        <v>1658</v>
      </c>
      <c r="C317" s="2" t="s">
        <v>1349</v>
      </c>
      <c r="D317" s="14" t="str">
        <f>VLOOKUP("U1."&amp;B317,'PIN REPORT'!$A:$G,7,0)</f>
        <v>DGND</v>
      </c>
      <c r="E317" s="14" t="str">
        <f>VLOOKUP("U3."&amp;B317,'PIN REPORT'!$A:$G,7,0)</f>
        <v>DGND</v>
      </c>
      <c r="F317" s="14" t="str">
        <f>VLOOKUP("U5."&amp;B317,'PIN REPORT'!$A:$G,7,0)</f>
        <v>DGND</v>
      </c>
      <c r="G317" s="28" t="str">
        <f>VLOOKUP("U7."&amp;B317,'PIN REPORT'!$A:$G,7,0)</f>
        <v>DGND</v>
      </c>
    </row>
    <row r="318" spans="2:7">
      <c r="B318" s="11" t="s">
        <v>1659</v>
      </c>
      <c r="C318" s="2" t="s">
        <v>1349</v>
      </c>
      <c r="D318" s="14" t="str">
        <f>VLOOKUP("U1."&amp;B318,'PIN REPORT'!$A:$G,7,0)</f>
        <v>DGND</v>
      </c>
      <c r="E318" s="14" t="str">
        <f>VLOOKUP("U3."&amp;B318,'PIN REPORT'!$A:$G,7,0)</f>
        <v>DGND</v>
      </c>
      <c r="F318" s="14" t="str">
        <f>VLOOKUP("U5."&amp;B318,'PIN REPORT'!$A:$G,7,0)</f>
        <v>DGND</v>
      </c>
      <c r="G318" s="28" t="str">
        <f>VLOOKUP("U7."&amp;B318,'PIN REPORT'!$A:$G,7,0)</f>
        <v>DGND</v>
      </c>
    </row>
    <row r="319" spans="2:7">
      <c r="B319" s="11" t="s">
        <v>1660</v>
      </c>
      <c r="C319" s="2" t="s">
        <v>1349</v>
      </c>
      <c r="D319" s="14" t="str">
        <f>VLOOKUP("U1."&amp;B319,'PIN REPORT'!$A:$G,7,0)</f>
        <v>DGND</v>
      </c>
      <c r="E319" s="14" t="str">
        <f>VLOOKUP("U3."&amp;B319,'PIN REPORT'!$A:$G,7,0)</f>
        <v>DGND</v>
      </c>
      <c r="F319" s="14" t="str">
        <f>VLOOKUP("U5."&amp;B319,'PIN REPORT'!$A:$G,7,0)</f>
        <v>DGND</v>
      </c>
      <c r="G319" s="28" t="str">
        <f>VLOOKUP("U7."&amp;B319,'PIN REPORT'!$A:$G,7,0)</f>
        <v>DGND</v>
      </c>
    </row>
    <row r="320" spans="2:7">
      <c r="B320" s="11" t="s">
        <v>1661</v>
      </c>
      <c r="C320" s="2" t="s">
        <v>1349</v>
      </c>
      <c r="D320" s="14" t="str">
        <f>VLOOKUP("U1."&amp;B320,'PIN REPORT'!$A:$G,7,0)</f>
        <v>DGND</v>
      </c>
      <c r="E320" s="14" t="str">
        <f>VLOOKUP("U3."&amp;B320,'PIN REPORT'!$A:$G,7,0)</f>
        <v>DGND</v>
      </c>
      <c r="F320" s="14" t="str">
        <f>VLOOKUP("U5."&amp;B320,'PIN REPORT'!$A:$G,7,0)</f>
        <v>DGND</v>
      </c>
      <c r="G320" s="28" t="str">
        <f>VLOOKUP("U7."&amp;B320,'PIN REPORT'!$A:$G,7,0)</f>
        <v>DGND</v>
      </c>
    </row>
    <row r="321" spans="2:7">
      <c r="B321" s="11" t="s">
        <v>1662</v>
      </c>
      <c r="C321" s="2" t="s">
        <v>1349</v>
      </c>
      <c r="D321" s="14" t="str">
        <f>VLOOKUP("U1."&amp;B321,'PIN REPORT'!$A:$G,7,0)</f>
        <v>DGND</v>
      </c>
      <c r="E321" s="14" t="str">
        <f>VLOOKUP("U3."&amp;B321,'PIN REPORT'!$A:$G,7,0)</f>
        <v>DGND</v>
      </c>
      <c r="F321" s="14" t="str">
        <f>VLOOKUP("U5."&amp;B321,'PIN REPORT'!$A:$G,7,0)</f>
        <v>DGND</v>
      </c>
      <c r="G321" s="28" t="str">
        <f>VLOOKUP("U7."&amp;B321,'PIN REPORT'!$A:$G,7,0)</f>
        <v>DGND</v>
      </c>
    </row>
    <row r="322" spans="2:7">
      <c r="B322" s="11" t="s">
        <v>1663</v>
      </c>
      <c r="C322" s="2" t="s">
        <v>1349</v>
      </c>
      <c r="D322" s="14" t="str">
        <f>VLOOKUP("U1."&amp;B322,'PIN REPORT'!$A:$G,7,0)</f>
        <v>DGND</v>
      </c>
      <c r="E322" s="14" t="str">
        <f>VLOOKUP("U3."&amp;B322,'PIN REPORT'!$A:$G,7,0)</f>
        <v>DGND</v>
      </c>
      <c r="F322" s="14" t="str">
        <f>VLOOKUP("U5."&amp;B322,'PIN REPORT'!$A:$G,7,0)</f>
        <v>DGND</v>
      </c>
      <c r="G322" s="28" t="str">
        <f>VLOOKUP("U7."&amp;B322,'PIN REPORT'!$A:$G,7,0)</f>
        <v>DGND</v>
      </c>
    </row>
    <row r="323" spans="2:7">
      <c r="B323" s="11" t="s">
        <v>1664</v>
      </c>
      <c r="C323" s="2" t="s">
        <v>1349</v>
      </c>
      <c r="D323" s="14" t="str">
        <f>VLOOKUP("U1."&amp;B323,'PIN REPORT'!$A:$G,7,0)</f>
        <v>DGND</v>
      </c>
      <c r="E323" s="14" t="str">
        <f>VLOOKUP("U3."&amp;B323,'PIN REPORT'!$A:$G,7,0)</f>
        <v>DGND</v>
      </c>
      <c r="F323" s="14" t="str">
        <f>VLOOKUP("U5."&amp;B323,'PIN REPORT'!$A:$G,7,0)</f>
        <v>DGND</v>
      </c>
      <c r="G323" s="28" t="str">
        <f>VLOOKUP("U7."&amp;B323,'PIN REPORT'!$A:$G,7,0)</f>
        <v>DGND</v>
      </c>
    </row>
    <row r="324" spans="2:7">
      <c r="B324" s="11" t="s">
        <v>1665</v>
      </c>
      <c r="C324" s="2" t="s">
        <v>1349</v>
      </c>
      <c r="D324" s="14" t="str">
        <f>VLOOKUP("U1."&amp;B324,'PIN REPORT'!$A:$G,7,0)</f>
        <v>DGND</v>
      </c>
      <c r="E324" s="14" t="str">
        <f>VLOOKUP("U3."&amp;B324,'PIN REPORT'!$A:$G,7,0)</f>
        <v>DGND</v>
      </c>
      <c r="F324" s="14" t="str">
        <f>VLOOKUP("U5."&amp;B324,'PIN REPORT'!$A:$G,7,0)</f>
        <v>DGND</v>
      </c>
      <c r="G324" s="28" t="str">
        <f>VLOOKUP("U7."&amp;B324,'PIN REPORT'!$A:$G,7,0)</f>
        <v>DGND</v>
      </c>
    </row>
    <row r="325" spans="2:7">
      <c r="B325" s="11" t="s">
        <v>1666</v>
      </c>
      <c r="C325" s="2" t="s">
        <v>1349</v>
      </c>
      <c r="D325" s="14" t="str">
        <f>VLOOKUP("U1."&amp;B325,'PIN REPORT'!$A:$G,7,0)</f>
        <v>DGND</v>
      </c>
      <c r="E325" s="14" t="str">
        <f>VLOOKUP("U3."&amp;B325,'PIN REPORT'!$A:$G,7,0)</f>
        <v>DGND</v>
      </c>
      <c r="F325" s="14" t="str">
        <f>VLOOKUP("U5."&amp;B325,'PIN REPORT'!$A:$G,7,0)</f>
        <v>DGND</v>
      </c>
      <c r="G325" s="28" t="str">
        <f>VLOOKUP("U7."&amp;B325,'PIN REPORT'!$A:$G,7,0)</f>
        <v>DGND</v>
      </c>
    </row>
    <row r="326" spans="2:7">
      <c r="B326" s="11" t="s">
        <v>1667</v>
      </c>
      <c r="C326" s="2" t="s">
        <v>1349</v>
      </c>
      <c r="D326" s="14" t="str">
        <f>VLOOKUP("U1."&amp;B326,'PIN REPORT'!$A:$G,7,0)</f>
        <v>DGND</v>
      </c>
      <c r="E326" s="14" t="str">
        <f>VLOOKUP("U3."&amp;B326,'PIN REPORT'!$A:$G,7,0)</f>
        <v>DGND</v>
      </c>
      <c r="F326" s="14" t="str">
        <f>VLOOKUP("U5."&amp;B326,'PIN REPORT'!$A:$G,7,0)</f>
        <v>DGND</v>
      </c>
      <c r="G326" s="28" t="str">
        <f>VLOOKUP("U7."&amp;B326,'PIN REPORT'!$A:$G,7,0)</f>
        <v>DGND</v>
      </c>
    </row>
    <row r="327" spans="2:7">
      <c r="B327" s="11" t="s">
        <v>1668</v>
      </c>
      <c r="C327" s="2" t="s">
        <v>1349</v>
      </c>
      <c r="D327" s="14" t="str">
        <f>VLOOKUP("U1."&amp;B327,'PIN REPORT'!$A:$G,7,0)</f>
        <v>DGND</v>
      </c>
      <c r="E327" s="14" t="str">
        <f>VLOOKUP("U3."&amp;B327,'PIN REPORT'!$A:$G,7,0)</f>
        <v>DGND</v>
      </c>
      <c r="F327" s="14" t="str">
        <f>VLOOKUP("U5."&amp;B327,'PIN REPORT'!$A:$G,7,0)</f>
        <v>DGND</v>
      </c>
      <c r="G327" s="28" t="str">
        <f>VLOOKUP("U7."&amp;B327,'PIN REPORT'!$A:$G,7,0)</f>
        <v>DGND</v>
      </c>
    </row>
    <row r="328" spans="2:7">
      <c r="B328" s="11" t="s">
        <v>1669</v>
      </c>
      <c r="C328" s="2" t="s">
        <v>1349</v>
      </c>
      <c r="D328" s="14" t="str">
        <f>VLOOKUP("U1."&amp;B328,'PIN REPORT'!$A:$G,7,0)</f>
        <v>DGND</v>
      </c>
      <c r="E328" s="14" t="str">
        <f>VLOOKUP("U3."&amp;B328,'PIN REPORT'!$A:$G,7,0)</f>
        <v>DGND</v>
      </c>
      <c r="F328" s="14" t="str">
        <f>VLOOKUP("U5."&amp;B328,'PIN REPORT'!$A:$G,7,0)</f>
        <v>DGND</v>
      </c>
      <c r="G328" s="28" t="str">
        <f>VLOOKUP("U7."&amp;B328,'PIN REPORT'!$A:$G,7,0)</f>
        <v>DGND</v>
      </c>
    </row>
    <row r="329" spans="2:7">
      <c r="B329" s="11" t="s">
        <v>1670</v>
      </c>
      <c r="C329" s="2" t="s">
        <v>1349</v>
      </c>
      <c r="D329" s="14" t="str">
        <f>VLOOKUP("U1."&amp;B329,'PIN REPORT'!$A:$G,7,0)</f>
        <v>DGND</v>
      </c>
      <c r="E329" s="14" t="str">
        <f>VLOOKUP("U3."&amp;B329,'PIN REPORT'!$A:$G,7,0)</f>
        <v>DGND</v>
      </c>
      <c r="F329" s="14" t="str">
        <f>VLOOKUP("U5."&amp;B329,'PIN REPORT'!$A:$G,7,0)</f>
        <v>DGND</v>
      </c>
      <c r="G329" s="28" t="str">
        <f>VLOOKUP("U7."&amp;B329,'PIN REPORT'!$A:$G,7,0)</f>
        <v>DGND</v>
      </c>
    </row>
    <row r="330" spans="2:7">
      <c r="B330" s="11" t="s">
        <v>1671</v>
      </c>
      <c r="C330" s="2" t="s">
        <v>1349</v>
      </c>
      <c r="D330" s="14" t="str">
        <f>VLOOKUP("U1."&amp;B330,'PIN REPORT'!$A:$G,7,0)</f>
        <v>DGND</v>
      </c>
      <c r="E330" s="14" t="str">
        <f>VLOOKUP("U3."&amp;B330,'PIN REPORT'!$A:$G,7,0)</f>
        <v>DGND</v>
      </c>
      <c r="F330" s="14" t="str">
        <f>VLOOKUP("U5."&amp;B330,'PIN REPORT'!$A:$G,7,0)</f>
        <v>DGND</v>
      </c>
      <c r="G330" s="28" t="str">
        <f>VLOOKUP("U7."&amp;B330,'PIN REPORT'!$A:$G,7,0)</f>
        <v>DGND</v>
      </c>
    </row>
    <row r="331" spans="2:7">
      <c r="B331" s="11" t="s">
        <v>1672</v>
      </c>
      <c r="C331" s="2" t="s">
        <v>1349</v>
      </c>
      <c r="D331" s="14" t="str">
        <f>VLOOKUP("U1."&amp;B331,'PIN REPORT'!$A:$G,7,0)</f>
        <v>DGND</v>
      </c>
      <c r="E331" s="14" t="str">
        <f>VLOOKUP("U3."&amp;B331,'PIN REPORT'!$A:$G,7,0)</f>
        <v>DGND</v>
      </c>
      <c r="F331" s="14" t="str">
        <f>VLOOKUP("U5."&amp;B331,'PIN REPORT'!$A:$G,7,0)</f>
        <v>DGND</v>
      </c>
      <c r="G331" s="28" t="str">
        <f>VLOOKUP("U7."&amp;B331,'PIN REPORT'!$A:$G,7,0)</f>
        <v>DGND</v>
      </c>
    </row>
    <row r="332" spans="2:7">
      <c r="B332" s="11" t="s">
        <v>1673</v>
      </c>
      <c r="C332" s="2" t="s">
        <v>1349</v>
      </c>
      <c r="D332" s="14" t="str">
        <f>VLOOKUP("U1."&amp;B332,'PIN REPORT'!$A:$G,7,0)</f>
        <v>DGND</v>
      </c>
      <c r="E332" s="14" t="str">
        <f>VLOOKUP("U3."&amp;B332,'PIN REPORT'!$A:$G,7,0)</f>
        <v>DGND</v>
      </c>
      <c r="F332" s="14" t="str">
        <f>VLOOKUP("U5."&amp;B332,'PIN REPORT'!$A:$G,7,0)</f>
        <v>DGND</v>
      </c>
      <c r="G332" s="28" t="str">
        <f>VLOOKUP("U7."&amp;B332,'PIN REPORT'!$A:$G,7,0)</f>
        <v>DGND</v>
      </c>
    </row>
    <row r="333" spans="2:7">
      <c r="B333" s="11" t="s">
        <v>1674</v>
      </c>
      <c r="C333" s="2" t="s">
        <v>1349</v>
      </c>
      <c r="D333" s="14" t="str">
        <f>VLOOKUP("U1."&amp;B333,'PIN REPORT'!$A:$G,7,0)</f>
        <v>DGND</v>
      </c>
      <c r="E333" s="14" t="str">
        <f>VLOOKUP("U3."&amp;B333,'PIN REPORT'!$A:$G,7,0)</f>
        <v>DGND</v>
      </c>
      <c r="F333" s="14" t="str">
        <f>VLOOKUP("U5."&amp;B333,'PIN REPORT'!$A:$G,7,0)</f>
        <v>DGND</v>
      </c>
      <c r="G333" s="28" t="str">
        <f>VLOOKUP("U7."&amp;B333,'PIN REPORT'!$A:$G,7,0)</f>
        <v>DGND</v>
      </c>
    </row>
    <row r="334" spans="2:7">
      <c r="B334" s="11" t="s">
        <v>1675</v>
      </c>
      <c r="C334" s="2" t="s">
        <v>1349</v>
      </c>
      <c r="D334" s="14" t="str">
        <f>VLOOKUP("U1."&amp;B334,'PIN REPORT'!$A:$G,7,0)</f>
        <v>DGND</v>
      </c>
      <c r="E334" s="14" t="str">
        <f>VLOOKUP("U3."&amp;B334,'PIN REPORT'!$A:$G,7,0)</f>
        <v>DGND</v>
      </c>
      <c r="F334" s="14" t="str">
        <f>VLOOKUP("U5."&amp;B334,'PIN REPORT'!$A:$G,7,0)</f>
        <v>DGND</v>
      </c>
      <c r="G334" s="28" t="str">
        <f>VLOOKUP("U7."&amp;B334,'PIN REPORT'!$A:$G,7,0)</f>
        <v>DGND</v>
      </c>
    </row>
    <row r="335" spans="2:7">
      <c r="B335" s="11" t="s">
        <v>1676</v>
      </c>
      <c r="C335" s="2" t="s">
        <v>1349</v>
      </c>
      <c r="D335" s="14" t="str">
        <f>VLOOKUP("U1."&amp;B335,'PIN REPORT'!$A:$G,7,0)</f>
        <v>DGND</v>
      </c>
      <c r="E335" s="14" t="str">
        <f>VLOOKUP("U3."&amp;B335,'PIN REPORT'!$A:$G,7,0)</f>
        <v>DGND</v>
      </c>
      <c r="F335" s="14" t="str">
        <f>VLOOKUP("U5."&amp;B335,'PIN REPORT'!$A:$G,7,0)</f>
        <v>DGND</v>
      </c>
      <c r="G335" s="28" t="str">
        <f>VLOOKUP("U7."&amp;B335,'PIN REPORT'!$A:$G,7,0)</f>
        <v>DGND</v>
      </c>
    </row>
    <row r="336" spans="2:7">
      <c r="B336" s="11" t="s">
        <v>1677</v>
      </c>
      <c r="C336" s="2" t="s">
        <v>1349</v>
      </c>
      <c r="D336" s="14" t="str">
        <f>VLOOKUP("U1."&amp;B336,'PIN REPORT'!$A:$G,7,0)</f>
        <v>DGND</v>
      </c>
      <c r="E336" s="14" t="str">
        <f>VLOOKUP("U3."&amp;B336,'PIN REPORT'!$A:$G,7,0)</f>
        <v>DGND</v>
      </c>
      <c r="F336" s="14" t="str">
        <f>VLOOKUP("U5."&amp;B336,'PIN REPORT'!$A:$G,7,0)</f>
        <v>DGND</v>
      </c>
      <c r="G336" s="28" t="str">
        <f>VLOOKUP("U7."&amp;B336,'PIN REPORT'!$A:$G,7,0)</f>
        <v>DGND</v>
      </c>
    </row>
    <row r="337" spans="2:7">
      <c r="B337" s="11" t="s">
        <v>1678</v>
      </c>
      <c r="C337" s="2" t="s">
        <v>1349</v>
      </c>
      <c r="D337" s="14" t="str">
        <f>VLOOKUP("U1."&amp;B337,'PIN REPORT'!$A:$G,7,0)</f>
        <v>DGND</v>
      </c>
      <c r="E337" s="14" t="str">
        <f>VLOOKUP("U3."&amp;B337,'PIN REPORT'!$A:$G,7,0)</f>
        <v>DGND</v>
      </c>
      <c r="F337" s="14" t="str">
        <f>VLOOKUP("U5."&amp;B337,'PIN REPORT'!$A:$G,7,0)</f>
        <v>DGND</v>
      </c>
      <c r="G337" s="28" t="str">
        <f>VLOOKUP("U7."&amp;B337,'PIN REPORT'!$A:$G,7,0)</f>
        <v>DGND</v>
      </c>
    </row>
    <row r="338" spans="2:7">
      <c r="B338" s="11" t="s">
        <v>1679</v>
      </c>
      <c r="C338" s="2" t="s">
        <v>1349</v>
      </c>
      <c r="D338" s="14" t="str">
        <f>VLOOKUP("U1."&amp;B338,'PIN REPORT'!$A:$G,7,0)</f>
        <v>DGND</v>
      </c>
      <c r="E338" s="14" t="str">
        <f>VLOOKUP("U3."&amp;B338,'PIN REPORT'!$A:$G,7,0)</f>
        <v>DGND</v>
      </c>
      <c r="F338" s="14" t="str">
        <f>VLOOKUP("U5."&amp;B338,'PIN REPORT'!$A:$G,7,0)</f>
        <v>DGND</v>
      </c>
      <c r="G338" s="28" t="str">
        <f>VLOOKUP("U7."&amp;B338,'PIN REPORT'!$A:$G,7,0)</f>
        <v>DGND</v>
      </c>
    </row>
    <row r="339" spans="2:7">
      <c r="B339" s="11" t="s">
        <v>1680</v>
      </c>
      <c r="C339" s="2" t="s">
        <v>1349</v>
      </c>
      <c r="D339" s="14" t="str">
        <f>VLOOKUP("U1."&amp;B339,'PIN REPORT'!$A:$G,7,0)</f>
        <v>DGND</v>
      </c>
      <c r="E339" s="14" t="str">
        <f>VLOOKUP("U3."&amp;B339,'PIN REPORT'!$A:$G,7,0)</f>
        <v>DGND</v>
      </c>
      <c r="F339" s="14" t="str">
        <f>VLOOKUP("U5."&amp;B339,'PIN REPORT'!$A:$G,7,0)</f>
        <v>DGND</v>
      </c>
      <c r="G339" s="28" t="str">
        <f>VLOOKUP("U7."&amp;B339,'PIN REPORT'!$A:$G,7,0)</f>
        <v>DGND</v>
      </c>
    </row>
    <row r="340" spans="2:7">
      <c r="B340" s="11" t="s">
        <v>1681</v>
      </c>
      <c r="C340" s="2" t="s">
        <v>1349</v>
      </c>
      <c r="D340" s="14" t="str">
        <f>VLOOKUP("U1."&amp;B340,'PIN REPORT'!$A:$G,7,0)</f>
        <v>DGND</v>
      </c>
      <c r="E340" s="14" t="str">
        <f>VLOOKUP("U3."&amp;B340,'PIN REPORT'!$A:$G,7,0)</f>
        <v>DGND</v>
      </c>
      <c r="F340" s="14" t="str">
        <f>VLOOKUP("U5."&amp;B340,'PIN REPORT'!$A:$G,7,0)</f>
        <v>DGND</v>
      </c>
      <c r="G340" s="28" t="str">
        <f>VLOOKUP("U7."&amp;B340,'PIN REPORT'!$A:$G,7,0)</f>
        <v>DGND</v>
      </c>
    </row>
    <row r="341" spans="2:7">
      <c r="B341" s="11" t="s">
        <v>1682</v>
      </c>
      <c r="C341" s="2" t="s">
        <v>1349</v>
      </c>
      <c r="D341" s="14" t="str">
        <f>VLOOKUP("U1."&amp;B341,'PIN REPORT'!$A:$G,7,0)</f>
        <v>DGND</v>
      </c>
      <c r="E341" s="14" t="str">
        <f>VLOOKUP("U3."&amp;B341,'PIN REPORT'!$A:$G,7,0)</f>
        <v>DGND</v>
      </c>
      <c r="F341" s="14" t="str">
        <f>VLOOKUP("U5."&amp;B341,'PIN REPORT'!$A:$G,7,0)</f>
        <v>DGND</v>
      </c>
      <c r="G341" s="28" t="str">
        <f>VLOOKUP("U7."&amp;B341,'PIN REPORT'!$A:$G,7,0)</f>
        <v>DGND</v>
      </c>
    </row>
    <row r="342" spans="2:7">
      <c r="B342" s="11" t="s">
        <v>1683</v>
      </c>
      <c r="C342" s="2" t="s">
        <v>1349</v>
      </c>
      <c r="D342" s="14" t="str">
        <f>VLOOKUP("U1."&amp;B342,'PIN REPORT'!$A:$G,7,0)</f>
        <v>DGND</v>
      </c>
      <c r="E342" s="14" t="str">
        <f>VLOOKUP("U3."&amp;B342,'PIN REPORT'!$A:$G,7,0)</f>
        <v>DGND</v>
      </c>
      <c r="F342" s="14" t="str">
        <f>VLOOKUP("U5."&amp;B342,'PIN REPORT'!$A:$G,7,0)</f>
        <v>DGND</v>
      </c>
      <c r="G342" s="28" t="str">
        <f>VLOOKUP("U7."&amp;B342,'PIN REPORT'!$A:$G,7,0)</f>
        <v>DGND</v>
      </c>
    </row>
    <row r="343" spans="2:7">
      <c r="B343" s="11" t="s">
        <v>1684</v>
      </c>
      <c r="C343" s="2" t="s">
        <v>1349</v>
      </c>
      <c r="D343" s="14" t="str">
        <f>VLOOKUP("U1."&amp;B343,'PIN REPORT'!$A:$G,7,0)</f>
        <v>DGND</v>
      </c>
      <c r="E343" s="14" t="str">
        <f>VLOOKUP("U3."&amp;B343,'PIN REPORT'!$A:$G,7,0)</f>
        <v>DGND</v>
      </c>
      <c r="F343" s="14" t="str">
        <f>VLOOKUP("U5."&amp;B343,'PIN REPORT'!$A:$G,7,0)</f>
        <v>DGND</v>
      </c>
      <c r="G343" s="28" t="str">
        <f>VLOOKUP("U7."&amp;B343,'PIN REPORT'!$A:$G,7,0)</f>
        <v>DGND</v>
      </c>
    </row>
    <row r="344" spans="2:7">
      <c r="B344" s="11" t="s">
        <v>1685</v>
      </c>
      <c r="C344" s="2" t="s">
        <v>1349</v>
      </c>
      <c r="D344" s="14" t="str">
        <f>VLOOKUP("U1."&amp;B344,'PIN REPORT'!$A:$G,7,0)</f>
        <v>DGND</v>
      </c>
      <c r="E344" s="14" t="str">
        <f>VLOOKUP("U3."&amp;B344,'PIN REPORT'!$A:$G,7,0)</f>
        <v>DGND</v>
      </c>
      <c r="F344" s="14" t="str">
        <f>VLOOKUP("U5."&amp;B344,'PIN REPORT'!$A:$G,7,0)</f>
        <v>DGND</v>
      </c>
      <c r="G344" s="28" t="str">
        <f>VLOOKUP("U7."&amp;B344,'PIN REPORT'!$A:$G,7,0)</f>
        <v>DGND</v>
      </c>
    </row>
    <row r="345" spans="2:7">
      <c r="B345" s="11" t="s">
        <v>1686</v>
      </c>
      <c r="C345" s="2" t="s">
        <v>1349</v>
      </c>
      <c r="D345" s="14" t="str">
        <f>VLOOKUP("U1."&amp;B345,'PIN REPORT'!$A:$G,7,0)</f>
        <v>DGND</v>
      </c>
      <c r="E345" s="14" t="str">
        <f>VLOOKUP("U3."&amp;B345,'PIN REPORT'!$A:$G,7,0)</f>
        <v>DGND</v>
      </c>
      <c r="F345" s="14" t="str">
        <f>VLOOKUP("U5."&amp;B345,'PIN REPORT'!$A:$G,7,0)</f>
        <v>DGND</v>
      </c>
      <c r="G345" s="28" t="str">
        <f>VLOOKUP("U7."&amp;B345,'PIN REPORT'!$A:$G,7,0)</f>
        <v>DGND</v>
      </c>
    </row>
    <row r="346" spans="2:7">
      <c r="B346" s="11" t="s">
        <v>1687</v>
      </c>
      <c r="C346" s="2" t="s">
        <v>1349</v>
      </c>
      <c r="D346" s="14" t="str">
        <f>VLOOKUP("U1."&amp;B346,'PIN REPORT'!$A:$G,7,0)</f>
        <v>DGND</v>
      </c>
      <c r="E346" s="14" t="str">
        <f>VLOOKUP("U3."&amp;B346,'PIN REPORT'!$A:$G,7,0)</f>
        <v>DGND</v>
      </c>
      <c r="F346" s="14" t="str">
        <f>VLOOKUP("U5."&amp;B346,'PIN REPORT'!$A:$G,7,0)</f>
        <v>DGND</v>
      </c>
      <c r="G346" s="28" t="str">
        <f>VLOOKUP("U7."&amp;B346,'PIN REPORT'!$A:$G,7,0)</f>
        <v>DGND</v>
      </c>
    </row>
    <row r="347" spans="2:7">
      <c r="B347" s="11" t="s">
        <v>1688</v>
      </c>
      <c r="C347" s="2" t="s">
        <v>1349</v>
      </c>
      <c r="D347" s="14" t="str">
        <f>VLOOKUP("U1."&amp;B347,'PIN REPORT'!$A:$G,7,0)</f>
        <v>DGND</v>
      </c>
      <c r="E347" s="14" t="str">
        <f>VLOOKUP("U3."&amp;B347,'PIN REPORT'!$A:$G,7,0)</f>
        <v>DGND</v>
      </c>
      <c r="F347" s="14" t="str">
        <f>VLOOKUP("U5."&amp;B347,'PIN REPORT'!$A:$G,7,0)</f>
        <v>DGND</v>
      </c>
      <c r="G347" s="28" t="str">
        <f>VLOOKUP("U7."&amp;B347,'PIN REPORT'!$A:$G,7,0)</f>
        <v>DGND</v>
      </c>
    </row>
    <row r="348" spans="2:7">
      <c r="B348" s="11" t="s">
        <v>1689</v>
      </c>
      <c r="C348" s="2" t="s">
        <v>1349</v>
      </c>
      <c r="D348" s="14" t="str">
        <f>VLOOKUP("U1."&amp;B348,'PIN REPORT'!$A:$G,7,0)</f>
        <v>DGND</v>
      </c>
      <c r="E348" s="14" t="str">
        <f>VLOOKUP("U3."&amp;B348,'PIN REPORT'!$A:$G,7,0)</f>
        <v>DGND</v>
      </c>
      <c r="F348" s="14" t="str">
        <f>VLOOKUP("U5."&amp;B348,'PIN REPORT'!$A:$G,7,0)</f>
        <v>DGND</v>
      </c>
      <c r="G348" s="28" t="str">
        <f>VLOOKUP("U7."&amp;B348,'PIN REPORT'!$A:$G,7,0)</f>
        <v>DGND</v>
      </c>
    </row>
    <row r="349" spans="2:7">
      <c r="B349" s="11" t="s">
        <v>1690</v>
      </c>
      <c r="C349" s="2" t="s">
        <v>1349</v>
      </c>
      <c r="D349" s="14" t="str">
        <f>VLOOKUP("U1."&amp;B349,'PIN REPORT'!$A:$G,7,0)</f>
        <v>DGND</v>
      </c>
      <c r="E349" s="14" t="str">
        <f>VLOOKUP("U3."&amp;B349,'PIN REPORT'!$A:$G,7,0)</f>
        <v>DGND</v>
      </c>
      <c r="F349" s="14" t="str">
        <f>VLOOKUP("U5."&amp;B349,'PIN REPORT'!$A:$G,7,0)</f>
        <v>DGND</v>
      </c>
      <c r="G349" s="28" t="str">
        <f>VLOOKUP("U7."&amp;B349,'PIN REPORT'!$A:$G,7,0)</f>
        <v>DGND</v>
      </c>
    </row>
    <row r="350" spans="2:7">
      <c r="B350" s="11" t="s">
        <v>1691</v>
      </c>
      <c r="C350" s="2" t="s">
        <v>1349</v>
      </c>
      <c r="D350" s="14" t="str">
        <f>VLOOKUP("U1."&amp;B350,'PIN REPORT'!$A:$G,7,0)</f>
        <v>DGND</v>
      </c>
      <c r="E350" s="14" t="str">
        <f>VLOOKUP("U3."&amp;B350,'PIN REPORT'!$A:$G,7,0)</f>
        <v>DGND</v>
      </c>
      <c r="F350" s="14" t="str">
        <f>VLOOKUP("U5."&amp;B350,'PIN REPORT'!$A:$G,7,0)</f>
        <v>DGND</v>
      </c>
      <c r="G350" s="28" t="str">
        <f>VLOOKUP("U7."&amp;B350,'PIN REPORT'!$A:$G,7,0)</f>
        <v>DGND</v>
      </c>
    </row>
    <row r="351" spans="2:7">
      <c r="B351" s="11" t="s">
        <v>1692</v>
      </c>
      <c r="C351" s="2" t="s">
        <v>1349</v>
      </c>
      <c r="D351" s="14" t="str">
        <f>VLOOKUP("U1."&amp;B351,'PIN REPORT'!$A:$G,7,0)</f>
        <v>DGND</v>
      </c>
      <c r="E351" s="14" t="str">
        <f>VLOOKUP("U3."&amp;B351,'PIN REPORT'!$A:$G,7,0)</f>
        <v>DGND</v>
      </c>
      <c r="F351" s="14" t="str">
        <f>VLOOKUP("U5."&amp;B351,'PIN REPORT'!$A:$G,7,0)</f>
        <v>DGND</v>
      </c>
      <c r="G351" s="28" t="str">
        <f>VLOOKUP("U7."&amp;B351,'PIN REPORT'!$A:$G,7,0)</f>
        <v>DGND</v>
      </c>
    </row>
    <row r="352" spans="2:7">
      <c r="B352" s="11" t="s">
        <v>1693</v>
      </c>
      <c r="C352" s="2" t="s">
        <v>1349</v>
      </c>
      <c r="D352" s="14" t="str">
        <f>VLOOKUP("U1."&amp;B352,'PIN REPORT'!$A:$G,7,0)</f>
        <v>DGND</v>
      </c>
      <c r="E352" s="14" t="str">
        <f>VLOOKUP("U3."&amp;B352,'PIN REPORT'!$A:$G,7,0)</f>
        <v>DGND</v>
      </c>
      <c r="F352" s="14" t="str">
        <f>VLOOKUP("U5."&amp;B352,'PIN REPORT'!$A:$G,7,0)</f>
        <v>DGND</v>
      </c>
      <c r="G352" s="28" t="str">
        <f>VLOOKUP("U7."&amp;B352,'PIN REPORT'!$A:$G,7,0)</f>
        <v>DGND</v>
      </c>
    </row>
    <row r="353" spans="2:7">
      <c r="B353" s="11" t="s">
        <v>1694</v>
      </c>
      <c r="C353" s="2" t="s">
        <v>1349</v>
      </c>
      <c r="D353" s="14" t="str">
        <f>VLOOKUP("U1."&amp;B353,'PIN REPORT'!$A:$G,7,0)</f>
        <v>DGND</v>
      </c>
      <c r="E353" s="14" t="str">
        <f>VLOOKUP("U3."&amp;B353,'PIN REPORT'!$A:$G,7,0)</f>
        <v>DGND</v>
      </c>
      <c r="F353" s="14" t="str">
        <f>VLOOKUP("U5."&amp;B353,'PIN REPORT'!$A:$G,7,0)</f>
        <v>DGND</v>
      </c>
      <c r="G353" s="28" t="str">
        <f>VLOOKUP("U7."&amp;B353,'PIN REPORT'!$A:$G,7,0)</f>
        <v>DGND</v>
      </c>
    </row>
    <row r="354" spans="2:7">
      <c r="B354" s="11" t="s">
        <v>1695</v>
      </c>
      <c r="C354" s="2" t="s">
        <v>1349</v>
      </c>
      <c r="D354" s="14" t="str">
        <f>VLOOKUP("U1."&amp;B354,'PIN REPORT'!$A:$G,7,0)</f>
        <v>DGND</v>
      </c>
      <c r="E354" s="14" t="str">
        <f>VLOOKUP("U3."&amp;B354,'PIN REPORT'!$A:$G,7,0)</f>
        <v>DGND</v>
      </c>
      <c r="F354" s="14" t="str">
        <f>VLOOKUP("U5."&amp;B354,'PIN REPORT'!$A:$G,7,0)</f>
        <v>DGND</v>
      </c>
      <c r="G354" s="28" t="str">
        <f>VLOOKUP("U7."&amp;B354,'PIN REPORT'!$A:$G,7,0)</f>
        <v>DGND</v>
      </c>
    </row>
    <row r="355" spans="2:7">
      <c r="B355" s="11" t="s">
        <v>1696</v>
      </c>
      <c r="C355" s="2" t="s">
        <v>1349</v>
      </c>
      <c r="D355" s="14" t="str">
        <f>VLOOKUP("U1."&amp;B355,'PIN REPORT'!$A:$G,7,0)</f>
        <v>DGND</v>
      </c>
      <c r="E355" s="14" t="str">
        <f>VLOOKUP("U3."&amp;B355,'PIN REPORT'!$A:$G,7,0)</f>
        <v>DGND</v>
      </c>
      <c r="F355" s="14" t="str">
        <f>VLOOKUP("U5."&amp;B355,'PIN REPORT'!$A:$G,7,0)</f>
        <v>DGND</v>
      </c>
      <c r="G355" s="28" t="str">
        <f>VLOOKUP("U7."&amp;B355,'PIN REPORT'!$A:$G,7,0)</f>
        <v>DGND</v>
      </c>
    </row>
    <row r="356" spans="2:7">
      <c r="B356" s="11" t="s">
        <v>1697</v>
      </c>
      <c r="C356" s="2" t="s">
        <v>1349</v>
      </c>
      <c r="D356" s="14" t="str">
        <f>VLOOKUP("U1."&amp;B356,'PIN REPORT'!$A:$G,7,0)</f>
        <v>DGND</v>
      </c>
      <c r="E356" s="14" t="str">
        <f>VLOOKUP("U3."&amp;B356,'PIN REPORT'!$A:$G,7,0)</f>
        <v>DGND</v>
      </c>
      <c r="F356" s="14" t="str">
        <f>VLOOKUP("U5."&amp;B356,'PIN REPORT'!$A:$G,7,0)</f>
        <v>DGND</v>
      </c>
      <c r="G356" s="28" t="str">
        <f>VLOOKUP("U7."&amp;B356,'PIN REPORT'!$A:$G,7,0)</f>
        <v>DGND</v>
      </c>
    </row>
    <row r="357" spans="2:7">
      <c r="B357" s="11" t="s">
        <v>1698</v>
      </c>
      <c r="C357" s="2" t="s">
        <v>1349</v>
      </c>
      <c r="D357" s="14" t="str">
        <f>VLOOKUP("U1."&amp;B357,'PIN REPORT'!$A:$G,7,0)</f>
        <v>DGND</v>
      </c>
      <c r="E357" s="14" t="str">
        <f>VLOOKUP("U3."&amp;B357,'PIN REPORT'!$A:$G,7,0)</f>
        <v>DGND</v>
      </c>
      <c r="F357" s="14" t="str">
        <f>VLOOKUP("U5."&amp;B357,'PIN REPORT'!$A:$G,7,0)</f>
        <v>DGND</v>
      </c>
      <c r="G357" s="28" t="str">
        <f>VLOOKUP("U7."&amp;B357,'PIN REPORT'!$A:$G,7,0)</f>
        <v>DGND</v>
      </c>
    </row>
    <row r="358" spans="2:7">
      <c r="B358" s="11" t="s">
        <v>1699</v>
      </c>
      <c r="C358" s="2" t="s">
        <v>1349</v>
      </c>
      <c r="D358" s="14" t="str">
        <f>VLOOKUP("U1."&amp;B358,'PIN REPORT'!$A:$G,7,0)</f>
        <v>DGND</v>
      </c>
      <c r="E358" s="14" t="str">
        <f>VLOOKUP("U3."&amp;B358,'PIN REPORT'!$A:$G,7,0)</f>
        <v>DGND</v>
      </c>
      <c r="F358" s="14" t="str">
        <f>VLOOKUP("U5."&amp;B358,'PIN REPORT'!$A:$G,7,0)</f>
        <v>DGND</v>
      </c>
      <c r="G358" s="28" t="str">
        <f>VLOOKUP("U7."&amp;B358,'PIN REPORT'!$A:$G,7,0)</f>
        <v>DGND</v>
      </c>
    </row>
    <row r="359" spans="2:7">
      <c r="B359" s="11" t="s">
        <v>1700</v>
      </c>
      <c r="C359" s="2" t="s">
        <v>1349</v>
      </c>
      <c r="D359" s="14" t="str">
        <f>VLOOKUP("U1."&amp;B359,'PIN REPORT'!$A:$G,7,0)</f>
        <v>DGND</v>
      </c>
      <c r="E359" s="14" t="str">
        <f>VLOOKUP("U3."&amp;B359,'PIN REPORT'!$A:$G,7,0)</f>
        <v>DGND</v>
      </c>
      <c r="F359" s="14" t="str">
        <f>VLOOKUP("U5."&amp;B359,'PIN REPORT'!$A:$G,7,0)</f>
        <v>DGND</v>
      </c>
      <c r="G359" s="28" t="str">
        <f>VLOOKUP("U7."&amp;B359,'PIN REPORT'!$A:$G,7,0)</f>
        <v>DGND</v>
      </c>
    </row>
    <row r="360" spans="2:7">
      <c r="B360" s="11" t="s">
        <v>1701</v>
      </c>
      <c r="C360" s="2" t="s">
        <v>1349</v>
      </c>
      <c r="D360" s="14" t="str">
        <f>VLOOKUP("U1."&amp;B360,'PIN REPORT'!$A:$G,7,0)</f>
        <v>DGND</v>
      </c>
      <c r="E360" s="14" t="str">
        <f>VLOOKUP("U3."&amp;B360,'PIN REPORT'!$A:$G,7,0)</f>
        <v>DGND</v>
      </c>
      <c r="F360" s="14" t="str">
        <f>VLOOKUP("U5."&amp;B360,'PIN REPORT'!$A:$G,7,0)</f>
        <v>DGND</v>
      </c>
      <c r="G360" s="28" t="str">
        <f>VLOOKUP("U7."&amp;B360,'PIN REPORT'!$A:$G,7,0)</f>
        <v>DGND</v>
      </c>
    </row>
    <row r="361" spans="2:7">
      <c r="B361" s="11" t="s">
        <v>1702</v>
      </c>
      <c r="C361" s="2" t="s">
        <v>1349</v>
      </c>
      <c r="D361" s="14" t="str">
        <f>VLOOKUP("U1."&amp;B361,'PIN REPORT'!$A:$G,7,0)</f>
        <v>DGND</v>
      </c>
      <c r="E361" s="14" t="str">
        <f>VLOOKUP("U3."&amp;B361,'PIN REPORT'!$A:$G,7,0)</f>
        <v>DGND</v>
      </c>
      <c r="F361" s="14" t="str">
        <f>VLOOKUP("U5."&amp;B361,'PIN REPORT'!$A:$G,7,0)</f>
        <v>DGND</v>
      </c>
      <c r="G361" s="28" t="str">
        <f>VLOOKUP("U7."&amp;B361,'PIN REPORT'!$A:$G,7,0)</f>
        <v>DGND</v>
      </c>
    </row>
    <row r="362" spans="2:7">
      <c r="B362" s="11" t="s">
        <v>1703</v>
      </c>
      <c r="C362" s="2" t="s">
        <v>1349</v>
      </c>
      <c r="D362" s="14" t="str">
        <f>VLOOKUP("U1."&amp;B362,'PIN REPORT'!$A:$G,7,0)</f>
        <v>DGND</v>
      </c>
      <c r="E362" s="14" t="str">
        <f>VLOOKUP("U3."&amp;B362,'PIN REPORT'!$A:$G,7,0)</f>
        <v>DGND</v>
      </c>
      <c r="F362" s="14" t="str">
        <f>VLOOKUP("U5."&amp;B362,'PIN REPORT'!$A:$G,7,0)</f>
        <v>DGND</v>
      </c>
      <c r="G362" s="28" t="str">
        <f>VLOOKUP("U7."&amp;B362,'PIN REPORT'!$A:$G,7,0)</f>
        <v>DGND</v>
      </c>
    </row>
    <row r="363" spans="2:7">
      <c r="B363" s="11" t="s">
        <v>1704</v>
      </c>
      <c r="C363" s="2" t="s">
        <v>1349</v>
      </c>
      <c r="D363" s="14" t="str">
        <f>VLOOKUP("U1."&amp;B363,'PIN REPORT'!$A:$G,7,0)</f>
        <v>DGND</v>
      </c>
      <c r="E363" s="14" t="str">
        <f>VLOOKUP("U3."&amp;B363,'PIN REPORT'!$A:$G,7,0)</f>
        <v>DGND</v>
      </c>
      <c r="F363" s="14" t="str">
        <f>VLOOKUP("U5."&amp;B363,'PIN REPORT'!$A:$G,7,0)</f>
        <v>DGND</v>
      </c>
      <c r="G363" s="28" t="str">
        <f>VLOOKUP("U7."&amp;B363,'PIN REPORT'!$A:$G,7,0)</f>
        <v>DGND</v>
      </c>
    </row>
    <row r="364" spans="2:7">
      <c r="B364" s="11" t="s">
        <v>1705</v>
      </c>
      <c r="C364" s="2" t="s">
        <v>1349</v>
      </c>
      <c r="D364" s="14" t="str">
        <f>VLOOKUP("U1."&amp;B364,'PIN REPORT'!$A:$G,7,0)</f>
        <v>DGND</v>
      </c>
      <c r="E364" s="14" t="str">
        <f>VLOOKUP("U3."&amp;B364,'PIN REPORT'!$A:$G,7,0)</f>
        <v>DGND</v>
      </c>
      <c r="F364" s="14" t="str">
        <f>VLOOKUP("U5."&amp;B364,'PIN REPORT'!$A:$G,7,0)</f>
        <v>DGND</v>
      </c>
      <c r="G364" s="28" t="str">
        <f>VLOOKUP("U7."&amp;B364,'PIN REPORT'!$A:$G,7,0)</f>
        <v>DGND</v>
      </c>
    </row>
    <row r="365" spans="2:7">
      <c r="B365" s="11" t="s">
        <v>1706</v>
      </c>
      <c r="C365" s="2" t="s">
        <v>1349</v>
      </c>
      <c r="D365" s="14" t="str">
        <f>VLOOKUP("U1."&amp;B365,'PIN REPORT'!$A:$G,7,0)</f>
        <v>DGND</v>
      </c>
      <c r="E365" s="14" t="str">
        <f>VLOOKUP("U3."&amp;B365,'PIN REPORT'!$A:$G,7,0)</f>
        <v>DGND</v>
      </c>
      <c r="F365" s="14" t="str">
        <f>VLOOKUP("U5."&amp;B365,'PIN REPORT'!$A:$G,7,0)</f>
        <v>DGND</v>
      </c>
      <c r="G365" s="28" t="str">
        <f>VLOOKUP("U7."&amp;B365,'PIN REPORT'!$A:$G,7,0)</f>
        <v>DGND</v>
      </c>
    </row>
    <row r="366" spans="2:7">
      <c r="B366" s="11" t="s">
        <v>1707</v>
      </c>
      <c r="C366" s="2" t="s">
        <v>1349</v>
      </c>
      <c r="D366" s="14" t="str">
        <f>VLOOKUP("U1."&amp;B366,'PIN REPORT'!$A:$G,7,0)</f>
        <v>DGND</v>
      </c>
      <c r="E366" s="14" t="str">
        <f>VLOOKUP("U3."&amp;B366,'PIN REPORT'!$A:$G,7,0)</f>
        <v>DGND</v>
      </c>
      <c r="F366" s="14" t="str">
        <f>VLOOKUP("U5."&amp;B366,'PIN REPORT'!$A:$G,7,0)</f>
        <v>DGND</v>
      </c>
      <c r="G366" s="28" t="str">
        <f>VLOOKUP("U7."&amp;B366,'PIN REPORT'!$A:$G,7,0)</f>
        <v>DGND</v>
      </c>
    </row>
    <row r="367" spans="2:7">
      <c r="B367" s="11" t="s">
        <v>1708</v>
      </c>
      <c r="C367" s="2" t="s">
        <v>1349</v>
      </c>
      <c r="D367" s="14" t="str">
        <f>VLOOKUP("U1."&amp;B367,'PIN REPORT'!$A:$G,7,0)</f>
        <v>DGND</v>
      </c>
      <c r="E367" s="14" t="str">
        <f>VLOOKUP("U3."&amp;B367,'PIN REPORT'!$A:$G,7,0)</f>
        <v>DGND</v>
      </c>
      <c r="F367" s="14" t="str">
        <f>VLOOKUP("U5."&amp;B367,'PIN REPORT'!$A:$G,7,0)</f>
        <v>DGND</v>
      </c>
      <c r="G367" s="28" t="str">
        <f>VLOOKUP("U7."&amp;B367,'PIN REPORT'!$A:$G,7,0)</f>
        <v>DGND</v>
      </c>
    </row>
    <row r="368" spans="2:7">
      <c r="B368" s="11" t="s">
        <v>1709</v>
      </c>
      <c r="C368" s="2" t="s">
        <v>1349</v>
      </c>
      <c r="D368" s="14" t="str">
        <f>VLOOKUP("U1."&amp;B368,'PIN REPORT'!$A:$G,7,0)</f>
        <v>DGND</v>
      </c>
      <c r="E368" s="14" t="str">
        <f>VLOOKUP("U3."&amp;B368,'PIN REPORT'!$A:$G,7,0)</f>
        <v>DGND</v>
      </c>
      <c r="F368" s="14" t="str">
        <f>VLOOKUP("U5."&amp;B368,'PIN REPORT'!$A:$G,7,0)</f>
        <v>DGND</v>
      </c>
      <c r="G368" s="28" t="str">
        <f>VLOOKUP("U7."&amp;B368,'PIN REPORT'!$A:$G,7,0)</f>
        <v>DGND</v>
      </c>
    </row>
    <row r="369" spans="2:7">
      <c r="B369" s="11" t="s">
        <v>1710</v>
      </c>
      <c r="C369" s="2" t="s">
        <v>1349</v>
      </c>
      <c r="D369" s="14" t="str">
        <f>VLOOKUP("U1."&amp;B369,'PIN REPORT'!$A:$G,7,0)</f>
        <v>DGND</v>
      </c>
      <c r="E369" s="14" t="str">
        <f>VLOOKUP("U3."&amp;B369,'PIN REPORT'!$A:$G,7,0)</f>
        <v>DGND</v>
      </c>
      <c r="F369" s="14" t="str">
        <f>VLOOKUP("U5."&amp;B369,'PIN REPORT'!$A:$G,7,0)</f>
        <v>DGND</v>
      </c>
      <c r="G369" s="28" t="str">
        <f>VLOOKUP("U7."&amp;B369,'PIN REPORT'!$A:$G,7,0)</f>
        <v>DGND</v>
      </c>
    </row>
    <row r="370" spans="2:7">
      <c r="B370" s="11" t="s">
        <v>1711</v>
      </c>
      <c r="C370" s="2" t="s">
        <v>1349</v>
      </c>
      <c r="D370" s="14" t="str">
        <f>VLOOKUP("U1."&amp;B370,'PIN REPORT'!$A:$G,7,0)</f>
        <v>DGND</v>
      </c>
      <c r="E370" s="14" t="str">
        <f>VLOOKUP("U3."&amp;B370,'PIN REPORT'!$A:$G,7,0)</f>
        <v>DGND</v>
      </c>
      <c r="F370" s="14" t="str">
        <f>VLOOKUP("U5."&amp;B370,'PIN REPORT'!$A:$G,7,0)</f>
        <v>DGND</v>
      </c>
      <c r="G370" s="28" t="str">
        <f>VLOOKUP("U7."&amp;B370,'PIN REPORT'!$A:$G,7,0)</f>
        <v>DGND</v>
      </c>
    </row>
    <row r="371" spans="2:7">
      <c r="B371" s="11" t="s">
        <v>1712</v>
      </c>
      <c r="C371" s="2" t="s">
        <v>1349</v>
      </c>
      <c r="D371" s="14" t="str">
        <f>VLOOKUP("U1."&amp;B371,'PIN REPORT'!$A:$G,7,0)</f>
        <v>DGND</v>
      </c>
      <c r="E371" s="14" t="str">
        <f>VLOOKUP("U3."&amp;B371,'PIN REPORT'!$A:$G,7,0)</f>
        <v>DGND</v>
      </c>
      <c r="F371" s="14" t="str">
        <f>VLOOKUP("U5."&amp;B371,'PIN REPORT'!$A:$G,7,0)</f>
        <v>DGND</v>
      </c>
      <c r="G371" s="28" t="str">
        <f>VLOOKUP("U7."&amp;B371,'PIN REPORT'!$A:$G,7,0)</f>
        <v>DGND</v>
      </c>
    </row>
    <row r="372" spans="2:7">
      <c r="B372" s="11" t="s">
        <v>1713</v>
      </c>
      <c r="C372" s="2" t="s">
        <v>1349</v>
      </c>
      <c r="D372" s="14" t="str">
        <f>VLOOKUP("U1."&amp;B372,'PIN REPORT'!$A:$G,7,0)</f>
        <v>DGND</v>
      </c>
      <c r="E372" s="14" t="str">
        <f>VLOOKUP("U3."&amp;B372,'PIN REPORT'!$A:$G,7,0)</f>
        <v>DGND</v>
      </c>
      <c r="F372" s="14" t="str">
        <f>VLOOKUP("U5."&amp;B372,'PIN REPORT'!$A:$G,7,0)</f>
        <v>DGND</v>
      </c>
      <c r="G372" s="28" t="str">
        <f>VLOOKUP("U7."&amp;B372,'PIN REPORT'!$A:$G,7,0)</f>
        <v>DGND</v>
      </c>
    </row>
    <row r="373" spans="2:7">
      <c r="B373" s="11" t="s">
        <v>1714</v>
      </c>
      <c r="C373" s="2" t="s">
        <v>1349</v>
      </c>
      <c r="D373" s="14" t="str">
        <f>VLOOKUP("U1."&amp;B373,'PIN REPORT'!$A:$G,7,0)</f>
        <v>DGND</v>
      </c>
      <c r="E373" s="14" t="str">
        <f>VLOOKUP("U3."&amp;B373,'PIN REPORT'!$A:$G,7,0)</f>
        <v>DGND</v>
      </c>
      <c r="F373" s="14" t="str">
        <f>VLOOKUP("U5."&amp;B373,'PIN REPORT'!$A:$G,7,0)</f>
        <v>DGND</v>
      </c>
      <c r="G373" s="28" t="str">
        <f>VLOOKUP("U7."&amp;B373,'PIN REPORT'!$A:$G,7,0)</f>
        <v>DGND</v>
      </c>
    </row>
    <row r="374" spans="2:7">
      <c r="B374" s="11" t="s">
        <v>1715</v>
      </c>
      <c r="C374" s="2" t="s">
        <v>1349</v>
      </c>
      <c r="D374" s="14" t="str">
        <f>VLOOKUP("U1."&amp;B374,'PIN REPORT'!$A:$G,7,0)</f>
        <v>DGND</v>
      </c>
      <c r="E374" s="14" t="str">
        <f>VLOOKUP("U3."&amp;B374,'PIN REPORT'!$A:$G,7,0)</f>
        <v>DGND</v>
      </c>
      <c r="F374" s="14" t="str">
        <f>VLOOKUP("U5."&amp;B374,'PIN REPORT'!$A:$G,7,0)</f>
        <v>DGND</v>
      </c>
      <c r="G374" s="28" t="str">
        <f>VLOOKUP("U7."&amp;B374,'PIN REPORT'!$A:$G,7,0)</f>
        <v>DGND</v>
      </c>
    </row>
    <row r="375" spans="2:7">
      <c r="B375" s="11" t="s">
        <v>1716</v>
      </c>
      <c r="C375" s="2" t="s">
        <v>1349</v>
      </c>
      <c r="D375" s="14" t="str">
        <f>VLOOKUP("U1."&amp;B375,'PIN REPORT'!$A:$G,7,0)</f>
        <v>DGND</v>
      </c>
      <c r="E375" s="14" t="str">
        <f>VLOOKUP("U3."&amp;B375,'PIN REPORT'!$A:$G,7,0)</f>
        <v>DGND</v>
      </c>
      <c r="F375" s="14" t="str">
        <f>VLOOKUP("U5."&amp;B375,'PIN REPORT'!$A:$G,7,0)</f>
        <v>DGND</v>
      </c>
      <c r="G375" s="28" t="str">
        <f>VLOOKUP("U7."&amp;B375,'PIN REPORT'!$A:$G,7,0)</f>
        <v>DGND</v>
      </c>
    </row>
    <row r="376" spans="2:7">
      <c r="B376" s="11" t="s">
        <v>1717</v>
      </c>
      <c r="C376" s="2" t="s">
        <v>1349</v>
      </c>
      <c r="D376" s="14" t="str">
        <f>VLOOKUP("U1."&amp;B376,'PIN REPORT'!$A:$G,7,0)</f>
        <v>DGND</v>
      </c>
      <c r="E376" s="14" t="str">
        <f>VLOOKUP("U3."&amp;B376,'PIN REPORT'!$A:$G,7,0)</f>
        <v>DGND</v>
      </c>
      <c r="F376" s="14" t="str">
        <f>VLOOKUP("U5."&amp;B376,'PIN REPORT'!$A:$G,7,0)</f>
        <v>DGND</v>
      </c>
      <c r="G376" s="28" t="str">
        <f>VLOOKUP("U7."&amp;B376,'PIN REPORT'!$A:$G,7,0)</f>
        <v>DGND</v>
      </c>
    </row>
    <row r="377" spans="2:7">
      <c r="B377" s="11" t="s">
        <v>1718</v>
      </c>
      <c r="C377" s="2" t="s">
        <v>1349</v>
      </c>
      <c r="D377" s="14" t="str">
        <f>VLOOKUP("U1."&amp;B377,'PIN REPORT'!$A:$G,7,0)</f>
        <v>DGND</v>
      </c>
      <c r="E377" s="14" t="str">
        <f>VLOOKUP("U3."&amp;B377,'PIN REPORT'!$A:$G,7,0)</f>
        <v>DGND</v>
      </c>
      <c r="F377" s="14" t="str">
        <f>VLOOKUP("U5."&amp;B377,'PIN REPORT'!$A:$G,7,0)</f>
        <v>DGND</v>
      </c>
      <c r="G377" s="28" t="str">
        <f>VLOOKUP("U7."&amp;B377,'PIN REPORT'!$A:$G,7,0)</f>
        <v>DGND</v>
      </c>
    </row>
    <row r="378" spans="2:7">
      <c r="B378" s="11" t="s">
        <v>1719</v>
      </c>
      <c r="C378" s="2" t="s">
        <v>1349</v>
      </c>
      <c r="D378" s="14" t="str">
        <f>VLOOKUP("U1."&amp;B378,'PIN REPORT'!$A:$G,7,0)</f>
        <v>DGND</v>
      </c>
      <c r="E378" s="14" t="str">
        <f>VLOOKUP("U3."&amp;B378,'PIN REPORT'!$A:$G,7,0)</f>
        <v>DGND</v>
      </c>
      <c r="F378" s="14" t="str">
        <f>VLOOKUP("U5."&amp;B378,'PIN REPORT'!$A:$G,7,0)</f>
        <v>DGND</v>
      </c>
      <c r="G378" s="28" t="str">
        <f>VLOOKUP("U7."&amp;B378,'PIN REPORT'!$A:$G,7,0)</f>
        <v>DGND</v>
      </c>
    </row>
    <row r="379" spans="2:7">
      <c r="B379" s="11" t="s">
        <v>1720</v>
      </c>
      <c r="C379" s="2" t="s">
        <v>1349</v>
      </c>
      <c r="D379" s="14" t="str">
        <f>VLOOKUP("U1."&amp;B379,'PIN REPORT'!$A:$G,7,0)</f>
        <v>DGND</v>
      </c>
      <c r="E379" s="14" t="str">
        <f>VLOOKUP("U3."&amp;B379,'PIN REPORT'!$A:$G,7,0)</f>
        <v>DGND</v>
      </c>
      <c r="F379" s="14" t="str">
        <f>VLOOKUP("U5."&amp;B379,'PIN REPORT'!$A:$G,7,0)</f>
        <v>DGND</v>
      </c>
      <c r="G379" s="28" t="str">
        <f>VLOOKUP("U7."&amp;B379,'PIN REPORT'!$A:$G,7,0)</f>
        <v>DGND</v>
      </c>
    </row>
    <row r="380" spans="2:7">
      <c r="B380" s="11" t="s">
        <v>1721</v>
      </c>
      <c r="C380" s="2" t="s">
        <v>1349</v>
      </c>
      <c r="D380" s="14" t="str">
        <f>VLOOKUP("U1."&amp;B380,'PIN REPORT'!$A:$G,7,0)</f>
        <v>DGND</v>
      </c>
      <c r="E380" s="14" t="str">
        <f>VLOOKUP("U3."&amp;B380,'PIN REPORT'!$A:$G,7,0)</f>
        <v>DGND</v>
      </c>
      <c r="F380" s="14" t="str">
        <f>VLOOKUP("U5."&amp;B380,'PIN REPORT'!$A:$G,7,0)</f>
        <v>DGND</v>
      </c>
      <c r="G380" s="28" t="str">
        <f>VLOOKUP("U7."&amp;B380,'PIN REPORT'!$A:$G,7,0)</f>
        <v>DGND</v>
      </c>
    </row>
    <row r="381" spans="2:7">
      <c r="B381" s="11" t="s">
        <v>1722</v>
      </c>
      <c r="C381" s="2" t="s">
        <v>1349</v>
      </c>
      <c r="D381" s="14" t="str">
        <f>VLOOKUP("U1."&amp;B381,'PIN REPORT'!$A:$G,7,0)</f>
        <v>DGND</v>
      </c>
      <c r="E381" s="14" t="str">
        <f>VLOOKUP("U3."&amp;B381,'PIN REPORT'!$A:$G,7,0)</f>
        <v>DGND</v>
      </c>
      <c r="F381" s="14" t="str">
        <f>VLOOKUP("U5."&amp;B381,'PIN REPORT'!$A:$G,7,0)</f>
        <v>DGND</v>
      </c>
      <c r="G381" s="28" t="str">
        <f>VLOOKUP("U7."&amp;B381,'PIN REPORT'!$A:$G,7,0)</f>
        <v>DGND</v>
      </c>
    </row>
    <row r="382" spans="2:7">
      <c r="B382" s="11" t="s">
        <v>1723</v>
      </c>
      <c r="C382" s="2" t="s">
        <v>1349</v>
      </c>
      <c r="D382" s="14" t="str">
        <f>VLOOKUP("U1."&amp;B382,'PIN REPORT'!$A:$G,7,0)</f>
        <v>DGND</v>
      </c>
      <c r="E382" s="14" t="str">
        <f>VLOOKUP("U3."&amp;B382,'PIN REPORT'!$A:$G,7,0)</f>
        <v>DGND</v>
      </c>
      <c r="F382" s="14" t="str">
        <f>VLOOKUP("U5."&amp;B382,'PIN REPORT'!$A:$G,7,0)</f>
        <v>DGND</v>
      </c>
      <c r="G382" s="28" t="str">
        <f>VLOOKUP("U7."&amp;B382,'PIN REPORT'!$A:$G,7,0)</f>
        <v>DGND</v>
      </c>
    </row>
    <row r="383" spans="2:7">
      <c r="B383" s="11" t="s">
        <v>1724</v>
      </c>
      <c r="C383" s="2" t="s">
        <v>1349</v>
      </c>
      <c r="D383" s="14" t="str">
        <f>VLOOKUP("U1."&amp;B383,'PIN REPORT'!$A:$G,7,0)</f>
        <v>DGND</v>
      </c>
      <c r="E383" s="14" t="str">
        <f>VLOOKUP("U3."&amp;B383,'PIN REPORT'!$A:$G,7,0)</f>
        <v>DGND</v>
      </c>
      <c r="F383" s="14" t="str">
        <f>VLOOKUP("U5."&amp;B383,'PIN REPORT'!$A:$G,7,0)</f>
        <v>DGND</v>
      </c>
      <c r="G383" s="28" t="str">
        <f>VLOOKUP("U7."&amp;B383,'PIN REPORT'!$A:$G,7,0)</f>
        <v>DGND</v>
      </c>
    </row>
    <row r="384" spans="2:7">
      <c r="B384" s="11" t="s">
        <v>1725</v>
      </c>
      <c r="C384" s="2" t="s">
        <v>1349</v>
      </c>
      <c r="D384" s="14" t="str">
        <f>VLOOKUP("U1."&amp;B384,'PIN REPORT'!$A:$G,7,0)</f>
        <v>DGND</v>
      </c>
      <c r="E384" s="14" t="str">
        <f>VLOOKUP("U3."&amp;B384,'PIN REPORT'!$A:$G,7,0)</f>
        <v>DGND</v>
      </c>
      <c r="F384" s="14" t="str">
        <f>VLOOKUP("U5."&amp;B384,'PIN REPORT'!$A:$G,7,0)</f>
        <v>DGND</v>
      </c>
      <c r="G384" s="28" t="str">
        <f>VLOOKUP("U7."&amp;B384,'PIN REPORT'!$A:$G,7,0)</f>
        <v>DGND</v>
      </c>
    </row>
    <row r="385" spans="2:7">
      <c r="B385" s="11" t="s">
        <v>1726</v>
      </c>
      <c r="C385" s="2" t="s">
        <v>1349</v>
      </c>
      <c r="D385" s="14" t="str">
        <f>VLOOKUP("U1."&amp;B385,'PIN REPORT'!$A:$G,7,0)</f>
        <v>DGND</v>
      </c>
      <c r="E385" s="14" t="str">
        <f>VLOOKUP("U3."&amp;B385,'PIN REPORT'!$A:$G,7,0)</f>
        <v>DGND</v>
      </c>
      <c r="F385" s="14" t="str">
        <f>VLOOKUP("U5."&amp;B385,'PIN REPORT'!$A:$G,7,0)</f>
        <v>DGND</v>
      </c>
      <c r="G385" s="28" t="str">
        <f>VLOOKUP("U7."&amp;B385,'PIN REPORT'!$A:$G,7,0)</f>
        <v>DGND</v>
      </c>
    </row>
    <row r="386" spans="2:7">
      <c r="B386" s="11" t="s">
        <v>1727</v>
      </c>
      <c r="C386" s="2" t="s">
        <v>1349</v>
      </c>
      <c r="D386" s="14" t="str">
        <f>VLOOKUP("U1."&amp;B386,'PIN REPORT'!$A:$G,7,0)</f>
        <v>DGND</v>
      </c>
      <c r="E386" s="14" t="str">
        <f>VLOOKUP("U3."&amp;B386,'PIN REPORT'!$A:$G,7,0)</f>
        <v>DGND</v>
      </c>
      <c r="F386" s="14" t="str">
        <f>VLOOKUP("U5."&amp;B386,'PIN REPORT'!$A:$G,7,0)</f>
        <v>DGND</v>
      </c>
      <c r="G386" s="28" t="str">
        <f>VLOOKUP("U7."&amp;B386,'PIN REPORT'!$A:$G,7,0)</f>
        <v>DGND</v>
      </c>
    </row>
    <row r="387" spans="2:7">
      <c r="B387" s="11" t="s">
        <v>1728</v>
      </c>
      <c r="C387" s="2" t="s">
        <v>1349</v>
      </c>
      <c r="D387" s="14" t="str">
        <f>VLOOKUP("U1."&amp;B387,'PIN REPORT'!$A:$G,7,0)</f>
        <v>DGND</v>
      </c>
      <c r="E387" s="14" t="str">
        <f>VLOOKUP("U3."&amp;B387,'PIN REPORT'!$A:$G,7,0)</f>
        <v>DGND</v>
      </c>
      <c r="F387" s="14" t="str">
        <f>VLOOKUP("U5."&amp;B387,'PIN REPORT'!$A:$G,7,0)</f>
        <v>DGND</v>
      </c>
      <c r="G387" s="28" t="str">
        <f>VLOOKUP("U7."&amp;B387,'PIN REPORT'!$A:$G,7,0)</f>
        <v>DGND</v>
      </c>
    </row>
    <row r="388" spans="2:7">
      <c r="B388" s="11" t="s">
        <v>1729</v>
      </c>
      <c r="C388" s="2" t="s">
        <v>1349</v>
      </c>
      <c r="D388" s="14" t="str">
        <f>VLOOKUP("U1."&amp;B388,'PIN REPORT'!$A:$G,7,0)</f>
        <v>DGND</v>
      </c>
      <c r="E388" s="14" t="str">
        <f>VLOOKUP("U3."&amp;B388,'PIN REPORT'!$A:$G,7,0)</f>
        <v>DGND</v>
      </c>
      <c r="F388" s="14" t="str">
        <f>VLOOKUP("U5."&amp;B388,'PIN REPORT'!$A:$G,7,0)</f>
        <v>DGND</v>
      </c>
      <c r="G388" s="28" t="str">
        <f>VLOOKUP("U7."&amp;B388,'PIN REPORT'!$A:$G,7,0)</f>
        <v>DGND</v>
      </c>
    </row>
    <row r="389" spans="2:7">
      <c r="B389" s="11" t="s">
        <v>1730</v>
      </c>
      <c r="C389" s="2" t="s">
        <v>1349</v>
      </c>
      <c r="D389" s="14" t="str">
        <f>VLOOKUP("U1."&amp;B389,'PIN REPORT'!$A:$G,7,0)</f>
        <v>DGND</v>
      </c>
      <c r="E389" s="14" t="str">
        <f>VLOOKUP("U3."&amp;B389,'PIN REPORT'!$A:$G,7,0)</f>
        <v>DGND</v>
      </c>
      <c r="F389" s="14" t="str">
        <f>VLOOKUP("U5."&amp;B389,'PIN REPORT'!$A:$G,7,0)</f>
        <v>DGND</v>
      </c>
      <c r="G389" s="28" t="str">
        <f>VLOOKUP("U7."&amp;B389,'PIN REPORT'!$A:$G,7,0)</f>
        <v>DGND</v>
      </c>
    </row>
    <row r="390" spans="2:7">
      <c r="B390" s="11" t="s">
        <v>1731</v>
      </c>
      <c r="C390" s="2" t="s">
        <v>1349</v>
      </c>
      <c r="D390" s="14" t="str">
        <f>VLOOKUP("U1."&amp;B390,'PIN REPORT'!$A:$G,7,0)</f>
        <v>DGND</v>
      </c>
      <c r="E390" s="14" t="str">
        <f>VLOOKUP("U3."&amp;B390,'PIN REPORT'!$A:$G,7,0)</f>
        <v>DGND</v>
      </c>
      <c r="F390" s="14" t="str">
        <f>VLOOKUP("U5."&amp;B390,'PIN REPORT'!$A:$G,7,0)</f>
        <v>DGND</v>
      </c>
      <c r="G390" s="28" t="str">
        <f>VLOOKUP("U7."&amp;B390,'PIN REPORT'!$A:$G,7,0)</f>
        <v>DGND</v>
      </c>
    </row>
    <row r="391" spans="2:7">
      <c r="B391" s="11" t="s">
        <v>1732</v>
      </c>
      <c r="C391" s="2" t="s">
        <v>1349</v>
      </c>
      <c r="D391" s="14" t="str">
        <f>VLOOKUP("U1."&amp;B391,'PIN REPORT'!$A:$G,7,0)</f>
        <v>DGND</v>
      </c>
      <c r="E391" s="14" t="str">
        <f>VLOOKUP("U3."&amp;B391,'PIN REPORT'!$A:$G,7,0)</f>
        <v>DGND</v>
      </c>
      <c r="F391" s="14" t="str">
        <f>VLOOKUP("U5."&amp;B391,'PIN REPORT'!$A:$G,7,0)</f>
        <v>DGND</v>
      </c>
      <c r="G391" s="28" t="str">
        <f>VLOOKUP("U7."&amp;B391,'PIN REPORT'!$A:$G,7,0)</f>
        <v>DGND</v>
      </c>
    </row>
    <row r="392" spans="2:7">
      <c r="B392" s="11" t="s">
        <v>1733</v>
      </c>
      <c r="C392" s="2" t="s">
        <v>1349</v>
      </c>
      <c r="D392" s="14" t="str">
        <f>VLOOKUP("U1."&amp;B392,'PIN REPORT'!$A:$G,7,0)</f>
        <v>DGND</v>
      </c>
      <c r="E392" s="14" t="str">
        <f>VLOOKUP("U3."&amp;B392,'PIN REPORT'!$A:$G,7,0)</f>
        <v>DGND</v>
      </c>
      <c r="F392" s="14" t="str">
        <f>VLOOKUP("U5."&amp;B392,'PIN REPORT'!$A:$G,7,0)</f>
        <v>DGND</v>
      </c>
      <c r="G392" s="28" t="str">
        <f>VLOOKUP("U7."&amp;B392,'PIN REPORT'!$A:$G,7,0)</f>
        <v>DGND</v>
      </c>
    </row>
    <row r="393" spans="2:7">
      <c r="B393" s="11" t="s">
        <v>1734</v>
      </c>
      <c r="C393" s="2" t="s">
        <v>1349</v>
      </c>
      <c r="D393" s="14" t="str">
        <f>VLOOKUP("U1."&amp;B393,'PIN REPORT'!$A:$G,7,0)</f>
        <v>DGND</v>
      </c>
      <c r="E393" s="14" t="str">
        <f>VLOOKUP("U3."&amp;B393,'PIN REPORT'!$A:$G,7,0)</f>
        <v>DGND</v>
      </c>
      <c r="F393" s="14" t="str">
        <f>VLOOKUP("U5."&amp;B393,'PIN REPORT'!$A:$G,7,0)</f>
        <v>DGND</v>
      </c>
      <c r="G393" s="28" t="str">
        <f>VLOOKUP("U7."&amp;B393,'PIN REPORT'!$A:$G,7,0)</f>
        <v>DGND</v>
      </c>
    </row>
    <row r="394" spans="2:7">
      <c r="B394" s="11" t="s">
        <v>1735</v>
      </c>
      <c r="C394" s="2" t="s">
        <v>1349</v>
      </c>
      <c r="D394" s="14" t="str">
        <f>VLOOKUP("U1."&amp;B394,'PIN REPORT'!$A:$G,7,0)</f>
        <v>DGND</v>
      </c>
      <c r="E394" s="14" t="str">
        <f>VLOOKUP("U3."&amp;B394,'PIN REPORT'!$A:$G,7,0)</f>
        <v>DGND</v>
      </c>
      <c r="F394" s="14" t="str">
        <f>VLOOKUP("U5."&amp;B394,'PIN REPORT'!$A:$G,7,0)</f>
        <v>DGND</v>
      </c>
      <c r="G394" s="28" t="str">
        <f>VLOOKUP("U7."&amp;B394,'PIN REPORT'!$A:$G,7,0)</f>
        <v>DGND</v>
      </c>
    </row>
    <row r="395" spans="2:7">
      <c r="B395" s="11" t="s">
        <v>1736</v>
      </c>
      <c r="C395" s="2" t="s">
        <v>1349</v>
      </c>
      <c r="D395" s="14" t="str">
        <f>VLOOKUP("U1."&amp;B395,'PIN REPORT'!$A:$G,7,0)</f>
        <v>DGND</v>
      </c>
      <c r="E395" s="14" t="str">
        <f>VLOOKUP("U3."&amp;B395,'PIN REPORT'!$A:$G,7,0)</f>
        <v>DGND</v>
      </c>
      <c r="F395" s="14" t="str">
        <f>VLOOKUP("U5."&amp;B395,'PIN REPORT'!$A:$G,7,0)</f>
        <v>DGND</v>
      </c>
      <c r="G395" s="28" t="str">
        <f>VLOOKUP("U7."&amp;B395,'PIN REPORT'!$A:$G,7,0)</f>
        <v>DGND</v>
      </c>
    </row>
    <row r="396" spans="2:7">
      <c r="B396" s="11" t="s">
        <v>1737</v>
      </c>
      <c r="C396" s="2" t="s">
        <v>1349</v>
      </c>
      <c r="D396" s="14" t="str">
        <f>VLOOKUP("U1."&amp;B396,'PIN REPORT'!$A:$G,7,0)</f>
        <v>DGND</v>
      </c>
      <c r="E396" s="14" t="str">
        <f>VLOOKUP("U3."&amp;B396,'PIN REPORT'!$A:$G,7,0)</f>
        <v>DGND</v>
      </c>
      <c r="F396" s="14" t="str">
        <f>VLOOKUP("U5."&amp;B396,'PIN REPORT'!$A:$G,7,0)</f>
        <v>DGND</v>
      </c>
      <c r="G396" s="28" t="str">
        <f>VLOOKUP("U7."&amp;B396,'PIN REPORT'!$A:$G,7,0)</f>
        <v>DGND</v>
      </c>
    </row>
    <row r="397" spans="2:7">
      <c r="B397" s="11" t="s">
        <v>1738</v>
      </c>
      <c r="C397" s="2" t="s">
        <v>1349</v>
      </c>
      <c r="D397" s="14" t="str">
        <f>VLOOKUP("U1."&amp;B397,'PIN REPORT'!$A:$G,7,0)</f>
        <v>DGND</v>
      </c>
      <c r="E397" s="14" t="str">
        <f>VLOOKUP("U3."&amp;B397,'PIN REPORT'!$A:$G,7,0)</f>
        <v>DGND</v>
      </c>
      <c r="F397" s="14" t="str">
        <f>VLOOKUP("U5."&amp;B397,'PIN REPORT'!$A:$G,7,0)</f>
        <v>DGND</v>
      </c>
      <c r="G397" s="28" t="str">
        <f>VLOOKUP("U7."&amp;B397,'PIN REPORT'!$A:$G,7,0)</f>
        <v>DGND</v>
      </c>
    </row>
    <row r="398" spans="2:7">
      <c r="B398" s="11" t="s">
        <v>1739</v>
      </c>
      <c r="C398" s="2" t="s">
        <v>1349</v>
      </c>
      <c r="D398" s="14" t="str">
        <f>VLOOKUP("U1."&amp;B398,'PIN REPORT'!$A:$G,7,0)</f>
        <v>DGND</v>
      </c>
      <c r="E398" s="14" t="str">
        <f>VLOOKUP("U3."&amp;B398,'PIN REPORT'!$A:$G,7,0)</f>
        <v>DGND</v>
      </c>
      <c r="F398" s="14" t="str">
        <f>VLOOKUP("U5."&amp;B398,'PIN REPORT'!$A:$G,7,0)</f>
        <v>DGND</v>
      </c>
      <c r="G398" s="28" t="str">
        <f>VLOOKUP("U7."&amp;B398,'PIN REPORT'!$A:$G,7,0)</f>
        <v>DGND</v>
      </c>
    </row>
    <row r="399" spans="2:7">
      <c r="B399" s="11" t="s">
        <v>1740</v>
      </c>
      <c r="C399" s="2" t="s">
        <v>1349</v>
      </c>
      <c r="D399" s="14" t="str">
        <f>VLOOKUP("U1."&amp;B399,'PIN REPORT'!$A:$G,7,0)</f>
        <v>DGND</v>
      </c>
      <c r="E399" s="14" t="str">
        <f>VLOOKUP("U3."&amp;B399,'PIN REPORT'!$A:$G,7,0)</f>
        <v>DGND</v>
      </c>
      <c r="F399" s="14" t="str">
        <f>VLOOKUP("U5."&amp;B399,'PIN REPORT'!$A:$G,7,0)</f>
        <v>DGND</v>
      </c>
      <c r="G399" s="28" t="str">
        <f>VLOOKUP("U7."&amp;B399,'PIN REPORT'!$A:$G,7,0)</f>
        <v>DGND</v>
      </c>
    </row>
    <row r="400" spans="2:7">
      <c r="B400" s="11" t="s">
        <v>1741</v>
      </c>
      <c r="C400" s="2" t="s">
        <v>1349</v>
      </c>
      <c r="D400" s="14" t="str">
        <f>VLOOKUP("U1."&amp;B400,'PIN REPORT'!$A:$G,7,0)</f>
        <v>DGND</v>
      </c>
      <c r="E400" s="14" t="str">
        <f>VLOOKUP("U3."&amp;B400,'PIN REPORT'!$A:$G,7,0)</f>
        <v>DGND</v>
      </c>
      <c r="F400" s="14" t="str">
        <f>VLOOKUP("U5."&amp;B400,'PIN REPORT'!$A:$G,7,0)</f>
        <v>DGND</v>
      </c>
      <c r="G400" s="28" t="str">
        <f>VLOOKUP("U7."&amp;B400,'PIN REPORT'!$A:$G,7,0)</f>
        <v>DGND</v>
      </c>
    </row>
    <row r="401" spans="2:7">
      <c r="B401" s="11" t="s">
        <v>1742</v>
      </c>
      <c r="C401" s="2" t="s">
        <v>1349</v>
      </c>
      <c r="D401" s="14" t="str">
        <f>VLOOKUP("U1."&amp;B401,'PIN REPORT'!$A:$G,7,0)</f>
        <v>DGND</v>
      </c>
      <c r="E401" s="14" t="str">
        <f>VLOOKUP("U3."&amp;B401,'PIN REPORT'!$A:$G,7,0)</f>
        <v>DGND</v>
      </c>
      <c r="F401" s="14" t="str">
        <f>VLOOKUP("U5."&amp;B401,'PIN REPORT'!$A:$G,7,0)</f>
        <v>DGND</v>
      </c>
      <c r="G401" s="28" t="str">
        <f>VLOOKUP("U7."&amp;B401,'PIN REPORT'!$A:$G,7,0)</f>
        <v>DGND</v>
      </c>
    </row>
    <row r="402" spans="2:7">
      <c r="B402" s="11" t="s">
        <v>1743</v>
      </c>
      <c r="C402" s="2" t="s">
        <v>1349</v>
      </c>
      <c r="D402" s="14" t="str">
        <f>VLOOKUP("U1."&amp;B402,'PIN REPORT'!$A:$G,7,0)</f>
        <v>DGND</v>
      </c>
      <c r="E402" s="14" t="str">
        <f>VLOOKUP("U3."&amp;B402,'PIN REPORT'!$A:$G,7,0)</f>
        <v>DGND</v>
      </c>
      <c r="F402" s="14" t="str">
        <f>VLOOKUP("U5."&amp;B402,'PIN REPORT'!$A:$G,7,0)</f>
        <v>DGND</v>
      </c>
      <c r="G402" s="28" t="str">
        <f>VLOOKUP("U7."&amp;B402,'PIN REPORT'!$A:$G,7,0)</f>
        <v>DGND</v>
      </c>
    </row>
    <row r="403" spans="2:7">
      <c r="B403" s="11" t="s">
        <v>1744</v>
      </c>
      <c r="C403" s="2" t="s">
        <v>1349</v>
      </c>
      <c r="D403" s="14" t="str">
        <f>VLOOKUP("U1."&amp;B403,'PIN REPORT'!$A:$G,7,0)</f>
        <v>DGND</v>
      </c>
      <c r="E403" s="14" t="str">
        <f>VLOOKUP("U3."&amp;B403,'PIN REPORT'!$A:$G,7,0)</f>
        <v>DGND</v>
      </c>
      <c r="F403" s="14" t="str">
        <f>VLOOKUP("U5."&amp;B403,'PIN REPORT'!$A:$G,7,0)</f>
        <v>DGND</v>
      </c>
      <c r="G403" s="28" t="str">
        <f>VLOOKUP("U7."&amp;B403,'PIN REPORT'!$A:$G,7,0)</f>
        <v>DGND</v>
      </c>
    </row>
    <row r="404" spans="2:7">
      <c r="B404" s="11" t="s">
        <v>1745</v>
      </c>
      <c r="C404" s="2" t="s">
        <v>1349</v>
      </c>
      <c r="D404" s="14" t="str">
        <f>VLOOKUP("U1."&amp;B404,'PIN REPORT'!$A:$G,7,0)</f>
        <v>DGND</v>
      </c>
      <c r="E404" s="14" t="str">
        <f>VLOOKUP("U3."&amp;B404,'PIN REPORT'!$A:$G,7,0)</f>
        <v>DGND</v>
      </c>
      <c r="F404" s="14" t="str">
        <f>VLOOKUP("U5."&amp;B404,'PIN REPORT'!$A:$G,7,0)</f>
        <v>DGND</v>
      </c>
      <c r="G404" s="28" t="str">
        <f>VLOOKUP("U7."&amp;B404,'PIN REPORT'!$A:$G,7,0)</f>
        <v>DGND</v>
      </c>
    </row>
    <row r="405" spans="2:7">
      <c r="B405" s="11" t="s">
        <v>1746</v>
      </c>
      <c r="C405" s="2" t="s">
        <v>1349</v>
      </c>
      <c r="D405" s="14" t="str">
        <f>VLOOKUP("U1."&amp;B405,'PIN REPORT'!$A:$G,7,0)</f>
        <v>DGND</v>
      </c>
      <c r="E405" s="14" t="str">
        <f>VLOOKUP("U3."&amp;B405,'PIN REPORT'!$A:$G,7,0)</f>
        <v>DGND</v>
      </c>
      <c r="F405" s="14" t="str">
        <f>VLOOKUP("U5."&amp;B405,'PIN REPORT'!$A:$G,7,0)</f>
        <v>DGND</v>
      </c>
      <c r="G405" s="28" t="str">
        <f>VLOOKUP("U7."&amp;B405,'PIN REPORT'!$A:$G,7,0)</f>
        <v>DGND</v>
      </c>
    </row>
    <row r="406" spans="2:7">
      <c r="B406" s="11" t="s">
        <v>1747</v>
      </c>
      <c r="C406" s="2" t="s">
        <v>1349</v>
      </c>
      <c r="D406" s="14" t="str">
        <f>VLOOKUP("U1."&amp;B406,'PIN REPORT'!$A:$G,7,0)</f>
        <v>DGND</v>
      </c>
      <c r="E406" s="14" t="str">
        <f>VLOOKUP("U3."&amp;B406,'PIN REPORT'!$A:$G,7,0)</f>
        <v>DGND</v>
      </c>
      <c r="F406" s="14" t="str">
        <f>VLOOKUP("U5."&amp;B406,'PIN REPORT'!$A:$G,7,0)</f>
        <v>DGND</v>
      </c>
      <c r="G406" s="28" t="str">
        <f>VLOOKUP("U7."&amp;B406,'PIN REPORT'!$A:$G,7,0)</f>
        <v>DGND</v>
      </c>
    </row>
    <row r="407" spans="2:7">
      <c r="B407" s="11" t="s">
        <v>1748</v>
      </c>
      <c r="C407" s="2" t="s">
        <v>1349</v>
      </c>
      <c r="D407" s="14" t="str">
        <f>VLOOKUP("U1."&amp;B407,'PIN REPORT'!$A:$G,7,0)</f>
        <v>DGND</v>
      </c>
      <c r="E407" s="14" t="str">
        <f>VLOOKUP("U3."&amp;B407,'PIN REPORT'!$A:$G,7,0)</f>
        <v>DGND</v>
      </c>
      <c r="F407" s="14" t="str">
        <f>VLOOKUP("U5."&amp;B407,'PIN REPORT'!$A:$G,7,0)</f>
        <v>DGND</v>
      </c>
      <c r="G407" s="28" t="str">
        <f>VLOOKUP("U7."&amp;B407,'PIN REPORT'!$A:$G,7,0)</f>
        <v>DGND</v>
      </c>
    </row>
    <row r="408" spans="2:7">
      <c r="B408" s="11" t="s">
        <v>1749</v>
      </c>
      <c r="C408" s="2" t="s">
        <v>1349</v>
      </c>
      <c r="D408" s="14" t="str">
        <f>VLOOKUP("U1."&amp;B408,'PIN REPORT'!$A:$G,7,0)</f>
        <v>DGND</v>
      </c>
      <c r="E408" s="14" t="str">
        <f>VLOOKUP("U3."&amp;B408,'PIN REPORT'!$A:$G,7,0)</f>
        <v>DGND</v>
      </c>
      <c r="F408" s="14" t="str">
        <f>VLOOKUP("U5."&amp;B408,'PIN REPORT'!$A:$G,7,0)</f>
        <v>DGND</v>
      </c>
      <c r="G408" s="28" t="str">
        <f>VLOOKUP("U7."&amp;B408,'PIN REPORT'!$A:$G,7,0)</f>
        <v>DGND</v>
      </c>
    </row>
    <row r="409" spans="2:7">
      <c r="B409" s="11" t="s">
        <v>1750</v>
      </c>
      <c r="C409" s="2" t="s">
        <v>1349</v>
      </c>
      <c r="D409" s="14" t="str">
        <f>VLOOKUP("U1."&amp;B409,'PIN REPORT'!$A:$G,7,0)</f>
        <v>DGND</v>
      </c>
      <c r="E409" s="14" t="str">
        <f>VLOOKUP("U3."&amp;B409,'PIN REPORT'!$A:$G,7,0)</f>
        <v>DGND</v>
      </c>
      <c r="F409" s="14" t="str">
        <f>VLOOKUP("U5."&amp;B409,'PIN REPORT'!$A:$G,7,0)</f>
        <v>DGND</v>
      </c>
      <c r="G409" s="28" t="str">
        <f>VLOOKUP("U7."&amp;B409,'PIN REPORT'!$A:$G,7,0)</f>
        <v>DGND</v>
      </c>
    </row>
    <row r="410" spans="2:7">
      <c r="B410" s="11" t="s">
        <v>1751</v>
      </c>
      <c r="C410" s="2" t="s">
        <v>1349</v>
      </c>
      <c r="D410" s="14" t="str">
        <f>VLOOKUP("U1."&amp;B410,'PIN REPORT'!$A:$G,7,0)</f>
        <v>DGND</v>
      </c>
      <c r="E410" s="14" t="str">
        <f>VLOOKUP("U3."&amp;B410,'PIN REPORT'!$A:$G,7,0)</f>
        <v>DGND</v>
      </c>
      <c r="F410" s="14" t="str">
        <f>VLOOKUP("U5."&amp;B410,'PIN REPORT'!$A:$G,7,0)</f>
        <v>DGND</v>
      </c>
      <c r="G410" s="28" t="str">
        <f>VLOOKUP("U7."&amp;B410,'PIN REPORT'!$A:$G,7,0)</f>
        <v>DGND</v>
      </c>
    </row>
    <row r="411" spans="2:7">
      <c r="B411" s="11" t="s">
        <v>1752</v>
      </c>
      <c r="C411" s="2" t="s">
        <v>1349</v>
      </c>
      <c r="D411" s="14" t="str">
        <f>VLOOKUP("U1."&amp;B411,'PIN REPORT'!$A:$G,7,0)</f>
        <v>DGND</v>
      </c>
      <c r="E411" s="14" t="str">
        <f>VLOOKUP("U3."&amp;B411,'PIN REPORT'!$A:$G,7,0)</f>
        <v>DGND</v>
      </c>
      <c r="F411" s="14" t="str">
        <f>VLOOKUP("U5."&amp;B411,'PIN REPORT'!$A:$G,7,0)</f>
        <v>DGND</v>
      </c>
      <c r="G411" s="28" t="str">
        <f>VLOOKUP("U7."&amp;B411,'PIN REPORT'!$A:$G,7,0)</f>
        <v>DGND</v>
      </c>
    </row>
    <row r="412" spans="2:7">
      <c r="B412" s="11" t="s">
        <v>1753</v>
      </c>
      <c r="C412" s="2" t="s">
        <v>1349</v>
      </c>
      <c r="D412" s="14" t="str">
        <f>VLOOKUP("U1."&amp;B412,'PIN REPORT'!$A:$G,7,0)</f>
        <v>DGND</v>
      </c>
      <c r="E412" s="14" t="str">
        <f>VLOOKUP("U3."&amp;B412,'PIN REPORT'!$A:$G,7,0)</f>
        <v>DGND</v>
      </c>
      <c r="F412" s="14" t="str">
        <f>VLOOKUP("U5."&amp;B412,'PIN REPORT'!$A:$G,7,0)</f>
        <v>DGND</v>
      </c>
      <c r="G412" s="28" t="str">
        <f>VLOOKUP("U7."&amp;B412,'PIN REPORT'!$A:$G,7,0)</f>
        <v>DGND</v>
      </c>
    </row>
    <row r="413" spans="2:7">
      <c r="B413" s="11" t="s">
        <v>1754</v>
      </c>
      <c r="C413" s="2" t="s">
        <v>1349</v>
      </c>
      <c r="D413" s="14" t="str">
        <f>VLOOKUP("U1."&amp;B413,'PIN REPORT'!$A:$G,7,0)</f>
        <v>DGND</v>
      </c>
      <c r="E413" s="14" t="str">
        <f>VLOOKUP("U3."&amp;B413,'PIN REPORT'!$A:$G,7,0)</f>
        <v>DGND</v>
      </c>
      <c r="F413" s="14" t="str">
        <f>VLOOKUP("U5."&amp;B413,'PIN REPORT'!$A:$G,7,0)</f>
        <v>DGND</v>
      </c>
      <c r="G413" s="28" t="str">
        <f>VLOOKUP("U7."&amp;B413,'PIN REPORT'!$A:$G,7,0)</f>
        <v>DGND</v>
      </c>
    </row>
    <row r="414" spans="2:7">
      <c r="B414" s="11" t="s">
        <v>1755</v>
      </c>
      <c r="C414" s="2" t="s">
        <v>1349</v>
      </c>
      <c r="D414" s="14" t="str">
        <f>VLOOKUP("U1."&amp;B414,'PIN REPORT'!$A:$G,7,0)</f>
        <v>DGND</v>
      </c>
      <c r="E414" s="14" t="str">
        <f>VLOOKUP("U3."&amp;B414,'PIN REPORT'!$A:$G,7,0)</f>
        <v>DGND</v>
      </c>
      <c r="F414" s="14" t="str">
        <f>VLOOKUP("U5."&amp;B414,'PIN REPORT'!$A:$G,7,0)</f>
        <v>DGND</v>
      </c>
      <c r="G414" s="28" t="str">
        <f>VLOOKUP("U7."&amp;B414,'PIN REPORT'!$A:$G,7,0)</f>
        <v>DGND</v>
      </c>
    </row>
    <row r="415" spans="2:7">
      <c r="B415" s="11" t="s">
        <v>1756</v>
      </c>
      <c r="C415" s="2" t="s">
        <v>1349</v>
      </c>
      <c r="D415" s="14" t="str">
        <f>VLOOKUP("U1."&amp;B415,'PIN REPORT'!$A:$G,7,0)</f>
        <v>DGND</v>
      </c>
      <c r="E415" s="14" t="str">
        <f>VLOOKUP("U3."&amp;B415,'PIN REPORT'!$A:$G,7,0)</f>
        <v>DGND</v>
      </c>
      <c r="F415" s="14" t="str">
        <f>VLOOKUP("U5."&amp;B415,'PIN REPORT'!$A:$G,7,0)</f>
        <v>DGND</v>
      </c>
      <c r="G415" s="28" t="str">
        <f>VLOOKUP("U7."&amp;B415,'PIN REPORT'!$A:$G,7,0)</f>
        <v>DGND</v>
      </c>
    </row>
    <row r="416" spans="2:7">
      <c r="B416" s="11" t="s">
        <v>1757</v>
      </c>
      <c r="C416" s="2" t="s">
        <v>1349</v>
      </c>
      <c r="D416" s="14" t="str">
        <f>VLOOKUP("U1."&amp;B416,'PIN REPORT'!$A:$G,7,0)</f>
        <v>DGND</v>
      </c>
      <c r="E416" s="14" t="str">
        <f>VLOOKUP("U3."&amp;B416,'PIN REPORT'!$A:$G,7,0)</f>
        <v>DGND</v>
      </c>
      <c r="F416" s="14" t="str">
        <f>VLOOKUP("U5."&amp;B416,'PIN REPORT'!$A:$G,7,0)</f>
        <v>DGND</v>
      </c>
      <c r="G416" s="28" t="str">
        <f>VLOOKUP("U7."&amp;B416,'PIN REPORT'!$A:$G,7,0)</f>
        <v>DGND</v>
      </c>
    </row>
    <row r="417" spans="2:7">
      <c r="B417" s="11" t="s">
        <v>1758</v>
      </c>
      <c r="C417" s="2" t="s">
        <v>1349</v>
      </c>
      <c r="D417" s="14" t="str">
        <f>VLOOKUP("U1."&amp;B417,'PIN REPORT'!$A:$G,7,0)</f>
        <v>DGND</v>
      </c>
      <c r="E417" s="14" t="str">
        <f>VLOOKUP("U3."&amp;B417,'PIN REPORT'!$A:$G,7,0)</f>
        <v>DGND</v>
      </c>
      <c r="F417" s="14" t="str">
        <f>VLOOKUP("U5."&amp;B417,'PIN REPORT'!$A:$G,7,0)</f>
        <v>DGND</v>
      </c>
      <c r="G417" s="28" t="str">
        <f>VLOOKUP("U7."&amp;B417,'PIN REPORT'!$A:$G,7,0)</f>
        <v>DGND</v>
      </c>
    </row>
    <row r="418" spans="2:7">
      <c r="B418" s="11" t="s">
        <v>1759</v>
      </c>
      <c r="C418" s="2" t="s">
        <v>1349</v>
      </c>
      <c r="D418" s="14" t="str">
        <f>VLOOKUP("U1."&amp;B418,'PIN REPORT'!$A:$G,7,0)</f>
        <v>DGND</v>
      </c>
      <c r="E418" s="14" t="str">
        <f>VLOOKUP("U3."&amp;B418,'PIN REPORT'!$A:$G,7,0)</f>
        <v>DGND</v>
      </c>
      <c r="F418" s="14" t="str">
        <f>VLOOKUP("U5."&amp;B418,'PIN REPORT'!$A:$G,7,0)</f>
        <v>DGND</v>
      </c>
      <c r="G418" s="28" t="str">
        <f>VLOOKUP("U7."&amp;B418,'PIN REPORT'!$A:$G,7,0)</f>
        <v>DGND</v>
      </c>
    </row>
    <row r="419" spans="2:7">
      <c r="B419" s="11" t="s">
        <v>1760</v>
      </c>
      <c r="C419" s="2" t="s">
        <v>1349</v>
      </c>
      <c r="D419" s="14" t="str">
        <f>VLOOKUP("U1."&amp;B419,'PIN REPORT'!$A:$G,7,0)</f>
        <v>DGND</v>
      </c>
      <c r="E419" s="14" t="str">
        <f>VLOOKUP("U3."&amp;B419,'PIN REPORT'!$A:$G,7,0)</f>
        <v>DGND</v>
      </c>
      <c r="F419" s="14" t="str">
        <f>VLOOKUP("U5."&amp;B419,'PIN REPORT'!$A:$G,7,0)</f>
        <v>DGND</v>
      </c>
      <c r="G419" s="28" t="str">
        <f>VLOOKUP("U7."&amp;B419,'PIN REPORT'!$A:$G,7,0)</f>
        <v>DGND</v>
      </c>
    </row>
    <row r="420" spans="2:7">
      <c r="B420" s="11" t="s">
        <v>1761</v>
      </c>
      <c r="C420" s="2" t="s">
        <v>1349</v>
      </c>
      <c r="D420" s="14" t="str">
        <f>VLOOKUP("U1."&amp;B420,'PIN REPORT'!$A:$G,7,0)</f>
        <v>DGND</v>
      </c>
      <c r="E420" s="14" t="str">
        <f>VLOOKUP("U3."&amp;B420,'PIN REPORT'!$A:$G,7,0)</f>
        <v>DGND</v>
      </c>
      <c r="F420" s="14" t="str">
        <f>VLOOKUP("U5."&amp;B420,'PIN REPORT'!$A:$G,7,0)</f>
        <v>DGND</v>
      </c>
      <c r="G420" s="28" t="str">
        <f>VLOOKUP("U7."&amp;B420,'PIN REPORT'!$A:$G,7,0)</f>
        <v>DGND</v>
      </c>
    </row>
    <row r="421" spans="2:7">
      <c r="B421" s="11" t="s">
        <v>1762</v>
      </c>
      <c r="C421" s="2" t="s">
        <v>1349</v>
      </c>
      <c r="D421" s="14" t="str">
        <f>VLOOKUP("U1."&amp;B421,'PIN REPORT'!$A:$G,7,0)</f>
        <v>DGND</v>
      </c>
      <c r="E421" s="14" t="str">
        <f>VLOOKUP("U3."&amp;B421,'PIN REPORT'!$A:$G,7,0)</f>
        <v>DGND</v>
      </c>
      <c r="F421" s="14" t="str">
        <f>VLOOKUP("U5."&amp;B421,'PIN REPORT'!$A:$G,7,0)</f>
        <v>DGND</v>
      </c>
      <c r="G421" s="28" t="str">
        <f>VLOOKUP("U7."&amp;B421,'PIN REPORT'!$A:$G,7,0)</f>
        <v>DGND</v>
      </c>
    </row>
    <row r="422" spans="2:7">
      <c r="B422" s="11" t="s">
        <v>1763</v>
      </c>
      <c r="C422" s="2" t="s">
        <v>1349</v>
      </c>
      <c r="D422" s="14" t="str">
        <f>VLOOKUP("U1."&amp;B422,'PIN REPORT'!$A:$G,7,0)</f>
        <v>DGND</v>
      </c>
      <c r="E422" s="14" t="str">
        <f>VLOOKUP("U3."&amp;B422,'PIN REPORT'!$A:$G,7,0)</f>
        <v>DGND</v>
      </c>
      <c r="F422" s="14" t="str">
        <f>VLOOKUP("U5."&amp;B422,'PIN REPORT'!$A:$G,7,0)</f>
        <v>DGND</v>
      </c>
      <c r="G422" s="28" t="str">
        <f>VLOOKUP("U7."&amp;B422,'PIN REPORT'!$A:$G,7,0)</f>
        <v>DGND</v>
      </c>
    </row>
    <row r="423" spans="2:7">
      <c r="B423" s="11" t="s">
        <v>1764</v>
      </c>
      <c r="C423" s="2" t="s">
        <v>1349</v>
      </c>
      <c r="D423" s="14" t="str">
        <f>VLOOKUP("U1."&amp;B423,'PIN REPORT'!$A:$G,7,0)</f>
        <v>DGND</v>
      </c>
      <c r="E423" s="14" t="str">
        <f>VLOOKUP("U3."&amp;B423,'PIN REPORT'!$A:$G,7,0)</f>
        <v>DGND</v>
      </c>
      <c r="F423" s="14" t="str">
        <f>VLOOKUP("U5."&amp;B423,'PIN REPORT'!$A:$G,7,0)</f>
        <v>DGND</v>
      </c>
      <c r="G423" s="28" t="str">
        <f>VLOOKUP("U7."&amp;B423,'PIN REPORT'!$A:$G,7,0)</f>
        <v>DGND</v>
      </c>
    </row>
    <row r="424" spans="2:7">
      <c r="B424" s="11" t="s">
        <v>1765</v>
      </c>
      <c r="C424" s="2" t="s">
        <v>1349</v>
      </c>
      <c r="D424" s="14" t="str">
        <f>VLOOKUP("U1."&amp;B424,'PIN REPORT'!$A:$G,7,0)</f>
        <v>DGND</v>
      </c>
      <c r="E424" s="14" t="str">
        <f>VLOOKUP("U3."&amp;B424,'PIN REPORT'!$A:$G,7,0)</f>
        <v>DGND</v>
      </c>
      <c r="F424" s="14" t="str">
        <f>VLOOKUP("U5."&amp;B424,'PIN REPORT'!$A:$G,7,0)</f>
        <v>DGND</v>
      </c>
      <c r="G424" s="28" t="str">
        <f>VLOOKUP("U7."&amp;B424,'PIN REPORT'!$A:$G,7,0)</f>
        <v>DGND</v>
      </c>
    </row>
    <row r="425" spans="2:7">
      <c r="B425" s="11" t="s">
        <v>1766</v>
      </c>
      <c r="C425" s="2" t="s">
        <v>1349</v>
      </c>
      <c r="D425" s="14" t="str">
        <f>VLOOKUP("U1."&amp;B425,'PIN REPORT'!$A:$G,7,0)</f>
        <v>DGND</v>
      </c>
      <c r="E425" s="14" t="str">
        <f>VLOOKUP("U3."&amp;B425,'PIN REPORT'!$A:$G,7,0)</f>
        <v>DGND</v>
      </c>
      <c r="F425" s="14" t="str">
        <f>VLOOKUP("U5."&amp;B425,'PIN REPORT'!$A:$G,7,0)</f>
        <v>DGND</v>
      </c>
      <c r="G425" s="28" t="str">
        <f>VLOOKUP("U7."&amp;B425,'PIN REPORT'!$A:$G,7,0)</f>
        <v>DGND</v>
      </c>
    </row>
    <row r="426" spans="2:7">
      <c r="B426" s="11" t="s">
        <v>1767</v>
      </c>
      <c r="C426" s="2" t="s">
        <v>1349</v>
      </c>
      <c r="D426" s="14" t="str">
        <f>VLOOKUP("U1."&amp;B426,'PIN REPORT'!$A:$G,7,0)</f>
        <v>DGND</v>
      </c>
      <c r="E426" s="14" t="str">
        <f>VLOOKUP("U3."&amp;B426,'PIN REPORT'!$A:$G,7,0)</f>
        <v>DGND</v>
      </c>
      <c r="F426" s="14" t="str">
        <f>VLOOKUP("U5."&amp;B426,'PIN REPORT'!$A:$G,7,0)</f>
        <v>DGND</v>
      </c>
      <c r="G426" s="28" t="str">
        <f>VLOOKUP("U7."&amp;B426,'PIN REPORT'!$A:$G,7,0)</f>
        <v>DGND</v>
      </c>
    </row>
    <row r="427" spans="2:7">
      <c r="B427" s="11" t="s">
        <v>1768</v>
      </c>
      <c r="C427" s="2" t="s">
        <v>1349</v>
      </c>
      <c r="D427" s="14" t="str">
        <f>VLOOKUP("U1."&amp;B427,'PIN REPORT'!$A:$G,7,0)</f>
        <v>DGND</v>
      </c>
      <c r="E427" s="14" t="str">
        <f>VLOOKUP("U3."&amp;B427,'PIN REPORT'!$A:$G,7,0)</f>
        <v>DGND</v>
      </c>
      <c r="F427" s="14" t="str">
        <f>VLOOKUP("U5."&amp;B427,'PIN REPORT'!$A:$G,7,0)</f>
        <v>DGND</v>
      </c>
      <c r="G427" s="28" t="str">
        <f>VLOOKUP("U7."&amp;B427,'PIN REPORT'!$A:$G,7,0)</f>
        <v>DGND</v>
      </c>
    </row>
    <row r="428" spans="2:7">
      <c r="B428" s="11" t="s">
        <v>1769</v>
      </c>
      <c r="C428" s="2" t="s">
        <v>1770</v>
      </c>
      <c r="D428" s="14" t="str">
        <f>VLOOKUP("U1."&amp;B428,'PIN REPORT'!$A:$G,7,0)</f>
        <v>DGND</v>
      </c>
      <c r="E428" s="14" t="str">
        <f>VLOOKUP("U3."&amp;B428,'PIN REPORT'!$A:$G,7,0)</f>
        <v>DGND</v>
      </c>
      <c r="F428" s="14" t="str">
        <f>VLOOKUP("U5."&amp;B428,'PIN REPORT'!$A:$G,7,0)</f>
        <v>DGND</v>
      </c>
      <c r="G428" s="28" t="str">
        <f>VLOOKUP("U7."&amp;B428,'PIN REPORT'!$A:$G,7,0)</f>
        <v>DGND</v>
      </c>
    </row>
    <row r="429" spans="2:7">
      <c r="B429" s="11" t="s">
        <v>1771</v>
      </c>
      <c r="C429" s="2" t="s">
        <v>1772</v>
      </c>
      <c r="D429" s="14" t="str">
        <f>VLOOKUP("U1."&amp;B429,'PIN REPORT'!$A:$G,7,0)</f>
        <v>DGND</v>
      </c>
      <c r="E429" s="14" t="str">
        <f>VLOOKUP("U3."&amp;B429,'PIN REPORT'!$A:$G,7,0)</f>
        <v>DGND</v>
      </c>
      <c r="F429" s="14" t="str">
        <f>VLOOKUP("U5."&amp;B429,'PIN REPORT'!$A:$G,7,0)</f>
        <v>DGND</v>
      </c>
      <c r="G429" s="28" t="str">
        <f>VLOOKUP("U7."&amp;B429,'PIN REPORT'!$A:$G,7,0)</f>
        <v>DGND</v>
      </c>
    </row>
    <row r="430" spans="2:7">
      <c r="B430" s="11" t="s">
        <v>1773</v>
      </c>
      <c r="C430" s="2" t="s">
        <v>1774</v>
      </c>
      <c r="D430" s="14" t="str">
        <f>VLOOKUP("U1."&amp;B430,'PIN REPORT'!$A:$G,7,0)</f>
        <v>DGND</v>
      </c>
      <c r="E430" s="14" t="str">
        <f>VLOOKUP("U3."&amp;B430,'PIN REPORT'!$A:$G,7,0)</f>
        <v>DGND</v>
      </c>
      <c r="F430" s="14" t="str">
        <f>VLOOKUP("U5."&amp;B430,'PIN REPORT'!$A:$G,7,0)</f>
        <v>DGND</v>
      </c>
      <c r="G430" s="28" t="str">
        <f>VLOOKUP("U7."&amp;B430,'PIN REPORT'!$A:$G,7,0)</f>
        <v>DGND</v>
      </c>
    </row>
    <row r="431" spans="2:7">
      <c r="B431" s="11" t="s">
        <v>1775</v>
      </c>
      <c r="C431" s="2" t="s">
        <v>1776</v>
      </c>
      <c r="D431" s="14" t="str">
        <f>VLOOKUP("U1."&amp;B431,'PIN REPORT'!$A:$G,7,0)</f>
        <v>DGND</v>
      </c>
      <c r="E431" s="14" t="str">
        <f>VLOOKUP("U3."&amp;B431,'PIN REPORT'!$A:$G,7,0)</f>
        <v>DGND</v>
      </c>
      <c r="F431" s="14" t="str">
        <f>VLOOKUP("U5."&amp;B431,'PIN REPORT'!$A:$G,7,0)</f>
        <v>DGND</v>
      </c>
      <c r="G431" s="28" t="str">
        <f>VLOOKUP("U7."&amp;B431,'PIN REPORT'!$A:$G,7,0)</f>
        <v>DGND</v>
      </c>
    </row>
    <row r="432" spans="2:7">
      <c r="B432" s="11" t="s">
        <v>1777</v>
      </c>
      <c r="C432" s="2" t="s">
        <v>1778</v>
      </c>
      <c r="D432" s="14" t="str">
        <f>VLOOKUP("U1."&amp;B432,'PIN REPORT'!$A:$G,7,0)</f>
        <v>DGND</v>
      </c>
      <c r="E432" s="14" t="str">
        <f>VLOOKUP("U3."&amp;B432,'PIN REPORT'!$A:$G,7,0)</f>
        <v>DGND</v>
      </c>
      <c r="F432" s="14" t="str">
        <f>VLOOKUP("U5."&amp;B432,'PIN REPORT'!$A:$G,7,0)</f>
        <v>DGND</v>
      </c>
      <c r="G432" s="28" t="str">
        <f>VLOOKUP("U7."&amp;B432,'PIN REPORT'!$A:$G,7,0)</f>
        <v>DGND</v>
      </c>
    </row>
    <row r="433" spans="2:7">
      <c r="B433" s="11" t="s">
        <v>1779</v>
      </c>
      <c r="C433" s="2" t="s">
        <v>1780</v>
      </c>
      <c r="D433" s="14" t="str">
        <f>VLOOKUP("U1."&amp;B433,'PIN REPORT'!$A:$G,7,0)</f>
        <v>DGND</v>
      </c>
      <c r="E433" s="14" t="str">
        <f>VLOOKUP("U3."&amp;B433,'PIN REPORT'!$A:$G,7,0)</f>
        <v>DGND</v>
      </c>
      <c r="F433" s="14" t="str">
        <f>VLOOKUP("U5."&amp;B433,'PIN REPORT'!$A:$G,7,0)</f>
        <v>DGND</v>
      </c>
      <c r="G433" s="28" t="str">
        <f>VLOOKUP("U7."&amp;B433,'PIN REPORT'!$A:$G,7,0)</f>
        <v>DGND</v>
      </c>
    </row>
    <row r="434" spans="2:7">
      <c r="B434" s="11" t="s">
        <v>1781</v>
      </c>
      <c r="C434" s="2" t="s">
        <v>1782</v>
      </c>
      <c r="D434" s="14" t="str">
        <f>VLOOKUP("U1."&amp;B434,'PIN REPORT'!$A:$G,7,0)</f>
        <v>DGND</v>
      </c>
      <c r="E434" s="14" t="str">
        <f>VLOOKUP("U3."&amp;B434,'PIN REPORT'!$A:$G,7,0)</f>
        <v>DGND</v>
      </c>
      <c r="F434" s="14" t="str">
        <f>VLOOKUP("U5."&amp;B434,'PIN REPORT'!$A:$G,7,0)</f>
        <v>DGND</v>
      </c>
      <c r="G434" s="28" t="str">
        <f>VLOOKUP("U7."&amp;B434,'PIN REPORT'!$A:$G,7,0)</f>
        <v>DGND</v>
      </c>
    </row>
    <row r="435" spans="2:7">
      <c r="B435" s="11" t="s">
        <v>1783</v>
      </c>
      <c r="C435" s="2" t="s">
        <v>1784</v>
      </c>
      <c r="D435" s="14" t="str">
        <f>VLOOKUP("U1."&amp;B435,'PIN REPORT'!$A:$G,7,0)</f>
        <v>DGND</v>
      </c>
      <c r="E435" s="14" t="str">
        <f>VLOOKUP("U3."&amp;B435,'PIN REPORT'!$A:$G,7,0)</f>
        <v>DGND</v>
      </c>
      <c r="F435" s="14" t="str">
        <f>VLOOKUP("U5."&amp;B435,'PIN REPORT'!$A:$G,7,0)</f>
        <v>DGND</v>
      </c>
      <c r="G435" s="28" t="str">
        <f>VLOOKUP("U7."&amp;B435,'PIN REPORT'!$A:$G,7,0)</f>
        <v>DGND</v>
      </c>
    </row>
    <row r="436" spans="2:7">
      <c r="B436" s="11" t="s">
        <v>1785</v>
      </c>
      <c r="C436" s="2" t="s">
        <v>1786</v>
      </c>
      <c r="D436" s="14" t="str">
        <f>VLOOKUP("U1."&amp;B436,'PIN REPORT'!$A:$G,7,0)</f>
        <v>DGND</v>
      </c>
      <c r="E436" s="14" t="str">
        <f>VLOOKUP("U3."&amp;B436,'PIN REPORT'!$A:$G,7,0)</f>
        <v>DGND</v>
      </c>
      <c r="F436" s="14" t="str">
        <f>VLOOKUP("U5."&amp;B436,'PIN REPORT'!$A:$G,7,0)</f>
        <v>DGND</v>
      </c>
      <c r="G436" s="28" t="str">
        <f>VLOOKUP("U7."&amp;B436,'PIN REPORT'!$A:$G,7,0)</f>
        <v>DGND</v>
      </c>
    </row>
    <row r="437" spans="2:7">
      <c r="B437" s="11" t="s">
        <v>1787</v>
      </c>
      <c r="C437" s="2" t="s">
        <v>1788</v>
      </c>
      <c r="D437" s="14" t="str">
        <f>VLOOKUP("U1."&amp;B437,'PIN REPORT'!$A:$G,7,0)</f>
        <v>DGND</v>
      </c>
      <c r="E437" s="14" t="str">
        <f>VLOOKUP("U3."&amp;B437,'PIN REPORT'!$A:$G,7,0)</f>
        <v>DGND</v>
      </c>
      <c r="F437" s="14" t="str">
        <f>VLOOKUP("U5."&amp;B437,'PIN REPORT'!$A:$G,7,0)</f>
        <v>DGND</v>
      </c>
      <c r="G437" s="28" t="str">
        <f>VLOOKUP("U7."&amp;B437,'PIN REPORT'!$A:$G,7,0)</f>
        <v>DGND</v>
      </c>
    </row>
    <row r="438" spans="2:7">
      <c r="B438" s="11" t="s">
        <v>1789</v>
      </c>
      <c r="C438" s="2" t="s">
        <v>1790</v>
      </c>
      <c r="D438" s="14" t="str">
        <f>VLOOKUP("U1."&amp;B438,'PIN REPORT'!$A:$G,7,0)</f>
        <v>DGND</v>
      </c>
      <c r="E438" s="14" t="str">
        <f>VLOOKUP("U3."&amp;B438,'PIN REPORT'!$A:$G,7,0)</f>
        <v>DGND</v>
      </c>
      <c r="F438" s="14" t="str">
        <f>VLOOKUP("U5."&amp;B438,'PIN REPORT'!$A:$G,7,0)</f>
        <v>DGND</v>
      </c>
      <c r="G438" s="28" t="str">
        <f>VLOOKUP("U7."&amp;B438,'PIN REPORT'!$A:$G,7,0)</f>
        <v>DGND</v>
      </c>
    </row>
    <row r="439" spans="2:7">
      <c r="B439" s="11" t="s">
        <v>1791</v>
      </c>
      <c r="C439" s="2" t="s">
        <v>1792</v>
      </c>
      <c r="D439" s="14" t="str">
        <f>VLOOKUP("U1."&amp;B439,'PIN REPORT'!$A:$G,7,0)</f>
        <v>DGND</v>
      </c>
      <c r="E439" s="14" t="str">
        <f>VLOOKUP("U3."&amp;B439,'PIN REPORT'!$A:$G,7,0)</f>
        <v>DGND</v>
      </c>
      <c r="F439" s="14" t="str">
        <f>VLOOKUP("U5."&amp;B439,'PIN REPORT'!$A:$G,7,0)</f>
        <v>DGND</v>
      </c>
      <c r="G439" s="28" t="str">
        <f>VLOOKUP("U7."&amp;B439,'PIN REPORT'!$A:$G,7,0)</f>
        <v>DGND</v>
      </c>
    </row>
    <row r="440" spans="2:7" ht="15.75" thickBot="1">
      <c r="B440" s="12" t="s">
        <v>1793</v>
      </c>
      <c r="C440" s="13" t="s">
        <v>1794</v>
      </c>
      <c r="D440" s="30" t="str">
        <f>VLOOKUP("U1."&amp;B440,'PIN REPORT'!$A:$G,7,0)</f>
        <v>DGND</v>
      </c>
      <c r="E440" s="30" t="str">
        <f>VLOOKUP("U3."&amp;B440,'PIN REPORT'!$A:$G,7,0)</f>
        <v>DGND</v>
      </c>
      <c r="F440" s="30" t="str">
        <f>VLOOKUP("U5."&amp;B440,'PIN REPORT'!$A:$G,7,0)</f>
        <v>DGND</v>
      </c>
      <c r="G440" s="31" t="str">
        <f>VLOOKUP("U7."&amp;B440,'PIN REPORT'!$A:$G,7,0)</f>
        <v>DGND</v>
      </c>
    </row>
  </sheetData>
  <sortState xmlns:xlrd2="http://schemas.microsoft.com/office/spreadsheetml/2017/richdata2" ref="A8:H445">
    <sortCondition ref="A8:A445"/>
  </sortState>
  <mergeCells count="9">
    <mergeCell ref="D2:D3"/>
    <mergeCell ref="E2:E3"/>
    <mergeCell ref="F2:F3"/>
    <mergeCell ref="G2:G3"/>
    <mergeCell ref="B4:C5"/>
    <mergeCell ref="D4:D5"/>
    <mergeCell ref="E4:E5"/>
    <mergeCell ref="F4:F5"/>
    <mergeCell ref="G4:G5"/>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D3:H69"/>
  <sheetViews>
    <sheetView workbookViewId="0">
      <selection activeCell="J16" sqref="J16"/>
    </sheetView>
  </sheetViews>
  <sheetFormatPr defaultColWidth="9.140625" defaultRowHeight="15"/>
  <cols>
    <col min="1" max="4" width="9.140625" style="1"/>
    <col min="5" max="5" width="15.42578125" style="1" bestFit="1" customWidth="1"/>
    <col min="6" max="6" width="14.42578125" style="1" bestFit="1" customWidth="1"/>
    <col min="7" max="7" width="14" style="1" bestFit="1" customWidth="1"/>
    <col min="8" max="8" width="13.42578125" style="1" bestFit="1" customWidth="1"/>
    <col min="9" max="9" width="9.140625" style="1"/>
    <col min="10" max="10" width="15.42578125" style="1" bestFit="1" customWidth="1"/>
    <col min="11" max="11" width="14.42578125" style="1" bestFit="1" customWidth="1"/>
    <col min="12" max="12" width="14" style="1" bestFit="1" customWidth="1"/>
    <col min="13" max="16384" width="9.140625" style="1"/>
  </cols>
  <sheetData>
    <row r="3" spans="4:8" ht="15.75" thickBot="1"/>
    <row r="4" spans="4:8" ht="15.75" thickBot="1">
      <c r="D4" s="81" t="s">
        <v>1795</v>
      </c>
      <c r="E4" s="82" t="s">
        <v>33</v>
      </c>
      <c r="F4" s="82" t="s">
        <v>1796</v>
      </c>
      <c r="G4" s="82" t="s">
        <v>1797</v>
      </c>
      <c r="H4" s="83" t="s">
        <v>1798</v>
      </c>
    </row>
    <row r="5" spans="4:8">
      <c r="E5" s="126" t="s">
        <v>1799</v>
      </c>
      <c r="F5" s="127" t="s">
        <v>1800</v>
      </c>
      <c r="G5" s="127"/>
      <c r="H5" s="128"/>
    </row>
    <row r="6" spans="4:8">
      <c r="E6" s="129" t="s">
        <v>1801</v>
      </c>
      <c r="F6" s="123" t="s">
        <v>1802</v>
      </c>
      <c r="G6" s="123"/>
      <c r="H6" s="130"/>
    </row>
    <row r="7" spans="4:8">
      <c r="E7" s="129" t="s">
        <v>1803</v>
      </c>
      <c r="F7" s="123" t="s">
        <v>1804</v>
      </c>
      <c r="G7" s="123" t="s">
        <v>1805</v>
      </c>
      <c r="H7" s="130"/>
    </row>
    <row r="8" spans="4:8">
      <c r="E8" s="27"/>
      <c r="F8" s="14"/>
      <c r="G8" s="14"/>
      <c r="H8" s="28"/>
    </row>
    <row r="9" spans="4:8">
      <c r="E9" s="129" t="s">
        <v>1806</v>
      </c>
      <c r="F9" s="123" t="s">
        <v>1807</v>
      </c>
      <c r="G9" s="123"/>
      <c r="H9" s="130"/>
    </row>
    <row r="10" spans="4:8">
      <c r="E10" s="129" t="s">
        <v>1808</v>
      </c>
      <c r="F10" s="123" t="s">
        <v>1809</v>
      </c>
      <c r="G10" s="123"/>
      <c r="H10" s="130"/>
    </row>
    <row r="11" spans="4:8">
      <c r="E11" s="129" t="s">
        <v>1810</v>
      </c>
      <c r="F11" s="123" t="s">
        <v>1811</v>
      </c>
      <c r="G11" s="123" t="s">
        <v>1812</v>
      </c>
      <c r="H11" s="130"/>
    </row>
    <row r="12" spans="4:8">
      <c r="E12" s="27"/>
      <c r="F12" s="14"/>
      <c r="G12" s="14"/>
      <c r="H12" s="28"/>
    </row>
    <row r="13" spans="4:8">
      <c r="E13" s="129" t="s">
        <v>1813</v>
      </c>
      <c r="F13" s="123" t="s">
        <v>1814</v>
      </c>
      <c r="G13" s="123"/>
      <c r="H13" s="130"/>
    </row>
    <row r="14" spans="4:8">
      <c r="E14" s="129" t="s">
        <v>1815</v>
      </c>
      <c r="F14" s="123" t="s">
        <v>1816</v>
      </c>
      <c r="G14" s="123"/>
      <c r="H14" s="130"/>
    </row>
    <row r="15" spans="4:8">
      <c r="E15" s="129" t="s">
        <v>1817</v>
      </c>
      <c r="F15" s="123" t="s">
        <v>1818</v>
      </c>
      <c r="G15" s="123" t="s">
        <v>1819</v>
      </c>
      <c r="H15" s="130"/>
    </row>
    <row r="16" spans="4:8">
      <c r="E16" s="27"/>
      <c r="F16" s="14"/>
      <c r="G16" s="14"/>
      <c r="H16" s="28"/>
    </row>
    <row r="17" spans="4:8">
      <c r="E17" s="129" t="s">
        <v>1820</v>
      </c>
      <c r="F17" s="123" t="s">
        <v>1821</v>
      </c>
      <c r="G17" s="123"/>
      <c r="H17" s="130"/>
    </row>
    <row r="18" spans="4:8" ht="15.75" thickBot="1">
      <c r="E18" s="131" t="s">
        <v>1822</v>
      </c>
      <c r="F18" s="30"/>
      <c r="G18" s="30"/>
      <c r="H18" s="31" t="s">
        <v>1823</v>
      </c>
    </row>
    <row r="19" spans="4:8">
      <c r="E19" s="124"/>
      <c r="G19" s="124"/>
      <c r="H19" s="124"/>
    </row>
    <row r="20" spans="4:8" ht="15.75" thickBot="1">
      <c r="E20" s="124"/>
      <c r="F20" s="124"/>
      <c r="G20" s="124"/>
      <c r="H20" s="124"/>
    </row>
    <row r="21" spans="4:8" ht="15.75" thickBot="1">
      <c r="D21" s="81" t="s">
        <v>1824</v>
      </c>
      <c r="E21" s="82" t="s">
        <v>33</v>
      </c>
      <c r="F21" s="82" t="s">
        <v>1796</v>
      </c>
      <c r="G21" s="82" t="s">
        <v>1797</v>
      </c>
      <c r="H21" s="83" t="s">
        <v>1798</v>
      </c>
    </row>
    <row r="22" spans="4:8">
      <c r="E22" s="126" t="s">
        <v>1825</v>
      </c>
      <c r="F22" s="127" t="s">
        <v>1826</v>
      </c>
      <c r="G22" s="127"/>
      <c r="H22" s="128"/>
    </row>
    <row r="23" spans="4:8">
      <c r="E23" s="129" t="s">
        <v>1827</v>
      </c>
      <c r="F23" s="123" t="s">
        <v>1828</v>
      </c>
      <c r="G23" s="123"/>
      <c r="H23" s="130"/>
    </row>
    <row r="24" spans="4:8">
      <c r="E24" s="129" t="s">
        <v>1829</v>
      </c>
      <c r="F24" s="123" t="s">
        <v>1830</v>
      </c>
      <c r="G24" s="123" t="s">
        <v>1831</v>
      </c>
      <c r="H24" s="130"/>
    </row>
    <row r="25" spans="4:8">
      <c r="E25" s="27"/>
      <c r="F25" s="14"/>
      <c r="G25" s="14"/>
      <c r="H25" s="28"/>
    </row>
    <row r="26" spans="4:8">
      <c r="E26" s="129" t="s">
        <v>1832</v>
      </c>
      <c r="F26" s="123" t="s">
        <v>1833</v>
      </c>
      <c r="G26" s="123"/>
      <c r="H26" s="130"/>
    </row>
    <row r="27" spans="4:8">
      <c r="E27" s="129" t="s">
        <v>1834</v>
      </c>
      <c r="F27" s="123" t="s">
        <v>1835</v>
      </c>
      <c r="G27" s="123"/>
      <c r="H27" s="130"/>
    </row>
    <row r="28" spans="4:8">
      <c r="E28" s="129" t="s">
        <v>1836</v>
      </c>
      <c r="F28" s="123" t="s">
        <v>1837</v>
      </c>
      <c r="G28" s="123" t="s">
        <v>1838</v>
      </c>
      <c r="H28" s="130"/>
    </row>
    <row r="29" spans="4:8">
      <c r="E29" s="27"/>
      <c r="F29" s="14"/>
      <c r="G29" s="14"/>
      <c r="H29" s="28"/>
    </row>
    <row r="30" spans="4:8">
      <c r="E30" s="129" t="s">
        <v>1839</v>
      </c>
      <c r="F30" s="123" t="s">
        <v>1840</v>
      </c>
      <c r="G30" s="123"/>
      <c r="H30" s="130"/>
    </row>
    <row r="31" spans="4:8">
      <c r="E31" s="129" t="s">
        <v>1841</v>
      </c>
      <c r="F31" s="123" t="s">
        <v>1842</v>
      </c>
      <c r="G31" s="123"/>
      <c r="H31" s="130"/>
    </row>
    <row r="32" spans="4:8">
      <c r="E32" s="129" t="s">
        <v>1843</v>
      </c>
      <c r="F32" s="123" t="s">
        <v>1844</v>
      </c>
      <c r="G32" s="123" t="s">
        <v>1845</v>
      </c>
      <c r="H32" s="130"/>
    </row>
    <row r="33" spans="4:8">
      <c r="E33" s="27"/>
      <c r="F33" s="14"/>
      <c r="G33" s="14"/>
      <c r="H33" s="28"/>
    </row>
    <row r="34" spans="4:8">
      <c r="E34" s="129" t="s">
        <v>1846</v>
      </c>
      <c r="F34" s="123" t="s">
        <v>1847</v>
      </c>
      <c r="G34" s="123"/>
      <c r="H34" s="130"/>
    </row>
    <row r="35" spans="4:8" ht="15.75" thickBot="1">
      <c r="E35" s="131" t="s">
        <v>1848</v>
      </c>
      <c r="F35" s="30"/>
      <c r="G35" s="30"/>
      <c r="H35" s="31" t="s">
        <v>1849</v>
      </c>
    </row>
    <row r="37" spans="4:8" ht="15.75" thickBot="1"/>
    <row r="38" spans="4:8" ht="15.75" thickBot="1">
      <c r="D38" s="81" t="s">
        <v>1850</v>
      </c>
      <c r="E38" s="82" t="s">
        <v>33</v>
      </c>
      <c r="F38" s="82" t="s">
        <v>1796</v>
      </c>
      <c r="G38" s="82" t="s">
        <v>1797</v>
      </c>
      <c r="H38" s="83" t="s">
        <v>1798</v>
      </c>
    </row>
    <row r="39" spans="4:8">
      <c r="E39" s="126" t="s">
        <v>1851</v>
      </c>
      <c r="F39" s="127" t="s">
        <v>1852</v>
      </c>
      <c r="G39" s="127"/>
      <c r="H39" s="128"/>
    </row>
    <row r="40" spans="4:8">
      <c r="E40" s="129" t="s">
        <v>1853</v>
      </c>
      <c r="F40" s="123" t="s">
        <v>1854</v>
      </c>
      <c r="G40" s="123"/>
      <c r="H40" s="130"/>
    </row>
    <row r="41" spans="4:8">
      <c r="E41" s="129" t="s">
        <v>1855</v>
      </c>
      <c r="F41" s="123" t="s">
        <v>1856</v>
      </c>
      <c r="G41" s="123" t="s">
        <v>1857</v>
      </c>
      <c r="H41" s="130"/>
    </row>
    <row r="42" spans="4:8">
      <c r="E42" s="27"/>
      <c r="F42" s="14"/>
      <c r="G42" s="14"/>
      <c r="H42" s="28"/>
    </row>
    <row r="43" spans="4:8">
      <c r="E43" s="129" t="s">
        <v>1858</v>
      </c>
      <c r="F43" s="123" t="s">
        <v>1859</v>
      </c>
      <c r="G43" s="123"/>
      <c r="H43" s="130"/>
    </row>
    <row r="44" spans="4:8">
      <c r="E44" s="129" t="s">
        <v>1860</v>
      </c>
      <c r="F44" s="123" t="s">
        <v>1861</v>
      </c>
      <c r="G44" s="123"/>
      <c r="H44" s="130"/>
    </row>
    <row r="45" spans="4:8">
      <c r="E45" s="129" t="s">
        <v>1862</v>
      </c>
      <c r="F45" s="123" t="s">
        <v>1863</v>
      </c>
      <c r="G45" s="123" t="s">
        <v>1864</v>
      </c>
      <c r="H45" s="130"/>
    </row>
    <row r="46" spans="4:8">
      <c r="E46" s="27"/>
      <c r="F46" s="14"/>
      <c r="G46" s="14"/>
      <c r="H46" s="28"/>
    </row>
    <row r="47" spans="4:8">
      <c r="E47" s="129" t="s">
        <v>1865</v>
      </c>
      <c r="F47" s="123" t="s">
        <v>1866</v>
      </c>
      <c r="G47" s="123"/>
      <c r="H47" s="130"/>
    </row>
    <row r="48" spans="4:8">
      <c r="E48" s="129" t="s">
        <v>1867</v>
      </c>
      <c r="F48" s="123" t="s">
        <v>1868</v>
      </c>
      <c r="G48" s="123"/>
      <c r="H48" s="130"/>
    </row>
    <row r="49" spans="4:8">
      <c r="E49" s="129" t="s">
        <v>1869</v>
      </c>
      <c r="F49" s="123" t="s">
        <v>1870</v>
      </c>
      <c r="G49" s="123" t="s">
        <v>1871</v>
      </c>
      <c r="H49" s="130"/>
    </row>
    <row r="50" spans="4:8">
      <c r="E50" s="27"/>
      <c r="F50" s="14"/>
      <c r="G50" s="14"/>
      <c r="H50" s="28"/>
    </row>
    <row r="51" spans="4:8">
      <c r="E51" s="129" t="s">
        <v>1872</v>
      </c>
      <c r="F51" s="123" t="s">
        <v>1873</v>
      </c>
      <c r="G51" s="123"/>
      <c r="H51" s="130"/>
    </row>
    <row r="52" spans="4:8" ht="15.75" thickBot="1">
      <c r="E52" s="131" t="s">
        <v>1874</v>
      </c>
      <c r="F52" s="30"/>
      <c r="G52" s="30"/>
      <c r="H52" s="31" t="s">
        <v>1875</v>
      </c>
    </row>
    <row r="54" spans="4:8" ht="15.75" thickBot="1"/>
    <row r="55" spans="4:8" ht="15.75" thickBot="1">
      <c r="D55" s="81" t="s">
        <v>1876</v>
      </c>
      <c r="E55" s="82" t="s">
        <v>33</v>
      </c>
      <c r="F55" s="82" t="s">
        <v>1796</v>
      </c>
      <c r="G55" s="82" t="s">
        <v>1797</v>
      </c>
      <c r="H55" s="125" t="s">
        <v>1798</v>
      </c>
    </row>
    <row r="56" spans="4:8">
      <c r="E56" s="126" t="s">
        <v>1877</v>
      </c>
      <c r="F56" s="127" t="s">
        <v>1878</v>
      </c>
      <c r="G56" s="127"/>
      <c r="H56" s="128"/>
    </row>
    <row r="57" spans="4:8">
      <c r="E57" s="129" t="s">
        <v>1879</v>
      </c>
      <c r="F57" s="123" t="s">
        <v>1880</v>
      </c>
      <c r="G57" s="123"/>
      <c r="H57" s="130"/>
    </row>
    <row r="58" spans="4:8">
      <c r="E58" s="129" t="s">
        <v>1881</v>
      </c>
      <c r="F58" s="123" t="s">
        <v>1882</v>
      </c>
      <c r="G58" s="123" t="s">
        <v>1883</v>
      </c>
      <c r="H58" s="130"/>
    </row>
    <row r="59" spans="4:8">
      <c r="E59" s="27"/>
      <c r="F59" s="14"/>
      <c r="G59" s="14"/>
      <c r="H59" s="28"/>
    </row>
    <row r="60" spans="4:8">
      <c r="E60" s="129" t="s">
        <v>1884</v>
      </c>
      <c r="F60" s="123" t="s">
        <v>1885</v>
      </c>
      <c r="G60" s="123"/>
      <c r="H60" s="130"/>
    </row>
    <row r="61" spans="4:8">
      <c r="E61" s="129" t="s">
        <v>1886</v>
      </c>
      <c r="F61" s="123" t="s">
        <v>1887</v>
      </c>
      <c r="G61" s="123"/>
      <c r="H61" s="130"/>
    </row>
    <row r="62" spans="4:8">
      <c r="E62" s="129" t="s">
        <v>1888</v>
      </c>
      <c r="F62" s="123" t="s">
        <v>1889</v>
      </c>
      <c r="G62" s="123" t="s">
        <v>1890</v>
      </c>
      <c r="H62" s="130"/>
    </row>
    <row r="63" spans="4:8">
      <c r="E63" s="27"/>
      <c r="F63" s="14"/>
      <c r="G63" s="14"/>
      <c r="H63" s="28"/>
    </row>
    <row r="64" spans="4:8">
      <c r="E64" s="129" t="s">
        <v>1891</v>
      </c>
      <c r="F64" s="123" t="s">
        <v>1892</v>
      </c>
      <c r="G64" s="123"/>
      <c r="H64" s="130"/>
    </row>
    <row r="65" spans="5:8">
      <c r="E65" s="129" t="s">
        <v>1893</v>
      </c>
      <c r="F65" s="123" t="s">
        <v>1894</v>
      </c>
      <c r="G65" s="123"/>
      <c r="H65" s="130"/>
    </row>
    <row r="66" spans="5:8">
      <c r="E66" s="129" t="s">
        <v>1895</v>
      </c>
      <c r="F66" s="123" t="s">
        <v>1896</v>
      </c>
      <c r="G66" s="123" t="s">
        <v>1897</v>
      </c>
      <c r="H66" s="130"/>
    </row>
    <row r="67" spans="5:8">
      <c r="E67" s="27"/>
      <c r="F67" s="14"/>
      <c r="G67" s="14"/>
      <c r="H67" s="28"/>
    </row>
    <row r="68" spans="5:8">
      <c r="E68" s="129" t="s">
        <v>1898</v>
      </c>
      <c r="F68" s="123" t="s">
        <v>1899</v>
      </c>
      <c r="G68" s="123"/>
      <c r="H68" s="130"/>
    </row>
    <row r="69" spans="5:8" ht="15.75" thickBot="1">
      <c r="E69" s="131" t="s">
        <v>1900</v>
      </c>
      <c r="F69" s="30"/>
      <c r="G69" s="30"/>
      <c r="H69" s="31" t="s">
        <v>1901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C4:G10"/>
  <sheetViews>
    <sheetView workbookViewId="0">
      <selection activeCell="G14" sqref="G14"/>
    </sheetView>
  </sheetViews>
  <sheetFormatPr defaultColWidth="9.140625" defaultRowHeight="15"/>
  <cols>
    <col min="1" max="2" width="9.140625" style="1"/>
    <col min="3" max="3" width="43.140625" style="1" bestFit="1" customWidth="1"/>
    <col min="4" max="7" width="18.5703125" style="1" bestFit="1" customWidth="1"/>
    <col min="8" max="8" width="12.5703125" style="1" bestFit="1" customWidth="1"/>
    <col min="9" max="16384" width="9.140625" style="1"/>
  </cols>
  <sheetData>
    <row r="4" spans="3:7" ht="15.75" thickBot="1"/>
    <row r="5" spans="3:7" ht="21.75" thickBot="1">
      <c r="D5" s="89" t="s">
        <v>25</v>
      </c>
      <c r="E5" s="89" t="s">
        <v>26</v>
      </c>
      <c r="F5" s="89" t="s">
        <v>27</v>
      </c>
      <c r="G5" s="89" t="s">
        <v>28</v>
      </c>
    </row>
    <row r="6" spans="3:7">
      <c r="C6" s="93" t="s">
        <v>1902</v>
      </c>
      <c r="D6" s="90" t="s">
        <v>1903</v>
      </c>
      <c r="E6" s="85" t="s">
        <v>1904</v>
      </c>
      <c r="F6" s="85" t="s">
        <v>1905</v>
      </c>
      <c r="G6" s="85" t="s">
        <v>1906</v>
      </c>
    </row>
    <row r="7" spans="3:7">
      <c r="C7" s="94" t="s">
        <v>1907</v>
      </c>
      <c r="D7" s="91" t="s">
        <v>1908</v>
      </c>
      <c r="E7" s="86" t="s">
        <v>1909</v>
      </c>
      <c r="F7" s="86" t="s">
        <v>1910</v>
      </c>
      <c r="G7" s="86" t="s">
        <v>1911</v>
      </c>
    </row>
    <row r="8" spans="3:7">
      <c r="C8" s="94" t="s">
        <v>1912</v>
      </c>
      <c r="D8" s="91" t="s">
        <v>1913</v>
      </c>
      <c r="E8" s="86" t="s">
        <v>1914</v>
      </c>
      <c r="F8" s="86" t="s">
        <v>1915</v>
      </c>
      <c r="G8" s="86" t="s">
        <v>1916</v>
      </c>
    </row>
    <row r="9" spans="3:7">
      <c r="C9" s="94" t="s">
        <v>1917</v>
      </c>
      <c r="D9" s="91" t="s">
        <v>1918</v>
      </c>
      <c r="E9" s="86" t="s">
        <v>1919</v>
      </c>
      <c r="F9" s="86" t="s">
        <v>1920</v>
      </c>
      <c r="G9" s="86" t="s">
        <v>1921</v>
      </c>
    </row>
    <row r="10" spans="3:7" ht="15.75" thickBot="1">
      <c r="C10" s="95" t="s">
        <v>1922</v>
      </c>
      <c r="D10" s="92" t="s">
        <v>1923</v>
      </c>
      <c r="E10" s="87" t="s">
        <v>1924</v>
      </c>
      <c r="F10" s="87" t="s">
        <v>1925</v>
      </c>
      <c r="G10" s="87" t="s">
        <v>1926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D1:H38"/>
  <sheetViews>
    <sheetView topLeftCell="A12" zoomScale="85" zoomScaleNormal="85" workbookViewId="0">
      <selection activeCell="J37" sqref="J37"/>
    </sheetView>
  </sheetViews>
  <sheetFormatPr defaultColWidth="9.140625" defaultRowHeight="15"/>
  <cols>
    <col min="1" max="3" width="9.140625" style="1"/>
    <col min="4" max="4" width="14.28515625" style="1" customWidth="1"/>
    <col min="5" max="5" width="11" style="1" bestFit="1" customWidth="1"/>
    <col min="6" max="6" width="23.7109375" style="1" customWidth="1"/>
    <col min="7" max="7" width="16.85546875" style="1" customWidth="1"/>
    <col min="8" max="8" width="30.85546875" style="1" customWidth="1"/>
    <col min="9" max="16384" width="9.140625" style="1"/>
  </cols>
  <sheetData>
    <row r="1" spans="4:8" ht="15.75" thickBot="1"/>
    <row r="2" spans="4:8" ht="21.75" thickBot="1">
      <c r="D2" s="163" t="s">
        <v>25</v>
      </c>
      <c r="E2" s="196"/>
      <c r="F2" s="196"/>
      <c r="G2" s="196"/>
      <c r="H2" s="164"/>
    </row>
    <row r="3" spans="4:8">
      <c r="D3" s="159" t="s">
        <v>29</v>
      </c>
      <c r="E3" s="160"/>
      <c r="F3" s="159" t="s">
        <v>30</v>
      </c>
      <c r="G3" s="173"/>
      <c r="H3" s="160"/>
    </row>
    <row r="4" spans="4:8" ht="15.75" thickBot="1">
      <c r="D4" s="165"/>
      <c r="E4" s="166"/>
      <c r="F4" s="165"/>
      <c r="G4" s="195"/>
      <c r="H4" s="166"/>
    </row>
    <row r="5" spans="4:8" ht="15.75" thickBot="1">
      <c r="D5" s="96" t="s">
        <v>31</v>
      </c>
      <c r="E5" s="96" t="s">
        <v>32</v>
      </c>
      <c r="F5" s="97" t="s">
        <v>1927</v>
      </c>
      <c r="G5" s="193" t="s">
        <v>1928</v>
      </c>
      <c r="H5" s="194"/>
    </row>
    <row r="6" spans="4:8">
      <c r="D6" s="9" t="s">
        <v>1929</v>
      </c>
      <c r="E6" s="70" t="s">
        <v>1930</v>
      </c>
      <c r="F6" s="85" t="str">
        <f>"U1_"&amp;E6</f>
        <v>U1_XRTDA</v>
      </c>
      <c r="G6" s="59" t="str">
        <f>VLOOKUP("U1."&amp;D6,'PIN REPORT'!$A:$G,7,0)</f>
        <v>J1313_R1TD2I+</v>
      </c>
      <c r="H6" s="26" t="s">
        <v>1931</v>
      </c>
    </row>
    <row r="7" spans="4:8">
      <c r="D7" s="11" t="s">
        <v>1932</v>
      </c>
      <c r="E7" s="63" t="s">
        <v>1933</v>
      </c>
      <c r="F7" s="86" t="str">
        <f t="shared" ref="F7:F9" si="0">"U1_"&amp;E7</f>
        <v>U1_XRTDB</v>
      </c>
      <c r="G7" s="49" t="str">
        <f>VLOOKUP("U1."&amp;D7,'PIN REPORT'!$A:$G,7,0)</f>
        <v>J1313_R1TD2I-</v>
      </c>
      <c r="H7" s="28" t="s">
        <v>1934</v>
      </c>
    </row>
    <row r="8" spans="4:8">
      <c r="D8" s="11" t="s">
        <v>1935</v>
      </c>
      <c r="E8" s="63" t="s">
        <v>1936</v>
      </c>
      <c r="F8" s="86" t="str">
        <f t="shared" si="0"/>
        <v>U1_XTHERMDA</v>
      </c>
      <c r="G8" s="49" t="str">
        <f>VLOOKUP("U1."&amp;D8,'PIN REPORT'!$A:$G,7,0)</f>
        <v>J1313_R1TD1I+</v>
      </c>
      <c r="H8" s="28" t="s">
        <v>1937</v>
      </c>
    </row>
    <row r="9" spans="4:8" ht="15.75" thickBot="1">
      <c r="D9" s="12" t="s">
        <v>1938</v>
      </c>
      <c r="E9" s="64" t="s">
        <v>1939</v>
      </c>
      <c r="F9" s="87" t="str">
        <f t="shared" si="0"/>
        <v>U1_XTHERMDC</v>
      </c>
      <c r="G9" s="60" t="str">
        <f>VLOOKUP("U1."&amp;D9,'PIN REPORT'!$A:$G,7,0)</f>
        <v>J1313_R1TD1I-</v>
      </c>
      <c r="H9" s="31" t="s">
        <v>1940</v>
      </c>
    </row>
    <row r="10" spans="4:8" ht="15.75" thickBot="1"/>
    <row r="11" spans="4:8" ht="21.75" thickBot="1">
      <c r="D11" s="163" t="s">
        <v>26</v>
      </c>
      <c r="E11" s="196"/>
      <c r="F11" s="196"/>
      <c r="G11" s="196"/>
      <c r="H11" s="164"/>
    </row>
    <row r="12" spans="4:8">
      <c r="D12" s="159" t="s">
        <v>29</v>
      </c>
      <c r="E12" s="160"/>
      <c r="F12" s="159" t="s">
        <v>30</v>
      </c>
      <c r="G12" s="173"/>
      <c r="H12" s="160"/>
    </row>
    <row r="13" spans="4:8" ht="15.75" thickBot="1">
      <c r="D13" s="165"/>
      <c r="E13" s="166"/>
      <c r="F13" s="165"/>
      <c r="G13" s="195"/>
      <c r="H13" s="166"/>
    </row>
    <row r="14" spans="4:8" ht="15.75" thickBot="1">
      <c r="D14" s="96" t="s">
        <v>31</v>
      </c>
      <c r="E14" s="96" t="s">
        <v>32</v>
      </c>
      <c r="F14" s="97" t="s">
        <v>1927</v>
      </c>
      <c r="G14" s="193" t="s">
        <v>1928</v>
      </c>
      <c r="H14" s="194"/>
    </row>
    <row r="15" spans="4:8">
      <c r="D15" s="9" t="s">
        <v>1929</v>
      </c>
      <c r="E15" s="70" t="s">
        <v>1930</v>
      </c>
      <c r="F15" s="85" t="str">
        <f>"U3_"&amp;E15</f>
        <v>U3_XRTDA</v>
      </c>
      <c r="G15" s="59" t="str">
        <f>VLOOKUP("U3."&amp;D15,'PIN REPORT'!$A:$G,7,0)</f>
        <v>J1413_R1TD2I+</v>
      </c>
      <c r="H15" s="25" t="s">
        <v>1941</v>
      </c>
    </row>
    <row r="16" spans="4:8">
      <c r="D16" s="11" t="s">
        <v>1932</v>
      </c>
      <c r="E16" s="63" t="s">
        <v>1933</v>
      </c>
      <c r="F16" s="86" t="str">
        <f t="shared" ref="F16:F18" si="1">"U3_"&amp;E16</f>
        <v>U3_XRTDB</v>
      </c>
      <c r="G16" s="49" t="str">
        <f>VLOOKUP("U3."&amp;D16,'PIN REPORT'!$A:$G,7,0)</f>
        <v>J1413_R1TD2I-</v>
      </c>
      <c r="H16" s="14" t="s">
        <v>1942</v>
      </c>
    </row>
    <row r="17" spans="4:8">
      <c r="D17" s="11" t="s">
        <v>1935</v>
      </c>
      <c r="E17" s="63" t="s">
        <v>1936</v>
      </c>
      <c r="F17" s="86" t="str">
        <f t="shared" si="1"/>
        <v>U3_XTHERMDA</v>
      </c>
      <c r="G17" s="49" t="str">
        <f>VLOOKUP("U3."&amp;D17,'PIN REPORT'!$A:$G,7,0)</f>
        <v>J1413_R1TD1I+</v>
      </c>
      <c r="H17" s="14" t="s">
        <v>1943</v>
      </c>
    </row>
    <row r="18" spans="4:8" ht="15.75" thickBot="1">
      <c r="D18" s="12" t="s">
        <v>1938</v>
      </c>
      <c r="E18" s="64" t="s">
        <v>1939</v>
      </c>
      <c r="F18" s="87" t="str">
        <f t="shared" si="1"/>
        <v>U3_XTHERMDC</v>
      </c>
      <c r="G18" s="60" t="str">
        <f>VLOOKUP("U3."&amp;D18,'PIN REPORT'!$A:$G,7,0)</f>
        <v>J1413_R1TD1I-</v>
      </c>
      <c r="H18" s="30" t="s">
        <v>1944</v>
      </c>
    </row>
    <row r="20" spans="4:8" ht="15.75" thickBot="1"/>
    <row r="21" spans="4:8" ht="21.75" thickBot="1">
      <c r="D21" s="163" t="s">
        <v>27</v>
      </c>
      <c r="E21" s="196"/>
      <c r="F21" s="196"/>
      <c r="G21" s="196"/>
      <c r="H21" s="164"/>
    </row>
    <row r="22" spans="4:8">
      <c r="D22" s="159" t="s">
        <v>29</v>
      </c>
      <c r="E22" s="160"/>
      <c r="F22" s="159" t="s">
        <v>30</v>
      </c>
      <c r="G22" s="173"/>
      <c r="H22" s="160"/>
    </row>
    <row r="23" spans="4:8" ht="15.75" thickBot="1">
      <c r="D23" s="165"/>
      <c r="E23" s="166"/>
      <c r="F23" s="165"/>
      <c r="G23" s="195"/>
      <c r="H23" s="166"/>
    </row>
    <row r="24" spans="4:8" ht="15.75" thickBot="1">
      <c r="D24" s="96" t="s">
        <v>31</v>
      </c>
      <c r="E24" s="96" t="s">
        <v>32</v>
      </c>
      <c r="F24" s="97" t="s">
        <v>1927</v>
      </c>
      <c r="G24" s="193" t="s">
        <v>1928</v>
      </c>
      <c r="H24" s="194"/>
    </row>
    <row r="25" spans="4:8">
      <c r="D25" s="9" t="s">
        <v>1929</v>
      </c>
      <c r="E25" s="70" t="s">
        <v>1930</v>
      </c>
      <c r="F25" s="85" t="str">
        <f>"U5_"&amp;E25</f>
        <v>U5_XRTDA</v>
      </c>
      <c r="G25" s="59" t="str">
        <f>VLOOKUP("U5."&amp;D25,'PIN REPORT'!$A:$G,7,0)</f>
        <v>J1313_R2TD2I+</v>
      </c>
      <c r="H25" s="26" t="s">
        <v>1945</v>
      </c>
    </row>
    <row r="26" spans="4:8">
      <c r="D26" s="11" t="s">
        <v>1932</v>
      </c>
      <c r="E26" s="63" t="s">
        <v>1933</v>
      </c>
      <c r="F26" s="86" t="str">
        <f t="shared" ref="F26:F28" si="2">"U5_"&amp;E26</f>
        <v>U5_XRTDB</v>
      </c>
      <c r="G26" s="49" t="str">
        <f>VLOOKUP("U5."&amp;D26,'PIN REPORT'!$A:$G,7,0)</f>
        <v>J1313_R2TD2I-</v>
      </c>
      <c r="H26" s="28" t="s">
        <v>1946</v>
      </c>
    </row>
    <row r="27" spans="4:8">
      <c r="D27" s="11" t="s">
        <v>1935</v>
      </c>
      <c r="E27" s="63" t="s">
        <v>1936</v>
      </c>
      <c r="F27" s="86" t="str">
        <f t="shared" si="2"/>
        <v>U5_XTHERMDA</v>
      </c>
      <c r="G27" s="49" t="str">
        <f>VLOOKUP("U5."&amp;D27,'PIN REPORT'!$A:$G,7,0)</f>
        <v>J1313_R2TD1I+</v>
      </c>
      <c r="H27" s="28" t="s">
        <v>1947</v>
      </c>
    </row>
    <row r="28" spans="4:8" ht="15.75" thickBot="1">
      <c r="D28" s="12" t="s">
        <v>1938</v>
      </c>
      <c r="E28" s="64" t="s">
        <v>1939</v>
      </c>
      <c r="F28" s="87" t="str">
        <f t="shared" si="2"/>
        <v>U5_XTHERMDC</v>
      </c>
      <c r="G28" s="60" t="str">
        <f>VLOOKUP("U5."&amp;D28,'PIN REPORT'!$A:$G,7,0)</f>
        <v>J1313_R2TD1I-</v>
      </c>
      <c r="H28" s="31" t="s">
        <v>1948</v>
      </c>
    </row>
    <row r="30" spans="4:8" ht="15.75" thickBot="1"/>
    <row r="31" spans="4:8" ht="21.75" thickBot="1">
      <c r="D31" s="163" t="s">
        <v>28</v>
      </c>
      <c r="E31" s="196"/>
      <c r="F31" s="196"/>
      <c r="G31" s="196"/>
      <c r="H31" s="164"/>
    </row>
    <row r="32" spans="4:8">
      <c r="D32" s="159" t="s">
        <v>29</v>
      </c>
      <c r="E32" s="160"/>
      <c r="F32" s="159" t="s">
        <v>30</v>
      </c>
      <c r="G32" s="173"/>
      <c r="H32" s="160"/>
    </row>
    <row r="33" spans="4:8" ht="15.75" thickBot="1">
      <c r="D33" s="165"/>
      <c r="E33" s="166"/>
      <c r="F33" s="165"/>
      <c r="G33" s="195"/>
      <c r="H33" s="166"/>
    </row>
    <row r="34" spans="4:8" ht="15.75" thickBot="1">
      <c r="D34" s="96" t="s">
        <v>31</v>
      </c>
      <c r="E34" s="96" t="s">
        <v>32</v>
      </c>
      <c r="F34" s="97" t="s">
        <v>1927</v>
      </c>
      <c r="G34" s="193" t="s">
        <v>1928</v>
      </c>
      <c r="H34" s="194"/>
    </row>
    <row r="35" spans="4:8">
      <c r="D35" s="9" t="s">
        <v>1929</v>
      </c>
      <c r="E35" s="70" t="s">
        <v>1930</v>
      </c>
      <c r="F35" s="85" t="str">
        <f>"U7_"&amp;E35</f>
        <v>U7_XRTDA</v>
      </c>
      <c r="G35" s="59" t="str">
        <f>VLOOKUP("U7."&amp;D35,'PIN REPORT'!$A:$G,7,0)</f>
        <v>J1413_R2TD2I+</v>
      </c>
      <c r="H35" s="25" t="s">
        <v>1949</v>
      </c>
    </row>
    <row r="36" spans="4:8">
      <c r="D36" s="11" t="s">
        <v>1932</v>
      </c>
      <c r="E36" s="63" t="s">
        <v>1933</v>
      </c>
      <c r="F36" s="86" t="str">
        <f t="shared" ref="F36:F38" si="3">"U7_"&amp;E36</f>
        <v>U7_XRTDB</v>
      </c>
      <c r="G36" s="49" t="str">
        <f>VLOOKUP("U7."&amp;D36,'PIN REPORT'!$A:$G,7,0)</f>
        <v>J1413_R2TD2I-</v>
      </c>
      <c r="H36" s="14" t="s">
        <v>1950</v>
      </c>
    </row>
    <row r="37" spans="4:8">
      <c r="D37" s="11" t="s">
        <v>1935</v>
      </c>
      <c r="E37" s="63" t="s">
        <v>1936</v>
      </c>
      <c r="F37" s="86" t="str">
        <f t="shared" si="3"/>
        <v>U7_XTHERMDA</v>
      </c>
      <c r="G37" s="49" t="str">
        <f>VLOOKUP("U7."&amp;D37,'PIN REPORT'!$A:$G,7,0)</f>
        <v>J1413_R2TD1I+</v>
      </c>
      <c r="H37" s="14" t="s">
        <v>1951</v>
      </c>
    </row>
    <row r="38" spans="4:8" ht="15.75" thickBot="1">
      <c r="D38" s="12" t="s">
        <v>1938</v>
      </c>
      <c r="E38" s="64" t="s">
        <v>1939</v>
      </c>
      <c r="F38" s="87" t="str">
        <f t="shared" si="3"/>
        <v>U7_XTHERMDC</v>
      </c>
      <c r="G38" s="60" t="str">
        <f>VLOOKUP("U7."&amp;D38,'PIN REPORT'!$A:$G,7,0)</f>
        <v>J1413_R2TD1I-</v>
      </c>
      <c r="H38" s="30" t="s">
        <v>1952</v>
      </c>
    </row>
  </sheetData>
  <mergeCells count="16">
    <mergeCell ref="G24:H24"/>
    <mergeCell ref="D32:E33"/>
    <mergeCell ref="F32:H33"/>
    <mergeCell ref="G34:H34"/>
    <mergeCell ref="D2:H2"/>
    <mergeCell ref="D11:H11"/>
    <mergeCell ref="D21:H21"/>
    <mergeCell ref="D31:H31"/>
    <mergeCell ref="G14:H14"/>
    <mergeCell ref="D22:E23"/>
    <mergeCell ref="F22:H23"/>
    <mergeCell ref="D3:E4"/>
    <mergeCell ref="F3:H4"/>
    <mergeCell ref="G5:H5"/>
    <mergeCell ref="D12:E13"/>
    <mergeCell ref="F12:H13"/>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D11:I20"/>
  <sheetViews>
    <sheetView topLeftCell="C4" workbookViewId="0">
      <selection activeCell="H26" sqref="H26"/>
    </sheetView>
  </sheetViews>
  <sheetFormatPr defaultColWidth="9.140625" defaultRowHeight="15"/>
  <cols>
    <col min="1" max="3" width="9.140625" style="1"/>
    <col min="4" max="4" width="13.140625" style="1" bestFit="1" customWidth="1"/>
    <col min="5" max="5" width="14.85546875" style="1" bestFit="1" customWidth="1"/>
    <col min="6" max="9" width="27.28515625" style="1" bestFit="1" customWidth="1"/>
    <col min="10" max="16384" width="9.140625" style="1"/>
  </cols>
  <sheetData>
    <row r="11" spans="4:9" ht="15.75" thickBot="1"/>
    <row r="12" spans="4:9">
      <c r="F12" s="175" t="s">
        <v>25</v>
      </c>
      <c r="G12" s="175" t="s">
        <v>26</v>
      </c>
      <c r="H12" s="175" t="s">
        <v>27</v>
      </c>
      <c r="I12" s="175" t="s">
        <v>28</v>
      </c>
    </row>
    <row r="13" spans="4:9" ht="15.75" thickBot="1">
      <c r="F13" s="176"/>
      <c r="G13" s="176"/>
      <c r="H13" s="176"/>
      <c r="I13" s="176"/>
    </row>
    <row r="14" spans="4:9">
      <c r="F14" s="177" t="s">
        <v>30</v>
      </c>
      <c r="G14" s="177" t="s">
        <v>30</v>
      </c>
      <c r="H14" s="177" t="s">
        <v>30</v>
      </c>
      <c r="I14" s="177" t="s">
        <v>30</v>
      </c>
    </row>
    <row r="15" spans="4:9" ht="15.75" thickBot="1">
      <c r="F15" s="178"/>
      <c r="G15" s="178"/>
      <c r="H15" s="178"/>
      <c r="I15" s="178"/>
    </row>
    <row r="16" spans="4:9" ht="15.75" thickBot="1">
      <c r="D16" s="96" t="s">
        <v>31</v>
      </c>
      <c r="E16" s="98" t="s">
        <v>32</v>
      </c>
      <c r="F16" s="65"/>
      <c r="G16" s="65"/>
      <c r="H16" s="65"/>
      <c r="I16" s="65"/>
    </row>
    <row r="17" spans="4:9">
      <c r="D17" s="9" t="s">
        <v>1953</v>
      </c>
      <c r="E17" s="84" t="s">
        <v>1954</v>
      </c>
      <c r="F17" s="85" t="str">
        <f>VLOOKUP("U1."&amp;D17,'PIN REPORT'!$A:$G,7,0)</f>
        <v>J1205_HDP1S</v>
      </c>
      <c r="G17" s="85" t="str">
        <f>VLOOKUP("U3."&amp;D17,'PIN REPORT'!$A:$G,7,0)</f>
        <v>J1401_HDP1S</v>
      </c>
      <c r="H17" s="85" t="str">
        <f>VLOOKUP("U5."&amp;D17,'PIN REPORT'!$A:$G,7,0)</f>
        <v>J1304_HDP1S</v>
      </c>
      <c r="I17" s="26" t="str">
        <f>VLOOKUP("U7."&amp;D17,'PIN REPORT'!$A:$G,7,0)</f>
        <v>J1104_HDP1S</v>
      </c>
    </row>
    <row r="18" spans="4:9">
      <c r="D18" s="11" t="s">
        <v>1955</v>
      </c>
      <c r="E18" s="76" t="s">
        <v>1956</v>
      </c>
      <c r="F18" s="86" t="str">
        <f>VLOOKUP("U1."&amp;D18,'PIN REPORT'!$A:$G,7,0)</f>
        <v>J1205_HDP1S</v>
      </c>
      <c r="G18" s="86" t="str">
        <f>VLOOKUP("U3."&amp;D18,'PIN REPORT'!$A:$G,7,0)</f>
        <v>J1401_HDP1S</v>
      </c>
      <c r="H18" s="86" t="str">
        <f>VLOOKUP("U5."&amp;D18,'PIN REPORT'!$A:$G,7,0)</f>
        <v>J1304_HDP1S</v>
      </c>
      <c r="I18" s="28" t="str">
        <f>VLOOKUP("U7."&amp;D18,'PIN REPORT'!$A:$G,7,0)</f>
        <v>J1104_HDP1S</v>
      </c>
    </row>
    <row r="19" spans="4:9">
      <c r="D19" s="11" t="s">
        <v>1957</v>
      </c>
      <c r="E19" s="76" t="s">
        <v>1958</v>
      </c>
      <c r="F19" s="86" t="str">
        <f>VLOOKUP("U1."&amp;D19,'PIN REPORT'!$A:$G,7,0)</f>
        <v>J1208_HDP7S</v>
      </c>
      <c r="G19" s="86" t="str">
        <f>VLOOKUP("U3."&amp;D19,'PIN REPORT'!$A:$G,7,0)</f>
        <v>J1404_HDP7S</v>
      </c>
      <c r="H19" s="86" t="str">
        <f>VLOOKUP("U5."&amp;D19,'PIN REPORT'!$A:$G,7,0)</f>
        <v>J1301_HDP7S</v>
      </c>
      <c r="I19" s="28" t="str">
        <f>VLOOKUP("U7."&amp;D19,'PIN REPORT'!$A:$G,7,0)</f>
        <v>J1101_HDP7S</v>
      </c>
    </row>
    <row r="20" spans="4:9" ht="15.75" thickBot="1">
      <c r="D20" s="12" t="s">
        <v>1959</v>
      </c>
      <c r="E20" s="78" t="s">
        <v>1960</v>
      </c>
      <c r="F20" s="87" t="str">
        <f>VLOOKUP("U1."&amp;D20,'PIN REPORT'!$A:$G,7,0)</f>
        <v>J1208_HDP7S</v>
      </c>
      <c r="G20" s="87" t="str">
        <f>VLOOKUP("U3."&amp;D20,'PIN REPORT'!$A:$G,7,0)</f>
        <v>J1404_HDP7S</v>
      </c>
      <c r="H20" s="87" t="str">
        <f>VLOOKUP("U5."&amp;D20,'PIN REPORT'!$A:$G,7,0)</f>
        <v>J1301_HDP7S</v>
      </c>
      <c r="I20" s="31" t="str">
        <f>VLOOKUP("U7."&amp;D20,'PIN REPORT'!$A:$G,7,0)</f>
        <v>J1101_HDP7S</v>
      </c>
    </row>
  </sheetData>
  <mergeCells count="8">
    <mergeCell ref="F14:F15"/>
    <mergeCell ref="G14:G15"/>
    <mergeCell ref="H14:H15"/>
    <mergeCell ref="I14:I15"/>
    <mergeCell ref="F12:F13"/>
    <mergeCell ref="G12:G13"/>
    <mergeCell ref="H12:H13"/>
    <mergeCell ref="I12:I13"/>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B2:I15"/>
  <sheetViews>
    <sheetView zoomScale="85" zoomScaleNormal="85" workbookViewId="0">
      <selection activeCell="G15" sqref="G15"/>
    </sheetView>
  </sheetViews>
  <sheetFormatPr defaultColWidth="9.140625" defaultRowHeight="15"/>
  <cols>
    <col min="1" max="1" width="9.140625" style="1"/>
    <col min="2" max="2" width="30.5703125" style="1" bestFit="1" customWidth="1"/>
    <col min="3" max="5" width="25.5703125" style="1" bestFit="1" customWidth="1"/>
    <col min="6" max="6" width="31.140625" style="1" customWidth="1"/>
    <col min="7" max="9" width="25.5703125" style="1" bestFit="1" customWidth="1"/>
    <col min="10" max="10" width="22.28515625" style="1" bestFit="1" customWidth="1"/>
    <col min="11" max="16384" width="9.140625" style="1"/>
  </cols>
  <sheetData>
    <row r="2" spans="2:9" ht="15.75" thickBot="1"/>
    <row r="3" spans="2:9">
      <c r="C3" s="197" t="s">
        <v>1961</v>
      </c>
      <c r="D3" s="198"/>
      <c r="E3" s="198"/>
      <c r="F3" s="199"/>
    </row>
    <row r="4" spans="2:9" ht="15.75" thickBot="1">
      <c r="C4" s="200"/>
      <c r="D4" s="201"/>
      <c r="E4" s="201"/>
      <c r="F4" s="202"/>
    </row>
    <row r="5" spans="2:9" ht="21.75" thickBot="1">
      <c r="C5" s="99" t="s">
        <v>25</v>
      </c>
      <c r="D5" s="99" t="s">
        <v>26</v>
      </c>
      <c r="E5" s="99" t="s">
        <v>27</v>
      </c>
      <c r="F5" s="99" t="s">
        <v>28</v>
      </c>
    </row>
    <row r="6" spans="2:9">
      <c r="B6" s="100" t="s">
        <v>1962</v>
      </c>
      <c r="C6" s="85" t="s">
        <v>1963</v>
      </c>
      <c r="D6" s="85" t="s">
        <v>1964</v>
      </c>
      <c r="E6" s="85" t="s">
        <v>1965</v>
      </c>
      <c r="F6" s="85" t="s">
        <v>1966</v>
      </c>
    </row>
    <row r="7" spans="2:9" ht="15.75" thickBot="1">
      <c r="B7" s="101" t="s">
        <v>1967</v>
      </c>
      <c r="C7" s="87" t="s">
        <v>1968</v>
      </c>
      <c r="D7" s="87" t="s">
        <v>1969</v>
      </c>
      <c r="E7" s="87" t="s">
        <v>1970</v>
      </c>
      <c r="F7" s="87" t="s">
        <v>1971</v>
      </c>
    </row>
    <row r="10" spans="2:9" ht="15.75" thickBot="1"/>
    <row r="11" spans="2:9" ht="15" customHeight="1">
      <c r="B11" s="197" t="s">
        <v>1972</v>
      </c>
      <c r="C11" s="198"/>
      <c r="D11" s="198"/>
      <c r="E11" s="198"/>
      <c r="F11" s="198"/>
      <c r="G11" s="198"/>
      <c r="H11" s="198"/>
      <c r="I11" s="199"/>
    </row>
    <row r="12" spans="2:9" ht="15.75" customHeight="1" thickBot="1">
      <c r="B12" s="200"/>
      <c r="C12" s="201"/>
      <c r="D12" s="201"/>
      <c r="E12" s="201"/>
      <c r="F12" s="201"/>
      <c r="G12" s="201"/>
      <c r="H12" s="201"/>
      <c r="I12" s="202"/>
    </row>
    <row r="13" spans="2:9" ht="21.75" thickBot="1">
      <c r="B13" s="203" t="s">
        <v>25</v>
      </c>
      <c r="C13" s="204"/>
      <c r="D13" s="203" t="s">
        <v>26</v>
      </c>
      <c r="E13" s="204"/>
      <c r="F13" s="203" t="s">
        <v>27</v>
      </c>
      <c r="G13" s="204"/>
      <c r="H13" s="203" t="s">
        <v>28</v>
      </c>
      <c r="I13" s="204"/>
    </row>
    <row r="14" spans="2:9" ht="15.75" thickBot="1">
      <c r="B14" s="102" t="s">
        <v>1973</v>
      </c>
      <c r="C14" s="102" t="s">
        <v>1974</v>
      </c>
      <c r="D14" s="102" t="s">
        <v>1973</v>
      </c>
      <c r="E14" s="102" t="s">
        <v>1974</v>
      </c>
      <c r="F14" s="102" t="s">
        <v>1973</v>
      </c>
      <c r="G14" s="102" t="s">
        <v>1974</v>
      </c>
      <c r="H14" s="102" t="s">
        <v>1973</v>
      </c>
      <c r="I14" s="102" t="s">
        <v>1974</v>
      </c>
    </row>
    <row r="15" spans="2:9" ht="15.75" thickBot="1">
      <c r="B15" s="88" t="s">
        <v>1975</v>
      </c>
      <c r="C15" s="45" t="s">
        <v>1976</v>
      </c>
      <c r="D15" s="88" t="s">
        <v>1977</v>
      </c>
      <c r="E15" s="45" t="s">
        <v>1978</v>
      </c>
      <c r="F15" s="88" t="s">
        <v>1979</v>
      </c>
      <c r="G15" s="45" t="s">
        <v>1980</v>
      </c>
      <c r="H15" s="88" t="s">
        <v>1981</v>
      </c>
      <c r="I15" s="45" t="s">
        <v>1982</v>
      </c>
    </row>
  </sheetData>
  <mergeCells count="6">
    <mergeCell ref="C3:F4"/>
    <mergeCell ref="B13:C13"/>
    <mergeCell ref="D13:E13"/>
    <mergeCell ref="F13:G13"/>
    <mergeCell ref="H13:I13"/>
    <mergeCell ref="B11:I1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G22563"/>
  <sheetViews>
    <sheetView topLeftCell="A22521" zoomScale="70" zoomScaleNormal="70" workbookViewId="0">
      <selection activeCell="B1" sqref="B1:G22071"/>
    </sheetView>
  </sheetViews>
  <sheetFormatPr defaultRowHeight="15"/>
  <cols>
    <col min="2" max="2" width="98.5703125" bestFit="1" customWidth="1"/>
    <col min="3" max="3" width="9.85546875" customWidth="1"/>
    <col min="4" max="4" width="37.7109375" bestFit="1" customWidth="1"/>
    <col min="5" max="5" width="12.28515625" customWidth="1"/>
    <col min="6" max="6" width="18.42578125" bestFit="1" customWidth="1"/>
    <col min="7" max="7" width="18.5703125" bestFit="1" customWidth="1"/>
  </cols>
  <sheetData>
    <row r="1" spans="1:7">
      <c r="B1" s="144" t="s">
        <v>1983</v>
      </c>
      <c r="C1" s="145"/>
      <c r="D1" s="145"/>
      <c r="E1" s="145"/>
      <c r="F1" s="145"/>
      <c r="G1" s="145"/>
    </row>
    <row r="2" spans="1:7">
      <c r="B2" s="144" t="s">
        <v>1984</v>
      </c>
      <c r="C2" s="145"/>
      <c r="D2" s="145"/>
      <c r="E2" s="145"/>
      <c r="F2" s="145"/>
      <c r="G2" s="145"/>
    </row>
    <row r="3" spans="1:7">
      <c r="B3" s="205" t="s">
        <v>1985</v>
      </c>
      <c r="C3" s="207"/>
      <c r="D3" s="207"/>
      <c r="E3" s="207"/>
      <c r="F3" s="207"/>
      <c r="G3" s="207"/>
    </row>
    <row r="4" spans="1:7" ht="30">
      <c r="B4" s="146" t="s">
        <v>1986</v>
      </c>
      <c r="C4" s="146" t="s">
        <v>1987</v>
      </c>
      <c r="D4" s="146" t="s">
        <v>1988</v>
      </c>
      <c r="E4" s="146" t="s">
        <v>1989</v>
      </c>
      <c r="F4" s="146" t="s">
        <v>1990</v>
      </c>
      <c r="G4" s="146" t="s">
        <v>1991</v>
      </c>
    </row>
    <row r="5" spans="1:7">
      <c r="A5" t="str">
        <f>B5&amp;"."&amp;C5</f>
        <v>A1.1</v>
      </c>
      <c r="B5" s="147" t="s">
        <v>1992</v>
      </c>
      <c r="C5" s="148">
        <v>1</v>
      </c>
      <c r="D5" s="147" t="s">
        <v>1993</v>
      </c>
      <c r="E5" s="147" t="s">
        <v>1994</v>
      </c>
      <c r="F5" s="148">
        <v>1</v>
      </c>
      <c r="G5" s="147" t="s">
        <v>1995</v>
      </c>
    </row>
    <row r="6" spans="1:7">
      <c r="A6" t="str">
        <f t="shared" ref="A6:A69" si="0">B6&amp;"."&amp;C6</f>
        <v>C1.1</v>
      </c>
      <c r="B6" s="147" t="s">
        <v>1996</v>
      </c>
      <c r="C6" s="148">
        <v>1</v>
      </c>
      <c r="D6" s="147" t="s">
        <v>1997</v>
      </c>
      <c r="E6" s="147" t="s">
        <v>1998</v>
      </c>
      <c r="F6" s="148">
        <v>1</v>
      </c>
      <c r="G6" s="147" t="s">
        <v>1999</v>
      </c>
    </row>
    <row r="7" spans="1:7">
      <c r="A7" t="str">
        <f t="shared" si="0"/>
        <v>C1.2</v>
      </c>
      <c r="B7" s="147" t="s">
        <v>1996</v>
      </c>
      <c r="C7" s="148">
        <v>2</v>
      </c>
      <c r="D7" s="147" t="s">
        <v>1997</v>
      </c>
      <c r="E7" s="147" t="s">
        <v>1998</v>
      </c>
      <c r="F7" s="148">
        <v>2</v>
      </c>
      <c r="G7" s="147" t="s">
        <v>2000</v>
      </c>
    </row>
    <row r="8" spans="1:7">
      <c r="A8" t="str">
        <f t="shared" si="0"/>
        <v>C3.1</v>
      </c>
      <c r="B8" s="147" t="s">
        <v>1573</v>
      </c>
      <c r="C8" s="148">
        <v>1</v>
      </c>
      <c r="D8" s="147" t="s">
        <v>1997</v>
      </c>
      <c r="E8" s="147" t="s">
        <v>1998</v>
      </c>
      <c r="F8" s="148">
        <v>1</v>
      </c>
      <c r="G8" s="147" t="s">
        <v>1999</v>
      </c>
    </row>
    <row r="9" spans="1:7">
      <c r="A9" t="str">
        <f t="shared" si="0"/>
        <v>C3.2</v>
      </c>
      <c r="B9" s="147" t="s">
        <v>1573</v>
      </c>
      <c r="C9" s="148">
        <v>2</v>
      </c>
      <c r="D9" s="147" t="s">
        <v>1997</v>
      </c>
      <c r="E9" s="147" t="s">
        <v>1998</v>
      </c>
      <c r="F9" s="148">
        <v>2</v>
      </c>
      <c r="G9" s="147" t="s">
        <v>2001</v>
      </c>
    </row>
    <row r="10" spans="1:7">
      <c r="A10" t="str">
        <f t="shared" si="0"/>
        <v>C5.1</v>
      </c>
      <c r="B10" s="147" t="s">
        <v>1040</v>
      </c>
      <c r="C10" s="148">
        <v>1</v>
      </c>
      <c r="D10" s="147" t="s">
        <v>1997</v>
      </c>
      <c r="E10" s="147" t="s">
        <v>1998</v>
      </c>
      <c r="F10" s="148">
        <v>1</v>
      </c>
      <c r="G10" s="147" t="s">
        <v>1999</v>
      </c>
    </row>
    <row r="11" spans="1:7">
      <c r="A11" t="str">
        <f t="shared" si="0"/>
        <v>C5.2</v>
      </c>
      <c r="B11" s="147" t="s">
        <v>1040</v>
      </c>
      <c r="C11" s="148">
        <v>2</v>
      </c>
      <c r="D11" s="147" t="s">
        <v>1997</v>
      </c>
      <c r="E11" s="147" t="s">
        <v>1998</v>
      </c>
      <c r="F11" s="148">
        <v>2</v>
      </c>
      <c r="G11" s="147" t="s">
        <v>2002</v>
      </c>
    </row>
    <row r="12" spans="1:7">
      <c r="A12" t="str">
        <f t="shared" si="0"/>
        <v>C7.1</v>
      </c>
      <c r="B12" s="147" t="s">
        <v>1578</v>
      </c>
      <c r="C12" s="148">
        <v>1</v>
      </c>
      <c r="D12" s="147" t="s">
        <v>1997</v>
      </c>
      <c r="E12" s="147" t="s">
        <v>1998</v>
      </c>
      <c r="F12" s="148">
        <v>1</v>
      </c>
      <c r="G12" s="147" t="s">
        <v>1999</v>
      </c>
    </row>
    <row r="13" spans="1:7">
      <c r="A13" t="str">
        <f t="shared" si="0"/>
        <v>C7.2</v>
      </c>
      <c r="B13" s="147" t="s">
        <v>1578</v>
      </c>
      <c r="C13" s="148">
        <v>2</v>
      </c>
      <c r="D13" s="147" t="s">
        <v>1997</v>
      </c>
      <c r="E13" s="147" t="s">
        <v>1998</v>
      </c>
      <c r="F13" s="148">
        <v>2</v>
      </c>
      <c r="G13" s="147" t="s">
        <v>2003</v>
      </c>
    </row>
    <row r="14" spans="1:7">
      <c r="A14" t="str">
        <f t="shared" si="0"/>
        <v>D1.A</v>
      </c>
      <c r="B14" s="147" t="s">
        <v>1580</v>
      </c>
      <c r="C14" s="147" t="s">
        <v>2004</v>
      </c>
      <c r="D14" s="147" t="s">
        <v>2005</v>
      </c>
      <c r="E14" s="147" t="s">
        <v>1998</v>
      </c>
      <c r="F14" s="147" t="s">
        <v>2006</v>
      </c>
      <c r="G14" s="147" t="s">
        <v>2007</v>
      </c>
    </row>
    <row r="15" spans="1:7">
      <c r="A15" t="str">
        <f t="shared" si="0"/>
        <v>D1.K</v>
      </c>
      <c r="B15" s="147" t="s">
        <v>1580</v>
      </c>
      <c r="C15" s="147" t="s">
        <v>2008</v>
      </c>
      <c r="D15" s="147" t="s">
        <v>2005</v>
      </c>
      <c r="E15" s="147" t="s">
        <v>1998</v>
      </c>
      <c r="F15" s="147" t="s">
        <v>2009</v>
      </c>
      <c r="G15" s="147" t="s">
        <v>2000</v>
      </c>
    </row>
    <row r="16" spans="1:7">
      <c r="A16" t="str">
        <f t="shared" si="0"/>
        <v>D2.A</v>
      </c>
      <c r="B16" s="147" t="s">
        <v>1586</v>
      </c>
      <c r="C16" s="147" t="s">
        <v>2004</v>
      </c>
      <c r="D16" s="147" t="s">
        <v>2005</v>
      </c>
      <c r="E16" s="147" t="s">
        <v>1998</v>
      </c>
      <c r="F16" s="147" t="s">
        <v>2006</v>
      </c>
      <c r="G16" s="147" t="s">
        <v>2010</v>
      </c>
    </row>
    <row r="17" spans="1:7">
      <c r="A17" t="str">
        <f t="shared" si="0"/>
        <v>D2.K</v>
      </c>
      <c r="B17" s="147" t="s">
        <v>1586</v>
      </c>
      <c r="C17" s="147" t="s">
        <v>2008</v>
      </c>
      <c r="D17" s="147" t="s">
        <v>2005</v>
      </c>
      <c r="E17" s="147" t="s">
        <v>1998</v>
      </c>
      <c r="F17" s="147" t="s">
        <v>2009</v>
      </c>
      <c r="G17" s="147" t="s">
        <v>2000</v>
      </c>
    </row>
    <row r="18" spans="1:7">
      <c r="A18" t="str">
        <f t="shared" si="0"/>
        <v>D3.A</v>
      </c>
      <c r="B18" s="147" t="s">
        <v>926</v>
      </c>
      <c r="C18" s="147" t="s">
        <v>2004</v>
      </c>
      <c r="D18" s="147" t="s">
        <v>2005</v>
      </c>
      <c r="E18" s="147" t="s">
        <v>1998</v>
      </c>
      <c r="F18" s="147" t="s">
        <v>2006</v>
      </c>
      <c r="G18" s="147" t="s">
        <v>2007</v>
      </c>
    </row>
    <row r="19" spans="1:7">
      <c r="A19" t="str">
        <f t="shared" si="0"/>
        <v>D3.K</v>
      </c>
      <c r="B19" s="147" t="s">
        <v>926</v>
      </c>
      <c r="C19" s="147" t="s">
        <v>2008</v>
      </c>
      <c r="D19" s="147" t="s">
        <v>2005</v>
      </c>
      <c r="E19" s="147" t="s">
        <v>1998</v>
      </c>
      <c r="F19" s="147" t="s">
        <v>2009</v>
      </c>
      <c r="G19" s="147" t="s">
        <v>2001</v>
      </c>
    </row>
    <row r="20" spans="1:7">
      <c r="A20" t="str">
        <f t="shared" si="0"/>
        <v>D4.A</v>
      </c>
      <c r="B20" s="147" t="s">
        <v>1596</v>
      </c>
      <c r="C20" s="147" t="s">
        <v>2004</v>
      </c>
      <c r="D20" s="147" t="s">
        <v>2005</v>
      </c>
      <c r="E20" s="147" t="s">
        <v>1998</v>
      </c>
      <c r="F20" s="147" t="s">
        <v>2006</v>
      </c>
      <c r="G20" s="147" t="s">
        <v>2011</v>
      </c>
    </row>
    <row r="21" spans="1:7">
      <c r="A21" t="str">
        <f t="shared" si="0"/>
        <v>D4.K</v>
      </c>
      <c r="B21" s="147" t="s">
        <v>1596</v>
      </c>
      <c r="C21" s="147" t="s">
        <v>2008</v>
      </c>
      <c r="D21" s="147" t="s">
        <v>2005</v>
      </c>
      <c r="E21" s="147" t="s">
        <v>1998</v>
      </c>
      <c r="F21" s="147" t="s">
        <v>2009</v>
      </c>
      <c r="G21" s="147" t="s">
        <v>2001</v>
      </c>
    </row>
    <row r="22" spans="1:7">
      <c r="A22" t="str">
        <f t="shared" si="0"/>
        <v>D5.A</v>
      </c>
      <c r="B22" s="147" t="s">
        <v>605</v>
      </c>
      <c r="C22" s="147" t="s">
        <v>2004</v>
      </c>
      <c r="D22" s="147" t="s">
        <v>2005</v>
      </c>
      <c r="E22" s="147" t="s">
        <v>1998</v>
      </c>
      <c r="F22" s="147" t="s">
        <v>2006</v>
      </c>
      <c r="G22" s="147" t="s">
        <v>2007</v>
      </c>
    </row>
    <row r="23" spans="1:7">
      <c r="A23" t="str">
        <f t="shared" si="0"/>
        <v>D5.K</v>
      </c>
      <c r="B23" s="147" t="s">
        <v>605</v>
      </c>
      <c r="C23" s="147" t="s">
        <v>2008</v>
      </c>
      <c r="D23" s="147" t="s">
        <v>2005</v>
      </c>
      <c r="E23" s="147" t="s">
        <v>1998</v>
      </c>
      <c r="F23" s="147" t="s">
        <v>2009</v>
      </c>
      <c r="G23" s="147" t="s">
        <v>2002</v>
      </c>
    </row>
    <row r="24" spans="1:7">
      <c r="A24" t="str">
        <f t="shared" si="0"/>
        <v>D6.A</v>
      </c>
      <c r="B24" s="147" t="s">
        <v>485</v>
      </c>
      <c r="C24" s="147" t="s">
        <v>2004</v>
      </c>
      <c r="D24" s="147" t="s">
        <v>2005</v>
      </c>
      <c r="E24" s="147" t="s">
        <v>1998</v>
      </c>
      <c r="F24" s="147" t="s">
        <v>2006</v>
      </c>
      <c r="G24" s="147" t="s">
        <v>2012</v>
      </c>
    </row>
    <row r="25" spans="1:7">
      <c r="A25" t="str">
        <f t="shared" si="0"/>
        <v>D6.K</v>
      </c>
      <c r="B25" s="147" t="s">
        <v>485</v>
      </c>
      <c r="C25" s="147" t="s">
        <v>2008</v>
      </c>
      <c r="D25" s="147" t="s">
        <v>2005</v>
      </c>
      <c r="E25" s="147" t="s">
        <v>1998</v>
      </c>
      <c r="F25" s="147" t="s">
        <v>2009</v>
      </c>
      <c r="G25" s="147" t="s">
        <v>2002</v>
      </c>
    </row>
    <row r="26" spans="1:7">
      <c r="A26" t="str">
        <f t="shared" si="0"/>
        <v>D7.A</v>
      </c>
      <c r="B26" s="147" t="s">
        <v>1598</v>
      </c>
      <c r="C26" s="147" t="s">
        <v>2004</v>
      </c>
      <c r="D26" s="147" t="s">
        <v>2005</v>
      </c>
      <c r="E26" s="147" t="s">
        <v>1998</v>
      </c>
      <c r="F26" s="147" t="s">
        <v>2006</v>
      </c>
      <c r="G26" s="147" t="s">
        <v>2007</v>
      </c>
    </row>
    <row r="27" spans="1:7">
      <c r="A27" t="str">
        <f t="shared" si="0"/>
        <v>D7.K</v>
      </c>
      <c r="B27" s="147" t="s">
        <v>1598</v>
      </c>
      <c r="C27" s="147" t="s">
        <v>2008</v>
      </c>
      <c r="D27" s="147" t="s">
        <v>2005</v>
      </c>
      <c r="E27" s="147" t="s">
        <v>1998</v>
      </c>
      <c r="F27" s="147" t="s">
        <v>2009</v>
      </c>
      <c r="G27" s="147" t="s">
        <v>2003</v>
      </c>
    </row>
    <row r="28" spans="1:7">
      <c r="A28" t="str">
        <f t="shared" si="0"/>
        <v>D8.A</v>
      </c>
      <c r="B28" s="147" t="s">
        <v>1166</v>
      </c>
      <c r="C28" s="147" t="s">
        <v>2004</v>
      </c>
      <c r="D28" s="147" t="s">
        <v>2005</v>
      </c>
      <c r="E28" s="147" t="s">
        <v>1998</v>
      </c>
      <c r="F28" s="147" t="s">
        <v>2006</v>
      </c>
      <c r="G28" s="147" t="s">
        <v>2013</v>
      </c>
    </row>
    <row r="29" spans="1:7">
      <c r="A29" t="str">
        <f t="shared" si="0"/>
        <v>D8.K</v>
      </c>
      <c r="B29" s="147" t="s">
        <v>1166</v>
      </c>
      <c r="C29" s="147" t="s">
        <v>2008</v>
      </c>
      <c r="D29" s="147" t="s">
        <v>2005</v>
      </c>
      <c r="E29" s="147" t="s">
        <v>1998</v>
      </c>
      <c r="F29" s="147" t="s">
        <v>2009</v>
      </c>
      <c r="G29" s="147" t="s">
        <v>2003</v>
      </c>
    </row>
    <row r="30" spans="1:7">
      <c r="A30" t="str">
        <f t="shared" si="0"/>
        <v>E1.1</v>
      </c>
      <c r="B30" s="147" t="s">
        <v>1600</v>
      </c>
      <c r="C30" s="148">
        <v>1</v>
      </c>
      <c r="D30" s="147" t="s">
        <v>2014</v>
      </c>
      <c r="E30" s="147" t="s">
        <v>1998</v>
      </c>
      <c r="F30" s="147" t="s">
        <v>2015</v>
      </c>
      <c r="G30" s="147" t="s">
        <v>2016</v>
      </c>
    </row>
    <row r="31" spans="1:7">
      <c r="A31" t="str">
        <f t="shared" si="0"/>
        <v>E1.2</v>
      </c>
      <c r="B31" s="147" t="s">
        <v>1600</v>
      </c>
      <c r="C31" s="148">
        <v>2</v>
      </c>
      <c r="D31" s="147" t="s">
        <v>2014</v>
      </c>
      <c r="E31" s="147" t="s">
        <v>1998</v>
      </c>
      <c r="F31" s="147" t="s">
        <v>1992</v>
      </c>
      <c r="G31" s="149"/>
    </row>
    <row r="32" spans="1:7">
      <c r="A32" t="str">
        <f t="shared" si="0"/>
        <v>E1.3</v>
      </c>
      <c r="B32" s="147" t="s">
        <v>1600</v>
      </c>
      <c r="C32" s="148">
        <v>3</v>
      </c>
      <c r="D32" s="147" t="s">
        <v>2014</v>
      </c>
      <c r="E32" s="147" t="s">
        <v>1998</v>
      </c>
      <c r="F32" s="147" t="s">
        <v>2017</v>
      </c>
      <c r="G32" s="149"/>
    </row>
    <row r="33" spans="1:7">
      <c r="A33" t="str">
        <f t="shared" si="0"/>
        <v>E1.4</v>
      </c>
      <c r="B33" s="147" t="s">
        <v>1600</v>
      </c>
      <c r="C33" s="148">
        <v>4</v>
      </c>
      <c r="D33" s="147" t="s">
        <v>2014</v>
      </c>
      <c r="E33" s="147" t="s">
        <v>1998</v>
      </c>
      <c r="F33" s="147" t="s">
        <v>1349</v>
      </c>
      <c r="G33" s="147" t="s">
        <v>1999</v>
      </c>
    </row>
    <row r="34" spans="1:7">
      <c r="A34" t="str">
        <f t="shared" si="0"/>
        <v>E1.5</v>
      </c>
      <c r="B34" s="147" t="s">
        <v>1600</v>
      </c>
      <c r="C34" s="148">
        <v>5</v>
      </c>
      <c r="D34" s="147" t="s">
        <v>2014</v>
      </c>
      <c r="E34" s="147" t="s">
        <v>1998</v>
      </c>
      <c r="F34" s="147" t="s">
        <v>2018</v>
      </c>
      <c r="G34" s="147" t="s">
        <v>2019</v>
      </c>
    </row>
    <row r="35" spans="1:7">
      <c r="A35" t="str">
        <f t="shared" si="0"/>
        <v>E1.6</v>
      </c>
      <c r="B35" s="147" t="s">
        <v>1600</v>
      </c>
      <c r="C35" s="148">
        <v>6</v>
      </c>
      <c r="D35" s="147" t="s">
        <v>2014</v>
      </c>
      <c r="E35" s="147" t="s">
        <v>1998</v>
      </c>
      <c r="F35" s="147" t="s">
        <v>2020</v>
      </c>
      <c r="G35" s="147" t="s">
        <v>2021</v>
      </c>
    </row>
    <row r="36" spans="1:7">
      <c r="A36" t="str">
        <f t="shared" si="0"/>
        <v>E1.7</v>
      </c>
      <c r="B36" s="147" t="s">
        <v>1600</v>
      </c>
      <c r="C36" s="148">
        <v>7</v>
      </c>
      <c r="D36" s="147" t="s">
        <v>2014</v>
      </c>
      <c r="E36" s="147" t="s">
        <v>1998</v>
      </c>
      <c r="F36" s="147" t="s">
        <v>2022</v>
      </c>
      <c r="G36" s="149"/>
    </row>
    <row r="37" spans="1:7">
      <c r="A37" t="str">
        <f t="shared" si="0"/>
        <v>E1.8</v>
      </c>
      <c r="B37" s="147" t="s">
        <v>1600</v>
      </c>
      <c r="C37" s="148">
        <v>8</v>
      </c>
      <c r="D37" s="147" t="s">
        <v>2014</v>
      </c>
      <c r="E37" s="147" t="s">
        <v>1998</v>
      </c>
      <c r="F37" s="147" t="s">
        <v>1128</v>
      </c>
      <c r="G37" s="147" t="s">
        <v>2000</v>
      </c>
    </row>
    <row r="38" spans="1:7">
      <c r="A38" t="str">
        <f t="shared" si="0"/>
        <v>E3.1</v>
      </c>
      <c r="B38" s="147" t="s">
        <v>928</v>
      </c>
      <c r="C38" s="148">
        <v>1</v>
      </c>
      <c r="D38" s="147" t="s">
        <v>2014</v>
      </c>
      <c r="E38" s="147" t="s">
        <v>1998</v>
      </c>
      <c r="F38" s="147" t="s">
        <v>2015</v>
      </c>
      <c r="G38" s="147" t="s">
        <v>2023</v>
      </c>
    </row>
    <row r="39" spans="1:7">
      <c r="A39" t="str">
        <f t="shared" si="0"/>
        <v>E3.2</v>
      </c>
      <c r="B39" s="147" t="s">
        <v>928</v>
      </c>
      <c r="C39" s="148">
        <v>2</v>
      </c>
      <c r="D39" s="147" t="s">
        <v>2014</v>
      </c>
      <c r="E39" s="147" t="s">
        <v>1998</v>
      </c>
      <c r="F39" s="147" t="s">
        <v>1992</v>
      </c>
      <c r="G39" s="149"/>
    </row>
    <row r="40" spans="1:7">
      <c r="A40" t="str">
        <f t="shared" si="0"/>
        <v>E3.3</v>
      </c>
      <c r="B40" s="147" t="s">
        <v>928</v>
      </c>
      <c r="C40" s="148">
        <v>3</v>
      </c>
      <c r="D40" s="147" t="s">
        <v>2014</v>
      </c>
      <c r="E40" s="147" t="s">
        <v>1998</v>
      </c>
      <c r="F40" s="147" t="s">
        <v>2017</v>
      </c>
      <c r="G40" s="149"/>
    </row>
    <row r="41" spans="1:7">
      <c r="A41" t="str">
        <f t="shared" si="0"/>
        <v>E3.4</v>
      </c>
      <c r="B41" s="147" t="s">
        <v>928</v>
      </c>
      <c r="C41" s="148">
        <v>4</v>
      </c>
      <c r="D41" s="147" t="s">
        <v>2014</v>
      </c>
      <c r="E41" s="147" t="s">
        <v>1998</v>
      </c>
      <c r="F41" s="147" t="s">
        <v>1349</v>
      </c>
      <c r="G41" s="147" t="s">
        <v>1999</v>
      </c>
    </row>
    <row r="42" spans="1:7">
      <c r="A42" t="str">
        <f t="shared" si="0"/>
        <v>E3.5</v>
      </c>
      <c r="B42" s="147" t="s">
        <v>928</v>
      </c>
      <c r="C42" s="148">
        <v>5</v>
      </c>
      <c r="D42" s="147" t="s">
        <v>2014</v>
      </c>
      <c r="E42" s="147" t="s">
        <v>1998</v>
      </c>
      <c r="F42" s="147" t="s">
        <v>2018</v>
      </c>
      <c r="G42" s="147" t="s">
        <v>2024</v>
      </c>
    </row>
    <row r="43" spans="1:7">
      <c r="A43" t="str">
        <f t="shared" si="0"/>
        <v>E3.6</v>
      </c>
      <c r="B43" s="147" t="s">
        <v>928</v>
      </c>
      <c r="C43" s="148">
        <v>6</v>
      </c>
      <c r="D43" s="147" t="s">
        <v>2014</v>
      </c>
      <c r="E43" s="147" t="s">
        <v>1998</v>
      </c>
      <c r="F43" s="147" t="s">
        <v>2020</v>
      </c>
      <c r="G43" s="147" t="s">
        <v>2025</v>
      </c>
    </row>
    <row r="44" spans="1:7">
      <c r="A44" t="str">
        <f t="shared" si="0"/>
        <v>E3.7</v>
      </c>
      <c r="B44" s="147" t="s">
        <v>928</v>
      </c>
      <c r="C44" s="148">
        <v>7</v>
      </c>
      <c r="D44" s="147" t="s">
        <v>2014</v>
      </c>
      <c r="E44" s="147" t="s">
        <v>1998</v>
      </c>
      <c r="F44" s="147" t="s">
        <v>2022</v>
      </c>
      <c r="G44" s="149"/>
    </row>
    <row r="45" spans="1:7">
      <c r="A45" t="str">
        <f t="shared" si="0"/>
        <v>E3.8</v>
      </c>
      <c r="B45" s="147" t="s">
        <v>928</v>
      </c>
      <c r="C45" s="148">
        <v>8</v>
      </c>
      <c r="D45" s="147" t="s">
        <v>2014</v>
      </c>
      <c r="E45" s="147" t="s">
        <v>1998</v>
      </c>
      <c r="F45" s="147" t="s">
        <v>1128</v>
      </c>
      <c r="G45" s="147" t="s">
        <v>2001</v>
      </c>
    </row>
    <row r="46" spans="1:7">
      <c r="A46" t="str">
        <f t="shared" si="0"/>
        <v>E5.1</v>
      </c>
      <c r="B46" s="147" t="s">
        <v>603</v>
      </c>
      <c r="C46" s="148">
        <v>1</v>
      </c>
      <c r="D46" s="147" t="s">
        <v>2014</v>
      </c>
      <c r="E46" s="147" t="s">
        <v>1998</v>
      </c>
      <c r="F46" s="147" t="s">
        <v>2015</v>
      </c>
      <c r="G46" s="147" t="s">
        <v>2026</v>
      </c>
    </row>
    <row r="47" spans="1:7">
      <c r="A47" t="str">
        <f t="shared" si="0"/>
        <v>E5.2</v>
      </c>
      <c r="B47" s="147" t="s">
        <v>603</v>
      </c>
      <c r="C47" s="148">
        <v>2</v>
      </c>
      <c r="D47" s="147" t="s">
        <v>2014</v>
      </c>
      <c r="E47" s="147" t="s">
        <v>1998</v>
      </c>
      <c r="F47" s="147" t="s">
        <v>1992</v>
      </c>
      <c r="G47" s="149"/>
    </row>
    <row r="48" spans="1:7">
      <c r="A48" t="str">
        <f t="shared" si="0"/>
        <v>E5.3</v>
      </c>
      <c r="B48" s="147" t="s">
        <v>603</v>
      </c>
      <c r="C48" s="148">
        <v>3</v>
      </c>
      <c r="D48" s="147" t="s">
        <v>2014</v>
      </c>
      <c r="E48" s="147" t="s">
        <v>1998</v>
      </c>
      <c r="F48" s="147" t="s">
        <v>2017</v>
      </c>
      <c r="G48" s="149"/>
    </row>
    <row r="49" spans="1:7">
      <c r="A49" t="str">
        <f t="shared" si="0"/>
        <v>E5.4</v>
      </c>
      <c r="B49" s="147" t="s">
        <v>603</v>
      </c>
      <c r="C49" s="148">
        <v>4</v>
      </c>
      <c r="D49" s="147" t="s">
        <v>2014</v>
      </c>
      <c r="E49" s="147" t="s">
        <v>1998</v>
      </c>
      <c r="F49" s="147" t="s">
        <v>1349</v>
      </c>
      <c r="G49" s="147" t="s">
        <v>1999</v>
      </c>
    </row>
    <row r="50" spans="1:7">
      <c r="A50" t="str">
        <f t="shared" si="0"/>
        <v>E5.5</v>
      </c>
      <c r="B50" s="147" t="s">
        <v>603</v>
      </c>
      <c r="C50" s="148">
        <v>5</v>
      </c>
      <c r="D50" s="147" t="s">
        <v>2014</v>
      </c>
      <c r="E50" s="147" t="s">
        <v>1998</v>
      </c>
      <c r="F50" s="147" t="s">
        <v>2018</v>
      </c>
      <c r="G50" s="147" t="s">
        <v>2027</v>
      </c>
    </row>
    <row r="51" spans="1:7">
      <c r="A51" t="str">
        <f t="shared" si="0"/>
        <v>E5.6</v>
      </c>
      <c r="B51" s="147" t="s">
        <v>603</v>
      </c>
      <c r="C51" s="148">
        <v>6</v>
      </c>
      <c r="D51" s="147" t="s">
        <v>2014</v>
      </c>
      <c r="E51" s="147" t="s">
        <v>1998</v>
      </c>
      <c r="F51" s="147" t="s">
        <v>2020</v>
      </c>
      <c r="G51" s="147" t="s">
        <v>2028</v>
      </c>
    </row>
    <row r="52" spans="1:7">
      <c r="A52" t="str">
        <f t="shared" si="0"/>
        <v>E5.7</v>
      </c>
      <c r="B52" s="147" t="s">
        <v>603</v>
      </c>
      <c r="C52" s="148">
        <v>7</v>
      </c>
      <c r="D52" s="147" t="s">
        <v>2014</v>
      </c>
      <c r="E52" s="147" t="s">
        <v>1998</v>
      </c>
      <c r="F52" s="147" t="s">
        <v>2022</v>
      </c>
      <c r="G52" s="149"/>
    </row>
    <row r="53" spans="1:7">
      <c r="A53" t="str">
        <f t="shared" si="0"/>
        <v>E5.8</v>
      </c>
      <c r="B53" s="147" t="s">
        <v>603</v>
      </c>
      <c r="C53" s="148">
        <v>8</v>
      </c>
      <c r="D53" s="147" t="s">
        <v>2014</v>
      </c>
      <c r="E53" s="147" t="s">
        <v>1998</v>
      </c>
      <c r="F53" s="147" t="s">
        <v>1128</v>
      </c>
      <c r="G53" s="147" t="s">
        <v>2002</v>
      </c>
    </row>
    <row r="54" spans="1:7">
      <c r="A54" t="str">
        <f t="shared" si="0"/>
        <v>E7.1</v>
      </c>
      <c r="B54" s="147" t="s">
        <v>1616</v>
      </c>
      <c r="C54" s="148">
        <v>1</v>
      </c>
      <c r="D54" s="147" t="s">
        <v>2014</v>
      </c>
      <c r="E54" s="147" t="s">
        <v>1998</v>
      </c>
      <c r="F54" s="147" t="s">
        <v>2015</v>
      </c>
      <c r="G54" s="147" t="s">
        <v>2029</v>
      </c>
    </row>
    <row r="55" spans="1:7">
      <c r="A55" t="str">
        <f t="shared" si="0"/>
        <v>E7.2</v>
      </c>
      <c r="B55" s="147" t="s">
        <v>1616</v>
      </c>
      <c r="C55" s="148">
        <v>2</v>
      </c>
      <c r="D55" s="147" t="s">
        <v>2014</v>
      </c>
      <c r="E55" s="147" t="s">
        <v>1998</v>
      </c>
      <c r="F55" s="147" t="s">
        <v>1992</v>
      </c>
      <c r="G55" s="149"/>
    </row>
    <row r="56" spans="1:7">
      <c r="A56" t="str">
        <f t="shared" si="0"/>
        <v>E7.3</v>
      </c>
      <c r="B56" s="147" t="s">
        <v>1616</v>
      </c>
      <c r="C56" s="148">
        <v>3</v>
      </c>
      <c r="D56" s="147" t="s">
        <v>2014</v>
      </c>
      <c r="E56" s="147" t="s">
        <v>1998</v>
      </c>
      <c r="F56" s="147" t="s">
        <v>2017</v>
      </c>
      <c r="G56" s="149"/>
    </row>
    <row r="57" spans="1:7">
      <c r="A57" t="str">
        <f t="shared" si="0"/>
        <v>E7.4</v>
      </c>
      <c r="B57" s="147" t="s">
        <v>1616</v>
      </c>
      <c r="C57" s="148">
        <v>4</v>
      </c>
      <c r="D57" s="147" t="s">
        <v>2014</v>
      </c>
      <c r="E57" s="147" t="s">
        <v>1998</v>
      </c>
      <c r="F57" s="147" t="s">
        <v>1349</v>
      </c>
      <c r="G57" s="147" t="s">
        <v>1999</v>
      </c>
    </row>
    <row r="58" spans="1:7">
      <c r="A58" t="str">
        <f t="shared" si="0"/>
        <v>E7.5</v>
      </c>
      <c r="B58" s="147" t="s">
        <v>1616</v>
      </c>
      <c r="C58" s="148">
        <v>5</v>
      </c>
      <c r="D58" s="147" t="s">
        <v>2014</v>
      </c>
      <c r="E58" s="147" t="s">
        <v>1998</v>
      </c>
      <c r="F58" s="147" t="s">
        <v>2018</v>
      </c>
      <c r="G58" s="147" t="s">
        <v>2030</v>
      </c>
    </row>
    <row r="59" spans="1:7">
      <c r="A59" t="str">
        <f t="shared" si="0"/>
        <v>E7.6</v>
      </c>
      <c r="B59" s="147" t="s">
        <v>1616</v>
      </c>
      <c r="C59" s="148">
        <v>6</v>
      </c>
      <c r="D59" s="147" t="s">
        <v>2014</v>
      </c>
      <c r="E59" s="147" t="s">
        <v>1998</v>
      </c>
      <c r="F59" s="147" t="s">
        <v>2020</v>
      </c>
      <c r="G59" s="147" t="s">
        <v>2031</v>
      </c>
    </row>
    <row r="60" spans="1:7">
      <c r="A60" t="str">
        <f t="shared" si="0"/>
        <v>E7.7</v>
      </c>
      <c r="B60" s="147" t="s">
        <v>1616</v>
      </c>
      <c r="C60" s="148">
        <v>7</v>
      </c>
      <c r="D60" s="147" t="s">
        <v>2014</v>
      </c>
      <c r="E60" s="147" t="s">
        <v>1998</v>
      </c>
      <c r="F60" s="147" t="s">
        <v>2022</v>
      </c>
      <c r="G60" s="149"/>
    </row>
    <row r="61" spans="1:7">
      <c r="A61" t="str">
        <f t="shared" si="0"/>
        <v>E7.8</v>
      </c>
      <c r="B61" s="147" t="s">
        <v>1616</v>
      </c>
      <c r="C61" s="148">
        <v>8</v>
      </c>
      <c r="D61" s="147" t="s">
        <v>2014</v>
      </c>
      <c r="E61" s="147" t="s">
        <v>1998</v>
      </c>
      <c r="F61" s="147" t="s">
        <v>1128</v>
      </c>
      <c r="G61" s="147" t="s">
        <v>2003</v>
      </c>
    </row>
    <row r="62" spans="1:7">
      <c r="A62" t="str">
        <f t="shared" si="0"/>
        <v>FIDPB1.1</v>
      </c>
      <c r="B62" s="147" t="s">
        <v>2032</v>
      </c>
      <c r="C62" s="148">
        <v>1</v>
      </c>
      <c r="D62" s="147" t="s">
        <v>2033</v>
      </c>
      <c r="E62" s="147" t="s">
        <v>1994</v>
      </c>
      <c r="F62" s="148">
        <v>1</v>
      </c>
      <c r="G62" s="149"/>
    </row>
    <row r="63" spans="1:7">
      <c r="A63" t="str">
        <f t="shared" si="0"/>
        <v>FIDPB2.1</v>
      </c>
      <c r="B63" s="147" t="s">
        <v>2034</v>
      </c>
      <c r="C63" s="148">
        <v>1</v>
      </c>
      <c r="D63" s="147" t="s">
        <v>2033</v>
      </c>
      <c r="E63" s="147" t="s">
        <v>1994</v>
      </c>
      <c r="F63" s="148">
        <v>1</v>
      </c>
      <c r="G63" s="149"/>
    </row>
    <row r="64" spans="1:7">
      <c r="A64" t="str">
        <f t="shared" si="0"/>
        <v>FIDPB3.1</v>
      </c>
      <c r="B64" s="147" t="s">
        <v>2035</v>
      </c>
      <c r="C64" s="148">
        <v>1</v>
      </c>
      <c r="D64" s="147" t="s">
        <v>2033</v>
      </c>
      <c r="E64" s="147" t="s">
        <v>1994</v>
      </c>
      <c r="F64" s="148">
        <v>1</v>
      </c>
      <c r="G64" s="149"/>
    </row>
    <row r="65" spans="1:7">
      <c r="A65" t="str">
        <f t="shared" si="0"/>
        <v>FIDPB4.1</v>
      </c>
      <c r="B65" s="147" t="s">
        <v>2036</v>
      </c>
      <c r="C65" s="148">
        <v>1</v>
      </c>
      <c r="D65" s="147" t="s">
        <v>2033</v>
      </c>
      <c r="E65" s="147" t="s">
        <v>1994</v>
      </c>
      <c r="F65" s="148">
        <v>1</v>
      </c>
      <c r="G65" s="149"/>
    </row>
    <row r="66" spans="1:7">
      <c r="A66" t="str">
        <f t="shared" si="0"/>
        <v>FIDPT1.1</v>
      </c>
      <c r="B66" s="147" t="s">
        <v>2037</v>
      </c>
      <c r="C66" s="148">
        <v>1</v>
      </c>
      <c r="D66" s="147" t="s">
        <v>2033</v>
      </c>
      <c r="E66" s="147" t="s">
        <v>1994</v>
      </c>
      <c r="F66" s="148">
        <v>1</v>
      </c>
      <c r="G66" s="149"/>
    </row>
    <row r="67" spans="1:7">
      <c r="A67" t="str">
        <f t="shared" si="0"/>
        <v>FIDPT2.1</v>
      </c>
      <c r="B67" s="147" t="s">
        <v>2038</v>
      </c>
      <c r="C67" s="148">
        <v>1</v>
      </c>
      <c r="D67" s="147" t="s">
        <v>2033</v>
      </c>
      <c r="E67" s="147" t="s">
        <v>1994</v>
      </c>
      <c r="F67" s="148">
        <v>1</v>
      </c>
      <c r="G67" s="149"/>
    </row>
    <row r="68" spans="1:7">
      <c r="A68" t="str">
        <f t="shared" si="0"/>
        <v>FIDPT3.1</v>
      </c>
      <c r="B68" s="147" t="s">
        <v>2039</v>
      </c>
      <c r="C68" s="148">
        <v>1</v>
      </c>
      <c r="D68" s="147" t="s">
        <v>2033</v>
      </c>
      <c r="E68" s="147" t="s">
        <v>1994</v>
      </c>
      <c r="F68" s="148">
        <v>1</v>
      </c>
      <c r="G68" s="149"/>
    </row>
    <row r="69" spans="1:7">
      <c r="A69" t="str">
        <f t="shared" si="0"/>
        <v>FIDPT4.1</v>
      </c>
      <c r="B69" s="147" t="s">
        <v>2040</v>
      </c>
      <c r="C69" s="148">
        <v>1</v>
      </c>
      <c r="D69" s="147" t="s">
        <v>2033</v>
      </c>
      <c r="E69" s="147" t="s">
        <v>1994</v>
      </c>
      <c r="F69" s="148">
        <v>1</v>
      </c>
      <c r="G69" s="149"/>
    </row>
    <row r="70" spans="1:7">
      <c r="A70" t="str">
        <f t="shared" ref="A70:A133" si="1">B70&amp;"."&amp;C70</f>
        <v>J1.1</v>
      </c>
      <c r="B70" s="147" t="s">
        <v>1672</v>
      </c>
      <c r="C70" s="148">
        <v>1</v>
      </c>
      <c r="D70" s="147" t="s">
        <v>2041</v>
      </c>
      <c r="E70" s="147" t="s">
        <v>1998</v>
      </c>
      <c r="F70" s="148">
        <v>1</v>
      </c>
      <c r="G70" s="149"/>
    </row>
    <row r="71" spans="1:7">
      <c r="A71" t="str">
        <f t="shared" si="1"/>
        <v>J1.2</v>
      </c>
      <c r="B71" s="147" t="s">
        <v>1672</v>
      </c>
      <c r="C71" s="148">
        <v>2</v>
      </c>
      <c r="D71" s="147" t="s">
        <v>2041</v>
      </c>
      <c r="E71" s="147" t="s">
        <v>1998</v>
      </c>
      <c r="F71" s="148">
        <v>2</v>
      </c>
      <c r="G71" s="147" t="s">
        <v>2010</v>
      </c>
    </row>
    <row r="72" spans="1:7">
      <c r="A72" t="str">
        <f t="shared" si="1"/>
        <v>J1.3</v>
      </c>
      <c r="B72" s="147" t="s">
        <v>1672</v>
      </c>
      <c r="C72" s="148">
        <v>3</v>
      </c>
      <c r="D72" s="147" t="s">
        <v>2041</v>
      </c>
      <c r="E72" s="147" t="s">
        <v>1998</v>
      </c>
      <c r="F72" s="148">
        <v>3</v>
      </c>
      <c r="G72" s="147" t="s">
        <v>1999</v>
      </c>
    </row>
    <row r="73" spans="1:7">
      <c r="A73" t="str">
        <f t="shared" si="1"/>
        <v>J1.4</v>
      </c>
      <c r="B73" s="147" t="s">
        <v>1672</v>
      </c>
      <c r="C73" s="148">
        <v>4</v>
      </c>
      <c r="D73" s="147" t="s">
        <v>2041</v>
      </c>
      <c r="E73" s="147" t="s">
        <v>1998</v>
      </c>
      <c r="F73" s="148">
        <v>4</v>
      </c>
      <c r="G73" s="147" t="s">
        <v>2019</v>
      </c>
    </row>
    <row r="74" spans="1:7">
      <c r="A74" t="str">
        <f t="shared" si="1"/>
        <v>J1.5</v>
      </c>
      <c r="B74" s="147" t="s">
        <v>1672</v>
      </c>
      <c r="C74" s="148">
        <v>5</v>
      </c>
      <c r="D74" s="147" t="s">
        <v>2041</v>
      </c>
      <c r="E74" s="147" t="s">
        <v>1998</v>
      </c>
      <c r="F74" s="148">
        <v>5</v>
      </c>
      <c r="G74" s="147" t="s">
        <v>2021</v>
      </c>
    </row>
    <row r="75" spans="1:7">
      <c r="A75" t="str">
        <f t="shared" si="1"/>
        <v>J1.6</v>
      </c>
      <c r="B75" s="147" t="s">
        <v>1672</v>
      </c>
      <c r="C75" s="148">
        <v>6</v>
      </c>
      <c r="D75" s="147" t="s">
        <v>2041</v>
      </c>
      <c r="E75" s="147" t="s">
        <v>1998</v>
      </c>
      <c r="F75" s="148">
        <v>6</v>
      </c>
      <c r="G75" s="149"/>
    </row>
    <row r="76" spans="1:7">
      <c r="A76" t="str">
        <f t="shared" si="1"/>
        <v>J3.1</v>
      </c>
      <c r="B76" s="147" t="s">
        <v>1683</v>
      </c>
      <c r="C76" s="148">
        <v>1</v>
      </c>
      <c r="D76" s="147" t="s">
        <v>2041</v>
      </c>
      <c r="E76" s="147" t="s">
        <v>1998</v>
      </c>
      <c r="F76" s="148">
        <v>1</v>
      </c>
      <c r="G76" s="149"/>
    </row>
    <row r="77" spans="1:7">
      <c r="A77" t="str">
        <f t="shared" si="1"/>
        <v>J3.2</v>
      </c>
      <c r="B77" s="147" t="s">
        <v>1683</v>
      </c>
      <c r="C77" s="148">
        <v>2</v>
      </c>
      <c r="D77" s="147" t="s">
        <v>2041</v>
      </c>
      <c r="E77" s="147" t="s">
        <v>1998</v>
      </c>
      <c r="F77" s="148">
        <v>2</v>
      </c>
      <c r="G77" s="147" t="s">
        <v>2011</v>
      </c>
    </row>
    <row r="78" spans="1:7">
      <c r="A78" t="str">
        <f t="shared" si="1"/>
        <v>J3.3</v>
      </c>
      <c r="B78" s="147" t="s">
        <v>1683</v>
      </c>
      <c r="C78" s="148">
        <v>3</v>
      </c>
      <c r="D78" s="147" t="s">
        <v>2041</v>
      </c>
      <c r="E78" s="147" t="s">
        <v>1998</v>
      </c>
      <c r="F78" s="148">
        <v>3</v>
      </c>
      <c r="G78" s="147" t="s">
        <v>1999</v>
      </c>
    </row>
    <row r="79" spans="1:7">
      <c r="A79" t="str">
        <f t="shared" si="1"/>
        <v>J3.4</v>
      </c>
      <c r="B79" s="147" t="s">
        <v>1683</v>
      </c>
      <c r="C79" s="148">
        <v>4</v>
      </c>
      <c r="D79" s="147" t="s">
        <v>2041</v>
      </c>
      <c r="E79" s="147" t="s">
        <v>1998</v>
      </c>
      <c r="F79" s="148">
        <v>4</v>
      </c>
      <c r="G79" s="147" t="s">
        <v>2024</v>
      </c>
    </row>
    <row r="80" spans="1:7">
      <c r="A80" t="str">
        <f t="shared" si="1"/>
        <v>J3.5</v>
      </c>
      <c r="B80" s="147" t="s">
        <v>1683</v>
      </c>
      <c r="C80" s="148">
        <v>5</v>
      </c>
      <c r="D80" s="147" t="s">
        <v>2041</v>
      </c>
      <c r="E80" s="147" t="s">
        <v>1998</v>
      </c>
      <c r="F80" s="148">
        <v>5</v>
      </c>
      <c r="G80" s="147" t="s">
        <v>2025</v>
      </c>
    </row>
    <row r="81" spans="1:7">
      <c r="A81" t="str">
        <f t="shared" si="1"/>
        <v>J3.6</v>
      </c>
      <c r="B81" s="147" t="s">
        <v>1683</v>
      </c>
      <c r="C81" s="148">
        <v>6</v>
      </c>
      <c r="D81" s="147" t="s">
        <v>2041</v>
      </c>
      <c r="E81" s="147" t="s">
        <v>1998</v>
      </c>
      <c r="F81" s="148">
        <v>6</v>
      </c>
      <c r="G81" s="149"/>
    </row>
    <row r="82" spans="1:7">
      <c r="A82" t="str">
        <f t="shared" si="1"/>
        <v>J5.1</v>
      </c>
      <c r="B82" s="147" t="s">
        <v>1687</v>
      </c>
      <c r="C82" s="148">
        <v>1</v>
      </c>
      <c r="D82" s="147" t="s">
        <v>2041</v>
      </c>
      <c r="E82" s="147" t="s">
        <v>1998</v>
      </c>
      <c r="F82" s="148">
        <v>1</v>
      </c>
      <c r="G82" s="149"/>
    </row>
    <row r="83" spans="1:7">
      <c r="A83" t="str">
        <f t="shared" si="1"/>
        <v>J5.2</v>
      </c>
      <c r="B83" s="147" t="s">
        <v>1687</v>
      </c>
      <c r="C83" s="148">
        <v>2</v>
      </c>
      <c r="D83" s="147" t="s">
        <v>2041</v>
      </c>
      <c r="E83" s="147" t="s">
        <v>1998</v>
      </c>
      <c r="F83" s="148">
        <v>2</v>
      </c>
      <c r="G83" s="147" t="s">
        <v>2012</v>
      </c>
    </row>
    <row r="84" spans="1:7">
      <c r="A84" t="str">
        <f t="shared" si="1"/>
        <v>J5.3</v>
      </c>
      <c r="B84" s="147" t="s">
        <v>1687</v>
      </c>
      <c r="C84" s="148">
        <v>3</v>
      </c>
      <c r="D84" s="147" t="s">
        <v>2041</v>
      </c>
      <c r="E84" s="147" t="s">
        <v>1998</v>
      </c>
      <c r="F84" s="148">
        <v>3</v>
      </c>
      <c r="G84" s="147" t="s">
        <v>1999</v>
      </c>
    </row>
    <row r="85" spans="1:7">
      <c r="A85" t="str">
        <f t="shared" si="1"/>
        <v>J5.4</v>
      </c>
      <c r="B85" s="147" t="s">
        <v>1687</v>
      </c>
      <c r="C85" s="148">
        <v>4</v>
      </c>
      <c r="D85" s="147" t="s">
        <v>2041</v>
      </c>
      <c r="E85" s="147" t="s">
        <v>1998</v>
      </c>
      <c r="F85" s="148">
        <v>4</v>
      </c>
      <c r="G85" s="147" t="s">
        <v>2027</v>
      </c>
    </row>
    <row r="86" spans="1:7">
      <c r="A86" t="str">
        <f t="shared" si="1"/>
        <v>J5.5</v>
      </c>
      <c r="B86" s="147" t="s">
        <v>1687</v>
      </c>
      <c r="C86" s="148">
        <v>5</v>
      </c>
      <c r="D86" s="147" t="s">
        <v>2041</v>
      </c>
      <c r="E86" s="147" t="s">
        <v>1998</v>
      </c>
      <c r="F86" s="148">
        <v>5</v>
      </c>
      <c r="G86" s="147" t="s">
        <v>2028</v>
      </c>
    </row>
    <row r="87" spans="1:7">
      <c r="A87" t="str">
        <f t="shared" si="1"/>
        <v>J5.6</v>
      </c>
      <c r="B87" s="147" t="s">
        <v>1687</v>
      </c>
      <c r="C87" s="148">
        <v>6</v>
      </c>
      <c r="D87" s="147" t="s">
        <v>2041</v>
      </c>
      <c r="E87" s="147" t="s">
        <v>1998</v>
      </c>
      <c r="F87" s="148">
        <v>6</v>
      </c>
      <c r="G87" s="149"/>
    </row>
    <row r="88" spans="1:7">
      <c r="A88" t="str">
        <f t="shared" si="1"/>
        <v>J7.1</v>
      </c>
      <c r="B88" s="147" t="s">
        <v>1688</v>
      </c>
      <c r="C88" s="148">
        <v>1</v>
      </c>
      <c r="D88" s="147" t="s">
        <v>2041</v>
      </c>
      <c r="E88" s="147" t="s">
        <v>1998</v>
      </c>
      <c r="F88" s="148">
        <v>1</v>
      </c>
      <c r="G88" s="149"/>
    </row>
    <row r="89" spans="1:7">
      <c r="A89" t="str">
        <f t="shared" si="1"/>
        <v>J7.2</v>
      </c>
      <c r="B89" s="147" t="s">
        <v>1688</v>
      </c>
      <c r="C89" s="148">
        <v>2</v>
      </c>
      <c r="D89" s="147" t="s">
        <v>2041</v>
      </c>
      <c r="E89" s="147" t="s">
        <v>1998</v>
      </c>
      <c r="F89" s="148">
        <v>2</v>
      </c>
      <c r="G89" s="147" t="s">
        <v>2013</v>
      </c>
    </row>
    <row r="90" spans="1:7">
      <c r="A90" t="str">
        <f t="shared" si="1"/>
        <v>J7.3</v>
      </c>
      <c r="B90" s="147" t="s">
        <v>1688</v>
      </c>
      <c r="C90" s="148">
        <v>3</v>
      </c>
      <c r="D90" s="147" t="s">
        <v>2041</v>
      </c>
      <c r="E90" s="147" t="s">
        <v>1998</v>
      </c>
      <c r="F90" s="148">
        <v>3</v>
      </c>
      <c r="G90" s="147" t="s">
        <v>1999</v>
      </c>
    </row>
    <row r="91" spans="1:7">
      <c r="A91" t="str">
        <f t="shared" si="1"/>
        <v>J7.4</v>
      </c>
      <c r="B91" s="147" t="s">
        <v>1688</v>
      </c>
      <c r="C91" s="148">
        <v>4</v>
      </c>
      <c r="D91" s="147" t="s">
        <v>2041</v>
      </c>
      <c r="E91" s="147" t="s">
        <v>1998</v>
      </c>
      <c r="F91" s="148">
        <v>4</v>
      </c>
      <c r="G91" s="147" t="s">
        <v>2030</v>
      </c>
    </row>
    <row r="92" spans="1:7">
      <c r="A92" t="str">
        <f t="shared" si="1"/>
        <v>J7.5</v>
      </c>
      <c r="B92" s="147" t="s">
        <v>1688</v>
      </c>
      <c r="C92" s="148">
        <v>5</v>
      </c>
      <c r="D92" s="147" t="s">
        <v>2041</v>
      </c>
      <c r="E92" s="147" t="s">
        <v>1998</v>
      </c>
      <c r="F92" s="148">
        <v>5</v>
      </c>
      <c r="G92" s="147" t="s">
        <v>2031</v>
      </c>
    </row>
    <row r="93" spans="1:7">
      <c r="A93" t="str">
        <f t="shared" si="1"/>
        <v>J7.6</v>
      </c>
      <c r="B93" s="147" t="s">
        <v>1688</v>
      </c>
      <c r="C93" s="148">
        <v>6</v>
      </c>
      <c r="D93" s="147" t="s">
        <v>2041</v>
      </c>
      <c r="E93" s="147" t="s">
        <v>1998</v>
      </c>
      <c r="F93" s="148">
        <v>6</v>
      </c>
      <c r="G93" s="149"/>
    </row>
    <row r="94" spans="1:7">
      <c r="A94" t="str">
        <f t="shared" si="1"/>
        <v>J1101.AS2</v>
      </c>
      <c r="B94" s="147" t="s">
        <v>2042</v>
      </c>
      <c r="C94" s="147" t="s">
        <v>2043</v>
      </c>
      <c r="D94" s="147" t="s">
        <v>2044</v>
      </c>
      <c r="E94" s="147" t="s">
        <v>1998</v>
      </c>
      <c r="F94" s="147" t="s">
        <v>2045</v>
      </c>
      <c r="G94" s="147" t="s">
        <v>1102</v>
      </c>
    </row>
    <row r="95" spans="1:7">
      <c r="A95" t="str">
        <f t="shared" si="1"/>
        <v>J1101.AS3</v>
      </c>
      <c r="B95" s="147" t="s">
        <v>2042</v>
      </c>
      <c r="C95" s="147" t="s">
        <v>2046</v>
      </c>
      <c r="D95" s="147" t="s">
        <v>2044</v>
      </c>
      <c r="E95" s="147" t="s">
        <v>1998</v>
      </c>
      <c r="F95" s="147" t="s">
        <v>2047</v>
      </c>
      <c r="G95" s="147" t="s">
        <v>1102</v>
      </c>
    </row>
    <row r="96" spans="1:7">
      <c r="A96" t="str">
        <f t="shared" si="1"/>
        <v>J1101.AS4</v>
      </c>
      <c r="B96" s="147" t="s">
        <v>2042</v>
      </c>
      <c r="C96" s="147" t="s">
        <v>2048</v>
      </c>
      <c r="D96" s="147" t="s">
        <v>2044</v>
      </c>
      <c r="E96" s="147" t="s">
        <v>1998</v>
      </c>
      <c r="F96" s="147" t="s">
        <v>2049</v>
      </c>
      <c r="G96" s="147" t="s">
        <v>1102</v>
      </c>
    </row>
    <row r="97" spans="1:7">
      <c r="A97" t="str">
        <f t="shared" si="1"/>
        <v>J1101.AS5</v>
      </c>
      <c r="B97" s="147" t="s">
        <v>2042</v>
      </c>
      <c r="C97" s="147" t="s">
        <v>2050</v>
      </c>
      <c r="D97" s="147" t="s">
        <v>2044</v>
      </c>
      <c r="E97" s="147" t="s">
        <v>1998</v>
      </c>
      <c r="F97" s="147" t="s">
        <v>2051</v>
      </c>
      <c r="G97" s="147" t="s">
        <v>1102</v>
      </c>
    </row>
    <row r="98" spans="1:7">
      <c r="A98" t="str">
        <f t="shared" si="1"/>
        <v>J1101.AS6</v>
      </c>
      <c r="B98" s="147" t="s">
        <v>2042</v>
      </c>
      <c r="C98" s="147" t="s">
        <v>2052</v>
      </c>
      <c r="D98" s="147" t="s">
        <v>2044</v>
      </c>
      <c r="E98" s="147" t="s">
        <v>1998</v>
      </c>
      <c r="F98" s="147" t="s">
        <v>2053</v>
      </c>
      <c r="G98" s="147" t="s">
        <v>1102</v>
      </c>
    </row>
    <row r="99" spans="1:7">
      <c r="A99" t="str">
        <f t="shared" si="1"/>
        <v>J1101.AS7</v>
      </c>
      <c r="B99" s="147" t="s">
        <v>2042</v>
      </c>
      <c r="C99" s="147" t="s">
        <v>2054</v>
      </c>
      <c r="D99" s="147" t="s">
        <v>2044</v>
      </c>
      <c r="E99" s="147" t="s">
        <v>1998</v>
      </c>
      <c r="F99" s="147" t="s">
        <v>2055</v>
      </c>
      <c r="G99" s="147" t="s">
        <v>1102</v>
      </c>
    </row>
    <row r="100" spans="1:7">
      <c r="A100" t="str">
        <f t="shared" si="1"/>
        <v>J1101.AS8</v>
      </c>
      <c r="B100" s="147" t="s">
        <v>2042</v>
      </c>
      <c r="C100" s="147" t="s">
        <v>2056</v>
      </c>
      <c r="D100" s="147" t="s">
        <v>2044</v>
      </c>
      <c r="E100" s="147" t="s">
        <v>1998</v>
      </c>
      <c r="F100" s="147" t="s">
        <v>2057</v>
      </c>
      <c r="G100" s="147" t="s">
        <v>2058</v>
      </c>
    </row>
    <row r="101" spans="1:7">
      <c r="A101" t="str">
        <f t="shared" si="1"/>
        <v>J1101.AS9</v>
      </c>
      <c r="B101" s="147" t="s">
        <v>2042</v>
      </c>
      <c r="C101" s="147" t="s">
        <v>2059</v>
      </c>
      <c r="D101" s="147" t="s">
        <v>2044</v>
      </c>
      <c r="E101" s="147" t="s">
        <v>1998</v>
      </c>
      <c r="F101" s="147" t="s">
        <v>2060</v>
      </c>
      <c r="G101" s="147" t="s">
        <v>2061</v>
      </c>
    </row>
    <row r="102" spans="1:7">
      <c r="A102" t="str">
        <f t="shared" si="1"/>
        <v>J1101.AS10</v>
      </c>
      <c r="B102" s="147" t="s">
        <v>2042</v>
      </c>
      <c r="C102" s="147" t="s">
        <v>2062</v>
      </c>
      <c r="D102" s="147" t="s">
        <v>2044</v>
      </c>
      <c r="E102" s="147" t="s">
        <v>1998</v>
      </c>
      <c r="F102" s="147" t="s">
        <v>2063</v>
      </c>
      <c r="G102" s="147" t="s">
        <v>2064</v>
      </c>
    </row>
    <row r="103" spans="1:7">
      <c r="A103" t="str">
        <f t="shared" si="1"/>
        <v>J1101.AS11</v>
      </c>
      <c r="B103" s="147" t="s">
        <v>2042</v>
      </c>
      <c r="C103" s="147" t="s">
        <v>2065</v>
      </c>
      <c r="D103" s="147" t="s">
        <v>2044</v>
      </c>
      <c r="E103" s="147" t="s">
        <v>1998</v>
      </c>
      <c r="F103" s="147" t="s">
        <v>2066</v>
      </c>
      <c r="G103" s="147" t="s">
        <v>1999</v>
      </c>
    </row>
    <row r="104" spans="1:7">
      <c r="A104" t="str">
        <f t="shared" si="1"/>
        <v>J1101.AS13</v>
      </c>
      <c r="B104" s="147" t="s">
        <v>2042</v>
      </c>
      <c r="C104" s="147" t="s">
        <v>2067</v>
      </c>
      <c r="D104" s="147" t="s">
        <v>2044</v>
      </c>
      <c r="E104" s="147" t="s">
        <v>1998</v>
      </c>
      <c r="F104" s="147" t="s">
        <v>2068</v>
      </c>
      <c r="G104" s="147" t="s">
        <v>2069</v>
      </c>
    </row>
    <row r="105" spans="1:7">
      <c r="A105" t="str">
        <f t="shared" si="1"/>
        <v>J1101.AS14</v>
      </c>
      <c r="B105" s="147" t="s">
        <v>2042</v>
      </c>
      <c r="C105" s="147" t="s">
        <v>2070</v>
      </c>
      <c r="D105" s="147" t="s">
        <v>2044</v>
      </c>
      <c r="E105" s="147" t="s">
        <v>1998</v>
      </c>
      <c r="F105" s="147" t="s">
        <v>2071</v>
      </c>
      <c r="G105" s="147" t="s">
        <v>2072</v>
      </c>
    </row>
    <row r="106" spans="1:7">
      <c r="A106" t="str">
        <f t="shared" si="1"/>
        <v>J1101.AS15</v>
      </c>
      <c r="B106" s="147" t="s">
        <v>2042</v>
      </c>
      <c r="C106" s="147" t="s">
        <v>2073</v>
      </c>
      <c r="D106" s="147" t="s">
        <v>2044</v>
      </c>
      <c r="E106" s="147" t="s">
        <v>1998</v>
      </c>
      <c r="F106" s="147" t="s">
        <v>2074</v>
      </c>
      <c r="G106" s="149"/>
    </row>
    <row r="107" spans="1:7">
      <c r="A107" t="str">
        <f t="shared" si="1"/>
        <v>J1101.AS16</v>
      </c>
      <c r="B107" s="147" t="s">
        <v>2042</v>
      </c>
      <c r="C107" s="147" t="s">
        <v>2075</v>
      </c>
      <c r="D107" s="147" t="s">
        <v>2044</v>
      </c>
      <c r="E107" s="147" t="s">
        <v>1998</v>
      </c>
      <c r="F107" s="147" t="s">
        <v>2076</v>
      </c>
      <c r="G107" s="149"/>
    </row>
    <row r="108" spans="1:7">
      <c r="A108" t="str">
        <f t="shared" si="1"/>
        <v>J1101.AX2</v>
      </c>
      <c r="B108" s="147" t="s">
        <v>2042</v>
      </c>
      <c r="C108" s="147" t="s">
        <v>2077</v>
      </c>
      <c r="D108" s="147" t="s">
        <v>2044</v>
      </c>
      <c r="E108" s="147" t="s">
        <v>1998</v>
      </c>
      <c r="F108" s="147" t="s">
        <v>2078</v>
      </c>
      <c r="G108" s="147" t="s">
        <v>1999</v>
      </c>
    </row>
    <row r="109" spans="1:7">
      <c r="A109" t="str">
        <f t="shared" si="1"/>
        <v>J1101.AX3</v>
      </c>
      <c r="B109" s="147" t="s">
        <v>2042</v>
      </c>
      <c r="C109" s="147" t="s">
        <v>2079</v>
      </c>
      <c r="D109" s="147" t="s">
        <v>2044</v>
      </c>
      <c r="E109" s="147" t="s">
        <v>1998</v>
      </c>
      <c r="F109" s="147" t="s">
        <v>2080</v>
      </c>
      <c r="G109" s="147" t="s">
        <v>1999</v>
      </c>
    </row>
    <row r="110" spans="1:7">
      <c r="A110" t="str">
        <f t="shared" si="1"/>
        <v>J1101.AX4</v>
      </c>
      <c r="B110" s="147" t="s">
        <v>2042</v>
      </c>
      <c r="C110" s="147" t="s">
        <v>2081</v>
      </c>
      <c r="D110" s="147" t="s">
        <v>2044</v>
      </c>
      <c r="E110" s="147" t="s">
        <v>1998</v>
      </c>
      <c r="F110" s="147" t="s">
        <v>2082</v>
      </c>
      <c r="G110" s="147" t="s">
        <v>1999</v>
      </c>
    </row>
    <row r="111" spans="1:7">
      <c r="A111" t="str">
        <f t="shared" si="1"/>
        <v>J1101.AX5</v>
      </c>
      <c r="B111" s="147" t="s">
        <v>2042</v>
      </c>
      <c r="C111" s="147" t="s">
        <v>2083</v>
      </c>
      <c r="D111" s="147" t="s">
        <v>2044</v>
      </c>
      <c r="E111" s="147" t="s">
        <v>1998</v>
      </c>
      <c r="F111" s="147" t="s">
        <v>2084</v>
      </c>
      <c r="G111" s="147" t="s">
        <v>1999</v>
      </c>
    </row>
    <row r="112" spans="1:7">
      <c r="A112" t="str">
        <f t="shared" si="1"/>
        <v>J1101.AX6</v>
      </c>
      <c r="B112" s="147" t="s">
        <v>2042</v>
      </c>
      <c r="C112" s="147" t="s">
        <v>2085</v>
      </c>
      <c r="D112" s="147" t="s">
        <v>2044</v>
      </c>
      <c r="E112" s="147" t="s">
        <v>1998</v>
      </c>
      <c r="F112" s="147" t="s">
        <v>2086</v>
      </c>
      <c r="G112" s="147" t="s">
        <v>1999</v>
      </c>
    </row>
    <row r="113" spans="1:7">
      <c r="A113" t="str">
        <f t="shared" si="1"/>
        <v>J1101.AX7</v>
      </c>
      <c r="B113" s="147" t="s">
        <v>2042</v>
      </c>
      <c r="C113" s="147" t="s">
        <v>2087</v>
      </c>
      <c r="D113" s="147" t="s">
        <v>2044</v>
      </c>
      <c r="E113" s="147" t="s">
        <v>1998</v>
      </c>
      <c r="F113" s="147" t="s">
        <v>2088</v>
      </c>
      <c r="G113" s="147" t="s">
        <v>1999</v>
      </c>
    </row>
    <row r="114" spans="1:7">
      <c r="A114" t="str">
        <f t="shared" si="1"/>
        <v>J1101.AX8</v>
      </c>
      <c r="B114" s="147" t="s">
        <v>2042</v>
      </c>
      <c r="C114" s="147" t="s">
        <v>2089</v>
      </c>
      <c r="D114" s="147" t="s">
        <v>2044</v>
      </c>
      <c r="E114" s="147" t="s">
        <v>1998</v>
      </c>
      <c r="F114" s="147" t="s">
        <v>2090</v>
      </c>
      <c r="G114" s="147" t="s">
        <v>2091</v>
      </c>
    </row>
    <row r="115" spans="1:7">
      <c r="A115" t="str">
        <f t="shared" si="1"/>
        <v>J1101.AX9</v>
      </c>
      <c r="B115" s="147" t="s">
        <v>2042</v>
      </c>
      <c r="C115" s="147" t="s">
        <v>2092</v>
      </c>
      <c r="D115" s="147" t="s">
        <v>2044</v>
      </c>
      <c r="E115" s="147" t="s">
        <v>1998</v>
      </c>
      <c r="F115" s="147" t="s">
        <v>2093</v>
      </c>
      <c r="G115" s="147" t="s">
        <v>1999</v>
      </c>
    </row>
    <row r="116" spans="1:7">
      <c r="A116" t="str">
        <f t="shared" si="1"/>
        <v>J1101.AX10</v>
      </c>
      <c r="B116" s="147" t="s">
        <v>2042</v>
      </c>
      <c r="C116" s="147" t="s">
        <v>2094</v>
      </c>
      <c r="D116" s="147" t="s">
        <v>2044</v>
      </c>
      <c r="E116" s="147" t="s">
        <v>1998</v>
      </c>
      <c r="F116" s="147" t="s">
        <v>2095</v>
      </c>
      <c r="G116" s="147" t="s">
        <v>1999</v>
      </c>
    </row>
    <row r="117" spans="1:7">
      <c r="A117" t="str">
        <f t="shared" si="1"/>
        <v>J1101.AX11</v>
      </c>
      <c r="B117" s="147" t="s">
        <v>2042</v>
      </c>
      <c r="C117" s="147" t="s">
        <v>2096</v>
      </c>
      <c r="D117" s="147" t="s">
        <v>2044</v>
      </c>
      <c r="E117" s="147" t="s">
        <v>1998</v>
      </c>
      <c r="F117" s="147" t="s">
        <v>2097</v>
      </c>
      <c r="G117" s="147" t="s">
        <v>1999</v>
      </c>
    </row>
    <row r="118" spans="1:7">
      <c r="A118" t="str">
        <f t="shared" si="1"/>
        <v>J1101.AX13</v>
      </c>
      <c r="B118" s="147" t="s">
        <v>2042</v>
      </c>
      <c r="C118" s="147" t="s">
        <v>2098</v>
      </c>
      <c r="D118" s="147" t="s">
        <v>2044</v>
      </c>
      <c r="E118" s="147" t="s">
        <v>1998</v>
      </c>
      <c r="F118" s="147" t="s">
        <v>2099</v>
      </c>
      <c r="G118" s="147" t="s">
        <v>1999</v>
      </c>
    </row>
    <row r="119" spans="1:7">
      <c r="A119" t="str">
        <f t="shared" si="1"/>
        <v>J1101.AX14</v>
      </c>
      <c r="B119" s="147" t="s">
        <v>2042</v>
      </c>
      <c r="C119" s="147" t="s">
        <v>2100</v>
      </c>
      <c r="D119" s="147" t="s">
        <v>2044</v>
      </c>
      <c r="E119" s="147" t="s">
        <v>1998</v>
      </c>
      <c r="F119" s="147" t="s">
        <v>2101</v>
      </c>
      <c r="G119" s="147" t="s">
        <v>2102</v>
      </c>
    </row>
    <row r="120" spans="1:7">
      <c r="A120" t="str">
        <f t="shared" si="1"/>
        <v>J1101.AX15</v>
      </c>
      <c r="B120" s="147" t="s">
        <v>2042</v>
      </c>
      <c r="C120" s="147" t="s">
        <v>2103</v>
      </c>
      <c r="D120" s="147" t="s">
        <v>2044</v>
      </c>
      <c r="E120" s="147" t="s">
        <v>1998</v>
      </c>
      <c r="F120" s="147" t="s">
        <v>2104</v>
      </c>
      <c r="G120" s="149"/>
    </row>
    <row r="121" spans="1:7">
      <c r="A121" t="str">
        <f t="shared" si="1"/>
        <v>J1101.AX16</v>
      </c>
      <c r="B121" s="147" t="s">
        <v>2042</v>
      </c>
      <c r="C121" s="147" t="s">
        <v>2105</v>
      </c>
      <c r="D121" s="147" t="s">
        <v>2044</v>
      </c>
      <c r="E121" s="147" t="s">
        <v>1998</v>
      </c>
      <c r="F121" s="147" t="s">
        <v>2106</v>
      </c>
      <c r="G121" s="149"/>
    </row>
    <row r="122" spans="1:7">
      <c r="A122" t="str">
        <f t="shared" si="1"/>
        <v>J1101.AY2</v>
      </c>
      <c r="B122" s="147" t="s">
        <v>2042</v>
      </c>
      <c r="C122" s="147" t="s">
        <v>2107</v>
      </c>
      <c r="D122" s="147" t="s">
        <v>2044</v>
      </c>
      <c r="E122" s="147" t="s">
        <v>1998</v>
      </c>
      <c r="F122" s="147" t="s">
        <v>2108</v>
      </c>
      <c r="G122" s="147" t="s">
        <v>1999</v>
      </c>
    </row>
    <row r="123" spans="1:7">
      <c r="A123" t="str">
        <f t="shared" si="1"/>
        <v>J1101.AY3</v>
      </c>
      <c r="B123" s="147" t="s">
        <v>2042</v>
      </c>
      <c r="C123" s="147" t="s">
        <v>1542</v>
      </c>
      <c r="D123" s="147" t="s">
        <v>2044</v>
      </c>
      <c r="E123" s="147" t="s">
        <v>1998</v>
      </c>
      <c r="F123" s="147" t="s">
        <v>2109</v>
      </c>
      <c r="G123" s="147" t="s">
        <v>1999</v>
      </c>
    </row>
    <row r="124" spans="1:7">
      <c r="A124" t="str">
        <f t="shared" si="1"/>
        <v>J1101.AY4</v>
      </c>
      <c r="B124" s="147" t="s">
        <v>2042</v>
      </c>
      <c r="C124" s="147" t="s">
        <v>279</v>
      </c>
      <c r="D124" s="147" t="s">
        <v>2044</v>
      </c>
      <c r="E124" s="147" t="s">
        <v>1998</v>
      </c>
      <c r="F124" s="147" t="s">
        <v>2110</v>
      </c>
      <c r="G124" s="147" t="s">
        <v>1999</v>
      </c>
    </row>
    <row r="125" spans="1:7">
      <c r="A125" t="str">
        <f t="shared" si="1"/>
        <v>J1101.AY5</v>
      </c>
      <c r="B125" s="147" t="s">
        <v>2042</v>
      </c>
      <c r="C125" s="147" t="s">
        <v>277</v>
      </c>
      <c r="D125" s="147" t="s">
        <v>2044</v>
      </c>
      <c r="E125" s="147" t="s">
        <v>1998</v>
      </c>
      <c r="F125" s="147" t="s">
        <v>2111</v>
      </c>
      <c r="G125" s="147" t="s">
        <v>1999</v>
      </c>
    </row>
    <row r="126" spans="1:7">
      <c r="A126" t="str">
        <f t="shared" si="1"/>
        <v>J1101.AY6</v>
      </c>
      <c r="B126" s="147" t="s">
        <v>2042</v>
      </c>
      <c r="C126" s="147" t="s">
        <v>263</v>
      </c>
      <c r="D126" s="147" t="s">
        <v>2044</v>
      </c>
      <c r="E126" s="147" t="s">
        <v>1998</v>
      </c>
      <c r="F126" s="147" t="s">
        <v>2112</v>
      </c>
      <c r="G126" s="147" t="s">
        <v>1999</v>
      </c>
    </row>
    <row r="127" spans="1:7">
      <c r="A127" t="str">
        <f t="shared" si="1"/>
        <v>J1101.AY7</v>
      </c>
      <c r="B127" s="147" t="s">
        <v>2042</v>
      </c>
      <c r="C127" s="147" t="s">
        <v>261</v>
      </c>
      <c r="D127" s="147" t="s">
        <v>2044</v>
      </c>
      <c r="E127" s="147" t="s">
        <v>1998</v>
      </c>
      <c r="F127" s="147" t="s">
        <v>2113</v>
      </c>
      <c r="G127" s="147" t="s">
        <v>1999</v>
      </c>
    </row>
    <row r="128" spans="1:7">
      <c r="A128" t="str">
        <f t="shared" si="1"/>
        <v>J1101.AY8</v>
      </c>
      <c r="B128" s="147" t="s">
        <v>2042</v>
      </c>
      <c r="C128" s="147" t="s">
        <v>1292</v>
      </c>
      <c r="D128" s="147" t="s">
        <v>2044</v>
      </c>
      <c r="E128" s="147" t="s">
        <v>1998</v>
      </c>
      <c r="F128" s="147" t="s">
        <v>2114</v>
      </c>
      <c r="G128" s="147" t="s">
        <v>2091</v>
      </c>
    </row>
    <row r="129" spans="1:7">
      <c r="A129" t="str">
        <f t="shared" si="1"/>
        <v>J1101.AY9</v>
      </c>
      <c r="B129" s="147" t="s">
        <v>2042</v>
      </c>
      <c r="C129" s="147" t="s">
        <v>1544</v>
      </c>
      <c r="D129" s="147" t="s">
        <v>2044</v>
      </c>
      <c r="E129" s="147" t="s">
        <v>1998</v>
      </c>
      <c r="F129" s="147" t="s">
        <v>2115</v>
      </c>
      <c r="G129" s="147" t="s">
        <v>1999</v>
      </c>
    </row>
    <row r="130" spans="1:7">
      <c r="A130" t="str">
        <f t="shared" si="1"/>
        <v>J1101.AY10</v>
      </c>
      <c r="B130" s="147" t="s">
        <v>2042</v>
      </c>
      <c r="C130" s="147" t="s">
        <v>625</v>
      </c>
      <c r="D130" s="147" t="s">
        <v>2044</v>
      </c>
      <c r="E130" s="147" t="s">
        <v>1998</v>
      </c>
      <c r="F130" s="147" t="s">
        <v>2116</v>
      </c>
      <c r="G130" s="147" t="s">
        <v>1999</v>
      </c>
    </row>
    <row r="131" spans="1:7">
      <c r="A131" t="str">
        <f t="shared" si="1"/>
        <v>J1101.AY11</v>
      </c>
      <c r="B131" s="147" t="s">
        <v>2042</v>
      </c>
      <c r="C131" s="147" t="s">
        <v>629</v>
      </c>
      <c r="D131" s="147" t="s">
        <v>2044</v>
      </c>
      <c r="E131" s="147" t="s">
        <v>1998</v>
      </c>
      <c r="F131" s="147" t="s">
        <v>2117</v>
      </c>
      <c r="G131" s="147" t="s">
        <v>1999</v>
      </c>
    </row>
    <row r="132" spans="1:7">
      <c r="A132" t="str">
        <f t="shared" si="1"/>
        <v>J1101.AY13</v>
      </c>
      <c r="B132" s="147" t="s">
        <v>2042</v>
      </c>
      <c r="C132" s="147" t="s">
        <v>1539</v>
      </c>
      <c r="D132" s="147" t="s">
        <v>2044</v>
      </c>
      <c r="E132" s="147" t="s">
        <v>1998</v>
      </c>
      <c r="F132" s="147" t="s">
        <v>2118</v>
      </c>
      <c r="G132" s="147" t="s">
        <v>1999</v>
      </c>
    </row>
    <row r="133" spans="1:7">
      <c r="A133" t="str">
        <f t="shared" si="1"/>
        <v>J1101.AY14</v>
      </c>
      <c r="B133" s="147" t="s">
        <v>2042</v>
      </c>
      <c r="C133" s="147" t="s">
        <v>581</v>
      </c>
      <c r="D133" s="147" t="s">
        <v>2044</v>
      </c>
      <c r="E133" s="147" t="s">
        <v>1998</v>
      </c>
      <c r="F133" s="147" t="s">
        <v>2119</v>
      </c>
      <c r="G133" s="147" t="s">
        <v>2102</v>
      </c>
    </row>
    <row r="134" spans="1:7">
      <c r="A134" t="str">
        <f t="shared" ref="A134:A197" si="2">B134&amp;"."&amp;C134</f>
        <v>J1101.AY15</v>
      </c>
      <c r="B134" s="147" t="s">
        <v>2042</v>
      </c>
      <c r="C134" s="147" t="s">
        <v>519</v>
      </c>
      <c r="D134" s="147" t="s">
        <v>2044</v>
      </c>
      <c r="E134" s="147" t="s">
        <v>1998</v>
      </c>
      <c r="F134" s="147" t="s">
        <v>2120</v>
      </c>
      <c r="G134" s="149"/>
    </row>
    <row r="135" spans="1:7">
      <c r="A135" t="str">
        <f t="shared" si="2"/>
        <v>J1101.AY16</v>
      </c>
      <c r="B135" s="147" t="s">
        <v>2042</v>
      </c>
      <c r="C135" s="147" t="s">
        <v>719</v>
      </c>
      <c r="D135" s="147" t="s">
        <v>2044</v>
      </c>
      <c r="E135" s="147" t="s">
        <v>1998</v>
      </c>
      <c r="F135" s="147" t="s">
        <v>2121</v>
      </c>
      <c r="G135" s="149"/>
    </row>
    <row r="136" spans="1:7">
      <c r="A136" t="str">
        <f t="shared" si="2"/>
        <v>J1101.BS1</v>
      </c>
      <c r="B136" s="147" t="s">
        <v>2042</v>
      </c>
      <c r="C136" s="147" t="s">
        <v>2122</v>
      </c>
      <c r="D136" s="147" t="s">
        <v>2044</v>
      </c>
      <c r="E136" s="147" t="s">
        <v>1998</v>
      </c>
      <c r="F136" s="147" t="s">
        <v>2123</v>
      </c>
      <c r="G136" s="147" t="s">
        <v>2124</v>
      </c>
    </row>
    <row r="137" spans="1:7">
      <c r="A137" t="str">
        <f t="shared" si="2"/>
        <v>J1101.BS2</v>
      </c>
      <c r="B137" s="147" t="s">
        <v>2042</v>
      </c>
      <c r="C137" s="147" t="s">
        <v>2125</v>
      </c>
      <c r="D137" s="147" t="s">
        <v>2044</v>
      </c>
      <c r="E137" s="147" t="s">
        <v>1998</v>
      </c>
      <c r="F137" s="147" t="s">
        <v>2126</v>
      </c>
      <c r="G137" s="147" t="s">
        <v>1999</v>
      </c>
    </row>
    <row r="138" spans="1:7">
      <c r="A138" t="str">
        <f t="shared" si="2"/>
        <v>J1101.BS3</v>
      </c>
      <c r="B138" s="147" t="s">
        <v>2042</v>
      </c>
      <c r="C138" s="147" t="s">
        <v>2127</v>
      </c>
      <c r="D138" s="147" t="s">
        <v>2044</v>
      </c>
      <c r="E138" s="147" t="s">
        <v>1998</v>
      </c>
      <c r="F138" s="147" t="s">
        <v>2128</v>
      </c>
      <c r="G138" s="147" t="s">
        <v>1999</v>
      </c>
    </row>
    <row r="139" spans="1:7">
      <c r="A139" t="str">
        <f t="shared" si="2"/>
        <v>J1101.BS4</v>
      </c>
      <c r="B139" s="147" t="s">
        <v>2042</v>
      </c>
      <c r="C139" s="147" t="s">
        <v>2129</v>
      </c>
      <c r="D139" s="147" t="s">
        <v>2044</v>
      </c>
      <c r="E139" s="147" t="s">
        <v>1998</v>
      </c>
      <c r="F139" s="147" t="s">
        <v>2130</v>
      </c>
      <c r="G139" s="147" t="s">
        <v>1999</v>
      </c>
    </row>
    <row r="140" spans="1:7">
      <c r="A140" t="str">
        <f t="shared" si="2"/>
        <v>J1101.BS5</v>
      </c>
      <c r="B140" s="147" t="s">
        <v>2042</v>
      </c>
      <c r="C140" s="147" t="s">
        <v>2131</v>
      </c>
      <c r="D140" s="147" t="s">
        <v>2044</v>
      </c>
      <c r="E140" s="147" t="s">
        <v>1998</v>
      </c>
      <c r="F140" s="147" t="s">
        <v>2132</v>
      </c>
      <c r="G140" s="147" t="s">
        <v>1999</v>
      </c>
    </row>
    <row r="141" spans="1:7">
      <c r="A141" t="str">
        <f t="shared" si="2"/>
        <v>J1101.BS6</v>
      </c>
      <c r="B141" s="147" t="s">
        <v>2042</v>
      </c>
      <c r="C141" s="147" t="s">
        <v>2133</v>
      </c>
      <c r="D141" s="147" t="s">
        <v>2044</v>
      </c>
      <c r="E141" s="147" t="s">
        <v>1998</v>
      </c>
      <c r="F141" s="147" t="s">
        <v>2134</v>
      </c>
      <c r="G141" s="147" t="s">
        <v>1999</v>
      </c>
    </row>
    <row r="142" spans="1:7">
      <c r="A142" t="str">
        <f t="shared" si="2"/>
        <v>J1101.BS7</v>
      </c>
      <c r="B142" s="147" t="s">
        <v>2042</v>
      </c>
      <c r="C142" s="147" t="s">
        <v>2135</v>
      </c>
      <c r="D142" s="147" t="s">
        <v>2044</v>
      </c>
      <c r="E142" s="147" t="s">
        <v>1998</v>
      </c>
      <c r="F142" s="147" t="s">
        <v>2136</v>
      </c>
      <c r="G142" s="147" t="s">
        <v>1999</v>
      </c>
    </row>
    <row r="143" spans="1:7">
      <c r="A143" t="str">
        <f t="shared" si="2"/>
        <v>J1101.BS8</v>
      </c>
      <c r="B143" s="147" t="s">
        <v>2042</v>
      </c>
      <c r="C143" s="147" t="s">
        <v>2137</v>
      </c>
      <c r="D143" s="147" t="s">
        <v>2044</v>
      </c>
      <c r="E143" s="147" t="s">
        <v>1998</v>
      </c>
      <c r="F143" s="147" t="s">
        <v>2138</v>
      </c>
      <c r="G143" s="147" t="s">
        <v>2139</v>
      </c>
    </row>
    <row r="144" spans="1:7">
      <c r="A144" t="str">
        <f t="shared" si="2"/>
        <v>J1101.BS9</v>
      </c>
      <c r="B144" s="147" t="s">
        <v>2042</v>
      </c>
      <c r="C144" s="147" t="s">
        <v>2140</v>
      </c>
      <c r="D144" s="147" t="s">
        <v>2044</v>
      </c>
      <c r="E144" s="147" t="s">
        <v>1998</v>
      </c>
      <c r="F144" s="147" t="s">
        <v>2141</v>
      </c>
      <c r="G144" s="147" t="s">
        <v>2061</v>
      </c>
    </row>
    <row r="145" spans="1:7">
      <c r="A145" t="str">
        <f t="shared" si="2"/>
        <v>J1101.BS10</v>
      </c>
      <c r="B145" s="147" t="s">
        <v>2042</v>
      </c>
      <c r="C145" s="147" t="s">
        <v>2142</v>
      </c>
      <c r="D145" s="147" t="s">
        <v>2044</v>
      </c>
      <c r="E145" s="147" t="s">
        <v>1998</v>
      </c>
      <c r="F145" s="147" t="s">
        <v>2143</v>
      </c>
      <c r="G145" s="147" t="s">
        <v>2061</v>
      </c>
    </row>
    <row r="146" spans="1:7">
      <c r="A146" t="str">
        <f t="shared" si="2"/>
        <v>J1101.BS11</v>
      </c>
      <c r="B146" s="147" t="s">
        <v>2042</v>
      </c>
      <c r="C146" s="147" t="s">
        <v>2144</v>
      </c>
      <c r="D146" s="147" t="s">
        <v>2044</v>
      </c>
      <c r="E146" s="147" t="s">
        <v>1998</v>
      </c>
      <c r="F146" s="147" t="s">
        <v>2145</v>
      </c>
      <c r="G146" s="147" t="s">
        <v>1999</v>
      </c>
    </row>
    <row r="147" spans="1:7">
      <c r="A147" t="str">
        <f t="shared" si="2"/>
        <v>J1101.BS12</v>
      </c>
      <c r="B147" s="147" t="s">
        <v>2042</v>
      </c>
      <c r="C147" s="147" t="s">
        <v>2146</v>
      </c>
      <c r="D147" s="147" t="s">
        <v>2044</v>
      </c>
      <c r="E147" s="147" t="s">
        <v>1998</v>
      </c>
      <c r="F147" s="147" t="s">
        <v>2147</v>
      </c>
      <c r="G147" s="147" t="s">
        <v>2148</v>
      </c>
    </row>
    <row r="148" spans="1:7">
      <c r="A148" t="str">
        <f t="shared" si="2"/>
        <v>J1101.BS13</v>
      </c>
      <c r="B148" s="147" t="s">
        <v>2042</v>
      </c>
      <c r="C148" s="147" t="s">
        <v>2149</v>
      </c>
      <c r="D148" s="147" t="s">
        <v>2044</v>
      </c>
      <c r="E148" s="147" t="s">
        <v>1998</v>
      </c>
      <c r="F148" s="147" t="s">
        <v>2150</v>
      </c>
      <c r="G148" s="147" t="s">
        <v>2151</v>
      </c>
    </row>
    <row r="149" spans="1:7">
      <c r="A149" t="str">
        <f t="shared" si="2"/>
        <v>J1101.BS14</v>
      </c>
      <c r="B149" s="147" t="s">
        <v>2042</v>
      </c>
      <c r="C149" s="147" t="s">
        <v>2152</v>
      </c>
      <c r="D149" s="147" t="s">
        <v>2044</v>
      </c>
      <c r="E149" s="147" t="s">
        <v>1998</v>
      </c>
      <c r="F149" s="147" t="s">
        <v>2153</v>
      </c>
      <c r="G149" s="147" t="s">
        <v>2154</v>
      </c>
    </row>
    <row r="150" spans="1:7">
      <c r="A150" t="str">
        <f t="shared" si="2"/>
        <v>J1101.BS15</v>
      </c>
      <c r="B150" s="147" t="s">
        <v>2042</v>
      </c>
      <c r="C150" s="147" t="s">
        <v>2155</v>
      </c>
      <c r="D150" s="147" t="s">
        <v>2044</v>
      </c>
      <c r="E150" s="147" t="s">
        <v>1998</v>
      </c>
      <c r="F150" s="147" t="s">
        <v>2156</v>
      </c>
      <c r="G150" s="147" t="s">
        <v>1882</v>
      </c>
    </row>
    <row r="151" spans="1:7">
      <c r="A151" t="str">
        <f t="shared" si="2"/>
        <v>J1101.BS16</v>
      </c>
      <c r="B151" s="147" t="s">
        <v>2042</v>
      </c>
      <c r="C151" s="147" t="s">
        <v>2157</v>
      </c>
      <c r="D151" s="147" t="s">
        <v>2044</v>
      </c>
      <c r="E151" s="147" t="s">
        <v>1998</v>
      </c>
      <c r="F151" s="147" t="s">
        <v>2158</v>
      </c>
      <c r="G151" s="147" t="s">
        <v>2159</v>
      </c>
    </row>
    <row r="152" spans="1:7">
      <c r="A152" t="str">
        <f t="shared" si="2"/>
        <v>J1101.BX1</v>
      </c>
      <c r="B152" s="147" t="s">
        <v>2042</v>
      </c>
      <c r="C152" s="147" t="s">
        <v>2160</v>
      </c>
      <c r="D152" s="147" t="s">
        <v>2044</v>
      </c>
      <c r="E152" s="147" t="s">
        <v>1998</v>
      </c>
      <c r="F152" s="147" t="s">
        <v>2161</v>
      </c>
      <c r="G152" s="147" t="s">
        <v>2162</v>
      </c>
    </row>
    <row r="153" spans="1:7">
      <c r="A153" t="str">
        <f t="shared" si="2"/>
        <v>J1101.BX2</v>
      </c>
      <c r="B153" s="147" t="s">
        <v>2042</v>
      </c>
      <c r="C153" s="147" t="s">
        <v>2163</v>
      </c>
      <c r="D153" s="147" t="s">
        <v>2044</v>
      </c>
      <c r="E153" s="147" t="s">
        <v>1998</v>
      </c>
      <c r="F153" s="147" t="s">
        <v>2164</v>
      </c>
      <c r="G153" s="147" t="s">
        <v>1102</v>
      </c>
    </row>
    <row r="154" spans="1:7">
      <c r="A154" t="str">
        <f t="shared" si="2"/>
        <v>J1101.BX3</v>
      </c>
      <c r="B154" s="147" t="s">
        <v>2042</v>
      </c>
      <c r="C154" s="147" t="s">
        <v>2165</v>
      </c>
      <c r="D154" s="147" t="s">
        <v>2044</v>
      </c>
      <c r="E154" s="147" t="s">
        <v>1998</v>
      </c>
      <c r="F154" s="147" t="s">
        <v>2166</v>
      </c>
      <c r="G154" s="147" t="s">
        <v>1102</v>
      </c>
    </row>
    <row r="155" spans="1:7">
      <c r="A155" t="str">
        <f t="shared" si="2"/>
        <v>J1101.BX4</v>
      </c>
      <c r="B155" s="147" t="s">
        <v>2042</v>
      </c>
      <c r="C155" s="147" t="s">
        <v>2167</v>
      </c>
      <c r="D155" s="147" t="s">
        <v>2044</v>
      </c>
      <c r="E155" s="147" t="s">
        <v>1998</v>
      </c>
      <c r="F155" s="147" t="s">
        <v>2168</v>
      </c>
      <c r="G155" s="147" t="s">
        <v>1102</v>
      </c>
    </row>
    <row r="156" spans="1:7">
      <c r="A156" t="str">
        <f t="shared" si="2"/>
        <v>J1101.BX5</v>
      </c>
      <c r="B156" s="147" t="s">
        <v>2042</v>
      </c>
      <c r="C156" s="147" t="s">
        <v>2169</v>
      </c>
      <c r="D156" s="147" t="s">
        <v>2044</v>
      </c>
      <c r="E156" s="147" t="s">
        <v>1998</v>
      </c>
      <c r="F156" s="147" t="s">
        <v>2170</v>
      </c>
      <c r="G156" s="147" t="s">
        <v>1102</v>
      </c>
    </row>
    <row r="157" spans="1:7">
      <c r="A157" t="str">
        <f t="shared" si="2"/>
        <v>J1101.BX6</v>
      </c>
      <c r="B157" s="147" t="s">
        <v>2042</v>
      </c>
      <c r="C157" s="147" t="s">
        <v>2171</v>
      </c>
      <c r="D157" s="147" t="s">
        <v>2044</v>
      </c>
      <c r="E157" s="147" t="s">
        <v>1998</v>
      </c>
      <c r="F157" s="147" t="s">
        <v>2172</v>
      </c>
      <c r="G157" s="147" t="s">
        <v>1102</v>
      </c>
    </row>
    <row r="158" spans="1:7">
      <c r="A158" t="str">
        <f t="shared" si="2"/>
        <v>J1101.BX7</v>
      </c>
      <c r="B158" s="147" t="s">
        <v>2042</v>
      </c>
      <c r="C158" s="147" t="s">
        <v>2173</v>
      </c>
      <c r="D158" s="147" t="s">
        <v>2044</v>
      </c>
      <c r="E158" s="147" t="s">
        <v>1998</v>
      </c>
      <c r="F158" s="147" t="s">
        <v>2174</v>
      </c>
      <c r="G158" s="147" t="s">
        <v>1102</v>
      </c>
    </row>
    <row r="159" spans="1:7">
      <c r="A159" t="str">
        <f t="shared" si="2"/>
        <v>J1101.BX8</v>
      </c>
      <c r="B159" s="147" t="s">
        <v>2042</v>
      </c>
      <c r="C159" s="147" t="s">
        <v>2175</v>
      </c>
      <c r="D159" s="147" t="s">
        <v>2044</v>
      </c>
      <c r="E159" s="147" t="s">
        <v>1998</v>
      </c>
      <c r="F159" s="147" t="s">
        <v>2176</v>
      </c>
      <c r="G159" s="147" t="s">
        <v>2177</v>
      </c>
    </row>
    <row r="160" spans="1:7">
      <c r="A160" t="str">
        <f t="shared" si="2"/>
        <v>J1101.BX9</v>
      </c>
      <c r="B160" s="147" t="s">
        <v>2042</v>
      </c>
      <c r="C160" s="147" t="s">
        <v>2178</v>
      </c>
      <c r="D160" s="147" t="s">
        <v>2044</v>
      </c>
      <c r="E160" s="147" t="s">
        <v>1998</v>
      </c>
      <c r="F160" s="147" t="s">
        <v>2179</v>
      </c>
      <c r="G160" s="147" t="s">
        <v>1999</v>
      </c>
    </row>
    <row r="161" spans="1:7">
      <c r="A161" t="str">
        <f t="shared" si="2"/>
        <v>J1101.BX10</v>
      </c>
      <c r="B161" s="147" t="s">
        <v>2042</v>
      </c>
      <c r="C161" s="147" t="s">
        <v>2180</v>
      </c>
      <c r="D161" s="147" t="s">
        <v>2044</v>
      </c>
      <c r="E161" s="147" t="s">
        <v>1998</v>
      </c>
      <c r="F161" s="147" t="s">
        <v>2181</v>
      </c>
      <c r="G161" s="147" t="s">
        <v>1999</v>
      </c>
    </row>
    <row r="162" spans="1:7">
      <c r="A162" t="str">
        <f t="shared" si="2"/>
        <v>J1101.BX11</v>
      </c>
      <c r="B162" s="147" t="s">
        <v>2042</v>
      </c>
      <c r="C162" s="147" t="s">
        <v>2182</v>
      </c>
      <c r="D162" s="147" t="s">
        <v>2044</v>
      </c>
      <c r="E162" s="147" t="s">
        <v>1998</v>
      </c>
      <c r="F162" s="147" t="s">
        <v>2183</v>
      </c>
      <c r="G162" s="147" t="s">
        <v>1999</v>
      </c>
    </row>
    <row r="163" spans="1:7">
      <c r="A163" t="str">
        <f t="shared" si="2"/>
        <v>J1101.BX12</v>
      </c>
      <c r="B163" s="147" t="s">
        <v>2042</v>
      </c>
      <c r="C163" s="147" t="s">
        <v>2184</v>
      </c>
      <c r="D163" s="147" t="s">
        <v>2044</v>
      </c>
      <c r="E163" s="147" t="s">
        <v>1998</v>
      </c>
      <c r="F163" s="147" t="s">
        <v>2185</v>
      </c>
      <c r="G163" s="147" t="s">
        <v>2148</v>
      </c>
    </row>
    <row r="164" spans="1:7">
      <c r="A164" t="str">
        <f t="shared" si="2"/>
        <v>J1101.BX13</v>
      </c>
      <c r="B164" s="147" t="s">
        <v>2042</v>
      </c>
      <c r="C164" s="147" t="s">
        <v>2186</v>
      </c>
      <c r="D164" s="147" t="s">
        <v>2044</v>
      </c>
      <c r="E164" s="147" t="s">
        <v>1998</v>
      </c>
      <c r="F164" s="147" t="s">
        <v>2187</v>
      </c>
      <c r="G164" s="147" t="s">
        <v>1999</v>
      </c>
    </row>
    <row r="165" spans="1:7">
      <c r="A165" t="str">
        <f t="shared" si="2"/>
        <v>J1101.BX14</v>
      </c>
      <c r="B165" s="147" t="s">
        <v>2042</v>
      </c>
      <c r="C165" s="147" t="s">
        <v>2188</v>
      </c>
      <c r="D165" s="147" t="s">
        <v>2044</v>
      </c>
      <c r="E165" s="147" t="s">
        <v>1998</v>
      </c>
      <c r="F165" s="147" t="s">
        <v>2189</v>
      </c>
      <c r="G165" s="147" t="s">
        <v>2190</v>
      </c>
    </row>
    <row r="166" spans="1:7">
      <c r="A166" t="str">
        <f t="shared" si="2"/>
        <v>J1101.BX15</v>
      </c>
      <c r="B166" s="147" t="s">
        <v>2042</v>
      </c>
      <c r="C166" s="147" t="s">
        <v>2191</v>
      </c>
      <c r="D166" s="147" t="s">
        <v>2044</v>
      </c>
      <c r="E166" s="147" t="s">
        <v>1998</v>
      </c>
      <c r="F166" s="147" t="s">
        <v>2192</v>
      </c>
      <c r="G166" s="147" t="s">
        <v>1999</v>
      </c>
    </row>
    <row r="167" spans="1:7">
      <c r="A167" t="str">
        <f t="shared" si="2"/>
        <v>J1101.BX16</v>
      </c>
      <c r="B167" s="147" t="s">
        <v>2042</v>
      </c>
      <c r="C167" s="147" t="s">
        <v>2193</v>
      </c>
      <c r="D167" s="147" t="s">
        <v>2044</v>
      </c>
      <c r="E167" s="147" t="s">
        <v>1998</v>
      </c>
      <c r="F167" s="147" t="s">
        <v>2194</v>
      </c>
      <c r="G167" s="147" t="s">
        <v>2195</v>
      </c>
    </row>
    <row r="168" spans="1:7">
      <c r="A168" t="str">
        <f t="shared" si="2"/>
        <v>J1101.BY1</v>
      </c>
      <c r="B168" s="147" t="s">
        <v>2042</v>
      </c>
      <c r="C168" s="147" t="s">
        <v>2196</v>
      </c>
      <c r="D168" s="147" t="s">
        <v>2044</v>
      </c>
      <c r="E168" s="147" t="s">
        <v>1998</v>
      </c>
      <c r="F168" s="147" t="s">
        <v>2197</v>
      </c>
      <c r="G168" s="147" t="s">
        <v>2162</v>
      </c>
    </row>
    <row r="169" spans="1:7">
      <c r="A169" t="str">
        <f t="shared" si="2"/>
        <v>J1101.BY2</v>
      </c>
      <c r="B169" s="147" t="s">
        <v>2042</v>
      </c>
      <c r="C169" s="147" t="s">
        <v>2198</v>
      </c>
      <c r="D169" s="147" t="s">
        <v>2044</v>
      </c>
      <c r="E169" s="147" t="s">
        <v>1998</v>
      </c>
      <c r="F169" s="147" t="s">
        <v>2199</v>
      </c>
      <c r="G169" s="147" t="s">
        <v>1102</v>
      </c>
    </row>
    <row r="170" spans="1:7">
      <c r="A170" t="str">
        <f t="shared" si="2"/>
        <v>J1101.BY3</v>
      </c>
      <c r="B170" s="147" t="s">
        <v>2042</v>
      </c>
      <c r="C170" s="147" t="s">
        <v>2200</v>
      </c>
      <c r="D170" s="147" t="s">
        <v>2044</v>
      </c>
      <c r="E170" s="147" t="s">
        <v>1998</v>
      </c>
      <c r="F170" s="147" t="s">
        <v>2201</v>
      </c>
      <c r="G170" s="147" t="s">
        <v>1102</v>
      </c>
    </row>
    <row r="171" spans="1:7">
      <c r="A171" t="str">
        <f t="shared" si="2"/>
        <v>J1101.BY4</v>
      </c>
      <c r="B171" s="147" t="s">
        <v>2042</v>
      </c>
      <c r="C171" s="147" t="s">
        <v>2202</v>
      </c>
      <c r="D171" s="147" t="s">
        <v>2044</v>
      </c>
      <c r="E171" s="147" t="s">
        <v>1998</v>
      </c>
      <c r="F171" s="147" t="s">
        <v>2203</v>
      </c>
      <c r="G171" s="147" t="s">
        <v>1102</v>
      </c>
    </row>
    <row r="172" spans="1:7">
      <c r="A172" t="str">
        <f t="shared" si="2"/>
        <v>J1101.BY5</v>
      </c>
      <c r="B172" s="147" t="s">
        <v>2042</v>
      </c>
      <c r="C172" s="147" t="s">
        <v>2204</v>
      </c>
      <c r="D172" s="147" t="s">
        <v>2044</v>
      </c>
      <c r="E172" s="147" t="s">
        <v>1998</v>
      </c>
      <c r="F172" s="147" t="s">
        <v>2205</v>
      </c>
      <c r="G172" s="147" t="s">
        <v>1102</v>
      </c>
    </row>
    <row r="173" spans="1:7">
      <c r="A173" t="str">
        <f t="shared" si="2"/>
        <v>J1101.BY6</v>
      </c>
      <c r="B173" s="147" t="s">
        <v>2042</v>
      </c>
      <c r="C173" s="147" t="s">
        <v>2206</v>
      </c>
      <c r="D173" s="147" t="s">
        <v>2044</v>
      </c>
      <c r="E173" s="147" t="s">
        <v>1998</v>
      </c>
      <c r="F173" s="147" t="s">
        <v>2207</v>
      </c>
      <c r="G173" s="147" t="s">
        <v>1102</v>
      </c>
    </row>
    <row r="174" spans="1:7">
      <c r="A174" t="str">
        <f t="shared" si="2"/>
        <v>J1101.BY7</v>
      </c>
      <c r="B174" s="147" t="s">
        <v>2042</v>
      </c>
      <c r="C174" s="147" t="s">
        <v>2208</v>
      </c>
      <c r="D174" s="147" t="s">
        <v>2044</v>
      </c>
      <c r="E174" s="147" t="s">
        <v>1998</v>
      </c>
      <c r="F174" s="147" t="s">
        <v>2209</v>
      </c>
      <c r="G174" s="147" t="s">
        <v>1102</v>
      </c>
    </row>
    <row r="175" spans="1:7">
      <c r="A175" t="str">
        <f t="shared" si="2"/>
        <v>J1101.BY8</v>
      </c>
      <c r="B175" s="147" t="s">
        <v>2042</v>
      </c>
      <c r="C175" s="147" t="s">
        <v>2210</v>
      </c>
      <c r="D175" s="147" t="s">
        <v>2044</v>
      </c>
      <c r="E175" s="147" t="s">
        <v>1998</v>
      </c>
      <c r="F175" s="147" t="s">
        <v>2211</v>
      </c>
      <c r="G175" s="147" t="s">
        <v>2177</v>
      </c>
    </row>
    <row r="176" spans="1:7">
      <c r="A176" t="str">
        <f t="shared" si="2"/>
        <v>J1101.BY9</v>
      </c>
      <c r="B176" s="147" t="s">
        <v>2042</v>
      </c>
      <c r="C176" s="147" t="s">
        <v>2212</v>
      </c>
      <c r="D176" s="147" t="s">
        <v>2044</v>
      </c>
      <c r="E176" s="147" t="s">
        <v>1998</v>
      </c>
      <c r="F176" s="147" t="s">
        <v>2213</v>
      </c>
      <c r="G176" s="147" t="s">
        <v>1999</v>
      </c>
    </row>
    <row r="177" spans="1:7">
      <c r="A177" t="str">
        <f t="shared" si="2"/>
        <v>J1101.BY10</v>
      </c>
      <c r="B177" s="147" t="s">
        <v>2042</v>
      </c>
      <c r="C177" s="147" t="s">
        <v>2214</v>
      </c>
      <c r="D177" s="147" t="s">
        <v>2044</v>
      </c>
      <c r="E177" s="147" t="s">
        <v>1998</v>
      </c>
      <c r="F177" s="147" t="s">
        <v>2215</v>
      </c>
      <c r="G177" s="147" t="s">
        <v>1999</v>
      </c>
    </row>
    <row r="178" spans="1:7">
      <c r="A178" t="str">
        <f t="shared" si="2"/>
        <v>J1101.BY11</v>
      </c>
      <c r="B178" s="147" t="s">
        <v>2042</v>
      </c>
      <c r="C178" s="147" t="s">
        <v>2216</v>
      </c>
      <c r="D178" s="147" t="s">
        <v>2044</v>
      </c>
      <c r="E178" s="147" t="s">
        <v>1998</v>
      </c>
      <c r="F178" s="147" t="s">
        <v>2217</v>
      </c>
      <c r="G178" s="147" t="s">
        <v>1999</v>
      </c>
    </row>
    <row r="179" spans="1:7">
      <c r="A179" t="str">
        <f t="shared" si="2"/>
        <v>J1101.BY12</v>
      </c>
      <c r="B179" s="147" t="s">
        <v>2042</v>
      </c>
      <c r="C179" s="147" t="s">
        <v>2218</v>
      </c>
      <c r="D179" s="147" t="s">
        <v>2044</v>
      </c>
      <c r="E179" s="147" t="s">
        <v>1998</v>
      </c>
      <c r="F179" s="147" t="s">
        <v>2219</v>
      </c>
      <c r="G179" s="147" t="s">
        <v>2148</v>
      </c>
    </row>
    <row r="180" spans="1:7">
      <c r="A180" t="str">
        <f t="shared" si="2"/>
        <v>J1101.BY13</v>
      </c>
      <c r="B180" s="147" t="s">
        <v>2042</v>
      </c>
      <c r="C180" s="147" t="s">
        <v>2220</v>
      </c>
      <c r="D180" s="147" t="s">
        <v>2044</v>
      </c>
      <c r="E180" s="147" t="s">
        <v>1998</v>
      </c>
      <c r="F180" s="147" t="s">
        <v>2221</v>
      </c>
      <c r="G180" s="147" t="s">
        <v>1999</v>
      </c>
    </row>
    <row r="181" spans="1:7">
      <c r="A181" t="str">
        <f t="shared" si="2"/>
        <v>J1101.BY14</v>
      </c>
      <c r="B181" s="147" t="s">
        <v>2042</v>
      </c>
      <c r="C181" s="147" t="s">
        <v>2222</v>
      </c>
      <c r="D181" s="147" t="s">
        <v>2044</v>
      </c>
      <c r="E181" s="147" t="s">
        <v>1998</v>
      </c>
      <c r="F181" s="147" t="s">
        <v>2223</v>
      </c>
      <c r="G181" s="147" t="s">
        <v>2190</v>
      </c>
    </row>
    <row r="182" spans="1:7">
      <c r="A182" t="str">
        <f t="shared" si="2"/>
        <v>J1101.BY15</v>
      </c>
      <c r="B182" s="147" t="s">
        <v>2042</v>
      </c>
      <c r="C182" s="147" t="s">
        <v>2224</v>
      </c>
      <c r="D182" s="147" t="s">
        <v>2044</v>
      </c>
      <c r="E182" s="147" t="s">
        <v>1998</v>
      </c>
      <c r="F182" s="147" t="s">
        <v>2225</v>
      </c>
      <c r="G182" s="147" t="s">
        <v>1999</v>
      </c>
    </row>
    <row r="183" spans="1:7">
      <c r="A183" t="str">
        <f t="shared" si="2"/>
        <v>J1101.BY16</v>
      </c>
      <c r="B183" s="147" t="s">
        <v>2042</v>
      </c>
      <c r="C183" s="147" t="s">
        <v>2226</v>
      </c>
      <c r="D183" s="147" t="s">
        <v>2044</v>
      </c>
      <c r="E183" s="147" t="s">
        <v>1998</v>
      </c>
      <c r="F183" s="147" t="s">
        <v>2227</v>
      </c>
      <c r="G183" s="147" t="s">
        <v>2195</v>
      </c>
    </row>
    <row r="184" spans="1:7">
      <c r="A184" t="str">
        <f t="shared" si="2"/>
        <v>J1101.CS1</v>
      </c>
      <c r="B184" s="147" t="s">
        <v>2042</v>
      </c>
      <c r="C184" s="147" t="s">
        <v>2228</v>
      </c>
      <c r="D184" s="147" t="s">
        <v>2044</v>
      </c>
      <c r="E184" s="147" t="s">
        <v>1998</v>
      </c>
      <c r="F184" s="147" t="s">
        <v>2229</v>
      </c>
      <c r="G184" s="147" t="s">
        <v>1102</v>
      </c>
    </row>
    <row r="185" spans="1:7">
      <c r="A185" t="str">
        <f t="shared" si="2"/>
        <v>J1101.CS2</v>
      </c>
      <c r="B185" s="147" t="s">
        <v>2042</v>
      </c>
      <c r="C185" s="147" t="s">
        <v>2230</v>
      </c>
      <c r="D185" s="147" t="s">
        <v>2044</v>
      </c>
      <c r="E185" s="147" t="s">
        <v>1998</v>
      </c>
      <c r="F185" s="147" t="s">
        <v>2231</v>
      </c>
      <c r="G185" s="147" t="s">
        <v>1102</v>
      </c>
    </row>
    <row r="186" spans="1:7">
      <c r="A186" t="str">
        <f t="shared" si="2"/>
        <v>J1101.CS3</v>
      </c>
      <c r="B186" s="147" t="s">
        <v>2042</v>
      </c>
      <c r="C186" s="147" t="s">
        <v>2232</v>
      </c>
      <c r="D186" s="147" t="s">
        <v>2044</v>
      </c>
      <c r="E186" s="147" t="s">
        <v>1998</v>
      </c>
      <c r="F186" s="147" t="s">
        <v>2233</v>
      </c>
      <c r="G186" s="147" t="s">
        <v>1102</v>
      </c>
    </row>
    <row r="187" spans="1:7">
      <c r="A187" t="str">
        <f t="shared" si="2"/>
        <v>J1101.CS4</v>
      </c>
      <c r="B187" s="147" t="s">
        <v>2042</v>
      </c>
      <c r="C187" s="147" t="s">
        <v>2234</v>
      </c>
      <c r="D187" s="147" t="s">
        <v>2044</v>
      </c>
      <c r="E187" s="147" t="s">
        <v>1998</v>
      </c>
      <c r="F187" s="147" t="s">
        <v>2235</v>
      </c>
      <c r="G187" s="147" t="s">
        <v>1102</v>
      </c>
    </row>
    <row r="188" spans="1:7">
      <c r="A188" t="str">
        <f t="shared" si="2"/>
        <v>J1101.CS5</v>
      </c>
      <c r="B188" s="147" t="s">
        <v>2042</v>
      </c>
      <c r="C188" s="147" t="s">
        <v>2236</v>
      </c>
      <c r="D188" s="147" t="s">
        <v>2044</v>
      </c>
      <c r="E188" s="147" t="s">
        <v>1998</v>
      </c>
      <c r="F188" s="147" t="s">
        <v>2237</v>
      </c>
      <c r="G188" s="147" t="s">
        <v>2238</v>
      </c>
    </row>
    <row r="189" spans="1:7">
      <c r="A189" t="str">
        <f t="shared" si="2"/>
        <v>J1101.CS6</v>
      </c>
      <c r="B189" s="147" t="s">
        <v>2042</v>
      </c>
      <c r="C189" s="147" t="s">
        <v>2239</v>
      </c>
      <c r="D189" s="147" t="s">
        <v>2044</v>
      </c>
      <c r="E189" s="147" t="s">
        <v>1998</v>
      </c>
      <c r="F189" s="147" t="s">
        <v>2240</v>
      </c>
      <c r="G189" s="147" t="s">
        <v>1102</v>
      </c>
    </row>
    <row r="190" spans="1:7">
      <c r="A190" t="str">
        <f t="shared" si="2"/>
        <v>J1101.CS7</v>
      </c>
      <c r="B190" s="147" t="s">
        <v>2042</v>
      </c>
      <c r="C190" s="147" t="s">
        <v>2241</v>
      </c>
      <c r="D190" s="147" t="s">
        <v>2044</v>
      </c>
      <c r="E190" s="147" t="s">
        <v>1998</v>
      </c>
      <c r="F190" s="147" t="s">
        <v>2242</v>
      </c>
      <c r="G190" s="147" t="s">
        <v>1102</v>
      </c>
    </row>
    <row r="191" spans="1:7">
      <c r="A191" t="str">
        <f t="shared" si="2"/>
        <v>J1101.CS8</v>
      </c>
      <c r="B191" s="147" t="s">
        <v>2042</v>
      </c>
      <c r="C191" s="147" t="s">
        <v>2243</v>
      </c>
      <c r="D191" s="147" t="s">
        <v>2044</v>
      </c>
      <c r="E191" s="147" t="s">
        <v>1998</v>
      </c>
      <c r="F191" s="147" t="s">
        <v>2244</v>
      </c>
      <c r="G191" s="147" t="s">
        <v>2245</v>
      </c>
    </row>
    <row r="192" spans="1:7">
      <c r="A192" t="str">
        <f t="shared" si="2"/>
        <v>J1101.CS9</v>
      </c>
      <c r="B192" s="147" t="s">
        <v>2042</v>
      </c>
      <c r="C192" s="147" t="s">
        <v>2246</v>
      </c>
      <c r="D192" s="147" t="s">
        <v>2044</v>
      </c>
      <c r="E192" s="147" t="s">
        <v>1998</v>
      </c>
      <c r="F192" s="147" t="s">
        <v>2247</v>
      </c>
      <c r="G192" s="147" t="s">
        <v>2248</v>
      </c>
    </row>
    <row r="193" spans="1:7">
      <c r="A193" t="str">
        <f t="shared" si="2"/>
        <v>J1101.CS10</v>
      </c>
      <c r="B193" s="147" t="s">
        <v>2042</v>
      </c>
      <c r="C193" s="147" t="s">
        <v>2249</v>
      </c>
      <c r="D193" s="147" t="s">
        <v>2044</v>
      </c>
      <c r="E193" s="147" t="s">
        <v>1998</v>
      </c>
      <c r="F193" s="147" t="s">
        <v>2250</v>
      </c>
      <c r="G193" s="147" t="s">
        <v>2251</v>
      </c>
    </row>
    <row r="194" spans="1:7">
      <c r="A194" t="str">
        <f t="shared" si="2"/>
        <v>J1101.CS11</v>
      </c>
      <c r="B194" s="147" t="s">
        <v>2042</v>
      </c>
      <c r="C194" s="147" t="s">
        <v>2252</v>
      </c>
      <c r="D194" s="147" t="s">
        <v>2044</v>
      </c>
      <c r="E194" s="147" t="s">
        <v>1998</v>
      </c>
      <c r="F194" s="147" t="s">
        <v>2253</v>
      </c>
      <c r="G194" s="149"/>
    </row>
    <row r="195" spans="1:7">
      <c r="A195" t="str">
        <f t="shared" si="2"/>
        <v>J1101.CS12</v>
      </c>
      <c r="B195" s="147" t="s">
        <v>2042</v>
      </c>
      <c r="C195" s="147" t="s">
        <v>2254</v>
      </c>
      <c r="D195" s="147" t="s">
        <v>2044</v>
      </c>
      <c r="E195" s="147" t="s">
        <v>1998</v>
      </c>
      <c r="F195" s="147" t="s">
        <v>2255</v>
      </c>
      <c r="G195" s="147" t="s">
        <v>2256</v>
      </c>
    </row>
    <row r="196" spans="1:7">
      <c r="A196" t="str">
        <f t="shared" si="2"/>
        <v>J1101.CS13</v>
      </c>
      <c r="B196" s="147" t="s">
        <v>2042</v>
      </c>
      <c r="C196" s="147" t="s">
        <v>2257</v>
      </c>
      <c r="D196" s="147" t="s">
        <v>2044</v>
      </c>
      <c r="E196" s="147" t="s">
        <v>1998</v>
      </c>
      <c r="F196" s="147" t="s">
        <v>2258</v>
      </c>
      <c r="G196" s="147" t="s">
        <v>2259</v>
      </c>
    </row>
    <row r="197" spans="1:7">
      <c r="A197" t="str">
        <f t="shared" si="2"/>
        <v>J1101.CS14</v>
      </c>
      <c r="B197" s="147" t="s">
        <v>2042</v>
      </c>
      <c r="C197" s="147" t="s">
        <v>2260</v>
      </c>
      <c r="D197" s="147" t="s">
        <v>2044</v>
      </c>
      <c r="E197" s="147" t="s">
        <v>1998</v>
      </c>
      <c r="F197" s="147" t="s">
        <v>2261</v>
      </c>
      <c r="G197" s="147" t="s">
        <v>1896</v>
      </c>
    </row>
    <row r="198" spans="1:7">
      <c r="A198" t="str">
        <f t="shared" ref="A198:A261" si="3">B198&amp;"."&amp;C198</f>
        <v>J1101.CS15</v>
      </c>
      <c r="B198" s="147" t="s">
        <v>2042</v>
      </c>
      <c r="C198" s="147" t="s">
        <v>2262</v>
      </c>
      <c r="D198" s="147" t="s">
        <v>2044</v>
      </c>
      <c r="E198" s="147" t="s">
        <v>1998</v>
      </c>
      <c r="F198" s="147" t="s">
        <v>2263</v>
      </c>
      <c r="G198" s="149"/>
    </row>
    <row r="199" spans="1:7">
      <c r="A199" t="str">
        <f t="shared" si="3"/>
        <v>J1101.CS16</v>
      </c>
      <c r="B199" s="147" t="s">
        <v>2042</v>
      </c>
      <c r="C199" s="147" t="s">
        <v>2264</v>
      </c>
      <c r="D199" s="147" t="s">
        <v>2044</v>
      </c>
      <c r="E199" s="147" t="s">
        <v>1998</v>
      </c>
      <c r="F199" s="147" t="s">
        <v>2265</v>
      </c>
      <c r="G199" s="149"/>
    </row>
    <row r="200" spans="1:7">
      <c r="A200" t="str">
        <f t="shared" si="3"/>
        <v>J1101.CX1</v>
      </c>
      <c r="B200" s="147" t="s">
        <v>2042</v>
      </c>
      <c r="C200" s="147" t="s">
        <v>2266</v>
      </c>
      <c r="D200" s="147" t="s">
        <v>2044</v>
      </c>
      <c r="E200" s="147" t="s">
        <v>1998</v>
      </c>
      <c r="F200" s="147" t="s">
        <v>2267</v>
      </c>
      <c r="G200" s="147" t="s">
        <v>1999</v>
      </c>
    </row>
    <row r="201" spans="1:7">
      <c r="A201" t="str">
        <f t="shared" si="3"/>
        <v>J1101.CX2</v>
      </c>
      <c r="B201" s="147" t="s">
        <v>2042</v>
      </c>
      <c r="C201" s="147" t="s">
        <v>2268</v>
      </c>
      <c r="D201" s="147" t="s">
        <v>2044</v>
      </c>
      <c r="E201" s="147" t="s">
        <v>1998</v>
      </c>
      <c r="F201" s="147" t="s">
        <v>2269</v>
      </c>
      <c r="G201" s="147" t="s">
        <v>1999</v>
      </c>
    </row>
    <row r="202" spans="1:7">
      <c r="A202" t="str">
        <f t="shared" si="3"/>
        <v>J1101.CX3</v>
      </c>
      <c r="B202" s="147" t="s">
        <v>2042</v>
      </c>
      <c r="C202" s="147" t="s">
        <v>2270</v>
      </c>
      <c r="D202" s="147" t="s">
        <v>2044</v>
      </c>
      <c r="E202" s="147" t="s">
        <v>1998</v>
      </c>
      <c r="F202" s="147" t="s">
        <v>2271</v>
      </c>
      <c r="G202" s="147" t="s">
        <v>1999</v>
      </c>
    </row>
    <row r="203" spans="1:7">
      <c r="A203" t="str">
        <f t="shared" si="3"/>
        <v>J1101.CX4</v>
      </c>
      <c r="B203" s="147" t="s">
        <v>2042</v>
      </c>
      <c r="C203" s="147" t="s">
        <v>2272</v>
      </c>
      <c r="D203" s="147" t="s">
        <v>2044</v>
      </c>
      <c r="E203" s="147" t="s">
        <v>1998</v>
      </c>
      <c r="F203" s="147" t="s">
        <v>2273</v>
      </c>
      <c r="G203" s="147" t="s">
        <v>1999</v>
      </c>
    </row>
    <row r="204" spans="1:7">
      <c r="A204" t="str">
        <f t="shared" si="3"/>
        <v>J1101.CX5</v>
      </c>
      <c r="B204" s="147" t="s">
        <v>2042</v>
      </c>
      <c r="C204" s="147" t="s">
        <v>2274</v>
      </c>
      <c r="D204" s="147" t="s">
        <v>2044</v>
      </c>
      <c r="E204" s="147" t="s">
        <v>1998</v>
      </c>
      <c r="F204" s="147" t="s">
        <v>2275</v>
      </c>
      <c r="G204" s="147" t="s">
        <v>2238</v>
      </c>
    </row>
    <row r="205" spans="1:7">
      <c r="A205" t="str">
        <f t="shared" si="3"/>
        <v>J1101.CX6</v>
      </c>
      <c r="B205" s="147" t="s">
        <v>2042</v>
      </c>
      <c r="C205" s="147" t="s">
        <v>2276</v>
      </c>
      <c r="D205" s="147" t="s">
        <v>2044</v>
      </c>
      <c r="E205" s="147" t="s">
        <v>1998</v>
      </c>
      <c r="F205" s="147" t="s">
        <v>2277</v>
      </c>
      <c r="G205" s="147" t="s">
        <v>1999</v>
      </c>
    </row>
    <row r="206" spans="1:7">
      <c r="A206" t="str">
        <f t="shared" si="3"/>
        <v>J1101.CX7</v>
      </c>
      <c r="B206" s="147" t="s">
        <v>2042</v>
      </c>
      <c r="C206" s="147" t="s">
        <v>2278</v>
      </c>
      <c r="D206" s="147" t="s">
        <v>2044</v>
      </c>
      <c r="E206" s="147" t="s">
        <v>1998</v>
      </c>
      <c r="F206" s="147" t="s">
        <v>2279</v>
      </c>
      <c r="G206" s="147" t="s">
        <v>1999</v>
      </c>
    </row>
    <row r="207" spans="1:7">
      <c r="A207" t="str">
        <f t="shared" si="3"/>
        <v>J1101.CX8</v>
      </c>
      <c r="B207" s="147" t="s">
        <v>2042</v>
      </c>
      <c r="C207" s="147" t="s">
        <v>2280</v>
      </c>
      <c r="D207" s="147" t="s">
        <v>2044</v>
      </c>
      <c r="E207" s="147" t="s">
        <v>1998</v>
      </c>
      <c r="F207" s="147" t="s">
        <v>2281</v>
      </c>
      <c r="G207" s="147" t="s">
        <v>2282</v>
      </c>
    </row>
    <row r="208" spans="1:7">
      <c r="A208" t="str">
        <f t="shared" si="3"/>
        <v>J1101.CX9</v>
      </c>
      <c r="B208" s="147" t="s">
        <v>2042</v>
      </c>
      <c r="C208" s="147" t="s">
        <v>2283</v>
      </c>
      <c r="D208" s="147" t="s">
        <v>2044</v>
      </c>
      <c r="E208" s="147" t="s">
        <v>1998</v>
      </c>
      <c r="F208" s="147" t="s">
        <v>2284</v>
      </c>
      <c r="G208" s="147" t="s">
        <v>1999</v>
      </c>
    </row>
    <row r="209" spans="1:7">
      <c r="A209" t="str">
        <f t="shared" si="3"/>
        <v>J1101.CX10</v>
      </c>
      <c r="B209" s="147" t="s">
        <v>2042</v>
      </c>
      <c r="C209" s="147" t="s">
        <v>2285</v>
      </c>
      <c r="D209" s="147" t="s">
        <v>2044</v>
      </c>
      <c r="E209" s="147" t="s">
        <v>1998</v>
      </c>
      <c r="F209" s="147" t="s">
        <v>2286</v>
      </c>
      <c r="G209" s="147" t="s">
        <v>1999</v>
      </c>
    </row>
    <row r="210" spans="1:7">
      <c r="A210" t="str">
        <f t="shared" si="3"/>
        <v>J1101.CX11</v>
      </c>
      <c r="B210" s="147" t="s">
        <v>2042</v>
      </c>
      <c r="C210" s="147" t="s">
        <v>2287</v>
      </c>
      <c r="D210" s="147" t="s">
        <v>2044</v>
      </c>
      <c r="E210" s="147" t="s">
        <v>1998</v>
      </c>
      <c r="F210" s="147" t="s">
        <v>2288</v>
      </c>
      <c r="G210" s="149"/>
    </row>
    <row r="211" spans="1:7">
      <c r="A211" t="str">
        <f t="shared" si="3"/>
        <v>J1101.CX12</v>
      </c>
      <c r="B211" s="147" t="s">
        <v>2042</v>
      </c>
      <c r="C211" s="147" t="s">
        <v>2289</v>
      </c>
      <c r="D211" s="147" t="s">
        <v>2044</v>
      </c>
      <c r="E211" s="147" t="s">
        <v>1998</v>
      </c>
      <c r="F211" s="147" t="s">
        <v>2290</v>
      </c>
      <c r="G211" s="147" t="s">
        <v>1999</v>
      </c>
    </row>
    <row r="212" spans="1:7">
      <c r="A212" t="str">
        <f t="shared" si="3"/>
        <v>J1101.CX13</v>
      </c>
      <c r="B212" s="147" t="s">
        <v>2042</v>
      </c>
      <c r="C212" s="147" t="s">
        <v>2291</v>
      </c>
      <c r="D212" s="147" t="s">
        <v>2044</v>
      </c>
      <c r="E212" s="147" t="s">
        <v>1998</v>
      </c>
      <c r="F212" s="147" t="s">
        <v>2292</v>
      </c>
      <c r="G212" s="147" t="s">
        <v>2293</v>
      </c>
    </row>
    <row r="213" spans="1:7">
      <c r="A213" t="str">
        <f t="shared" si="3"/>
        <v>J1101.CX14</v>
      </c>
      <c r="B213" s="147" t="s">
        <v>2042</v>
      </c>
      <c r="C213" s="147" t="s">
        <v>2294</v>
      </c>
      <c r="D213" s="147" t="s">
        <v>2044</v>
      </c>
      <c r="E213" s="147" t="s">
        <v>1998</v>
      </c>
      <c r="F213" s="147" t="s">
        <v>2295</v>
      </c>
      <c r="G213" s="147" t="s">
        <v>1999</v>
      </c>
    </row>
    <row r="214" spans="1:7">
      <c r="A214" t="str">
        <f t="shared" si="3"/>
        <v>J1101.CX15</v>
      </c>
      <c r="B214" s="147" t="s">
        <v>2042</v>
      </c>
      <c r="C214" s="147" t="s">
        <v>2296</v>
      </c>
      <c r="D214" s="147" t="s">
        <v>2044</v>
      </c>
      <c r="E214" s="147" t="s">
        <v>1998</v>
      </c>
      <c r="F214" s="147" t="s">
        <v>2297</v>
      </c>
      <c r="G214" s="149"/>
    </row>
    <row r="215" spans="1:7">
      <c r="A215" t="str">
        <f t="shared" si="3"/>
        <v>J1101.CX16</v>
      </c>
      <c r="B215" s="147" t="s">
        <v>2042</v>
      </c>
      <c r="C215" s="147" t="s">
        <v>2298</v>
      </c>
      <c r="D215" s="147" t="s">
        <v>2044</v>
      </c>
      <c r="E215" s="147" t="s">
        <v>1998</v>
      </c>
      <c r="F215" s="147" t="s">
        <v>2299</v>
      </c>
      <c r="G215" s="149"/>
    </row>
    <row r="216" spans="1:7">
      <c r="A216" t="str">
        <f t="shared" si="3"/>
        <v>J1101.CY1</v>
      </c>
      <c r="B216" s="147" t="s">
        <v>2042</v>
      </c>
      <c r="C216" s="147" t="s">
        <v>2300</v>
      </c>
      <c r="D216" s="147" t="s">
        <v>2044</v>
      </c>
      <c r="E216" s="147" t="s">
        <v>1998</v>
      </c>
      <c r="F216" s="147" t="s">
        <v>2301</v>
      </c>
      <c r="G216" s="147" t="s">
        <v>1999</v>
      </c>
    </row>
    <row r="217" spans="1:7">
      <c r="A217" t="str">
        <f t="shared" si="3"/>
        <v>J1101.CY2</v>
      </c>
      <c r="B217" s="147" t="s">
        <v>2042</v>
      </c>
      <c r="C217" s="147" t="s">
        <v>2302</v>
      </c>
      <c r="D217" s="147" t="s">
        <v>2044</v>
      </c>
      <c r="E217" s="147" t="s">
        <v>1998</v>
      </c>
      <c r="F217" s="147" t="s">
        <v>2303</v>
      </c>
      <c r="G217" s="147" t="s">
        <v>1999</v>
      </c>
    </row>
    <row r="218" spans="1:7">
      <c r="A218" t="str">
        <f t="shared" si="3"/>
        <v>J1101.CY3</v>
      </c>
      <c r="B218" s="147" t="s">
        <v>2042</v>
      </c>
      <c r="C218" s="147" t="s">
        <v>2304</v>
      </c>
      <c r="D218" s="147" t="s">
        <v>2044</v>
      </c>
      <c r="E218" s="147" t="s">
        <v>1998</v>
      </c>
      <c r="F218" s="147" t="s">
        <v>2305</v>
      </c>
      <c r="G218" s="147" t="s">
        <v>1999</v>
      </c>
    </row>
    <row r="219" spans="1:7">
      <c r="A219" t="str">
        <f t="shared" si="3"/>
        <v>J1101.CY4</v>
      </c>
      <c r="B219" s="147" t="s">
        <v>2042</v>
      </c>
      <c r="C219" s="147" t="s">
        <v>2306</v>
      </c>
      <c r="D219" s="147" t="s">
        <v>2044</v>
      </c>
      <c r="E219" s="147" t="s">
        <v>1998</v>
      </c>
      <c r="F219" s="147" t="s">
        <v>2307</v>
      </c>
      <c r="G219" s="147" t="s">
        <v>1999</v>
      </c>
    </row>
    <row r="220" spans="1:7">
      <c r="A220" t="str">
        <f t="shared" si="3"/>
        <v>J1101.CY5</v>
      </c>
      <c r="B220" s="147" t="s">
        <v>2042</v>
      </c>
      <c r="C220" s="147" t="s">
        <v>2308</v>
      </c>
      <c r="D220" s="147" t="s">
        <v>2044</v>
      </c>
      <c r="E220" s="147" t="s">
        <v>1998</v>
      </c>
      <c r="F220" s="147" t="s">
        <v>2309</v>
      </c>
      <c r="G220" s="147" t="s">
        <v>2238</v>
      </c>
    </row>
    <row r="221" spans="1:7">
      <c r="A221" t="str">
        <f t="shared" si="3"/>
        <v>J1101.CY6</v>
      </c>
      <c r="B221" s="147" t="s">
        <v>2042</v>
      </c>
      <c r="C221" s="147" t="s">
        <v>2310</v>
      </c>
      <c r="D221" s="147" t="s">
        <v>2044</v>
      </c>
      <c r="E221" s="147" t="s">
        <v>1998</v>
      </c>
      <c r="F221" s="147" t="s">
        <v>2311</v>
      </c>
      <c r="G221" s="147" t="s">
        <v>1999</v>
      </c>
    </row>
    <row r="222" spans="1:7">
      <c r="A222" t="str">
        <f t="shared" si="3"/>
        <v>J1101.CY7</v>
      </c>
      <c r="B222" s="147" t="s">
        <v>2042</v>
      </c>
      <c r="C222" s="147" t="s">
        <v>2312</v>
      </c>
      <c r="D222" s="147" t="s">
        <v>2044</v>
      </c>
      <c r="E222" s="147" t="s">
        <v>1998</v>
      </c>
      <c r="F222" s="147" t="s">
        <v>2313</v>
      </c>
      <c r="G222" s="147" t="s">
        <v>1999</v>
      </c>
    </row>
    <row r="223" spans="1:7">
      <c r="A223" t="str">
        <f t="shared" si="3"/>
        <v>J1101.CY8</v>
      </c>
      <c r="B223" s="147" t="s">
        <v>2042</v>
      </c>
      <c r="C223" s="147" t="s">
        <v>2314</v>
      </c>
      <c r="D223" s="147" t="s">
        <v>2044</v>
      </c>
      <c r="E223" s="147" t="s">
        <v>1998</v>
      </c>
      <c r="F223" s="147" t="s">
        <v>2315</v>
      </c>
      <c r="G223" s="147" t="s">
        <v>2282</v>
      </c>
    </row>
    <row r="224" spans="1:7">
      <c r="A224" t="str">
        <f t="shared" si="3"/>
        <v>J1101.CY9</v>
      </c>
      <c r="B224" s="147" t="s">
        <v>2042</v>
      </c>
      <c r="C224" s="147" t="s">
        <v>2316</v>
      </c>
      <c r="D224" s="147" t="s">
        <v>2044</v>
      </c>
      <c r="E224" s="147" t="s">
        <v>1998</v>
      </c>
      <c r="F224" s="147" t="s">
        <v>2317</v>
      </c>
      <c r="G224" s="147" t="s">
        <v>1999</v>
      </c>
    </row>
    <row r="225" spans="1:7">
      <c r="A225" t="str">
        <f t="shared" si="3"/>
        <v>J1101.CY10</v>
      </c>
      <c r="B225" s="147" t="s">
        <v>2042</v>
      </c>
      <c r="C225" s="147" t="s">
        <v>2318</v>
      </c>
      <c r="D225" s="147" t="s">
        <v>2044</v>
      </c>
      <c r="E225" s="147" t="s">
        <v>1998</v>
      </c>
      <c r="F225" s="147" t="s">
        <v>2319</v>
      </c>
      <c r="G225" s="147" t="s">
        <v>1999</v>
      </c>
    </row>
    <row r="226" spans="1:7">
      <c r="A226" t="str">
        <f t="shared" si="3"/>
        <v>J1101.CY11</v>
      </c>
      <c r="B226" s="147" t="s">
        <v>2042</v>
      </c>
      <c r="C226" s="147" t="s">
        <v>2320</v>
      </c>
      <c r="D226" s="147" t="s">
        <v>2044</v>
      </c>
      <c r="E226" s="147" t="s">
        <v>1998</v>
      </c>
      <c r="F226" s="147" t="s">
        <v>2321</v>
      </c>
      <c r="G226" s="149"/>
    </row>
    <row r="227" spans="1:7">
      <c r="A227" t="str">
        <f t="shared" si="3"/>
        <v>J1101.CY12</v>
      </c>
      <c r="B227" s="147" t="s">
        <v>2042</v>
      </c>
      <c r="C227" s="147" t="s">
        <v>2322</v>
      </c>
      <c r="D227" s="147" t="s">
        <v>2044</v>
      </c>
      <c r="E227" s="147" t="s">
        <v>1998</v>
      </c>
      <c r="F227" s="147" t="s">
        <v>2323</v>
      </c>
      <c r="G227" s="147" t="s">
        <v>1999</v>
      </c>
    </row>
    <row r="228" spans="1:7">
      <c r="A228" t="str">
        <f t="shared" si="3"/>
        <v>J1101.CY13</v>
      </c>
      <c r="B228" s="147" t="s">
        <v>2042</v>
      </c>
      <c r="C228" s="147" t="s">
        <v>2324</v>
      </c>
      <c r="D228" s="147" t="s">
        <v>2044</v>
      </c>
      <c r="E228" s="147" t="s">
        <v>1998</v>
      </c>
      <c r="F228" s="147" t="s">
        <v>2325</v>
      </c>
      <c r="G228" s="147" t="s">
        <v>2293</v>
      </c>
    </row>
    <row r="229" spans="1:7">
      <c r="A229" t="str">
        <f t="shared" si="3"/>
        <v>J1101.CY14</v>
      </c>
      <c r="B229" s="147" t="s">
        <v>2042</v>
      </c>
      <c r="C229" s="147" t="s">
        <v>2326</v>
      </c>
      <c r="D229" s="147" t="s">
        <v>2044</v>
      </c>
      <c r="E229" s="147" t="s">
        <v>1998</v>
      </c>
      <c r="F229" s="147" t="s">
        <v>2327</v>
      </c>
      <c r="G229" s="147" t="s">
        <v>1999</v>
      </c>
    </row>
    <row r="230" spans="1:7">
      <c r="A230" t="str">
        <f t="shared" si="3"/>
        <v>J1101.CY15</v>
      </c>
      <c r="B230" s="147" t="s">
        <v>2042</v>
      </c>
      <c r="C230" s="147" t="s">
        <v>2328</v>
      </c>
      <c r="D230" s="147" t="s">
        <v>2044</v>
      </c>
      <c r="E230" s="147" t="s">
        <v>1998</v>
      </c>
      <c r="F230" s="147" t="s">
        <v>2329</v>
      </c>
      <c r="G230" s="149"/>
    </row>
    <row r="231" spans="1:7">
      <c r="A231" t="str">
        <f t="shared" si="3"/>
        <v>J1101.CY16</v>
      </c>
      <c r="B231" s="147" t="s">
        <v>2042</v>
      </c>
      <c r="C231" s="147" t="s">
        <v>2330</v>
      </c>
      <c r="D231" s="147" t="s">
        <v>2044</v>
      </c>
      <c r="E231" s="147" t="s">
        <v>1998</v>
      </c>
      <c r="F231" s="147" t="s">
        <v>2331</v>
      </c>
      <c r="G231" s="149"/>
    </row>
    <row r="232" spans="1:7">
      <c r="A232" t="str">
        <f t="shared" si="3"/>
        <v>J1101.DS1</v>
      </c>
      <c r="B232" s="147" t="s">
        <v>2042</v>
      </c>
      <c r="C232" s="147" t="s">
        <v>2332</v>
      </c>
      <c r="D232" s="147" t="s">
        <v>2044</v>
      </c>
      <c r="E232" s="147" t="s">
        <v>1998</v>
      </c>
      <c r="F232" s="147" t="s">
        <v>2333</v>
      </c>
      <c r="G232" s="147" t="s">
        <v>1999</v>
      </c>
    </row>
    <row r="233" spans="1:7">
      <c r="A233" t="str">
        <f t="shared" si="3"/>
        <v>J1101.DS2</v>
      </c>
      <c r="B233" s="147" t="s">
        <v>2042</v>
      </c>
      <c r="C233" s="147" t="s">
        <v>2334</v>
      </c>
      <c r="D233" s="147" t="s">
        <v>2044</v>
      </c>
      <c r="E233" s="147" t="s">
        <v>1998</v>
      </c>
      <c r="F233" s="147" t="s">
        <v>2335</v>
      </c>
      <c r="G233" s="147" t="s">
        <v>1999</v>
      </c>
    </row>
    <row r="234" spans="1:7">
      <c r="A234" t="str">
        <f t="shared" si="3"/>
        <v>J1101.DS3</v>
      </c>
      <c r="B234" s="147" t="s">
        <v>2042</v>
      </c>
      <c r="C234" s="147" t="s">
        <v>2336</v>
      </c>
      <c r="D234" s="147" t="s">
        <v>2044</v>
      </c>
      <c r="E234" s="147" t="s">
        <v>1998</v>
      </c>
      <c r="F234" s="147" t="s">
        <v>2337</v>
      </c>
      <c r="G234" s="147" t="s">
        <v>1999</v>
      </c>
    </row>
    <row r="235" spans="1:7">
      <c r="A235" t="str">
        <f t="shared" si="3"/>
        <v>J1101.DS4</v>
      </c>
      <c r="B235" s="147" t="s">
        <v>2042</v>
      </c>
      <c r="C235" s="147" t="s">
        <v>2338</v>
      </c>
      <c r="D235" s="147" t="s">
        <v>2044</v>
      </c>
      <c r="E235" s="147" t="s">
        <v>1998</v>
      </c>
      <c r="F235" s="147" t="s">
        <v>2339</v>
      </c>
      <c r="G235" s="147" t="s">
        <v>1999</v>
      </c>
    </row>
    <row r="236" spans="1:7">
      <c r="A236" t="str">
        <f t="shared" si="3"/>
        <v>J1101.DS6</v>
      </c>
      <c r="B236" s="147" t="s">
        <v>2042</v>
      </c>
      <c r="C236" s="147" t="s">
        <v>2340</v>
      </c>
      <c r="D236" s="147" t="s">
        <v>2044</v>
      </c>
      <c r="E236" s="147" t="s">
        <v>1998</v>
      </c>
      <c r="F236" s="147" t="s">
        <v>2341</v>
      </c>
      <c r="G236" s="147" t="s">
        <v>1999</v>
      </c>
    </row>
    <row r="237" spans="1:7">
      <c r="A237" t="str">
        <f t="shared" si="3"/>
        <v>J1101.DS7</v>
      </c>
      <c r="B237" s="147" t="s">
        <v>2042</v>
      </c>
      <c r="C237" s="147" t="s">
        <v>2342</v>
      </c>
      <c r="D237" s="147" t="s">
        <v>2044</v>
      </c>
      <c r="E237" s="147" t="s">
        <v>1998</v>
      </c>
      <c r="F237" s="147" t="s">
        <v>2343</v>
      </c>
      <c r="G237" s="147" t="s">
        <v>1999</v>
      </c>
    </row>
    <row r="238" spans="1:7">
      <c r="A238" t="str">
        <f t="shared" si="3"/>
        <v>J1101.DS8</v>
      </c>
      <c r="B238" s="147" t="s">
        <v>2042</v>
      </c>
      <c r="C238" s="147" t="s">
        <v>2344</v>
      </c>
      <c r="D238" s="147" t="s">
        <v>2044</v>
      </c>
      <c r="E238" s="147" t="s">
        <v>1998</v>
      </c>
      <c r="F238" s="147" t="s">
        <v>2345</v>
      </c>
      <c r="G238" s="147" t="s">
        <v>2346</v>
      </c>
    </row>
    <row r="239" spans="1:7">
      <c r="A239" t="str">
        <f t="shared" si="3"/>
        <v>J1101.DS9</v>
      </c>
      <c r="B239" s="147" t="s">
        <v>2042</v>
      </c>
      <c r="C239" s="147" t="s">
        <v>2347</v>
      </c>
      <c r="D239" s="147" t="s">
        <v>2044</v>
      </c>
      <c r="E239" s="147" t="s">
        <v>1998</v>
      </c>
      <c r="F239" s="147" t="s">
        <v>2348</v>
      </c>
      <c r="G239" s="147" t="s">
        <v>2248</v>
      </c>
    </row>
    <row r="240" spans="1:7">
      <c r="A240" t="str">
        <f t="shared" si="3"/>
        <v>J1101.DS10</v>
      </c>
      <c r="B240" s="147" t="s">
        <v>2042</v>
      </c>
      <c r="C240" s="147" t="s">
        <v>2349</v>
      </c>
      <c r="D240" s="147" t="s">
        <v>2044</v>
      </c>
      <c r="E240" s="147" t="s">
        <v>1998</v>
      </c>
      <c r="F240" s="147" t="s">
        <v>2350</v>
      </c>
      <c r="G240" s="147" t="s">
        <v>2248</v>
      </c>
    </row>
    <row r="241" spans="1:7">
      <c r="A241" t="str">
        <f t="shared" si="3"/>
        <v>J1101.DS11</v>
      </c>
      <c r="B241" s="147" t="s">
        <v>2042</v>
      </c>
      <c r="C241" s="147" t="s">
        <v>2351</v>
      </c>
      <c r="D241" s="147" t="s">
        <v>2044</v>
      </c>
      <c r="E241" s="147" t="s">
        <v>1998</v>
      </c>
      <c r="F241" s="147" t="s">
        <v>2352</v>
      </c>
      <c r="G241" s="149"/>
    </row>
    <row r="242" spans="1:7">
      <c r="A242" t="str">
        <f t="shared" si="3"/>
        <v>J1101.DS12</v>
      </c>
      <c r="B242" s="147" t="s">
        <v>2042</v>
      </c>
      <c r="C242" s="147" t="s">
        <v>2353</v>
      </c>
      <c r="D242" s="147" t="s">
        <v>2044</v>
      </c>
      <c r="E242" s="147" t="s">
        <v>1998</v>
      </c>
      <c r="F242" s="147" t="s">
        <v>2354</v>
      </c>
      <c r="G242" s="147" t="s">
        <v>1999</v>
      </c>
    </row>
    <row r="243" spans="1:7">
      <c r="A243" t="str">
        <f t="shared" si="3"/>
        <v>J1101.DS13</v>
      </c>
      <c r="B243" s="147" t="s">
        <v>2042</v>
      </c>
      <c r="C243" s="147" t="s">
        <v>2355</v>
      </c>
      <c r="D243" s="147" t="s">
        <v>2044</v>
      </c>
      <c r="E243" s="147" t="s">
        <v>1998</v>
      </c>
      <c r="F243" s="147" t="s">
        <v>2356</v>
      </c>
      <c r="G243" s="147" t="s">
        <v>2259</v>
      </c>
    </row>
    <row r="244" spans="1:7">
      <c r="A244" t="str">
        <f t="shared" si="3"/>
        <v>J1101.DS14</v>
      </c>
      <c r="B244" s="147" t="s">
        <v>2042</v>
      </c>
      <c r="C244" s="147" t="s">
        <v>2357</v>
      </c>
      <c r="D244" s="147" t="s">
        <v>2044</v>
      </c>
      <c r="E244" s="147" t="s">
        <v>1998</v>
      </c>
      <c r="F244" s="147" t="s">
        <v>2358</v>
      </c>
      <c r="G244" s="147" t="s">
        <v>1889</v>
      </c>
    </row>
    <row r="245" spans="1:7">
      <c r="A245" t="str">
        <f t="shared" si="3"/>
        <v>J1101.DS15</v>
      </c>
      <c r="B245" s="147" t="s">
        <v>2042</v>
      </c>
      <c r="C245" s="147" t="s">
        <v>2359</v>
      </c>
      <c r="D245" s="147" t="s">
        <v>2044</v>
      </c>
      <c r="E245" s="147" t="s">
        <v>1998</v>
      </c>
      <c r="F245" s="147" t="s">
        <v>2360</v>
      </c>
      <c r="G245" s="149"/>
    </row>
    <row r="246" spans="1:7">
      <c r="A246" t="str">
        <f t="shared" si="3"/>
        <v>J1101.DX1</v>
      </c>
      <c r="B246" s="147" t="s">
        <v>2042</v>
      </c>
      <c r="C246" s="147" t="s">
        <v>2361</v>
      </c>
      <c r="D246" s="147" t="s">
        <v>2044</v>
      </c>
      <c r="E246" s="147" t="s">
        <v>1998</v>
      </c>
      <c r="F246" s="147" t="s">
        <v>2362</v>
      </c>
      <c r="G246" s="147" t="s">
        <v>1102</v>
      </c>
    </row>
    <row r="247" spans="1:7">
      <c r="A247" t="str">
        <f t="shared" si="3"/>
        <v>J1101.DX2</v>
      </c>
      <c r="B247" s="147" t="s">
        <v>2042</v>
      </c>
      <c r="C247" s="147" t="s">
        <v>2363</v>
      </c>
      <c r="D247" s="147" t="s">
        <v>2044</v>
      </c>
      <c r="E247" s="147" t="s">
        <v>1998</v>
      </c>
      <c r="F247" s="147" t="s">
        <v>2364</v>
      </c>
      <c r="G247" s="147" t="s">
        <v>1102</v>
      </c>
    </row>
    <row r="248" spans="1:7">
      <c r="A248" t="str">
        <f t="shared" si="3"/>
        <v>J1101.DX3</v>
      </c>
      <c r="B248" s="147" t="s">
        <v>2042</v>
      </c>
      <c r="C248" s="147" t="s">
        <v>2365</v>
      </c>
      <c r="D248" s="147" t="s">
        <v>2044</v>
      </c>
      <c r="E248" s="147" t="s">
        <v>1998</v>
      </c>
      <c r="F248" s="147" t="s">
        <v>2366</v>
      </c>
      <c r="G248" s="147" t="s">
        <v>1102</v>
      </c>
    </row>
    <row r="249" spans="1:7">
      <c r="A249" t="str">
        <f t="shared" si="3"/>
        <v>J1101.DX4</v>
      </c>
      <c r="B249" s="147" t="s">
        <v>2042</v>
      </c>
      <c r="C249" s="147" t="s">
        <v>2367</v>
      </c>
      <c r="D249" s="147" t="s">
        <v>2044</v>
      </c>
      <c r="E249" s="147" t="s">
        <v>1998</v>
      </c>
      <c r="F249" s="147" t="s">
        <v>2368</v>
      </c>
      <c r="G249" s="147" t="s">
        <v>1102</v>
      </c>
    </row>
    <row r="250" spans="1:7">
      <c r="A250" t="str">
        <f t="shared" si="3"/>
        <v>J1101.DX6</v>
      </c>
      <c r="B250" s="147" t="s">
        <v>2042</v>
      </c>
      <c r="C250" s="147" t="s">
        <v>2369</v>
      </c>
      <c r="D250" s="147" t="s">
        <v>2044</v>
      </c>
      <c r="E250" s="147" t="s">
        <v>1998</v>
      </c>
      <c r="F250" s="147" t="s">
        <v>2370</v>
      </c>
      <c r="G250" s="147" t="s">
        <v>1102</v>
      </c>
    </row>
    <row r="251" spans="1:7">
      <c r="A251" t="str">
        <f t="shared" si="3"/>
        <v>J1101.DX7</v>
      </c>
      <c r="B251" s="147" t="s">
        <v>2042</v>
      </c>
      <c r="C251" s="147" t="s">
        <v>2371</v>
      </c>
      <c r="D251" s="147" t="s">
        <v>2044</v>
      </c>
      <c r="E251" s="147" t="s">
        <v>1998</v>
      </c>
      <c r="F251" s="147" t="s">
        <v>2372</v>
      </c>
      <c r="G251" s="147" t="s">
        <v>1102</v>
      </c>
    </row>
    <row r="252" spans="1:7">
      <c r="A252" t="str">
        <f t="shared" si="3"/>
        <v>J1101.DX8</v>
      </c>
      <c r="B252" s="147" t="s">
        <v>2042</v>
      </c>
      <c r="C252" s="147" t="s">
        <v>2373</v>
      </c>
      <c r="D252" s="147" t="s">
        <v>2044</v>
      </c>
      <c r="E252" s="147" t="s">
        <v>1998</v>
      </c>
      <c r="F252" s="147" t="s">
        <v>2374</v>
      </c>
      <c r="G252" s="147" t="s">
        <v>2375</v>
      </c>
    </row>
    <row r="253" spans="1:7">
      <c r="A253" t="str">
        <f t="shared" si="3"/>
        <v>J1101.DX9</v>
      </c>
      <c r="B253" s="147" t="s">
        <v>2042</v>
      </c>
      <c r="C253" s="147" t="s">
        <v>2376</v>
      </c>
      <c r="D253" s="147" t="s">
        <v>2044</v>
      </c>
      <c r="E253" s="147" t="s">
        <v>1998</v>
      </c>
      <c r="F253" s="147" t="s">
        <v>2377</v>
      </c>
      <c r="G253" s="147" t="s">
        <v>1999</v>
      </c>
    </row>
    <row r="254" spans="1:7">
      <c r="A254" t="str">
        <f t="shared" si="3"/>
        <v>J1101.DX10</v>
      </c>
      <c r="B254" s="147" t="s">
        <v>2042</v>
      </c>
      <c r="C254" s="147" t="s">
        <v>2378</v>
      </c>
      <c r="D254" s="147" t="s">
        <v>2044</v>
      </c>
      <c r="E254" s="147" t="s">
        <v>1998</v>
      </c>
      <c r="F254" s="147" t="s">
        <v>2379</v>
      </c>
      <c r="G254" s="147" t="s">
        <v>1999</v>
      </c>
    </row>
    <row r="255" spans="1:7">
      <c r="A255" t="str">
        <f t="shared" si="3"/>
        <v>J1101.DX11</v>
      </c>
      <c r="B255" s="147" t="s">
        <v>2042</v>
      </c>
      <c r="C255" s="147" t="s">
        <v>2380</v>
      </c>
      <c r="D255" s="147" t="s">
        <v>2044</v>
      </c>
      <c r="E255" s="147" t="s">
        <v>1998</v>
      </c>
      <c r="F255" s="147" t="s">
        <v>2381</v>
      </c>
      <c r="G255" s="149"/>
    </row>
    <row r="256" spans="1:7">
      <c r="A256" t="str">
        <f t="shared" si="3"/>
        <v>J1101.DX12</v>
      </c>
      <c r="B256" s="147" t="s">
        <v>2042</v>
      </c>
      <c r="C256" s="147" t="s">
        <v>2382</v>
      </c>
      <c r="D256" s="147" t="s">
        <v>2044</v>
      </c>
      <c r="E256" s="147" t="s">
        <v>1998</v>
      </c>
      <c r="F256" s="147" t="s">
        <v>2383</v>
      </c>
      <c r="G256" s="147" t="s">
        <v>1999</v>
      </c>
    </row>
    <row r="257" spans="1:7">
      <c r="A257" t="str">
        <f t="shared" si="3"/>
        <v>J1101.DX13</v>
      </c>
      <c r="B257" s="147" t="s">
        <v>2042</v>
      </c>
      <c r="C257" s="147" t="s">
        <v>2384</v>
      </c>
      <c r="D257" s="147" t="s">
        <v>2044</v>
      </c>
      <c r="E257" s="147" t="s">
        <v>1998</v>
      </c>
      <c r="F257" s="147" t="s">
        <v>2385</v>
      </c>
      <c r="G257" s="147" t="s">
        <v>2293</v>
      </c>
    </row>
    <row r="258" spans="1:7">
      <c r="A258" t="str">
        <f t="shared" si="3"/>
        <v>J1101.DX14</v>
      </c>
      <c r="B258" s="147" t="s">
        <v>2042</v>
      </c>
      <c r="C258" s="147" t="s">
        <v>2386</v>
      </c>
      <c r="D258" s="147" t="s">
        <v>2044</v>
      </c>
      <c r="E258" s="147" t="s">
        <v>1998</v>
      </c>
      <c r="F258" s="147" t="s">
        <v>2387</v>
      </c>
      <c r="G258" s="147" t="s">
        <v>1999</v>
      </c>
    </row>
    <row r="259" spans="1:7">
      <c r="A259" t="str">
        <f t="shared" si="3"/>
        <v>J1101.DX15</v>
      </c>
      <c r="B259" s="147" t="s">
        <v>2042</v>
      </c>
      <c r="C259" s="147" t="s">
        <v>2388</v>
      </c>
      <c r="D259" s="147" t="s">
        <v>2044</v>
      </c>
      <c r="E259" s="147" t="s">
        <v>1998</v>
      </c>
      <c r="F259" s="147" t="s">
        <v>2389</v>
      </c>
      <c r="G259" s="149"/>
    </row>
    <row r="260" spans="1:7">
      <c r="A260" t="str">
        <f t="shared" si="3"/>
        <v>J1101.DY1</v>
      </c>
      <c r="B260" s="147" t="s">
        <v>2042</v>
      </c>
      <c r="C260" s="147" t="s">
        <v>2390</v>
      </c>
      <c r="D260" s="147" t="s">
        <v>2044</v>
      </c>
      <c r="E260" s="147" t="s">
        <v>1998</v>
      </c>
      <c r="F260" s="147" t="s">
        <v>2391</v>
      </c>
      <c r="G260" s="147" t="s">
        <v>1102</v>
      </c>
    </row>
    <row r="261" spans="1:7">
      <c r="A261" t="str">
        <f t="shared" si="3"/>
        <v>J1101.DY2</v>
      </c>
      <c r="B261" s="147" t="s">
        <v>2042</v>
      </c>
      <c r="C261" s="147" t="s">
        <v>2392</v>
      </c>
      <c r="D261" s="147" t="s">
        <v>2044</v>
      </c>
      <c r="E261" s="147" t="s">
        <v>1998</v>
      </c>
      <c r="F261" s="147" t="s">
        <v>2393</v>
      </c>
      <c r="G261" s="147" t="s">
        <v>1102</v>
      </c>
    </row>
    <row r="262" spans="1:7">
      <c r="A262" t="str">
        <f t="shared" ref="A262:A325" si="4">B262&amp;"."&amp;C262</f>
        <v>J1101.DY3</v>
      </c>
      <c r="B262" s="147" t="s">
        <v>2042</v>
      </c>
      <c r="C262" s="147" t="s">
        <v>2394</v>
      </c>
      <c r="D262" s="147" t="s">
        <v>2044</v>
      </c>
      <c r="E262" s="147" t="s">
        <v>1998</v>
      </c>
      <c r="F262" s="147" t="s">
        <v>2395</v>
      </c>
      <c r="G262" s="147" t="s">
        <v>1102</v>
      </c>
    </row>
    <row r="263" spans="1:7">
      <c r="A263" t="str">
        <f t="shared" si="4"/>
        <v>J1101.DY4</v>
      </c>
      <c r="B263" s="147" t="s">
        <v>2042</v>
      </c>
      <c r="C263" s="147" t="s">
        <v>2396</v>
      </c>
      <c r="D263" s="147" t="s">
        <v>2044</v>
      </c>
      <c r="E263" s="147" t="s">
        <v>1998</v>
      </c>
      <c r="F263" s="147" t="s">
        <v>2397</v>
      </c>
      <c r="G263" s="147" t="s">
        <v>1102</v>
      </c>
    </row>
    <row r="264" spans="1:7">
      <c r="A264" t="str">
        <f t="shared" si="4"/>
        <v>J1101.DY6</v>
      </c>
      <c r="B264" s="147" t="s">
        <v>2042</v>
      </c>
      <c r="C264" s="147" t="s">
        <v>2398</v>
      </c>
      <c r="D264" s="147" t="s">
        <v>2044</v>
      </c>
      <c r="E264" s="147" t="s">
        <v>1998</v>
      </c>
      <c r="F264" s="147" t="s">
        <v>2399</v>
      </c>
      <c r="G264" s="147" t="s">
        <v>1102</v>
      </c>
    </row>
    <row r="265" spans="1:7">
      <c r="A265" t="str">
        <f t="shared" si="4"/>
        <v>J1101.DY7</v>
      </c>
      <c r="B265" s="147" t="s">
        <v>2042</v>
      </c>
      <c r="C265" s="147" t="s">
        <v>2400</v>
      </c>
      <c r="D265" s="147" t="s">
        <v>2044</v>
      </c>
      <c r="E265" s="147" t="s">
        <v>1998</v>
      </c>
      <c r="F265" s="147" t="s">
        <v>2401</v>
      </c>
      <c r="G265" s="147" t="s">
        <v>1102</v>
      </c>
    </row>
    <row r="266" spans="1:7">
      <c r="A266" t="str">
        <f t="shared" si="4"/>
        <v>J1101.DY8</v>
      </c>
      <c r="B266" s="147" t="s">
        <v>2042</v>
      </c>
      <c r="C266" s="147" t="s">
        <v>2402</v>
      </c>
      <c r="D266" s="147" t="s">
        <v>2044</v>
      </c>
      <c r="E266" s="147" t="s">
        <v>1998</v>
      </c>
      <c r="F266" s="147" t="s">
        <v>2403</v>
      </c>
      <c r="G266" s="147" t="s">
        <v>2375</v>
      </c>
    </row>
    <row r="267" spans="1:7">
      <c r="A267" t="str">
        <f t="shared" si="4"/>
        <v>J1101.DY9</v>
      </c>
      <c r="B267" s="147" t="s">
        <v>2042</v>
      </c>
      <c r="C267" s="147" t="s">
        <v>2404</v>
      </c>
      <c r="D267" s="147" t="s">
        <v>2044</v>
      </c>
      <c r="E267" s="147" t="s">
        <v>1998</v>
      </c>
      <c r="F267" s="147" t="s">
        <v>2405</v>
      </c>
      <c r="G267" s="147" t="s">
        <v>1999</v>
      </c>
    </row>
    <row r="268" spans="1:7">
      <c r="A268" t="str">
        <f t="shared" si="4"/>
        <v>J1101.DY10</v>
      </c>
      <c r="B268" s="147" t="s">
        <v>2042</v>
      </c>
      <c r="C268" s="147" t="s">
        <v>2406</v>
      </c>
      <c r="D268" s="147" t="s">
        <v>2044</v>
      </c>
      <c r="E268" s="147" t="s">
        <v>1998</v>
      </c>
      <c r="F268" s="147" t="s">
        <v>2407</v>
      </c>
      <c r="G268" s="147" t="s">
        <v>1999</v>
      </c>
    </row>
    <row r="269" spans="1:7">
      <c r="A269" t="str">
        <f t="shared" si="4"/>
        <v>J1101.DY11</v>
      </c>
      <c r="B269" s="147" t="s">
        <v>2042</v>
      </c>
      <c r="C269" s="147" t="s">
        <v>2408</v>
      </c>
      <c r="D269" s="147" t="s">
        <v>2044</v>
      </c>
      <c r="E269" s="147" t="s">
        <v>1998</v>
      </c>
      <c r="F269" s="147" t="s">
        <v>2409</v>
      </c>
      <c r="G269" s="149"/>
    </row>
    <row r="270" spans="1:7">
      <c r="A270" t="str">
        <f t="shared" si="4"/>
        <v>J1101.DY12</v>
      </c>
      <c r="B270" s="147" t="s">
        <v>2042</v>
      </c>
      <c r="C270" s="147" t="s">
        <v>2410</v>
      </c>
      <c r="D270" s="147" t="s">
        <v>2044</v>
      </c>
      <c r="E270" s="147" t="s">
        <v>1998</v>
      </c>
      <c r="F270" s="147" t="s">
        <v>2411</v>
      </c>
      <c r="G270" s="147" t="s">
        <v>1999</v>
      </c>
    </row>
    <row r="271" spans="1:7">
      <c r="A271" t="str">
        <f t="shared" si="4"/>
        <v>J1101.DY13</v>
      </c>
      <c r="B271" s="147" t="s">
        <v>2042</v>
      </c>
      <c r="C271" s="147" t="s">
        <v>2412</v>
      </c>
      <c r="D271" s="147" t="s">
        <v>2044</v>
      </c>
      <c r="E271" s="147" t="s">
        <v>1998</v>
      </c>
      <c r="F271" s="147" t="s">
        <v>2413</v>
      </c>
      <c r="G271" s="147" t="s">
        <v>2293</v>
      </c>
    </row>
    <row r="272" spans="1:7">
      <c r="A272" t="str">
        <f t="shared" si="4"/>
        <v>J1101.DY14</v>
      </c>
      <c r="B272" s="147" t="s">
        <v>2042</v>
      </c>
      <c r="C272" s="147" t="s">
        <v>2414</v>
      </c>
      <c r="D272" s="147" t="s">
        <v>2044</v>
      </c>
      <c r="E272" s="147" t="s">
        <v>1998</v>
      </c>
      <c r="F272" s="147" t="s">
        <v>2415</v>
      </c>
      <c r="G272" s="147" t="s">
        <v>1999</v>
      </c>
    </row>
    <row r="273" spans="1:7">
      <c r="A273" t="str">
        <f t="shared" si="4"/>
        <v>J1101.DY15</v>
      </c>
      <c r="B273" s="147" t="s">
        <v>2042</v>
      </c>
      <c r="C273" s="147" t="s">
        <v>2416</v>
      </c>
      <c r="D273" s="147" t="s">
        <v>2044</v>
      </c>
      <c r="E273" s="147" t="s">
        <v>1998</v>
      </c>
      <c r="F273" s="147" t="s">
        <v>2417</v>
      </c>
      <c r="G273" s="149"/>
    </row>
    <row r="274" spans="1:7">
      <c r="A274" t="str">
        <f t="shared" si="4"/>
        <v>J1102.AS2</v>
      </c>
      <c r="B274" s="147" t="s">
        <v>2418</v>
      </c>
      <c r="C274" s="147" t="s">
        <v>2043</v>
      </c>
      <c r="D274" s="147" t="s">
        <v>2419</v>
      </c>
      <c r="E274" s="147" t="s">
        <v>1998</v>
      </c>
      <c r="F274" s="147" t="s">
        <v>2420</v>
      </c>
      <c r="G274" s="147" t="s">
        <v>1060</v>
      </c>
    </row>
    <row r="275" spans="1:7">
      <c r="A275" t="str">
        <f t="shared" si="4"/>
        <v>J1102.AS3</v>
      </c>
      <c r="B275" s="147" t="s">
        <v>2418</v>
      </c>
      <c r="C275" s="147" t="s">
        <v>2046</v>
      </c>
      <c r="D275" s="147" t="s">
        <v>2419</v>
      </c>
      <c r="E275" s="147" t="s">
        <v>1998</v>
      </c>
      <c r="F275" s="147" t="s">
        <v>2421</v>
      </c>
      <c r="G275" s="147" t="s">
        <v>1060</v>
      </c>
    </row>
    <row r="276" spans="1:7">
      <c r="A276" t="str">
        <f t="shared" si="4"/>
        <v>J1102.AS4</v>
      </c>
      <c r="B276" s="147" t="s">
        <v>2418</v>
      </c>
      <c r="C276" s="147" t="s">
        <v>2048</v>
      </c>
      <c r="D276" s="147" t="s">
        <v>2419</v>
      </c>
      <c r="E276" s="147" t="s">
        <v>1998</v>
      </c>
      <c r="F276" s="147" t="s">
        <v>2422</v>
      </c>
      <c r="G276" s="147" t="s">
        <v>1060</v>
      </c>
    </row>
    <row r="277" spans="1:7">
      <c r="A277" t="str">
        <f t="shared" si="4"/>
        <v>J1102.AS5</v>
      </c>
      <c r="B277" s="147" t="s">
        <v>2418</v>
      </c>
      <c r="C277" s="147" t="s">
        <v>2050</v>
      </c>
      <c r="D277" s="147" t="s">
        <v>2419</v>
      </c>
      <c r="E277" s="147" t="s">
        <v>1998</v>
      </c>
      <c r="F277" s="147" t="s">
        <v>2423</v>
      </c>
      <c r="G277" s="147" t="s">
        <v>1060</v>
      </c>
    </row>
    <row r="278" spans="1:7">
      <c r="A278" t="str">
        <f t="shared" si="4"/>
        <v>J1102.AS6</v>
      </c>
      <c r="B278" s="147" t="s">
        <v>2418</v>
      </c>
      <c r="C278" s="147" t="s">
        <v>2052</v>
      </c>
      <c r="D278" s="147" t="s">
        <v>2419</v>
      </c>
      <c r="E278" s="147" t="s">
        <v>1998</v>
      </c>
      <c r="F278" s="147" t="s">
        <v>2424</v>
      </c>
      <c r="G278" s="147" t="s">
        <v>1060</v>
      </c>
    </row>
    <row r="279" spans="1:7">
      <c r="A279" t="str">
        <f t="shared" si="4"/>
        <v>J1102.AS7</v>
      </c>
      <c r="B279" s="147" t="s">
        <v>2418</v>
      </c>
      <c r="C279" s="147" t="s">
        <v>2054</v>
      </c>
      <c r="D279" s="147" t="s">
        <v>2419</v>
      </c>
      <c r="E279" s="147" t="s">
        <v>1998</v>
      </c>
      <c r="F279" s="147" t="s">
        <v>2425</v>
      </c>
      <c r="G279" s="147" t="s">
        <v>1060</v>
      </c>
    </row>
    <row r="280" spans="1:7">
      <c r="A280" t="str">
        <f t="shared" si="4"/>
        <v>J1102.AS8</v>
      </c>
      <c r="B280" s="147" t="s">
        <v>2418</v>
      </c>
      <c r="C280" s="147" t="s">
        <v>2056</v>
      </c>
      <c r="D280" s="147" t="s">
        <v>2419</v>
      </c>
      <c r="E280" s="147" t="s">
        <v>1998</v>
      </c>
      <c r="F280" s="147" t="s">
        <v>2426</v>
      </c>
      <c r="G280" s="147" t="s">
        <v>2427</v>
      </c>
    </row>
    <row r="281" spans="1:7">
      <c r="A281" t="str">
        <f t="shared" si="4"/>
        <v>J1102.AS9</v>
      </c>
      <c r="B281" s="147" t="s">
        <v>2418</v>
      </c>
      <c r="C281" s="147" t="s">
        <v>2059</v>
      </c>
      <c r="D281" s="147" t="s">
        <v>2419</v>
      </c>
      <c r="E281" s="147" t="s">
        <v>1998</v>
      </c>
      <c r="F281" s="147" t="s">
        <v>2428</v>
      </c>
      <c r="G281" s="147" t="s">
        <v>2429</v>
      </c>
    </row>
    <row r="282" spans="1:7">
      <c r="A282" t="str">
        <f t="shared" si="4"/>
        <v>J1102.AS10</v>
      </c>
      <c r="B282" s="147" t="s">
        <v>2418</v>
      </c>
      <c r="C282" s="147" t="s">
        <v>2062</v>
      </c>
      <c r="D282" s="147" t="s">
        <v>2419</v>
      </c>
      <c r="E282" s="147" t="s">
        <v>1998</v>
      </c>
      <c r="F282" s="147" t="s">
        <v>2430</v>
      </c>
      <c r="G282" s="147" t="s">
        <v>2431</v>
      </c>
    </row>
    <row r="283" spans="1:7">
      <c r="A283" t="str">
        <f t="shared" si="4"/>
        <v>J1102.AS11</v>
      </c>
      <c r="B283" s="147" t="s">
        <v>2418</v>
      </c>
      <c r="C283" s="147" t="s">
        <v>2065</v>
      </c>
      <c r="D283" s="147" t="s">
        <v>2419</v>
      </c>
      <c r="E283" s="147" t="s">
        <v>1998</v>
      </c>
      <c r="F283" s="147" t="s">
        <v>2432</v>
      </c>
      <c r="G283" s="149"/>
    </row>
    <row r="284" spans="1:7">
      <c r="A284" t="str">
        <f t="shared" si="4"/>
        <v>J1102.AS13</v>
      </c>
      <c r="B284" s="147" t="s">
        <v>2418</v>
      </c>
      <c r="C284" s="147" t="s">
        <v>2067</v>
      </c>
      <c r="D284" s="147" t="s">
        <v>2419</v>
      </c>
      <c r="E284" s="147" t="s">
        <v>1998</v>
      </c>
      <c r="F284" s="147" t="s">
        <v>2433</v>
      </c>
      <c r="G284" s="147" t="s">
        <v>2434</v>
      </c>
    </row>
    <row r="285" spans="1:7">
      <c r="A285" t="str">
        <f t="shared" si="4"/>
        <v>J1102.AS14</v>
      </c>
      <c r="B285" s="147" t="s">
        <v>2418</v>
      </c>
      <c r="C285" s="147" t="s">
        <v>2070</v>
      </c>
      <c r="D285" s="147" t="s">
        <v>2419</v>
      </c>
      <c r="E285" s="147" t="s">
        <v>1998</v>
      </c>
      <c r="F285" s="147" t="s">
        <v>2435</v>
      </c>
      <c r="G285" s="147" t="s">
        <v>2436</v>
      </c>
    </row>
    <row r="286" spans="1:7">
      <c r="A286" t="str">
        <f t="shared" si="4"/>
        <v>J1102.AS15</v>
      </c>
      <c r="B286" s="147" t="s">
        <v>2418</v>
      </c>
      <c r="C286" s="147" t="s">
        <v>2073</v>
      </c>
      <c r="D286" s="147" t="s">
        <v>2419</v>
      </c>
      <c r="E286" s="147" t="s">
        <v>1998</v>
      </c>
      <c r="F286" s="147" t="s">
        <v>2437</v>
      </c>
      <c r="G286" s="147" t="s">
        <v>1894</v>
      </c>
    </row>
    <row r="287" spans="1:7">
      <c r="A287" t="str">
        <f t="shared" si="4"/>
        <v>J1102.AS16</v>
      </c>
      <c r="B287" s="147" t="s">
        <v>2418</v>
      </c>
      <c r="C287" s="147" t="s">
        <v>2075</v>
      </c>
      <c r="D287" s="147" t="s">
        <v>2419</v>
      </c>
      <c r="E287" s="147" t="s">
        <v>1998</v>
      </c>
      <c r="F287" s="147" t="s">
        <v>2438</v>
      </c>
      <c r="G287" s="149"/>
    </row>
    <row r="288" spans="1:7">
      <c r="A288" t="str">
        <f t="shared" si="4"/>
        <v>J1102.AX2</v>
      </c>
      <c r="B288" s="147" t="s">
        <v>2418</v>
      </c>
      <c r="C288" s="147" t="s">
        <v>2077</v>
      </c>
      <c r="D288" s="147" t="s">
        <v>2419</v>
      </c>
      <c r="E288" s="147" t="s">
        <v>1998</v>
      </c>
      <c r="F288" s="147" t="s">
        <v>2078</v>
      </c>
      <c r="G288" s="147" t="s">
        <v>1999</v>
      </c>
    </row>
    <row r="289" spans="1:7">
      <c r="A289" t="str">
        <f t="shared" si="4"/>
        <v>J1102.AX3</v>
      </c>
      <c r="B289" s="147" t="s">
        <v>2418</v>
      </c>
      <c r="C289" s="147" t="s">
        <v>2079</v>
      </c>
      <c r="D289" s="147" t="s">
        <v>2419</v>
      </c>
      <c r="E289" s="147" t="s">
        <v>1998</v>
      </c>
      <c r="F289" s="147" t="s">
        <v>2080</v>
      </c>
      <c r="G289" s="147" t="s">
        <v>1999</v>
      </c>
    </row>
    <row r="290" spans="1:7">
      <c r="A290" t="str">
        <f t="shared" si="4"/>
        <v>J1102.AX4</v>
      </c>
      <c r="B290" s="147" t="s">
        <v>2418</v>
      </c>
      <c r="C290" s="147" t="s">
        <v>2081</v>
      </c>
      <c r="D290" s="147" t="s">
        <v>2419</v>
      </c>
      <c r="E290" s="147" t="s">
        <v>1998</v>
      </c>
      <c r="F290" s="147" t="s">
        <v>2082</v>
      </c>
      <c r="G290" s="147" t="s">
        <v>1999</v>
      </c>
    </row>
    <row r="291" spans="1:7">
      <c r="A291" t="str">
        <f t="shared" si="4"/>
        <v>J1102.AX5</v>
      </c>
      <c r="B291" s="147" t="s">
        <v>2418</v>
      </c>
      <c r="C291" s="147" t="s">
        <v>2083</v>
      </c>
      <c r="D291" s="147" t="s">
        <v>2419</v>
      </c>
      <c r="E291" s="147" t="s">
        <v>1998</v>
      </c>
      <c r="F291" s="147" t="s">
        <v>2084</v>
      </c>
      <c r="G291" s="147" t="s">
        <v>1999</v>
      </c>
    </row>
    <row r="292" spans="1:7">
      <c r="A292" t="str">
        <f t="shared" si="4"/>
        <v>J1102.AX6</v>
      </c>
      <c r="B292" s="147" t="s">
        <v>2418</v>
      </c>
      <c r="C292" s="147" t="s">
        <v>2085</v>
      </c>
      <c r="D292" s="147" t="s">
        <v>2419</v>
      </c>
      <c r="E292" s="147" t="s">
        <v>1998</v>
      </c>
      <c r="F292" s="147" t="s">
        <v>2086</v>
      </c>
      <c r="G292" s="147" t="s">
        <v>1999</v>
      </c>
    </row>
    <row r="293" spans="1:7">
      <c r="A293" t="str">
        <f t="shared" si="4"/>
        <v>J1102.AX7</v>
      </c>
      <c r="B293" s="147" t="s">
        <v>2418</v>
      </c>
      <c r="C293" s="147" t="s">
        <v>2087</v>
      </c>
      <c r="D293" s="147" t="s">
        <v>2419</v>
      </c>
      <c r="E293" s="147" t="s">
        <v>1998</v>
      </c>
      <c r="F293" s="147" t="s">
        <v>2088</v>
      </c>
      <c r="G293" s="147" t="s">
        <v>1999</v>
      </c>
    </row>
    <row r="294" spans="1:7">
      <c r="A294" t="str">
        <f t="shared" si="4"/>
        <v>J1102.AX8</v>
      </c>
      <c r="B294" s="147" t="s">
        <v>2418</v>
      </c>
      <c r="C294" s="147" t="s">
        <v>2089</v>
      </c>
      <c r="D294" s="147" t="s">
        <v>2419</v>
      </c>
      <c r="E294" s="147" t="s">
        <v>1998</v>
      </c>
      <c r="F294" s="147" t="s">
        <v>2439</v>
      </c>
      <c r="G294" s="147" t="s">
        <v>2440</v>
      </c>
    </row>
    <row r="295" spans="1:7">
      <c r="A295" t="str">
        <f t="shared" si="4"/>
        <v>J1102.AX9</v>
      </c>
      <c r="B295" s="147" t="s">
        <v>2418</v>
      </c>
      <c r="C295" s="147" t="s">
        <v>2092</v>
      </c>
      <c r="D295" s="147" t="s">
        <v>2419</v>
      </c>
      <c r="E295" s="147" t="s">
        <v>1998</v>
      </c>
      <c r="F295" s="147" t="s">
        <v>2441</v>
      </c>
      <c r="G295" s="147" t="s">
        <v>1999</v>
      </c>
    </row>
    <row r="296" spans="1:7">
      <c r="A296" t="str">
        <f t="shared" si="4"/>
        <v>J1102.AX10</v>
      </c>
      <c r="B296" s="147" t="s">
        <v>2418</v>
      </c>
      <c r="C296" s="147" t="s">
        <v>2094</v>
      </c>
      <c r="D296" s="147" t="s">
        <v>2419</v>
      </c>
      <c r="E296" s="147" t="s">
        <v>1998</v>
      </c>
      <c r="F296" s="147" t="s">
        <v>2095</v>
      </c>
      <c r="G296" s="147" t="s">
        <v>1999</v>
      </c>
    </row>
    <row r="297" spans="1:7">
      <c r="A297" t="str">
        <f t="shared" si="4"/>
        <v>J1102.AX11</v>
      </c>
      <c r="B297" s="147" t="s">
        <v>2418</v>
      </c>
      <c r="C297" s="147" t="s">
        <v>2096</v>
      </c>
      <c r="D297" s="147" t="s">
        <v>2419</v>
      </c>
      <c r="E297" s="147" t="s">
        <v>1998</v>
      </c>
      <c r="F297" s="147" t="s">
        <v>2442</v>
      </c>
      <c r="G297" s="149"/>
    </row>
    <row r="298" spans="1:7">
      <c r="A298" t="str">
        <f t="shared" si="4"/>
        <v>J1102.AX13</v>
      </c>
      <c r="B298" s="147" t="s">
        <v>2418</v>
      </c>
      <c r="C298" s="147" t="s">
        <v>2098</v>
      </c>
      <c r="D298" s="147" t="s">
        <v>2419</v>
      </c>
      <c r="E298" s="147" t="s">
        <v>1998</v>
      </c>
      <c r="F298" s="147" t="s">
        <v>2443</v>
      </c>
      <c r="G298" s="147" t="s">
        <v>1999</v>
      </c>
    </row>
    <row r="299" spans="1:7">
      <c r="A299" t="str">
        <f t="shared" si="4"/>
        <v>J1102.AX14</v>
      </c>
      <c r="B299" s="147" t="s">
        <v>2418</v>
      </c>
      <c r="C299" s="147" t="s">
        <v>2100</v>
      </c>
      <c r="D299" s="147" t="s">
        <v>2419</v>
      </c>
      <c r="E299" s="147" t="s">
        <v>1998</v>
      </c>
      <c r="F299" s="147" t="s">
        <v>2444</v>
      </c>
      <c r="G299" s="147" t="s">
        <v>2445</v>
      </c>
    </row>
    <row r="300" spans="1:7">
      <c r="A300" t="str">
        <f t="shared" si="4"/>
        <v>J1102.AX15</v>
      </c>
      <c r="B300" s="147" t="s">
        <v>2418</v>
      </c>
      <c r="C300" s="147" t="s">
        <v>2103</v>
      </c>
      <c r="D300" s="147" t="s">
        <v>2419</v>
      </c>
      <c r="E300" s="147" t="s">
        <v>1998</v>
      </c>
      <c r="F300" s="147" t="s">
        <v>2446</v>
      </c>
      <c r="G300" s="147" t="s">
        <v>1999</v>
      </c>
    </row>
    <row r="301" spans="1:7">
      <c r="A301" t="str">
        <f t="shared" si="4"/>
        <v>J1102.AX16</v>
      </c>
      <c r="B301" s="147" t="s">
        <v>2418</v>
      </c>
      <c r="C301" s="147" t="s">
        <v>2105</v>
      </c>
      <c r="D301" s="147" t="s">
        <v>2419</v>
      </c>
      <c r="E301" s="147" t="s">
        <v>1998</v>
      </c>
      <c r="F301" s="147" t="s">
        <v>2447</v>
      </c>
      <c r="G301" s="149"/>
    </row>
    <row r="302" spans="1:7">
      <c r="A302" t="str">
        <f t="shared" si="4"/>
        <v>J1102.AY2</v>
      </c>
      <c r="B302" s="147" t="s">
        <v>2418</v>
      </c>
      <c r="C302" s="147" t="s">
        <v>2107</v>
      </c>
      <c r="D302" s="147" t="s">
        <v>2419</v>
      </c>
      <c r="E302" s="147" t="s">
        <v>1998</v>
      </c>
      <c r="F302" s="147" t="s">
        <v>2108</v>
      </c>
      <c r="G302" s="147" t="s">
        <v>1999</v>
      </c>
    </row>
    <row r="303" spans="1:7">
      <c r="A303" t="str">
        <f t="shared" si="4"/>
        <v>J1102.AY3</v>
      </c>
      <c r="B303" s="147" t="s">
        <v>2418</v>
      </c>
      <c r="C303" s="147" t="s">
        <v>1542</v>
      </c>
      <c r="D303" s="147" t="s">
        <v>2419</v>
      </c>
      <c r="E303" s="147" t="s">
        <v>1998</v>
      </c>
      <c r="F303" s="147" t="s">
        <v>2109</v>
      </c>
      <c r="G303" s="147" t="s">
        <v>1999</v>
      </c>
    </row>
    <row r="304" spans="1:7">
      <c r="A304" t="str">
        <f t="shared" si="4"/>
        <v>J1102.AY4</v>
      </c>
      <c r="B304" s="147" t="s">
        <v>2418</v>
      </c>
      <c r="C304" s="147" t="s">
        <v>279</v>
      </c>
      <c r="D304" s="147" t="s">
        <v>2419</v>
      </c>
      <c r="E304" s="147" t="s">
        <v>1998</v>
      </c>
      <c r="F304" s="147" t="s">
        <v>2110</v>
      </c>
      <c r="G304" s="147" t="s">
        <v>1999</v>
      </c>
    </row>
    <row r="305" spans="1:7">
      <c r="A305" t="str">
        <f t="shared" si="4"/>
        <v>J1102.AY5</v>
      </c>
      <c r="B305" s="147" t="s">
        <v>2418</v>
      </c>
      <c r="C305" s="147" t="s">
        <v>277</v>
      </c>
      <c r="D305" s="147" t="s">
        <v>2419</v>
      </c>
      <c r="E305" s="147" t="s">
        <v>1998</v>
      </c>
      <c r="F305" s="147" t="s">
        <v>2111</v>
      </c>
      <c r="G305" s="147" t="s">
        <v>1999</v>
      </c>
    </row>
    <row r="306" spans="1:7">
      <c r="A306" t="str">
        <f t="shared" si="4"/>
        <v>J1102.AY6</v>
      </c>
      <c r="B306" s="147" t="s">
        <v>2418</v>
      </c>
      <c r="C306" s="147" t="s">
        <v>263</v>
      </c>
      <c r="D306" s="147" t="s">
        <v>2419</v>
      </c>
      <c r="E306" s="147" t="s">
        <v>1998</v>
      </c>
      <c r="F306" s="147" t="s">
        <v>2112</v>
      </c>
      <c r="G306" s="147" t="s">
        <v>1999</v>
      </c>
    </row>
    <row r="307" spans="1:7">
      <c r="A307" t="str">
        <f t="shared" si="4"/>
        <v>J1102.AY7</v>
      </c>
      <c r="B307" s="147" t="s">
        <v>2418</v>
      </c>
      <c r="C307" s="147" t="s">
        <v>261</v>
      </c>
      <c r="D307" s="147" t="s">
        <v>2419</v>
      </c>
      <c r="E307" s="147" t="s">
        <v>1998</v>
      </c>
      <c r="F307" s="147" t="s">
        <v>2113</v>
      </c>
      <c r="G307" s="147" t="s">
        <v>1999</v>
      </c>
    </row>
    <row r="308" spans="1:7">
      <c r="A308" t="str">
        <f t="shared" si="4"/>
        <v>J1102.AY8</v>
      </c>
      <c r="B308" s="147" t="s">
        <v>2418</v>
      </c>
      <c r="C308" s="147" t="s">
        <v>1292</v>
      </c>
      <c r="D308" s="147" t="s">
        <v>2419</v>
      </c>
      <c r="E308" s="147" t="s">
        <v>1998</v>
      </c>
      <c r="F308" s="147" t="s">
        <v>2448</v>
      </c>
      <c r="G308" s="147" t="s">
        <v>2440</v>
      </c>
    </row>
    <row r="309" spans="1:7">
      <c r="A309" t="str">
        <f t="shared" si="4"/>
        <v>J1102.AY9</v>
      </c>
      <c r="B309" s="147" t="s">
        <v>2418</v>
      </c>
      <c r="C309" s="147" t="s">
        <v>1544</v>
      </c>
      <c r="D309" s="147" t="s">
        <v>2419</v>
      </c>
      <c r="E309" s="147" t="s">
        <v>1998</v>
      </c>
      <c r="F309" s="147" t="s">
        <v>2449</v>
      </c>
      <c r="G309" s="147" t="s">
        <v>1999</v>
      </c>
    </row>
    <row r="310" spans="1:7">
      <c r="A310" t="str">
        <f t="shared" si="4"/>
        <v>J1102.AY10</v>
      </c>
      <c r="B310" s="147" t="s">
        <v>2418</v>
      </c>
      <c r="C310" s="147" t="s">
        <v>625</v>
      </c>
      <c r="D310" s="147" t="s">
        <v>2419</v>
      </c>
      <c r="E310" s="147" t="s">
        <v>1998</v>
      </c>
      <c r="F310" s="147" t="s">
        <v>2116</v>
      </c>
      <c r="G310" s="147" t="s">
        <v>1999</v>
      </c>
    </row>
    <row r="311" spans="1:7">
      <c r="A311" t="str">
        <f t="shared" si="4"/>
        <v>J1102.AY11</v>
      </c>
      <c r="B311" s="147" t="s">
        <v>2418</v>
      </c>
      <c r="C311" s="147" t="s">
        <v>629</v>
      </c>
      <c r="D311" s="147" t="s">
        <v>2419</v>
      </c>
      <c r="E311" s="147" t="s">
        <v>1998</v>
      </c>
      <c r="F311" s="147" t="s">
        <v>2450</v>
      </c>
      <c r="G311" s="149"/>
    </row>
    <row r="312" spans="1:7">
      <c r="A312" t="str">
        <f t="shared" si="4"/>
        <v>J1102.AY13</v>
      </c>
      <c r="B312" s="147" t="s">
        <v>2418</v>
      </c>
      <c r="C312" s="147" t="s">
        <v>1539</v>
      </c>
      <c r="D312" s="147" t="s">
        <v>2419</v>
      </c>
      <c r="E312" s="147" t="s">
        <v>1998</v>
      </c>
      <c r="F312" s="147" t="s">
        <v>2451</v>
      </c>
      <c r="G312" s="147" t="s">
        <v>1999</v>
      </c>
    </row>
    <row r="313" spans="1:7">
      <c r="A313" t="str">
        <f t="shared" si="4"/>
        <v>J1102.AY14</v>
      </c>
      <c r="B313" s="147" t="s">
        <v>2418</v>
      </c>
      <c r="C313" s="147" t="s">
        <v>581</v>
      </c>
      <c r="D313" s="147" t="s">
        <v>2419</v>
      </c>
      <c r="E313" s="147" t="s">
        <v>1998</v>
      </c>
      <c r="F313" s="147" t="s">
        <v>2452</v>
      </c>
      <c r="G313" s="147" t="s">
        <v>2445</v>
      </c>
    </row>
    <row r="314" spans="1:7">
      <c r="A314" t="str">
        <f t="shared" si="4"/>
        <v>J1102.AY15</v>
      </c>
      <c r="B314" s="147" t="s">
        <v>2418</v>
      </c>
      <c r="C314" s="147" t="s">
        <v>519</v>
      </c>
      <c r="D314" s="147" t="s">
        <v>2419</v>
      </c>
      <c r="E314" s="147" t="s">
        <v>1998</v>
      </c>
      <c r="F314" s="147" t="s">
        <v>2453</v>
      </c>
      <c r="G314" s="147" t="s">
        <v>1999</v>
      </c>
    </row>
    <row r="315" spans="1:7">
      <c r="A315" t="str">
        <f t="shared" si="4"/>
        <v>J1102.AY16</v>
      </c>
      <c r="B315" s="147" t="s">
        <v>2418</v>
      </c>
      <c r="C315" s="147" t="s">
        <v>719</v>
      </c>
      <c r="D315" s="147" t="s">
        <v>2419</v>
      </c>
      <c r="E315" s="147" t="s">
        <v>1998</v>
      </c>
      <c r="F315" s="147" t="s">
        <v>2454</v>
      </c>
      <c r="G315" s="149"/>
    </row>
    <row r="316" spans="1:7">
      <c r="A316" t="str">
        <f t="shared" si="4"/>
        <v>J1102.BS1</v>
      </c>
      <c r="B316" s="147" t="s">
        <v>2418</v>
      </c>
      <c r="C316" s="147" t="s">
        <v>2122</v>
      </c>
      <c r="D316" s="147" t="s">
        <v>2419</v>
      </c>
      <c r="E316" s="147" t="s">
        <v>1998</v>
      </c>
      <c r="F316" s="147" t="s">
        <v>2455</v>
      </c>
      <c r="G316" s="147" t="s">
        <v>2456</v>
      </c>
    </row>
    <row r="317" spans="1:7">
      <c r="A317" t="str">
        <f t="shared" si="4"/>
        <v>J1102.BS2</v>
      </c>
      <c r="B317" s="147" t="s">
        <v>2418</v>
      </c>
      <c r="C317" s="147" t="s">
        <v>2125</v>
      </c>
      <c r="D317" s="147" t="s">
        <v>2419</v>
      </c>
      <c r="E317" s="147" t="s">
        <v>1998</v>
      </c>
      <c r="F317" s="147" t="s">
        <v>2126</v>
      </c>
      <c r="G317" s="147" t="s">
        <v>1999</v>
      </c>
    </row>
    <row r="318" spans="1:7">
      <c r="A318" t="str">
        <f t="shared" si="4"/>
        <v>J1102.BS3</v>
      </c>
      <c r="B318" s="147" t="s">
        <v>2418</v>
      </c>
      <c r="C318" s="147" t="s">
        <v>2127</v>
      </c>
      <c r="D318" s="147" t="s">
        <v>2419</v>
      </c>
      <c r="E318" s="147" t="s">
        <v>1998</v>
      </c>
      <c r="F318" s="147" t="s">
        <v>2128</v>
      </c>
      <c r="G318" s="147" t="s">
        <v>1999</v>
      </c>
    </row>
    <row r="319" spans="1:7">
      <c r="A319" t="str">
        <f t="shared" si="4"/>
        <v>J1102.BS4</v>
      </c>
      <c r="B319" s="147" t="s">
        <v>2418</v>
      </c>
      <c r="C319" s="147" t="s">
        <v>2129</v>
      </c>
      <c r="D319" s="147" t="s">
        <v>2419</v>
      </c>
      <c r="E319" s="147" t="s">
        <v>1998</v>
      </c>
      <c r="F319" s="147" t="s">
        <v>2130</v>
      </c>
      <c r="G319" s="147" t="s">
        <v>1999</v>
      </c>
    </row>
    <row r="320" spans="1:7">
      <c r="A320" t="str">
        <f t="shared" si="4"/>
        <v>J1102.BS5</v>
      </c>
      <c r="B320" s="147" t="s">
        <v>2418</v>
      </c>
      <c r="C320" s="147" t="s">
        <v>2131</v>
      </c>
      <c r="D320" s="147" t="s">
        <v>2419</v>
      </c>
      <c r="E320" s="147" t="s">
        <v>1998</v>
      </c>
      <c r="F320" s="147" t="s">
        <v>2132</v>
      </c>
      <c r="G320" s="147" t="s">
        <v>1999</v>
      </c>
    </row>
    <row r="321" spans="1:7">
      <c r="A321" t="str">
        <f t="shared" si="4"/>
        <v>J1102.BS6</v>
      </c>
      <c r="B321" s="147" t="s">
        <v>2418</v>
      </c>
      <c r="C321" s="147" t="s">
        <v>2133</v>
      </c>
      <c r="D321" s="147" t="s">
        <v>2419</v>
      </c>
      <c r="E321" s="147" t="s">
        <v>1998</v>
      </c>
      <c r="F321" s="147" t="s">
        <v>2134</v>
      </c>
      <c r="G321" s="147" t="s">
        <v>1999</v>
      </c>
    </row>
    <row r="322" spans="1:7">
      <c r="A322" t="str">
        <f t="shared" si="4"/>
        <v>J1102.BS7</v>
      </c>
      <c r="B322" s="147" t="s">
        <v>2418</v>
      </c>
      <c r="C322" s="147" t="s">
        <v>2135</v>
      </c>
      <c r="D322" s="147" t="s">
        <v>2419</v>
      </c>
      <c r="E322" s="147" t="s">
        <v>1998</v>
      </c>
      <c r="F322" s="147" t="s">
        <v>2136</v>
      </c>
      <c r="G322" s="147" t="s">
        <v>1999</v>
      </c>
    </row>
    <row r="323" spans="1:7">
      <c r="A323" t="str">
        <f t="shared" si="4"/>
        <v>J1102.BS8</v>
      </c>
      <c r="B323" s="147" t="s">
        <v>2418</v>
      </c>
      <c r="C323" s="147" t="s">
        <v>2137</v>
      </c>
      <c r="D323" s="147" t="s">
        <v>2419</v>
      </c>
      <c r="E323" s="147" t="s">
        <v>1998</v>
      </c>
      <c r="F323" s="147" t="s">
        <v>2457</v>
      </c>
      <c r="G323" s="147" t="s">
        <v>2458</v>
      </c>
    </row>
    <row r="324" spans="1:7">
      <c r="A324" t="str">
        <f t="shared" si="4"/>
        <v>J1102.BS9</v>
      </c>
      <c r="B324" s="147" t="s">
        <v>2418</v>
      </c>
      <c r="C324" s="147" t="s">
        <v>2140</v>
      </c>
      <c r="D324" s="147" t="s">
        <v>2419</v>
      </c>
      <c r="E324" s="147" t="s">
        <v>1998</v>
      </c>
      <c r="F324" s="147" t="s">
        <v>2459</v>
      </c>
      <c r="G324" s="147" t="s">
        <v>2429</v>
      </c>
    </row>
    <row r="325" spans="1:7">
      <c r="A325" t="str">
        <f t="shared" si="4"/>
        <v>J1102.BS10</v>
      </c>
      <c r="B325" s="147" t="s">
        <v>2418</v>
      </c>
      <c r="C325" s="147" t="s">
        <v>2142</v>
      </c>
      <c r="D325" s="147" t="s">
        <v>2419</v>
      </c>
      <c r="E325" s="147" t="s">
        <v>1998</v>
      </c>
      <c r="F325" s="147" t="s">
        <v>2460</v>
      </c>
      <c r="G325" s="147" t="s">
        <v>2429</v>
      </c>
    </row>
    <row r="326" spans="1:7">
      <c r="A326" t="str">
        <f t="shared" ref="A326:A389" si="5">B326&amp;"."&amp;C326</f>
        <v>J1102.BS11</v>
      </c>
      <c r="B326" s="147" t="s">
        <v>2418</v>
      </c>
      <c r="C326" s="147" t="s">
        <v>2144</v>
      </c>
      <c r="D326" s="147" t="s">
        <v>2419</v>
      </c>
      <c r="E326" s="147" t="s">
        <v>1998</v>
      </c>
      <c r="F326" s="147" t="s">
        <v>2461</v>
      </c>
      <c r="G326" s="149"/>
    </row>
    <row r="327" spans="1:7">
      <c r="A327" t="str">
        <f t="shared" si="5"/>
        <v>J1102.BS12</v>
      </c>
      <c r="B327" s="147" t="s">
        <v>2418</v>
      </c>
      <c r="C327" s="147" t="s">
        <v>2146</v>
      </c>
      <c r="D327" s="147" t="s">
        <v>2419</v>
      </c>
      <c r="E327" s="147" t="s">
        <v>1998</v>
      </c>
      <c r="F327" s="147" t="s">
        <v>2462</v>
      </c>
      <c r="G327" s="147" t="s">
        <v>2463</v>
      </c>
    </row>
    <row r="328" spans="1:7">
      <c r="A328" t="str">
        <f t="shared" si="5"/>
        <v>J1102.BS13</v>
      </c>
      <c r="B328" s="147" t="s">
        <v>2418</v>
      </c>
      <c r="C328" s="147" t="s">
        <v>2149</v>
      </c>
      <c r="D328" s="147" t="s">
        <v>2419</v>
      </c>
      <c r="E328" s="147" t="s">
        <v>1998</v>
      </c>
      <c r="F328" s="147" t="s">
        <v>2464</v>
      </c>
      <c r="G328" s="147" t="s">
        <v>2465</v>
      </c>
    </row>
    <row r="329" spans="1:7">
      <c r="A329" t="str">
        <f t="shared" si="5"/>
        <v>J1102.BS14</v>
      </c>
      <c r="B329" s="147" t="s">
        <v>2418</v>
      </c>
      <c r="C329" s="147" t="s">
        <v>2152</v>
      </c>
      <c r="D329" s="147" t="s">
        <v>2419</v>
      </c>
      <c r="E329" s="147" t="s">
        <v>1998</v>
      </c>
      <c r="F329" s="147" t="s">
        <v>2466</v>
      </c>
      <c r="G329" s="147" t="s">
        <v>2467</v>
      </c>
    </row>
    <row r="330" spans="1:7">
      <c r="A330" t="str">
        <f t="shared" si="5"/>
        <v>J1102.BS15</v>
      </c>
      <c r="B330" s="147" t="s">
        <v>2418</v>
      </c>
      <c r="C330" s="147" t="s">
        <v>2155</v>
      </c>
      <c r="D330" s="147" t="s">
        <v>2419</v>
      </c>
      <c r="E330" s="147" t="s">
        <v>1998</v>
      </c>
      <c r="F330" s="147" t="s">
        <v>2468</v>
      </c>
      <c r="G330" s="147" t="s">
        <v>1887</v>
      </c>
    </row>
    <row r="331" spans="1:7">
      <c r="A331" t="str">
        <f t="shared" si="5"/>
        <v>J1102.BS16</v>
      </c>
      <c r="B331" s="147" t="s">
        <v>2418</v>
      </c>
      <c r="C331" s="147" t="s">
        <v>2157</v>
      </c>
      <c r="D331" s="147" t="s">
        <v>2419</v>
      </c>
      <c r="E331" s="147" t="s">
        <v>1998</v>
      </c>
      <c r="F331" s="147" t="s">
        <v>2469</v>
      </c>
      <c r="G331" s="147" t="s">
        <v>2470</v>
      </c>
    </row>
    <row r="332" spans="1:7">
      <c r="A332" t="str">
        <f t="shared" si="5"/>
        <v>J1102.BX1</v>
      </c>
      <c r="B332" s="147" t="s">
        <v>2418</v>
      </c>
      <c r="C332" s="147" t="s">
        <v>2160</v>
      </c>
      <c r="D332" s="147" t="s">
        <v>2419</v>
      </c>
      <c r="E332" s="147" t="s">
        <v>1998</v>
      </c>
      <c r="F332" s="147" t="s">
        <v>2471</v>
      </c>
      <c r="G332" s="147" t="s">
        <v>2472</v>
      </c>
    </row>
    <row r="333" spans="1:7">
      <c r="A333" t="str">
        <f t="shared" si="5"/>
        <v>J1102.BX2</v>
      </c>
      <c r="B333" s="147" t="s">
        <v>2418</v>
      </c>
      <c r="C333" s="147" t="s">
        <v>2163</v>
      </c>
      <c r="D333" s="147" t="s">
        <v>2419</v>
      </c>
      <c r="E333" s="147" t="s">
        <v>1998</v>
      </c>
      <c r="F333" s="147" t="s">
        <v>2473</v>
      </c>
      <c r="G333" s="147" t="s">
        <v>1060</v>
      </c>
    </row>
    <row r="334" spans="1:7">
      <c r="A334" t="str">
        <f t="shared" si="5"/>
        <v>J1102.BX3</v>
      </c>
      <c r="B334" s="147" t="s">
        <v>2418</v>
      </c>
      <c r="C334" s="147" t="s">
        <v>2165</v>
      </c>
      <c r="D334" s="147" t="s">
        <v>2419</v>
      </c>
      <c r="E334" s="147" t="s">
        <v>1998</v>
      </c>
      <c r="F334" s="147" t="s">
        <v>2474</v>
      </c>
      <c r="G334" s="147" t="s">
        <v>1060</v>
      </c>
    </row>
    <row r="335" spans="1:7">
      <c r="A335" t="str">
        <f t="shared" si="5"/>
        <v>J1102.BX4</v>
      </c>
      <c r="B335" s="147" t="s">
        <v>2418</v>
      </c>
      <c r="C335" s="147" t="s">
        <v>2167</v>
      </c>
      <c r="D335" s="147" t="s">
        <v>2419</v>
      </c>
      <c r="E335" s="147" t="s">
        <v>1998</v>
      </c>
      <c r="F335" s="147" t="s">
        <v>2475</v>
      </c>
      <c r="G335" s="147" t="s">
        <v>1060</v>
      </c>
    </row>
    <row r="336" spans="1:7">
      <c r="A336" t="str">
        <f t="shared" si="5"/>
        <v>J1102.BX5</v>
      </c>
      <c r="B336" s="147" t="s">
        <v>2418</v>
      </c>
      <c r="C336" s="147" t="s">
        <v>2169</v>
      </c>
      <c r="D336" s="147" t="s">
        <v>2419</v>
      </c>
      <c r="E336" s="147" t="s">
        <v>1998</v>
      </c>
      <c r="F336" s="147" t="s">
        <v>2476</v>
      </c>
      <c r="G336" s="147" t="s">
        <v>1060</v>
      </c>
    </row>
    <row r="337" spans="1:7">
      <c r="A337" t="str">
        <f t="shared" si="5"/>
        <v>J1102.BX6</v>
      </c>
      <c r="B337" s="147" t="s">
        <v>2418</v>
      </c>
      <c r="C337" s="147" t="s">
        <v>2171</v>
      </c>
      <c r="D337" s="147" t="s">
        <v>2419</v>
      </c>
      <c r="E337" s="147" t="s">
        <v>1998</v>
      </c>
      <c r="F337" s="147" t="s">
        <v>2477</v>
      </c>
      <c r="G337" s="147" t="s">
        <v>1060</v>
      </c>
    </row>
    <row r="338" spans="1:7">
      <c r="A338" t="str">
        <f t="shared" si="5"/>
        <v>J1102.BX7</v>
      </c>
      <c r="B338" s="147" t="s">
        <v>2418</v>
      </c>
      <c r="C338" s="147" t="s">
        <v>2173</v>
      </c>
      <c r="D338" s="147" t="s">
        <v>2419</v>
      </c>
      <c r="E338" s="147" t="s">
        <v>1998</v>
      </c>
      <c r="F338" s="147" t="s">
        <v>2478</v>
      </c>
      <c r="G338" s="147" t="s">
        <v>1060</v>
      </c>
    </row>
    <row r="339" spans="1:7">
      <c r="A339" t="str">
        <f t="shared" si="5"/>
        <v>J1102.BX8</v>
      </c>
      <c r="B339" s="147" t="s">
        <v>2418</v>
      </c>
      <c r="C339" s="147" t="s">
        <v>2175</v>
      </c>
      <c r="D339" s="147" t="s">
        <v>2419</v>
      </c>
      <c r="E339" s="147" t="s">
        <v>1998</v>
      </c>
      <c r="F339" s="147" t="s">
        <v>2479</v>
      </c>
      <c r="G339" s="147" t="s">
        <v>2480</v>
      </c>
    </row>
    <row r="340" spans="1:7">
      <c r="A340" t="str">
        <f t="shared" si="5"/>
        <v>J1102.BX9</v>
      </c>
      <c r="B340" s="147" t="s">
        <v>2418</v>
      </c>
      <c r="C340" s="147" t="s">
        <v>2178</v>
      </c>
      <c r="D340" s="147" t="s">
        <v>2419</v>
      </c>
      <c r="E340" s="147" t="s">
        <v>1998</v>
      </c>
      <c r="F340" s="147" t="s">
        <v>2179</v>
      </c>
      <c r="G340" s="147" t="s">
        <v>1999</v>
      </c>
    </row>
    <row r="341" spans="1:7">
      <c r="A341" t="str">
        <f t="shared" si="5"/>
        <v>J1102.BX10</v>
      </c>
      <c r="B341" s="147" t="s">
        <v>2418</v>
      </c>
      <c r="C341" s="147" t="s">
        <v>2180</v>
      </c>
      <c r="D341" s="147" t="s">
        <v>2419</v>
      </c>
      <c r="E341" s="147" t="s">
        <v>1998</v>
      </c>
      <c r="F341" s="147" t="s">
        <v>2181</v>
      </c>
      <c r="G341" s="147" t="s">
        <v>1999</v>
      </c>
    </row>
    <row r="342" spans="1:7">
      <c r="A342" t="str">
        <f t="shared" si="5"/>
        <v>J1102.BX11</v>
      </c>
      <c r="B342" s="147" t="s">
        <v>2418</v>
      </c>
      <c r="C342" s="147" t="s">
        <v>2182</v>
      </c>
      <c r="D342" s="147" t="s">
        <v>2419</v>
      </c>
      <c r="E342" s="147" t="s">
        <v>1998</v>
      </c>
      <c r="F342" s="147" t="s">
        <v>2481</v>
      </c>
      <c r="G342" s="149"/>
    </row>
    <row r="343" spans="1:7">
      <c r="A343" t="str">
        <f t="shared" si="5"/>
        <v>J1102.BX12</v>
      </c>
      <c r="B343" s="147" t="s">
        <v>2418</v>
      </c>
      <c r="C343" s="147" t="s">
        <v>2184</v>
      </c>
      <c r="D343" s="147" t="s">
        <v>2419</v>
      </c>
      <c r="E343" s="147" t="s">
        <v>1998</v>
      </c>
      <c r="F343" s="147" t="s">
        <v>2482</v>
      </c>
      <c r="G343" s="147" t="s">
        <v>2463</v>
      </c>
    </row>
    <row r="344" spans="1:7">
      <c r="A344" t="str">
        <f t="shared" si="5"/>
        <v>J1102.BX13</v>
      </c>
      <c r="B344" s="147" t="s">
        <v>2418</v>
      </c>
      <c r="C344" s="147" t="s">
        <v>2186</v>
      </c>
      <c r="D344" s="147" t="s">
        <v>2419</v>
      </c>
      <c r="E344" s="147" t="s">
        <v>1998</v>
      </c>
      <c r="F344" s="147" t="s">
        <v>2483</v>
      </c>
      <c r="G344" s="147" t="s">
        <v>1999</v>
      </c>
    </row>
    <row r="345" spans="1:7">
      <c r="A345" t="str">
        <f t="shared" si="5"/>
        <v>J1102.BX14</v>
      </c>
      <c r="B345" s="147" t="s">
        <v>2418</v>
      </c>
      <c r="C345" s="147" t="s">
        <v>2188</v>
      </c>
      <c r="D345" s="147" t="s">
        <v>2419</v>
      </c>
      <c r="E345" s="147" t="s">
        <v>1998</v>
      </c>
      <c r="F345" s="147" t="s">
        <v>2484</v>
      </c>
      <c r="G345" s="147" t="s">
        <v>2485</v>
      </c>
    </row>
    <row r="346" spans="1:7">
      <c r="A346" t="str">
        <f t="shared" si="5"/>
        <v>J1102.BX15</v>
      </c>
      <c r="B346" s="147" t="s">
        <v>2418</v>
      </c>
      <c r="C346" s="147" t="s">
        <v>2191</v>
      </c>
      <c r="D346" s="147" t="s">
        <v>2419</v>
      </c>
      <c r="E346" s="147" t="s">
        <v>1998</v>
      </c>
      <c r="F346" s="147" t="s">
        <v>2486</v>
      </c>
      <c r="G346" s="147" t="s">
        <v>1999</v>
      </c>
    </row>
    <row r="347" spans="1:7">
      <c r="A347" t="str">
        <f t="shared" si="5"/>
        <v>J1102.BX16</v>
      </c>
      <c r="B347" s="147" t="s">
        <v>2418</v>
      </c>
      <c r="C347" s="147" t="s">
        <v>2193</v>
      </c>
      <c r="D347" s="147" t="s">
        <v>2419</v>
      </c>
      <c r="E347" s="147" t="s">
        <v>1998</v>
      </c>
      <c r="F347" s="147" t="s">
        <v>2487</v>
      </c>
      <c r="G347" s="147" t="s">
        <v>2488</v>
      </c>
    </row>
    <row r="348" spans="1:7">
      <c r="A348" t="str">
        <f t="shared" si="5"/>
        <v>J1102.BY1</v>
      </c>
      <c r="B348" s="147" t="s">
        <v>2418</v>
      </c>
      <c r="C348" s="147" t="s">
        <v>2196</v>
      </c>
      <c r="D348" s="147" t="s">
        <v>2419</v>
      </c>
      <c r="E348" s="147" t="s">
        <v>1998</v>
      </c>
      <c r="F348" s="147" t="s">
        <v>2489</v>
      </c>
      <c r="G348" s="147" t="s">
        <v>2472</v>
      </c>
    </row>
    <row r="349" spans="1:7">
      <c r="A349" t="str">
        <f t="shared" si="5"/>
        <v>J1102.BY2</v>
      </c>
      <c r="B349" s="147" t="s">
        <v>2418</v>
      </c>
      <c r="C349" s="147" t="s">
        <v>2198</v>
      </c>
      <c r="D349" s="147" t="s">
        <v>2419</v>
      </c>
      <c r="E349" s="147" t="s">
        <v>1998</v>
      </c>
      <c r="F349" s="147" t="s">
        <v>2490</v>
      </c>
      <c r="G349" s="147" t="s">
        <v>1060</v>
      </c>
    </row>
    <row r="350" spans="1:7">
      <c r="A350" t="str">
        <f t="shared" si="5"/>
        <v>J1102.BY3</v>
      </c>
      <c r="B350" s="147" t="s">
        <v>2418</v>
      </c>
      <c r="C350" s="147" t="s">
        <v>2200</v>
      </c>
      <c r="D350" s="147" t="s">
        <v>2419</v>
      </c>
      <c r="E350" s="147" t="s">
        <v>1998</v>
      </c>
      <c r="F350" s="147" t="s">
        <v>2491</v>
      </c>
      <c r="G350" s="147" t="s">
        <v>1060</v>
      </c>
    </row>
    <row r="351" spans="1:7">
      <c r="A351" t="str">
        <f t="shared" si="5"/>
        <v>J1102.BY4</v>
      </c>
      <c r="B351" s="147" t="s">
        <v>2418</v>
      </c>
      <c r="C351" s="147" t="s">
        <v>2202</v>
      </c>
      <c r="D351" s="147" t="s">
        <v>2419</v>
      </c>
      <c r="E351" s="147" t="s">
        <v>1998</v>
      </c>
      <c r="F351" s="147" t="s">
        <v>2492</v>
      </c>
      <c r="G351" s="147" t="s">
        <v>1060</v>
      </c>
    </row>
    <row r="352" spans="1:7">
      <c r="A352" t="str">
        <f t="shared" si="5"/>
        <v>J1102.BY5</v>
      </c>
      <c r="B352" s="147" t="s">
        <v>2418</v>
      </c>
      <c r="C352" s="147" t="s">
        <v>2204</v>
      </c>
      <c r="D352" s="147" t="s">
        <v>2419</v>
      </c>
      <c r="E352" s="147" t="s">
        <v>1998</v>
      </c>
      <c r="F352" s="147" t="s">
        <v>2493</v>
      </c>
      <c r="G352" s="147" t="s">
        <v>1060</v>
      </c>
    </row>
    <row r="353" spans="1:7">
      <c r="A353" t="str">
        <f t="shared" si="5"/>
        <v>J1102.BY6</v>
      </c>
      <c r="B353" s="147" t="s">
        <v>2418</v>
      </c>
      <c r="C353" s="147" t="s">
        <v>2206</v>
      </c>
      <c r="D353" s="147" t="s">
        <v>2419</v>
      </c>
      <c r="E353" s="147" t="s">
        <v>1998</v>
      </c>
      <c r="F353" s="147" t="s">
        <v>2494</v>
      </c>
      <c r="G353" s="147" t="s">
        <v>1060</v>
      </c>
    </row>
    <row r="354" spans="1:7">
      <c r="A354" t="str">
        <f t="shared" si="5"/>
        <v>J1102.BY7</v>
      </c>
      <c r="B354" s="147" t="s">
        <v>2418</v>
      </c>
      <c r="C354" s="147" t="s">
        <v>2208</v>
      </c>
      <c r="D354" s="147" t="s">
        <v>2419</v>
      </c>
      <c r="E354" s="147" t="s">
        <v>1998</v>
      </c>
      <c r="F354" s="147" t="s">
        <v>2495</v>
      </c>
      <c r="G354" s="147" t="s">
        <v>1060</v>
      </c>
    </row>
    <row r="355" spans="1:7">
      <c r="A355" t="str">
        <f t="shared" si="5"/>
        <v>J1102.BY8</v>
      </c>
      <c r="B355" s="147" t="s">
        <v>2418</v>
      </c>
      <c r="C355" s="147" t="s">
        <v>2210</v>
      </c>
      <c r="D355" s="147" t="s">
        <v>2419</v>
      </c>
      <c r="E355" s="147" t="s">
        <v>1998</v>
      </c>
      <c r="F355" s="147" t="s">
        <v>2496</v>
      </c>
      <c r="G355" s="147" t="s">
        <v>2480</v>
      </c>
    </row>
    <row r="356" spans="1:7">
      <c r="A356" t="str">
        <f t="shared" si="5"/>
        <v>J1102.BY9</v>
      </c>
      <c r="B356" s="147" t="s">
        <v>2418</v>
      </c>
      <c r="C356" s="147" t="s">
        <v>2212</v>
      </c>
      <c r="D356" s="147" t="s">
        <v>2419</v>
      </c>
      <c r="E356" s="147" t="s">
        <v>1998</v>
      </c>
      <c r="F356" s="147" t="s">
        <v>2213</v>
      </c>
      <c r="G356" s="147" t="s">
        <v>1999</v>
      </c>
    </row>
    <row r="357" spans="1:7">
      <c r="A357" t="str">
        <f t="shared" si="5"/>
        <v>J1102.BY10</v>
      </c>
      <c r="B357" s="147" t="s">
        <v>2418</v>
      </c>
      <c r="C357" s="147" t="s">
        <v>2214</v>
      </c>
      <c r="D357" s="147" t="s">
        <v>2419</v>
      </c>
      <c r="E357" s="147" t="s">
        <v>1998</v>
      </c>
      <c r="F357" s="147" t="s">
        <v>2215</v>
      </c>
      <c r="G357" s="147" t="s">
        <v>1999</v>
      </c>
    </row>
    <row r="358" spans="1:7">
      <c r="A358" t="str">
        <f t="shared" si="5"/>
        <v>J1102.BY11</v>
      </c>
      <c r="B358" s="147" t="s">
        <v>2418</v>
      </c>
      <c r="C358" s="147" t="s">
        <v>2216</v>
      </c>
      <c r="D358" s="147" t="s">
        <v>2419</v>
      </c>
      <c r="E358" s="147" t="s">
        <v>1998</v>
      </c>
      <c r="F358" s="147" t="s">
        <v>2497</v>
      </c>
      <c r="G358" s="149"/>
    </row>
    <row r="359" spans="1:7">
      <c r="A359" t="str">
        <f t="shared" si="5"/>
        <v>J1102.BY12</v>
      </c>
      <c r="B359" s="147" t="s">
        <v>2418</v>
      </c>
      <c r="C359" s="147" t="s">
        <v>2218</v>
      </c>
      <c r="D359" s="147" t="s">
        <v>2419</v>
      </c>
      <c r="E359" s="147" t="s">
        <v>1998</v>
      </c>
      <c r="F359" s="147" t="s">
        <v>2498</v>
      </c>
      <c r="G359" s="147" t="s">
        <v>2463</v>
      </c>
    </row>
    <row r="360" spans="1:7">
      <c r="A360" t="str">
        <f t="shared" si="5"/>
        <v>J1102.BY13</v>
      </c>
      <c r="B360" s="147" t="s">
        <v>2418</v>
      </c>
      <c r="C360" s="147" t="s">
        <v>2220</v>
      </c>
      <c r="D360" s="147" t="s">
        <v>2419</v>
      </c>
      <c r="E360" s="147" t="s">
        <v>1998</v>
      </c>
      <c r="F360" s="147" t="s">
        <v>2499</v>
      </c>
      <c r="G360" s="147" t="s">
        <v>1999</v>
      </c>
    </row>
    <row r="361" spans="1:7">
      <c r="A361" t="str">
        <f t="shared" si="5"/>
        <v>J1102.BY14</v>
      </c>
      <c r="B361" s="147" t="s">
        <v>2418</v>
      </c>
      <c r="C361" s="147" t="s">
        <v>2222</v>
      </c>
      <c r="D361" s="147" t="s">
        <v>2419</v>
      </c>
      <c r="E361" s="147" t="s">
        <v>1998</v>
      </c>
      <c r="F361" s="147" t="s">
        <v>2500</v>
      </c>
      <c r="G361" s="147" t="s">
        <v>2485</v>
      </c>
    </row>
    <row r="362" spans="1:7">
      <c r="A362" t="str">
        <f t="shared" si="5"/>
        <v>J1102.BY15</v>
      </c>
      <c r="B362" s="147" t="s">
        <v>2418</v>
      </c>
      <c r="C362" s="147" t="s">
        <v>2224</v>
      </c>
      <c r="D362" s="147" t="s">
        <v>2419</v>
      </c>
      <c r="E362" s="147" t="s">
        <v>1998</v>
      </c>
      <c r="F362" s="147" t="s">
        <v>2501</v>
      </c>
      <c r="G362" s="147" t="s">
        <v>1999</v>
      </c>
    </row>
    <row r="363" spans="1:7">
      <c r="A363" t="str">
        <f t="shared" si="5"/>
        <v>J1102.BY16</v>
      </c>
      <c r="B363" s="147" t="s">
        <v>2418</v>
      </c>
      <c r="C363" s="147" t="s">
        <v>2226</v>
      </c>
      <c r="D363" s="147" t="s">
        <v>2419</v>
      </c>
      <c r="E363" s="147" t="s">
        <v>1998</v>
      </c>
      <c r="F363" s="147" t="s">
        <v>2502</v>
      </c>
      <c r="G363" s="147" t="s">
        <v>2488</v>
      </c>
    </row>
    <row r="364" spans="1:7">
      <c r="A364" t="str">
        <f t="shared" si="5"/>
        <v>J1102.CS1</v>
      </c>
      <c r="B364" s="147" t="s">
        <v>2418</v>
      </c>
      <c r="C364" s="147" t="s">
        <v>2228</v>
      </c>
      <c r="D364" s="147" t="s">
        <v>2419</v>
      </c>
      <c r="E364" s="147" t="s">
        <v>1998</v>
      </c>
      <c r="F364" s="147" t="s">
        <v>2503</v>
      </c>
      <c r="G364" s="147" t="s">
        <v>1060</v>
      </c>
    </row>
    <row r="365" spans="1:7">
      <c r="A365" t="str">
        <f t="shared" si="5"/>
        <v>J1102.CS2</v>
      </c>
      <c r="B365" s="147" t="s">
        <v>2418</v>
      </c>
      <c r="C365" s="147" t="s">
        <v>2230</v>
      </c>
      <c r="D365" s="147" t="s">
        <v>2419</v>
      </c>
      <c r="E365" s="147" t="s">
        <v>1998</v>
      </c>
      <c r="F365" s="147" t="s">
        <v>2504</v>
      </c>
      <c r="G365" s="147" t="s">
        <v>1060</v>
      </c>
    </row>
    <row r="366" spans="1:7">
      <c r="A366" t="str">
        <f t="shared" si="5"/>
        <v>J1102.CS3</v>
      </c>
      <c r="B366" s="147" t="s">
        <v>2418</v>
      </c>
      <c r="C366" s="147" t="s">
        <v>2232</v>
      </c>
      <c r="D366" s="147" t="s">
        <v>2419</v>
      </c>
      <c r="E366" s="147" t="s">
        <v>1998</v>
      </c>
      <c r="F366" s="147" t="s">
        <v>2505</v>
      </c>
      <c r="G366" s="147" t="s">
        <v>1060</v>
      </c>
    </row>
    <row r="367" spans="1:7">
      <c r="A367" t="str">
        <f t="shared" si="5"/>
        <v>J1102.CS4</v>
      </c>
      <c r="B367" s="147" t="s">
        <v>2418</v>
      </c>
      <c r="C367" s="147" t="s">
        <v>2234</v>
      </c>
      <c r="D367" s="147" t="s">
        <v>2419</v>
      </c>
      <c r="E367" s="147" t="s">
        <v>1998</v>
      </c>
      <c r="F367" s="147" t="s">
        <v>2506</v>
      </c>
      <c r="G367" s="147" t="s">
        <v>1060</v>
      </c>
    </row>
    <row r="368" spans="1:7">
      <c r="A368" t="str">
        <f t="shared" si="5"/>
        <v>J1102.CS5</v>
      </c>
      <c r="B368" s="147" t="s">
        <v>2418</v>
      </c>
      <c r="C368" s="147" t="s">
        <v>2236</v>
      </c>
      <c r="D368" s="147" t="s">
        <v>2419</v>
      </c>
      <c r="E368" s="147" t="s">
        <v>1998</v>
      </c>
      <c r="F368" s="147" t="s">
        <v>2507</v>
      </c>
      <c r="G368" s="147" t="s">
        <v>2508</v>
      </c>
    </row>
    <row r="369" spans="1:7">
      <c r="A369" t="str">
        <f t="shared" si="5"/>
        <v>J1102.CS6</v>
      </c>
      <c r="B369" s="147" t="s">
        <v>2418</v>
      </c>
      <c r="C369" s="147" t="s">
        <v>2239</v>
      </c>
      <c r="D369" s="147" t="s">
        <v>2419</v>
      </c>
      <c r="E369" s="147" t="s">
        <v>1998</v>
      </c>
      <c r="F369" s="147" t="s">
        <v>2509</v>
      </c>
      <c r="G369" s="147" t="s">
        <v>1060</v>
      </c>
    </row>
    <row r="370" spans="1:7">
      <c r="A370" t="str">
        <f t="shared" si="5"/>
        <v>J1102.CS7</v>
      </c>
      <c r="B370" s="147" t="s">
        <v>2418</v>
      </c>
      <c r="C370" s="147" t="s">
        <v>2241</v>
      </c>
      <c r="D370" s="147" t="s">
        <v>2419</v>
      </c>
      <c r="E370" s="147" t="s">
        <v>1998</v>
      </c>
      <c r="F370" s="147" t="s">
        <v>2510</v>
      </c>
      <c r="G370" s="147" t="s">
        <v>1060</v>
      </c>
    </row>
    <row r="371" spans="1:7">
      <c r="A371" t="str">
        <f t="shared" si="5"/>
        <v>J1102.CS8</v>
      </c>
      <c r="B371" s="147" t="s">
        <v>2418</v>
      </c>
      <c r="C371" s="147" t="s">
        <v>2243</v>
      </c>
      <c r="D371" s="147" t="s">
        <v>2419</v>
      </c>
      <c r="E371" s="147" t="s">
        <v>1998</v>
      </c>
      <c r="F371" s="147" t="s">
        <v>2511</v>
      </c>
      <c r="G371" s="147" t="s">
        <v>2512</v>
      </c>
    </row>
    <row r="372" spans="1:7">
      <c r="A372" t="str">
        <f t="shared" si="5"/>
        <v>J1102.CS9</v>
      </c>
      <c r="B372" s="147" t="s">
        <v>2418</v>
      </c>
      <c r="C372" s="147" t="s">
        <v>2246</v>
      </c>
      <c r="D372" s="147" t="s">
        <v>2419</v>
      </c>
      <c r="E372" s="147" t="s">
        <v>1998</v>
      </c>
      <c r="F372" s="147" t="s">
        <v>2513</v>
      </c>
      <c r="G372" s="147" t="s">
        <v>2514</v>
      </c>
    </row>
    <row r="373" spans="1:7">
      <c r="A373" t="str">
        <f t="shared" si="5"/>
        <v>J1102.CS10</v>
      </c>
      <c r="B373" s="147" t="s">
        <v>2418</v>
      </c>
      <c r="C373" s="147" t="s">
        <v>2249</v>
      </c>
      <c r="D373" s="147" t="s">
        <v>2419</v>
      </c>
      <c r="E373" s="147" t="s">
        <v>1998</v>
      </c>
      <c r="F373" s="147" t="s">
        <v>2515</v>
      </c>
      <c r="G373" s="147" t="s">
        <v>2516</v>
      </c>
    </row>
    <row r="374" spans="1:7">
      <c r="A374" t="str">
        <f t="shared" si="5"/>
        <v>J1102.CS11</v>
      </c>
      <c r="B374" s="147" t="s">
        <v>2418</v>
      </c>
      <c r="C374" s="147" t="s">
        <v>2252</v>
      </c>
      <c r="D374" s="147" t="s">
        <v>2419</v>
      </c>
      <c r="E374" s="147" t="s">
        <v>1998</v>
      </c>
      <c r="F374" s="147" t="s">
        <v>2253</v>
      </c>
      <c r="G374" s="149"/>
    </row>
    <row r="375" spans="1:7">
      <c r="A375" t="str">
        <f t="shared" si="5"/>
        <v>J1102.CS12</v>
      </c>
      <c r="B375" s="147" t="s">
        <v>2418</v>
      </c>
      <c r="C375" s="147" t="s">
        <v>2254</v>
      </c>
      <c r="D375" s="147" t="s">
        <v>2419</v>
      </c>
      <c r="E375" s="147" t="s">
        <v>1998</v>
      </c>
      <c r="F375" s="147" t="s">
        <v>2517</v>
      </c>
      <c r="G375" s="147" t="s">
        <v>2518</v>
      </c>
    </row>
    <row r="376" spans="1:7">
      <c r="A376" t="str">
        <f t="shared" si="5"/>
        <v>J1102.CS13</v>
      </c>
      <c r="B376" s="147" t="s">
        <v>2418</v>
      </c>
      <c r="C376" s="147" t="s">
        <v>2257</v>
      </c>
      <c r="D376" s="147" t="s">
        <v>2419</v>
      </c>
      <c r="E376" s="147" t="s">
        <v>1998</v>
      </c>
      <c r="F376" s="147" t="s">
        <v>2519</v>
      </c>
      <c r="G376" s="147" t="s">
        <v>2436</v>
      </c>
    </row>
    <row r="377" spans="1:7">
      <c r="A377" t="str">
        <f t="shared" si="5"/>
        <v>J1102.CS14</v>
      </c>
      <c r="B377" s="147" t="s">
        <v>2418</v>
      </c>
      <c r="C377" s="147" t="s">
        <v>2260</v>
      </c>
      <c r="D377" s="147" t="s">
        <v>2419</v>
      </c>
      <c r="E377" s="147" t="s">
        <v>1998</v>
      </c>
      <c r="F377" s="147" t="s">
        <v>2520</v>
      </c>
      <c r="G377" s="147" t="s">
        <v>1880</v>
      </c>
    </row>
    <row r="378" spans="1:7">
      <c r="A378" t="str">
        <f t="shared" si="5"/>
        <v>J1102.CS15</v>
      </c>
      <c r="B378" s="147" t="s">
        <v>2418</v>
      </c>
      <c r="C378" s="147" t="s">
        <v>2262</v>
      </c>
      <c r="D378" s="147" t="s">
        <v>2419</v>
      </c>
      <c r="E378" s="147" t="s">
        <v>1998</v>
      </c>
      <c r="F378" s="147" t="s">
        <v>2521</v>
      </c>
      <c r="G378" s="149"/>
    </row>
    <row r="379" spans="1:7">
      <c r="A379" t="str">
        <f t="shared" si="5"/>
        <v>J1102.CS16</v>
      </c>
      <c r="B379" s="147" t="s">
        <v>2418</v>
      </c>
      <c r="C379" s="147" t="s">
        <v>2264</v>
      </c>
      <c r="D379" s="147" t="s">
        <v>2419</v>
      </c>
      <c r="E379" s="147" t="s">
        <v>1998</v>
      </c>
      <c r="F379" s="147" t="s">
        <v>2265</v>
      </c>
      <c r="G379" s="149"/>
    </row>
    <row r="380" spans="1:7">
      <c r="A380" t="str">
        <f t="shared" si="5"/>
        <v>J1102.CX1</v>
      </c>
      <c r="B380" s="147" t="s">
        <v>2418</v>
      </c>
      <c r="C380" s="147" t="s">
        <v>2266</v>
      </c>
      <c r="D380" s="147" t="s">
        <v>2419</v>
      </c>
      <c r="E380" s="147" t="s">
        <v>1998</v>
      </c>
      <c r="F380" s="147" t="s">
        <v>2267</v>
      </c>
      <c r="G380" s="147" t="s">
        <v>1999</v>
      </c>
    </row>
    <row r="381" spans="1:7">
      <c r="A381" t="str">
        <f t="shared" si="5"/>
        <v>J1102.CX2</v>
      </c>
      <c r="B381" s="147" t="s">
        <v>2418</v>
      </c>
      <c r="C381" s="147" t="s">
        <v>2268</v>
      </c>
      <c r="D381" s="147" t="s">
        <v>2419</v>
      </c>
      <c r="E381" s="147" t="s">
        <v>1998</v>
      </c>
      <c r="F381" s="147" t="s">
        <v>2269</v>
      </c>
      <c r="G381" s="147" t="s">
        <v>1999</v>
      </c>
    </row>
    <row r="382" spans="1:7">
      <c r="A382" t="str">
        <f t="shared" si="5"/>
        <v>J1102.CX3</v>
      </c>
      <c r="B382" s="147" t="s">
        <v>2418</v>
      </c>
      <c r="C382" s="147" t="s">
        <v>2270</v>
      </c>
      <c r="D382" s="147" t="s">
        <v>2419</v>
      </c>
      <c r="E382" s="147" t="s">
        <v>1998</v>
      </c>
      <c r="F382" s="147" t="s">
        <v>2271</v>
      </c>
      <c r="G382" s="147" t="s">
        <v>1999</v>
      </c>
    </row>
    <row r="383" spans="1:7">
      <c r="A383" t="str">
        <f t="shared" si="5"/>
        <v>J1102.CX4</v>
      </c>
      <c r="B383" s="147" t="s">
        <v>2418</v>
      </c>
      <c r="C383" s="147" t="s">
        <v>2272</v>
      </c>
      <c r="D383" s="147" t="s">
        <v>2419</v>
      </c>
      <c r="E383" s="147" t="s">
        <v>1998</v>
      </c>
      <c r="F383" s="147" t="s">
        <v>2273</v>
      </c>
      <c r="G383" s="147" t="s">
        <v>1999</v>
      </c>
    </row>
    <row r="384" spans="1:7">
      <c r="A384" t="str">
        <f t="shared" si="5"/>
        <v>J1102.CX5</v>
      </c>
      <c r="B384" s="147" t="s">
        <v>2418</v>
      </c>
      <c r="C384" s="147" t="s">
        <v>2274</v>
      </c>
      <c r="D384" s="147" t="s">
        <v>2419</v>
      </c>
      <c r="E384" s="147" t="s">
        <v>1998</v>
      </c>
      <c r="F384" s="147" t="s">
        <v>2522</v>
      </c>
      <c r="G384" s="147" t="s">
        <v>2508</v>
      </c>
    </row>
    <row r="385" spans="1:7">
      <c r="A385" t="str">
        <f t="shared" si="5"/>
        <v>J1102.CX6</v>
      </c>
      <c r="B385" s="147" t="s">
        <v>2418</v>
      </c>
      <c r="C385" s="147" t="s">
        <v>2276</v>
      </c>
      <c r="D385" s="147" t="s">
        <v>2419</v>
      </c>
      <c r="E385" s="147" t="s">
        <v>1998</v>
      </c>
      <c r="F385" s="147" t="s">
        <v>2277</v>
      </c>
      <c r="G385" s="147" t="s">
        <v>1999</v>
      </c>
    </row>
    <row r="386" spans="1:7">
      <c r="A386" t="str">
        <f t="shared" si="5"/>
        <v>J1102.CX7</v>
      </c>
      <c r="B386" s="147" t="s">
        <v>2418</v>
      </c>
      <c r="C386" s="147" t="s">
        <v>2278</v>
      </c>
      <c r="D386" s="147" t="s">
        <v>2419</v>
      </c>
      <c r="E386" s="147" t="s">
        <v>1998</v>
      </c>
      <c r="F386" s="147" t="s">
        <v>2279</v>
      </c>
      <c r="G386" s="147" t="s">
        <v>1999</v>
      </c>
    </row>
    <row r="387" spans="1:7">
      <c r="A387" t="str">
        <f t="shared" si="5"/>
        <v>J1102.CX8</v>
      </c>
      <c r="B387" s="147" t="s">
        <v>2418</v>
      </c>
      <c r="C387" s="147" t="s">
        <v>2280</v>
      </c>
      <c r="D387" s="147" t="s">
        <v>2419</v>
      </c>
      <c r="E387" s="147" t="s">
        <v>1998</v>
      </c>
      <c r="F387" s="147" t="s">
        <v>2523</v>
      </c>
      <c r="G387" s="147" t="s">
        <v>2524</v>
      </c>
    </row>
    <row r="388" spans="1:7">
      <c r="A388" t="str">
        <f t="shared" si="5"/>
        <v>J1102.CX9</v>
      </c>
      <c r="B388" s="147" t="s">
        <v>2418</v>
      </c>
      <c r="C388" s="147" t="s">
        <v>2283</v>
      </c>
      <c r="D388" s="147" t="s">
        <v>2419</v>
      </c>
      <c r="E388" s="147" t="s">
        <v>1998</v>
      </c>
      <c r="F388" s="147" t="s">
        <v>2525</v>
      </c>
      <c r="G388" s="147" t="s">
        <v>1999</v>
      </c>
    </row>
    <row r="389" spans="1:7">
      <c r="A389" t="str">
        <f t="shared" si="5"/>
        <v>J1102.CX10</v>
      </c>
      <c r="B389" s="147" t="s">
        <v>2418</v>
      </c>
      <c r="C389" s="147" t="s">
        <v>2285</v>
      </c>
      <c r="D389" s="147" t="s">
        <v>2419</v>
      </c>
      <c r="E389" s="147" t="s">
        <v>1998</v>
      </c>
      <c r="F389" s="147" t="s">
        <v>2286</v>
      </c>
      <c r="G389" s="147" t="s">
        <v>1999</v>
      </c>
    </row>
    <row r="390" spans="1:7">
      <c r="A390" t="str">
        <f t="shared" ref="A390:A453" si="6">B390&amp;"."&amp;C390</f>
        <v>J1102.CX11</v>
      </c>
      <c r="B390" s="147" t="s">
        <v>2418</v>
      </c>
      <c r="C390" s="147" t="s">
        <v>2287</v>
      </c>
      <c r="D390" s="147" t="s">
        <v>2419</v>
      </c>
      <c r="E390" s="147" t="s">
        <v>1998</v>
      </c>
      <c r="F390" s="147" t="s">
        <v>2288</v>
      </c>
      <c r="G390" s="149"/>
    </row>
    <row r="391" spans="1:7">
      <c r="A391" t="str">
        <f t="shared" si="6"/>
        <v>J1102.CX12</v>
      </c>
      <c r="B391" s="147" t="s">
        <v>2418</v>
      </c>
      <c r="C391" s="147" t="s">
        <v>2289</v>
      </c>
      <c r="D391" s="147" t="s">
        <v>2419</v>
      </c>
      <c r="E391" s="147" t="s">
        <v>1998</v>
      </c>
      <c r="F391" s="147" t="s">
        <v>2526</v>
      </c>
      <c r="G391" s="147" t="s">
        <v>1999</v>
      </c>
    </row>
    <row r="392" spans="1:7">
      <c r="A392" t="str">
        <f t="shared" si="6"/>
        <v>J1102.CX13</v>
      </c>
      <c r="B392" s="147" t="s">
        <v>2418</v>
      </c>
      <c r="C392" s="147" t="s">
        <v>2291</v>
      </c>
      <c r="D392" s="147" t="s">
        <v>2419</v>
      </c>
      <c r="E392" s="147" t="s">
        <v>1998</v>
      </c>
      <c r="F392" s="147" t="s">
        <v>2527</v>
      </c>
      <c r="G392" s="147" t="s">
        <v>2445</v>
      </c>
    </row>
    <row r="393" spans="1:7">
      <c r="A393" t="str">
        <f t="shared" si="6"/>
        <v>J1102.CX14</v>
      </c>
      <c r="B393" s="147" t="s">
        <v>2418</v>
      </c>
      <c r="C393" s="147" t="s">
        <v>2294</v>
      </c>
      <c r="D393" s="147" t="s">
        <v>2419</v>
      </c>
      <c r="E393" s="147" t="s">
        <v>1998</v>
      </c>
      <c r="F393" s="147" t="s">
        <v>2528</v>
      </c>
      <c r="G393" s="147" t="s">
        <v>1999</v>
      </c>
    </row>
    <row r="394" spans="1:7">
      <c r="A394" t="str">
        <f t="shared" si="6"/>
        <v>J1102.CX15</v>
      </c>
      <c r="B394" s="147" t="s">
        <v>2418</v>
      </c>
      <c r="C394" s="147" t="s">
        <v>2296</v>
      </c>
      <c r="D394" s="147" t="s">
        <v>2419</v>
      </c>
      <c r="E394" s="147" t="s">
        <v>1998</v>
      </c>
      <c r="F394" s="147" t="s">
        <v>2529</v>
      </c>
      <c r="G394" s="149"/>
    </row>
    <row r="395" spans="1:7">
      <c r="A395" t="str">
        <f t="shared" si="6"/>
        <v>J1102.CX16</v>
      </c>
      <c r="B395" s="147" t="s">
        <v>2418</v>
      </c>
      <c r="C395" s="147" t="s">
        <v>2298</v>
      </c>
      <c r="D395" s="147" t="s">
        <v>2419</v>
      </c>
      <c r="E395" s="147" t="s">
        <v>1998</v>
      </c>
      <c r="F395" s="147" t="s">
        <v>2299</v>
      </c>
      <c r="G395" s="149"/>
    </row>
    <row r="396" spans="1:7">
      <c r="A396" t="str">
        <f t="shared" si="6"/>
        <v>J1102.CY1</v>
      </c>
      <c r="B396" s="147" t="s">
        <v>2418</v>
      </c>
      <c r="C396" s="147" t="s">
        <v>2300</v>
      </c>
      <c r="D396" s="147" t="s">
        <v>2419</v>
      </c>
      <c r="E396" s="147" t="s">
        <v>1998</v>
      </c>
      <c r="F396" s="147" t="s">
        <v>2301</v>
      </c>
      <c r="G396" s="147" t="s">
        <v>1999</v>
      </c>
    </row>
    <row r="397" spans="1:7">
      <c r="A397" t="str">
        <f t="shared" si="6"/>
        <v>J1102.CY2</v>
      </c>
      <c r="B397" s="147" t="s">
        <v>2418</v>
      </c>
      <c r="C397" s="147" t="s">
        <v>2302</v>
      </c>
      <c r="D397" s="147" t="s">
        <v>2419</v>
      </c>
      <c r="E397" s="147" t="s">
        <v>1998</v>
      </c>
      <c r="F397" s="147" t="s">
        <v>2303</v>
      </c>
      <c r="G397" s="147" t="s">
        <v>1999</v>
      </c>
    </row>
    <row r="398" spans="1:7">
      <c r="A398" t="str">
        <f t="shared" si="6"/>
        <v>J1102.CY3</v>
      </c>
      <c r="B398" s="147" t="s">
        <v>2418</v>
      </c>
      <c r="C398" s="147" t="s">
        <v>2304</v>
      </c>
      <c r="D398" s="147" t="s">
        <v>2419</v>
      </c>
      <c r="E398" s="147" t="s">
        <v>1998</v>
      </c>
      <c r="F398" s="147" t="s">
        <v>2305</v>
      </c>
      <c r="G398" s="147" t="s">
        <v>1999</v>
      </c>
    </row>
    <row r="399" spans="1:7">
      <c r="A399" t="str">
        <f t="shared" si="6"/>
        <v>J1102.CY4</v>
      </c>
      <c r="B399" s="147" t="s">
        <v>2418</v>
      </c>
      <c r="C399" s="147" t="s">
        <v>2306</v>
      </c>
      <c r="D399" s="147" t="s">
        <v>2419</v>
      </c>
      <c r="E399" s="147" t="s">
        <v>1998</v>
      </c>
      <c r="F399" s="147" t="s">
        <v>2307</v>
      </c>
      <c r="G399" s="147" t="s">
        <v>1999</v>
      </c>
    </row>
    <row r="400" spans="1:7">
      <c r="A400" t="str">
        <f t="shared" si="6"/>
        <v>J1102.CY5</v>
      </c>
      <c r="B400" s="147" t="s">
        <v>2418</v>
      </c>
      <c r="C400" s="147" t="s">
        <v>2308</v>
      </c>
      <c r="D400" s="147" t="s">
        <v>2419</v>
      </c>
      <c r="E400" s="147" t="s">
        <v>1998</v>
      </c>
      <c r="F400" s="147" t="s">
        <v>2530</v>
      </c>
      <c r="G400" s="147" t="s">
        <v>2508</v>
      </c>
    </row>
    <row r="401" spans="1:7">
      <c r="A401" t="str">
        <f t="shared" si="6"/>
        <v>J1102.CY6</v>
      </c>
      <c r="B401" s="147" t="s">
        <v>2418</v>
      </c>
      <c r="C401" s="147" t="s">
        <v>2310</v>
      </c>
      <c r="D401" s="147" t="s">
        <v>2419</v>
      </c>
      <c r="E401" s="147" t="s">
        <v>1998</v>
      </c>
      <c r="F401" s="147" t="s">
        <v>2311</v>
      </c>
      <c r="G401" s="147" t="s">
        <v>1999</v>
      </c>
    </row>
    <row r="402" spans="1:7">
      <c r="A402" t="str">
        <f t="shared" si="6"/>
        <v>J1102.CY7</v>
      </c>
      <c r="B402" s="147" t="s">
        <v>2418</v>
      </c>
      <c r="C402" s="147" t="s">
        <v>2312</v>
      </c>
      <c r="D402" s="147" t="s">
        <v>2419</v>
      </c>
      <c r="E402" s="147" t="s">
        <v>1998</v>
      </c>
      <c r="F402" s="147" t="s">
        <v>2313</v>
      </c>
      <c r="G402" s="147" t="s">
        <v>1999</v>
      </c>
    </row>
    <row r="403" spans="1:7">
      <c r="A403" t="str">
        <f t="shared" si="6"/>
        <v>J1102.CY8</v>
      </c>
      <c r="B403" s="147" t="s">
        <v>2418</v>
      </c>
      <c r="C403" s="147" t="s">
        <v>2314</v>
      </c>
      <c r="D403" s="147" t="s">
        <v>2419</v>
      </c>
      <c r="E403" s="147" t="s">
        <v>1998</v>
      </c>
      <c r="F403" s="147" t="s">
        <v>2531</v>
      </c>
      <c r="G403" s="147" t="s">
        <v>2524</v>
      </c>
    </row>
    <row r="404" spans="1:7">
      <c r="A404" t="str">
        <f t="shared" si="6"/>
        <v>J1102.CY9</v>
      </c>
      <c r="B404" s="147" t="s">
        <v>2418</v>
      </c>
      <c r="C404" s="147" t="s">
        <v>2316</v>
      </c>
      <c r="D404" s="147" t="s">
        <v>2419</v>
      </c>
      <c r="E404" s="147" t="s">
        <v>1998</v>
      </c>
      <c r="F404" s="147" t="s">
        <v>2532</v>
      </c>
      <c r="G404" s="147" t="s">
        <v>1999</v>
      </c>
    </row>
    <row r="405" spans="1:7">
      <c r="A405" t="str">
        <f t="shared" si="6"/>
        <v>J1102.CY10</v>
      </c>
      <c r="B405" s="147" t="s">
        <v>2418</v>
      </c>
      <c r="C405" s="147" t="s">
        <v>2318</v>
      </c>
      <c r="D405" s="147" t="s">
        <v>2419</v>
      </c>
      <c r="E405" s="147" t="s">
        <v>1998</v>
      </c>
      <c r="F405" s="147" t="s">
        <v>2319</v>
      </c>
      <c r="G405" s="147" t="s">
        <v>1999</v>
      </c>
    </row>
    <row r="406" spans="1:7">
      <c r="A406" t="str">
        <f t="shared" si="6"/>
        <v>J1102.CY11</v>
      </c>
      <c r="B406" s="147" t="s">
        <v>2418</v>
      </c>
      <c r="C406" s="147" t="s">
        <v>2320</v>
      </c>
      <c r="D406" s="147" t="s">
        <v>2419</v>
      </c>
      <c r="E406" s="147" t="s">
        <v>1998</v>
      </c>
      <c r="F406" s="147" t="s">
        <v>2321</v>
      </c>
      <c r="G406" s="149"/>
    </row>
    <row r="407" spans="1:7">
      <c r="A407" t="str">
        <f t="shared" si="6"/>
        <v>J1102.CY12</v>
      </c>
      <c r="B407" s="147" t="s">
        <v>2418</v>
      </c>
      <c r="C407" s="147" t="s">
        <v>2322</v>
      </c>
      <c r="D407" s="147" t="s">
        <v>2419</v>
      </c>
      <c r="E407" s="147" t="s">
        <v>1998</v>
      </c>
      <c r="F407" s="147" t="s">
        <v>2533</v>
      </c>
      <c r="G407" s="147" t="s">
        <v>1999</v>
      </c>
    </row>
    <row r="408" spans="1:7">
      <c r="A408" t="str">
        <f t="shared" si="6"/>
        <v>J1102.CY13</v>
      </c>
      <c r="B408" s="147" t="s">
        <v>2418</v>
      </c>
      <c r="C408" s="147" t="s">
        <v>2324</v>
      </c>
      <c r="D408" s="147" t="s">
        <v>2419</v>
      </c>
      <c r="E408" s="147" t="s">
        <v>1998</v>
      </c>
      <c r="F408" s="147" t="s">
        <v>2534</v>
      </c>
      <c r="G408" s="147" t="s">
        <v>2445</v>
      </c>
    </row>
    <row r="409" spans="1:7">
      <c r="A409" t="str">
        <f t="shared" si="6"/>
        <v>J1102.CY14</v>
      </c>
      <c r="B409" s="147" t="s">
        <v>2418</v>
      </c>
      <c r="C409" s="147" t="s">
        <v>2326</v>
      </c>
      <c r="D409" s="147" t="s">
        <v>2419</v>
      </c>
      <c r="E409" s="147" t="s">
        <v>1998</v>
      </c>
      <c r="F409" s="147" t="s">
        <v>2535</v>
      </c>
      <c r="G409" s="147" t="s">
        <v>1999</v>
      </c>
    </row>
    <row r="410" spans="1:7">
      <c r="A410" t="str">
        <f t="shared" si="6"/>
        <v>J1102.CY15</v>
      </c>
      <c r="B410" s="147" t="s">
        <v>2418</v>
      </c>
      <c r="C410" s="147" t="s">
        <v>2328</v>
      </c>
      <c r="D410" s="147" t="s">
        <v>2419</v>
      </c>
      <c r="E410" s="147" t="s">
        <v>1998</v>
      </c>
      <c r="F410" s="147" t="s">
        <v>2536</v>
      </c>
      <c r="G410" s="149"/>
    </row>
    <row r="411" spans="1:7">
      <c r="A411" t="str">
        <f t="shared" si="6"/>
        <v>J1102.CY16</v>
      </c>
      <c r="B411" s="147" t="s">
        <v>2418</v>
      </c>
      <c r="C411" s="147" t="s">
        <v>2330</v>
      </c>
      <c r="D411" s="147" t="s">
        <v>2419</v>
      </c>
      <c r="E411" s="147" t="s">
        <v>1998</v>
      </c>
      <c r="F411" s="147" t="s">
        <v>2331</v>
      </c>
      <c r="G411" s="149"/>
    </row>
    <row r="412" spans="1:7">
      <c r="A412" t="str">
        <f t="shared" si="6"/>
        <v>J1102.DS1</v>
      </c>
      <c r="B412" s="147" t="s">
        <v>2418</v>
      </c>
      <c r="C412" s="147" t="s">
        <v>2332</v>
      </c>
      <c r="D412" s="147" t="s">
        <v>2419</v>
      </c>
      <c r="E412" s="147" t="s">
        <v>1998</v>
      </c>
      <c r="F412" s="147" t="s">
        <v>2333</v>
      </c>
      <c r="G412" s="147" t="s">
        <v>1999</v>
      </c>
    </row>
    <row r="413" spans="1:7">
      <c r="A413" t="str">
        <f t="shared" si="6"/>
        <v>J1102.DS2</v>
      </c>
      <c r="B413" s="147" t="s">
        <v>2418</v>
      </c>
      <c r="C413" s="147" t="s">
        <v>2334</v>
      </c>
      <c r="D413" s="147" t="s">
        <v>2419</v>
      </c>
      <c r="E413" s="147" t="s">
        <v>1998</v>
      </c>
      <c r="F413" s="147" t="s">
        <v>2335</v>
      </c>
      <c r="G413" s="147" t="s">
        <v>1999</v>
      </c>
    </row>
    <row r="414" spans="1:7">
      <c r="A414" t="str">
        <f t="shared" si="6"/>
        <v>J1102.DS3</v>
      </c>
      <c r="B414" s="147" t="s">
        <v>2418</v>
      </c>
      <c r="C414" s="147" t="s">
        <v>2336</v>
      </c>
      <c r="D414" s="147" t="s">
        <v>2419</v>
      </c>
      <c r="E414" s="147" t="s">
        <v>1998</v>
      </c>
      <c r="F414" s="147" t="s">
        <v>2337</v>
      </c>
      <c r="G414" s="147" t="s">
        <v>1999</v>
      </c>
    </row>
    <row r="415" spans="1:7">
      <c r="A415" t="str">
        <f t="shared" si="6"/>
        <v>J1102.DS4</v>
      </c>
      <c r="B415" s="147" t="s">
        <v>2418</v>
      </c>
      <c r="C415" s="147" t="s">
        <v>2338</v>
      </c>
      <c r="D415" s="147" t="s">
        <v>2419</v>
      </c>
      <c r="E415" s="147" t="s">
        <v>1998</v>
      </c>
      <c r="F415" s="147" t="s">
        <v>2339</v>
      </c>
      <c r="G415" s="147" t="s">
        <v>1999</v>
      </c>
    </row>
    <row r="416" spans="1:7">
      <c r="A416" t="str">
        <f t="shared" si="6"/>
        <v>J1102.DS6</v>
      </c>
      <c r="B416" s="147" t="s">
        <v>2418</v>
      </c>
      <c r="C416" s="147" t="s">
        <v>2340</v>
      </c>
      <c r="D416" s="147" t="s">
        <v>2419</v>
      </c>
      <c r="E416" s="147" t="s">
        <v>1998</v>
      </c>
      <c r="F416" s="147" t="s">
        <v>2341</v>
      </c>
      <c r="G416" s="147" t="s">
        <v>1999</v>
      </c>
    </row>
    <row r="417" spans="1:7">
      <c r="A417" t="str">
        <f t="shared" si="6"/>
        <v>J1102.DS7</v>
      </c>
      <c r="B417" s="147" t="s">
        <v>2418</v>
      </c>
      <c r="C417" s="147" t="s">
        <v>2342</v>
      </c>
      <c r="D417" s="147" t="s">
        <v>2419</v>
      </c>
      <c r="E417" s="147" t="s">
        <v>1998</v>
      </c>
      <c r="F417" s="147" t="s">
        <v>2343</v>
      </c>
      <c r="G417" s="147" t="s">
        <v>1999</v>
      </c>
    </row>
    <row r="418" spans="1:7">
      <c r="A418" t="str">
        <f t="shared" si="6"/>
        <v>J1102.DS8</v>
      </c>
      <c r="B418" s="147" t="s">
        <v>2418</v>
      </c>
      <c r="C418" s="147" t="s">
        <v>2344</v>
      </c>
      <c r="D418" s="147" t="s">
        <v>2419</v>
      </c>
      <c r="E418" s="147" t="s">
        <v>1998</v>
      </c>
      <c r="F418" s="147" t="s">
        <v>2537</v>
      </c>
      <c r="G418" s="147" t="s">
        <v>2538</v>
      </c>
    </row>
    <row r="419" spans="1:7">
      <c r="A419" t="str">
        <f t="shared" si="6"/>
        <v>J1102.DS9</v>
      </c>
      <c r="B419" s="147" t="s">
        <v>2418</v>
      </c>
      <c r="C419" s="147" t="s">
        <v>2347</v>
      </c>
      <c r="D419" s="147" t="s">
        <v>2419</v>
      </c>
      <c r="E419" s="147" t="s">
        <v>1998</v>
      </c>
      <c r="F419" s="147" t="s">
        <v>2539</v>
      </c>
      <c r="G419" s="147" t="s">
        <v>2514</v>
      </c>
    </row>
    <row r="420" spans="1:7">
      <c r="A420" t="str">
        <f t="shared" si="6"/>
        <v>J1102.DS10</v>
      </c>
      <c r="B420" s="147" t="s">
        <v>2418</v>
      </c>
      <c r="C420" s="147" t="s">
        <v>2349</v>
      </c>
      <c r="D420" s="147" t="s">
        <v>2419</v>
      </c>
      <c r="E420" s="147" t="s">
        <v>1998</v>
      </c>
      <c r="F420" s="147" t="s">
        <v>2540</v>
      </c>
      <c r="G420" s="147" t="s">
        <v>2514</v>
      </c>
    </row>
    <row r="421" spans="1:7">
      <c r="A421" t="str">
        <f t="shared" si="6"/>
        <v>J1102.DS11</v>
      </c>
      <c r="B421" s="147" t="s">
        <v>2418</v>
      </c>
      <c r="C421" s="147" t="s">
        <v>2351</v>
      </c>
      <c r="D421" s="147" t="s">
        <v>2419</v>
      </c>
      <c r="E421" s="147" t="s">
        <v>1998</v>
      </c>
      <c r="F421" s="147" t="s">
        <v>2352</v>
      </c>
      <c r="G421" s="149"/>
    </row>
    <row r="422" spans="1:7">
      <c r="A422" t="str">
        <f t="shared" si="6"/>
        <v>J1102.DS12</v>
      </c>
      <c r="B422" s="147" t="s">
        <v>2418</v>
      </c>
      <c r="C422" s="147" t="s">
        <v>2353</v>
      </c>
      <c r="D422" s="147" t="s">
        <v>2419</v>
      </c>
      <c r="E422" s="147" t="s">
        <v>1998</v>
      </c>
      <c r="F422" s="147" t="s">
        <v>2541</v>
      </c>
      <c r="G422" s="147" t="s">
        <v>2542</v>
      </c>
    </row>
    <row r="423" spans="1:7">
      <c r="A423" t="str">
        <f t="shared" si="6"/>
        <v>J1102.DS13</v>
      </c>
      <c r="B423" s="147" t="s">
        <v>2418</v>
      </c>
      <c r="C423" s="147" t="s">
        <v>2355</v>
      </c>
      <c r="D423" s="147" t="s">
        <v>2419</v>
      </c>
      <c r="E423" s="147" t="s">
        <v>1998</v>
      </c>
      <c r="F423" s="147" t="s">
        <v>2543</v>
      </c>
      <c r="G423" s="147" t="s">
        <v>2544</v>
      </c>
    </row>
    <row r="424" spans="1:7">
      <c r="A424" t="str">
        <f t="shared" si="6"/>
        <v>J1102.DS14</v>
      </c>
      <c r="B424" s="147" t="s">
        <v>2418</v>
      </c>
      <c r="C424" s="147" t="s">
        <v>2357</v>
      </c>
      <c r="D424" s="147" t="s">
        <v>2419</v>
      </c>
      <c r="E424" s="147" t="s">
        <v>1998</v>
      </c>
      <c r="F424" s="147" t="s">
        <v>2545</v>
      </c>
      <c r="G424" s="147" t="s">
        <v>1899</v>
      </c>
    </row>
    <row r="425" spans="1:7">
      <c r="A425" t="str">
        <f t="shared" si="6"/>
        <v>J1102.DS15</v>
      </c>
      <c r="B425" s="147" t="s">
        <v>2418</v>
      </c>
      <c r="C425" s="147" t="s">
        <v>2359</v>
      </c>
      <c r="D425" s="147" t="s">
        <v>2419</v>
      </c>
      <c r="E425" s="147" t="s">
        <v>1998</v>
      </c>
      <c r="F425" s="147" t="s">
        <v>2360</v>
      </c>
      <c r="G425" s="149"/>
    </row>
    <row r="426" spans="1:7">
      <c r="A426" t="str">
        <f t="shared" si="6"/>
        <v>J1102.DX1</v>
      </c>
      <c r="B426" s="147" t="s">
        <v>2418</v>
      </c>
      <c r="C426" s="147" t="s">
        <v>2361</v>
      </c>
      <c r="D426" s="147" t="s">
        <v>2419</v>
      </c>
      <c r="E426" s="147" t="s">
        <v>1998</v>
      </c>
      <c r="F426" s="147" t="s">
        <v>2546</v>
      </c>
      <c r="G426" s="147" t="s">
        <v>1060</v>
      </c>
    </row>
    <row r="427" spans="1:7">
      <c r="A427" t="str">
        <f t="shared" si="6"/>
        <v>J1102.DX2</v>
      </c>
      <c r="B427" s="147" t="s">
        <v>2418</v>
      </c>
      <c r="C427" s="147" t="s">
        <v>2363</v>
      </c>
      <c r="D427" s="147" t="s">
        <v>2419</v>
      </c>
      <c r="E427" s="147" t="s">
        <v>1998</v>
      </c>
      <c r="F427" s="147" t="s">
        <v>2547</v>
      </c>
      <c r="G427" s="147" t="s">
        <v>1060</v>
      </c>
    </row>
    <row r="428" spans="1:7">
      <c r="A428" t="str">
        <f t="shared" si="6"/>
        <v>J1102.DX3</v>
      </c>
      <c r="B428" s="147" t="s">
        <v>2418</v>
      </c>
      <c r="C428" s="147" t="s">
        <v>2365</v>
      </c>
      <c r="D428" s="147" t="s">
        <v>2419</v>
      </c>
      <c r="E428" s="147" t="s">
        <v>1998</v>
      </c>
      <c r="F428" s="147" t="s">
        <v>2548</v>
      </c>
      <c r="G428" s="147" t="s">
        <v>1060</v>
      </c>
    </row>
    <row r="429" spans="1:7">
      <c r="A429" t="str">
        <f t="shared" si="6"/>
        <v>J1102.DX4</v>
      </c>
      <c r="B429" s="147" t="s">
        <v>2418</v>
      </c>
      <c r="C429" s="147" t="s">
        <v>2367</v>
      </c>
      <c r="D429" s="147" t="s">
        <v>2419</v>
      </c>
      <c r="E429" s="147" t="s">
        <v>1998</v>
      </c>
      <c r="F429" s="147" t="s">
        <v>2549</v>
      </c>
      <c r="G429" s="147" t="s">
        <v>1060</v>
      </c>
    </row>
    <row r="430" spans="1:7">
      <c r="A430" t="str">
        <f t="shared" si="6"/>
        <v>J1102.DX6</v>
      </c>
      <c r="B430" s="147" t="s">
        <v>2418</v>
      </c>
      <c r="C430" s="147" t="s">
        <v>2369</v>
      </c>
      <c r="D430" s="147" t="s">
        <v>2419</v>
      </c>
      <c r="E430" s="147" t="s">
        <v>1998</v>
      </c>
      <c r="F430" s="147" t="s">
        <v>2550</v>
      </c>
      <c r="G430" s="147" t="s">
        <v>1060</v>
      </c>
    </row>
    <row r="431" spans="1:7">
      <c r="A431" t="str">
        <f t="shared" si="6"/>
        <v>J1102.DX7</v>
      </c>
      <c r="B431" s="147" t="s">
        <v>2418</v>
      </c>
      <c r="C431" s="147" t="s">
        <v>2371</v>
      </c>
      <c r="D431" s="147" t="s">
        <v>2419</v>
      </c>
      <c r="E431" s="147" t="s">
        <v>1998</v>
      </c>
      <c r="F431" s="147" t="s">
        <v>2551</v>
      </c>
      <c r="G431" s="147" t="s">
        <v>1060</v>
      </c>
    </row>
    <row r="432" spans="1:7">
      <c r="A432" t="str">
        <f t="shared" si="6"/>
        <v>J1102.DX8</v>
      </c>
      <c r="B432" s="147" t="s">
        <v>2418</v>
      </c>
      <c r="C432" s="147" t="s">
        <v>2373</v>
      </c>
      <c r="D432" s="147" t="s">
        <v>2419</v>
      </c>
      <c r="E432" s="147" t="s">
        <v>1998</v>
      </c>
      <c r="F432" s="147" t="s">
        <v>2552</v>
      </c>
      <c r="G432" s="147" t="s">
        <v>2553</v>
      </c>
    </row>
    <row r="433" spans="1:7">
      <c r="A433" t="str">
        <f t="shared" si="6"/>
        <v>J1102.DX9</v>
      </c>
      <c r="B433" s="147" t="s">
        <v>2418</v>
      </c>
      <c r="C433" s="147" t="s">
        <v>2376</v>
      </c>
      <c r="D433" s="147" t="s">
        <v>2419</v>
      </c>
      <c r="E433" s="147" t="s">
        <v>1998</v>
      </c>
      <c r="F433" s="147" t="s">
        <v>2377</v>
      </c>
      <c r="G433" s="147" t="s">
        <v>1999</v>
      </c>
    </row>
    <row r="434" spans="1:7">
      <c r="A434" t="str">
        <f t="shared" si="6"/>
        <v>J1102.DX10</v>
      </c>
      <c r="B434" s="147" t="s">
        <v>2418</v>
      </c>
      <c r="C434" s="147" t="s">
        <v>2378</v>
      </c>
      <c r="D434" s="147" t="s">
        <v>2419</v>
      </c>
      <c r="E434" s="147" t="s">
        <v>1998</v>
      </c>
      <c r="F434" s="147" t="s">
        <v>2379</v>
      </c>
      <c r="G434" s="147" t="s">
        <v>1999</v>
      </c>
    </row>
    <row r="435" spans="1:7">
      <c r="A435" t="str">
        <f t="shared" si="6"/>
        <v>J1102.DX11</v>
      </c>
      <c r="B435" s="147" t="s">
        <v>2418</v>
      </c>
      <c r="C435" s="147" t="s">
        <v>2380</v>
      </c>
      <c r="D435" s="147" t="s">
        <v>2419</v>
      </c>
      <c r="E435" s="147" t="s">
        <v>1998</v>
      </c>
      <c r="F435" s="147" t="s">
        <v>2381</v>
      </c>
      <c r="G435" s="149"/>
    </row>
    <row r="436" spans="1:7">
      <c r="A436" t="str">
        <f t="shared" si="6"/>
        <v>J1102.DX12</v>
      </c>
      <c r="B436" s="147" t="s">
        <v>2418</v>
      </c>
      <c r="C436" s="147" t="s">
        <v>2382</v>
      </c>
      <c r="D436" s="147" t="s">
        <v>2419</v>
      </c>
      <c r="E436" s="147" t="s">
        <v>1998</v>
      </c>
      <c r="F436" s="147" t="s">
        <v>2554</v>
      </c>
      <c r="G436" s="147" t="s">
        <v>1999</v>
      </c>
    </row>
    <row r="437" spans="1:7">
      <c r="A437" t="str">
        <f t="shared" si="6"/>
        <v>J1102.DX13</v>
      </c>
      <c r="B437" s="147" t="s">
        <v>2418</v>
      </c>
      <c r="C437" s="147" t="s">
        <v>2384</v>
      </c>
      <c r="D437" s="147" t="s">
        <v>2419</v>
      </c>
      <c r="E437" s="147" t="s">
        <v>1998</v>
      </c>
      <c r="F437" s="147" t="s">
        <v>2555</v>
      </c>
      <c r="G437" s="147" t="s">
        <v>2556</v>
      </c>
    </row>
    <row r="438" spans="1:7">
      <c r="A438" t="str">
        <f t="shared" si="6"/>
        <v>J1102.DX14</v>
      </c>
      <c r="B438" s="147" t="s">
        <v>2418</v>
      </c>
      <c r="C438" s="147" t="s">
        <v>2386</v>
      </c>
      <c r="D438" s="147" t="s">
        <v>2419</v>
      </c>
      <c r="E438" s="147" t="s">
        <v>1998</v>
      </c>
      <c r="F438" s="147" t="s">
        <v>2557</v>
      </c>
      <c r="G438" s="147" t="s">
        <v>1999</v>
      </c>
    </row>
    <row r="439" spans="1:7">
      <c r="A439" t="str">
        <f t="shared" si="6"/>
        <v>J1102.DX15</v>
      </c>
      <c r="B439" s="147" t="s">
        <v>2418</v>
      </c>
      <c r="C439" s="147" t="s">
        <v>2388</v>
      </c>
      <c r="D439" s="147" t="s">
        <v>2419</v>
      </c>
      <c r="E439" s="147" t="s">
        <v>1998</v>
      </c>
      <c r="F439" s="147" t="s">
        <v>2389</v>
      </c>
      <c r="G439" s="149"/>
    </row>
    <row r="440" spans="1:7">
      <c r="A440" t="str">
        <f t="shared" si="6"/>
        <v>J1102.DY1</v>
      </c>
      <c r="B440" s="147" t="s">
        <v>2418</v>
      </c>
      <c r="C440" s="147" t="s">
        <v>2390</v>
      </c>
      <c r="D440" s="147" t="s">
        <v>2419</v>
      </c>
      <c r="E440" s="147" t="s">
        <v>1998</v>
      </c>
      <c r="F440" s="147" t="s">
        <v>2558</v>
      </c>
      <c r="G440" s="147" t="s">
        <v>1060</v>
      </c>
    </row>
    <row r="441" spans="1:7">
      <c r="A441" t="str">
        <f t="shared" si="6"/>
        <v>J1102.DY2</v>
      </c>
      <c r="B441" s="147" t="s">
        <v>2418</v>
      </c>
      <c r="C441" s="147" t="s">
        <v>2392</v>
      </c>
      <c r="D441" s="147" t="s">
        <v>2419</v>
      </c>
      <c r="E441" s="147" t="s">
        <v>1998</v>
      </c>
      <c r="F441" s="147" t="s">
        <v>2559</v>
      </c>
      <c r="G441" s="147" t="s">
        <v>1060</v>
      </c>
    </row>
    <row r="442" spans="1:7">
      <c r="A442" t="str">
        <f t="shared" si="6"/>
        <v>J1102.DY3</v>
      </c>
      <c r="B442" s="147" t="s">
        <v>2418</v>
      </c>
      <c r="C442" s="147" t="s">
        <v>2394</v>
      </c>
      <c r="D442" s="147" t="s">
        <v>2419</v>
      </c>
      <c r="E442" s="147" t="s">
        <v>1998</v>
      </c>
      <c r="F442" s="147" t="s">
        <v>2560</v>
      </c>
      <c r="G442" s="147" t="s">
        <v>1060</v>
      </c>
    </row>
    <row r="443" spans="1:7">
      <c r="A443" t="str">
        <f t="shared" si="6"/>
        <v>J1102.DY4</v>
      </c>
      <c r="B443" s="147" t="s">
        <v>2418</v>
      </c>
      <c r="C443" s="147" t="s">
        <v>2396</v>
      </c>
      <c r="D443" s="147" t="s">
        <v>2419</v>
      </c>
      <c r="E443" s="147" t="s">
        <v>1998</v>
      </c>
      <c r="F443" s="147" t="s">
        <v>2561</v>
      </c>
      <c r="G443" s="147" t="s">
        <v>1060</v>
      </c>
    </row>
    <row r="444" spans="1:7">
      <c r="A444" t="str">
        <f t="shared" si="6"/>
        <v>J1102.DY6</v>
      </c>
      <c r="B444" s="147" t="s">
        <v>2418</v>
      </c>
      <c r="C444" s="147" t="s">
        <v>2398</v>
      </c>
      <c r="D444" s="147" t="s">
        <v>2419</v>
      </c>
      <c r="E444" s="147" t="s">
        <v>1998</v>
      </c>
      <c r="F444" s="147" t="s">
        <v>2562</v>
      </c>
      <c r="G444" s="147" t="s">
        <v>1060</v>
      </c>
    </row>
    <row r="445" spans="1:7">
      <c r="A445" t="str">
        <f t="shared" si="6"/>
        <v>J1102.DY7</v>
      </c>
      <c r="B445" s="147" t="s">
        <v>2418</v>
      </c>
      <c r="C445" s="147" t="s">
        <v>2400</v>
      </c>
      <c r="D445" s="147" t="s">
        <v>2419</v>
      </c>
      <c r="E445" s="147" t="s">
        <v>1998</v>
      </c>
      <c r="F445" s="147" t="s">
        <v>2563</v>
      </c>
      <c r="G445" s="147" t="s">
        <v>1060</v>
      </c>
    </row>
    <row r="446" spans="1:7">
      <c r="A446" t="str">
        <f t="shared" si="6"/>
        <v>J1102.DY8</v>
      </c>
      <c r="B446" s="147" t="s">
        <v>2418</v>
      </c>
      <c r="C446" s="147" t="s">
        <v>2402</v>
      </c>
      <c r="D446" s="147" t="s">
        <v>2419</v>
      </c>
      <c r="E446" s="147" t="s">
        <v>1998</v>
      </c>
      <c r="F446" s="147" t="s">
        <v>2564</v>
      </c>
      <c r="G446" s="147" t="s">
        <v>2553</v>
      </c>
    </row>
    <row r="447" spans="1:7">
      <c r="A447" t="str">
        <f t="shared" si="6"/>
        <v>J1102.DY9</v>
      </c>
      <c r="B447" s="147" t="s">
        <v>2418</v>
      </c>
      <c r="C447" s="147" t="s">
        <v>2404</v>
      </c>
      <c r="D447" s="147" t="s">
        <v>2419</v>
      </c>
      <c r="E447" s="147" t="s">
        <v>1998</v>
      </c>
      <c r="F447" s="147" t="s">
        <v>2405</v>
      </c>
      <c r="G447" s="147" t="s">
        <v>1999</v>
      </c>
    </row>
    <row r="448" spans="1:7">
      <c r="A448" t="str">
        <f t="shared" si="6"/>
        <v>J1102.DY10</v>
      </c>
      <c r="B448" s="147" t="s">
        <v>2418</v>
      </c>
      <c r="C448" s="147" t="s">
        <v>2406</v>
      </c>
      <c r="D448" s="147" t="s">
        <v>2419</v>
      </c>
      <c r="E448" s="147" t="s">
        <v>1998</v>
      </c>
      <c r="F448" s="147" t="s">
        <v>2407</v>
      </c>
      <c r="G448" s="147" t="s">
        <v>1999</v>
      </c>
    </row>
    <row r="449" spans="1:7">
      <c r="A449" t="str">
        <f t="shared" si="6"/>
        <v>J1102.DY11</v>
      </c>
      <c r="B449" s="147" t="s">
        <v>2418</v>
      </c>
      <c r="C449" s="147" t="s">
        <v>2408</v>
      </c>
      <c r="D449" s="147" t="s">
        <v>2419</v>
      </c>
      <c r="E449" s="147" t="s">
        <v>1998</v>
      </c>
      <c r="F449" s="147" t="s">
        <v>2409</v>
      </c>
      <c r="G449" s="149"/>
    </row>
    <row r="450" spans="1:7">
      <c r="A450" t="str">
        <f t="shared" si="6"/>
        <v>J1102.DY12</v>
      </c>
      <c r="B450" s="147" t="s">
        <v>2418</v>
      </c>
      <c r="C450" s="147" t="s">
        <v>2410</v>
      </c>
      <c r="D450" s="147" t="s">
        <v>2419</v>
      </c>
      <c r="E450" s="147" t="s">
        <v>1998</v>
      </c>
      <c r="F450" s="147" t="s">
        <v>2565</v>
      </c>
      <c r="G450" s="147" t="s">
        <v>1999</v>
      </c>
    </row>
    <row r="451" spans="1:7">
      <c r="A451" t="str">
        <f t="shared" si="6"/>
        <v>J1102.DY13</v>
      </c>
      <c r="B451" s="147" t="s">
        <v>2418</v>
      </c>
      <c r="C451" s="147" t="s">
        <v>2412</v>
      </c>
      <c r="D451" s="147" t="s">
        <v>2419</v>
      </c>
      <c r="E451" s="147" t="s">
        <v>1998</v>
      </c>
      <c r="F451" s="147" t="s">
        <v>2566</v>
      </c>
      <c r="G451" s="147" t="s">
        <v>2556</v>
      </c>
    </row>
    <row r="452" spans="1:7">
      <c r="A452" t="str">
        <f t="shared" si="6"/>
        <v>J1102.DY14</v>
      </c>
      <c r="B452" s="147" t="s">
        <v>2418</v>
      </c>
      <c r="C452" s="147" t="s">
        <v>2414</v>
      </c>
      <c r="D452" s="147" t="s">
        <v>2419</v>
      </c>
      <c r="E452" s="147" t="s">
        <v>1998</v>
      </c>
      <c r="F452" s="147" t="s">
        <v>2567</v>
      </c>
      <c r="G452" s="147" t="s">
        <v>1999</v>
      </c>
    </row>
    <row r="453" spans="1:7">
      <c r="A453" t="str">
        <f t="shared" si="6"/>
        <v>J1102.DY15</v>
      </c>
      <c r="B453" s="147" t="s">
        <v>2418</v>
      </c>
      <c r="C453" s="147" t="s">
        <v>2416</v>
      </c>
      <c r="D453" s="147" t="s">
        <v>2419</v>
      </c>
      <c r="E453" s="147" t="s">
        <v>1998</v>
      </c>
      <c r="F453" s="147" t="s">
        <v>2417</v>
      </c>
      <c r="G453" s="149"/>
    </row>
    <row r="454" spans="1:7">
      <c r="A454" t="str">
        <f t="shared" ref="A454:A517" si="7">B454&amp;"."&amp;C454</f>
        <v>J1103.AS2</v>
      </c>
      <c r="B454" s="147" t="s">
        <v>2568</v>
      </c>
      <c r="C454" s="147" t="s">
        <v>2043</v>
      </c>
      <c r="D454" s="147" t="s">
        <v>2569</v>
      </c>
      <c r="E454" s="147" t="s">
        <v>1998</v>
      </c>
      <c r="F454" s="147" t="s">
        <v>2570</v>
      </c>
      <c r="G454" s="147" t="s">
        <v>1060</v>
      </c>
    </row>
    <row r="455" spans="1:7">
      <c r="A455" t="str">
        <f t="shared" si="7"/>
        <v>J1103.AS3</v>
      </c>
      <c r="B455" s="147" t="s">
        <v>2568</v>
      </c>
      <c r="C455" s="147" t="s">
        <v>2046</v>
      </c>
      <c r="D455" s="147" t="s">
        <v>2569</v>
      </c>
      <c r="E455" s="147" t="s">
        <v>1998</v>
      </c>
      <c r="F455" s="147" t="s">
        <v>2571</v>
      </c>
      <c r="G455" s="147" t="s">
        <v>1060</v>
      </c>
    </row>
    <row r="456" spans="1:7">
      <c r="A456" t="str">
        <f t="shared" si="7"/>
        <v>J1103.AS4</v>
      </c>
      <c r="B456" s="147" t="s">
        <v>2568</v>
      </c>
      <c r="C456" s="147" t="s">
        <v>2048</v>
      </c>
      <c r="D456" s="147" t="s">
        <v>2569</v>
      </c>
      <c r="E456" s="147" t="s">
        <v>1998</v>
      </c>
      <c r="F456" s="147" t="s">
        <v>2572</v>
      </c>
      <c r="G456" s="147" t="s">
        <v>1060</v>
      </c>
    </row>
    <row r="457" spans="1:7">
      <c r="A457" t="str">
        <f t="shared" si="7"/>
        <v>J1103.AS5</v>
      </c>
      <c r="B457" s="147" t="s">
        <v>2568</v>
      </c>
      <c r="C457" s="147" t="s">
        <v>2050</v>
      </c>
      <c r="D457" s="147" t="s">
        <v>2569</v>
      </c>
      <c r="E457" s="147" t="s">
        <v>1998</v>
      </c>
      <c r="F457" s="147" t="s">
        <v>2573</v>
      </c>
      <c r="G457" s="147" t="s">
        <v>1060</v>
      </c>
    </row>
    <row r="458" spans="1:7">
      <c r="A458" t="str">
        <f t="shared" si="7"/>
        <v>J1103.AS6</v>
      </c>
      <c r="B458" s="147" t="s">
        <v>2568</v>
      </c>
      <c r="C458" s="147" t="s">
        <v>2052</v>
      </c>
      <c r="D458" s="147" t="s">
        <v>2569</v>
      </c>
      <c r="E458" s="147" t="s">
        <v>1998</v>
      </c>
      <c r="F458" s="147" t="s">
        <v>2574</v>
      </c>
      <c r="G458" s="147" t="s">
        <v>1060</v>
      </c>
    </row>
    <row r="459" spans="1:7">
      <c r="A459" t="str">
        <f t="shared" si="7"/>
        <v>J1103.AS7</v>
      </c>
      <c r="B459" s="147" t="s">
        <v>2568</v>
      </c>
      <c r="C459" s="147" t="s">
        <v>2054</v>
      </c>
      <c r="D459" s="147" t="s">
        <v>2569</v>
      </c>
      <c r="E459" s="147" t="s">
        <v>1998</v>
      </c>
      <c r="F459" s="147" t="s">
        <v>2575</v>
      </c>
      <c r="G459" s="147" t="s">
        <v>1060</v>
      </c>
    </row>
    <row r="460" spans="1:7">
      <c r="A460" t="str">
        <f t="shared" si="7"/>
        <v>J1103.AS8</v>
      </c>
      <c r="B460" s="147" t="s">
        <v>2568</v>
      </c>
      <c r="C460" s="147" t="s">
        <v>2056</v>
      </c>
      <c r="D460" s="147" t="s">
        <v>2569</v>
      </c>
      <c r="E460" s="147" t="s">
        <v>1998</v>
      </c>
      <c r="F460" s="147" t="s">
        <v>2576</v>
      </c>
      <c r="G460" s="147" t="s">
        <v>2577</v>
      </c>
    </row>
    <row r="461" spans="1:7">
      <c r="A461" t="str">
        <f t="shared" si="7"/>
        <v>J1103.AS9</v>
      </c>
      <c r="B461" s="147" t="s">
        <v>2568</v>
      </c>
      <c r="C461" s="147" t="s">
        <v>2059</v>
      </c>
      <c r="D461" s="147" t="s">
        <v>2569</v>
      </c>
      <c r="E461" s="147" t="s">
        <v>1998</v>
      </c>
      <c r="F461" s="147" t="s">
        <v>2578</v>
      </c>
      <c r="G461" s="147" t="s">
        <v>2579</v>
      </c>
    </row>
    <row r="462" spans="1:7">
      <c r="A462" t="str">
        <f t="shared" si="7"/>
        <v>J1103.AS10</v>
      </c>
      <c r="B462" s="147" t="s">
        <v>2568</v>
      </c>
      <c r="C462" s="147" t="s">
        <v>2062</v>
      </c>
      <c r="D462" s="147" t="s">
        <v>2569</v>
      </c>
      <c r="E462" s="147" t="s">
        <v>1998</v>
      </c>
      <c r="F462" s="147" t="s">
        <v>2580</v>
      </c>
      <c r="G462" s="147" t="s">
        <v>2581</v>
      </c>
    </row>
    <row r="463" spans="1:7">
      <c r="A463" t="str">
        <f t="shared" si="7"/>
        <v>J1103.AS11</v>
      </c>
      <c r="B463" s="147" t="s">
        <v>2568</v>
      </c>
      <c r="C463" s="147" t="s">
        <v>2065</v>
      </c>
      <c r="D463" s="147" t="s">
        <v>2569</v>
      </c>
      <c r="E463" s="147" t="s">
        <v>1998</v>
      </c>
      <c r="F463" s="147" t="s">
        <v>2461</v>
      </c>
      <c r="G463" s="149"/>
    </row>
    <row r="464" spans="1:7">
      <c r="A464" t="str">
        <f t="shared" si="7"/>
        <v>J1103.AS13</v>
      </c>
      <c r="B464" s="147" t="s">
        <v>2568</v>
      </c>
      <c r="C464" s="147" t="s">
        <v>2067</v>
      </c>
      <c r="D464" s="147" t="s">
        <v>2569</v>
      </c>
      <c r="E464" s="147" t="s">
        <v>1998</v>
      </c>
      <c r="F464" s="147" t="s">
        <v>2582</v>
      </c>
      <c r="G464" s="147" t="s">
        <v>2583</v>
      </c>
    </row>
    <row r="465" spans="1:7">
      <c r="A465" t="str">
        <f t="shared" si="7"/>
        <v>J1103.AS14</v>
      </c>
      <c r="B465" s="147" t="s">
        <v>2568</v>
      </c>
      <c r="C465" s="147" t="s">
        <v>2070</v>
      </c>
      <c r="D465" s="147" t="s">
        <v>2569</v>
      </c>
      <c r="E465" s="147" t="s">
        <v>1998</v>
      </c>
      <c r="F465" s="147" t="s">
        <v>2584</v>
      </c>
      <c r="G465" s="147" t="s">
        <v>2436</v>
      </c>
    </row>
    <row r="466" spans="1:7">
      <c r="A466" t="str">
        <f t="shared" si="7"/>
        <v>J1103.AS15</v>
      </c>
      <c r="B466" s="147" t="s">
        <v>2568</v>
      </c>
      <c r="C466" s="147" t="s">
        <v>2073</v>
      </c>
      <c r="D466" s="147" t="s">
        <v>2569</v>
      </c>
      <c r="E466" s="147" t="s">
        <v>1998</v>
      </c>
      <c r="F466" s="147" t="s">
        <v>2585</v>
      </c>
      <c r="G466" s="147" t="s">
        <v>1999</v>
      </c>
    </row>
    <row r="467" spans="1:7">
      <c r="A467" t="str">
        <f t="shared" si="7"/>
        <v>J1103.AS16</v>
      </c>
      <c r="B467" s="147" t="s">
        <v>2568</v>
      </c>
      <c r="C467" s="147" t="s">
        <v>2075</v>
      </c>
      <c r="D467" s="147" t="s">
        <v>2569</v>
      </c>
      <c r="E467" s="147" t="s">
        <v>1998</v>
      </c>
      <c r="F467" s="147" t="s">
        <v>2586</v>
      </c>
      <c r="G467" s="149"/>
    </row>
    <row r="468" spans="1:7">
      <c r="A468" t="str">
        <f t="shared" si="7"/>
        <v>J1103.AX2</v>
      </c>
      <c r="B468" s="147" t="s">
        <v>2568</v>
      </c>
      <c r="C468" s="147" t="s">
        <v>2077</v>
      </c>
      <c r="D468" s="147" t="s">
        <v>2569</v>
      </c>
      <c r="E468" s="147" t="s">
        <v>1998</v>
      </c>
      <c r="F468" s="147" t="s">
        <v>2078</v>
      </c>
      <c r="G468" s="147" t="s">
        <v>1999</v>
      </c>
    </row>
    <row r="469" spans="1:7">
      <c r="A469" t="str">
        <f t="shared" si="7"/>
        <v>J1103.AX3</v>
      </c>
      <c r="B469" s="147" t="s">
        <v>2568</v>
      </c>
      <c r="C469" s="147" t="s">
        <v>2079</v>
      </c>
      <c r="D469" s="147" t="s">
        <v>2569</v>
      </c>
      <c r="E469" s="147" t="s">
        <v>1998</v>
      </c>
      <c r="F469" s="147" t="s">
        <v>2080</v>
      </c>
      <c r="G469" s="147" t="s">
        <v>1999</v>
      </c>
    </row>
    <row r="470" spans="1:7">
      <c r="A470" t="str">
        <f t="shared" si="7"/>
        <v>J1103.AX4</v>
      </c>
      <c r="B470" s="147" t="s">
        <v>2568</v>
      </c>
      <c r="C470" s="147" t="s">
        <v>2081</v>
      </c>
      <c r="D470" s="147" t="s">
        <v>2569</v>
      </c>
      <c r="E470" s="147" t="s">
        <v>1998</v>
      </c>
      <c r="F470" s="147" t="s">
        <v>2082</v>
      </c>
      <c r="G470" s="147" t="s">
        <v>1999</v>
      </c>
    </row>
    <row r="471" spans="1:7">
      <c r="A471" t="str">
        <f t="shared" si="7"/>
        <v>J1103.AX5</v>
      </c>
      <c r="B471" s="147" t="s">
        <v>2568</v>
      </c>
      <c r="C471" s="147" t="s">
        <v>2083</v>
      </c>
      <c r="D471" s="147" t="s">
        <v>2569</v>
      </c>
      <c r="E471" s="147" t="s">
        <v>1998</v>
      </c>
      <c r="F471" s="147" t="s">
        <v>2084</v>
      </c>
      <c r="G471" s="147" t="s">
        <v>1999</v>
      </c>
    </row>
    <row r="472" spans="1:7">
      <c r="A472" t="str">
        <f t="shared" si="7"/>
        <v>J1103.AX6</v>
      </c>
      <c r="B472" s="147" t="s">
        <v>2568</v>
      </c>
      <c r="C472" s="147" t="s">
        <v>2085</v>
      </c>
      <c r="D472" s="147" t="s">
        <v>2569</v>
      </c>
      <c r="E472" s="147" t="s">
        <v>1998</v>
      </c>
      <c r="F472" s="147" t="s">
        <v>2086</v>
      </c>
      <c r="G472" s="147" t="s">
        <v>1999</v>
      </c>
    </row>
    <row r="473" spans="1:7">
      <c r="A473" t="str">
        <f t="shared" si="7"/>
        <v>J1103.AX7</v>
      </c>
      <c r="B473" s="147" t="s">
        <v>2568</v>
      </c>
      <c r="C473" s="147" t="s">
        <v>2087</v>
      </c>
      <c r="D473" s="147" t="s">
        <v>2569</v>
      </c>
      <c r="E473" s="147" t="s">
        <v>1998</v>
      </c>
      <c r="F473" s="147" t="s">
        <v>2088</v>
      </c>
      <c r="G473" s="147" t="s">
        <v>1999</v>
      </c>
    </row>
    <row r="474" spans="1:7">
      <c r="A474" t="str">
        <f t="shared" si="7"/>
        <v>J1103.AX8</v>
      </c>
      <c r="B474" s="147" t="s">
        <v>2568</v>
      </c>
      <c r="C474" s="147" t="s">
        <v>2089</v>
      </c>
      <c r="D474" s="147" t="s">
        <v>2569</v>
      </c>
      <c r="E474" s="147" t="s">
        <v>1998</v>
      </c>
      <c r="F474" s="147" t="s">
        <v>2587</v>
      </c>
      <c r="G474" s="147" t="s">
        <v>2588</v>
      </c>
    </row>
    <row r="475" spans="1:7">
      <c r="A475" t="str">
        <f t="shared" si="7"/>
        <v>J1103.AX9</v>
      </c>
      <c r="B475" s="147" t="s">
        <v>2568</v>
      </c>
      <c r="C475" s="147" t="s">
        <v>2092</v>
      </c>
      <c r="D475" s="147" t="s">
        <v>2569</v>
      </c>
      <c r="E475" s="147" t="s">
        <v>1998</v>
      </c>
      <c r="F475" s="147" t="s">
        <v>2589</v>
      </c>
      <c r="G475" s="147" t="s">
        <v>1999</v>
      </c>
    </row>
    <row r="476" spans="1:7">
      <c r="A476" t="str">
        <f t="shared" si="7"/>
        <v>J1103.AX10</v>
      </c>
      <c r="B476" s="147" t="s">
        <v>2568</v>
      </c>
      <c r="C476" s="147" t="s">
        <v>2094</v>
      </c>
      <c r="D476" s="147" t="s">
        <v>2569</v>
      </c>
      <c r="E476" s="147" t="s">
        <v>1998</v>
      </c>
      <c r="F476" s="147" t="s">
        <v>2095</v>
      </c>
      <c r="G476" s="147" t="s">
        <v>1999</v>
      </c>
    </row>
    <row r="477" spans="1:7">
      <c r="A477" t="str">
        <f t="shared" si="7"/>
        <v>J1103.AX11</v>
      </c>
      <c r="B477" s="147" t="s">
        <v>2568</v>
      </c>
      <c r="C477" s="147" t="s">
        <v>2096</v>
      </c>
      <c r="D477" s="147" t="s">
        <v>2569</v>
      </c>
      <c r="E477" s="147" t="s">
        <v>1998</v>
      </c>
      <c r="F477" s="147" t="s">
        <v>2481</v>
      </c>
      <c r="G477" s="149"/>
    </row>
    <row r="478" spans="1:7">
      <c r="A478" t="str">
        <f t="shared" si="7"/>
        <v>J1103.AX13</v>
      </c>
      <c r="B478" s="147" t="s">
        <v>2568</v>
      </c>
      <c r="C478" s="147" t="s">
        <v>2098</v>
      </c>
      <c r="D478" s="147" t="s">
        <v>2569</v>
      </c>
      <c r="E478" s="147" t="s">
        <v>1998</v>
      </c>
      <c r="F478" s="147" t="s">
        <v>2590</v>
      </c>
      <c r="G478" s="147" t="s">
        <v>1999</v>
      </c>
    </row>
    <row r="479" spans="1:7">
      <c r="A479" t="str">
        <f t="shared" si="7"/>
        <v>J1103.AX14</v>
      </c>
      <c r="B479" s="147" t="s">
        <v>2568</v>
      </c>
      <c r="C479" s="147" t="s">
        <v>2100</v>
      </c>
      <c r="D479" s="147" t="s">
        <v>2569</v>
      </c>
      <c r="E479" s="147" t="s">
        <v>1998</v>
      </c>
      <c r="F479" s="147" t="s">
        <v>2591</v>
      </c>
      <c r="G479" s="147" t="s">
        <v>2445</v>
      </c>
    </row>
    <row r="480" spans="1:7">
      <c r="A480" t="str">
        <f t="shared" si="7"/>
        <v>J1103.AX15</v>
      </c>
      <c r="B480" s="147" t="s">
        <v>2568</v>
      </c>
      <c r="C480" s="147" t="s">
        <v>2103</v>
      </c>
      <c r="D480" s="147" t="s">
        <v>2569</v>
      </c>
      <c r="E480" s="147" t="s">
        <v>1998</v>
      </c>
      <c r="F480" s="147" t="s">
        <v>2592</v>
      </c>
      <c r="G480" s="147" t="s">
        <v>1999</v>
      </c>
    </row>
    <row r="481" spans="1:7">
      <c r="A481" t="str">
        <f t="shared" si="7"/>
        <v>J1103.AX16</v>
      </c>
      <c r="B481" s="147" t="s">
        <v>2568</v>
      </c>
      <c r="C481" s="147" t="s">
        <v>2105</v>
      </c>
      <c r="D481" s="147" t="s">
        <v>2569</v>
      </c>
      <c r="E481" s="147" t="s">
        <v>1998</v>
      </c>
      <c r="F481" s="147" t="s">
        <v>2593</v>
      </c>
      <c r="G481" s="149"/>
    </row>
    <row r="482" spans="1:7">
      <c r="A482" t="str">
        <f t="shared" si="7"/>
        <v>J1103.AY2</v>
      </c>
      <c r="B482" s="147" t="s">
        <v>2568</v>
      </c>
      <c r="C482" s="147" t="s">
        <v>2107</v>
      </c>
      <c r="D482" s="147" t="s">
        <v>2569</v>
      </c>
      <c r="E482" s="147" t="s">
        <v>1998</v>
      </c>
      <c r="F482" s="147" t="s">
        <v>2108</v>
      </c>
      <c r="G482" s="147" t="s">
        <v>1999</v>
      </c>
    </row>
    <row r="483" spans="1:7">
      <c r="A483" t="str">
        <f t="shared" si="7"/>
        <v>J1103.AY3</v>
      </c>
      <c r="B483" s="147" t="s">
        <v>2568</v>
      </c>
      <c r="C483" s="147" t="s">
        <v>1542</v>
      </c>
      <c r="D483" s="147" t="s">
        <v>2569</v>
      </c>
      <c r="E483" s="147" t="s">
        <v>1998</v>
      </c>
      <c r="F483" s="147" t="s">
        <v>2109</v>
      </c>
      <c r="G483" s="147" t="s">
        <v>1999</v>
      </c>
    </row>
    <row r="484" spans="1:7">
      <c r="A484" t="str">
        <f t="shared" si="7"/>
        <v>J1103.AY4</v>
      </c>
      <c r="B484" s="147" t="s">
        <v>2568</v>
      </c>
      <c r="C484" s="147" t="s">
        <v>279</v>
      </c>
      <c r="D484" s="147" t="s">
        <v>2569</v>
      </c>
      <c r="E484" s="147" t="s">
        <v>1998</v>
      </c>
      <c r="F484" s="147" t="s">
        <v>2110</v>
      </c>
      <c r="G484" s="147" t="s">
        <v>1999</v>
      </c>
    </row>
    <row r="485" spans="1:7">
      <c r="A485" t="str">
        <f t="shared" si="7"/>
        <v>J1103.AY5</v>
      </c>
      <c r="B485" s="147" t="s">
        <v>2568</v>
      </c>
      <c r="C485" s="147" t="s">
        <v>277</v>
      </c>
      <c r="D485" s="147" t="s">
        <v>2569</v>
      </c>
      <c r="E485" s="147" t="s">
        <v>1998</v>
      </c>
      <c r="F485" s="147" t="s">
        <v>2111</v>
      </c>
      <c r="G485" s="147" t="s">
        <v>1999</v>
      </c>
    </row>
    <row r="486" spans="1:7">
      <c r="A486" t="str">
        <f t="shared" si="7"/>
        <v>J1103.AY6</v>
      </c>
      <c r="B486" s="147" t="s">
        <v>2568</v>
      </c>
      <c r="C486" s="147" t="s">
        <v>263</v>
      </c>
      <c r="D486" s="147" t="s">
        <v>2569</v>
      </c>
      <c r="E486" s="147" t="s">
        <v>1998</v>
      </c>
      <c r="F486" s="147" t="s">
        <v>2112</v>
      </c>
      <c r="G486" s="147" t="s">
        <v>1999</v>
      </c>
    </row>
    <row r="487" spans="1:7">
      <c r="A487" t="str">
        <f t="shared" si="7"/>
        <v>J1103.AY7</v>
      </c>
      <c r="B487" s="147" t="s">
        <v>2568</v>
      </c>
      <c r="C487" s="147" t="s">
        <v>261</v>
      </c>
      <c r="D487" s="147" t="s">
        <v>2569</v>
      </c>
      <c r="E487" s="147" t="s">
        <v>1998</v>
      </c>
      <c r="F487" s="147" t="s">
        <v>2113</v>
      </c>
      <c r="G487" s="147" t="s">
        <v>1999</v>
      </c>
    </row>
    <row r="488" spans="1:7">
      <c r="A488" t="str">
        <f t="shared" si="7"/>
        <v>J1103.AY8</v>
      </c>
      <c r="B488" s="147" t="s">
        <v>2568</v>
      </c>
      <c r="C488" s="147" t="s">
        <v>1292</v>
      </c>
      <c r="D488" s="147" t="s">
        <v>2569</v>
      </c>
      <c r="E488" s="147" t="s">
        <v>1998</v>
      </c>
      <c r="F488" s="147" t="s">
        <v>2594</v>
      </c>
      <c r="G488" s="147" t="s">
        <v>2588</v>
      </c>
    </row>
    <row r="489" spans="1:7">
      <c r="A489" t="str">
        <f t="shared" si="7"/>
        <v>J1103.AY9</v>
      </c>
      <c r="B489" s="147" t="s">
        <v>2568</v>
      </c>
      <c r="C489" s="147" t="s">
        <v>1544</v>
      </c>
      <c r="D489" s="147" t="s">
        <v>2569</v>
      </c>
      <c r="E489" s="147" t="s">
        <v>1998</v>
      </c>
      <c r="F489" s="147" t="s">
        <v>2595</v>
      </c>
      <c r="G489" s="147" t="s">
        <v>1999</v>
      </c>
    </row>
    <row r="490" spans="1:7">
      <c r="A490" t="str">
        <f t="shared" si="7"/>
        <v>J1103.AY10</v>
      </c>
      <c r="B490" s="147" t="s">
        <v>2568</v>
      </c>
      <c r="C490" s="147" t="s">
        <v>625</v>
      </c>
      <c r="D490" s="147" t="s">
        <v>2569</v>
      </c>
      <c r="E490" s="147" t="s">
        <v>1998</v>
      </c>
      <c r="F490" s="147" t="s">
        <v>2116</v>
      </c>
      <c r="G490" s="147" t="s">
        <v>1999</v>
      </c>
    </row>
    <row r="491" spans="1:7">
      <c r="A491" t="str">
        <f t="shared" si="7"/>
        <v>J1103.AY11</v>
      </c>
      <c r="B491" s="147" t="s">
        <v>2568</v>
      </c>
      <c r="C491" s="147" t="s">
        <v>629</v>
      </c>
      <c r="D491" s="147" t="s">
        <v>2569</v>
      </c>
      <c r="E491" s="147" t="s">
        <v>1998</v>
      </c>
      <c r="F491" s="147" t="s">
        <v>2497</v>
      </c>
      <c r="G491" s="149"/>
    </row>
    <row r="492" spans="1:7">
      <c r="A492" t="str">
        <f t="shared" si="7"/>
        <v>J1103.AY13</v>
      </c>
      <c r="B492" s="147" t="s">
        <v>2568</v>
      </c>
      <c r="C492" s="147" t="s">
        <v>1539</v>
      </c>
      <c r="D492" s="147" t="s">
        <v>2569</v>
      </c>
      <c r="E492" s="147" t="s">
        <v>1998</v>
      </c>
      <c r="F492" s="147" t="s">
        <v>2596</v>
      </c>
      <c r="G492" s="147" t="s">
        <v>1999</v>
      </c>
    </row>
    <row r="493" spans="1:7">
      <c r="A493" t="str">
        <f t="shared" si="7"/>
        <v>J1103.AY14</v>
      </c>
      <c r="B493" s="147" t="s">
        <v>2568</v>
      </c>
      <c r="C493" s="147" t="s">
        <v>581</v>
      </c>
      <c r="D493" s="147" t="s">
        <v>2569</v>
      </c>
      <c r="E493" s="147" t="s">
        <v>1998</v>
      </c>
      <c r="F493" s="147" t="s">
        <v>2597</v>
      </c>
      <c r="G493" s="147" t="s">
        <v>2445</v>
      </c>
    </row>
    <row r="494" spans="1:7">
      <c r="A494" t="str">
        <f t="shared" si="7"/>
        <v>J1103.AY15</v>
      </c>
      <c r="B494" s="147" t="s">
        <v>2568</v>
      </c>
      <c r="C494" s="147" t="s">
        <v>519</v>
      </c>
      <c r="D494" s="147" t="s">
        <v>2569</v>
      </c>
      <c r="E494" s="147" t="s">
        <v>1998</v>
      </c>
      <c r="F494" s="147" t="s">
        <v>2598</v>
      </c>
      <c r="G494" s="147" t="s">
        <v>1999</v>
      </c>
    </row>
    <row r="495" spans="1:7">
      <c r="A495" t="str">
        <f t="shared" si="7"/>
        <v>J1103.AY16</v>
      </c>
      <c r="B495" s="147" t="s">
        <v>2568</v>
      </c>
      <c r="C495" s="147" t="s">
        <v>719</v>
      </c>
      <c r="D495" s="147" t="s">
        <v>2569</v>
      </c>
      <c r="E495" s="147" t="s">
        <v>1998</v>
      </c>
      <c r="F495" s="147" t="s">
        <v>2599</v>
      </c>
      <c r="G495" s="149"/>
    </row>
    <row r="496" spans="1:7">
      <c r="A496" t="str">
        <f t="shared" si="7"/>
        <v>J1103.BS1</v>
      </c>
      <c r="B496" s="147" t="s">
        <v>2568</v>
      </c>
      <c r="C496" s="147" t="s">
        <v>2122</v>
      </c>
      <c r="D496" s="147" t="s">
        <v>2569</v>
      </c>
      <c r="E496" s="147" t="s">
        <v>1998</v>
      </c>
      <c r="F496" s="147" t="s">
        <v>2600</v>
      </c>
      <c r="G496" s="147" t="s">
        <v>2601</v>
      </c>
    </row>
    <row r="497" spans="1:7">
      <c r="A497" t="str">
        <f t="shared" si="7"/>
        <v>J1103.BS2</v>
      </c>
      <c r="B497" s="147" t="s">
        <v>2568</v>
      </c>
      <c r="C497" s="147" t="s">
        <v>2125</v>
      </c>
      <c r="D497" s="147" t="s">
        <v>2569</v>
      </c>
      <c r="E497" s="147" t="s">
        <v>1998</v>
      </c>
      <c r="F497" s="147" t="s">
        <v>2126</v>
      </c>
      <c r="G497" s="147" t="s">
        <v>1999</v>
      </c>
    </row>
    <row r="498" spans="1:7">
      <c r="A498" t="str">
        <f t="shared" si="7"/>
        <v>J1103.BS3</v>
      </c>
      <c r="B498" s="147" t="s">
        <v>2568</v>
      </c>
      <c r="C498" s="147" t="s">
        <v>2127</v>
      </c>
      <c r="D498" s="147" t="s">
        <v>2569</v>
      </c>
      <c r="E498" s="147" t="s">
        <v>1998</v>
      </c>
      <c r="F498" s="147" t="s">
        <v>2128</v>
      </c>
      <c r="G498" s="147" t="s">
        <v>1999</v>
      </c>
    </row>
    <row r="499" spans="1:7">
      <c r="A499" t="str">
        <f t="shared" si="7"/>
        <v>J1103.BS4</v>
      </c>
      <c r="B499" s="147" t="s">
        <v>2568</v>
      </c>
      <c r="C499" s="147" t="s">
        <v>2129</v>
      </c>
      <c r="D499" s="147" t="s">
        <v>2569</v>
      </c>
      <c r="E499" s="147" t="s">
        <v>1998</v>
      </c>
      <c r="F499" s="147" t="s">
        <v>2130</v>
      </c>
      <c r="G499" s="147" t="s">
        <v>1999</v>
      </c>
    </row>
    <row r="500" spans="1:7">
      <c r="A500" t="str">
        <f t="shared" si="7"/>
        <v>J1103.BS5</v>
      </c>
      <c r="B500" s="147" t="s">
        <v>2568</v>
      </c>
      <c r="C500" s="147" t="s">
        <v>2131</v>
      </c>
      <c r="D500" s="147" t="s">
        <v>2569</v>
      </c>
      <c r="E500" s="147" t="s">
        <v>1998</v>
      </c>
      <c r="F500" s="147" t="s">
        <v>2132</v>
      </c>
      <c r="G500" s="147" t="s">
        <v>1999</v>
      </c>
    </row>
    <row r="501" spans="1:7">
      <c r="A501" t="str">
        <f t="shared" si="7"/>
        <v>J1103.BS6</v>
      </c>
      <c r="B501" s="147" t="s">
        <v>2568</v>
      </c>
      <c r="C501" s="147" t="s">
        <v>2133</v>
      </c>
      <c r="D501" s="147" t="s">
        <v>2569</v>
      </c>
      <c r="E501" s="147" t="s">
        <v>1998</v>
      </c>
      <c r="F501" s="147" t="s">
        <v>2134</v>
      </c>
      <c r="G501" s="147" t="s">
        <v>1999</v>
      </c>
    </row>
    <row r="502" spans="1:7">
      <c r="A502" t="str">
        <f t="shared" si="7"/>
        <v>J1103.BS7</v>
      </c>
      <c r="B502" s="147" t="s">
        <v>2568</v>
      </c>
      <c r="C502" s="147" t="s">
        <v>2135</v>
      </c>
      <c r="D502" s="147" t="s">
        <v>2569</v>
      </c>
      <c r="E502" s="147" t="s">
        <v>1998</v>
      </c>
      <c r="F502" s="147" t="s">
        <v>2136</v>
      </c>
      <c r="G502" s="147" t="s">
        <v>1999</v>
      </c>
    </row>
    <row r="503" spans="1:7">
      <c r="A503" t="str">
        <f t="shared" si="7"/>
        <v>J1103.BS8</v>
      </c>
      <c r="B503" s="147" t="s">
        <v>2568</v>
      </c>
      <c r="C503" s="147" t="s">
        <v>2137</v>
      </c>
      <c r="D503" s="147" t="s">
        <v>2569</v>
      </c>
      <c r="E503" s="147" t="s">
        <v>1998</v>
      </c>
      <c r="F503" s="147" t="s">
        <v>2602</v>
      </c>
      <c r="G503" s="147" t="s">
        <v>2603</v>
      </c>
    </row>
    <row r="504" spans="1:7">
      <c r="A504" t="str">
        <f t="shared" si="7"/>
        <v>J1103.BS9</v>
      </c>
      <c r="B504" s="147" t="s">
        <v>2568</v>
      </c>
      <c r="C504" s="147" t="s">
        <v>2140</v>
      </c>
      <c r="D504" s="147" t="s">
        <v>2569</v>
      </c>
      <c r="E504" s="147" t="s">
        <v>1998</v>
      </c>
      <c r="F504" s="147" t="s">
        <v>2604</v>
      </c>
      <c r="G504" s="147" t="s">
        <v>2579</v>
      </c>
    </row>
    <row r="505" spans="1:7">
      <c r="A505" t="str">
        <f t="shared" si="7"/>
        <v>J1103.BS10</v>
      </c>
      <c r="B505" s="147" t="s">
        <v>2568</v>
      </c>
      <c r="C505" s="147" t="s">
        <v>2142</v>
      </c>
      <c r="D505" s="147" t="s">
        <v>2569</v>
      </c>
      <c r="E505" s="147" t="s">
        <v>1998</v>
      </c>
      <c r="F505" s="147" t="s">
        <v>2605</v>
      </c>
      <c r="G505" s="147" t="s">
        <v>2579</v>
      </c>
    </row>
    <row r="506" spans="1:7">
      <c r="A506" t="str">
        <f t="shared" si="7"/>
        <v>J1103.BS11</v>
      </c>
      <c r="B506" s="147" t="s">
        <v>2568</v>
      </c>
      <c r="C506" s="147" t="s">
        <v>2144</v>
      </c>
      <c r="D506" s="147" t="s">
        <v>2569</v>
      </c>
      <c r="E506" s="147" t="s">
        <v>1998</v>
      </c>
      <c r="F506" s="147" t="s">
        <v>2606</v>
      </c>
      <c r="G506" s="147" t="s">
        <v>2607</v>
      </c>
    </row>
    <row r="507" spans="1:7">
      <c r="A507" t="str">
        <f t="shared" si="7"/>
        <v>J1103.BS12</v>
      </c>
      <c r="B507" s="147" t="s">
        <v>2568</v>
      </c>
      <c r="C507" s="147" t="s">
        <v>2146</v>
      </c>
      <c r="D507" s="147" t="s">
        <v>2569</v>
      </c>
      <c r="E507" s="147" t="s">
        <v>1998</v>
      </c>
      <c r="F507" s="147" t="s">
        <v>2608</v>
      </c>
      <c r="G507" s="147" t="s">
        <v>2609</v>
      </c>
    </row>
    <row r="508" spans="1:7">
      <c r="A508" t="str">
        <f t="shared" si="7"/>
        <v>J1103.BS13</v>
      </c>
      <c r="B508" s="147" t="s">
        <v>2568</v>
      </c>
      <c r="C508" s="147" t="s">
        <v>2149</v>
      </c>
      <c r="D508" s="147" t="s">
        <v>2569</v>
      </c>
      <c r="E508" s="147" t="s">
        <v>1998</v>
      </c>
      <c r="F508" s="147" t="s">
        <v>2610</v>
      </c>
      <c r="G508" s="147" t="s">
        <v>2611</v>
      </c>
    </row>
    <row r="509" spans="1:7">
      <c r="A509" t="str">
        <f t="shared" si="7"/>
        <v>J1103.BS14</v>
      </c>
      <c r="B509" s="147" t="s">
        <v>2568</v>
      </c>
      <c r="C509" s="147" t="s">
        <v>2152</v>
      </c>
      <c r="D509" s="147" t="s">
        <v>2569</v>
      </c>
      <c r="E509" s="147" t="s">
        <v>1998</v>
      </c>
      <c r="F509" s="147" t="s">
        <v>2612</v>
      </c>
      <c r="G509" s="147" t="s">
        <v>2613</v>
      </c>
    </row>
    <row r="510" spans="1:7">
      <c r="A510" t="str">
        <f t="shared" si="7"/>
        <v>J1103.BS15</v>
      </c>
      <c r="B510" s="147" t="s">
        <v>2568</v>
      </c>
      <c r="C510" s="147" t="s">
        <v>2155</v>
      </c>
      <c r="D510" s="147" t="s">
        <v>2569</v>
      </c>
      <c r="E510" s="147" t="s">
        <v>1998</v>
      </c>
      <c r="F510" s="147" t="s">
        <v>2614</v>
      </c>
      <c r="G510" s="149"/>
    </row>
    <row r="511" spans="1:7">
      <c r="A511" t="str">
        <f t="shared" si="7"/>
        <v>J1103.BS16</v>
      </c>
      <c r="B511" s="147" t="s">
        <v>2568</v>
      </c>
      <c r="C511" s="147" t="s">
        <v>2157</v>
      </c>
      <c r="D511" s="147" t="s">
        <v>2569</v>
      </c>
      <c r="E511" s="147" t="s">
        <v>1998</v>
      </c>
      <c r="F511" s="147" t="s">
        <v>2615</v>
      </c>
      <c r="G511" s="147" t="s">
        <v>2616</v>
      </c>
    </row>
    <row r="512" spans="1:7">
      <c r="A512" t="str">
        <f t="shared" si="7"/>
        <v>J1103.BX1</v>
      </c>
      <c r="B512" s="147" t="s">
        <v>2568</v>
      </c>
      <c r="C512" s="147" t="s">
        <v>2160</v>
      </c>
      <c r="D512" s="147" t="s">
        <v>2569</v>
      </c>
      <c r="E512" s="147" t="s">
        <v>1998</v>
      </c>
      <c r="F512" s="147" t="s">
        <v>2617</v>
      </c>
      <c r="G512" s="147" t="s">
        <v>2618</v>
      </c>
    </row>
    <row r="513" spans="1:7">
      <c r="A513" t="str">
        <f t="shared" si="7"/>
        <v>J1103.BX2</v>
      </c>
      <c r="B513" s="147" t="s">
        <v>2568</v>
      </c>
      <c r="C513" s="147" t="s">
        <v>2163</v>
      </c>
      <c r="D513" s="147" t="s">
        <v>2569</v>
      </c>
      <c r="E513" s="147" t="s">
        <v>1998</v>
      </c>
      <c r="F513" s="147" t="s">
        <v>2619</v>
      </c>
      <c r="G513" s="147" t="s">
        <v>1060</v>
      </c>
    </row>
    <row r="514" spans="1:7">
      <c r="A514" t="str">
        <f t="shared" si="7"/>
        <v>J1103.BX3</v>
      </c>
      <c r="B514" s="147" t="s">
        <v>2568</v>
      </c>
      <c r="C514" s="147" t="s">
        <v>2165</v>
      </c>
      <c r="D514" s="147" t="s">
        <v>2569</v>
      </c>
      <c r="E514" s="147" t="s">
        <v>1998</v>
      </c>
      <c r="F514" s="147" t="s">
        <v>2620</v>
      </c>
      <c r="G514" s="147" t="s">
        <v>1060</v>
      </c>
    </row>
    <row r="515" spans="1:7">
      <c r="A515" t="str">
        <f t="shared" si="7"/>
        <v>J1103.BX4</v>
      </c>
      <c r="B515" s="147" t="s">
        <v>2568</v>
      </c>
      <c r="C515" s="147" t="s">
        <v>2167</v>
      </c>
      <c r="D515" s="147" t="s">
        <v>2569</v>
      </c>
      <c r="E515" s="147" t="s">
        <v>1998</v>
      </c>
      <c r="F515" s="147" t="s">
        <v>2621</v>
      </c>
      <c r="G515" s="147" t="s">
        <v>1060</v>
      </c>
    </row>
    <row r="516" spans="1:7">
      <c r="A516" t="str">
        <f t="shared" si="7"/>
        <v>J1103.BX5</v>
      </c>
      <c r="B516" s="147" t="s">
        <v>2568</v>
      </c>
      <c r="C516" s="147" t="s">
        <v>2169</v>
      </c>
      <c r="D516" s="147" t="s">
        <v>2569</v>
      </c>
      <c r="E516" s="147" t="s">
        <v>1998</v>
      </c>
      <c r="F516" s="147" t="s">
        <v>2622</v>
      </c>
      <c r="G516" s="147" t="s">
        <v>1060</v>
      </c>
    </row>
    <row r="517" spans="1:7">
      <c r="A517" t="str">
        <f t="shared" si="7"/>
        <v>J1103.BX6</v>
      </c>
      <c r="B517" s="147" t="s">
        <v>2568</v>
      </c>
      <c r="C517" s="147" t="s">
        <v>2171</v>
      </c>
      <c r="D517" s="147" t="s">
        <v>2569</v>
      </c>
      <c r="E517" s="147" t="s">
        <v>1998</v>
      </c>
      <c r="F517" s="147" t="s">
        <v>2623</v>
      </c>
      <c r="G517" s="147" t="s">
        <v>1060</v>
      </c>
    </row>
    <row r="518" spans="1:7">
      <c r="A518" t="str">
        <f t="shared" ref="A518:A581" si="8">B518&amp;"."&amp;C518</f>
        <v>J1103.BX7</v>
      </c>
      <c r="B518" s="147" t="s">
        <v>2568</v>
      </c>
      <c r="C518" s="147" t="s">
        <v>2173</v>
      </c>
      <c r="D518" s="147" t="s">
        <v>2569</v>
      </c>
      <c r="E518" s="147" t="s">
        <v>1998</v>
      </c>
      <c r="F518" s="147" t="s">
        <v>2624</v>
      </c>
      <c r="G518" s="147" t="s">
        <v>1060</v>
      </c>
    </row>
    <row r="519" spans="1:7">
      <c r="A519" t="str">
        <f t="shared" si="8"/>
        <v>J1103.BX8</v>
      </c>
      <c r="B519" s="147" t="s">
        <v>2568</v>
      </c>
      <c r="C519" s="147" t="s">
        <v>2175</v>
      </c>
      <c r="D519" s="147" t="s">
        <v>2569</v>
      </c>
      <c r="E519" s="147" t="s">
        <v>1998</v>
      </c>
      <c r="F519" s="147" t="s">
        <v>2625</v>
      </c>
      <c r="G519" s="147" t="s">
        <v>2626</v>
      </c>
    </row>
    <row r="520" spans="1:7">
      <c r="A520" t="str">
        <f t="shared" si="8"/>
        <v>J1103.BX9</v>
      </c>
      <c r="B520" s="147" t="s">
        <v>2568</v>
      </c>
      <c r="C520" s="147" t="s">
        <v>2178</v>
      </c>
      <c r="D520" s="147" t="s">
        <v>2569</v>
      </c>
      <c r="E520" s="147" t="s">
        <v>1998</v>
      </c>
      <c r="F520" s="147" t="s">
        <v>2179</v>
      </c>
      <c r="G520" s="147" t="s">
        <v>1999</v>
      </c>
    </row>
    <row r="521" spans="1:7">
      <c r="A521" t="str">
        <f t="shared" si="8"/>
        <v>J1103.BX10</v>
      </c>
      <c r="B521" s="147" t="s">
        <v>2568</v>
      </c>
      <c r="C521" s="147" t="s">
        <v>2180</v>
      </c>
      <c r="D521" s="147" t="s">
        <v>2569</v>
      </c>
      <c r="E521" s="147" t="s">
        <v>1998</v>
      </c>
      <c r="F521" s="147" t="s">
        <v>2181</v>
      </c>
      <c r="G521" s="147" t="s">
        <v>1999</v>
      </c>
    </row>
    <row r="522" spans="1:7">
      <c r="A522" t="str">
        <f t="shared" si="8"/>
        <v>J1103.BX11</v>
      </c>
      <c r="B522" s="147" t="s">
        <v>2568</v>
      </c>
      <c r="C522" s="147" t="s">
        <v>2182</v>
      </c>
      <c r="D522" s="147" t="s">
        <v>2569</v>
      </c>
      <c r="E522" s="147" t="s">
        <v>1998</v>
      </c>
      <c r="F522" s="147" t="s">
        <v>2627</v>
      </c>
      <c r="G522" s="147" t="s">
        <v>1999</v>
      </c>
    </row>
    <row r="523" spans="1:7">
      <c r="A523" t="str">
        <f t="shared" si="8"/>
        <v>J1103.BX12</v>
      </c>
      <c r="B523" s="147" t="s">
        <v>2568</v>
      </c>
      <c r="C523" s="147" t="s">
        <v>2184</v>
      </c>
      <c r="D523" s="147" t="s">
        <v>2569</v>
      </c>
      <c r="E523" s="147" t="s">
        <v>1998</v>
      </c>
      <c r="F523" s="147" t="s">
        <v>2628</v>
      </c>
      <c r="G523" s="147" t="s">
        <v>2609</v>
      </c>
    </row>
    <row r="524" spans="1:7">
      <c r="A524" t="str">
        <f t="shared" si="8"/>
        <v>J1103.BX13</v>
      </c>
      <c r="B524" s="147" t="s">
        <v>2568</v>
      </c>
      <c r="C524" s="147" t="s">
        <v>2186</v>
      </c>
      <c r="D524" s="147" t="s">
        <v>2569</v>
      </c>
      <c r="E524" s="147" t="s">
        <v>1998</v>
      </c>
      <c r="F524" s="147" t="s">
        <v>2629</v>
      </c>
      <c r="G524" s="147" t="s">
        <v>1999</v>
      </c>
    </row>
    <row r="525" spans="1:7">
      <c r="A525" t="str">
        <f t="shared" si="8"/>
        <v>J1103.BX14</v>
      </c>
      <c r="B525" s="147" t="s">
        <v>2568</v>
      </c>
      <c r="C525" s="147" t="s">
        <v>2188</v>
      </c>
      <c r="D525" s="147" t="s">
        <v>2569</v>
      </c>
      <c r="E525" s="147" t="s">
        <v>1998</v>
      </c>
      <c r="F525" s="147" t="s">
        <v>2630</v>
      </c>
      <c r="G525" s="147" t="s">
        <v>2631</v>
      </c>
    </row>
    <row r="526" spans="1:7">
      <c r="A526" t="str">
        <f t="shared" si="8"/>
        <v>J1103.BX15</v>
      </c>
      <c r="B526" s="147" t="s">
        <v>2568</v>
      </c>
      <c r="C526" s="147" t="s">
        <v>2191</v>
      </c>
      <c r="D526" s="147" t="s">
        <v>2569</v>
      </c>
      <c r="E526" s="147" t="s">
        <v>1998</v>
      </c>
      <c r="F526" s="147" t="s">
        <v>2632</v>
      </c>
      <c r="G526" s="149"/>
    </row>
    <row r="527" spans="1:7">
      <c r="A527" t="str">
        <f t="shared" si="8"/>
        <v>J1103.BX16</v>
      </c>
      <c r="B527" s="147" t="s">
        <v>2568</v>
      </c>
      <c r="C527" s="147" t="s">
        <v>2193</v>
      </c>
      <c r="D527" s="147" t="s">
        <v>2569</v>
      </c>
      <c r="E527" s="147" t="s">
        <v>1998</v>
      </c>
      <c r="F527" s="147" t="s">
        <v>2633</v>
      </c>
      <c r="G527" s="147" t="s">
        <v>2634</v>
      </c>
    </row>
    <row r="528" spans="1:7">
      <c r="A528" t="str">
        <f t="shared" si="8"/>
        <v>J1103.BY1</v>
      </c>
      <c r="B528" s="147" t="s">
        <v>2568</v>
      </c>
      <c r="C528" s="147" t="s">
        <v>2196</v>
      </c>
      <c r="D528" s="147" t="s">
        <v>2569</v>
      </c>
      <c r="E528" s="147" t="s">
        <v>1998</v>
      </c>
      <c r="F528" s="147" t="s">
        <v>2635</v>
      </c>
      <c r="G528" s="147" t="s">
        <v>2618</v>
      </c>
    </row>
    <row r="529" spans="1:7">
      <c r="A529" t="str">
        <f t="shared" si="8"/>
        <v>J1103.BY2</v>
      </c>
      <c r="B529" s="147" t="s">
        <v>2568</v>
      </c>
      <c r="C529" s="147" t="s">
        <v>2198</v>
      </c>
      <c r="D529" s="147" t="s">
        <v>2569</v>
      </c>
      <c r="E529" s="147" t="s">
        <v>1998</v>
      </c>
      <c r="F529" s="147" t="s">
        <v>2636</v>
      </c>
      <c r="G529" s="147" t="s">
        <v>1060</v>
      </c>
    </row>
    <row r="530" spans="1:7">
      <c r="A530" t="str">
        <f t="shared" si="8"/>
        <v>J1103.BY3</v>
      </c>
      <c r="B530" s="147" t="s">
        <v>2568</v>
      </c>
      <c r="C530" s="147" t="s">
        <v>2200</v>
      </c>
      <c r="D530" s="147" t="s">
        <v>2569</v>
      </c>
      <c r="E530" s="147" t="s">
        <v>1998</v>
      </c>
      <c r="F530" s="147" t="s">
        <v>2637</v>
      </c>
      <c r="G530" s="147" t="s">
        <v>1060</v>
      </c>
    </row>
    <row r="531" spans="1:7">
      <c r="A531" t="str">
        <f t="shared" si="8"/>
        <v>J1103.BY4</v>
      </c>
      <c r="B531" s="147" t="s">
        <v>2568</v>
      </c>
      <c r="C531" s="147" t="s">
        <v>2202</v>
      </c>
      <c r="D531" s="147" t="s">
        <v>2569</v>
      </c>
      <c r="E531" s="147" t="s">
        <v>1998</v>
      </c>
      <c r="F531" s="147" t="s">
        <v>2638</v>
      </c>
      <c r="G531" s="147" t="s">
        <v>1060</v>
      </c>
    </row>
    <row r="532" spans="1:7">
      <c r="A532" t="str">
        <f t="shared" si="8"/>
        <v>J1103.BY5</v>
      </c>
      <c r="B532" s="147" t="s">
        <v>2568</v>
      </c>
      <c r="C532" s="147" t="s">
        <v>2204</v>
      </c>
      <c r="D532" s="147" t="s">
        <v>2569</v>
      </c>
      <c r="E532" s="147" t="s">
        <v>1998</v>
      </c>
      <c r="F532" s="147" t="s">
        <v>2639</v>
      </c>
      <c r="G532" s="147" t="s">
        <v>1060</v>
      </c>
    </row>
    <row r="533" spans="1:7">
      <c r="A533" t="str">
        <f t="shared" si="8"/>
        <v>J1103.BY6</v>
      </c>
      <c r="B533" s="147" t="s">
        <v>2568</v>
      </c>
      <c r="C533" s="147" t="s">
        <v>2206</v>
      </c>
      <c r="D533" s="147" t="s">
        <v>2569</v>
      </c>
      <c r="E533" s="147" t="s">
        <v>1998</v>
      </c>
      <c r="F533" s="147" t="s">
        <v>2640</v>
      </c>
      <c r="G533" s="147" t="s">
        <v>1060</v>
      </c>
    </row>
    <row r="534" spans="1:7">
      <c r="A534" t="str">
        <f t="shared" si="8"/>
        <v>J1103.BY7</v>
      </c>
      <c r="B534" s="147" t="s">
        <v>2568</v>
      </c>
      <c r="C534" s="147" t="s">
        <v>2208</v>
      </c>
      <c r="D534" s="147" t="s">
        <v>2569</v>
      </c>
      <c r="E534" s="147" t="s">
        <v>1998</v>
      </c>
      <c r="F534" s="147" t="s">
        <v>2641</v>
      </c>
      <c r="G534" s="147" t="s">
        <v>1060</v>
      </c>
    </row>
    <row r="535" spans="1:7">
      <c r="A535" t="str">
        <f t="shared" si="8"/>
        <v>J1103.BY8</v>
      </c>
      <c r="B535" s="147" t="s">
        <v>2568</v>
      </c>
      <c r="C535" s="147" t="s">
        <v>2210</v>
      </c>
      <c r="D535" s="147" t="s">
        <v>2569</v>
      </c>
      <c r="E535" s="147" t="s">
        <v>1998</v>
      </c>
      <c r="F535" s="147" t="s">
        <v>2642</v>
      </c>
      <c r="G535" s="147" t="s">
        <v>2626</v>
      </c>
    </row>
    <row r="536" spans="1:7">
      <c r="A536" t="str">
        <f t="shared" si="8"/>
        <v>J1103.BY9</v>
      </c>
      <c r="B536" s="147" t="s">
        <v>2568</v>
      </c>
      <c r="C536" s="147" t="s">
        <v>2212</v>
      </c>
      <c r="D536" s="147" t="s">
        <v>2569</v>
      </c>
      <c r="E536" s="147" t="s">
        <v>1998</v>
      </c>
      <c r="F536" s="147" t="s">
        <v>2213</v>
      </c>
      <c r="G536" s="147" t="s">
        <v>1999</v>
      </c>
    </row>
    <row r="537" spans="1:7">
      <c r="A537" t="str">
        <f t="shared" si="8"/>
        <v>J1103.BY10</v>
      </c>
      <c r="B537" s="147" t="s">
        <v>2568</v>
      </c>
      <c r="C537" s="147" t="s">
        <v>2214</v>
      </c>
      <c r="D537" s="147" t="s">
        <v>2569</v>
      </c>
      <c r="E537" s="147" t="s">
        <v>1998</v>
      </c>
      <c r="F537" s="147" t="s">
        <v>2215</v>
      </c>
      <c r="G537" s="147" t="s">
        <v>1999</v>
      </c>
    </row>
    <row r="538" spans="1:7">
      <c r="A538" t="str">
        <f t="shared" si="8"/>
        <v>J1103.BY11</v>
      </c>
      <c r="B538" s="147" t="s">
        <v>2568</v>
      </c>
      <c r="C538" s="147" t="s">
        <v>2216</v>
      </c>
      <c r="D538" s="147" t="s">
        <v>2569</v>
      </c>
      <c r="E538" s="147" t="s">
        <v>1998</v>
      </c>
      <c r="F538" s="147" t="s">
        <v>2643</v>
      </c>
      <c r="G538" s="147" t="s">
        <v>1999</v>
      </c>
    </row>
    <row r="539" spans="1:7">
      <c r="A539" t="str">
        <f t="shared" si="8"/>
        <v>J1103.BY12</v>
      </c>
      <c r="B539" s="147" t="s">
        <v>2568</v>
      </c>
      <c r="C539" s="147" t="s">
        <v>2218</v>
      </c>
      <c r="D539" s="147" t="s">
        <v>2569</v>
      </c>
      <c r="E539" s="147" t="s">
        <v>1998</v>
      </c>
      <c r="F539" s="147" t="s">
        <v>2644</v>
      </c>
      <c r="G539" s="147" t="s">
        <v>2609</v>
      </c>
    </row>
    <row r="540" spans="1:7">
      <c r="A540" t="str">
        <f t="shared" si="8"/>
        <v>J1103.BY13</v>
      </c>
      <c r="B540" s="147" t="s">
        <v>2568</v>
      </c>
      <c r="C540" s="147" t="s">
        <v>2220</v>
      </c>
      <c r="D540" s="147" t="s">
        <v>2569</v>
      </c>
      <c r="E540" s="147" t="s">
        <v>1998</v>
      </c>
      <c r="F540" s="147" t="s">
        <v>2645</v>
      </c>
      <c r="G540" s="147" t="s">
        <v>1999</v>
      </c>
    </row>
    <row r="541" spans="1:7">
      <c r="A541" t="str">
        <f t="shared" si="8"/>
        <v>J1103.BY14</v>
      </c>
      <c r="B541" s="147" t="s">
        <v>2568</v>
      </c>
      <c r="C541" s="147" t="s">
        <v>2222</v>
      </c>
      <c r="D541" s="147" t="s">
        <v>2569</v>
      </c>
      <c r="E541" s="147" t="s">
        <v>1998</v>
      </c>
      <c r="F541" s="147" t="s">
        <v>2646</v>
      </c>
      <c r="G541" s="147" t="s">
        <v>2631</v>
      </c>
    </row>
    <row r="542" spans="1:7">
      <c r="A542" t="str">
        <f t="shared" si="8"/>
        <v>J1103.BY15</v>
      </c>
      <c r="B542" s="147" t="s">
        <v>2568</v>
      </c>
      <c r="C542" s="147" t="s">
        <v>2224</v>
      </c>
      <c r="D542" s="147" t="s">
        <v>2569</v>
      </c>
      <c r="E542" s="147" t="s">
        <v>1998</v>
      </c>
      <c r="F542" s="147" t="s">
        <v>2647</v>
      </c>
      <c r="G542" s="149"/>
    </row>
    <row r="543" spans="1:7">
      <c r="A543" t="str">
        <f t="shared" si="8"/>
        <v>J1103.BY16</v>
      </c>
      <c r="B543" s="147" t="s">
        <v>2568</v>
      </c>
      <c r="C543" s="147" t="s">
        <v>2226</v>
      </c>
      <c r="D543" s="147" t="s">
        <v>2569</v>
      </c>
      <c r="E543" s="147" t="s">
        <v>1998</v>
      </c>
      <c r="F543" s="147" t="s">
        <v>2648</v>
      </c>
      <c r="G543" s="147" t="s">
        <v>2634</v>
      </c>
    </row>
    <row r="544" spans="1:7">
      <c r="A544" t="str">
        <f t="shared" si="8"/>
        <v>J1103.CS1</v>
      </c>
      <c r="B544" s="147" t="s">
        <v>2568</v>
      </c>
      <c r="C544" s="147" t="s">
        <v>2228</v>
      </c>
      <c r="D544" s="147" t="s">
        <v>2569</v>
      </c>
      <c r="E544" s="147" t="s">
        <v>1998</v>
      </c>
      <c r="F544" s="147" t="s">
        <v>2649</v>
      </c>
      <c r="G544" s="147" t="s">
        <v>1060</v>
      </c>
    </row>
    <row r="545" spans="1:7">
      <c r="A545" t="str">
        <f t="shared" si="8"/>
        <v>J1103.CS2</v>
      </c>
      <c r="B545" s="147" t="s">
        <v>2568</v>
      </c>
      <c r="C545" s="147" t="s">
        <v>2230</v>
      </c>
      <c r="D545" s="147" t="s">
        <v>2569</v>
      </c>
      <c r="E545" s="147" t="s">
        <v>1998</v>
      </c>
      <c r="F545" s="147" t="s">
        <v>2650</v>
      </c>
      <c r="G545" s="147" t="s">
        <v>1060</v>
      </c>
    </row>
    <row r="546" spans="1:7">
      <c r="A546" t="str">
        <f t="shared" si="8"/>
        <v>J1103.CS3</v>
      </c>
      <c r="B546" s="147" t="s">
        <v>2568</v>
      </c>
      <c r="C546" s="147" t="s">
        <v>2232</v>
      </c>
      <c r="D546" s="147" t="s">
        <v>2569</v>
      </c>
      <c r="E546" s="147" t="s">
        <v>1998</v>
      </c>
      <c r="F546" s="147" t="s">
        <v>2651</v>
      </c>
      <c r="G546" s="147" t="s">
        <v>1060</v>
      </c>
    </row>
    <row r="547" spans="1:7">
      <c r="A547" t="str">
        <f t="shared" si="8"/>
        <v>J1103.CS4</v>
      </c>
      <c r="B547" s="147" t="s">
        <v>2568</v>
      </c>
      <c r="C547" s="147" t="s">
        <v>2234</v>
      </c>
      <c r="D547" s="147" t="s">
        <v>2569</v>
      </c>
      <c r="E547" s="147" t="s">
        <v>1998</v>
      </c>
      <c r="F547" s="147" t="s">
        <v>2652</v>
      </c>
      <c r="G547" s="147" t="s">
        <v>1060</v>
      </c>
    </row>
    <row r="548" spans="1:7">
      <c r="A548" t="str">
        <f t="shared" si="8"/>
        <v>J1103.CS5</v>
      </c>
      <c r="B548" s="147" t="s">
        <v>2568</v>
      </c>
      <c r="C548" s="147" t="s">
        <v>2236</v>
      </c>
      <c r="D548" s="147" t="s">
        <v>2569</v>
      </c>
      <c r="E548" s="147" t="s">
        <v>1998</v>
      </c>
      <c r="F548" s="147" t="s">
        <v>2653</v>
      </c>
      <c r="G548" s="147" t="s">
        <v>2654</v>
      </c>
    </row>
    <row r="549" spans="1:7">
      <c r="A549" t="str">
        <f t="shared" si="8"/>
        <v>J1103.CS6</v>
      </c>
      <c r="B549" s="147" t="s">
        <v>2568</v>
      </c>
      <c r="C549" s="147" t="s">
        <v>2239</v>
      </c>
      <c r="D549" s="147" t="s">
        <v>2569</v>
      </c>
      <c r="E549" s="147" t="s">
        <v>1998</v>
      </c>
      <c r="F549" s="147" t="s">
        <v>2655</v>
      </c>
      <c r="G549" s="147" t="s">
        <v>1060</v>
      </c>
    </row>
    <row r="550" spans="1:7">
      <c r="A550" t="str">
        <f t="shared" si="8"/>
        <v>J1103.CS7</v>
      </c>
      <c r="B550" s="147" t="s">
        <v>2568</v>
      </c>
      <c r="C550" s="147" t="s">
        <v>2241</v>
      </c>
      <c r="D550" s="147" t="s">
        <v>2569</v>
      </c>
      <c r="E550" s="147" t="s">
        <v>1998</v>
      </c>
      <c r="F550" s="147" t="s">
        <v>2656</v>
      </c>
      <c r="G550" s="147" t="s">
        <v>1060</v>
      </c>
    </row>
    <row r="551" spans="1:7">
      <c r="A551" t="str">
        <f t="shared" si="8"/>
        <v>J1103.CS8</v>
      </c>
      <c r="B551" s="147" t="s">
        <v>2568</v>
      </c>
      <c r="C551" s="147" t="s">
        <v>2243</v>
      </c>
      <c r="D551" s="147" t="s">
        <v>2569</v>
      </c>
      <c r="E551" s="147" t="s">
        <v>1998</v>
      </c>
      <c r="F551" s="147" t="s">
        <v>2657</v>
      </c>
      <c r="G551" s="147" t="s">
        <v>2658</v>
      </c>
    </row>
    <row r="552" spans="1:7">
      <c r="A552" t="str">
        <f t="shared" si="8"/>
        <v>J1103.CS9</v>
      </c>
      <c r="B552" s="147" t="s">
        <v>2568</v>
      </c>
      <c r="C552" s="147" t="s">
        <v>2246</v>
      </c>
      <c r="D552" s="147" t="s">
        <v>2569</v>
      </c>
      <c r="E552" s="147" t="s">
        <v>1998</v>
      </c>
      <c r="F552" s="147" t="s">
        <v>2659</v>
      </c>
      <c r="G552" s="147" t="s">
        <v>2660</v>
      </c>
    </row>
    <row r="553" spans="1:7">
      <c r="A553" t="str">
        <f t="shared" si="8"/>
        <v>J1103.CS10</v>
      </c>
      <c r="B553" s="147" t="s">
        <v>2568</v>
      </c>
      <c r="C553" s="147" t="s">
        <v>2249</v>
      </c>
      <c r="D553" s="147" t="s">
        <v>2569</v>
      </c>
      <c r="E553" s="147" t="s">
        <v>1998</v>
      </c>
      <c r="F553" s="147" t="s">
        <v>2661</v>
      </c>
      <c r="G553" s="147" t="s">
        <v>2662</v>
      </c>
    </row>
    <row r="554" spans="1:7">
      <c r="A554" t="str">
        <f t="shared" si="8"/>
        <v>J1103.CS11</v>
      </c>
      <c r="B554" s="147" t="s">
        <v>2568</v>
      </c>
      <c r="C554" s="147" t="s">
        <v>2252</v>
      </c>
      <c r="D554" s="147" t="s">
        <v>2569</v>
      </c>
      <c r="E554" s="147" t="s">
        <v>1998</v>
      </c>
      <c r="F554" s="147" t="s">
        <v>2253</v>
      </c>
      <c r="G554" s="149"/>
    </row>
    <row r="555" spans="1:7">
      <c r="A555" t="str">
        <f t="shared" si="8"/>
        <v>J1103.CS12</v>
      </c>
      <c r="B555" s="147" t="s">
        <v>2568</v>
      </c>
      <c r="C555" s="147" t="s">
        <v>2254</v>
      </c>
      <c r="D555" s="147" t="s">
        <v>2569</v>
      </c>
      <c r="E555" s="147" t="s">
        <v>1998</v>
      </c>
      <c r="F555" s="147" t="s">
        <v>2663</v>
      </c>
      <c r="G555" s="147" t="s">
        <v>2664</v>
      </c>
    </row>
    <row r="556" spans="1:7">
      <c r="A556" t="str">
        <f t="shared" si="8"/>
        <v>J1103.CS13</v>
      </c>
      <c r="B556" s="147" t="s">
        <v>2568</v>
      </c>
      <c r="C556" s="147" t="s">
        <v>2257</v>
      </c>
      <c r="D556" s="147" t="s">
        <v>2569</v>
      </c>
      <c r="E556" s="147" t="s">
        <v>1998</v>
      </c>
      <c r="F556" s="147" t="s">
        <v>2665</v>
      </c>
      <c r="G556" s="147" t="s">
        <v>2436</v>
      </c>
    </row>
    <row r="557" spans="1:7">
      <c r="A557" t="str">
        <f t="shared" si="8"/>
        <v>J1103.CS14</v>
      </c>
      <c r="B557" s="147" t="s">
        <v>2568</v>
      </c>
      <c r="C557" s="147" t="s">
        <v>2260</v>
      </c>
      <c r="D557" s="147" t="s">
        <v>2569</v>
      </c>
      <c r="E557" s="147" t="s">
        <v>1998</v>
      </c>
      <c r="F557" s="147" t="s">
        <v>2666</v>
      </c>
      <c r="G557" s="149"/>
    </row>
    <row r="558" spans="1:7">
      <c r="A558" t="str">
        <f t="shared" si="8"/>
        <v>J1103.CS15</v>
      </c>
      <c r="B558" s="147" t="s">
        <v>2568</v>
      </c>
      <c r="C558" s="147" t="s">
        <v>2262</v>
      </c>
      <c r="D558" s="147" t="s">
        <v>2569</v>
      </c>
      <c r="E558" s="147" t="s">
        <v>1998</v>
      </c>
      <c r="F558" s="147" t="s">
        <v>2667</v>
      </c>
      <c r="G558" s="149"/>
    </row>
    <row r="559" spans="1:7">
      <c r="A559" t="str">
        <f t="shared" si="8"/>
        <v>J1103.CS16</v>
      </c>
      <c r="B559" s="147" t="s">
        <v>2568</v>
      </c>
      <c r="C559" s="147" t="s">
        <v>2264</v>
      </c>
      <c r="D559" s="147" t="s">
        <v>2569</v>
      </c>
      <c r="E559" s="147" t="s">
        <v>1998</v>
      </c>
      <c r="F559" s="147" t="s">
        <v>2265</v>
      </c>
      <c r="G559" s="149"/>
    </row>
    <row r="560" spans="1:7">
      <c r="A560" t="str">
        <f t="shared" si="8"/>
        <v>J1103.CX1</v>
      </c>
      <c r="B560" s="147" t="s">
        <v>2568</v>
      </c>
      <c r="C560" s="147" t="s">
        <v>2266</v>
      </c>
      <c r="D560" s="147" t="s">
        <v>2569</v>
      </c>
      <c r="E560" s="147" t="s">
        <v>1998</v>
      </c>
      <c r="F560" s="147" t="s">
        <v>2267</v>
      </c>
      <c r="G560" s="147" t="s">
        <v>1999</v>
      </c>
    </row>
    <row r="561" spans="1:7">
      <c r="A561" t="str">
        <f t="shared" si="8"/>
        <v>J1103.CX2</v>
      </c>
      <c r="B561" s="147" t="s">
        <v>2568</v>
      </c>
      <c r="C561" s="147" t="s">
        <v>2268</v>
      </c>
      <c r="D561" s="147" t="s">
        <v>2569</v>
      </c>
      <c r="E561" s="147" t="s">
        <v>1998</v>
      </c>
      <c r="F561" s="147" t="s">
        <v>2269</v>
      </c>
      <c r="G561" s="147" t="s">
        <v>1999</v>
      </c>
    </row>
    <row r="562" spans="1:7">
      <c r="A562" t="str">
        <f t="shared" si="8"/>
        <v>J1103.CX3</v>
      </c>
      <c r="B562" s="147" t="s">
        <v>2568</v>
      </c>
      <c r="C562" s="147" t="s">
        <v>2270</v>
      </c>
      <c r="D562" s="147" t="s">
        <v>2569</v>
      </c>
      <c r="E562" s="147" t="s">
        <v>1998</v>
      </c>
      <c r="F562" s="147" t="s">
        <v>2271</v>
      </c>
      <c r="G562" s="147" t="s">
        <v>1999</v>
      </c>
    </row>
    <row r="563" spans="1:7">
      <c r="A563" t="str">
        <f t="shared" si="8"/>
        <v>J1103.CX4</v>
      </c>
      <c r="B563" s="147" t="s">
        <v>2568</v>
      </c>
      <c r="C563" s="147" t="s">
        <v>2272</v>
      </c>
      <c r="D563" s="147" t="s">
        <v>2569</v>
      </c>
      <c r="E563" s="147" t="s">
        <v>1998</v>
      </c>
      <c r="F563" s="147" t="s">
        <v>2273</v>
      </c>
      <c r="G563" s="147" t="s">
        <v>1999</v>
      </c>
    </row>
    <row r="564" spans="1:7">
      <c r="A564" t="str">
        <f t="shared" si="8"/>
        <v>J1103.CX5</v>
      </c>
      <c r="B564" s="147" t="s">
        <v>2568</v>
      </c>
      <c r="C564" s="147" t="s">
        <v>2274</v>
      </c>
      <c r="D564" s="147" t="s">
        <v>2569</v>
      </c>
      <c r="E564" s="147" t="s">
        <v>1998</v>
      </c>
      <c r="F564" s="147" t="s">
        <v>2668</v>
      </c>
      <c r="G564" s="147" t="s">
        <v>2654</v>
      </c>
    </row>
    <row r="565" spans="1:7">
      <c r="A565" t="str">
        <f t="shared" si="8"/>
        <v>J1103.CX6</v>
      </c>
      <c r="B565" s="147" t="s">
        <v>2568</v>
      </c>
      <c r="C565" s="147" t="s">
        <v>2276</v>
      </c>
      <c r="D565" s="147" t="s">
        <v>2569</v>
      </c>
      <c r="E565" s="147" t="s">
        <v>1998</v>
      </c>
      <c r="F565" s="147" t="s">
        <v>2277</v>
      </c>
      <c r="G565" s="147" t="s">
        <v>1999</v>
      </c>
    </row>
    <row r="566" spans="1:7">
      <c r="A566" t="str">
        <f t="shared" si="8"/>
        <v>J1103.CX7</v>
      </c>
      <c r="B566" s="147" t="s">
        <v>2568</v>
      </c>
      <c r="C566" s="147" t="s">
        <v>2278</v>
      </c>
      <c r="D566" s="147" t="s">
        <v>2569</v>
      </c>
      <c r="E566" s="147" t="s">
        <v>1998</v>
      </c>
      <c r="F566" s="147" t="s">
        <v>2279</v>
      </c>
      <c r="G566" s="147" t="s">
        <v>1999</v>
      </c>
    </row>
    <row r="567" spans="1:7">
      <c r="A567" t="str">
        <f t="shared" si="8"/>
        <v>J1103.CX8</v>
      </c>
      <c r="B567" s="147" t="s">
        <v>2568</v>
      </c>
      <c r="C567" s="147" t="s">
        <v>2280</v>
      </c>
      <c r="D567" s="147" t="s">
        <v>2569</v>
      </c>
      <c r="E567" s="147" t="s">
        <v>1998</v>
      </c>
      <c r="F567" s="147" t="s">
        <v>2669</v>
      </c>
      <c r="G567" s="147" t="s">
        <v>2670</v>
      </c>
    </row>
    <row r="568" spans="1:7">
      <c r="A568" t="str">
        <f t="shared" si="8"/>
        <v>J1103.CX9</v>
      </c>
      <c r="B568" s="147" t="s">
        <v>2568</v>
      </c>
      <c r="C568" s="147" t="s">
        <v>2283</v>
      </c>
      <c r="D568" s="147" t="s">
        <v>2569</v>
      </c>
      <c r="E568" s="147" t="s">
        <v>1998</v>
      </c>
      <c r="F568" s="147" t="s">
        <v>2671</v>
      </c>
      <c r="G568" s="147" t="s">
        <v>1999</v>
      </c>
    </row>
    <row r="569" spans="1:7">
      <c r="A569" t="str">
        <f t="shared" si="8"/>
        <v>J1103.CX10</v>
      </c>
      <c r="B569" s="147" t="s">
        <v>2568</v>
      </c>
      <c r="C569" s="147" t="s">
        <v>2285</v>
      </c>
      <c r="D569" s="147" t="s">
        <v>2569</v>
      </c>
      <c r="E569" s="147" t="s">
        <v>1998</v>
      </c>
      <c r="F569" s="147" t="s">
        <v>2286</v>
      </c>
      <c r="G569" s="147" t="s">
        <v>1999</v>
      </c>
    </row>
    <row r="570" spans="1:7">
      <c r="A570" t="str">
        <f t="shared" si="8"/>
        <v>J1103.CX11</v>
      </c>
      <c r="B570" s="147" t="s">
        <v>2568</v>
      </c>
      <c r="C570" s="147" t="s">
        <v>2287</v>
      </c>
      <c r="D570" s="147" t="s">
        <v>2569</v>
      </c>
      <c r="E570" s="147" t="s">
        <v>1998</v>
      </c>
      <c r="F570" s="147" t="s">
        <v>2288</v>
      </c>
      <c r="G570" s="149"/>
    </row>
    <row r="571" spans="1:7">
      <c r="A571" t="str">
        <f t="shared" si="8"/>
        <v>J1103.CX12</v>
      </c>
      <c r="B571" s="147" t="s">
        <v>2568</v>
      </c>
      <c r="C571" s="147" t="s">
        <v>2289</v>
      </c>
      <c r="D571" s="147" t="s">
        <v>2569</v>
      </c>
      <c r="E571" s="147" t="s">
        <v>1998</v>
      </c>
      <c r="F571" s="147" t="s">
        <v>2672</v>
      </c>
      <c r="G571" s="147" t="s">
        <v>1999</v>
      </c>
    </row>
    <row r="572" spans="1:7">
      <c r="A572" t="str">
        <f t="shared" si="8"/>
        <v>J1103.CX13</v>
      </c>
      <c r="B572" s="147" t="s">
        <v>2568</v>
      </c>
      <c r="C572" s="147" t="s">
        <v>2291</v>
      </c>
      <c r="D572" s="147" t="s">
        <v>2569</v>
      </c>
      <c r="E572" s="147" t="s">
        <v>1998</v>
      </c>
      <c r="F572" s="147" t="s">
        <v>2673</v>
      </c>
      <c r="G572" s="147" t="s">
        <v>2445</v>
      </c>
    </row>
    <row r="573" spans="1:7">
      <c r="A573" t="str">
        <f t="shared" si="8"/>
        <v>J1103.CX14</v>
      </c>
      <c r="B573" s="147" t="s">
        <v>2568</v>
      </c>
      <c r="C573" s="147" t="s">
        <v>2294</v>
      </c>
      <c r="D573" s="147" t="s">
        <v>2569</v>
      </c>
      <c r="E573" s="147" t="s">
        <v>1998</v>
      </c>
      <c r="F573" s="147" t="s">
        <v>2674</v>
      </c>
      <c r="G573" s="149"/>
    </row>
    <row r="574" spans="1:7">
      <c r="A574" t="str">
        <f t="shared" si="8"/>
        <v>J1103.CX15</v>
      </c>
      <c r="B574" s="147" t="s">
        <v>2568</v>
      </c>
      <c r="C574" s="147" t="s">
        <v>2296</v>
      </c>
      <c r="D574" s="147" t="s">
        <v>2569</v>
      </c>
      <c r="E574" s="147" t="s">
        <v>1998</v>
      </c>
      <c r="F574" s="147" t="s">
        <v>2675</v>
      </c>
      <c r="G574" s="149"/>
    </row>
    <row r="575" spans="1:7">
      <c r="A575" t="str">
        <f t="shared" si="8"/>
        <v>J1103.CX16</v>
      </c>
      <c r="B575" s="147" t="s">
        <v>2568</v>
      </c>
      <c r="C575" s="147" t="s">
        <v>2298</v>
      </c>
      <c r="D575" s="147" t="s">
        <v>2569</v>
      </c>
      <c r="E575" s="147" t="s">
        <v>1998</v>
      </c>
      <c r="F575" s="147" t="s">
        <v>2299</v>
      </c>
      <c r="G575" s="149"/>
    </row>
    <row r="576" spans="1:7">
      <c r="A576" t="str">
        <f t="shared" si="8"/>
        <v>J1103.CY1</v>
      </c>
      <c r="B576" s="147" t="s">
        <v>2568</v>
      </c>
      <c r="C576" s="147" t="s">
        <v>2300</v>
      </c>
      <c r="D576" s="147" t="s">
        <v>2569</v>
      </c>
      <c r="E576" s="147" t="s">
        <v>1998</v>
      </c>
      <c r="F576" s="147" t="s">
        <v>2301</v>
      </c>
      <c r="G576" s="147" t="s">
        <v>1999</v>
      </c>
    </row>
    <row r="577" spans="1:7">
      <c r="A577" t="str">
        <f t="shared" si="8"/>
        <v>J1103.CY2</v>
      </c>
      <c r="B577" s="147" t="s">
        <v>2568</v>
      </c>
      <c r="C577" s="147" t="s">
        <v>2302</v>
      </c>
      <c r="D577" s="147" t="s">
        <v>2569</v>
      </c>
      <c r="E577" s="147" t="s">
        <v>1998</v>
      </c>
      <c r="F577" s="147" t="s">
        <v>2303</v>
      </c>
      <c r="G577" s="147" t="s">
        <v>1999</v>
      </c>
    </row>
    <row r="578" spans="1:7">
      <c r="A578" t="str">
        <f t="shared" si="8"/>
        <v>J1103.CY3</v>
      </c>
      <c r="B578" s="147" t="s">
        <v>2568</v>
      </c>
      <c r="C578" s="147" t="s">
        <v>2304</v>
      </c>
      <c r="D578" s="147" t="s">
        <v>2569</v>
      </c>
      <c r="E578" s="147" t="s">
        <v>1998</v>
      </c>
      <c r="F578" s="147" t="s">
        <v>2305</v>
      </c>
      <c r="G578" s="147" t="s">
        <v>1999</v>
      </c>
    </row>
    <row r="579" spans="1:7">
      <c r="A579" t="str">
        <f t="shared" si="8"/>
        <v>J1103.CY4</v>
      </c>
      <c r="B579" s="147" t="s">
        <v>2568</v>
      </c>
      <c r="C579" s="147" t="s">
        <v>2306</v>
      </c>
      <c r="D579" s="147" t="s">
        <v>2569</v>
      </c>
      <c r="E579" s="147" t="s">
        <v>1998</v>
      </c>
      <c r="F579" s="147" t="s">
        <v>2307</v>
      </c>
      <c r="G579" s="147" t="s">
        <v>1999</v>
      </c>
    </row>
    <row r="580" spans="1:7">
      <c r="A580" t="str">
        <f t="shared" si="8"/>
        <v>J1103.CY5</v>
      </c>
      <c r="B580" s="147" t="s">
        <v>2568</v>
      </c>
      <c r="C580" s="147" t="s">
        <v>2308</v>
      </c>
      <c r="D580" s="147" t="s">
        <v>2569</v>
      </c>
      <c r="E580" s="147" t="s">
        <v>1998</v>
      </c>
      <c r="F580" s="147" t="s">
        <v>2676</v>
      </c>
      <c r="G580" s="147" t="s">
        <v>2654</v>
      </c>
    </row>
    <row r="581" spans="1:7">
      <c r="A581" t="str">
        <f t="shared" si="8"/>
        <v>J1103.CY6</v>
      </c>
      <c r="B581" s="147" t="s">
        <v>2568</v>
      </c>
      <c r="C581" s="147" t="s">
        <v>2310</v>
      </c>
      <c r="D581" s="147" t="s">
        <v>2569</v>
      </c>
      <c r="E581" s="147" t="s">
        <v>1998</v>
      </c>
      <c r="F581" s="147" t="s">
        <v>2311</v>
      </c>
      <c r="G581" s="147" t="s">
        <v>1999</v>
      </c>
    </row>
    <row r="582" spans="1:7">
      <c r="A582" t="str">
        <f t="shared" ref="A582:A645" si="9">B582&amp;"."&amp;C582</f>
        <v>J1103.CY7</v>
      </c>
      <c r="B582" s="147" t="s">
        <v>2568</v>
      </c>
      <c r="C582" s="147" t="s">
        <v>2312</v>
      </c>
      <c r="D582" s="147" t="s">
        <v>2569</v>
      </c>
      <c r="E582" s="147" t="s">
        <v>1998</v>
      </c>
      <c r="F582" s="147" t="s">
        <v>2313</v>
      </c>
      <c r="G582" s="147" t="s">
        <v>1999</v>
      </c>
    </row>
    <row r="583" spans="1:7">
      <c r="A583" t="str">
        <f t="shared" si="9"/>
        <v>J1103.CY8</v>
      </c>
      <c r="B583" s="147" t="s">
        <v>2568</v>
      </c>
      <c r="C583" s="147" t="s">
        <v>2314</v>
      </c>
      <c r="D583" s="147" t="s">
        <v>2569</v>
      </c>
      <c r="E583" s="147" t="s">
        <v>1998</v>
      </c>
      <c r="F583" s="147" t="s">
        <v>2677</v>
      </c>
      <c r="G583" s="147" t="s">
        <v>2670</v>
      </c>
    </row>
    <row r="584" spans="1:7">
      <c r="A584" t="str">
        <f t="shared" si="9"/>
        <v>J1103.CY9</v>
      </c>
      <c r="B584" s="147" t="s">
        <v>2568</v>
      </c>
      <c r="C584" s="147" t="s">
        <v>2316</v>
      </c>
      <c r="D584" s="147" t="s">
        <v>2569</v>
      </c>
      <c r="E584" s="147" t="s">
        <v>1998</v>
      </c>
      <c r="F584" s="147" t="s">
        <v>2678</v>
      </c>
      <c r="G584" s="147" t="s">
        <v>1999</v>
      </c>
    </row>
    <row r="585" spans="1:7">
      <c r="A585" t="str">
        <f t="shared" si="9"/>
        <v>J1103.CY10</v>
      </c>
      <c r="B585" s="147" t="s">
        <v>2568</v>
      </c>
      <c r="C585" s="147" t="s">
        <v>2318</v>
      </c>
      <c r="D585" s="147" t="s">
        <v>2569</v>
      </c>
      <c r="E585" s="147" t="s">
        <v>1998</v>
      </c>
      <c r="F585" s="147" t="s">
        <v>2319</v>
      </c>
      <c r="G585" s="147" t="s">
        <v>1999</v>
      </c>
    </row>
    <row r="586" spans="1:7">
      <c r="A586" t="str">
        <f t="shared" si="9"/>
        <v>J1103.CY11</v>
      </c>
      <c r="B586" s="147" t="s">
        <v>2568</v>
      </c>
      <c r="C586" s="147" t="s">
        <v>2320</v>
      </c>
      <c r="D586" s="147" t="s">
        <v>2569</v>
      </c>
      <c r="E586" s="147" t="s">
        <v>1998</v>
      </c>
      <c r="F586" s="147" t="s">
        <v>2321</v>
      </c>
      <c r="G586" s="149"/>
    </row>
    <row r="587" spans="1:7">
      <c r="A587" t="str">
        <f t="shared" si="9"/>
        <v>J1103.CY12</v>
      </c>
      <c r="B587" s="147" t="s">
        <v>2568</v>
      </c>
      <c r="C587" s="147" t="s">
        <v>2322</v>
      </c>
      <c r="D587" s="147" t="s">
        <v>2569</v>
      </c>
      <c r="E587" s="147" t="s">
        <v>1998</v>
      </c>
      <c r="F587" s="147" t="s">
        <v>2679</v>
      </c>
      <c r="G587" s="147" t="s">
        <v>1999</v>
      </c>
    </row>
    <row r="588" spans="1:7">
      <c r="A588" t="str">
        <f t="shared" si="9"/>
        <v>J1103.CY13</v>
      </c>
      <c r="B588" s="147" t="s">
        <v>2568</v>
      </c>
      <c r="C588" s="147" t="s">
        <v>2324</v>
      </c>
      <c r="D588" s="147" t="s">
        <v>2569</v>
      </c>
      <c r="E588" s="147" t="s">
        <v>1998</v>
      </c>
      <c r="F588" s="147" t="s">
        <v>2680</v>
      </c>
      <c r="G588" s="147" t="s">
        <v>2445</v>
      </c>
    </row>
    <row r="589" spans="1:7">
      <c r="A589" t="str">
        <f t="shared" si="9"/>
        <v>J1103.CY14</v>
      </c>
      <c r="B589" s="147" t="s">
        <v>2568</v>
      </c>
      <c r="C589" s="147" t="s">
        <v>2326</v>
      </c>
      <c r="D589" s="147" t="s">
        <v>2569</v>
      </c>
      <c r="E589" s="147" t="s">
        <v>1998</v>
      </c>
      <c r="F589" s="147" t="s">
        <v>2681</v>
      </c>
      <c r="G589" s="149"/>
    </row>
    <row r="590" spans="1:7">
      <c r="A590" t="str">
        <f t="shared" si="9"/>
        <v>J1103.CY15</v>
      </c>
      <c r="B590" s="147" t="s">
        <v>2568</v>
      </c>
      <c r="C590" s="147" t="s">
        <v>2328</v>
      </c>
      <c r="D590" s="147" t="s">
        <v>2569</v>
      </c>
      <c r="E590" s="147" t="s">
        <v>1998</v>
      </c>
      <c r="F590" s="147" t="s">
        <v>2682</v>
      </c>
      <c r="G590" s="149"/>
    </row>
    <row r="591" spans="1:7">
      <c r="A591" t="str">
        <f t="shared" si="9"/>
        <v>J1103.CY16</v>
      </c>
      <c r="B591" s="147" t="s">
        <v>2568</v>
      </c>
      <c r="C591" s="147" t="s">
        <v>2330</v>
      </c>
      <c r="D591" s="147" t="s">
        <v>2569</v>
      </c>
      <c r="E591" s="147" t="s">
        <v>1998</v>
      </c>
      <c r="F591" s="147" t="s">
        <v>2331</v>
      </c>
      <c r="G591" s="149"/>
    </row>
    <row r="592" spans="1:7">
      <c r="A592" t="str">
        <f t="shared" si="9"/>
        <v>J1103.DS1</v>
      </c>
      <c r="B592" s="147" t="s">
        <v>2568</v>
      </c>
      <c r="C592" s="147" t="s">
        <v>2332</v>
      </c>
      <c r="D592" s="147" t="s">
        <v>2569</v>
      </c>
      <c r="E592" s="147" t="s">
        <v>1998</v>
      </c>
      <c r="F592" s="147" t="s">
        <v>2333</v>
      </c>
      <c r="G592" s="147" t="s">
        <v>1999</v>
      </c>
    </row>
    <row r="593" spans="1:7">
      <c r="A593" t="str">
        <f t="shared" si="9"/>
        <v>J1103.DS2</v>
      </c>
      <c r="B593" s="147" t="s">
        <v>2568</v>
      </c>
      <c r="C593" s="147" t="s">
        <v>2334</v>
      </c>
      <c r="D593" s="147" t="s">
        <v>2569</v>
      </c>
      <c r="E593" s="147" t="s">
        <v>1998</v>
      </c>
      <c r="F593" s="147" t="s">
        <v>2335</v>
      </c>
      <c r="G593" s="147" t="s">
        <v>1999</v>
      </c>
    </row>
    <row r="594" spans="1:7">
      <c r="A594" t="str">
        <f t="shared" si="9"/>
        <v>J1103.DS3</v>
      </c>
      <c r="B594" s="147" t="s">
        <v>2568</v>
      </c>
      <c r="C594" s="147" t="s">
        <v>2336</v>
      </c>
      <c r="D594" s="147" t="s">
        <v>2569</v>
      </c>
      <c r="E594" s="147" t="s">
        <v>1998</v>
      </c>
      <c r="F594" s="147" t="s">
        <v>2337</v>
      </c>
      <c r="G594" s="147" t="s">
        <v>1999</v>
      </c>
    </row>
    <row r="595" spans="1:7">
      <c r="A595" t="str">
        <f t="shared" si="9"/>
        <v>J1103.DS4</v>
      </c>
      <c r="B595" s="147" t="s">
        <v>2568</v>
      </c>
      <c r="C595" s="147" t="s">
        <v>2338</v>
      </c>
      <c r="D595" s="147" t="s">
        <v>2569</v>
      </c>
      <c r="E595" s="147" t="s">
        <v>1998</v>
      </c>
      <c r="F595" s="147" t="s">
        <v>2339</v>
      </c>
      <c r="G595" s="147" t="s">
        <v>1999</v>
      </c>
    </row>
    <row r="596" spans="1:7">
      <c r="A596" t="str">
        <f t="shared" si="9"/>
        <v>J1103.DS6</v>
      </c>
      <c r="B596" s="147" t="s">
        <v>2568</v>
      </c>
      <c r="C596" s="147" t="s">
        <v>2340</v>
      </c>
      <c r="D596" s="147" t="s">
        <v>2569</v>
      </c>
      <c r="E596" s="147" t="s">
        <v>1998</v>
      </c>
      <c r="F596" s="147" t="s">
        <v>2341</v>
      </c>
      <c r="G596" s="147" t="s">
        <v>1999</v>
      </c>
    </row>
    <row r="597" spans="1:7">
      <c r="A597" t="str">
        <f t="shared" si="9"/>
        <v>J1103.DS7</v>
      </c>
      <c r="B597" s="147" t="s">
        <v>2568</v>
      </c>
      <c r="C597" s="147" t="s">
        <v>2342</v>
      </c>
      <c r="D597" s="147" t="s">
        <v>2569</v>
      </c>
      <c r="E597" s="147" t="s">
        <v>1998</v>
      </c>
      <c r="F597" s="147" t="s">
        <v>2343</v>
      </c>
      <c r="G597" s="147" t="s">
        <v>1999</v>
      </c>
    </row>
    <row r="598" spans="1:7">
      <c r="A598" t="str">
        <f t="shared" si="9"/>
        <v>J1103.DS8</v>
      </c>
      <c r="B598" s="147" t="s">
        <v>2568</v>
      </c>
      <c r="C598" s="147" t="s">
        <v>2344</v>
      </c>
      <c r="D598" s="147" t="s">
        <v>2569</v>
      </c>
      <c r="E598" s="147" t="s">
        <v>1998</v>
      </c>
      <c r="F598" s="147" t="s">
        <v>2683</v>
      </c>
      <c r="G598" s="147" t="s">
        <v>2684</v>
      </c>
    </row>
    <row r="599" spans="1:7">
      <c r="A599" t="str">
        <f t="shared" si="9"/>
        <v>J1103.DS9</v>
      </c>
      <c r="B599" s="147" t="s">
        <v>2568</v>
      </c>
      <c r="C599" s="147" t="s">
        <v>2347</v>
      </c>
      <c r="D599" s="147" t="s">
        <v>2569</v>
      </c>
      <c r="E599" s="147" t="s">
        <v>1998</v>
      </c>
      <c r="F599" s="147" t="s">
        <v>2685</v>
      </c>
      <c r="G599" s="147" t="s">
        <v>2660</v>
      </c>
    </row>
    <row r="600" spans="1:7">
      <c r="A600" t="str">
        <f t="shared" si="9"/>
        <v>J1103.DS10</v>
      </c>
      <c r="B600" s="147" t="s">
        <v>2568</v>
      </c>
      <c r="C600" s="147" t="s">
        <v>2349</v>
      </c>
      <c r="D600" s="147" t="s">
        <v>2569</v>
      </c>
      <c r="E600" s="147" t="s">
        <v>1998</v>
      </c>
      <c r="F600" s="147" t="s">
        <v>2686</v>
      </c>
      <c r="G600" s="147" t="s">
        <v>2660</v>
      </c>
    </row>
    <row r="601" spans="1:7">
      <c r="A601" t="str">
        <f t="shared" si="9"/>
        <v>J1103.DS11</v>
      </c>
      <c r="B601" s="147" t="s">
        <v>2568</v>
      </c>
      <c r="C601" s="147" t="s">
        <v>2351</v>
      </c>
      <c r="D601" s="147" t="s">
        <v>2569</v>
      </c>
      <c r="E601" s="147" t="s">
        <v>1998</v>
      </c>
      <c r="F601" s="147" t="s">
        <v>2352</v>
      </c>
      <c r="G601" s="149"/>
    </row>
    <row r="602" spans="1:7">
      <c r="A602" t="str">
        <f t="shared" si="9"/>
        <v>J1103.DS12</v>
      </c>
      <c r="B602" s="147" t="s">
        <v>2568</v>
      </c>
      <c r="C602" s="147" t="s">
        <v>2353</v>
      </c>
      <c r="D602" s="147" t="s">
        <v>2569</v>
      </c>
      <c r="E602" s="147" t="s">
        <v>1998</v>
      </c>
      <c r="F602" s="147" t="s">
        <v>2687</v>
      </c>
      <c r="G602" s="147" t="s">
        <v>2688</v>
      </c>
    </row>
    <row r="603" spans="1:7">
      <c r="A603" t="str">
        <f t="shared" si="9"/>
        <v>J1103.DS13</v>
      </c>
      <c r="B603" s="147" t="s">
        <v>2568</v>
      </c>
      <c r="C603" s="147" t="s">
        <v>2355</v>
      </c>
      <c r="D603" s="147" t="s">
        <v>2569</v>
      </c>
      <c r="E603" s="147" t="s">
        <v>1998</v>
      </c>
      <c r="F603" s="147" t="s">
        <v>2689</v>
      </c>
      <c r="G603" s="147" t="s">
        <v>2690</v>
      </c>
    </row>
    <row r="604" spans="1:7">
      <c r="A604" t="str">
        <f t="shared" si="9"/>
        <v>J1103.DS14</v>
      </c>
      <c r="B604" s="147" t="s">
        <v>2568</v>
      </c>
      <c r="C604" s="147" t="s">
        <v>2357</v>
      </c>
      <c r="D604" s="147" t="s">
        <v>2569</v>
      </c>
      <c r="E604" s="147" t="s">
        <v>1998</v>
      </c>
      <c r="F604" s="147" t="s">
        <v>2691</v>
      </c>
      <c r="G604" s="147" t="s">
        <v>1878</v>
      </c>
    </row>
    <row r="605" spans="1:7">
      <c r="A605" t="str">
        <f t="shared" si="9"/>
        <v>J1103.DS15</v>
      </c>
      <c r="B605" s="147" t="s">
        <v>2568</v>
      </c>
      <c r="C605" s="147" t="s">
        <v>2359</v>
      </c>
      <c r="D605" s="147" t="s">
        <v>2569</v>
      </c>
      <c r="E605" s="147" t="s">
        <v>1998</v>
      </c>
      <c r="F605" s="147" t="s">
        <v>2360</v>
      </c>
      <c r="G605" s="149"/>
    </row>
    <row r="606" spans="1:7">
      <c r="A606" t="str">
        <f t="shared" si="9"/>
        <v>J1103.DX1</v>
      </c>
      <c r="B606" s="147" t="s">
        <v>2568</v>
      </c>
      <c r="C606" s="147" t="s">
        <v>2361</v>
      </c>
      <c r="D606" s="147" t="s">
        <v>2569</v>
      </c>
      <c r="E606" s="147" t="s">
        <v>1998</v>
      </c>
      <c r="F606" s="147" t="s">
        <v>2692</v>
      </c>
      <c r="G606" s="147" t="s">
        <v>1060</v>
      </c>
    </row>
    <row r="607" spans="1:7">
      <c r="A607" t="str">
        <f t="shared" si="9"/>
        <v>J1103.DX2</v>
      </c>
      <c r="B607" s="147" t="s">
        <v>2568</v>
      </c>
      <c r="C607" s="147" t="s">
        <v>2363</v>
      </c>
      <c r="D607" s="147" t="s">
        <v>2569</v>
      </c>
      <c r="E607" s="147" t="s">
        <v>1998</v>
      </c>
      <c r="F607" s="147" t="s">
        <v>2693</v>
      </c>
      <c r="G607" s="147" t="s">
        <v>1060</v>
      </c>
    </row>
    <row r="608" spans="1:7">
      <c r="A608" t="str">
        <f t="shared" si="9"/>
        <v>J1103.DX3</v>
      </c>
      <c r="B608" s="147" t="s">
        <v>2568</v>
      </c>
      <c r="C608" s="147" t="s">
        <v>2365</v>
      </c>
      <c r="D608" s="147" t="s">
        <v>2569</v>
      </c>
      <c r="E608" s="147" t="s">
        <v>1998</v>
      </c>
      <c r="F608" s="147" t="s">
        <v>2694</v>
      </c>
      <c r="G608" s="147" t="s">
        <v>1060</v>
      </c>
    </row>
    <row r="609" spans="1:7">
      <c r="A609" t="str">
        <f t="shared" si="9"/>
        <v>J1103.DX4</v>
      </c>
      <c r="B609" s="147" t="s">
        <v>2568</v>
      </c>
      <c r="C609" s="147" t="s">
        <v>2367</v>
      </c>
      <c r="D609" s="147" t="s">
        <v>2569</v>
      </c>
      <c r="E609" s="147" t="s">
        <v>1998</v>
      </c>
      <c r="F609" s="147" t="s">
        <v>2695</v>
      </c>
      <c r="G609" s="147" t="s">
        <v>1060</v>
      </c>
    </row>
    <row r="610" spans="1:7">
      <c r="A610" t="str">
        <f t="shared" si="9"/>
        <v>J1103.DX6</v>
      </c>
      <c r="B610" s="147" t="s">
        <v>2568</v>
      </c>
      <c r="C610" s="147" t="s">
        <v>2369</v>
      </c>
      <c r="D610" s="147" t="s">
        <v>2569</v>
      </c>
      <c r="E610" s="147" t="s">
        <v>1998</v>
      </c>
      <c r="F610" s="147" t="s">
        <v>2696</v>
      </c>
      <c r="G610" s="147" t="s">
        <v>1060</v>
      </c>
    </row>
    <row r="611" spans="1:7">
      <c r="A611" t="str">
        <f t="shared" si="9"/>
        <v>J1103.DX7</v>
      </c>
      <c r="B611" s="147" t="s">
        <v>2568</v>
      </c>
      <c r="C611" s="147" t="s">
        <v>2371</v>
      </c>
      <c r="D611" s="147" t="s">
        <v>2569</v>
      </c>
      <c r="E611" s="147" t="s">
        <v>1998</v>
      </c>
      <c r="F611" s="147" t="s">
        <v>2697</v>
      </c>
      <c r="G611" s="147" t="s">
        <v>1060</v>
      </c>
    </row>
    <row r="612" spans="1:7">
      <c r="A612" t="str">
        <f t="shared" si="9"/>
        <v>J1103.DX8</v>
      </c>
      <c r="B612" s="147" t="s">
        <v>2568</v>
      </c>
      <c r="C612" s="147" t="s">
        <v>2373</v>
      </c>
      <c r="D612" s="147" t="s">
        <v>2569</v>
      </c>
      <c r="E612" s="147" t="s">
        <v>1998</v>
      </c>
      <c r="F612" s="147" t="s">
        <v>2698</v>
      </c>
      <c r="G612" s="147" t="s">
        <v>2699</v>
      </c>
    </row>
    <row r="613" spans="1:7">
      <c r="A613" t="str">
        <f t="shared" si="9"/>
        <v>J1103.DX9</v>
      </c>
      <c r="B613" s="147" t="s">
        <v>2568</v>
      </c>
      <c r="C613" s="147" t="s">
        <v>2376</v>
      </c>
      <c r="D613" s="147" t="s">
        <v>2569</v>
      </c>
      <c r="E613" s="147" t="s">
        <v>1998</v>
      </c>
      <c r="F613" s="147" t="s">
        <v>2377</v>
      </c>
      <c r="G613" s="147" t="s">
        <v>1999</v>
      </c>
    </row>
    <row r="614" spans="1:7">
      <c r="A614" t="str">
        <f t="shared" si="9"/>
        <v>J1103.DX10</v>
      </c>
      <c r="B614" s="147" t="s">
        <v>2568</v>
      </c>
      <c r="C614" s="147" t="s">
        <v>2378</v>
      </c>
      <c r="D614" s="147" t="s">
        <v>2569</v>
      </c>
      <c r="E614" s="147" t="s">
        <v>1998</v>
      </c>
      <c r="F614" s="147" t="s">
        <v>2379</v>
      </c>
      <c r="G614" s="147" t="s">
        <v>1999</v>
      </c>
    </row>
    <row r="615" spans="1:7">
      <c r="A615" t="str">
        <f t="shared" si="9"/>
        <v>J1103.DX11</v>
      </c>
      <c r="B615" s="147" t="s">
        <v>2568</v>
      </c>
      <c r="C615" s="147" t="s">
        <v>2380</v>
      </c>
      <c r="D615" s="147" t="s">
        <v>2569</v>
      </c>
      <c r="E615" s="147" t="s">
        <v>1998</v>
      </c>
      <c r="F615" s="147" t="s">
        <v>2381</v>
      </c>
      <c r="G615" s="149"/>
    </row>
    <row r="616" spans="1:7">
      <c r="A616" t="str">
        <f t="shared" si="9"/>
        <v>J1103.DX12</v>
      </c>
      <c r="B616" s="147" t="s">
        <v>2568</v>
      </c>
      <c r="C616" s="147" t="s">
        <v>2382</v>
      </c>
      <c r="D616" s="147" t="s">
        <v>2569</v>
      </c>
      <c r="E616" s="147" t="s">
        <v>1998</v>
      </c>
      <c r="F616" s="147" t="s">
        <v>2700</v>
      </c>
      <c r="G616" s="147" t="s">
        <v>1999</v>
      </c>
    </row>
    <row r="617" spans="1:7">
      <c r="A617" t="str">
        <f t="shared" si="9"/>
        <v>J1103.DX13</v>
      </c>
      <c r="B617" s="147" t="s">
        <v>2568</v>
      </c>
      <c r="C617" s="147" t="s">
        <v>2384</v>
      </c>
      <c r="D617" s="147" t="s">
        <v>2569</v>
      </c>
      <c r="E617" s="147" t="s">
        <v>1998</v>
      </c>
      <c r="F617" s="147" t="s">
        <v>2701</v>
      </c>
      <c r="G617" s="147" t="s">
        <v>2702</v>
      </c>
    </row>
    <row r="618" spans="1:7">
      <c r="A618" t="str">
        <f t="shared" si="9"/>
        <v>J1103.DX14</v>
      </c>
      <c r="B618" s="147" t="s">
        <v>2568</v>
      </c>
      <c r="C618" s="147" t="s">
        <v>2386</v>
      </c>
      <c r="D618" s="147" t="s">
        <v>2569</v>
      </c>
      <c r="E618" s="147" t="s">
        <v>1998</v>
      </c>
      <c r="F618" s="147" t="s">
        <v>2703</v>
      </c>
      <c r="G618" s="147" t="s">
        <v>1999</v>
      </c>
    </row>
    <row r="619" spans="1:7">
      <c r="A619" t="str">
        <f t="shared" si="9"/>
        <v>J1103.DX15</v>
      </c>
      <c r="B619" s="147" t="s">
        <v>2568</v>
      </c>
      <c r="C619" s="147" t="s">
        <v>2388</v>
      </c>
      <c r="D619" s="147" t="s">
        <v>2569</v>
      </c>
      <c r="E619" s="147" t="s">
        <v>1998</v>
      </c>
      <c r="F619" s="147" t="s">
        <v>2389</v>
      </c>
      <c r="G619" s="149"/>
    </row>
    <row r="620" spans="1:7">
      <c r="A620" t="str">
        <f t="shared" si="9"/>
        <v>J1103.DY1</v>
      </c>
      <c r="B620" s="147" t="s">
        <v>2568</v>
      </c>
      <c r="C620" s="147" t="s">
        <v>2390</v>
      </c>
      <c r="D620" s="147" t="s">
        <v>2569</v>
      </c>
      <c r="E620" s="147" t="s">
        <v>1998</v>
      </c>
      <c r="F620" s="147" t="s">
        <v>2704</v>
      </c>
      <c r="G620" s="147" t="s">
        <v>1060</v>
      </c>
    </row>
    <row r="621" spans="1:7">
      <c r="A621" t="str">
        <f t="shared" si="9"/>
        <v>J1103.DY2</v>
      </c>
      <c r="B621" s="147" t="s">
        <v>2568</v>
      </c>
      <c r="C621" s="147" t="s">
        <v>2392</v>
      </c>
      <c r="D621" s="147" t="s">
        <v>2569</v>
      </c>
      <c r="E621" s="147" t="s">
        <v>1998</v>
      </c>
      <c r="F621" s="147" t="s">
        <v>2705</v>
      </c>
      <c r="G621" s="147" t="s">
        <v>1060</v>
      </c>
    </row>
    <row r="622" spans="1:7">
      <c r="A622" t="str">
        <f t="shared" si="9"/>
        <v>J1103.DY3</v>
      </c>
      <c r="B622" s="147" t="s">
        <v>2568</v>
      </c>
      <c r="C622" s="147" t="s">
        <v>2394</v>
      </c>
      <c r="D622" s="147" t="s">
        <v>2569</v>
      </c>
      <c r="E622" s="147" t="s">
        <v>1998</v>
      </c>
      <c r="F622" s="147" t="s">
        <v>2706</v>
      </c>
      <c r="G622" s="147" t="s">
        <v>1060</v>
      </c>
    </row>
    <row r="623" spans="1:7">
      <c r="A623" t="str">
        <f t="shared" si="9"/>
        <v>J1103.DY4</v>
      </c>
      <c r="B623" s="147" t="s">
        <v>2568</v>
      </c>
      <c r="C623" s="147" t="s">
        <v>2396</v>
      </c>
      <c r="D623" s="147" t="s">
        <v>2569</v>
      </c>
      <c r="E623" s="147" t="s">
        <v>1998</v>
      </c>
      <c r="F623" s="147" t="s">
        <v>2707</v>
      </c>
      <c r="G623" s="147" t="s">
        <v>1060</v>
      </c>
    </row>
    <row r="624" spans="1:7">
      <c r="A624" t="str">
        <f t="shared" si="9"/>
        <v>J1103.DY6</v>
      </c>
      <c r="B624" s="147" t="s">
        <v>2568</v>
      </c>
      <c r="C624" s="147" t="s">
        <v>2398</v>
      </c>
      <c r="D624" s="147" t="s">
        <v>2569</v>
      </c>
      <c r="E624" s="147" t="s">
        <v>1998</v>
      </c>
      <c r="F624" s="147" t="s">
        <v>2708</v>
      </c>
      <c r="G624" s="147" t="s">
        <v>1060</v>
      </c>
    </row>
    <row r="625" spans="1:7">
      <c r="A625" t="str">
        <f t="shared" si="9"/>
        <v>J1103.DY7</v>
      </c>
      <c r="B625" s="147" t="s">
        <v>2568</v>
      </c>
      <c r="C625" s="147" t="s">
        <v>2400</v>
      </c>
      <c r="D625" s="147" t="s">
        <v>2569</v>
      </c>
      <c r="E625" s="147" t="s">
        <v>1998</v>
      </c>
      <c r="F625" s="147" t="s">
        <v>2709</v>
      </c>
      <c r="G625" s="147" t="s">
        <v>1060</v>
      </c>
    </row>
    <row r="626" spans="1:7">
      <c r="A626" t="str">
        <f t="shared" si="9"/>
        <v>J1103.DY8</v>
      </c>
      <c r="B626" s="147" t="s">
        <v>2568</v>
      </c>
      <c r="C626" s="147" t="s">
        <v>2402</v>
      </c>
      <c r="D626" s="147" t="s">
        <v>2569</v>
      </c>
      <c r="E626" s="147" t="s">
        <v>1998</v>
      </c>
      <c r="F626" s="147" t="s">
        <v>2710</v>
      </c>
      <c r="G626" s="147" t="s">
        <v>2699</v>
      </c>
    </row>
    <row r="627" spans="1:7">
      <c r="A627" t="str">
        <f t="shared" si="9"/>
        <v>J1103.DY9</v>
      </c>
      <c r="B627" s="147" t="s">
        <v>2568</v>
      </c>
      <c r="C627" s="147" t="s">
        <v>2404</v>
      </c>
      <c r="D627" s="147" t="s">
        <v>2569</v>
      </c>
      <c r="E627" s="147" t="s">
        <v>1998</v>
      </c>
      <c r="F627" s="147" t="s">
        <v>2405</v>
      </c>
      <c r="G627" s="147" t="s">
        <v>1999</v>
      </c>
    </row>
    <row r="628" spans="1:7">
      <c r="A628" t="str">
        <f t="shared" si="9"/>
        <v>J1103.DY10</v>
      </c>
      <c r="B628" s="147" t="s">
        <v>2568</v>
      </c>
      <c r="C628" s="147" t="s">
        <v>2406</v>
      </c>
      <c r="D628" s="147" t="s">
        <v>2569</v>
      </c>
      <c r="E628" s="147" t="s">
        <v>1998</v>
      </c>
      <c r="F628" s="147" t="s">
        <v>2407</v>
      </c>
      <c r="G628" s="147" t="s">
        <v>1999</v>
      </c>
    </row>
    <row r="629" spans="1:7">
      <c r="A629" t="str">
        <f t="shared" si="9"/>
        <v>J1103.DY11</v>
      </c>
      <c r="B629" s="147" t="s">
        <v>2568</v>
      </c>
      <c r="C629" s="147" t="s">
        <v>2408</v>
      </c>
      <c r="D629" s="147" t="s">
        <v>2569</v>
      </c>
      <c r="E629" s="147" t="s">
        <v>1998</v>
      </c>
      <c r="F629" s="147" t="s">
        <v>2409</v>
      </c>
      <c r="G629" s="149"/>
    </row>
    <row r="630" spans="1:7">
      <c r="A630" t="str">
        <f t="shared" si="9"/>
        <v>J1103.DY12</v>
      </c>
      <c r="B630" s="147" t="s">
        <v>2568</v>
      </c>
      <c r="C630" s="147" t="s">
        <v>2410</v>
      </c>
      <c r="D630" s="147" t="s">
        <v>2569</v>
      </c>
      <c r="E630" s="147" t="s">
        <v>1998</v>
      </c>
      <c r="F630" s="147" t="s">
        <v>2711</v>
      </c>
      <c r="G630" s="147" t="s">
        <v>1999</v>
      </c>
    </row>
    <row r="631" spans="1:7">
      <c r="A631" t="str">
        <f t="shared" si="9"/>
        <v>J1103.DY13</v>
      </c>
      <c r="B631" s="147" t="s">
        <v>2568</v>
      </c>
      <c r="C631" s="147" t="s">
        <v>2412</v>
      </c>
      <c r="D631" s="147" t="s">
        <v>2569</v>
      </c>
      <c r="E631" s="147" t="s">
        <v>1998</v>
      </c>
      <c r="F631" s="147" t="s">
        <v>2712</v>
      </c>
      <c r="G631" s="147" t="s">
        <v>2702</v>
      </c>
    </row>
    <row r="632" spans="1:7">
      <c r="A632" t="str">
        <f t="shared" si="9"/>
        <v>J1103.DY14</v>
      </c>
      <c r="B632" s="147" t="s">
        <v>2568</v>
      </c>
      <c r="C632" s="147" t="s">
        <v>2414</v>
      </c>
      <c r="D632" s="147" t="s">
        <v>2569</v>
      </c>
      <c r="E632" s="147" t="s">
        <v>1998</v>
      </c>
      <c r="F632" s="147" t="s">
        <v>2713</v>
      </c>
      <c r="G632" s="147" t="s">
        <v>1999</v>
      </c>
    </row>
    <row r="633" spans="1:7">
      <c r="A633" t="str">
        <f t="shared" si="9"/>
        <v>J1103.DY15</v>
      </c>
      <c r="B633" s="147" t="s">
        <v>2568</v>
      </c>
      <c r="C633" s="147" t="s">
        <v>2416</v>
      </c>
      <c r="D633" s="147" t="s">
        <v>2569</v>
      </c>
      <c r="E633" s="147" t="s">
        <v>1998</v>
      </c>
      <c r="F633" s="147" t="s">
        <v>2417</v>
      </c>
      <c r="G633" s="149"/>
    </row>
    <row r="634" spans="1:7">
      <c r="A634" t="str">
        <f t="shared" si="9"/>
        <v>J1104.AS2</v>
      </c>
      <c r="B634" s="147" t="s">
        <v>2714</v>
      </c>
      <c r="C634" s="147" t="s">
        <v>2043</v>
      </c>
      <c r="D634" s="147" t="s">
        <v>2715</v>
      </c>
      <c r="E634" s="147" t="s">
        <v>1998</v>
      </c>
      <c r="F634" s="147" t="s">
        <v>2716</v>
      </c>
      <c r="G634" s="147" t="s">
        <v>1060</v>
      </c>
    </row>
    <row r="635" spans="1:7">
      <c r="A635" t="str">
        <f t="shared" si="9"/>
        <v>J1104.AS3</v>
      </c>
      <c r="B635" s="147" t="s">
        <v>2714</v>
      </c>
      <c r="C635" s="147" t="s">
        <v>2046</v>
      </c>
      <c r="D635" s="147" t="s">
        <v>2715</v>
      </c>
      <c r="E635" s="147" t="s">
        <v>1998</v>
      </c>
      <c r="F635" s="147" t="s">
        <v>2717</v>
      </c>
      <c r="G635" s="147" t="s">
        <v>1060</v>
      </c>
    </row>
    <row r="636" spans="1:7">
      <c r="A636" t="str">
        <f t="shared" si="9"/>
        <v>J1104.AS4</v>
      </c>
      <c r="B636" s="147" t="s">
        <v>2714</v>
      </c>
      <c r="C636" s="147" t="s">
        <v>2048</v>
      </c>
      <c r="D636" s="147" t="s">
        <v>2715</v>
      </c>
      <c r="E636" s="147" t="s">
        <v>1998</v>
      </c>
      <c r="F636" s="147" t="s">
        <v>2718</v>
      </c>
      <c r="G636" s="147" t="s">
        <v>1060</v>
      </c>
    </row>
    <row r="637" spans="1:7">
      <c r="A637" t="str">
        <f t="shared" si="9"/>
        <v>J1104.AS5</v>
      </c>
      <c r="B637" s="147" t="s">
        <v>2714</v>
      </c>
      <c r="C637" s="147" t="s">
        <v>2050</v>
      </c>
      <c r="D637" s="147" t="s">
        <v>2715</v>
      </c>
      <c r="E637" s="147" t="s">
        <v>1998</v>
      </c>
      <c r="F637" s="147" t="s">
        <v>2719</v>
      </c>
      <c r="G637" s="147" t="s">
        <v>1060</v>
      </c>
    </row>
    <row r="638" spans="1:7">
      <c r="A638" t="str">
        <f t="shared" si="9"/>
        <v>J1104.AS6</v>
      </c>
      <c r="B638" s="147" t="s">
        <v>2714</v>
      </c>
      <c r="C638" s="147" t="s">
        <v>2052</v>
      </c>
      <c r="D638" s="147" t="s">
        <v>2715</v>
      </c>
      <c r="E638" s="147" t="s">
        <v>1998</v>
      </c>
      <c r="F638" s="147" t="s">
        <v>2720</v>
      </c>
      <c r="G638" s="147" t="s">
        <v>1060</v>
      </c>
    </row>
    <row r="639" spans="1:7">
      <c r="A639" t="str">
        <f t="shared" si="9"/>
        <v>J1104.AS7</v>
      </c>
      <c r="B639" s="147" t="s">
        <v>2714</v>
      </c>
      <c r="C639" s="147" t="s">
        <v>2054</v>
      </c>
      <c r="D639" s="147" t="s">
        <v>2715</v>
      </c>
      <c r="E639" s="147" t="s">
        <v>1998</v>
      </c>
      <c r="F639" s="147" t="s">
        <v>2721</v>
      </c>
      <c r="G639" s="147" t="s">
        <v>1060</v>
      </c>
    </row>
    <row r="640" spans="1:7">
      <c r="A640" t="str">
        <f t="shared" si="9"/>
        <v>J1104.AS8</v>
      </c>
      <c r="B640" s="147" t="s">
        <v>2714</v>
      </c>
      <c r="C640" s="147" t="s">
        <v>2056</v>
      </c>
      <c r="D640" s="147" t="s">
        <v>2715</v>
      </c>
      <c r="E640" s="147" t="s">
        <v>1998</v>
      </c>
      <c r="F640" s="147" t="s">
        <v>2722</v>
      </c>
      <c r="G640" s="147" t="s">
        <v>2723</v>
      </c>
    </row>
    <row r="641" spans="1:7">
      <c r="A641" t="str">
        <f t="shared" si="9"/>
        <v>J1104.AS9</v>
      </c>
      <c r="B641" s="147" t="s">
        <v>2714</v>
      </c>
      <c r="C641" s="147" t="s">
        <v>2059</v>
      </c>
      <c r="D641" s="147" t="s">
        <v>2715</v>
      </c>
      <c r="E641" s="147" t="s">
        <v>1998</v>
      </c>
      <c r="F641" s="147" t="s">
        <v>2724</v>
      </c>
      <c r="G641" s="147" t="s">
        <v>2725</v>
      </c>
    </row>
    <row r="642" spans="1:7">
      <c r="A642" t="str">
        <f t="shared" si="9"/>
        <v>J1104.AS10</v>
      </c>
      <c r="B642" s="147" t="s">
        <v>2714</v>
      </c>
      <c r="C642" s="147" t="s">
        <v>2062</v>
      </c>
      <c r="D642" s="147" t="s">
        <v>2715</v>
      </c>
      <c r="E642" s="147" t="s">
        <v>1998</v>
      </c>
      <c r="F642" s="147" t="s">
        <v>2726</v>
      </c>
      <c r="G642" s="147" t="s">
        <v>2727</v>
      </c>
    </row>
    <row r="643" spans="1:7">
      <c r="A643" t="str">
        <f t="shared" si="9"/>
        <v>J1104.AS11</v>
      </c>
      <c r="B643" s="147" t="s">
        <v>2714</v>
      </c>
      <c r="C643" s="147" t="s">
        <v>2065</v>
      </c>
      <c r="D643" s="147" t="s">
        <v>2715</v>
      </c>
      <c r="E643" s="147" t="s">
        <v>1998</v>
      </c>
      <c r="F643" s="147" t="s">
        <v>2432</v>
      </c>
      <c r="G643" s="149"/>
    </row>
    <row r="644" spans="1:7">
      <c r="A644" t="str">
        <f t="shared" si="9"/>
        <v>J1104.AS13</v>
      </c>
      <c r="B644" s="147" t="s">
        <v>2714</v>
      </c>
      <c r="C644" s="147" t="s">
        <v>2067</v>
      </c>
      <c r="D644" s="147" t="s">
        <v>2715</v>
      </c>
      <c r="E644" s="147" t="s">
        <v>1998</v>
      </c>
      <c r="F644" s="147" t="s">
        <v>2728</v>
      </c>
      <c r="G644" s="147" t="s">
        <v>2729</v>
      </c>
    </row>
    <row r="645" spans="1:7">
      <c r="A645" t="str">
        <f t="shared" si="9"/>
        <v>J1104.AS14</v>
      </c>
      <c r="B645" s="147" t="s">
        <v>2714</v>
      </c>
      <c r="C645" s="147" t="s">
        <v>2070</v>
      </c>
      <c r="D645" s="147" t="s">
        <v>2715</v>
      </c>
      <c r="E645" s="147" t="s">
        <v>1998</v>
      </c>
      <c r="F645" s="147" t="s">
        <v>2730</v>
      </c>
      <c r="G645" s="147" t="s">
        <v>2731</v>
      </c>
    </row>
    <row r="646" spans="1:7">
      <c r="A646" t="str">
        <f t="shared" ref="A646:A709" si="10">B646&amp;"."&amp;C646</f>
        <v>J1104.AS15</v>
      </c>
      <c r="B646" s="147" t="s">
        <v>2714</v>
      </c>
      <c r="C646" s="147" t="s">
        <v>2073</v>
      </c>
      <c r="D646" s="147" t="s">
        <v>2715</v>
      </c>
      <c r="E646" s="147" t="s">
        <v>1998</v>
      </c>
      <c r="F646" s="147" t="s">
        <v>1967</v>
      </c>
      <c r="G646" s="147" t="s">
        <v>1971</v>
      </c>
    </row>
    <row r="647" spans="1:7">
      <c r="A647" t="str">
        <f t="shared" si="10"/>
        <v>J1104.AS16</v>
      </c>
      <c r="B647" s="147" t="s">
        <v>2714</v>
      </c>
      <c r="C647" s="147" t="s">
        <v>2075</v>
      </c>
      <c r="D647" s="147" t="s">
        <v>2715</v>
      </c>
      <c r="E647" s="147" t="s">
        <v>1998</v>
      </c>
      <c r="F647" s="147" t="s">
        <v>2732</v>
      </c>
      <c r="G647" s="149"/>
    </row>
    <row r="648" spans="1:7">
      <c r="A648" t="str">
        <f t="shared" si="10"/>
        <v>J1104.AX2</v>
      </c>
      <c r="B648" s="147" t="s">
        <v>2714</v>
      </c>
      <c r="C648" s="147" t="s">
        <v>2077</v>
      </c>
      <c r="D648" s="147" t="s">
        <v>2715</v>
      </c>
      <c r="E648" s="147" t="s">
        <v>1998</v>
      </c>
      <c r="F648" s="147" t="s">
        <v>2078</v>
      </c>
      <c r="G648" s="147" t="s">
        <v>1999</v>
      </c>
    </row>
    <row r="649" spans="1:7">
      <c r="A649" t="str">
        <f t="shared" si="10"/>
        <v>J1104.AX3</v>
      </c>
      <c r="B649" s="147" t="s">
        <v>2714</v>
      </c>
      <c r="C649" s="147" t="s">
        <v>2079</v>
      </c>
      <c r="D649" s="147" t="s">
        <v>2715</v>
      </c>
      <c r="E649" s="147" t="s">
        <v>1998</v>
      </c>
      <c r="F649" s="147" t="s">
        <v>2080</v>
      </c>
      <c r="G649" s="147" t="s">
        <v>1999</v>
      </c>
    </row>
    <row r="650" spans="1:7">
      <c r="A650" t="str">
        <f t="shared" si="10"/>
        <v>J1104.AX4</v>
      </c>
      <c r="B650" s="147" t="s">
        <v>2714</v>
      </c>
      <c r="C650" s="147" t="s">
        <v>2081</v>
      </c>
      <c r="D650" s="147" t="s">
        <v>2715</v>
      </c>
      <c r="E650" s="147" t="s">
        <v>1998</v>
      </c>
      <c r="F650" s="147" t="s">
        <v>2082</v>
      </c>
      <c r="G650" s="147" t="s">
        <v>1999</v>
      </c>
    </row>
    <row r="651" spans="1:7">
      <c r="A651" t="str">
        <f t="shared" si="10"/>
        <v>J1104.AX5</v>
      </c>
      <c r="B651" s="147" t="s">
        <v>2714</v>
      </c>
      <c r="C651" s="147" t="s">
        <v>2083</v>
      </c>
      <c r="D651" s="147" t="s">
        <v>2715</v>
      </c>
      <c r="E651" s="147" t="s">
        <v>1998</v>
      </c>
      <c r="F651" s="147" t="s">
        <v>2084</v>
      </c>
      <c r="G651" s="147" t="s">
        <v>1999</v>
      </c>
    </row>
    <row r="652" spans="1:7">
      <c r="A652" t="str">
        <f t="shared" si="10"/>
        <v>J1104.AX6</v>
      </c>
      <c r="B652" s="147" t="s">
        <v>2714</v>
      </c>
      <c r="C652" s="147" t="s">
        <v>2085</v>
      </c>
      <c r="D652" s="147" t="s">
        <v>2715</v>
      </c>
      <c r="E652" s="147" t="s">
        <v>1998</v>
      </c>
      <c r="F652" s="147" t="s">
        <v>2086</v>
      </c>
      <c r="G652" s="147" t="s">
        <v>1999</v>
      </c>
    </row>
    <row r="653" spans="1:7">
      <c r="A653" t="str">
        <f t="shared" si="10"/>
        <v>J1104.AX7</v>
      </c>
      <c r="B653" s="147" t="s">
        <v>2714</v>
      </c>
      <c r="C653" s="147" t="s">
        <v>2087</v>
      </c>
      <c r="D653" s="147" t="s">
        <v>2715</v>
      </c>
      <c r="E653" s="147" t="s">
        <v>1998</v>
      </c>
      <c r="F653" s="147" t="s">
        <v>2088</v>
      </c>
      <c r="G653" s="147" t="s">
        <v>1999</v>
      </c>
    </row>
    <row r="654" spans="1:7">
      <c r="A654" t="str">
        <f t="shared" si="10"/>
        <v>J1104.AX8</v>
      </c>
      <c r="B654" s="147" t="s">
        <v>2714</v>
      </c>
      <c r="C654" s="147" t="s">
        <v>2089</v>
      </c>
      <c r="D654" s="147" t="s">
        <v>2715</v>
      </c>
      <c r="E654" s="147" t="s">
        <v>1998</v>
      </c>
      <c r="F654" s="147" t="s">
        <v>2733</v>
      </c>
      <c r="G654" s="147" t="s">
        <v>2734</v>
      </c>
    </row>
    <row r="655" spans="1:7">
      <c r="A655" t="str">
        <f t="shared" si="10"/>
        <v>J1104.AX9</v>
      </c>
      <c r="B655" s="147" t="s">
        <v>2714</v>
      </c>
      <c r="C655" s="147" t="s">
        <v>2092</v>
      </c>
      <c r="D655" s="147" t="s">
        <v>2715</v>
      </c>
      <c r="E655" s="147" t="s">
        <v>1998</v>
      </c>
      <c r="F655" s="147" t="s">
        <v>2735</v>
      </c>
      <c r="G655" s="147" t="s">
        <v>1999</v>
      </c>
    </row>
    <row r="656" spans="1:7">
      <c r="A656" t="str">
        <f t="shared" si="10"/>
        <v>J1104.AX10</v>
      </c>
      <c r="B656" s="147" t="s">
        <v>2714</v>
      </c>
      <c r="C656" s="147" t="s">
        <v>2094</v>
      </c>
      <c r="D656" s="147" t="s">
        <v>2715</v>
      </c>
      <c r="E656" s="147" t="s">
        <v>1998</v>
      </c>
      <c r="F656" s="147" t="s">
        <v>2095</v>
      </c>
      <c r="G656" s="147" t="s">
        <v>1999</v>
      </c>
    </row>
    <row r="657" spans="1:7">
      <c r="A657" t="str">
        <f t="shared" si="10"/>
        <v>J1104.AX11</v>
      </c>
      <c r="B657" s="147" t="s">
        <v>2714</v>
      </c>
      <c r="C657" s="147" t="s">
        <v>2096</v>
      </c>
      <c r="D657" s="147" t="s">
        <v>2715</v>
      </c>
      <c r="E657" s="147" t="s">
        <v>1998</v>
      </c>
      <c r="F657" s="147" t="s">
        <v>2442</v>
      </c>
      <c r="G657" s="149"/>
    </row>
    <row r="658" spans="1:7">
      <c r="A658" t="str">
        <f t="shared" si="10"/>
        <v>J1104.AX13</v>
      </c>
      <c r="B658" s="147" t="s">
        <v>2714</v>
      </c>
      <c r="C658" s="147" t="s">
        <v>2098</v>
      </c>
      <c r="D658" s="147" t="s">
        <v>2715</v>
      </c>
      <c r="E658" s="147" t="s">
        <v>1998</v>
      </c>
      <c r="F658" s="147" t="s">
        <v>2736</v>
      </c>
      <c r="G658" s="147" t="s">
        <v>1999</v>
      </c>
    </row>
    <row r="659" spans="1:7">
      <c r="A659" t="str">
        <f t="shared" si="10"/>
        <v>J1104.AX14</v>
      </c>
      <c r="B659" s="147" t="s">
        <v>2714</v>
      </c>
      <c r="C659" s="147" t="s">
        <v>2100</v>
      </c>
      <c r="D659" s="147" t="s">
        <v>2715</v>
      </c>
      <c r="E659" s="147" t="s">
        <v>1998</v>
      </c>
      <c r="F659" s="147" t="s">
        <v>2737</v>
      </c>
      <c r="G659" s="147" t="s">
        <v>2738</v>
      </c>
    </row>
    <row r="660" spans="1:7">
      <c r="A660" t="str">
        <f t="shared" si="10"/>
        <v>J1104.AX15</v>
      </c>
      <c r="B660" s="147" t="s">
        <v>2714</v>
      </c>
      <c r="C660" s="147" t="s">
        <v>2103</v>
      </c>
      <c r="D660" s="147" t="s">
        <v>2715</v>
      </c>
      <c r="E660" s="147" t="s">
        <v>1998</v>
      </c>
      <c r="F660" s="147" t="s">
        <v>2739</v>
      </c>
      <c r="G660" s="147" t="s">
        <v>2740</v>
      </c>
    </row>
    <row r="661" spans="1:7">
      <c r="A661" t="str">
        <f t="shared" si="10"/>
        <v>J1104.AX16</v>
      </c>
      <c r="B661" s="147" t="s">
        <v>2714</v>
      </c>
      <c r="C661" s="147" t="s">
        <v>2105</v>
      </c>
      <c r="D661" s="147" t="s">
        <v>2715</v>
      </c>
      <c r="E661" s="147" t="s">
        <v>1998</v>
      </c>
      <c r="F661" s="147" t="s">
        <v>2741</v>
      </c>
      <c r="G661" s="149"/>
    </row>
    <row r="662" spans="1:7">
      <c r="A662" t="str">
        <f t="shared" si="10"/>
        <v>J1104.AY2</v>
      </c>
      <c r="B662" s="147" t="s">
        <v>2714</v>
      </c>
      <c r="C662" s="147" t="s">
        <v>2107</v>
      </c>
      <c r="D662" s="147" t="s">
        <v>2715</v>
      </c>
      <c r="E662" s="147" t="s">
        <v>1998</v>
      </c>
      <c r="F662" s="147" t="s">
        <v>2108</v>
      </c>
      <c r="G662" s="147" t="s">
        <v>1999</v>
      </c>
    </row>
    <row r="663" spans="1:7">
      <c r="A663" t="str">
        <f t="shared" si="10"/>
        <v>J1104.AY3</v>
      </c>
      <c r="B663" s="147" t="s">
        <v>2714</v>
      </c>
      <c r="C663" s="147" t="s">
        <v>1542</v>
      </c>
      <c r="D663" s="147" t="s">
        <v>2715</v>
      </c>
      <c r="E663" s="147" t="s">
        <v>1998</v>
      </c>
      <c r="F663" s="147" t="s">
        <v>2109</v>
      </c>
      <c r="G663" s="147" t="s">
        <v>1999</v>
      </c>
    </row>
    <row r="664" spans="1:7">
      <c r="A664" t="str">
        <f t="shared" si="10"/>
        <v>J1104.AY4</v>
      </c>
      <c r="B664" s="147" t="s">
        <v>2714</v>
      </c>
      <c r="C664" s="147" t="s">
        <v>279</v>
      </c>
      <c r="D664" s="147" t="s">
        <v>2715</v>
      </c>
      <c r="E664" s="147" t="s">
        <v>1998</v>
      </c>
      <c r="F664" s="147" t="s">
        <v>2110</v>
      </c>
      <c r="G664" s="147" t="s">
        <v>1999</v>
      </c>
    </row>
    <row r="665" spans="1:7">
      <c r="A665" t="str">
        <f t="shared" si="10"/>
        <v>J1104.AY5</v>
      </c>
      <c r="B665" s="147" t="s">
        <v>2714</v>
      </c>
      <c r="C665" s="147" t="s">
        <v>277</v>
      </c>
      <c r="D665" s="147" t="s">
        <v>2715</v>
      </c>
      <c r="E665" s="147" t="s">
        <v>1998</v>
      </c>
      <c r="F665" s="147" t="s">
        <v>2111</v>
      </c>
      <c r="G665" s="147" t="s">
        <v>1999</v>
      </c>
    </row>
    <row r="666" spans="1:7">
      <c r="A666" t="str">
        <f t="shared" si="10"/>
        <v>J1104.AY6</v>
      </c>
      <c r="B666" s="147" t="s">
        <v>2714</v>
      </c>
      <c r="C666" s="147" t="s">
        <v>263</v>
      </c>
      <c r="D666" s="147" t="s">
        <v>2715</v>
      </c>
      <c r="E666" s="147" t="s">
        <v>1998</v>
      </c>
      <c r="F666" s="147" t="s">
        <v>2112</v>
      </c>
      <c r="G666" s="147" t="s">
        <v>1999</v>
      </c>
    </row>
    <row r="667" spans="1:7">
      <c r="A667" t="str">
        <f t="shared" si="10"/>
        <v>J1104.AY7</v>
      </c>
      <c r="B667" s="147" t="s">
        <v>2714</v>
      </c>
      <c r="C667" s="147" t="s">
        <v>261</v>
      </c>
      <c r="D667" s="147" t="s">
        <v>2715</v>
      </c>
      <c r="E667" s="147" t="s">
        <v>1998</v>
      </c>
      <c r="F667" s="147" t="s">
        <v>2113</v>
      </c>
      <c r="G667" s="147" t="s">
        <v>1999</v>
      </c>
    </row>
    <row r="668" spans="1:7">
      <c r="A668" t="str">
        <f t="shared" si="10"/>
        <v>J1104.AY8</v>
      </c>
      <c r="B668" s="147" t="s">
        <v>2714</v>
      </c>
      <c r="C668" s="147" t="s">
        <v>1292</v>
      </c>
      <c r="D668" s="147" t="s">
        <v>2715</v>
      </c>
      <c r="E668" s="147" t="s">
        <v>1998</v>
      </c>
      <c r="F668" s="147" t="s">
        <v>2742</v>
      </c>
      <c r="G668" s="147" t="s">
        <v>2734</v>
      </c>
    </row>
    <row r="669" spans="1:7">
      <c r="A669" t="str">
        <f t="shared" si="10"/>
        <v>J1104.AY9</v>
      </c>
      <c r="B669" s="147" t="s">
        <v>2714</v>
      </c>
      <c r="C669" s="147" t="s">
        <v>1544</v>
      </c>
      <c r="D669" s="147" t="s">
        <v>2715</v>
      </c>
      <c r="E669" s="147" t="s">
        <v>1998</v>
      </c>
      <c r="F669" s="147" t="s">
        <v>2743</v>
      </c>
      <c r="G669" s="147" t="s">
        <v>1999</v>
      </c>
    </row>
    <row r="670" spans="1:7">
      <c r="A670" t="str">
        <f t="shared" si="10"/>
        <v>J1104.AY10</v>
      </c>
      <c r="B670" s="147" t="s">
        <v>2714</v>
      </c>
      <c r="C670" s="147" t="s">
        <v>625</v>
      </c>
      <c r="D670" s="147" t="s">
        <v>2715</v>
      </c>
      <c r="E670" s="147" t="s">
        <v>1998</v>
      </c>
      <c r="F670" s="147" t="s">
        <v>2116</v>
      </c>
      <c r="G670" s="147" t="s">
        <v>1999</v>
      </c>
    </row>
    <row r="671" spans="1:7">
      <c r="A671" t="str">
        <f t="shared" si="10"/>
        <v>J1104.AY11</v>
      </c>
      <c r="B671" s="147" t="s">
        <v>2714</v>
      </c>
      <c r="C671" s="147" t="s">
        <v>629</v>
      </c>
      <c r="D671" s="147" t="s">
        <v>2715</v>
      </c>
      <c r="E671" s="147" t="s">
        <v>1998</v>
      </c>
      <c r="F671" s="147" t="s">
        <v>2450</v>
      </c>
      <c r="G671" s="149"/>
    </row>
    <row r="672" spans="1:7">
      <c r="A672" t="str">
        <f t="shared" si="10"/>
        <v>J1104.AY13</v>
      </c>
      <c r="B672" s="147" t="s">
        <v>2714</v>
      </c>
      <c r="C672" s="147" t="s">
        <v>1539</v>
      </c>
      <c r="D672" s="147" t="s">
        <v>2715</v>
      </c>
      <c r="E672" s="147" t="s">
        <v>1998</v>
      </c>
      <c r="F672" s="147" t="s">
        <v>2744</v>
      </c>
      <c r="G672" s="147" t="s">
        <v>1999</v>
      </c>
    </row>
    <row r="673" spans="1:7">
      <c r="A673" t="str">
        <f t="shared" si="10"/>
        <v>J1104.AY14</v>
      </c>
      <c r="B673" s="147" t="s">
        <v>2714</v>
      </c>
      <c r="C673" s="147" t="s">
        <v>581</v>
      </c>
      <c r="D673" s="147" t="s">
        <v>2715</v>
      </c>
      <c r="E673" s="147" t="s">
        <v>1998</v>
      </c>
      <c r="F673" s="147" t="s">
        <v>2745</v>
      </c>
      <c r="G673" s="147" t="s">
        <v>2738</v>
      </c>
    </row>
    <row r="674" spans="1:7">
      <c r="A674" t="str">
        <f t="shared" si="10"/>
        <v>J1104.AY15</v>
      </c>
      <c r="B674" s="147" t="s">
        <v>2714</v>
      </c>
      <c r="C674" s="147" t="s">
        <v>519</v>
      </c>
      <c r="D674" s="147" t="s">
        <v>2715</v>
      </c>
      <c r="E674" s="147" t="s">
        <v>1998</v>
      </c>
      <c r="F674" s="147" t="s">
        <v>2746</v>
      </c>
      <c r="G674" s="147" t="s">
        <v>2740</v>
      </c>
    </row>
    <row r="675" spans="1:7">
      <c r="A675" t="str">
        <f t="shared" si="10"/>
        <v>J1104.AY16</v>
      </c>
      <c r="B675" s="147" t="s">
        <v>2714</v>
      </c>
      <c r="C675" s="147" t="s">
        <v>719</v>
      </c>
      <c r="D675" s="147" t="s">
        <v>2715</v>
      </c>
      <c r="E675" s="147" t="s">
        <v>1998</v>
      </c>
      <c r="F675" s="147" t="s">
        <v>2747</v>
      </c>
      <c r="G675" s="149"/>
    </row>
    <row r="676" spans="1:7">
      <c r="A676" t="str">
        <f t="shared" si="10"/>
        <v>J1104.BS1</v>
      </c>
      <c r="B676" s="147" t="s">
        <v>2714</v>
      </c>
      <c r="C676" s="147" t="s">
        <v>2122</v>
      </c>
      <c r="D676" s="147" t="s">
        <v>2715</v>
      </c>
      <c r="E676" s="147" t="s">
        <v>1998</v>
      </c>
      <c r="F676" s="147" t="s">
        <v>2748</v>
      </c>
      <c r="G676" s="147" t="s">
        <v>2749</v>
      </c>
    </row>
    <row r="677" spans="1:7">
      <c r="A677" t="str">
        <f t="shared" si="10"/>
        <v>J1104.BS2</v>
      </c>
      <c r="B677" s="147" t="s">
        <v>2714</v>
      </c>
      <c r="C677" s="147" t="s">
        <v>2125</v>
      </c>
      <c r="D677" s="147" t="s">
        <v>2715</v>
      </c>
      <c r="E677" s="147" t="s">
        <v>1998</v>
      </c>
      <c r="F677" s="147" t="s">
        <v>2126</v>
      </c>
      <c r="G677" s="147" t="s">
        <v>1999</v>
      </c>
    </row>
    <row r="678" spans="1:7">
      <c r="A678" t="str">
        <f t="shared" si="10"/>
        <v>J1104.BS3</v>
      </c>
      <c r="B678" s="147" t="s">
        <v>2714</v>
      </c>
      <c r="C678" s="147" t="s">
        <v>2127</v>
      </c>
      <c r="D678" s="147" t="s">
        <v>2715</v>
      </c>
      <c r="E678" s="147" t="s">
        <v>1998</v>
      </c>
      <c r="F678" s="147" t="s">
        <v>2128</v>
      </c>
      <c r="G678" s="147" t="s">
        <v>1999</v>
      </c>
    </row>
    <row r="679" spans="1:7">
      <c r="A679" t="str">
        <f t="shared" si="10"/>
        <v>J1104.BS4</v>
      </c>
      <c r="B679" s="147" t="s">
        <v>2714</v>
      </c>
      <c r="C679" s="147" t="s">
        <v>2129</v>
      </c>
      <c r="D679" s="147" t="s">
        <v>2715</v>
      </c>
      <c r="E679" s="147" t="s">
        <v>1998</v>
      </c>
      <c r="F679" s="147" t="s">
        <v>2130</v>
      </c>
      <c r="G679" s="147" t="s">
        <v>1999</v>
      </c>
    </row>
    <row r="680" spans="1:7">
      <c r="A680" t="str">
        <f t="shared" si="10"/>
        <v>J1104.BS5</v>
      </c>
      <c r="B680" s="147" t="s">
        <v>2714</v>
      </c>
      <c r="C680" s="147" t="s">
        <v>2131</v>
      </c>
      <c r="D680" s="147" t="s">
        <v>2715</v>
      </c>
      <c r="E680" s="147" t="s">
        <v>1998</v>
      </c>
      <c r="F680" s="147" t="s">
        <v>2132</v>
      </c>
      <c r="G680" s="147" t="s">
        <v>1999</v>
      </c>
    </row>
    <row r="681" spans="1:7">
      <c r="A681" t="str">
        <f t="shared" si="10"/>
        <v>J1104.BS6</v>
      </c>
      <c r="B681" s="147" t="s">
        <v>2714</v>
      </c>
      <c r="C681" s="147" t="s">
        <v>2133</v>
      </c>
      <c r="D681" s="147" t="s">
        <v>2715</v>
      </c>
      <c r="E681" s="147" t="s">
        <v>1998</v>
      </c>
      <c r="F681" s="147" t="s">
        <v>2134</v>
      </c>
      <c r="G681" s="147" t="s">
        <v>1999</v>
      </c>
    </row>
    <row r="682" spans="1:7">
      <c r="A682" t="str">
        <f t="shared" si="10"/>
        <v>J1104.BS7</v>
      </c>
      <c r="B682" s="147" t="s">
        <v>2714</v>
      </c>
      <c r="C682" s="147" t="s">
        <v>2135</v>
      </c>
      <c r="D682" s="147" t="s">
        <v>2715</v>
      </c>
      <c r="E682" s="147" t="s">
        <v>1998</v>
      </c>
      <c r="F682" s="147" t="s">
        <v>2136</v>
      </c>
      <c r="G682" s="147" t="s">
        <v>1999</v>
      </c>
    </row>
    <row r="683" spans="1:7">
      <c r="A683" t="str">
        <f t="shared" si="10"/>
        <v>J1104.BS8</v>
      </c>
      <c r="B683" s="147" t="s">
        <v>2714</v>
      </c>
      <c r="C683" s="147" t="s">
        <v>2137</v>
      </c>
      <c r="D683" s="147" t="s">
        <v>2715</v>
      </c>
      <c r="E683" s="147" t="s">
        <v>1998</v>
      </c>
      <c r="F683" s="147" t="s">
        <v>2750</v>
      </c>
      <c r="G683" s="147" t="s">
        <v>2751</v>
      </c>
    </row>
    <row r="684" spans="1:7">
      <c r="A684" t="str">
        <f t="shared" si="10"/>
        <v>J1104.BS9</v>
      </c>
      <c r="B684" s="147" t="s">
        <v>2714</v>
      </c>
      <c r="C684" s="147" t="s">
        <v>2140</v>
      </c>
      <c r="D684" s="147" t="s">
        <v>2715</v>
      </c>
      <c r="E684" s="147" t="s">
        <v>1998</v>
      </c>
      <c r="F684" s="147" t="s">
        <v>2752</v>
      </c>
      <c r="G684" s="147" t="s">
        <v>2725</v>
      </c>
    </row>
    <row r="685" spans="1:7">
      <c r="A685" t="str">
        <f t="shared" si="10"/>
        <v>J1104.BS10</v>
      </c>
      <c r="B685" s="147" t="s">
        <v>2714</v>
      </c>
      <c r="C685" s="147" t="s">
        <v>2142</v>
      </c>
      <c r="D685" s="147" t="s">
        <v>2715</v>
      </c>
      <c r="E685" s="147" t="s">
        <v>1998</v>
      </c>
      <c r="F685" s="147" t="s">
        <v>2753</v>
      </c>
      <c r="G685" s="147" t="s">
        <v>2725</v>
      </c>
    </row>
    <row r="686" spans="1:7">
      <c r="A686" t="str">
        <f t="shared" si="10"/>
        <v>J1104.BS11</v>
      </c>
      <c r="B686" s="147" t="s">
        <v>2714</v>
      </c>
      <c r="C686" s="147" t="s">
        <v>2144</v>
      </c>
      <c r="D686" s="147" t="s">
        <v>2715</v>
      </c>
      <c r="E686" s="147" t="s">
        <v>1998</v>
      </c>
      <c r="F686" s="147" t="s">
        <v>2461</v>
      </c>
      <c r="G686" s="149"/>
    </row>
    <row r="687" spans="1:7">
      <c r="A687" t="str">
        <f t="shared" si="10"/>
        <v>J1104.BS12</v>
      </c>
      <c r="B687" s="147" t="s">
        <v>2714</v>
      </c>
      <c r="C687" s="147" t="s">
        <v>2146</v>
      </c>
      <c r="D687" s="147" t="s">
        <v>2715</v>
      </c>
      <c r="E687" s="147" t="s">
        <v>1998</v>
      </c>
      <c r="F687" s="147" t="s">
        <v>2754</v>
      </c>
      <c r="G687" s="147" t="s">
        <v>2755</v>
      </c>
    </row>
    <row r="688" spans="1:7">
      <c r="A688" t="str">
        <f t="shared" si="10"/>
        <v>J1104.BS13</v>
      </c>
      <c r="B688" s="147" t="s">
        <v>2714</v>
      </c>
      <c r="C688" s="147" t="s">
        <v>2149</v>
      </c>
      <c r="D688" s="147" t="s">
        <v>2715</v>
      </c>
      <c r="E688" s="147" t="s">
        <v>1998</v>
      </c>
      <c r="F688" s="147" t="s">
        <v>2756</v>
      </c>
      <c r="G688" s="147" t="s">
        <v>2757</v>
      </c>
    </row>
    <row r="689" spans="1:7">
      <c r="A689" t="str">
        <f t="shared" si="10"/>
        <v>J1104.BS14</v>
      </c>
      <c r="B689" s="147" t="s">
        <v>2714</v>
      </c>
      <c r="C689" s="147" t="s">
        <v>2152</v>
      </c>
      <c r="D689" s="147" t="s">
        <v>2715</v>
      </c>
      <c r="E689" s="147" t="s">
        <v>1998</v>
      </c>
      <c r="F689" s="147" t="s">
        <v>2758</v>
      </c>
      <c r="G689" s="147" t="s">
        <v>2759</v>
      </c>
    </row>
    <row r="690" spans="1:7">
      <c r="A690" t="str">
        <f t="shared" si="10"/>
        <v>J1104.BS15</v>
      </c>
      <c r="B690" s="147" t="s">
        <v>2714</v>
      </c>
      <c r="C690" s="147" t="s">
        <v>2155</v>
      </c>
      <c r="D690" s="147" t="s">
        <v>2715</v>
      </c>
      <c r="E690" s="147" t="s">
        <v>1998</v>
      </c>
      <c r="F690" s="147" t="s">
        <v>2760</v>
      </c>
      <c r="G690" s="147" t="s">
        <v>1892</v>
      </c>
    </row>
    <row r="691" spans="1:7">
      <c r="A691" t="str">
        <f t="shared" si="10"/>
        <v>J1104.BS16</v>
      </c>
      <c r="B691" s="147" t="s">
        <v>2714</v>
      </c>
      <c r="C691" s="147" t="s">
        <v>2157</v>
      </c>
      <c r="D691" s="147" t="s">
        <v>2715</v>
      </c>
      <c r="E691" s="147" t="s">
        <v>1998</v>
      </c>
      <c r="F691" s="147" t="s">
        <v>2761</v>
      </c>
      <c r="G691" s="147" t="s">
        <v>2762</v>
      </c>
    </row>
    <row r="692" spans="1:7">
      <c r="A692" t="str">
        <f t="shared" si="10"/>
        <v>J1104.BX1</v>
      </c>
      <c r="B692" s="147" t="s">
        <v>2714</v>
      </c>
      <c r="C692" s="147" t="s">
        <v>2160</v>
      </c>
      <c r="D692" s="147" t="s">
        <v>2715</v>
      </c>
      <c r="E692" s="147" t="s">
        <v>1998</v>
      </c>
      <c r="F692" s="147" t="s">
        <v>2763</v>
      </c>
      <c r="G692" s="147" t="s">
        <v>2764</v>
      </c>
    </row>
    <row r="693" spans="1:7">
      <c r="A693" t="str">
        <f t="shared" si="10"/>
        <v>J1104.BX2</v>
      </c>
      <c r="B693" s="147" t="s">
        <v>2714</v>
      </c>
      <c r="C693" s="147" t="s">
        <v>2163</v>
      </c>
      <c r="D693" s="147" t="s">
        <v>2715</v>
      </c>
      <c r="E693" s="147" t="s">
        <v>1998</v>
      </c>
      <c r="F693" s="147" t="s">
        <v>2765</v>
      </c>
      <c r="G693" s="147" t="s">
        <v>1060</v>
      </c>
    </row>
    <row r="694" spans="1:7">
      <c r="A694" t="str">
        <f t="shared" si="10"/>
        <v>J1104.BX3</v>
      </c>
      <c r="B694" s="147" t="s">
        <v>2714</v>
      </c>
      <c r="C694" s="147" t="s">
        <v>2165</v>
      </c>
      <c r="D694" s="147" t="s">
        <v>2715</v>
      </c>
      <c r="E694" s="147" t="s">
        <v>1998</v>
      </c>
      <c r="F694" s="147" t="s">
        <v>2766</v>
      </c>
      <c r="G694" s="147" t="s">
        <v>1060</v>
      </c>
    </row>
    <row r="695" spans="1:7">
      <c r="A695" t="str">
        <f t="shared" si="10"/>
        <v>J1104.BX4</v>
      </c>
      <c r="B695" s="147" t="s">
        <v>2714</v>
      </c>
      <c r="C695" s="147" t="s">
        <v>2167</v>
      </c>
      <c r="D695" s="147" t="s">
        <v>2715</v>
      </c>
      <c r="E695" s="147" t="s">
        <v>1998</v>
      </c>
      <c r="F695" s="147" t="s">
        <v>2767</v>
      </c>
      <c r="G695" s="147" t="s">
        <v>1060</v>
      </c>
    </row>
    <row r="696" spans="1:7">
      <c r="A696" t="str">
        <f t="shared" si="10"/>
        <v>J1104.BX5</v>
      </c>
      <c r="B696" s="147" t="s">
        <v>2714</v>
      </c>
      <c r="C696" s="147" t="s">
        <v>2169</v>
      </c>
      <c r="D696" s="147" t="s">
        <v>2715</v>
      </c>
      <c r="E696" s="147" t="s">
        <v>1998</v>
      </c>
      <c r="F696" s="147" t="s">
        <v>2768</v>
      </c>
      <c r="G696" s="147" t="s">
        <v>1060</v>
      </c>
    </row>
    <row r="697" spans="1:7">
      <c r="A697" t="str">
        <f t="shared" si="10"/>
        <v>J1104.BX6</v>
      </c>
      <c r="B697" s="147" t="s">
        <v>2714</v>
      </c>
      <c r="C697" s="147" t="s">
        <v>2171</v>
      </c>
      <c r="D697" s="147" t="s">
        <v>2715</v>
      </c>
      <c r="E697" s="147" t="s">
        <v>1998</v>
      </c>
      <c r="F697" s="147" t="s">
        <v>2769</v>
      </c>
      <c r="G697" s="147" t="s">
        <v>1060</v>
      </c>
    </row>
    <row r="698" spans="1:7">
      <c r="A698" t="str">
        <f t="shared" si="10"/>
        <v>J1104.BX7</v>
      </c>
      <c r="B698" s="147" t="s">
        <v>2714</v>
      </c>
      <c r="C698" s="147" t="s">
        <v>2173</v>
      </c>
      <c r="D698" s="147" t="s">
        <v>2715</v>
      </c>
      <c r="E698" s="147" t="s">
        <v>1998</v>
      </c>
      <c r="F698" s="147" t="s">
        <v>2770</v>
      </c>
      <c r="G698" s="147" t="s">
        <v>1060</v>
      </c>
    </row>
    <row r="699" spans="1:7">
      <c r="A699" t="str">
        <f t="shared" si="10"/>
        <v>J1104.BX8</v>
      </c>
      <c r="B699" s="147" t="s">
        <v>2714</v>
      </c>
      <c r="C699" s="147" t="s">
        <v>2175</v>
      </c>
      <c r="D699" s="147" t="s">
        <v>2715</v>
      </c>
      <c r="E699" s="147" t="s">
        <v>1998</v>
      </c>
      <c r="F699" s="147" t="s">
        <v>2771</v>
      </c>
      <c r="G699" s="147" t="s">
        <v>2772</v>
      </c>
    </row>
    <row r="700" spans="1:7">
      <c r="A700" t="str">
        <f t="shared" si="10"/>
        <v>J1104.BX9</v>
      </c>
      <c r="B700" s="147" t="s">
        <v>2714</v>
      </c>
      <c r="C700" s="147" t="s">
        <v>2178</v>
      </c>
      <c r="D700" s="147" t="s">
        <v>2715</v>
      </c>
      <c r="E700" s="147" t="s">
        <v>1998</v>
      </c>
      <c r="F700" s="147" t="s">
        <v>2179</v>
      </c>
      <c r="G700" s="147" t="s">
        <v>1999</v>
      </c>
    </row>
    <row r="701" spans="1:7">
      <c r="A701" t="str">
        <f t="shared" si="10"/>
        <v>J1104.BX10</v>
      </c>
      <c r="B701" s="147" t="s">
        <v>2714</v>
      </c>
      <c r="C701" s="147" t="s">
        <v>2180</v>
      </c>
      <c r="D701" s="147" t="s">
        <v>2715</v>
      </c>
      <c r="E701" s="147" t="s">
        <v>1998</v>
      </c>
      <c r="F701" s="147" t="s">
        <v>2181</v>
      </c>
      <c r="G701" s="147" t="s">
        <v>1999</v>
      </c>
    </row>
    <row r="702" spans="1:7">
      <c r="A702" t="str">
        <f t="shared" si="10"/>
        <v>J1104.BX11</v>
      </c>
      <c r="B702" s="147" t="s">
        <v>2714</v>
      </c>
      <c r="C702" s="147" t="s">
        <v>2182</v>
      </c>
      <c r="D702" s="147" t="s">
        <v>2715</v>
      </c>
      <c r="E702" s="147" t="s">
        <v>1998</v>
      </c>
      <c r="F702" s="147" t="s">
        <v>2481</v>
      </c>
      <c r="G702" s="149"/>
    </row>
    <row r="703" spans="1:7">
      <c r="A703" t="str">
        <f t="shared" si="10"/>
        <v>J1104.BX12</v>
      </c>
      <c r="B703" s="147" t="s">
        <v>2714</v>
      </c>
      <c r="C703" s="147" t="s">
        <v>2184</v>
      </c>
      <c r="D703" s="147" t="s">
        <v>2715</v>
      </c>
      <c r="E703" s="147" t="s">
        <v>1998</v>
      </c>
      <c r="F703" s="147" t="s">
        <v>2773</v>
      </c>
      <c r="G703" s="147" t="s">
        <v>2755</v>
      </c>
    </row>
    <row r="704" spans="1:7">
      <c r="A704" t="str">
        <f t="shared" si="10"/>
        <v>J1104.BX13</v>
      </c>
      <c r="B704" s="147" t="s">
        <v>2714</v>
      </c>
      <c r="C704" s="147" t="s">
        <v>2186</v>
      </c>
      <c r="D704" s="147" t="s">
        <v>2715</v>
      </c>
      <c r="E704" s="147" t="s">
        <v>1998</v>
      </c>
      <c r="F704" s="147" t="s">
        <v>2774</v>
      </c>
      <c r="G704" s="147" t="s">
        <v>1999</v>
      </c>
    </row>
    <row r="705" spans="1:7">
      <c r="A705" t="str">
        <f t="shared" si="10"/>
        <v>J1104.BX14</v>
      </c>
      <c r="B705" s="147" t="s">
        <v>2714</v>
      </c>
      <c r="C705" s="147" t="s">
        <v>2188</v>
      </c>
      <c r="D705" s="147" t="s">
        <v>2715</v>
      </c>
      <c r="E705" s="147" t="s">
        <v>1998</v>
      </c>
      <c r="F705" s="147" t="s">
        <v>2775</v>
      </c>
      <c r="G705" s="147" t="s">
        <v>2776</v>
      </c>
    </row>
    <row r="706" spans="1:7">
      <c r="A706" t="str">
        <f t="shared" si="10"/>
        <v>J1104.BX15</v>
      </c>
      <c r="B706" s="147" t="s">
        <v>2714</v>
      </c>
      <c r="C706" s="147" t="s">
        <v>2191</v>
      </c>
      <c r="D706" s="147" t="s">
        <v>2715</v>
      </c>
      <c r="E706" s="147" t="s">
        <v>1998</v>
      </c>
      <c r="F706" s="147" t="s">
        <v>2777</v>
      </c>
      <c r="G706" s="147" t="s">
        <v>1999</v>
      </c>
    </row>
    <row r="707" spans="1:7">
      <c r="A707" t="str">
        <f t="shared" si="10"/>
        <v>J1104.BX16</v>
      </c>
      <c r="B707" s="147" t="s">
        <v>2714</v>
      </c>
      <c r="C707" s="147" t="s">
        <v>2193</v>
      </c>
      <c r="D707" s="147" t="s">
        <v>2715</v>
      </c>
      <c r="E707" s="147" t="s">
        <v>1998</v>
      </c>
      <c r="F707" s="147" t="s">
        <v>2778</v>
      </c>
      <c r="G707" s="147" t="s">
        <v>2779</v>
      </c>
    </row>
    <row r="708" spans="1:7">
      <c r="A708" t="str">
        <f t="shared" si="10"/>
        <v>J1104.BY1</v>
      </c>
      <c r="B708" s="147" t="s">
        <v>2714</v>
      </c>
      <c r="C708" s="147" t="s">
        <v>2196</v>
      </c>
      <c r="D708" s="147" t="s">
        <v>2715</v>
      </c>
      <c r="E708" s="147" t="s">
        <v>1998</v>
      </c>
      <c r="F708" s="147" t="s">
        <v>2780</v>
      </c>
      <c r="G708" s="147" t="s">
        <v>2764</v>
      </c>
    </row>
    <row r="709" spans="1:7">
      <c r="A709" t="str">
        <f t="shared" si="10"/>
        <v>J1104.BY2</v>
      </c>
      <c r="B709" s="147" t="s">
        <v>2714</v>
      </c>
      <c r="C709" s="147" t="s">
        <v>2198</v>
      </c>
      <c r="D709" s="147" t="s">
        <v>2715</v>
      </c>
      <c r="E709" s="147" t="s">
        <v>1998</v>
      </c>
      <c r="F709" s="147" t="s">
        <v>2781</v>
      </c>
      <c r="G709" s="147" t="s">
        <v>1060</v>
      </c>
    </row>
    <row r="710" spans="1:7">
      <c r="A710" t="str">
        <f t="shared" ref="A710:A773" si="11">B710&amp;"."&amp;C710</f>
        <v>J1104.BY3</v>
      </c>
      <c r="B710" s="147" t="s">
        <v>2714</v>
      </c>
      <c r="C710" s="147" t="s">
        <v>2200</v>
      </c>
      <c r="D710" s="147" t="s">
        <v>2715</v>
      </c>
      <c r="E710" s="147" t="s">
        <v>1998</v>
      </c>
      <c r="F710" s="147" t="s">
        <v>2782</v>
      </c>
      <c r="G710" s="147" t="s">
        <v>1060</v>
      </c>
    </row>
    <row r="711" spans="1:7">
      <c r="A711" t="str">
        <f t="shared" si="11"/>
        <v>J1104.BY4</v>
      </c>
      <c r="B711" s="147" t="s">
        <v>2714</v>
      </c>
      <c r="C711" s="147" t="s">
        <v>2202</v>
      </c>
      <c r="D711" s="147" t="s">
        <v>2715</v>
      </c>
      <c r="E711" s="147" t="s">
        <v>1998</v>
      </c>
      <c r="F711" s="147" t="s">
        <v>2783</v>
      </c>
      <c r="G711" s="147" t="s">
        <v>1060</v>
      </c>
    </row>
    <row r="712" spans="1:7">
      <c r="A712" t="str">
        <f t="shared" si="11"/>
        <v>J1104.BY5</v>
      </c>
      <c r="B712" s="147" t="s">
        <v>2714</v>
      </c>
      <c r="C712" s="147" t="s">
        <v>2204</v>
      </c>
      <c r="D712" s="147" t="s">
        <v>2715</v>
      </c>
      <c r="E712" s="147" t="s">
        <v>1998</v>
      </c>
      <c r="F712" s="147" t="s">
        <v>2784</v>
      </c>
      <c r="G712" s="147" t="s">
        <v>1060</v>
      </c>
    </row>
    <row r="713" spans="1:7">
      <c r="A713" t="str">
        <f t="shared" si="11"/>
        <v>J1104.BY6</v>
      </c>
      <c r="B713" s="147" t="s">
        <v>2714</v>
      </c>
      <c r="C713" s="147" t="s">
        <v>2206</v>
      </c>
      <c r="D713" s="147" t="s">
        <v>2715</v>
      </c>
      <c r="E713" s="147" t="s">
        <v>1998</v>
      </c>
      <c r="F713" s="147" t="s">
        <v>2785</v>
      </c>
      <c r="G713" s="147" t="s">
        <v>1060</v>
      </c>
    </row>
    <row r="714" spans="1:7">
      <c r="A714" t="str">
        <f t="shared" si="11"/>
        <v>J1104.BY7</v>
      </c>
      <c r="B714" s="147" t="s">
        <v>2714</v>
      </c>
      <c r="C714" s="147" t="s">
        <v>2208</v>
      </c>
      <c r="D714" s="147" t="s">
        <v>2715</v>
      </c>
      <c r="E714" s="147" t="s">
        <v>1998</v>
      </c>
      <c r="F714" s="147" t="s">
        <v>2786</v>
      </c>
      <c r="G714" s="147" t="s">
        <v>1060</v>
      </c>
    </row>
    <row r="715" spans="1:7">
      <c r="A715" t="str">
        <f t="shared" si="11"/>
        <v>J1104.BY8</v>
      </c>
      <c r="B715" s="147" t="s">
        <v>2714</v>
      </c>
      <c r="C715" s="147" t="s">
        <v>2210</v>
      </c>
      <c r="D715" s="147" t="s">
        <v>2715</v>
      </c>
      <c r="E715" s="147" t="s">
        <v>1998</v>
      </c>
      <c r="F715" s="147" t="s">
        <v>2787</v>
      </c>
      <c r="G715" s="147" t="s">
        <v>2772</v>
      </c>
    </row>
    <row r="716" spans="1:7">
      <c r="A716" t="str">
        <f t="shared" si="11"/>
        <v>J1104.BY9</v>
      </c>
      <c r="B716" s="147" t="s">
        <v>2714</v>
      </c>
      <c r="C716" s="147" t="s">
        <v>2212</v>
      </c>
      <c r="D716" s="147" t="s">
        <v>2715</v>
      </c>
      <c r="E716" s="147" t="s">
        <v>1998</v>
      </c>
      <c r="F716" s="147" t="s">
        <v>2213</v>
      </c>
      <c r="G716" s="147" t="s">
        <v>1999</v>
      </c>
    </row>
    <row r="717" spans="1:7">
      <c r="A717" t="str">
        <f t="shared" si="11"/>
        <v>J1104.BY10</v>
      </c>
      <c r="B717" s="147" t="s">
        <v>2714</v>
      </c>
      <c r="C717" s="147" t="s">
        <v>2214</v>
      </c>
      <c r="D717" s="147" t="s">
        <v>2715</v>
      </c>
      <c r="E717" s="147" t="s">
        <v>1998</v>
      </c>
      <c r="F717" s="147" t="s">
        <v>2215</v>
      </c>
      <c r="G717" s="147" t="s">
        <v>1999</v>
      </c>
    </row>
    <row r="718" spans="1:7">
      <c r="A718" t="str">
        <f t="shared" si="11"/>
        <v>J1104.BY11</v>
      </c>
      <c r="B718" s="147" t="s">
        <v>2714</v>
      </c>
      <c r="C718" s="147" t="s">
        <v>2216</v>
      </c>
      <c r="D718" s="147" t="s">
        <v>2715</v>
      </c>
      <c r="E718" s="147" t="s">
        <v>1998</v>
      </c>
      <c r="F718" s="147" t="s">
        <v>2497</v>
      </c>
      <c r="G718" s="149"/>
    </row>
    <row r="719" spans="1:7">
      <c r="A719" t="str">
        <f t="shared" si="11"/>
        <v>J1104.BY12</v>
      </c>
      <c r="B719" s="147" t="s">
        <v>2714</v>
      </c>
      <c r="C719" s="147" t="s">
        <v>2218</v>
      </c>
      <c r="D719" s="147" t="s">
        <v>2715</v>
      </c>
      <c r="E719" s="147" t="s">
        <v>1998</v>
      </c>
      <c r="F719" s="147" t="s">
        <v>2788</v>
      </c>
      <c r="G719" s="147" t="s">
        <v>2755</v>
      </c>
    </row>
    <row r="720" spans="1:7">
      <c r="A720" t="str">
        <f t="shared" si="11"/>
        <v>J1104.BY13</v>
      </c>
      <c r="B720" s="147" t="s">
        <v>2714</v>
      </c>
      <c r="C720" s="147" t="s">
        <v>2220</v>
      </c>
      <c r="D720" s="147" t="s">
        <v>2715</v>
      </c>
      <c r="E720" s="147" t="s">
        <v>1998</v>
      </c>
      <c r="F720" s="147" t="s">
        <v>2789</v>
      </c>
      <c r="G720" s="147" t="s">
        <v>1999</v>
      </c>
    </row>
    <row r="721" spans="1:7">
      <c r="A721" t="str">
        <f t="shared" si="11"/>
        <v>J1104.BY14</v>
      </c>
      <c r="B721" s="147" t="s">
        <v>2714</v>
      </c>
      <c r="C721" s="147" t="s">
        <v>2222</v>
      </c>
      <c r="D721" s="147" t="s">
        <v>2715</v>
      </c>
      <c r="E721" s="147" t="s">
        <v>1998</v>
      </c>
      <c r="F721" s="147" t="s">
        <v>2790</v>
      </c>
      <c r="G721" s="147" t="s">
        <v>2776</v>
      </c>
    </row>
    <row r="722" spans="1:7">
      <c r="A722" t="str">
        <f t="shared" si="11"/>
        <v>J1104.BY15</v>
      </c>
      <c r="B722" s="147" t="s">
        <v>2714</v>
      </c>
      <c r="C722" s="147" t="s">
        <v>2224</v>
      </c>
      <c r="D722" s="147" t="s">
        <v>2715</v>
      </c>
      <c r="E722" s="147" t="s">
        <v>1998</v>
      </c>
      <c r="F722" s="147" t="s">
        <v>2791</v>
      </c>
      <c r="G722" s="147" t="s">
        <v>1999</v>
      </c>
    </row>
    <row r="723" spans="1:7">
      <c r="A723" t="str">
        <f t="shared" si="11"/>
        <v>J1104.BY16</v>
      </c>
      <c r="B723" s="147" t="s">
        <v>2714</v>
      </c>
      <c r="C723" s="147" t="s">
        <v>2226</v>
      </c>
      <c r="D723" s="147" t="s">
        <v>2715</v>
      </c>
      <c r="E723" s="147" t="s">
        <v>1998</v>
      </c>
      <c r="F723" s="147" t="s">
        <v>2792</v>
      </c>
      <c r="G723" s="147" t="s">
        <v>2779</v>
      </c>
    </row>
    <row r="724" spans="1:7">
      <c r="A724" t="str">
        <f t="shared" si="11"/>
        <v>J1104.CS1</v>
      </c>
      <c r="B724" s="147" t="s">
        <v>2714</v>
      </c>
      <c r="C724" s="147" t="s">
        <v>2228</v>
      </c>
      <c r="D724" s="147" t="s">
        <v>2715</v>
      </c>
      <c r="E724" s="147" t="s">
        <v>1998</v>
      </c>
      <c r="F724" s="147" t="s">
        <v>2793</v>
      </c>
      <c r="G724" s="147" t="s">
        <v>1060</v>
      </c>
    </row>
    <row r="725" spans="1:7">
      <c r="A725" t="str">
        <f t="shared" si="11"/>
        <v>J1104.CS2</v>
      </c>
      <c r="B725" s="147" t="s">
        <v>2714</v>
      </c>
      <c r="C725" s="147" t="s">
        <v>2230</v>
      </c>
      <c r="D725" s="147" t="s">
        <v>2715</v>
      </c>
      <c r="E725" s="147" t="s">
        <v>1998</v>
      </c>
      <c r="F725" s="147" t="s">
        <v>2794</v>
      </c>
      <c r="G725" s="147" t="s">
        <v>1060</v>
      </c>
    </row>
    <row r="726" spans="1:7">
      <c r="A726" t="str">
        <f t="shared" si="11"/>
        <v>J1104.CS3</v>
      </c>
      <c r="B726" s="147" t="s">
        <v>2714</v>
      </c>
      <c r="C726" s="147" t="s">
        <v>2232</v>
      </c>
      <c r="D726" s="147" t="s">
        <v>2715</v>
      </c>
      <c r="E726" s="147" t="s">
        <v>1998</v>
      </c>
      <c r="F726" s="147" t="s">
        <v>2795</v>
      </c>
      <c r="G726" s="147" t="s">
        <v>1060</v>
      </c>
    </row>
    <row r="727" spans="1:7">
      <c r="A727" t="str">
        <f t="shared" si="11"/>
        <v>J1104.CS4</v>
      </c>
      <c r="B727" s="147" t="s">
        <v>2714</v>
      </c>
      <c r="C727" s="147" t="s">
        <v>2234</v>
      </c>
      <c r="D727" s="147" t="s">
        <v>2715</v>
      </c>
      <c r="E727" s="147" t="s">
        <v>1998</v>
      </c>
      <c r="F727" s="147" t="s">
        <v>2796</v>
      </c>
      <c r="G727" s="147" t="s">
        <v>1060</v>
      </c>
    </row>
    <row r="728" spans="1:7">
      <c r="A728" t="str">
        <f t="shared" si="11"/>
        <v>J1104.CS5</v>
      </c>
      <c r="B728" s="147" t="s">
        <v>2714</v>
      </c>
      <c r="C728" s="147" t="s">
        <v>2236</v>
      </c>
      <c r="D728" s="147" t="s">
        <v>2715</v>
      </c>
      <c r="E728" s="147" t="s">
        <v>1998</v>
      </c>
      <c r="F728" s="147" t="s">
        <v>2797</v>
      </c>
      <c r="G728" s="147" t="s">
        <v>2798</v>
      </c>
    </row>
    <row r="729" spans="1:7">
      <c r="A729" t="str">
        <f t="shared" si="11"/>
        <v>J1104.CS6</v>
      </c>
      <c r="B729" s="147" t="s">
        <v>2714</v>
      </c>
      <c r="C729" s="147" t="s">
        <v>2239</v>
      </c>
      <c r="D729" s="147" t="s">
        <v>2715</v>
      </c>
      <c r="E729" s="147" t="s">
        <v>1998</v>
      </c>
      <c r="F729" s="147" t="s">
        <v>2799</v>
      </c>
      <c r="G729" s="147" t="s">
        <v>1060</v>
      </c>
    </row>
    <row r="730" spans="1:7">
      <c r="A730" t="str">
        <f t="shared" si="11"/>
        <v>J1104.CS7</v>
      </c>
      <c r="B730" s="147" t="s">
        <v>2714</v>
      </c>
      <c r="C730" s="147" t="s">
        <v>2241</v>
      </c>
      <c r="D730" s="147" t="s">
        <v>2715</v>
      </c>
      <c r="E730" s="147" t="s">
        <v>1998</v>
      </c>
      <c r="F730" s="147" t="s">
        <v>2800</v>
      </c>
      <c r="G730" s="147" t="s">
        <v>1060</v>
      </c>
    </row>
    <row r="731" spans="1:7">
      <c r="A731" t="str">
        <f t="shared" si="11"/>
        <v>J1104.CS8</v>
      </c>
      <c r="B731" s="147" t="s">
        <v>2714</v>
      </c>
      <c r="C731" s="147" t="s">
        <v>2243</v>
      </c>
      <c r="D731" s="147" t="s">
        <v>2715</v>
      </c>
      <c r="E731" s="147" t="s">
        <v>1998</v>
      </c>
      <c r="F731" s="147" t="s">
        <v>2801</v>
      </c>
      <c r="G731" s="147" t="s">
        <v>2802</v>
      </c>
    </row>
    <row r="732" spans="1:7">
      <c r="A732" t="str">
        <f t="shared" si="11"/>
        <v>J1104.CS9</v>
      </c>
      <c r="B732" s="147" t="s">
        <v>2714</v>
      </c>
      <c r="C732" s="147" t="s">
        <v>2246</v>
      </c>
      <c r="D732" s="147" t="s">
        <v>2715</v>
      </c>
      <c r="E732" s="147" t="s">
        <v>1998</v>
      </c>
      <c r="F732" s="147" t="s">
        <v>2803</v>
      </c>
      <c r="G732" s="147" t="s">
        <v>2804</v>
      </c>
    </row>
    <row r="733" spans="1:7">
      <c r="A733" t="str">
        <f t="shared" si="11"/>
        <v>J1104.CS10</v>
      </c>
      <c r="B733" s="147" t="s">
        <v>2714</v>
      </c>
      <c r="C733" s="147" t="s">
        <v>2249</v>
      </c>
      <c r="D733" s="147" t="s">
        <v>2715</v>
      </c>
      <c r="E733" s="147" t="s">
        <v>1998</v>
      </c>
      <c r="F733" s="147" t="s">
        <v>2805</v>
      </c>
      <c r="G733" s="147" t="s">
        <v>2806</v>
      </c>
    </row>
    <row r="734" spans="1:7">
      <c r="A734" t="str">
        <f t="shared" si="11"/>
        <v>J1104.CS11</v>
      </c>
      <c r="B734" s="147" t="s">
        <v>2714</v>
      </c>
      <c r="C734" s="147" t="s">
        <v>2252</v>
      </c>
      <c r="D734" s="147" t="s">
        <v>2715</v>
      </c>
      <c r="E734" s="147" t="s">
        <v>1998</v>
      </c>
      <c r="F734" s="147" t="s">
        <v>2253</v>
      </c>
      <c r="G734" s="149"/>
    </row>
    <row r="735" spans="1:7">
      <c r="A735" t="str">
        <f t="shared" si="11"/>
        <v>J1104.CS12</v>
      </c>
      <c r="B735" s="147" t="s">
        <v>2714</v>
      </c>
      <c r="C735" s="147" t="s">
        <v>2254</v>
      </c>
      <c r="D735" s="147" t="s">
        <v>2715</v>
      </c>
      <c r="E735" s="147" t="s">
        <v>1998</v>
      </c>
      <c r="F735" s="147" t="s">
        <v>2807</v>
      </c>
      <c r="G735" s="147" t="s">
        <v>2808</v>
      </c>
    </row>
    <row r="736" spans="1:7">
      <c r="A736" t="str">
        <f t="shared" si="11"/>
        <v>J1104.CS13</v>
      </c>
      <c r="B736" s="147" t="s">
        <v>2714</v>
      </c>
      <c r="C736" s="147" t="s">
        <v>2257</v>
      </c>
      <c r="D736" s="147" t="s">
        <v>2715</v>
      </c>
      <c r="E736" s="147" t="s">
        <v>1998</v>
      </c>
      <c r="F736" s="147" t="s">
        <v>2809</v>
      </c>
      <c r="G736" s="147" t="s">
        <v>2436</v>
      </c>
    </row>
    <row r="737" spans="1:7">
      <c r="A737" t="str">
        <f t="shared" si="11"/>
        <v>J1104.CS14</v>
      </c>
      <c r="B737" s="147" t="s">
        <v>2714</v>
      </c>
      <c r="C737" s="147" t="s">
        <v>2260</v>
      </c>
      <c r="D737" s="147" t="s">
        <v>2715</v>
      </c>
      <c r="E737" s="147" t="s">
        <v>1998</v>
      </c>
      <c r="F737" s="147" t="s">
        <v>1962</v>
      </c>
      <c r="G737" s="147" t="s">
        <v>1966</v>
      </c>
    </row>
    <row r="738" spans="1:7">
      <c r="A738" t="str">
        <f t="shared" si="11"/>
        <v>J1104.CS15</v>
      </c>
      <c r="B738" s="147" t="s">
        <v>2714</v>
      </c>
      <c r="C738" s="147" t="s">
        <v>2262</v>
      </c>
      <c r="D738" s="147" t="s">
        <v>2715</v>
      </c>
      <c r="E738" s="147" t="s">
        <v>1998</v>
      </c>
      <c r="F738" s="147" t="s">
        <v>2810</v>
      </c>
      <c r="G738" s="149"/>
    </row>
    <row r="739" spans="1:7">
      <c r="A739" t="str">
        <f t="shared" si="11"/>
        <v>J1104.CS16</v>
      </c>
      <c r="B739" s="147" t="s">
        <v>2714</v>
      </c>
      <c r="C739" s="147" t="s">
        <v>2264</v>
      </c>
      <c r="D739" s="147" t="s">
        <v>2715</v>
      </c>
      <c r="E739" s="147" t="s">
        <v>1998</v>
      </c>
      <c r="F739" s="147" t="s">
        <v>2265</v>
      </c>
      <c r="G739" s="149"/>
    </row>
    <row r="740" spans="1:7">
      <c r="A740" t="str">
        <f t="shared" si="11"/>
        <v>J1104.CX1</v>
      </c>
      <c r="B740" s="147" t="s">
        <v>2714</v>
      </c>
      <c r="C740" s="147" t="s">
        <v>2266</v>
      </c>
      <c r="D740" s="147" t="s">
        <v>2715</v>
      </c>
      <c r="E740" s="147" t="s">
        <v>1998</v>
      </c>
      <c r="F740" s="147" t="s">
        <v>2267</v>
      </c>
      <c r="G740" s="147" t="s">
        <v>1999</v>
      </c>
    </row>
    <row r="741" spans="1:7">
      <c r="A741" t="str">
        <f t="shared" si="11"/>
        <v>J1104.CX2</v>
      </c>
      <c r="B741" s="147" t="s">
        <v>2714</v>
      </c>
      <c r="C741" s="147" t="s">
        <v>2268</v>
      </c>
      <c r="D741" s="147" t="s">
        <v>2715</v>
      </c>
      <c r="E741" s="147" t="s">
        <v>1998</v>
      </c>
      <c r="F741" s="147" t="s">
        <v>2269</v>
      </c>
      <c r="G741" s="147" t="s">
        <v>1999</v>
      </c>
    </row>
    <row r="742" spans="1:7">
      <c r="A742" t="str">
        <f t="shared" si="11"/>
        <v>J1104.CX3</v>
      </c>
      <c r="B742" s="147" t="s">
        <v>2714</v>
      </c>
      <c r="C742" s="147" t="s">
        <v>2270</v>
      </c>
      <c r="D742" s="147" t="s">
        <v>2715</v>
      </c>
      <c r="E742" s="147" t="s">
        <v>1998</v>
      </c>
      <c r="F742" s="147" t="s">
        <v>2271</v>
      </c>
      <c r="G742" s="147" t="s">
        <v>1999</v>
      </c>
    </row>
    <row r="743" spans="1:7">
      <c r="A743" t="str">
        <f t="shared" si="11"/>
        <v>J1104.CX4</v>
      </c>
      <c r="B743" s="147" t="s">
        <v>2714</v>
      </c>
      <c r="C743" s="147" t="s">
        <v>2272</v>
      </c>
      <c r="D743" s="147" t="s">
        <v>2715</v>
      </c>
      <c r="E743" s="147" t="s">
        <v>1998</v>
      </c>
      <c r="F743" s="147" t="s">
        <v>2273</v>
      </c>
      <c r="G743" s="147" t="s">
        <v>1999</v>
      </c>
    </row>
    <row r="744" spans="1:7">
      <c r="A744" t="str">
        <f t="shared" si="11"/>
        <v>J1104.CX5</v>
      </c>
      <c r="B744" s="147" t="s">
        <v>2714</v>
      </c>
      <c r="C744" s="147" t="s">
        <v>2274</v>
      </c>
      <c r="D744" s="147" t="s">
        <v>2715</v>
      </c>
      <c r="E744" s="147" t="s">
        <v>1998</v>
      </c>
      <c r="F744" s="147" t="s">
        <v>2811</v>
      </c>
      <c r="G744" s="147" t="s">
        <v>2798</v>
      </c>
    </row>
    <row r="745" spans="1:7">
      <c r="A745" t="str">
        <f t="shared" si="11"/>
        <v>J1104.CX6</v>
      </c>
      <c r="B745" s="147" t="s">
        <v>2714</v>
      </c>
      <c r="C745" s="147" t="s">
        <v>2276</v>
      </c>
      <c r="D745" s="147" t="s">
        <v>2715</v>
      </c>
      <c r="E745" s="147" t="s">
        <v>1998</v>
      </c>
      <c r="F745" s="147" t="s">
        <v>2277</v>
      </c>
      <c r="G745" s="147" t="s">
        <v>1999</v>
      </c>
    </row>
    <row r="746" spans="1:7">
      <c r="A746" t="str">
        <f t="shared" si="11"/>
        <v>J1104.CX7</v>
      </c>
      <c r="B746" s="147" t="s">
        <v>2714</v>
      </c>
      <c r="C746" s="147" t="s">
        <v>2278</v>
      </c>
      <c r="D746" s="147" t="s">
        <v>2715</v>
      </c>
      <c r="E746" s="147" t="s">
        <v>1998</v>
      </c>
      <c r="F746" s="147" t="s">
        <v>2279</v>
      </c>
      <c r="G746" s="147" t="s">
        <v>1999</v>
      </c>
    </row>
    <row r="747" spans="1:7">
      <c r="A747" t="str">
        <f t="shared" si="11"/>
        <v>J1104.CX8</v>
      </c>
      <c r="B747" s="147" t="s">
        <v>2714</v>
      </c>
      <c r="C747" s="147" t="s">
        <v>2280</v>
      </c>
      <c r="D747" s="147" t="s">
        <v>2715</v>
      </c>
      <c r="E747" s="147" t="s">
        <v>1998</v>
      </c>
      <c r="F747" s="147" t="s">
        <v>2812</v>
      </c>
      <c r="G747" s="147" t="s">
        <v>2813</v>
      </c>
    </row>
    <row r="748" spans="1:7">
      <c r="A748" t="str">
        <f t="shared" si="11"/>
        <v>J1104.CX9</v>
      </c>
      <c r="B748" s="147" t="s">
        <v>2714</v>
      </c>
      <c r="C748" s="147" t="s">
        <v>2283</v>
      </c>
      <c r="D748" s="147" t="s">
        <v>2715</v>
      </c>
      <c r="E748" s="147" t="s">
        <v>1998</v>
      </c>
      <c r="F748" s="147" t="s">
        <v>2814</v>
      </c>
      <c r="G748" s="147" t="s">
        <v>1999</v>
      </c>
    </row>
    <row r="749" spans="1:7">
      <c r="A749" t="str">
        <f t="shared" si="11"/>
        <v>J1104.CX10</v>
      </c>
      <c r="B749" s="147" t="s">
        <v>2714</v>
      </c>
      <c r="C749" s="147" t="s">
        <v>2285</v>
      </c>
      <c r="D749" s="147" t="s">
        <v>2715</v>
      </c>
      <c r="E749" s="147" t="s">
        <v>1998</v>
      </c>
      <c r="F749" s="147" t="s">
        <v>2286</v>
      </c>
      <c r="G749" s="147" t="s">
        <v>1999</v>
      </c>
    </row>
    <row r="750" spans="1:7">
      <c r="A750" t="str">
        <f t="shared" si="11"/>
        <v>J1104.CX11</v>
      </c>
      <c r="B750" s="147" t="s">
        <v>2714</v>
      </c>
      <c r="C750" s="147" t="s">
        <v>2287</v>
      </c>
      <c r="D750" s="147" t="s">
        <v>2715</v>
      </c>
      <c r="E750" s="147" t="s">
        <v>1998</v>
      </c>
      <c r="F750" s="147" t="s">
        <v>2288</v>
      </c>
      <c r="G750" s="149"/>
    </row>
    <row r="751" spans="1:7">
      <c r="A751" t="str">
        <f t="shared" si="11"/>
        <v>J1104.CX12</v>
      </c>
      <c r="B751" s="147" t="s">
        <v>2714</v>
      </c>
      <c r="C751" s="147" t="s">
        <v>2289</v>
      </c>
      <c r="D751" s="147" t="s">
        <v>2715</v>
      </c>
      <c r="E751" s="147" t="s">
        <v>1998</v>
      </c>
      <c r="F751" s="147" t="s">
        <v>2815</v>
      </c>
      <c r="G751" s="147" t="s">
        <v>1999</v>
      </c>
    </row>
    <row r="752" spans="1:7">
      <c r="A752" t="str">
        <f t="shared" si="11"/>
        <v>J1104.CX13</v>
      </c>
      <c r="B752" s="147" t="s">
        <v>2714</v>
      </c>
      <c r="C752" s="147" t="s">
        <v>2291</v>
      </c>
      <c r="D752" s="147" t="s">
        <v>2715</v>
      </c>
      <c r="E752" s="147" t="s">
        <v>1998</v>
      </c>
      <c r="F752" s="147" t="s">
        <v>2816</v>
      </c>
      <c r="G752" s="147" t="s">
        <v>2445</v>
      </c>
    </row>
    <row r="753" spans="1:7">
      <c r="A753" t="str">
        <f t="shared" si="11"/>
        <v>J1104.CX14</v>
      </c>
      <c r="B753" s="147" t="s">
        <v>2714</v>
      </c>
      <c r="C753" s="147" t="s">
        <v>2294</v>
      </c>
      <c r="D753" s="147" t="s">
        <v>2715</v>
      </c>
      <c r="E753" s="147" t="s">
        <v>1998</v>
      </c>
      <c r="F753" s="147" t="s">
        <v>2817</v>
      </c>
      <c r="G753" s="147" t="s">
        <v>2818</v>
      </c>
    </row>
    <row r="754" spans="1:7">
      <c r="A754" t="str">
        <f t="shared" si="11"/>
        <v>J1104.CX15</v>
      </c>
      <c r="B754" s="147" t="s">
        <v>2714</v>
      </c>
      <c r="C754" s="147" t="s">
        <v>2296</v>
      </c>
      <c r="D754" s="147" t="s">
        <v>2715</v>
      </c>
      <c r="E754" s="147" t="s">
        <v>1998</v>
      </c>
      <c r="F754" s="147" t="s">
        <v>2819</v>
      </c>
      <c r="G754" s="149"/>
    </row>
    <row r="755" spans="1:7">
      <c r="A755" t="str">
        <f t="shared" si="11"/>
        <v>J1104.CX16</v>
      </c>
      <c r="B755" s="147" t="s">
        <v>2714</v>
      </c>
      <c r="C755" s="147" t="s">
        <v>2298</v>
      </c>
      <c r="D755" s="147" t="s">
        <v>2715</v>
      </c>
      <c r="E755" s="147" t="s">
        <v>1998</v>
      </c>
      <c r="F755" s="147" t="s">
        <v>2299</v>
      </c>
      <c r="G755" s="149"/>
    </row>
    <row r="756" spans="1:7">
      <c r="A756" t="str">
        <f t="shared" si="11"/>
        <v>J1104.CY1</v>
      </c>
      <c r="B756" s="147" t="s">
        <v>2714</v>
      </c>
      <c r="C756" s="147" t="s">
        <v>2300</v>
      </c>
      <c r="D756" s="147" t="s">
        <v>2715</v>
      </c>
      <c r="E756" s="147" t="s">
        <v>1998</v>
      </c>
      <c r="F756" s="147" t="s">
        <v>2301</v>
      </c>
      <c r="G756" s="147" t="s">
        <v>1999</v>
      </c>
    </row>
    <row r="757" spans="1:7">
      <c r="A757" t="str">
        <f t="shared" si="11"/>
        <v>J1104.CY2</v>
      </c>
      <c r="B757" s="147" t="s">
        <v>2714</v>
      </c>
      <c r="C757" s="147" t="s">
        <v>2302</v>
      </c>
      <c r="D757" s="147" t="s">
        <v>2715</v>
      </c>
      <c r="E757" s="147" t="s">
        <v>1998</v>
      </c>
      <c r="F757" s="147" t="s">
        <v>2303</v>
      </c>
      <c r="G757" s="147" t="s">
        <v>1999</v>
      </c>
    </row>
    <row r="758" spans="1:7">
      <c r="A758" t="str">
        <f t="shared" si="11"/>
        <v>J1104.CY3</v>
      </c>
      <c r="B758" s="147" t="s">
        <v>2714</v>
      </c>
      <c r="C758" s="147" t="s">
        <v>2304</v>
      </c>
      <c r="D758" s="147" t="s">
        <v>2715</v>
      </c>
      <c r="E758" s="147" t="s">
        <v>1998</v>
      </c>
      <c r="F758" s="147" t="s">
        <v>2305</v>
      </c>
      <c r="G758" s="147" t="s">
        <v>1999</v>
      </c>
    </row>
    <row r="759" spans="1:7">
      <c r="A759" t="str">
        <f t="shared" si="11"/>
        <v>J1104.CY4</v>
      </c>
      <c r="B759" s="147" t="s">
        <v>2714</v>
      </c>
      <c r="C759" s="147" t="s">
        <v>2306</v>
      </c>
      <c r="D759" s="147" t="s">
        <v>2715</v>
      </c>
      <c r="E759" s="147" t="s">
        <v>1998</v>
      </c>
      <c r="F759" s="147" t="s">
        <v>2307</v>
      </c>
      <c r="G759" s="147" t="s">
        <v>1999</v>
      </c>
    </row>
    <row r="760" spans="1:7">
      <c r="A760" t="str">
        <f t="shared" si="11"/>
        <v>J1104.CY5</v>
      </c>
      <c r="B760" s="147" t="s">
        <v>2714</v>
      </c>
      <c r="C760" s="147" t="s">
        <v>2308</v>
      </c>
      <c r="D760" s="147" t="s">
        <v>2715</v>
      </c>
      <c r="E760" s="147" t="s">
        <v>1998</v>
      </c>
      <c r="F760" s="147" t="s">
        <v>2820</v>
      </c>
      <c r="G760" s="147" t="s">
        <v>2798</v>
      </c>
    </row>
    <row r="761" spans="1:7">
      <c r="A761" t="str">
        <f t="shared" si="11"/>
        <v>J1104.CY6</v>
      </c>
      <c r="B761" s="147" t="s">
        <v>2714</v>
      </c>
      <c r="C761" s="147" t="s">
        <v>2310</v>
      </c>
      <c r="D761" s="147" t="s">
        <v>2715</v>
      </c>
      <c r="E761" s="147" t="s">
        <v>1998</v>
      </c>
      <c r="F761" s="147" t="s">
        <v>2311</v>
      </c>
      <c r="G761" s="147" t="s">
        <v>1999</v>
      </c>
    </row>
    <row r="762" spans="1:7">
      <c r="A762" t="str">
        <f t="shared" si="11"/>
        <v>J1104.CY7</v>
      </c>
      <c r="B762" s="147" t="s">
        <v>2714</v>
      </c>
      <c r="C762" s="147" t="s">
        <v>2312</v>
      </c>
      <c r="D762" s="147" t="s">
        <v>2715</v>
      </c>
      <c r="E762" s="147" t="s">
        <v>1998</v>
      </c>
      <c r="F762" s="147" t="s">
        <v>2313</v>
      </c>
      <c r="G762" s="147" t="s">
        <v>1999</v>
      </c>
    </row>
    <row r="763" spans="1:7">
      <c r="A763" t="str">
        <f t="shared" si="11"/>
        <v>J1104.CY8</v>
      </c>
      <c r="B763" s="147" t="s">
        <v>2714</v>
      </c>
      <c r="C763" s="147" t="s">
        <v>2314</v>
      </c>
      <c r="D763" s="147" t="s">
        <v>2715</v>
      </c>
      <c r="E763" s="147" t="s">
        <v>1998</v>
      </c>
      <c r="F763" s="147" t="s">
        <v>2821</v>
      </c>
      <c r="G763" s="147" t="s">
        <v>2813</v>
      </c>
    </row>
    <row r="764" spans="1:7">
      <c r="A764" t="str">
        <f t="shared" si="11"/>
        <v>J1104.CY9</v>
      </c>
      <c r="B764" s="147" t="s">
        <v>2714</v>
      </c>
      <c r="C764" s="147" t="s">
        <v>2316</v>
      </c>
      <c r="D764" s="147" t="s">
        <v>2715</v>
      </c>
      <c r="E764" s="147" t="s">
        <v>1998</v>
      </c>
      <c r="F764" s="147" t="s">
        <v>2822</v>
      </c>
      <c r="G764" s="147" t="s">
        <v>1999</v>
      </c>
    </row>
    <row r="765" spans="1:7">
      <c r="A765" t="str">
        <f t="shared" si="11"/>
        <v>J1104.CY10</v>
      </c>
      <c r="B765" s="147" t="s">
        <v>2714</v>
      </c>
      <c r="C765" s="147" t="s">
        <v>2318</v>
      </c>
      <c r="D765" s="147" t="s">
        <v>2715</v>
      </c>
      <c r="E765" s="147" t="s">
        <v>1998</v>
      </c>
      <c r="F765" s="147" t="s">
        <v>2319</v>
      </c>
      <c r="G765" s="147" t="s">
        <v>1999</v>
      </c>
    </row>
    <row r="766" spans="1:7">
      <c r="A766" t="str">
        <f t="shared" si="11"/>
        <v>J1104.CY11</v>
      </c>
      <c r="B766" s="147" t="s">
        <v>2714</v>
      </c>
      <c r="C766" s="147" t="s">
        <v>2320</v>
      </c>
      <c r="D766" s="147" t="s">
        <v>2715</v>
      </c>
      <c r="E766" s="147" t="s">
        <v>1998</v>
      </c>
      <c r="F766" s="147" t="s">
        <v>2321</v>
      </c>
      <c r="G766" s="149"/>
    </row>
    <row r="767" spans="1:7">
      <c r="A767" t="str">
        <f t="shared" si="11"/>
        <v>J1104.CY12</v>
      </c>
      <c r="B767" s="147" t="s">
        <v>2714</v>
      </c>
      <c r="C767" s="147" t="s">
        <v>2322</v>
      </c>
      <c r="D767" s="147" t="s">
        <v>2715</v>
      </c>
      <c r="E767" s="147" t="s">
        <v>1998</v>
      </c>
      <c r="F767" s="147" t="s">
        <v>2823</v>
      </c>
      <c r="G767" s="147" t="s">
        <v>1999</v>
      </c>
    </row>
    <row r="768" spans="1:7">
      <c r="A768" t="str">
        <f t="shared" si="11"/>
        <v>J1104.CY13</v>
      </c>
      <c r="B768" s="147" t="s">
        <v>2714</v>
      </c>
      <c r="C768" s="147" t="s">
        <v>2324</v>
      </c>
      <c r="D768" s="147" t="s">
        <v>2715</v>
      </c>
      <c r="E768" s="147" t="s">
        <v>1998</v>
      </c>
      <c r="F768" s="147" t="s">
        <v>2824</v>
      </c>
      <c r="G768" s="147" t="s">
        <v>2445</v>
      </c>
    </row>
    <row r="769" spans="1:7">
      <c r="A769" t="str">
        <f t="shared" si="11"/>
        <v>J1104.CY14</v>
      </c>
      <c r="B769" s="147" t="s">
        <v>2714</v>
      </c>
      <c r="C769" s="147" t="s">
        <v>2326</v>
      </c>
      <c r="D769" s="147" t="s">
        <v>2715</v>
      </c>
      <c r="E769" s="147" t="s">
        <v>1998</v>
      </c>
      <c r="F769" s="147" t="s">
        <v>2825</v>
      </c>
      <c r="G769" s="147" t="s">
        <v>2818</v>
      </c>
    </row>
    <row r="770" spans="1:7">
      <c r="A770" t="str">
        <f t="shared" si="11"/>
        <v>J1104.CY15</v>
      </c>
      <c r="B770" s="147" t="s">
        <v>2714</v>
      </c>
      <c r="C770" s="147" t="s">
        <v>2328</v>
      </c>
      <c r="D770" s="147" t="s">
        <v>2715</v>
      </c>
      <c r="E770" s="147" t="s">
        <v>1998</v>
      </c>
      <c r="F770" s="147" t="s">
        <v>2826</v>
      </c>
      <c r="G770" s="149"/>
    </row>
    <row r="771" spans="1:7">
      <c r="A771" t="str">
        <f t="shared" si="11"/>
        <v>J1104.CY16</v>
      </c>
      <c r="B771" s="147" t="s">
        <v>2714</v>
      </c>
      <c r="C771" s="147" t="s">
        <v>2330</v>
      </c>
      <c r="D771" s="147" t="s">
        <v>2715</v>
      </c>
      <c r="E771" s="147" t="s">
        <v>1998</v>
      </c>
      <c r="F771" s="147" t="s">
        <v>2331</v>
      </c>
      <c r="G771" s="149"/>
    </row>
    <row r="772" spans="1:7">
      <c r="A772" t="str">
        <f t="shared" si="11"/>
        <v>J1104.DS1</v>
      </c>
      <c r="B772" s="147" t="s">
        <v>2714</v>
      </c>
      <c r="C772" s="147" t="s">
        <v>2332</v>
      </c>
      <c r="D772" s="147" t="s">
        <v>2715</v>
      </c>
      <c r="E772" s="147" t="s">
        <v>1998</v>
      </c>
      <c r="F772" s="147" t="s">
        <v>2333</v>
      </c>
      <c r="G772" s="147" t="s">
        <v>1999</v>
      </c>
    </row>
    <row r="773" spans="1:7">
      <c r="A773" t="str">
        <f t="shared" si="11"/>
        <v>J1104.DS2</v>
      </c>
      <c r="B773" s="147" t="s">
        <v>2714</v>
      </c>
      <c r="C773" s="147" t="s">
        <v>2334</v>
      </c>
      <c r="D773" s="147" t="s">
        <v>2715</v>
      </c>
      <c r="E773" s="147" t="s">
        <v>1998</v>
      </c>
      <c r="F773" s="147" t="s">
        <v>2335</v>
      </c>
      <c r="G773" s="147" t="s">
        <v>1999</v>
      </c>
    </row>
    <row r="774" spans="1:7">
      <c r="A774" t="str">
        <f t="shared" ref="A774:A837" si="12">B774&amp;"."&amp;C774</f>
        <v>J1104.DS3</v>
      </c>
      <c r="B774" s="147" t="s">
        <v>2714</v>
      </c>
      <c r="C774" s="147" t="s">
        <v>2336</v>
      </c>
      <c r="D774" s="147" t="s">
        <v>2715</v>
      </c>
      <c r="E774" s="147" t="s">
        <v>1998</v>
      </c>
      <c r="F774" s="147" t="s">
        <v>2337</v>
      </c>
      <c r="G774" s="147" t="s">
        <v>1999</v>
      </c>
    </row>
    <row r="775" spans="1:7">
      <c r="A775" t="str">
        <f t="shared" si="12"/>
        <v>J1104.DS4</v>
      </c>
      <c r="B775" s="147" t="s">
        <v>2714</v>
      </c>
      <c r="C775" s="147" t="s">
        <v>2338</v>
      </c>
      <c r="D775" s="147" t="s">
        <v>2715</v>
      </c>
      <c r="E775" s="147" t="s">
        <v>1998</v>
      </c>
      <c r="F775" s="147" t="s">
        <v>2339</v>
      </c>
      <c r="G775" s="147" t="s">
        <v>1999</v>
      </c>
    </row>
    <row r="776" spans="1:7">
      <c r="A776" t="str">
        <f t="shared" si="12"/>
        <v>J1104.DS6</v>
      </c>
      <c r="B776" s="147" t="s">
        <v>2714</v>
      </c>
      <c r="C776" s="147" t="s">
        <v>2340</v>
      </c>
      <c r="D776" s="147" t="s">
        <v>2715</v>
      </c>
      <c r="E776" s="147" t="s">
        <v>1998</v>
      </c>
      <c r="F776" s="147" t="s">
        <v>2341</v>
      </c>
      <c r="G776" s="147" t="s">
        <v>1999</v>
      </c>
    </row>
    <row r="777" spans="1:7">
      <c r="A777" t="str">
        <f t="shared" si="12"/>
        <v>J1104.DS7</v>
      </c>
      <c r="B777" s="147" t="s">
        <v>2714</v>
      </c>
      <c r="C777" s="147" t="s">
        <v>2342</v>
      </c>
      <c r="D777" s="147" t="s">
        <v>2715</v>
      </c>
      <c r="E777" s="147" t="s">
        <v>1998</v>
      </c>
      <c r="F777" s="147" t="s">
        <v>2343</v>
      </c>
      <c r="G777" s="147" t="s">
        <v>1999</v>
      </c>
    </row>
    <row r="778" spans="1:7">
      <c r="A778" t="str">
        <f t="shared" si="12"/>
        <v>J1104.DS8</v>
      </c>
      <c r="B778" s="147" t="s">
        <v>2714</v>
      </c>
      <c r="C778" s="147" t="s">
        <v>2344</v>
      </c>
      <c r="D778" s="147" t="s">
        <v>2715</v>
      </c>
      <c r="E778" s="147" t="s">
        <v>1998</v>
      </c>
      <c r="F778" s="147" t="s">
        <v>2827</v>
      </c>
      <c r="G778" s="147" t="s">
        <v>2828</v>
      </c>
    </row>
    <row r="779" spans="1:7">
      <c r="A779" t="str">
        <f t="shared" si="12"/>
        <v>J1104.DS9</v>
      </c>
      <c r="B779" s="147" t="s">
        <v>2714</v>
      </c>
      <c r="C779" s="147" t="s">
        <v>2347</v>
      </c>
      <c r="D779" s="147" t="s">
        <v>2715</v>
      </c>
      <c r="E779" s="147" t="s">
        <v>1998</v>
      </c>
      <c r="F779" s="147" t="s">
        <v>2829</v>
      </c>
      <c r="G779" s="147" t="s">
        <v>2804</v>
      </c>
    </row>
    <row r="780" spans="1:7">
      <c r="A780" t="str">
        <f t="shared" si="12"/>
        <v>J1104.DS10</v>
      </c>
      <c r="B780" s="147" t="s">
        <v>2714</v>
      </c>
      <c r="C780" s="147" t="s">
        <v>2349</v>
      </c>
      <c r="D780" s="147" t="s">
        <v>2715</v>
      </c>
      <c r="E780" s="147" t="s">
        <v>1998</v>
      </c>
      <c r="F780" s="147" t="s">
        <v>2830</v>
      </c>
      <c r="G780" s="147" t="s">
        <v>2804</v>
      </c>
    </row>
    <row r="781" spans="1:7">
      <c r="A781" t="str">
        <f t="shared" si="12"/>
        <v>J1104.DS11</v>
      </c>
      <c r="B781" s="147" t="s">
        <v>2714</v>
      </c>
      <c r="C781" s="147" t="s">
        <v>2351</v>
      </c>
      <c r="D781" s="147" t="s">
        <v>2715</v>
      </c>
      <c r="E781" s="147" t="s">
        <v>1998</v>
      </c>
      <c r="F781" s="147" t="s">
        <v>2352</v>
      </c>
      <c r="G781" s="149"/>
    </row>
    <row r="782" spans="1:7">
      <c r="A782" t="str">
        <f t="shared" si="12"/>
        <v>J1104.DS12</v>
      </c>
      <c r="B782" s="147" t="s">
        <v>2714</v>
      </c>
      <c r="C782" s="147" t="s">
        <v>2353</v>
      </c>
      <c r="D782" s="147" t="s">
        <v>2715</v>
      </c>
      <c r="E782" s="147" t="s">
        <v>1998</v>
      </c>
      <c r="F782" s="147" t="s">
        <v>2831</v>
      </c>
      <c r="G782" s="147" t="s">
        <v>1999</v>
      </c>
    </row>
    <row r="783" spans="1:7">
      <c r="A783" t="str">
        <f t="shared" si="12"/>
        <v>J1104.DS13</v>
      </c>
      <c r="B783" s="147" t="s">
        <v>2714</v>
      </c>
      <c r="C783" s="147" t="s">
        <v>2355</v>
      </c>
      <c r="D783" s="147" t="s">
        <v>2715</v>
      </c>
      <c r="E783" s="147" t="s">
        <v>1998</v>
      </c>
      <c r="F783" s="147" t="s">
        <v>2832</v>
      </c>
      <c r="G783" s="147" t="s">
        <v>2436</v>
      </c>
    </row>
    <row r="784" spans="1:7">
      <c r="A784" t="str">
        <f t="shared" si="12"/>
        <v>J1104.DS14</v>
      </c>
      <c r="B784" s="147" t="s">
        <v>2714</v>
      </c>
      <c r="C784" s="147" t="s">
        <v>2357</v>
      </c>
      <c r="D784" s="147" t="s">
        <v>2715</v>
      </c>
      <c r="E784" s="147" t="s">
        <v>1998</v>
      </c>
      <c r="F784" s="147" t="s">
        <v>2833</v>
      </c>
      <c r="G784" s="147" t="s">
        <v>1885</v>
      </c>
    </row>
    <row r="785" spans="1:7">
      <c r="A785" t="str">
        <f t="shared" si="12"/>
        <v>J1104.DS15</v>
      </c>
      <c r="B785" s="147" t="s">
        <v>2714</v>
      </c>
      <c r="C785" s="147" t="s">
        <v>2359</v>
      </c>
      <c r="D785" s="147" t="s">
        <v>2715</v>
      </c>
      <c r="E785" s="147" t="s">
        <v>1998</v>
      </c>
      <c r="F785" s="147" t="s">
        <v>2360</v>
      </c>
      <c r="G785" s="149"/>
    </row>
    <row r="786" spans="1:7">
      <c r="A786" t="str">
        <f t="shared" si="12"/>
        <v>J1104.DX1</v>
      </c>
      <c r="B786" s="147" t="s">
        <v>2714</v>
      </c>
      <c r="C786" s="147" t="s">
        <v>2361</v>
      </c>
      <c r="D786" s="147" t="s">
        <v>2715</v>
      </c>
      <c r="E786" s="147" t="s">
        <v>1998</v>
      </c>
      <c r="F786" s="147" t="s">
        <v>2834</v>
      </c>
      <c r="G786" s="147" t="s">
        <v>1060</v>
      </c>
    </row>
    <row r="787" spans="1:7">
      <c r="A787" t="str">
        <f t="shared" si="12"/>
        <v>J1104.DX2</v>
      </c>
      <c r="B787" s="147" t="s">
        <v>2714</v>
      </c>
      <c r="C787" s="147" t="s">
        <v>2363</v>
      </c>
      <c r="D787" s="147" t="s">
        <v>2715</v>
      </c>
      <c r="E787" s="147" t="s">
        <v>1998</v>
      </c>
      <c r="F787" s="147" t="s">
        <v>2835</v>
      </c>
      <c r="G787" s="147" t="s">
        <v>1060</v>
      </c>
    </row>
    <row r="788" spans="1:7">
      <c r="A788" t="str">
        <f t="shared" si="12"/>
        <v>J1104.DX3</v>
      </c>
      <c r="B788" s="147" t="s">
        <v>2714</v>
      </c>
      <c r="C788" s="147" t="s">
        <v>2365</v>
      </c>
      <c r="D788" s="147" t="s">
        <v>2715</v>
      </c>
      <c r="E788" s="147" t="s">
        <v>1998</v>
      </c>
      <c r="F788" s="147" t="s">
        <v>2836</v>
      </c>
      <c r="G788" s="147" t="s">
        <v>1060</v>
      </c>
    </row>
    <row r="789" spans="1:7">
      <c r="A789" t="str">
        <f t="shared" si="12"/>
        <v>J1104.DX4</v>
      </c>
      <c r="B789" s="147" t="s">
        <v>2714</v>
      </c>
      <c r="C789" s="147" t="s">
        <v>2367</v>
      </c>
      <c r="D789" s="147" t="s">
        <v>2715</v>
      </c>
      <c r="E789" s="147" t="s">
        <v>1998</v>
      </c>
      <c r="F789" s="147" t="s">
        <v>2837</v>
      </c>
      <c r="G789" s="147" t="s">
        <v>1060</v>
      </c>
    </row>
    <row r="790" spans="1:7">
      <c r="A790" t="str">
        <f t="shared" si="12"/>
        <v>J1104.DX6</v>
      </c>
      <c r="B790" s="147" t="s">
        <v>2714</v>
      </c>
      <c r="C790" s="147" t="s">
        <v>2369</v>
      </c>
      <c r="D790" s="147" t="s">
        <v>2715</v>
      </c>
      <c r="E790" s="147" t="s">
        <v>1998</v>
      </c>
      <c r="F790" s="147" t="s">
        <v>2838</v>
      </c>
      <c r="G790" s="147" t="s">
        <v>1060</v>
      </c>
    </row>
    <row r="791" spans="1:7">
      <c r="A791" t="str">
        <f t="shared" si="12"/>
        <v>J1104.DX7</v>
      </c>
      <c r="B791" s="147" t="s">
        <v>2714</v>
      </c>
      <c r="C791" s="147" t="s">
        <v>2371</v>
      </c>
      <c r="D791" s="147" t="s">
        <v>2715</v>
      </c>
      <c r="E791" s="147" t="s">
        <v>1998</v>
      </c>
      <c r="F791" s="147" t="s">
        <v>2839</v>
      </c>
      <c r="G791" s="147" t="s">
        <v>1060</v>
      </c>
    </row>
    <row r="792" spans="1:7">
      <c r="A792" t="str">
        <f t="shared" si="12"/>
        <v>J1104.DX8</v>
      </c>
      <c r="B792" s="147" t="s">
        <v>2714</v>
      </c>
      <c r="C792" s="147" t="s">
        <v>2373</v>
      </c>
      <c r="D792" s="147" t="s">
        <v>2715</v>
      </c>
      <c r="E792" s="147" t="s">
        <v>1998</v>
      </c>
      <c r="F792" s="147" t="s">
        <v>2840</v>
      </c>
      <c r="G792" s="147" t="s">
        <v>2841</v>
      </c>
    </row>
    <row r="793" spans="1:7">
      <c r="A793" t="str">
        <f t="shared" si="12"/>
        <v>J1104.DX9</v>
      </c>
      <c r="B793" s="147" t="s">
        <v>2714</v>
      </c>
      <c r="C793" s="147" t="s">
        <v>2376</v>
      </c>
      <c r="D793" s="147" t="s">
        <v>2715</v>
      </c>
      <c r="E793" s="147" t="s">
        <v>1998</v>
      </c>
      <c r="F793" s="147" t="s">
        <v>2377</v>
      </c>
      <c r="G793" s="147" t="s">
        <v>1999</v>
      </c>
    </row>
    <row r="794" spans="1:7">
      <c r="A794" t="str">
        <f t="shared" si="12"/>
        <v>J1104.DX10</v>
      </c>
      <c r="B794" s="147" t="s">
        <v>2714</v>
      </c>
      <c r="C794" s="147" t="s">
        <v>2378</v>
      </c>
      <c r="D794" s="147" t="s">
        <v>2715</v>
      </c>
      <c r="E794" s="147" t="s">
        <v>1998</v>
      </c>
      <c r="F794" s="147" t="s">
        <v>2379</v>
      </c>
      <c r="G794" s="147" t="s">
        <v>1999</v>
      </c>
    </row>
    <row r="795" spans="1:7">
      <c r="A795" t="str">
        <f t="shared" si="12"/>
        <v>J1104.DX11</v>
      </c>
      <c r="B795" s="147" t="s">
        <v>2714</v>
      </c>
      <c r="C795" s="147" t="s">
        <v>2380</v>
      </c>
      <c r="D795" s="147" t="s">
        <v>2715</v>
      </c>
      <c r="E795" s="147" t="s">
        <v>1998</v>
      </c>
      <c r="F795" s="147" t="s">
        <v>2381</v>
      </c>
      <c r="G795" s="149"/>
    </row>
    <row r="796" spans="1:7">
      <c r="A796" t="str">
        <f t="shared" si="12"/>
        <v>J1104.DX12</v>
      </c>
      <c r="B796" s="147" t="s">
        <v>2714</v>
      </c>
      <c r="C796" s="147" t="s">
        <v>2382</v>
      </c>
      <c r="D796" s="147" t="s">
        <v>2715</v>
      </c>
      <c r="E796" s="147" t="s">
        <v>1998</v>
      </c>
      <c r="F796" s="147" t="s">
        <v>2842</v>
      </c>
      <c r="G796" s="147" t="s">
        <v>1999</v>
      </c>
    </row>
    <row r="797" spans="1:7">
      <c r="A797" t="str">
        <f t="shared" si="12"/>
        <v>J1104.DX13</v>
      </c>
      <c r="B797" s="147" t="s">
        <v>2714</v>
      </c>
      <c r="C797" s="147" t="s">
        <v>2384</v>
      </c>
      <c r="D797" s="147" t="s">
        <v>2715</v>
      </c>
      <c r="E797" s="147" t="s">
        <v>1998</v>
      </c>
      <c r="F797" s="147" t="s">
        <v>2843</v>
      </c>
      <c r="G797" s="147" t="s">
        <v>2445</v>
      </c>
    </row>
    <row r="798" spans="1:7">
      <c r="A798" t="str">
        <f t="shared" si="12"/>
        <v>J1104.DX14</v>
      </c>
      <c r="B798" s="147" t="s">
        <v>2714</v>
      </c>
      <c r="C798" s="147" t="s">
        <v>2386</v>
      </c>
      <c r="D798" s="147" t="s">
        <v>2715</v>
      </c>
      <c r="E798" s="147" t="s">
        <v>1998</v>
      </c>
      <c r="F798" s="147" t="s">
        <v>2844</v>
      </c>
      <c r="G798" s="147" t="s">
        <v>1999</v>
      </c>
    </row>
    <row r="799" spans="1:7">
      <c r="A799" t="str">
        <f t="shared" si="12"/>
        <v>J1104.DX15</v>
      </c>
      <c r="B799" s="147" t="s">
        <v>2714</v>
      </c>
      <c r="C799" s="147" t="s">
        <v>2388</v>
      </c>
      <c r="D799" s="147" t="s">
        <v>2715</v>
      </c>
      <c r="E799" s="147" t="s">
        <v>1998</v>
      </c>
      <c r="F799" s="147" t="s">
        <v>2389</v>
      </c>
      <c r="G799" s="149"/>
    </row>
    <row r="800" spans="1:7">
      <c r="A800" t="str">
        <f t="shared" si="12"/>
        <v>J1104.DY1</v>
      </c>
      <c r="B800" s="147" t="s">
        <v>2714</v>
      </c>
      <c r="C800" s="147" t="s">
        <v>2390</v>
      </c>
      <c r="D800" s="147" t="s">
        <v>2715</v>
      </c>
      <c r="E800" s="147" t="s">
        <v>1998</v>
      </c>
      <c r="F800" s="147" t="s">
        <v>2845</v>
      </c>
      <c r="G800" s="147" t="s">
        <v>1060</v>
      </c>
    </row>
    <row r="801" spans="1:7">
      <c r="A801" t="str">
        <f t="shared" si="12"/>
        <v>J1104.DY2</v>
      </c>
      <c r="B801" s="147" t="s">
        <v>2714</v>
      </c>
      <c r="C801" s="147" t="s">
        <v>2392</v>
      </c>
      <c r="D801" s="147" t="s">
        <v>2715</v>
      </c>
      <c r="E801" s="147" t="s">
        <v>1998</v>
      </c>
      <c r="F801" s="147" t="s">
        <v>2846</v>
      </c>
      <c r="G801" s="147" t="s">
        <v>1060</v>
      </c>
    </row>
    <row r="802" spans="1:7">
      <c r="A802" t="str">
        <f t="shared" si="12"/>
        <v>J1104.DY3</v>
      </c>
      <c r="B802" s="147" t="s">
        <v>2714</v>
      </c>
      <c r="C802" s="147" t="s">
        <v>2394</v>
      </c>
      <c r="D802" s="147" t="s">
        <v>2715</v>
      </c>
      <c r="E802" s="147" t="s">
        <v>1998</v>
      </c>
      <c r="F802" s="147" t="s">
        <v>2847</v>
      </c>
      <c r="G802" s="147" t="s">
        <v>1060</v>
      </c>
    </row>
    <row r="803" spans="1:7">
      <c r="A803" t="str">
        <f t="shared" si="12"/>
        <v>J1104.DY4</v>
      </c>
      <c r="B803" s="147" t="s">
        <v>2714</v>
      </c>
      <c r="C803" s="147" t="s">
        <v>2396</v>
      </c>
      <c r="D803" s="147" t="s">
        <v>2715</v>
      </c>
      <c r="E803" s="147" t="s">
        <v>1998</v>
      </c>
      <c r="F803" s="147" t="s">
        <v>2848</v>
      </c>
      <c r="G803" s="147" t="s">
        <v>1060</v>
      </c>
    </row>
    <row r="804" spans="1:7">
      <c r="A804" t="str">
        <f t="shared" si="12"/>
        <v>J1104.DY6</v>
      </c>
      <c r="B804" s="147" t="s">
        <v>2714</v>
      </c>
      <c r="C804" s="147" t="s">
        <v>2398</v>
      </c>
      <c r="D804" s="147" t="s">
        <v>2715</v>
      </c>
      <c r="E804" s="147" t="s">
        <v>1998</v>
      </c>
      <c r="F804" s="147" t="s">
        <v>2849</v>
      </c>
      <c r="G804" s="147" t="s">
        <v>1060</v>
      </c>
    </row>
    <row r="805" spans="1:7">
      <c r="A805" t="str">
        <f t="shared" si="12"/>
        <v>J1104.DY7</v>
      </c>
      <c r="B805" s="147" t="s">
        <v>2714</v>
      </c>
      <c r="C805" s="147" t="s">
        <v>2400</v>
      </c>
      <c r="D805" s="147" t="s">
        <v>2715</v>
      </c>
      <c r="E805" s="147" t="s">
        <v>1998</v>
      </c>
      <c r="F805" s="147" t="s">
        <v>2850</v>
      </c>
      <c r="G805" s="147" t="s">
        <v>1060</v>
      </c>
    </row>
    <row r="806" spans="1:7">
      <c r="A806" t="str">
        <f t="shared" si="12"/>
        <v>J1104.DY8</v>
      </c>
      <c r="B806" s="147" t="s">
        <v>2714</v>
      </c>
      <c r="C806" s="147" t="s">
        <v>2402</v>
      </c>
      <c r="D806" s="147" t="s">
        <v>2715</v>
      </c>
      <c r="E806" s="147" t="s">
        <v>1998</v>
      </c>
      <c r="F806" s="147" t="s">
        <v>2851</v>
      </c>
      <c r="G806" s="147" t="s">
        <v>2841</v>
      </c>
    </row>
    <row r="807" spans="1:7">
      <c r="A807" t="str">
        <f t="shared" si="12"/>
        <v>J1104.DY9</v>
      </c>
      <c r="B807" s="147" t="s">
        <v>2714</v>
      </c>
      <c r="C807" s="147" t="s">
        <v>2404</v>
      </c>
      <c r="D807" s="147" t="s">
        <v>2715</v>
      </c>
      <c r="E807" s="147" t="s">
        <v>1998</v>
      </c>
      <c r="F807" s="147" t="s">
        <v>2405</v>
      </c>
      <c r="G807" s="147" t="s">
        <v>1999</v>
      </c>
    </row>
    <row r="808" spans="1:7">
      <c r="A808" t="str">
        <f t="shared" si="12"/>
        <v>J1104.DY10</v>
      </c>
      <c r="B808" s="147" t="s">
        <v>2714</v>
      </c>
      <c r="C808" s="147" t="s">
        <v>2406</v>
      </c>
      <c r="D808" s="147" t="s">
        <v>2715</v>
      </c>
      <c r="E808" s="147" t="s">
        <v>1998</v>
      </c>
      <c r="F808" s="147" t="s">
        <v>2407</v>
      </c>
      <c r="G808" s="147" t="s">
        <v>1999</v>
      </c>
    </row>
    <row r="809" spans="1:7">
      <c r="A809" t="str">
        <f t="shared" si="12"/>
        <v>J1104.DY11</v>
      </c>
      <c r="B809" s="147" t="s">
        <v>2714</v>
      </c>
      <c r="C809" s="147" t="s">
        <v>2408</v>
      </c>
      <c r="D809" s="147" t="s">
        <v>2715</v>
      </c>
      <c r="E809" s="147" t="s">
        <v>1998</v>
      </c>
      <c r="F809" s="147" t="s">
        <v>2409</v>
      </c>
      <c r="G809" s="149"/>
    </row>
    <row r="810" spans="1:7">
      <c r="A810" t="str">
        <f t="shared" si="12"/>
        <v>J1104.DY12</v>
      </c>
      <c r="B810" s="147" t="s">
        <v>2714</v>
      </c>
      <c r="C810" s="147" t="s">
        <v>2410</v>
      </c>
      <c r="D810" s="147" t="s">
        <v>2715</v>
      </c>
      <c r="E810" s="147" t="s">
        <v>1998</v>
      </c>
      <c r="F810" s="147" t="s">
        <v>2852</v>
      </c>
      <c r="G810" s="147" t="s">
        <v>1999</v>
      </c>
    </row>
    <row r="811" spans="1:7">
      <c r="A811" t="str">
        <f t="shared" si="12"/>
        <v>J1104.DY13</v>
      </c>
      <c r="B811" s="147" t="s">
        <v>2714</v>
      </c>
      <c r="C811" s="147" t="s">
        <v>2412</v>
      </c>
      <c r="D811" s="147" t="s">
        <v>2715</v>
      </c>
      <c r="E811" s="147" t="s">
        <v>1998</v>
      </c>
      <c r="F811" s="147" t="s">
        <v>2853</v>
      </c>
      <c r="G811" s="147" t="s">
        <v>2445</v>
      </c>
    </row>
    <row r="812" spans="1:7">
      <c r="A812" t="str">
        <f t="shared" si="12"/>
        <v>J1104.DY14</v>
      </c>
      <c r="B812" s="147" t="s">
        <v>2714</v>
      </c>
      <c r="C812" s="147" t="s">
        <v>2414</v>
      </c>
      <c r="D812" s="147" t="s">
        <v>2715</v>
      </c>
      <c r="E812" s="147" t="s">
        <v>1998</v>
      </c>
      <c r="F812" s="147" t="s">
        <v>2854</v>
      </c>
      <c r="G812" s="147" t="s">
        <v>1999</v>
      </c>
    </row>
    <row r="813" spans="1:7">
      <c r="A813" t="str">
        <f t="shared" si="12"/>
        <v>J1104.DY15</v>
      </c>
      <c r="B813" s="147" t="s">
        <v>2714</v>
      </c>
      <c r="C813" s="147" t="s">
        <v>2416</v>
      </c>
      <c r="D813" s="147" t="s">
        <v>2715</v>
      </c>
      <c r="E813" s="147" t="s">
        <v>1998</v>
      </c>
      <c r="F813" s="147" t="s">
        <v>2417</v>
      </c>
      <c r="G813" s="149"/>
    </row>
    <row r="814" spans="1:7">
      <c r="A814" t="str">
        <f t="shared" si="12"/>
        <v>J1105.AS2</v>
      </c>
      <c r="B814" s="147" t="s">
        <v>2855</v>
      </c>
      <c r="C814" s="147" t="s">
        <v>2043</v>
      </c>
      <c r="D814" s="147" t="s">
        <v>2856</v>
      </c>
      <c r="E814" s="147" t="s">
        <v>1998</v>
      </c>
      <c r="F814" s="147" t="s">
        <v>2352</v>
      </c>
      <c r="G814" s="149"/>
    </row>
    <row r="815" spans="1:7">
      <c r="A815" t="str">
        <f t="shared" si="12"/>
        <v>J1105.AS3</v>
      </c>
      <c r="B815" s="147" t="s">
        <v>2855</v>
      </c>
      <c r="C815" s="147" t="s">
        <v>2046</v>
      </c>
      <c r="D815" s="147" t="s">
        <v>2856</v>
      </c>
      <c r="E815" s="147" t="s">
        <v>1998</v>
      </c>
      <c r="F815" s="147" t="s">
        <v>2253</v>
      </c>
      <c r="G815" s="149"/>
    </row>
    <row r="816" spans="1:7">
      <c r="A816" t="str">
        <f t="shared" si="12"/>
        <v>J1105.AS4</v>
      </c>
      <c r="B816" s="147" t="s">
        <v>2855</v>
      </c>
      <c r="C816" s="147" t="s">
        <v>2048</v>
      </c>
      <c r="D816" s="147" t="s">
        <v>2856</v>
      </c>
      <c r="E816" s="147" t="s">
        <v>1998</v>
      </c>
      <c r="F816" s="147" t="s">
        <v>2857</v>
      </c>
      <c r="G816" s="147" t="s">
        <v>1999</v>
      </c>
    </row>
    <row r="817" spans="1:7">
      <c r="A817" t="str">
        <f t="shared" si="12"/>
        <v>J1105.AS5</v>
      </c>
      <c r="B817" s="147" t="s">
        <v>2855</v>
      </c>
      <c r="C817" s="147" t="s">
        <v>2050</v>
      </c>
      <c r="D817" s="147" t="s">
        <v>2856</v>
      </c>
      <c r="E817" s="147" t="s">
        <v>1998</v>
      </c>
      <c r="F817" s="147" t="s">
        <v>2858</v>
      </c>
      <c r="G817" s="147" t="s">
        <v>2859</v>
      </c>
    </row>
    <row r="818" spans="1:7">
      <c r="A818" t="str">
        <f t="shared" si="12"/>
        <v>J1105.AS6</v>
      </c>
      <c r="B818" s="147" t="s">
        <v>2855</v>
      </c>
      <c r="C818" s="147" t="s">
        <v>2052</v>
      </c>
      <c r="D818" s="147" t="s">
        <v>2856</v>
      </c>
      <c r="E818" s="147" t="s">
        <v>1998</v>
      </c>
      <c r="F818" s="147" t="s">
        <v>2860</v>
      </c>
      <c r="G818" s="147" t="s">
        <v>2859</v>
      </c>
    </row>
    <row r="819" spans="1:7">
      <c r="A819" t="str">
        <f t="shared" si="12"/>
        <v>J1105.AS7</v>
      </c>
      <c r="B819" s="147" t="s">
        <v>2855</v>
      </c>
      <c r="C819" s="147" t="s">
        <v>2054</v>
      </c>
      <c r="D819" s="147" t="s">
        <v>2856</v>
      </c>
      <c r="E819" s="147" t="s">
        <v>1998</v>
      </c>
      <c r="F819" s="147" t="s">
        <v>2540</v>
      </c>
      <c r="G819" s="147" t="s">
        <v>2859</v>
      </c>
    </row>
    <row r="820" spans="1:7">
      <c r="A820" t="str">
        <f t="shared" si="12"/>
        <v>J1105.AS8</v>
      </c>
      <c r="B820" s="147" t="s">
        <v>2855</v>
      </c>
      <c r="C820" s="147" t="s">
        <v>2056</v>
      </c>
      <c r="D820" s="147" t="s">
        <v>2856</v>
      </c>
      <c r="E820" s="147" t="s">
        <v>1998</v>
      </c>
      <c r="F820" s="147" t="s">
        <v>2861</v>
      </c>
      <c r="G820" s="147" t="s">
        <v>2859</v>
      </c>
    </row>
    <row r="821" spans="1:7">
      <c r="A821" t="str">
        <f t="shared" si="12"/>
        <v>J1105.AS9</v>
      </c>
      <c r="B821" s="147" t="s">
        <v>2855</v>
      </c>
      <c r="C821" s="147" t="s">
        <v>2059</v>
      </c>
      <c r="D821" s="147" t="s">
        <v>2856</v>
      </c>
      <c r="E821" s="147" t="s">
        <v>1998</v>
      </c>
      <c r="F821" s="147" t="s">
        <v>2461</v>
      </c>
      <c r="G821" s="149"/>
    </row>
    <row r="822" spans="1:7">
      <c r="A822" t="str">
        <f t="shared" si="12"/>
        <v>J1105.AS10</v>
      </c>
      <c r="B822" s="147" t="s">
        <v>2855</v>
      </c>
      <c r="C822" s="147" t="s">
        <v>2062</v>
      </c>
      <c r="D822" s="147" t="s">
        <v>2856</v>
      </c>
      <c r="E822" s="147" t="s">
        <v>1998</v>
      </c>
      <c r="F822" s="147" t="s">
        <v>2379</v>
      </c>
      <c r="G822" s="147" t="s">
        <v>1999</v>
      </c>
    </row>
    <row r="823" spans="1:7">
      <c r="A823" t="str">
        <f t="shared" si="12"/>
        <v>J1105.AS11</v>
      </c>
      <c r="B823" s="147" t="s">
        <v>2855</v>
      </c>
      <c r="C823" s="147" t="s">
        <v>2065</v>
      </c>
      <c r="D823" s="147" t="s">
        <v>2856</v>
      </c>
      <c r="E823" s="147" t="s">
        <v>1998</v>
      </c>
      <c r="F823" s="147" t="s">
        <v>2862</v>
      </c>
      <c r="G823" s="147" t="s">
        <v>2863</v>
      </c>
    </row>
    <row r="824" spans="1:7">
      <c r="A824" t="str">
        <f t="shared" si="12"/>
        <v>J1105.AS13</v>
      </c>
      <c r="B824" s="147" t="s">
        <v>2855</v>
      </c>
      <c r="C824" s="147" t="s">
        <v>2067</v>
      </c>
      <c r="D824" s="147" t="s">
        <v>2856</v>
      </c>
      <c r="E824" s="147" t="s">
        <v>1998</v>
      </c>
      <c r="F824" s="147" t="s">
        <v>2864</v>
      </c>
      <c r="G824" s="147" t="s">
        <v>2863</v>
      </c>
    </row>
    <row r="825" spans="1:7">
      <c r="A825" t="str">
        <f t="shared" si="12"/>
        <v>J1105.AS14</v>
      </c>
      <c r="B825" s="147" t="s">
        <v>2855</v>
      </c>
      <c r="C825" s="147" t="s">
        <v>2070</v>
      </c>
      <c r="D825" s="147" t="s">
        <v>2856</v>
      </c>
      <c r="E825" s="147" t="s">
        <v>1998</v>
      </c>
      <c r="F825" s="147" t="s">
        <v>2460</v>
      </c>
      <c r="G825" s="147" t="s">
        <v>2863</v>
      </c>
    </row>
    <row r="826" spans="1:7">
      <c r="A826" t="str">
        <f t="shared" si="12"/>
        <v>J1105.AS15</v>
      </c>
      <c r="B826" s="147" t="s">
        <v>2855</v>
      </c>
      <c r="C826" s="147" t="s">
        <v>2073</v>
      </c>
      <c r="D826" s="147" t="s">
        <v>2856</v>
      </c>
      <c r="E826" s="147" t="s">
        <v>1998</v>
      </c>
      <c r="F826" s="147" t="s">
        <v>2865</v>
      </c>
      <c r="G826" s="147" t="s">
        <v>2863</v>
      </c>
    </row>
    <row r="827" spans="1:7">
      <c r="A827" t="str">
        <f t="shared" si="12"/>
        <v>J1105.AS16</v>
      </c>
      <c r="B827" s="147" t="s">
        <v>2855</v>
      </c>
      <c r="C827" s="147" t="s">
        <v>2075</v>
      </c>
      <c r="D827" s="147" t="s">
        <v>2856</v>
      </c>
      <c r="E827" s="147" t="s">
        <v>1998</v>
      </c>
      <c r="F827" s="147" t="s">
        <v>2866</v>
      </c>
      <c r="G827" s="147" t="s">
        <v>2867</v>
      </c>
    </row>
    <row r="828" spans="1:7">
      <c r="A828" t="str">
        <f t="shared" si="12"/>
        <v>J1105.AX2</v>
      </c>
      <c r="B828" s="147" t="s">
        <v>2855</v>
      </c>
      <c r="C828" s="147" t="s">
        <v>2077</v>
      </c>
      <c r="D828" s="147" t="s">
        <v>2856</v>
      </c>
      <c r="E828" s="147" t="s">
        <v>1998</v>
      </c>
      <c r="F828" s="147" t="s">
        <v>2381</v>
      </c>
      <c r="G828" s="149"/>
    </row>
    <row r="829" spans="1:7">
      <c r="A829" t="str">
        <f t="shared" si="12"/>
        <v>J1105.AX3</v>
      </c>
      <c r="B829" s="147" t="s">
        <v>2855</v>
      </c>
      <c r="C829" s="147" t="s">
        <v>2079</v>
      </c>
      <c r="D829" s="147" t="s">
        <v>2856</v>
      </c>
      <c r="E829" s="147" t="s">
        <v>1998</v>
      </c>
      <c r="F829" s="147" t="s">
        <v>2288</v>
      </c>
      <c r="G829" s="149"/>
    </row>
    <row r="830" spans="1:7">
      <c r="A830" t="str">
        <f t="shared" si="12"/>
        <v>J1105.AX4</v>
      </c>
      <c r="B830" s="147" t="s">
        <v>2855</v>
      </c>
      <c r="C830" s="147" t="s">
        <v>2081</v>
      </c>
      <c r="D830" s="147" t="s">
        <v>2856</v>
      </c>
      <c r="E830" s="147" t="s">
        <v>1998</v>
      </c>
      <c r="F830" s="147" t="s">
        <v>2868</v>
      </c>
      <c r="G830" s="147" t="s">
        <v>1999</v>
      </c>
    </row>
    <row r="831" spans="1:7">
      <c r="A831" t="str">
        <f t="shared" si="12"/>
        <v>J1105.AX5</v>
      </c>
      <c r="B831" s="147" t="s">
        <v>2855</v>
      </c>
      <c r="C831" s="147" t="s">
        <v>2083</v>
      </c>
      <c r="D831" s="147" t="s">
        <v>2856</v>
      </c>
      <c r="E831" s="147" t="s">
        <v>1998</v>
      </c>
      <c r="F831" s="147" t="s">
        <v>2869</v>
      </c>
      <c r="G831" s="147" t="s">
        <v>2859</v>
      </c>
    </row>
    <row r="832" spans="1:7">
      <c r="A832" t="str">
        <f t="shared" si="12"/>
        <v>J1105.AX6</v>
      </c>
      <c r="B832" s="147" t="s">
        <v>2855</v>
      </c>
      <c r="C832" s="147" t="s">
        <v>2085</v>
      </c>
      <c r="D832" s="147" t="s">
        <v>2856</v>
      </c>
      <c r="E832" s="147" t="s">
        <v>1998</v>
      </c>
      <c r="F832" s="147" t="s">
        <v>2870</v>
      </c>
      <c r="G832" s="147" t="s">
        <v>2871</v>
      </c>
    </row>
    <row r="833" spans="1:7">
      <c r="A833" t="str">
        <f t="shared" si="12"/>
        <v>J1105.AX7</v>
      </c>
      <c r="B833" s="147" t="s">
        <v>2855</v>
      </c>
      <c r="C833" s="147" t="s">
        <v>2087</v>
      </c>
      <c r="D833" s="147" t="s">
        <v>2856</v>
      </c>
      <c r="E833" s="147" t="s">
        <v>1998</v>
      </c>
      <c r="F833" s="147" t="s">
        <v>2872</v>
      </c>
      <c r="G833" s="147" t="s">
        <v>2871</v>
      </c>
    </row>
    <row r="834" spans="1:7">
      <c r="A834" t="str">
        <f t="shared" si="12"/>
        <v>J1105.AX8</v>
      </c>
      <c r="B834" s="147" t="s">
        <v>2855</v>
      </c>
      <c r="C834" s="147" t="s">
        <v>2089</v>
      </c>
      <c r="D834" s="147" t="s">
        <v>2856</v>
      </c>
      <c r="E834" s="147" t="s">
        <v>1998</v>
      </c>
      <c r="F834" s="147" t="s">
        <v>2873</v>
      </c>
      <c r="G834" s="147" t="s">
        <v>2871</v>
      </c>
    </row>
    <row r="835" spans="1:7">
      <c r="A835" t="str">
        <f t="shared" si="12"/>
        <v>J1105.AX9</v>
      </c>
      <c r="B835" s="147" t="s">
        <v>2855</v>
      </c>
      <c r="C835" s="147" t="s">
        <v>2092</v>
      </c>
      <c r="D835" s="147" t="s">
        <v>2856</v>
      </c>
      <c r="E835" s="147" t="s">
        <v>1998</v>
      </c>
      <c r="F835" s="147" t="s">
        <v>2481</v>
      </c>
      <c r="G835" s="149"/>
    </row>
    <row r="836" spans="1:7">
      <c r="A836" t="str">
        <f t="shared" si="12"/>
        <v>J1105.AX10</v>
      </c>
      <c r="B836" s="147" t="s">
        <v>2855</v>
      </c>
      <c r="C836" s="147" t="s">
        <v>2094</v>
      </c>
      <c r="D836" s="147" t="s">
        <v>2856</v>
      </c>
      <c r="E836" s="147" t="s">
        <v>1998</v>
      </c>
      <c r="F836" s="147" t="s">
        <v>2874</v>
      </c>
      <c r="G836" s="147" t="s">
        <v>1999</v>
      </c>
    </row>
    <row r="837" spans="1:7">
      <c r="A837" t="str">
        <f t="shared" si="12"/>
        <v>J1105.AX11</v>
      </c>
      <c r="B837" s="147" t="s">
        <v>2855</v>
      </c>
      <c r="C837" s="147" t="s">
        <v>2096</v>
      </c>
      <c r="D837" s="147" t="s">
        <v>2856</v>
      </c>
      <c r="E837" s="147" t="s">
        <v>1998</v>
      </c>
      <c r="F837" s="147" t="s">
        <v>2875</v>
      </c>
      <c r="G837" s="147" t="s">
        <v>2863</v>
      </c>
    </row>
    <row r="838" spans="1:7">
      <c r="A838" t="str">
        <f t="shared" ref="A838:A901" si="13">B838&amp;"."&amp;C838</f>
        <v>J1105.AX13</v>
      </c>
      <c r="B838" s="147" t="s">
        <v>2855</v>
      </c>
      <c r="C838" s="147" t="s">
        <v>2098</v>
      </c>
      <c r="D838" s="147" t="s">
        <v>2856</v>
      </c>
      <c r="E838" s="147" t="s">
        <v>1998</v>
      </c>
      <c r="F838" s="147" t="s">
        <v>2876</v>
      </c>
      <c r="G838" s="147" t="s">
        <v>2877</v>
      </c>
    </row>
    <row r="839" spans="1:7">
      <c r="A839" t="str">
        <f t="shared" si="13"/>
        <v>J1105.AX14</v>
      </c>
      <c r="B839" s="147" t="s">
        <v>2855</v>
      </c>
      <c r="C839" s="147" t="s">
        <v>2100</v>
      </c>
      <c r="D839" s="147" t="s">
        <v>2856</v>
      </c>
      <c r="E839" s="147" t="s">
        <v>1998</v>
      </c>
      <c r="F839" s="147" t="s">
        <v>2878</v>
      </c>
      <c r="G839" s="147" t="s">
        <v>2877</v>
      </c>
    </row>
    <row r="840" spans="1:7">
      <c r="A840" t="str">
        <f t="shared" si="13"/>
        <v>J1105.AX15</v>
      </c>
      <c r="B840" s="147" t="s">
        <v>2855</v>
      </c>
      <c r="C840" s="147" t="s">
        <v>2103</v>
      </c>
      <c r="D840" s="147" t="s">
        <v>2856</v>
      </c>
      <c r="E840" s="147" t="s">
        <v>1998</v>
      </c>
      <c r="F840" s="147" t="s">
        <v>2879</v>
      </c>
      <c r="G840" s="147" t="s">
        <v>2877</v>
      </c>
    </row>
    <row r="841" spans="1:7">
      <c r="A841" t="str">
        <f t="shared" si="13"/>
        <v>J1105.AX16</v>
      </c>
      <c r="B841" s="147" t="s">
        <v>2855</v>
      </c>
      <c r="C841" s="147" t="s">
        <v>2105</v>
      </c>
      <c r="D841" s="147" t="s">
        <v>2856</v>
      </c>
      <c r="E841" s="147" t="s">
        <v>1998</v>
      </c>
      <c r="F841" s="147" t="s">
        <v>2880</v>
      </c>
      <c r="G841" s="147" t="s">
        <v>2867</v>
      </c>
    </row>
    <row r="842" spans="1:7">
      <c r="A842" t="str">
        <f t="shared" si="13"/>
        <v>J1105.AY2</v>
      </c>
      <c r="B842" s="147" t="s">
        <v>2855</v>
      </c>
      <c r="C842" s="147" t="s">
        <v>2107</v>
      </c>
      <c r="D842" s="147" t="s">
        <v>2856</v>
      </c>
      <c r="E842" s="147" t="s">
        <v>1998</v>
      </c>
      <c r="F842" s="147" t="s">
        <v>2409</v>
      </c>
      <c r="G842" s="149"/>
    </row>
    <row r="843" spans="1:7">
      <c r="A843" t="str">
        <f t="shared" si="13"/>
        <v>J1105.AY3</v>
      </c>
      <c r="B843" s="147" t="s">
        <v>2855</v>
      </c>
      <c r="C843" s="147" t="s">
        <v>1542</v>
      </c>
      <c r="D843" s="147" t="s">
        <v>2856</v>
      </c>
      <c r="E843" s="147" t="s">
        <v>1998</v>
      </c>
      <c r="F843" s="147" t="s">
        <v>2321</v>
      </c>
      <c r="G843" s="149"/>
    </row>
    <row r="844" spans="1:7">
      <c r="A844" t="str">
        <f t="shared" si="13"/>
        <v>J1105.AY4</v>
      </c>
      <c r="B844" s="147" t="s">
        <v>2855</v>
      </c>
      <c r="C844" s="147" t="s">
        <v>279</v>
      </c>
      <c r="D844" s="147" t="s">
        <v>2856</v>
      </c>
      <c r="E844" s="147" t="s">
        <v>1998</v>
      </c>
      <c r="F844" s="147" t="s">
        <v>2881</v>
      </c>
      <c r="G844" s="147" t="s">
        <v>1999</v>
      </c>
    </row>
    <row r="845" spans="1:7">
      <c r="A845" t="str">
        <f t="shared" si="13"/>
        <v>J1105.AY5</v>
      </c>
      <c r="B845" s="147" t="s">
        <v>2855</v>
      </c>
      <c r="C845" s="147" t="s">
        <v>277</v>
      </c>
      <c r="D845" s="147" t="s">
        <v>2856</v>
      </c>
      <c r="E845" s="147" t="s">
        <v>1998</v>
      </c>
      <c r="F845" s="147" t="s">
        <v>2882</v>
      </c>
      <c r="G845" s="147" t="s">
        <v>2859</v>
      </c>
    </row>
    <row r="846" spans="1:7">
      <c r="A846" t="str">
        <f t="shared" si="13"/>
        <v>J1105.AY6</v>
      </c>
      <c r="B846" s="147" t="s">
        <v>2855</v>
      </c>
      <c r="C846" s="147" t="s">
        <v>263</v>
      </c>
      <c r="D846" s="147" t="s">
        <v>2856</v>
      </c>
      <c r="E846" s="147" t="s">
        <v>1998</v>
      </c>
      <c r="F846" s="147" t="s">
        <v>2883</v>
      </c>
      <c r="G846" s="147" t="s">
        <v>2871</v>
      </c>
    </row>
    <row r="847" spans="1:7">
      <c r="A847" t="str">
        <f t="shared" si="13"/>
        <v>J1105.AY7</v>
      </c>
      <c r="B847" s="147" t="s">
        <v>2855</v>
      </c>
      <c r="C847" s="147" t="s">
        <v>261</v>
      </c>
      <c r="D847" s="147" t="s">
        <v>2856</v>
      </c>
      <c r="E847" s="147" t="s">
        <v>1998</v>
      </c>
      <c r="F847" s="147" t="s">
        <v>2884</v>
      </c>
      <c r="G847" s="147" t="s">
        <v>2871</v>
      </c>
    </row>
    <row r="848" spans="1:7">
      <c r="A848" t="str">
        <f t="shared" si="13"/>
        <v>J1105.AY8</v>
      </c>
      <c r="B848" s="147" t="s">
        <v>2855</v>
      </c>
      <c r="C848" s="147" t="s">
        <v>1292</v>
      </c>
      <c r="D848" s="147" t="s">
        <v>2856</v>
      </c>
      <c r="E848" s="147" t="s">
        <v>1998</v>
      </c>
      <c r="F848" s="147" t="s">
        <v>2885</v>
      </c>
      <c r="G848" s="147" t="s">
        <v>2871</v>
      </c>
    </row>
    <row r="849" spans="1:7">
      <c r="A849" t="str">
        <f t="shared" si="13"/>
        <v>J1105.AY9</v>
      </c>
      <c r="B849" s="147" t="s">
        <v>2855</v>
      </c>
      <c r="C849" s="147" t="s">
        <v>1544</v>
      </c>
      <c r="D849" s="147" t="s">
        <v>2856</v>
      </c>
      <c r="E849" s="147" t="s">
        <v>1998</v>
      </c>
      <c r="F849" s="147" t="s">
        <v>2497</v>
      </c>
      <c r="G849" s="149"/>
    </row>
    <row r="850" spans="1:7">
      <c r="A850" t="str">
        <f t="shared" si="13"/>
        <v>J1105.AY10</v>
      </c>
      <c r="B850" s="147" t="s">
        <v>2855</v>
      </c>
      <c r="C850" s="147" t="s">
        <v>625</v>
      </c>
      <c r="D850" s="147" t="s">
        <v>2856</v>
      </c>
      <c r="E850" s="147" t="s">
        <v>1998</v>
      </c>
      <c r="F850" s="147" t="s">
        <v>2886</v>
      </c>
      <c r="G850" s="147" t="s">
        <v>1999</v>
      </c>
    </row>
    <row r="851" spans="1:7">
      <c r="A851" t="str">
        <f t="shared" si="13"/>
        <v>J1105.AY11</v>
      </c>
      <c r="B851" s="147" t="s">
        <v>2855</v>
      </c>
      <c r="C851" s="147" t="s">
        <v>629</v>
      </c>
      <c r="D851" s="147" t="s">
        <v>2856</v>
      </c>
      <c r="E851" s="147" t="s">
        <v>1998</v>
      </c>
      <c r="F851" s="147" t="s">
        <v>2887</v>
      </c>
      <c r="G851" s="147" t="s">
        <v>2863</v>
      </c>
    </row>
    <row r="852" spans="1:7">
      <c r="A852" t="str">
        <f t="shared" si="13"/>
        <v>J1105.AY13</v>
      </c>
      <c r="B852" s="147" t="s">
        <v>2855</v>
      </c>
      <c r="C852" s="147" t="s">
        <v>1539</v>
      </c>
      <c r="D852" s="147" t="s">
        <v>2856</v>
      </c>
      <c r="E852" s="147" t="s">
        <v>1998</v>
      </c>
      <c r="F852" s="147" t="s">
        <v>2888</v>
      </c>
      <c r="G852" s="147" t="s">
        <v>2877</v>
      </c>
    </row>
    <row r="853" spans="1:7">
      <c r="A853" t="str">
        <f t="shared" si="13"/>
        <v>J1105.AY14</v>
      </c>
      <c r="B853" s="147" t="s">
        <v>2855</v>
      </c>
      <c r="C853" s="147" t="s">
        <v>581</v>
      </c>
      <c r="D853" s="147" t="s">
        <v>2856</v>
      </c>
      <c r="E853" s="147" t="s">
        <v>1998</v>
      </c>
      <c r="F853" s="147" t="s">
        <v>2889</v>
      </c>
      <c r="G853" s="147" t="s">
        <v>2877</v>
      </c>
    </row>
    <row r="854" spans="1:7">
      <c r="A854" t="str">
        <f t="shared" si="13"/>
        <v>J1105.AY15</v>
      </c>
      <c r="B854" s="147" t="s">
        <v>2855</v>
      </c>
      <c r="C854" s="147" t="s">
        <v>519</v>
      </c>
      <c r="D854" s="147" t="s">
        <v>2856</v>
      </c>
      <c r="E854" s="147" t="s">
        <v>1998</v>
      </c>
      <c r="F854" s="147" t="s">
        <v>2890</v>
      </c>
      <c r="G854" s="147" t="s">
        <v>2877</v>
      </c>
    </row>
    <row r="855" spans="1:7">
      <c r="A855" t="str">
        <f t="shared" si="13"/>
        <v>J1105.AY16</v>
      </c>
      <c r="B855" s="147" t="s">
        <v>2855</v>
      </c>
      <c r="C855" s="147" t="s">
        <v>719</v>
      </c>
      <c r="D855" s="147" t="s">
        <v>2856</v>
      </c>
      <c r="E855" s="147" t="s">
        <v>1998</v>
      </c>
      <c r="F855" s="147" t="s">
        <v>2891</v>
      </c>
      <c r="G855" s="147" t="s">
        <v>2867</v>
      </c>
    </row>
    <row r="856" spans="1:7">
      <c r="A856" t="str">
        <f t="shared" si="13"/>
        <v>J1105.BS1</v>
      </c>
      <c r="B856" s="147" t="s">
        <v>2855</v>
      </c>
      <c r="C856" s="147" t="s">
        <v>2122</v>
      </c>
      <c r="D856" s="147" t="s">
        <v>2856</v>
      </c>
      <c r="E856" s="147" t="s">
        <v>1998</v>
      </c>
      <c r="F856" s="147" t="s">
        <v>2892</v>
      </c>
      <c r="G856" s="149"/>
    </row>
    <row r="857" spans="1:7">
      <c r="A857" t="str">
        <f t="shared" si="13"/>
        <v>J1105.BS2</v>
      </c>
      <c r="B857" s="147" t="s">
        <v>2855</v>
      </c>
      <c r="C857" s="147" t="s">
        <v>2125</v>
      </c>
      <c r="D857" s="147" t="s">
        <v>2856</v>
      </c>
      <c r="E857" s="147" t="s">
        <v>1998</v>
      </c>
      <c r="F857" s="147" t="s">
        <v>2432</v>
      </c>
      <c r="G857" s="149"/>
    </row>
    <row r="858" spans="1:7">
      <c r="A858" t="str">
        <f t="shared" si="13"/>
        <v>J1105.BS3</v>
      </c>
      <c r="B858" s="147" t="s">
        <v>2855</v>
      </c>
      <c r="C858" s="147" t="s">
        <v>2127</v>
      </c>
      <c r="D858" s="147" t="s">
        <v>2856</v>
      </c>
      <c r="E858" s="147" t="s">
        <v>1998</v>
      </c>
      <c r="F858" s="147" t="s">
        <v>2405</v>
      </c>
      <c r="G858" s="147" t="s">
        <v>1999</v>
      </c>
    </row>
    <row r="859" spans="1:7">
      <c r="A859" t="str">
        <f t="shared" si="13"/>
        <v>J1105.BS4</v>
      </c>
      <c r="B859" s="147" t="s">
        <v>2855</v>
      </c>
      <c r="C859" s="147" t="s">
        <v>2129</v>
      </c>
      <c r="D859" s="147" t="s">
        <v>2856</v>
      </c>
      <c r="E859" s="147" t="s">
        <v>1998</v>
      </c>
      <c r="F859" s="147" t="s">
        <v>2407</v>
      </c>
      <c r="G859" s="147" t="s">
        <v>1999</v>
      </c>
    </row>
    <row r="860" spans="1:7">
      <c r="A860" t="str">
        <f t="shared" si="13"/>
        <v>J1105.BS5</v>
      </c>
      <c r="B860" s="147" t="s">
        <v>2855</v>
      </c>
      <c r="C860" s="147" t="s">
        <v>2131</v>
      </c>
      <c r="D860" s="147" t="s">
        <v>2856</v>
      </c>
      <c r="E860" s="147" t="s">
        <v>1998</v>
      </c>
      <c r="F860" s="147" t="s">
        <v>2893</v>
      </c>
      <c r="G860" s="147" t="s">
        <v>2859</v>
      </c>
    </row>
    <row r="861" spans="1:7">
      <c r="A861" t="str">
        <f t="shared" si="13"/>
        <v>J1105.BS6</v>
      </c>
      <c r="B861" s="147" t="s">
        <v>2855</v>
      </c>
      <c r="C861" s="147" t="s">
        <v>2133</v>
      </c>
      <c r="D861" s="147" t="s">
        <v>2856</v>
      </c>
      <c r="E861" s="147" t="s">
        <v>1998</v>
      </c>
      <c r="F861" s="147" t="s">
        <v>2894</v>
      </c>
      <c r="G861" s="147" t="s">
        <v>2859</v>
      </c>
    </row>
    <row r="862" spans="1:7">
      <c r="A862" t="str">
        <f t="shared" si="13"/>
        <v>J1105.BS7</v>
      </c>
      <c r="B862" s="147" t="s">
        <v>2855</v>
      </c>
      <c r="C862" s="147" t="s">
        <v>2135</v>
      </c>
      <c r="D862" s="147" t="s">
        <v>2856</v>
      </c>
      <c r="E862" s="147" t="s">
        <v>1998</v>
      </c>
      <c r="F862" s="147" t="s">
        <v>2895</v>
      </c>
      <c r="G862" s="147" t="s">
        <v>2859</v>
      </c>
    </row>
    <row r="863" spans="1:7">
      <c r="A863" t="str">
        <f t="shared" si="13"/>
        <v>J1105.BS8</v>
      </c>
      <c r="B863" s="147" t="s">
        <v>2855</v>
      </c>
      <c r="C863" s="147" t="s">
        <v>2137</v>
      </c>
      <c r="D863" s="147" t="s">
        <v>2856</v>
      </c>
      <c r="E863" s="147" t="s">
        <v>1998</v>
      </c>
      <c r="F863" s="147" t="s">
        <v>2896</v>
      </c>
      <c r="G863" s="147" t="s">
        <v>2897</v>
      </c>
    </row>
    <row r="864" spans="1:7">
      <c r="A864" t="str">
        <f t="shared" si="13"/>
        <v>J1105.BS9</v>
      </c>
      <c r="B864" s="147" t="s">
        <v>2855</v>
      </c>
      <c r="C864" s="147" t="s">
        <v>2140</v>
      </c>
      <c r="D864" s="147" t="s">
        <v>2856</v>
      </c>
      <c r="E864" s="147" t="s">
        <v>1998</v>
      </c>
      <c r="F864" s="147" t="s">
        <v>2286</v>
      </c>
      <c r="G864" s="147" t="s">
        <v>1999</v>
      </c>
    </row>
    <row r="865" spans="1:7">
      <c r="A865" t="str">
        <f t="shared" si="13"/>
        <v>J1105.BS10</v>
      </c>
      <c r="B865" s="147" t="s">
        <v>2855</v>
      </c>
      <c r="C865" s="147" t="s">
        <v>2142</v>
      </c>
      <c r="D865" s="147" t="s">
        <v>2856</v>
      </c>
      <c r="E865" s="147" t="s">
        <v>1998</v>
      </c>
      <c r="F865" s="147" t="s">
        <v>2319</v>
      </c>
      <c r="G865" s="147" t="s">
        <v>1999</v>
      </c>
    </row>
    <row r="866" spans="1:7">
      <c r="A866" t="str">
        <f t="shared" si="13"/>
        <v>J1105.BS11</v>
      </c>
      <c r="B866" s="147" t="s">
        <v>2855</v>
      </c>
      <c r="C866" s="147" t="s">
        <v>2144</v>
      </c>
      <c r="D866" s="147" t="s">
        <v>2856</v>
      </c>
      <c r="E866" s="147" t="s">
        <v>1998</v>
      </c>
      <c r="F866" s="147" t="s">
        <v>2898</v>
      </c>
      <c r="G866" s="147" t="s">
        <v>2863</v>
      </c>
    </row>
    <row r="867" spans="1:7">
      <c r="A867" t="str">
        <f t="shared" si="13"/>
        <v>J1105.BS12</v>
      </c>
      <c r="B867" s="147" t="s">
        <v>2855</v>
      </c>
      <c r="C867" s="147" t="s">
        <v>2146</v>
      </c>
      <c r="D867" s="147" t="s">
        <v>2856</v>
      </c>
      <c r="E867" s="147" t="s">
        <v>1998</v>
      </c>
      <c r="F867" s="147" t="s">
        <v>2899</v>
      </c>
      <c r="G867" s="149"/>
    </row>
    <row r="868" spans="1:7">
      <c r="A868" t="str">
        <f t="shared" si="13"/>
        <v>J1105.BS13</v>
      </c>
      <c r="B868" s="147" t="s">
        <v>2855</v>
      </c>
      <c r="C868" s="147" t="s">
        <v>2149</v>
      </c>
      <c r="D868" s="147" t="s">
        <v>2856</v>
      </c>
      <c r="E868" s="147" t="s">
        <v>1998</v>
      </c>
      <c r="F868" s="147" t="s">
        <v>2900</v>
      </c>
      <c r="G868" s="147" t="s">
        <v>2863</v>
      </c>
    </row>
    <row r="869" spans="1:7">
      <c r="A869" t="str">
        <f t="shared" si="13"/>
        <v>J1105.BS14</v>
      </c>
      <c r="B869" s="147" t="s">
        <v>2855</v>
      </c>
      <c r="C869" s="147" t="s">
        <v>2152</v>
      </c>
      <c r="D869" s="147" t="s">
        <v>2856</v>
      </c>
      <c r="E869" s="147" t="s">
        <v>1998</v>
      </c>
      <c r="F869" s="147" t="s">
        <v>2901</v>
      </c>
      <c r="G869" s="147" t="s">
        <v>2863</v>
      </c>
    </row>
    <row r="870" spans="1:7">
      <c r="A870" t="str">
        <f t="shared" si="13"/>
        <v>J1105.BS15</v>
      </c>
      <c r="B870" s="147" t="s">
        <v>2855</v>
      </c>
      <c r="C870" s="147" t="s">
        <v>2155</v>
      </c>
      <c r="D870" s="147" t="s">
        <v>2856</v>
      </c>
      <c r="E870" s="147" t="s">
        <v>1998</v>
      </c>
      <c r="F870" s="147" t="s">
        <v>2902</v>
      </c>
      <c r="G870" s="147" t="s">
        <v>2903</v>
      </c>
    </row>
    <row r="871" spans="1:7">
      <c r="A871" t="str">
        <f t="shared" si="13"/>
        <v>J1105.BS16</v>
      </c>
      <c r="B871" s="147" t="s">
        <v>2855</v>
      </c>
      <c r="C871" s="147" t="s">
        <v>2157</v>
      </c>
      <c r="D871" s="147" t="s">
        <v>2856</v>
      </c>
      <c r="E871" s="147" t="s">
        <v>1998</v>
      </c>
      <c r="F871" s="147" t="s">
        <v>2904</v>
      </c>
      <c r="G871" s="149"/>
    </row>
    <row r="872" spans="1:7">
      <c r="A872" t="str">
        <f t="shared" si="13"/>
        <v>J1105.BX1</v>
      </c>
      <c r="B872" s="147" t="s">
        <v>2855</v>
      </c>
      <c r="C872" s="147" t="s">
        <v>2160</v>
      </c>
      <c r="D872" s="147" t="s">
        <v>2856</v>
      </c>
      <c r="E872" s="147" t="s">
        <v>1998</v>
      </c>
      <c r="F872" s="147" t="s">
        <v>2905</v>
      </c>
      <c r="G872" s="149"/>
    </row>
    <row r="873" spans="1:7">
      <c r="A873" t="str">
        <f t="shared" si="13"/>
        <v>J1105.BX2</v>
      </c>
      <c r="B873" s="147" t="s">
        <v>2855</v>
      </c>
      <c r="C873" s="147" t="s">
        <v>2163</v>
      </c>
      <c r="D873" s="147" t="s">
        <v>2856</v>
      </c>
      <c r="E873" s="147" t="s">
        <v>1998</v>
      </c>
      <c r="F873" s="147" t="s">
        <v>2442</v>
      </c>
      <c r="G873" s="149"/>
    </row>
    <row r="874" spans="1:7">
      <c r="A874" t="str">
        <f t="shared" si="13"/>
        <v>J1105.BX3</v>
      </c>
      <c r="B874" s="147" t="s">
        <v>2855</v>
      </c>
      <c r="C874" s="147" t="s">
        <v>2165</v>
      </c>
      <c r="D874" s="147" t="s">
        <v>2856</v>
      </c>
      <c r="E874" s="147" t="s">
        <v>1998</v>
      </c>
      <c r="F874" s="147" t="s">
        <v>2906</v>
      </c>
      <c r="G874" s="147" t="s">
        <v>1999</v>
      </c>
    </row>
    <row r="875" spans="1:7">
      <c r="A875" t="str">
        <f t="shared" si="13"/>
        <v>J1105.BX4</v>
      </c>
      <c r="B875" s="147" t="s">
        <v>2855</v>
      </c>
      <c r="C875" s="147" t="s">
        <v>2167</v>
      </c>
      <c r="D875" s="147" t="s">
        <v>2856</v>
      </c>
      <c r="E875" s="147" t="s">
        <v>1998</v>
      </c>
      <c r="F875" s="147" t="s">
        <v>2907</v>
      </c>
      <c r="G875" s="147" t="s">
        <v>1999</v>
      </c>
    </row>
    <row r="876" spans="1:7">
      <c r="A876" t="str">
        <f t="shared" si="13"/>
        <v>J1105.BX5</v>
      </c>
      <c r="B876" s="147" t="s">
        <v>2855</v>
      </c>
      <c r="C876" s="147" t="s">
        <v>2169</v>
      </c>
      <c r="D876" s="147" t="s">
        <v>2856</v>
      </c>
      <c r="E876" s="147" t="s">
        <v>1998</v>
      </c>
      <c r="F876" s="147" t="s">
        <v>2908</v>
      </c>
      <c r="G876" s="147" t="s">
        <v>2871</v>
      </c>
    </row>
    <row r="877" spans="1:7">
      <c r="A877" t="str">
        <f t="shared" si="13"/>
        <v>J1105.BX6</v>
      </c>
      <c r="B877" s="147" t="s">
        <v>2855</v>
      </c>
      <c r="C877" s="147" t="s">
        <v>2171</v>
      </c>
      <c r="D877" s="147" t="s">
        <v>2856</v>
      </c>
      <c r="E877" s="147" t="s">
        <v>1998</v>
      </c>
      <c r="F877" s="147" t="s">
        <v>2909</v>
      </c>
      <c r="G877" s="147" t="s">
        <v>2871</v>
      </c>
    </row>
    <row r="878" spans="1:7">
      <c r="A878" t="str">
        <f t="shared" si="13"/>
        <v>J1105.BX7</v>
      </c>
      <c r="B878" s="147" t="s">
        <v>2855</v>
      </c>
      <c r="C878" s="147" t="s">
        <v>2173</v>
      </c>
      <c r="D878" s="147" t="s">
        <v>2856</v>
      </c>
      <c r="E878" s="147" t="s">
        <v>1998</v>
      </c>
      <c r="F878" s="147" t="s">
        <v>2910</v>
      </c>
      <c r="G878" s="147" t="s">
        <v>2871</v>
      </c>
    </row>
    <row r="879" spans="1:7">
      <c r="A879" t="str">
        <f t="shared" si="13"/>
        <v>J1105.BX8</v>
      </c>
      <c r="B879" s="147" t="s">
        <v>2855</v>
      </c>
      <c r="C879" s="147" t="s">
        <v>2175</v>
      </c>
      <c r="D879" s="147" t="s">
        <v>2856</v>
      </c>
      <c r="E879" s="147" t="s">
        <v>1998</v>
      </c>
      <c r="F879" s="147" t="s">
        <v>2911</v>
      </c>
      <c r="G879" s="147" t="s">
        <v>1999</v>
      </c>
    </row>
    <row r="880" spans="1:7">
      <c r="A880" t="str">
        <f t="shared" si="13"/>
        <v>J1105.BX9</v>
      </c>
      <c r="B880" s="147" t="s">
        <v>2855</v>
      </c>
      <c r="C880" s="147" t="s">
        <v>2178</v>
      </c>
      <c r="D880" s="147" t="s">
        <v>2856</v>
      </c>
      <c r="E880" s="147" t="s">
        <v>1998</v>
      </c>
      <c r="F880" s="147" t="s">
        <v>2912</v>
      </c>
      <c r="G880" s="147" t="s">
        <v>1999</v>
      </c>
    </row>
    <row r="881" spans="1:7">
      <c r="A881" t="str">
        <f t="shared" si="13"/>
        <v>J1105.BX10</v>
      </c>
      <c r="B881" s="147" t="s">
        <v>2855</v>
      </c>
      <c r="C881" s="147" t="s">
        <v>2180</v>
      </c>
      <c r="D881" s="147" t="s">
        <v>2856</v>
      </c>
      <c r="E881" s="147" t="s">
        <v>1998</v>
      </c>
      <c r="F881" s="147" t="s">
        <v>2913</v>
      </c>
      <c r="G881" s="147" t="s">
        <v>1999</v>
      </c>
    </row>
    <row r="882" spans="1:7">
      <c r="A882" t="str">
        <f t="shared" si="13"/>
        <v>J1105.BX11</v>
      </c>
      <c r="B882" s="147" t="s">
        <v>2855</v>
      </c>
      <c r="C882" s="147" t="s">
        <v>2182</v>
      </c>
      <c r="D882" s="147" t="s">
        <v>2856</v>
      </c>
      <c r="E882" s="147" t="s">
        <v>1998</v>
      </c>
      <c r="F882" s="147" t="s">
        <v>2914</v>
      </c>
      <c r="G882" s="147" t="s">
        <v>2877</v>
      </c>
    </row>
    <row r="883" spans="1:7">
      <c r="A883" t="str">
        <f t="shared" si="13"/>
        <v>J1105.BX12</v>
      </c>
      <c r="B883" s="147" t="s">
        <v>2855</v>
      </c>
      <c r="C883" s="147" t="s">
        <v>2184</v>
      </c>
      <c r="D883" s="147" t="s">
        <v>2856</v>
      </c>
      <c r="E883" s="147" t="s">
        <v>1998</v>
      </c>
      <c r="F883" s="147" t="s">
        <v>2915</v>
      </c>
      <c r="G883" s="149"/>
    </row>
    <row r="884" spans="1:7">
      <c r="A884" t="str">
        <f t="shared" si="13"/>
        <v>J1105.BX13</v>
      </c>
      <c r="B884" s="147" t="s">
        <v>2855</v>
      </c>
      <c r="C884" s="147" t="s">
        <v>2186</v>
      </c>
      <c r="D884" s="147" t="s">
        <v>2856</v>
      </c>
      <c r="E884" s="147" t="s">
        <v>1998</v>
      </c>
      <c r="F884" s="147" t="s">
        <v>2916</v>
      </c>
      <c r="G884" s="147" t="s">
        <v>2877</v>
      </c>
    </row>
    <row r="885" spans="1:7">
      <c r="A885" t="str">
        <f t="shared" si="13"/>
        <v>J1105.BX14</v>
      </c>
      <c r="B885" s="147" t="s">
        <v>2855</v>
      </c>
      <c r="C885" s="147" t="s">
        <v>2188</v>
      </c>
      <c r="D885" s="147" t="s">
        <v>2856</v>
      </c>
      <c r="E885" s="147" t="s">
        <v>1998</v>
      </c>
      <c r="F885" s="147" t="s">
        <v>2917</v>
      </c>
      <c r="G885" s="147" t="s">
        <v>2877</v>
      </c>
    </row>
    <row r="886" spans="1:7">
      <c r="A886" t="str">
        <f t="shared" si="13"/>
        <v>J1105.BX15</v>
      </c>
      <c r="B886" s="147" t="s">
        <v>2855</v>
      </c>
      <c r="C886" s="147" t="s">
        <v>2191</v>
      </c>
      <c r="D886" s="147" t="s">
        <v>2856</v>
      </c>
      <c r="E886" s="147" t="s">
        <v>1998</v>
      </c>
      <c r="F886" s="147" t="s">
        <v>2918</v>
      </c>
      <c r="G886" s="147" t="s">
        <v>1999</v>
      </c>
    </row>
    <row r="887" spans="1:7">
      <c r="A887" t="str">
        <f t="shared" si="13"/>
        <v>J1105.BX16</v>
      </c>
      <c r="B887" s="147" t="s">
        <v>2855</v>
      </c>
      <c r="C887" s="147" t="s">
        <v>2193</v>
      </c>
      <c r="D887" s="147" t="s">
        <v>2856</v>
      </c>
      <c r="E887" s="147" t="s">
        <v>1998</v>
      </c>
      <c r="F887" s="147" t="s">
        <v>2919</v>
      </c>
      <c r="G887" s="149"/>
    </row>
    <row r="888" spans="1:7">
      <c r="A888" t="str">
        <f t="shared" si="13"/>
        <v>J1105.BY1</v>
      </c>
      <c r="B888" s="147" t="s">
        <v>2855</v>
      </c>
      <c r="C888" s="147" t="s">
        <v>2196</v>
      </c>
      <c r="D888" s="147" t="s">
        <v>2856</v>
      </c>
      <c r="E888" s="147" t="s">
        <v>1998</v>
      </c>
      <c r="F888" s="147" t="s">
        <v>2920</v>
      </c>
      <c r="G888" s="149"/>
    </row>
    <row r="889" spans="1:7">
      <c r="A889" t="str">
        <f t="shared" si="13"/>
        <v>J1105.BY2</v>
      </c>
      <c r="B889" s="147" t="s">
        <v>2855</v>
      </c>
      <c r="C889" s="147" t="s">
        <v>2198</v>
      </c>
      <c r="D889" s="147" t="s">
        <v>2856</v>
      </c>
      <c r="E889" s="147" t="s">
        <v>1998</v>
      </c>
      <c r="F889" s="147" t="s">
        <v>2450</v>
      </c>
      <c r="G889" s="149"/>
    </row>
    <row r="890" spans="1:7">
      <c r="A890" t="str">
        <f t="shared" si="13"/>
        <v>J1105.BY3</v>
      </c>
      <c r="B890" s="147" t="s">
        <v>2855</v>
      </c>
      <c r="C890" s="147" t="s">
        <v>2200</v>
      </c>
      <c r="D890" s="147" t="s">
        <v>2856</v>
      </c>
      <c r="E890" s="147" t="s">
        <v>1998</v>
      </c>
      <c r="F890" s="147" t="s">
        <v>2921</v>
      </c>
      <c r="G890" s="147" t="s">
        <v>1999</v>
      </c>
    </row>
    <row r="891" spans="1:7">
      <c r="A891" t="str">
        <f t="shared" si="13"/>
        <v>J1105.BY4</v>
      </c>
      <c r="B891" s="147" t="s">
        <v>2855</v>
      </c>
      <c r="C891" s="147" t="s">
        <v>2202</v>
      </c>
      <c r="D891" s="147" t="s">
        <v>2856</v>
      </c>
      <c r="E891" s="147" t="s">
        <v>1998</v>
      </c>
      <c r="F891" s="147" t="s">
        <v>2922</v>
      </c>
      <c r="G891" s="147" t="s">
        <v>1999</v>
      </c>
    </row>
    <row r="892" spans="1:7">
      <c r="A892" t="str">
        <f t="shared" si="13"/>
        <v>J1105.BY5</v>
      </c>
      <c r="B892" s="147" t="s">
        <v>2855</v>
      </c>
      <c r="C892" s="147" t="s">
        <v>2204</v>
      </c>
      <c r="D892" s="147" t="s">
        <v>2856</v>
      </c>
      <c r="E892" s="147" t="s">
        <v>1998</v>
      </c>
      <c r="F892" s="147" t="s">
        <v>2923</v>
      </c>
      <c r="G892" s="147" t="s">
        <v>2871</v>
      </c>
    </row>
    <row r="893" spans="1:7">
      <c r="A893" t="str">
        <f t="shared" si="13"/>
        <v>J1105.BY6</v>
      </c>
      <c r="B893" s="147" t="s">
        <v>2855</v>
      </c>
      <c r="C893" s="147" t="s">
        <v>2206</v>
      </c>
      <c r="D893" s="147" t="s">
        <v>2856</v>
      </c>
      <c r="E893" s="147" t="s">
        <v>1998</v>
      </c>
      <c r="F893" s="147" t="s">
        <v>2924</v>
      </c>
      <c r="G893" s="147" t="s">
        <v>2871</v>
      </c>
    </row>
    <row r="894" spans="1:7">
      <c r="A894" t="str">
        <f t="shared" si="13"/>
        <v>J1105.BY7</v>
      </c>
      <c r="B894" s="147" t="s">
        <v>2855</v>
      </c>
      <c r="C894" s="147" t="s">
        <v>2208</v>
      </c>
      <c r="D894" s="147" t="s">
        <v>2856</v>
      </c>
      <c r="E894" s="147" t="s">
        <v>1998</v>
      </c>
      <c r="F894" s="147" t="s">
        <v>2925</v>
      </c>
      <c r="G894" s="147" t="s">
        <v>2871</v>
      </c>
    </row>
    <row r="895" spans="1:7">
      <c r="A895" t="str">
        <f t="shared" si="13"/>
        <v>J1105.BY8</v>
      </c>
      <c r="B895" s="147" t="s">
        <v>2855</v>
      </c>
      <c r="C895" s="147" t="s">
        <v>2210</v>
      </c>
      <c r="D895" s="147" t="s">
        <v>2856</v>
      </c>
      <c r="E895" s="147" t="s">
        <v>1998</v>
      </c>
      <c r="F895" s="147" t="s">
        <v>2926</v>
      </c>
      <c r="G895" s="147" t="s">
        <v>1999</v>
      </c>
    </row>
    <row r="896" spans="1:7">
      <c r="A896" t="str">
        <f t="shared" si="13"/>
        <v>J1105.BY9</v>
      </c>
      <c r="B896" s="147" t="s">
        <v>2855</v>
      </c>
      <c r="C896" s="147" t="s">
        <v>2212</v>
      </c>
      <c r="D896" s="147" t="s">
        <v>2856</v>
      </c>
      <c r="E896" s="147" t="s">
        <v>1998</v>
      </c>
      <c r="F896" s="147" t="s">
        <v>2927</v>
      </c>
      <c r="G896" s="147" t="s">
        <v>1999</v>
      </c>
    </row>
    <row r="897" spans="1:7">
      <c r="A897" t="str">
        <f t="shared" si="13"/>
        <v>J1105.BY10</v>
      </c>
      <c r="B897" s="147" t="s">
        <v>2855</v>
      </c>
      <c r="C897" s="147" t="s">
        <v>2214</v>
      </c>
      <c r="D897" s="147" t="s">
        <v>2856</v>
      </c>
      <c r="E897" s="147" t="s">
        <v>1998</v>
      </c>
      <c r="F897" s="147" t="s">
        <v>2928</v>
      </c>
      <c r="G897" s="147" t="s">
        <v>1999</v>
      </c>
    </row>
    <row r="898" spans="1:7">
      <c r="A898" t="str">
        <f t="shared" si="13"/>
        <v>J1105.BY11</v>
      </c>
      <c r="B898" s="147" t="s">
        <v>2855</v>
      </c>
      <c r="C898" s="147" t="s">
        <v>2216</v>
      </c>
      <c r="D898" s="147" t="s">
        <v>2856</v>
      </c>
      <c r="E898" s="147" t="s">
        <v>1998</v>
      </c>
      <c r="F898" s="147" t="s">
        <v>2929</v>
      </c>
      <c r="G898" s="147" t="s">
        <v>2877</v>
      </c>
    </row>
    <row r="899" spans="1:7">
      <c r="A899" t="str">
        <f t="shared" si="13"/>
        <v>J1105.BY12</v>
      </c>
      <c r="B899" s="147" t="s">
        <v>2855</v>
      </c>
      <c r="C899" s="147" t="s">
        <v>2218</v>
      </c>
      <c r="D899" s="147" t="s">
        <v>2856</v>
      </c>
      <c r="E899" s="147" t="s">
        <v>1998</v>
      </c>
      <c r="F899" s="147" t="s">
        <v>2930</v>
      </c>
      <c r="G899" s="149"/>
    </row>
    <row r="900" spans="1:7">
      <c r="A900" t="str">
        <f t="shared" si="13"/>
        <v>J1105.BY13</v>
      </c>
      <c r="B900" s="147" t="s">
        <v>2855</v>
      </c>
      <c r="C900" s="147" t="s">
        <v>2220</v>
      </c>
      <c r="D900" s="147" t="s">
        <v>2856</v>
      </c>
      <c r="E900" s="147" t="s">
        <v>1998</v>
      </c>
      <c r="F900" s="147" t="s">
        <v>2931</v>
      </c>
      <c r="G900" s="147" t="s">
        <v>2877</v>
      </c>
    </row>
    <row r="901" spans="1:7">
      <c r="A901" t="str">
        <f t="shared" si="13"/>
        <v>J1105.BY14</v>
      </c>
      <c r="B901" s="147" t="s">
        <v>2855</v>
      </c>
      <c r="C901" s="147" t="s">
        <v>2222</v>
      </c>
      <c r="D901" s="147" t="s">
        <v>2856</v>
      </c>
      <c r="E901" s="147" t="s">
        <v>1998</v>
      </c>
      <c r="F901" s="147" t="s">
        <v>2932</v>
      </c>
      <c r="G901" s="147" t="s">
        <v>2877</v>
      </c>
    </row>
    <row r="902" spans="1:7">
      <c r="A902" t="str">
        <f t="shared" ref="A902:A965" si="14">B902&amp;"."&amp;C902</f>
        <v>J1105.BY15</v>
      </c>
      <c r="B902" s="147" t="s">
        <v>2855</v>
      </c>
      <c r="C902" s="147" t="s">
        <v>2224</v>
      </c>
      <c r="D902" s="147" t="s">
        <v>2856</v>
      </c>
      <c r="E902" s="147" t="s">
        <v>1998</v>
      </c>
      <c r="F902" s="147" t="s">
        <v>2933</v>
      </c>
      <c r="G902" s="147" t="s">
        <v>1999</v>
      </c>
    </row>
    <row r="903" spans="1:7">
      <c r="A903" t="str">
        <f t="shared" si="14"/>
        <v>J1105.BY16</v>
      </c>
      <c r="B903" s="147" t="s">
        <v>2855</v>
      </c>
      <c r="C903" s="147" t="s">
        <v>2226</v>
      </c>
      <c r="D903" s="147" t="s">
        <v>2856</v>
      </c>
      <c r="E903" s="147" t="s">
        <v>1998</v>
      </c>
      <c r="F903" s="147" t="s">
        <v>2934</v>
      </c>
      <c r="G903" s="149"/>
    </row>
    <row r="904" spans="1:7">
      <c r="A904" t="str">
        <f t="shared" si="14"/>
        <v>J1105.CS1</v>
      </c>
      <c r="B904" s="147" t="s">
        <v>2855</v>
      </c>
      <c r="C904" s="147" t="s">
        <v>2228</v>
      </c>
      <c r="D904" s="147" t="s">
        <v>2856</v>
      </c>
      <c r="E904" s="147" t="s">
        <v>1998</v>
      </c>
      <c r="F904" s="147" t="s">
        <v>2935</v>
      </c>
      <c r="G904" s="149"/>
    </row>
    <row r="905" spans="1:7">
      <c r="A905" t="str">
        <f t="shared" si="14"/>
        <v>J1105.CS2</v>
      </c>
      <c r="B905" s="147" t="s">
        <v>2855</v>
      </c>
      <c r="C905" s="147" t="s">
        <v>2230</v>
      </c>
      <c r="D905" s="147" t="s">
        <v>2856</v>
      </c>
      <c r="E905" s="147" t="s">
        <v>1998</v>
      </c>
      <c r="F905" s="147" t="s">
        <v>2936</v>
      </c>
      <c r="G905" s="147" t="s">
        <v>2937</v>
      </c>
    </row>
    <row r="906" spans="1:7">
      <c r="A906" t="str">
        <f t="shared" si="14"/>
        <v>J1105.CS3</v>
      </c>
      <c r="B906" s="147" t="s">
        <v>2855</v>
      </c>
      <c r="C906" s="147" t="s">
        <v>2232</v>
      </c>
      <c r="D906" s="147" t="s">
        <v>2856</v>
      </c>
      <c r="E906" s="147" t="s">
        <v>1998</v>
      </c>
      <c r="F906" s="147" t="s">
        <v>2938</v>
      </c>
      <c r="G906" s="147" t="s">
        <v>1120</v>
      </c>
    </row>
    <row r="907" spans="1:7">
      <c r="A907" t="str">
        <f t="shared" si="14"/>
        <v>J1105.CS4</v>
      </c>
      <c r="B907" s="147" t="s">
        <v>2855</v>
      </c>
      <c r="C907" s="147" t="s">
        <v>2234</v>
      </c>
      <c r="D907" s="147" t="s">
        <v>2856</v>
      </c>
      <c r="E907" s="147" t="s">
        <v>1998</v>
      </c>
      <c r="F907" s="147" t="s">
        <v>2350</v>
      </c>
      <c r="G907" s="147" t="s">
        <v>1120</v>
      </c>
    </row>
    <row r="908" spans="1:7">
      <c r="A908" t="str">
        <f t="shared" si="14"/>
        <v>J1105.CS5</v>
      </c>
      <c r="B908" s="147" t="s">
        <v>2855</v>
      </c>
      <c r="C908" s="147" t="s">
        <v>2236</v>
      </c>
      <c r="D908" s="147" t="s">
        <v>2856</v>
      </c>
      <c r="E908" s="147" t="s">
        <v>1998</v>
      </c>
      <c r="F908" s="147" t="s">
        <v>2939</v>
      </c>
      <c r="G908" s="149"/>
    </row>
    <row r="909" spans="1:7">
      <c r="A909" t="str">
        <f t="shared" si="14"/>
        <v>J1105.CS6</v>
      </c>
      <c r="B909" s="147" t="s">
        <v>2855</v>
      </c>
      <c r="C909" s="147" t="s">
        <v>2239</v>
      </c>
      <c r="D909" s="147" t="s">
        <v>2856</v>
      </c>
      <c r="E909" s="147" t="s">
        <v>1998</v>
      </c>
      <c r="F909" s="147" t="s">
        <v>2940</v>
      </c>
      <c r="G909" s="147" t="s">
        <v>1120</v>
      </c>
    </row>
    <row r="910" spans="1:7">
      <c r="A910" t="str">
        <f t="shared" si="14"/>
        <v>J1105.CS7</v>
      </c>
      <c r="B910" s="147" t="s">
        <v>2855</v>
      </c>
      <c r="C910" s="147" t="s">
        <v>2241</v>
      </c>
      <c r="D910" s="147" t="s">
        <v>2856</v>
      </c>
      <c r="E910" s="147" t="s">
        <v>1998</v>
      </c>
      <c r="F910" s="147" t="s">
        <v>2095</v>
      </c>
      <c r="G910" s="147" t="s">
        <v>1999</v>
      </c>
    </row>
    <row r="911" spans="1:7">
      <c r="A911" t="str">
        <f t="shared" si="14"/>
        <v>J1105.CS8</v>
      </c>
      <c r="B911" s="147" t="s">
        <v>2855</v>
      </c>
      <c r="C911" s="147" t="s">
        <v>2243</v>
      </c>
      <c r="D911" s="147" t="s">
        <v>2856</v>
      </c>
      <c r="E911" s="147" t="s">
        <v>1998</v>
      </c>
      <c r="F911" s="147" t="s">
        <v>2116</v>
      </c>
      <c r="G911" s="147" t="s">
        <v>1999</v>
      </c>
    </row>
    <row r="912" spans="1:7">
      <c r="A912" t="str">
        <f t="shared" si="14"/>
        <v>J1105.CS9</v>
      </c>
      <c r="B912" s="147" t="s">
        <v>2855</v>
      </c>
      <c r="C912" s="147" t="s">
        <v>2246</v>
      </c>
      <c r="D912" s="147" t="s">
        <v>2856</v>
      </c>
      <c r="E912" s="147" t="s">
        <v>1998</v>
      </c>
      <c r="F912" s="147" t="s">
        <v>2941</v>
      </c>
      <c r="G912" s="147" t="s">
        <v>2942</v>
      </c>
    </row>
    <row r="913" spans="1:7">
      <c r="A913" t="str">
        <f t="shared" si="14"/>
        <v>J1105.CS10</v>
      </c>
      <c r="B913" s="147" t="s">
        <v>2855</v>
      </c>
      <c r="C913" s="147" t="s">
        <v>2249</v>
      </c>
      <c r="D913" s="147" t="s">
        <v>2856</v>
      </c>
      <c r="E913" s="147" t="s">
        <v>1998</v>
      </c>
      <c r="F913" s="147" t="s">
        <v>2943</v>
      </c>
      <c r="G913" s="147" t="s">
        <v>1120</v>
      </c>
    </row>
    <row r="914" spans="1:7">
      <c r="A914" t="str">
        <f t="shared" si="14"/>
        <v>J1105.CS11</v>
      </c>
      <c r="B914" s="147" t="s">
        <v>2855</v>
      </c>
      <c r="C914" s="147" t="s">
        <v>2252</v>
      </c>
      <c r="D914" s="147" t="s">
        <v>2856</v>
      </c>
      <c r="E914" s="147" t="s">
        <v>1998</v>
      </c>
      <c r="F914" s="147" t="s">
        <v>2143</v>
      </c>
      <c r="G914" s="147" t="s">
        <v>1120</v>
      </c>
    </row>
    <row r="915" spans="1:7">
      <c r="A915" t="str">
        <f t="shared" si="14"/>
        <v>J1105.CS12</v>
      </c>
      <c r="B915" s="147" t="s">
        <v>2855</v>
      </c>
      <c r="C915" s="147" t="s">
        <v>2254</v>
      </c>
      <c r="D915" s="147" t="s">
        <v>2856</v>
      </c>
      <c r="E915" s="147" t="s">
        <v>1998</v>
      </c>
      <c r="F915" s="147" t="s">
        <v>2944</v>
      </c>
      <c r="G915" s="147" t="s">
        <v>1120</v>
      </c>
    </row>
    <row r="916" spans="1:7">
      <c r="A916" t="str">
        <f t="shared" si="14"/>
        <v>J1105.CS13</v>
      </c>
      <c r="B916" s="147" t="s">
        <v>2855</v>
      </c>
      <c r="C916" s="147" t="s">
        <v>2257</v>
      </c>
      <c r="D916" s="147" t="s">
        <v>2856</v>
      </c>
      <c r="E916" s="147" t="s">
        <v>1998</v>
      </c>
      <c r="F916" s="147" t="s">
        <v>2179</v>
      </c>
      <c r="G916" s="147" t="s">
        <v>1999</v>
      </c>
    </row>
    <row r="917" spans="1:7">
      <c r="A917" t="str">
        <f t="shared" si="14"/>
        <v>J1105.CS14</v>
      </c>
      <c r="B917" s="147" t="s">
        <v>2855</v>
      </c>
      <c r="C917" s="147" t="s">
        <v>2260</v>
      </c>
      <c r="D917" s="147" t="s">
        <v>2856</v>
      </c>
      <c r="E917" s="147" t="s">
        <v>1998</v>
      </c>
      <c r="F917" s="147" t="s">
        <v>2945</v>
      </c>
      <c r="G917" s="147" t="s">
        <v>2946</v>
      </c>
    </row>
    <row r="918" spans="1:7">
      <c r="A918" t="str">
        <f t="shared" si="14"/>
        <v>J1105.CS15</v>
      </c>
      <c r="B918" s="147" t="s">
        <v>2855</v>
      </c>
      <c r="C918" s="147" t="s">
        <v>2262</v>
      </c>
      <c r="D918" s="147" t="s">
        <v>2856</v>
      </c>
      <c r="E918" s="147" t="s">
        <v>1998</v>
      </c>
      <c r="F918" s="147" t="s">
        <v>2947</v>
      </c>
      <c r="G918" s="149"/>
    </row>
    <row r="919" spans="1:7">
      <c r="A919" t="str">
        <f t="shared" si="14"/>
        <v>J1105.CS16</v>
      </c>
      <c r="B919" s="147" t="s">
        <v>2855</v>
      </c>
      <c r="C919" s="147" t="s">
        <v>2264</v>
      </c>
      <c r="D919" s="147" t="s">
        <v>2856</v>
      </c>
      <c r="E919" s="147" t="s">
        <v>1998</v>
      </c>
      <c r="F919" s="147" t="s">
        <v>2948</v>
      </c>
      <c r="G919" s="149"/>
    </row>
    <row r="920" spans="1:7">
      <c r="A920" t="str">
        <f t="shared" si="14"/>
        <v>J1105.CX1</v>
      </c>
      <c r="B920" s="147" t="s">
        <v>2855</v>
      </c>
      <c r="C920" s="147" t="s">
        <v>2266</v>
      </c>
      <c r="D920" s="147" t="s">
        <v>2856</v>
      </c>
      <c r="E920" s="147" t="s">
        <v>1998</v>
      </c>
      <c r="F920" s="147" t="s">
        <v>2949</v>
      </c>
      <c r="G920" s="149"/>
    </row>
    <row r="921" spans="1:7">
      <c r="A921" t="str">
        <f t="shared" si="14"/>
        <v>J1105.CX2</v>
      </c>
      <c r="B921" s="147" t="s">
        <v>2855</v>
      </c>
      <c r="C921" s="147" t="s">
        <v>2268</v>
      </c>
      <c r="D921" s="147" t="s">
        <v>2856</v>
      </c>
      <c r="E921" s="147" t="s">
        <v>1998</v>
      </c>
      <c r="F921" s="147" t="s">
        <v>2950</v>
      </c>
      <c r="G921" s="147" t="s">
        <v>1999</v>
      </c>
    </row>
    <row r="922" spans="1:7">
      <c r="A922" t="str">
        <f t="shared" si="14"/>
        <v>J1105.CX3</v>
      </c>
      <c r="B922" s="147" t="s">
        <v>2855</v>
      </c>
      <c r="C922" s="147" t="s">
        <v>2270</v>
      </c>
      <c r="D922" s="147" t="s">
        <v>2856</v>
      </c>
      <c r="E922" s="147" t="s">
        <v>1998</v>
      </c>
      <c r="F922" s="147" t="s">
        <v>2951</v>
      </c>
      <c r="G922" s="147" t="s">
        <v>2952</v>
      </c>
    </row>
    <row r="923" spans="1:7">
      <c r="A923" t="str">
        <f t="shared" si="14"/>
        <v>J1105.CX4</v>
      </c>
      <c r="B923" s="147" t="s">
        <v>2855</v>
      </c>
      <c r="C923" s="147" t="s">
        <v>2272</v>
      </c>
      <c r="D923" s="147" t="s">
        <v>2856</v>
      </c>
      <c r="E923" s="147" t="s">
        <v>1998</v>
      </c>
      <c r="F923" s="147" t="s">
        <v>2953</v>
      </c>
      <c r="G923" s="147" t="s">
        <v>2952</v>
      </c>
    </row>
    <row r="924" spans="1:7">
      <c r="A924" t="str">
        <f t="shared" si="14"/>
        <v>J1105.CX5</v>
      </c>
      <c r="B924" s="147" t="s">
        <v>2855</v>
      </c>
      <c r="C924" s="147" t="s">
        <v>2274</v>
      </c>
      <c r="D924" s="147" t="s">
        <v>2856</v>
      </c>
      <c r="E924" s="147" t="s">
        <v>1998</v>
      </c>
      <c r="F924" s="147" t="s">
        <v>2954</v>
      </c>
      <c r="G924" s="149"/>
    </row>
    <row r="925" spans="1:7">
      <c r="A925" t="str">
        <f t="shared" si="14"/>
        <v>J1105.CX6</v>
      </c>
      <c r="B925" s="147" t="s">
        <v>2855</v>
      </c>
      <c r="C925" s="147" t="s">
        <v>2276</v>
      </c>
      <c r="D925" s="147" t="s">
        <v>2856</v>
      </c>
      <c r="E925" s="147" t="s">
        <v>1998</v>
      </c>
      <c r="F925" s="147" t="s">
        <v>2955</v>
      </c>
      <c r="G925" s="147" t="s">
        <v>2952</v>
      </c>
    </row>
    <row r="926" spans="1:7">
      <c r="A926" t="str">
        <f t="shared" si="14"/>
        <v>J1105.CX7</v>
      </c>
      <c r="B926" s="147" t="s">
        <v>2855</v>
      </c>
      <c r="C926" s="147" t="s">
        <v>2278</v>
      </c>
      <c r="D926" s="147" t="s">
        <v>2856</v>
      </c>
      <c r="E926" s="147" t="s">
        <v>1998</v>
      </c>
      <c r="F926" s="147" t="s">
        <v>2956</v>
      </c>
      <c r="G926" s="147" t="s">
        <v>1999</v>
      </c>
    </row>
    <row r="927" spans="1:7">
      <c r="A927" t="str">
        <f t="shared" si="14"/>
        <v>J1105.CX8</v>
      </c>
      <c r="B927" s="147" t="s">
        <v>2855</v>
      </c>
      <c r="C927" s="147" t="s">
        <v>2280</v>
      </c>
      <c r="D927" s="147" t="s">
        <v>2856</v>
      </c>
      <c r="E927" s="147" t="s">
        <v>1998</v>
      </c>
      <c r="F927" s="147" t="s">
        <v>2957</v>
      </c>
      <c r="G927" s="147" t="s">
        <v>1999</v>
      </c>
    </row>
    <row r="928" spans="1:7">
      <c r="A928" t="str">
        <f t="shared" si="14"/>
        <v>J1105.CX9</v>
      </c>
      <c r="B928" s="147" t="s">
        <v>2855</v>
      </c>
      <c r="C928" s="147" t="s">
        <v>2283</v>
      </c>
      <c r="D928" s="147" t="s">
        <v>2856</v>
      </c>
      <c r="E928" s="147" t="s">
        <v>1998</v>
      </c>
      <c r="F928" s="147" t="s">
        <v>2958</v>
      </c>
      <c r="G928" s="147" t="s">
        <v>1999</v>
      </c>
    </row>
    <row r="929" spans="1:7">
      <c r="A929" t="str">
        <f t="shared" si="14"/>
        <v>J1105.CX10</v>
      </c>
      <c r="B929" s="147" t="s">
        <v>2855</v>
      </c>
      <c r="C929" s="147" t="s">
        <v>2285</v>
      </c>
      <c r="D929" s="147" t="s">
        <v>2856</v>
      </c>
      <c r="E929" s="147" t="s">
        <v>1998</v>
      </c>
      <c r="F929" s="147" t="s">
        <v>2959</v>
      </c>
      <c r="G929" s="147" t="s">
        <v>2960</v>
      </c>
    </row>
    <row r="930" spans="1:7">
      <c r="A930" t="str">
        <f t="shared" si="14"/>
        <v>J1105.CX11</v>
      </c>
      <c r="B930" s="147" t="s">
        <v>2855</v>
      </c>
      <c r="C930" s="147" t="s">
        <v>2287</v>
      </c>
      <c r="D930" s="147" t="s">
        <v>2856</v>
      </c>
      <c r="E930" s="147" t="s">
        <v>1998</v>
      </c>
      <c r="F930" s="147" t="s">
        <v>2961</v>
      </c>
      <c r="G930" s="147" t="s">
        <v>2960</v>
      </c>
    </row>
    <row r="931" spans="1:7">
      <c r="A931" t="str">
        <f t="shared" si="14"/>
        <v>J1105.CX12</v>
      </c>
      <c r="B931" s="147" t="s">
        <v>2855</v>
      </c>
      <c r="C931" s="147" t="s">
        <v>2289</v>
      </c>
      <c r="D931" s="147" t="s">
        <v>2856</v>
      </c>
      <c r="E931" s="147" t="s">
        <v>1998</v>
      </c>
      <c r="F931" s="147" t="s">
        <v>2962</v>
      </c>
      <c r="G931" s="147" t="s">
        <v>2960</v>
      </c>
    </row>
    <row r="932" spans="1:7">
      <c r="A932" t="str">
        <f t="shared" si="14"/>
        <v>J1105.CX13</v>
      </c>
      <c r="B932" s="147" t="s">
        <v>2855</v>
      </c>
      <c r="C932" s="147" t="s">
        <v>2291</v>
      </c>
      <c r="D932" s="147" t="s">
        <v>2856</v>
      </c>
      <c r="E932" s="147" t="s">
        <v>1998</v>
      </c>
      <c r="F932" s="147" t="s">
        <v>2963</v>
      </c>
      <c r="G932" s="147" t="s">
        <v>1999</v>
      </c>
    </row>
    <row r="933" spans="1:7">
      <c r="A933" t="str">
        <f t="shared" si="14"/>
        <v>J1105.CX14</v>
      </c>
      <c r="B933" s="147" t="s">
        <v>2855</v>
      </c>
      <c r="C933" s="147" t="s">
        <v>2294</v>
      </c>
      <c r="D933" s="147" t="s">
        <v>2856</v>
      </c>
      <c r="E933" s="147" t="s">
        <v>1998</v>
      </c>
      <c r="F933" s="147" t="s">
        <v>2964</v>
      </c>
      <c r="G933" s="147" t="s">
        <v>2965</v>
      </c>
    </row>
    <row r="934" spans="1:7">
      <c r="A934" t="str">
        <f t="shared" si="14"/>
        <v>J1105.CX15</v>
      </c>
      <c r="B934" s="147" t="s">
        <v>2855</v>
      </c>
      <c r="C934" s="147" t="s">
        <v>2296</v>
      </c>
      <c r="D934" s="147" t="s">
        <v>2856</v>
      </c>
      <c r="E934" s="147" t="s">
        <v>1998</v>
      </c>
      <c r="F934" s="147" t="s">
        <v>2966</v>
      </c>
      <c r="G934" s="149"/>
    </row>
    <row r="935" spans="1:7">
      <c r="A935" t="str">
        <f t="shared" si="14"/>
        <v>J1105.CX16</v>
      </c>
      <c r="B935" s="147" t="s">
        <v>2855</v>
      </c>
      <c r="C935" s="147" t="s">
        <v>2298</v>
      </c>
      <c r="D935" s="147" t="s">
        <v>2856</v>
      </c>
      <c r="E935" s="147" t="s">
        <v>1998</v>
      </c>
      <c r="F935" s="147" t="s">
        <v>2967</v>
      </c>
      <c r="G935" s="149"/>
    </row>
    <row r="936" spans="1:7">
      <c r="A936" t="str">
        <f t="shared" si="14"/>
        <v>J1105.CY1</v>
      </c>
      <c r="B936" s="147" t="s">
        <v>2855</v>
      </c>
      <c r="C936" s="147" t="s">
        <v>2300</v>
      </c>
      <c r="D936" s="147" t="s">
        <v>2856</v>
      </c>
      <c r="E936" s="147" t="s">
        <v>1998</v>
      </c>
      <c r="F936" s="147" t="s">
        <v>2968</v>
      </c>
      <c r="G936" s="149"/>
    </row>
    <row r="937" spans="1:7">
      <c r="A937" t="str">
        <f t="shared" si="14"/>
        <v>J1105.CY2</v>
      </c>
      <c r="B937" s="147" t="s">
        <v>2855</v>
      </c>
      <c r="C937" s="147" t="s">
        <v>2302</v>
      </c>
      <c r="D937" s="147" t="s">
        <v>2856</v>
      </c>
      <c r="E937" s="147" t="s">
        <v>1998</v>
      </c>
      <c r="F937" s="147" t="s">
        <v>2969</v>
      </c>
      <c r="G937" s="147" t="s">
        <v>1999</v>
      </c>
    </row>
    <row r="938" spans="1:7">
      <c r="A938" t="str">
        <f t="shared" si="14"/>
        <v>J1105.CY3</v>
      </c>
      <c r="B938" s="147" t="s">
        <v>2855</v>
      </c>
      <c r="C938" s="147" t="s">
        <v>2304</v>
      </c>
      <c r="D938" s="147" t="s">
        <v>2856</v>
      </c>
      <c r="E938" s="147" t="s">
        <v>1998</v>
      </c>
      <c r="F938" s="147" t="s">
        <v>2970</v>
      </c>
      <c r="G938" s="147" t="s">
        <v>2952</v>
      </c>
    </row>
    <row r="939" spans="1:7">
      <c r="A939" t="str">
        <f t="shared" si="14"/>
        <v>J1105.CY4</v>
      </c>
      <c r="B939" s="147" t="s">
        <v>2855</v>
      </c>
      <c r="C939" s="147" t="s">
        <v>2306</v>
      </c>
      <c r="D939" s="147" t="s">
        <v>2856</v>
      </c>
      <c r="E939" s="147" t="s">
        <v>1998</v>
      </c>
      <c r="F939" s="147" t="s">
        <v>2971</v>
      </c>
      <c r="G939" s="147" t="s">
        <v>2952</v>
      </c>
    </row>
    <row r="940" spans="1:7">
      <c r="A940" t="str">
        <f t="shared" si="14"/>
        <v>J1105.CY5</v>
      </c>
      <c r="B940" s="147" t="s">
        <v>2855</v>
      </c>
      <c r="C940" s="147" t="s">
        <v>2308</v>
      </c>
      <c r="D940" s="147" t="s">
        <v>2856</v>
      </c>
      <c r="E940" s="147" t="s">
        <v>1998</v>
      </c>
      <c r="F940" s="147" t="s">
        <v>2972</v>
      </c>
      <c r="G940" s="149"/>
    </row>
    <row r="941" spans="1:7">
      <c r="A941" t="str">
        <f t="shared" si="14"/>
        <v>J1105.CY6</v>
      </c>
      <c r="B941" s="147" t="s">
        <v>2855</v>
      </c>
      <c r="C941" s="147" t="s">
        <v>2310</v>
      </c>
      <c r="D941" s="147" t="s">
        <v>2856</v>
      </c>
      <c r="E941" s="147" t="s">
        <v>1998</v>
      </c>
      <c r="F941" s="147" t="s">
        <v>2973</v>
      </c>
      <c r="G941" s="147" t="s">
        <v>2952</v>
      </c>
    </row>
    <row r="942" spans="1:7">
      <c r="A942" t="str">
        <f t="shared" si="14"/>
        <v>J1105.CY7</v>
      </c>
      <c r="B942" s="147" t="s">
        <v>2855</v>
      </c>
      <c r="C942" s="147" t="s">
        <v>2312</v>
      </c>
      <c r="D942" s="147" t="s">
        <v>2856</v>
      </c>
      <c r="E942" s="147" t="s">
        <v>1998</v>
      </c>
      <c r="F942" s="147" t="s">
        <v>2974</v>
      </c>
      <c r="G942" s="147" t="s">
        <v>1999</v>
      </c>
    </row>
    <row r="943" spans="1:7">
      <c r="A943" t="str">
        <f t="shared" si="14"/>
        <v>J1105.CY8</v>
      </c>
      <c r="B943" s="147" t="s">
        <v>2855</v>
      </c>
      <c r="C943" s="147" t="s">
        <v>2314</v>
      </c>
      <c r="D943" s="147" t="s">
        <v>2856</v>
      </c>
      <c r="E943" s="147" t="s">
        <v>1998</v>
      </c>
      <c r="F943" s="147" t="s">
        <v>2975</v>
      </c>
      <c r="G943" s="147" t="s">
        <v>1999</v>
      </c>
    </row>
    <row r="944" spans="1:7">
      <c r="A944" t="str">
        <f t="shared" si="14"/>
        <v>J1105.CY9</v>
      </c>
      <c r="B944" s="147" t="s">
        <v>2855</v>
      </c>
      <c r="C944" s="147" t="s">
        <v>2316</v>
      </c>
      <c r="D944" s="147" t="s">
        <v>2856</v>
      </c>
      <c r="E944" s="147" t="s">
        <v>1998</v>
      </c>
      <c r="F944" s="147" t="s">
        <v>2976</v>
      </c>
      <c r="G944" s="147" t="s">
        <v>1999</v>
      </c>
    </row>
    <row r="945" spans="1:7">
      <c r="A945" t="str">
        <f t="shared" si="14"/>
        <v>J1105.CY10</v>
      </c>
      <c r="B945" s="147" t="s">
        <v>2855</v>
      </c>
      <c r="C945" s="147" t="s">
        <v>2318</v>
      </c>
      <c r="D945" s="147" t="s">
        <v>2856</v>
      </c>
      <c r="E945" s="147" t="s">
        <v>1998</v>
      </c>
      <c r="F945" s="147" t="s">
        <v>2977</v>
      </c>
      <c r="G945" s="147" t="s">
        <v>2960</v>
      </c>
    </row>
    <row r="946" spans="1:7">
      <c r="A946" t="str">
        <f t="shared" si="14"/>
        <v>J1105.CY11</v>
      </c>
      <c r="B946" s="147" t="s">
        <v>2855</v>
      </c>
      <c r="C946" s="147" t="s">
        <v>2320</v>
      </c>
      <c r="D946" s="147" t="s">
        <v>2856</v>
      </c>
      <c r="E946" s="147" t="s">
        <v>1998</v>
      </c>
      <c r="F946" s="147" t="s">
        <v>2978</v>
      </c>
      <c r="G946" s="147" t="s">
        <v>2960</v>
      </c>
    </row>
    <row r="947" spans="1:7">
      <c r="A947" t="str">
        <f t="shared" si="14"/>
        <v>J1105.CY12</v>
      </c>
      <c r="B947" s="147" t="s">
        <v>2855</v>
      </c>
      <c r="C947" s="147" t="s">
        <v>2322</v>
      </c>
      <c r="D947" s="147" t="s">
        <v>2856</v>
      </c>
      <c r="E947" s="147" t="s">
        <v>1998</v>
      </c>
      <c r="F947" s="147" t="s">
        <v>2979</v>
      </c>
      <c r="G947" s="147" t="s">
        <v>2960</v>
      </c>
    </row>
    <row r="948" spans="1:7">
      <c r="A948" t="str">
        <f t="shared" si="14"/>
        <v>J1105.CY13</v>
      </c>
      <c r="B948" s="147" t="s">
        <v>2855</v>
      </c>
      <c r="C948" s="147" t="s">
        <v>2324</v>
      </c>
      <c r="D948" s="147" t="s">
        <v>2856</v>
      </c>
      <c r="E948" s="147" t="s">
        <v>1998</v>
      </c>
      <c r="F948" s="147" t="s">
        <v>2980</v>
      </c>
      <c r="G948" s="147" t="s">
        <v>1999</v>
      </c>
    </row>
    <row r="949" spans="1:7">
      <c r="A949" t="str">
        <f t="shared" si="14"/>
        <v>J1105.CY14</v>
      </c>
      <c r="B949" s="147" t="s">
        <v>2855</v>
      </c>
      <c r="C949" s="147" t="s">
        <v>2326</v>
      </c>
      <c r="D949" s="147" t="s">
        <v>2856</v>
      </c>
      <c r="E949" s="147" t="s">
        <v>1998</v>
      </c>
      <c r="F949" s="147" t="s">
        <v>2981</v>
      </c>
      <c r="G949" s="147" t="s">
        <v>2965</v>
      </c>
    </row>
    <row r="950" spans="1:7">
      <c r="A950" t="str">
        <f t="shared" si="14"/>
        <v>J1105.CY15</v>
      </c>
      <c r="B950" s="147" t="s">
        <v>2855</v>
      </c>
      <c r="C950" s="147" t="s">
        <v>2328</v>
      </c>
      <c r="D950" s="147" t="s">
        <v>2856</v>
      </c>
      <c r="E950" s="147" t="s">
        <v>1998</v>
      </c>
      <c r="F950" s="147" t="s">
        <v>2982</v>
      </c>
      <c r="G950" s="149"/>
    </row>
    <row r="951" spans="1:7">
      <c r="A951" t="str">
        <f t="shared" si="14"/>
        <v>J1105.CY16</v>
      </c>
      <c r="B951" s="147" t="s">
        <v>2855</v>
      </c>
      <c r="C951" s="147" t="s">
        <v>2330</v>
      </c>
      <c r="D951" s="147" t="s">
        <v>2856</v>
      </c>
      <c r="E951" s="147" t="s">
        <v>1998</v>
      </c>
      <c r="F951" s="147" t="s">
        <v>2983</v>
      </c>
      <c r="G951" s="149"/>
    </row>
    <row r="952" spans="1:7">
      <c r="A952" t="str">
        <f t="shared" si="14"/>
        <v>J1105.DS1</v>
      </c>
      <c r="B952" s="147" t="s">
        <v>2855</v>
      </c>
      <c r="C952" s="147" t="s">
        <v>2332</v>
      </c>
      <c r="D952" s="147" t="s">
        <v>2856</v>
      </c>
      <c r="E952" s="147" t="s">
        <v>1998</v>
      </c>
      <c r="F952" s="147" t="s">
        <v>2984</v>
      </c>
      <c r="G952" s="149"/>
    </row>
    <row r="953" spans="1:7">
      <c r="A953" t="str">
        <f t="shared" si="14"/>
        <v>J1105.DS2</v>
      </c>
      <c r="B953" s="147" t="s">
        <v>2855</v>
      </c>
      <c r="C953" s="147" t="s">
        <v>2334</v>
      </c>
      <c r="D953" s="147" t="s">
        <v>2856</v>
      </c>
      <c r="E953" s="147" t="s">
        <v>1998</v>
      </c>
      <c r="F953" s="147" t="s">
        <v>2985</v>
      </c>
      <c r="G953" s="147" t="s">
        <v>1120</v>
      </c>
    </row>
    <row r="954" spans="1:7">
      <c r="A954" t="str">
        <f t="shared" si="14"/>
        <v>J1105.DS3</v>
      </c>
      <c r="B954" s="147" t="s">
        <v>2855</v>
      </c>
      <c r="C954" s="147" t="s">
        <v>2336</v>
      </c>
      <c r="D954" s="147" t="s">
        <v>2856</v>
      </c>
      <c r="E954" s="147" t="s">
        <v>1998</v>
      </c>
      <c r="F954" s="147" t="s">
        <v>2986</v>
      </c>
      <c r="G954" s="147" t="s">
        <v>1120</v>
      </c>
    </row>
    <row r="955" spans="1:7">
      <c r="A955" t="str">
        <f t="shared" si="14"/>
        <v>J1105.DS4</v>
      </c>
      <c r="B955" s="147" t="s">
        <v>2855</v>
      </c>
      <c r="C955" s="147" t="s">
        <v>2338</v>
      </c>
      <c r="D955" s="147" t="s">
        <v>2856</v>
      </c>
      <c r="E955" s="147" t="s">
        <v>1998</v>
      </c>
      <c r="F955" s="147" t="s">
        <v>2987</v>
      </c>
      <c r="G955" s="147" t="s">
        <v>1120</v>
      </c>
    </row>
    <row r="956" spans="1:7">
      <c r="A956" t="str">
        <f t="shared" si="14"/>
        <v>J1105.DS6</v>
      </c>
      <c r="B956" s="147" t="s">
        <v>2855</v>
      </c>
      <c r="C956" s="147" t="s">
        <v>2340</v>
      </c>
      <c r="D956" s="147" t="s">
        <v>2856</v>
      </c>
      <c r="E956" s="147" t="s">
        <v>1998</v>
      </c>
      <c r="F956" s="147" t="s">
        <v>2988</v>
      </c>
      <c r="G956" s="147" t="s">
        <v>1120</v>
      </c>
    </row>
    <row r="957" spans="1:7">
      <c r="A957" t="str">
        <f t="shared" si="14"/>
        <v>J1105.DS7</v>
      </c>
      <c r="B957" s="147" t="s">
        <v>2855</v>
      </c>
      <c r="C957" s="147" t="s">
        <v>2342</v>
      </c>
      <c r="D957" s="147" t="s">
        <v>2856</v>
      </c>
      <c r="E957" s="147" t="s">
        <v>1998</v>
      </c>
      <c r="F957" s="147" t="s">
        <v>2181</v>
      </c>
      <c r="G957" s="147" t="s">
        <v>1999</v>
      </c>
    </row>
    <row r="958" spans="1:7">
      <c r="A958" t="str">
        <f t="shared" si="14"/>
        <v>J1105.DS8</v>
      </c>
      <c r="B958" s="147" t="s">
        <v>2855</v>
      </c>
      <c r="C958" s="147" t="s">
        <v>2344</v>
      </c>
      <c r="D958" s="147" t="s">
        <v>2856</v>
      </c>
      <c r="E958" s="147" t="s">
        <v>1998</v>
      </c>
      <c r="F958" s="147" t="s">
        <v>2213</v>
      </c>
      <c r="G958" s="147" t="s">
        <v>1999</v>
      </c>
    </row>
    <row r="959" spans="1:7">
      <c r="A959" t="str">
        <f t="shared" si="14"/>
        <v>J1105.DS9</v>
      </c>
      <c r="B959" s="147" t="s">
        <v>2855</v>
      </c>
      <c r="C959" s="147" t="s">
        <v>2347</v>
      </c>
      <c r="D959" s="147" t="s">
        <v>2856</v>
      </c>
      <c r="E959" s="147" t="s">
        <v>1998</v>
      </c>
      <c r="F959" s="147" t="s">
        <v>2989</v>
      </c>
      <c r="G959" s="147" t="s">
        <v>1120</v>
      </c>
    </row>
    <row r="960" spans="1:7">
      <c r="A960" t="str">
        <f t="shared" si="14"/>
        <v>J1105.DS10</v>
      </c>
      <c r="B960" s="147" t="s">
        <v>2855</v>
      </c>
      <c r="C960" s="147" t="s">
        <v>2349</v>
      </c>
      <c r="D960" s="147" t="s">
        <v>2856</v>
      </c>
      <c r="E960" s="147" t="s">
        <v>1998</v>
      </c>
      <c r="F960" s="147" t="s">
        <v>2990</v>
      </c>
      <c r="G960" s="147" t="s">
        <v>1120</v>
      </c>
    </row>
    <row r="961" spans="1:7">
      <c r="A961" t="str">
        <f t="shared" si="14"/>
        <v>J1105.DS11</v>
      </c>
      <c r="B961" s="147" t="s">
        <v>2855</v>
      </c>
      <c r="C961" s="147" t="s">
        <v>2351</v>
      </c>
      <c r="D961" s="147" t="s">
        <v>2856</v>
      </c>
      <c r="E961" s="147" t="s">
        <v>1998</v>
      </c>
      <c r="F961" s="147" t="s">
        <v>2991</v>
      </c>
      <c r="G961" s="147" t="s">
        <v>1120</v>
      </c>
    </row>
    <row r="962" spans="1:7">
      <c r="A962" t="str">
        <f t="shared" si="14"/>
        <v>J1105.DS12</v>
      </c>
      <c r="B962" s="147" t="s">
        <v>2855</v>
      </c>
      <c r="C962" s="147" t="s">
        <v>2353</v>
      </c>
      <c r="D962" s="147" t="s">
        <v>2856</v>
      </c>
      <c r="E962" s="147" t="s">
        <v>1998</v>
      </c>
      <c r="F962" s="147" t="s">
        <v>2992</v>
      </c>
      <c r="G962" s="147" t="s">
        <v>2993</v>
      </c>
    </row>
    <row r="963" spans="1:7">
      <c r="A963" t="str">
        <f t="shared" si="14"/>
        <v>J1105.DS13</v>
      </c>
      <c r="B963" s="147" t="s">
        <v>2855</v>
      </c>
      <c r="C963" s="147" t="s">
        <v>2355</v>
      </c>
      <c r="D963" s="147" t="s">
        <v>2856</v>
      </c>
      <c r="E963" s="147" t="s">
        <v>1998</v>
      </c>
      <c r="F963" s="147" t="s">
        <v>2215</v>
      </c>
      <c r="G963" s="147" t="s">
        <v>1999</v>
      </c>
    </row>
    <row r="964" spans="1:7">
      <c r="A964" t="str">
        <f t="shared" si="14"/>
        <v>J1105.DS14</v>
      </c>
      <c r="B964" s="147" t="s">
        <v>2855</v>
      </c>
      <c r="C964" s="147" t="s">
        <v>2357</v>
      </c>
      <c r="D964" s="147" t="s">
        <v>2856</v>
      </c>
      <c r="E964" s="147" t="s">
        <v>1998</v>
      </c>
      <c r="F964" s="147" t="s">
        <v>2145</v>
      </c>
      <c r="G964" s="147" t="s">
        <v>1999</v>
      </c>
    </row>
    <row r="965" spans="1:7">
      <c r="A965" t="str">
        <f t="shared" si="14"/>
        <v>J1105.DS15</v>
      </c>
      <c r="B965" s="147" t="s">
        <v>2855</v>
      </c>
      <c r="C965" s="147" t="s">
        <v>2359</v>
      </c>
      <c r="D965" s="147" t="s">
        <v>2856</v>
      </c>
      <c r="E965" s="147" t="s">
        <v>1998</v>
      </c>
      <c r="F965" s="147" t="s">
        <v>2994</v>
      </c>
      <c r="G965" s="149"/>
    </row>
    <row r="966" spans="1:7">
      <c r="A966" t="str">
        <f t="shared" ref="A966:A1029" si="15">B966&amp;"."&amp;C966</f>
        <v>J1105.DX1</v>
      </c>
      <c r="B966" s="147" t="s">
        <v>2855</v>
      </c>
      <c r="C966" s="147" t="s">
        <v>2361</v>
      </c>
      <c r="D966" s="147" t="s">
        <v>2856</v>
      </c>
      <c r="E966" s="147" t="s">
        <v>1998</v>
      </c>
      <c r="F966" s="147" t="s">
        <v>2995</v>
      </c>
      <c r="G966" s="149"/>
    </row>
    <row r="967" spans="1:7">
      <c r="A967" t="str">
        <f t="shared" si="15"/>
        <v>J1105.DX2</v>
      </c>
      <c r="B967" s="147" t="s">
        <v>2855</v>
      </c>
      <c r="C967" s="147" t="s">
        <v>2363</v>
      </c>
      <c r="D967" s="147" t="s">
        <v>2856</v>
      </c>
      <c r="E967" s="147" t="s">
        <v>1998</v>
      </c>
      <c r="F967" s="147" t="s">
        <v>2996</v>
      </c>
      <c r="G967" s="147" t="s">
        <v>2952</v>
      </c>
    </row>
    <row r="968" spans="1:7">
      <c r="A968" t="str">
        <f t="shared" si="15"/>
        <v>J1105.DX3</v>
      </c>
      <c r="B968" s="147" t="s">
        <v>2855</v>
      </c>
      <c r="C968" s="147" t="s">
        <v>2365</v>
      </c>
      <c r="D968" s="147" t="s">
        <v>2856</v>
      </c>
      <c r="E968" s="147" t="s">
        <v>1998</v>
      </c>
      <c r="F968" s="147" t="s">
        <v>2997</v>
      </c>
      <c r="G968" s="147" t="s">
        <v>2952</v>
      </c>
    </row>
    <row r="969" spans="1:7">
      <c r="A969" t="str">
        <f t="shared" si="15"/>
        <v>J1105.DX4</v>
      </c>
      <c r="B969" s="147" t="s">
        <v>2855</v>
      </c>
      <c r="C969" s="147" t="s">
        <v>2367</v>
      </c>
      <c r="D969" s="147" t="s">
        <v>2856</v>
      </c>
      <c r="E969" s="147" t="s">
        <v>1998</v>
      </c>
      <c r="F969" s="147" t="s">
        <v>2998</v>
      </c>
      <c r="G969" s="147" t="s">
        <v>2952</v>
      </c>
    </row>
    <row r="970" spans="1:7">
      <c r="A970" t="str">
        <f t="shared" si="15"/>
        <v>J1105.DX6</v>
      </c>
      <c r="B970" s="147" t="s">
        <v>2855</v>
      </c>
      <c r="C970" s="147" t="s">
        <v>2369</v>
      </c>
      <c r="D970" s="147" t="s">
        <v>2856</v>
      </c>
      <c r="E970" s="147" t="s">
        <v>1998</v>
      </c>
      <c r="F970" s="147" t="s">
        <v>2999</v>
      </c>
      <c r="G970" s="147" t="s">
        <v>1120</v>
      </c>
    </row>
    <row r="971" spans="1:7">
      <c r="A971" t="str">
        <f t="shared" si="15"/>
        <v>J1105.DX7</v>
      </c>
      <c r="B971" s="147" t="s">
        <v>2855</v>
      </c>
      <c r="C971" s="147" t="s">
        <v>2371</v>
      </c>
      <c r="D971" s="147" t="s">
        <v>2856</v>
      </c>
      <c r="E971" s="147" t="s">
        <v>1998</v>
      </c>
      <c r="F971" s="147" t="s">
        <v>3000</v>
      </c>
      <c r="G971" s="147" t="s">
        <v>1999</v>
      </c>
    </row>
    <row r="972" spans="1:7">
      <c r="A972" t="str">
        <f t="shared" si="15"/>
        <v>J1105.DX8</v>
      </c>
      <c r="B972" s="147" t="s">
        <v>2855</v>
      </c>
      <c r="C972" s="147" t="s">
        <v>2373</v>
      </c>
      <c r="D972" s="147" t="s">
        <v>2856</v>
      </c>
      <c r="E972" s="147" t="s">
        <v>1998</v>
      </c>
      <c r="F972" s="147" t="s">
        <v>3001</v>
      </c>
      <c r="G972" s="147" t="s">
        <v>1999</v>
      </c>
    </row>
    <row r="973" spans="1:7">
      <c r="A973" t="str">
        <f t="shared" si="15"/>
        <v>J1105.DX9</v>
      </c>
      <c r="B973" s="147" t="s">
        <v>2855</v>
      </c>
      <c r="C973" s="147" t="s">
        <v>2376</v>
      </c>
      <c r="D973" s="147" t="s">
        <v>2856</v>
      </c>
      <c r="E973" s="147" t="s">
        <v>1998</v>
      </c>
      <c r="F973" s="147" t="s">
        <v>3002</v>
      </c>
      <c r="G973" s="147" t="s">
        <v>2960</v>
      </c>
    </row>
    <row r="974" spans="1:7">
      <c r="A974" t="str">
        <f t="shared" si="15"/>
        <v>J1105.DX10</v>
      </c>
      <c r="B974" s="147" t="s">
        <v>2855</v>
      </c>
      <c r="C974" s="147" t="s">
        <v>2378</v>
      </c>
      <c r="D974" s="147" t="s">
        <v>2856</v>
      </c>
      <c r="E974" s="147" t="s">
        <v>1998</v>
      </c>
      <c r="F974" s="147" t="s">
        <v>3003</v>
      </c>
      <c r="G974" s="147" t="s">
        <v>2960</v>
      </c>
    </row>
    <row r="975" spans="1:7">
      <c r="A975" t="str">
        <f t="shared" si="15"/>
        <v>J1105.DX11</v>
      </c>
      <c r="B975" s="147" t="s">
        <v>2855</v>
      </c>
      <c r="C975" s="147" t="s">
        <v>2380</v>
      </c>
      <c r="D975" s="147" t="s">
        <v>2856</v>
      </c>
      <c r="E975" s="147" t="s">
        <v>1998</v>
      </c>
      <c r="F975" s="147" t="s">
        <v>3004</v>
      </c>
      <c r="G975" s="147" t="s">
        <v>2960</v>
      </c>
    </row>
    <row r="976" spans="1:7">
      <c r="A976" t="str">
        <f t="shared" si="15"/>
        <v>J1105.DX12</v>
      </c>
      <c r="B976" s="147" t="s">
        <v>2855</v>
      </c>
      <c r="C976" s="147" t="s">
        <v>2382</v>
      </c>
      <c r="D976" s="147" t="s">
        <v>2856</v>
      </c>
      <c r="E976" s="147" t="s">
        <v>1998</v>
      </c>
      <c r="F976" s="147" t="s">
        <v>3005</v>
      </c>
      <c r="G976" s="147" t="s">
        <v>2993</v>
      </c>
    </row>
    <row r="977" spans="1:7">
      <c r="A977" t="str">
        <f t="shared" si="15"/>
        <v>J1105.DX13</v>
      </c>
      <c r="B977" s="147" t="s">
        <v>2855</v>
      </c>
      <c r="C977" s="147" t="s">
        <v>2384</v>
      </c>
      <c r="D977" s="147" t="s">
        <v>2856</v>
      </c>
      <c r="E977" s="147" t="s">
        <v>1998</v>
      </c>
      <c r="F977" s="147" t="s">
        <v>3006</v>
      </c>
      <c r="G977" s="147" t="s">
        <v>1999</v>
      </c>
    </row>
    <row r="978" spans="1:7">
      <c r="A978" t="str">
        <f t="shared" si="15"/>
        <v>J1105.DX14</v>
      </c>
      <c r="B978" s="147" t="s">
        <v>2855</v>
      </c>
      <c r="C978" s="147" t="s">
        <v>2386</v>
      </c>
      <c r="D978" s="147" t="s">
        <v>2856</v>
      </c>
      <c r="E978" s="147" t="s">
        <v>1998</v>
      </c>
      <c r="F978" s="147" t="s">
        <v>3007</v>
      </c>
      <c r="G978" s="147" t="s">
        <v>1999</v>
      </c>
    </row>
    <row r="979" spans="1:7">
      <c r="A979" t="str">
        <f t="shared" si="15"/>
        <v>J1105.DX15</v>
      </c>
      <c r="B979" s="147" t="s">
        <v>2855</v>
      </c>
      <c r="C979" s="147" t="s">
        <v>2388</v>
      </c>
      <c r="D979" s="147" t="s">
        <v>2856</v>
      </c>
      <c r="E979" s="147" t="s">
        <v>1998</v>
      </c>
      <c r="F979" s="147" t="s">
        <v>3008</v>
      </c>
      <c r="G979" s="149"/>
    </row>
    <row r="980" spans="1:7">
      <c r="A980" t="str">
        <f t="shared" si="15"/>
        <v>J1105.DY1</v>
      </c>
      <c r="B980" s="147" t="s">
        <v>2855</v>
      </c>
      <c r="C980" s="147" t="s">
        <v>2390</v>
      </c>
      <c r="D980" s="147" t="s">
        <v>2856</v>
      </c>
      <c r="E980" s="147" t="s">
        <v>1998</v>
      </c>
      <c r="F980" s="147" t="s">
        <v>3009</v>
      </c>
      <c r="G980" s="149"/>
    </row>
    <row r="981" spans="1:7">
      <c r="A981" t="str">
        <f t="shared" si="15"/>
        <v>J1105.DY2</v>
      </c>
      <c r="B981" s="147" t="s">
        <v>2855</v>
      </c>
      <c r="C981" s="147" t="s">
        <v>2392</v>
      </c>
      <c r="D981" s="147" t="s">
        <v>2856</v>
      </c>
      <c r="E981" s="147" t="s">
        <v>1998</v>
      </c>
      <c r="F981" s="147" t="s">
        <v>3010</v>
      </c>
      <c r="G981" s="147" t="s">
        <v>2952</v>
      </c>
    </row>
    <row r="982" spans="1:7">
      <c r="A982" t="str">
        <f t="shared" si="15"/>
        <v>J1105.DY3</v>
      </c>
      <c r="B982" s="147" t="s">
        <v>2855</v>
      </c>
      <c r="C982" s="147" t="s">
        <v>2394</v>
      </c>
      <c r="D982" s="147" t="s">
        <v>2856</v>
      </c>
      <c r="E982" s="147" t="s">
        <v>1998</v>
      </c>
      <c r="F982" s="147" t="s">
        <v>3011</v>
      </c>
      <c r="G982" s="147" t="s">
        <v>2952</v>
      </c>
    </row>
    <row r="983" spans="1:7">
      <c r="A983" t="str">
        <f t="shared" si="15"/>
        <v>J1105.DY4</v>
      </c>
      <c r="B983" s="147" t="s">
        <v>2855</v>
      </c>
      <c r="C983" s="147" t="s">
        <v>2396</v>
      </c>
      <c r="D983" s="147" t="s">
        <v>2856</v>
      </c>
      <c r="E983" s="147" t="s">
        <v>1998</v>
      </c>
      <c r="F983" s="147" t="s">
        <v>3012</v>
      </c>
      <c r="G983" s="147" t="s">
        <v>2952</v>
      </c>
    </row>
    <row r="984" spans="1:7">
      <c r="A984" t="str">
        <f t="shared" si="15"/>
        <v>J1105.DY6</v>
      </c>
      <c r="B984" s="147" t="s">
        <v>2855</v>
      </c>
      <c r="C984" s="147" t="s">
        <v>2398</v>
      </c>
      <c r="D984" s="147" t="s">
        <v>2856</v>
      </c>
      <c r="E984" s="147" t="s">
        <v>1998</v>
      </c>
      <c r="F984" s="147" t="s">
        <v>3013</v>
      </c>
      <c r="G984" s="147" t="s">
        <v>1120</v>
      </c>
    </row>
    <row r="985" spans="1:7">
      <c r="A985" t="str">
        <f t="shared" si="15"/>
        <v>J1105.DY7</v>
      </c>
      <c r="B985" s="147" t="s">
        <v>2855</v>
      </c>
      <c r="C985" s="147" t="s">
        <v>2400</v>
      </c>
      <c r="D985" s="147" t="s">
        <v>2856</v>
      </c>
      <c r="E985" s="147" t="s">
        <v>1998</v>
      </c>
      <c r="F985" s="147" t="s">
        <v>3014</v>
      </c>
      <c r="G985" s="147" t="s">
        <v>1999</v>
      </c>
    </row>
    <row r="986" spans="1:7">
      <c r="A986" t="str">
        <f t="shared" si="15"/>
        <v>J1105.DY8</v>
      </c>
      <c r="B986" s="147" t="s">
        <v>2855</v>
      </c>
      <c r="C986" s="147" t="s">
        <v>2402</v>
      </c>
      <c r="D986" s="147" t="s">
        <v>2856</v>
      </c>
      <c r="E986" s="147" t="s">
        <v>1998</v>
      </c>
      <c r="F986" s="147" t="s">
        <v>3015</v>
      </c>
      <c r="G986" s="147" t="s">
        <v>1999</v>
      </c>
    </row>
    <row r="987" spans="1:7">
      <c r="A987" t="str">
        <f t="shared" si="15"/>
        <v>J1105.DY9</v>
      </c>
      <c r="B987" s="147" t="s">
        <v>2855</v>
      </c>
      <c r="C987" s="147" t="s">
        <v>2404</v>
      </c>
      <c r="D987" s="147" t="s">
        <v>2856</v>
      </c>
      <c r="E987" s="147" t="s">
        <v>1998</v>
      </c>
      <c r="F987" s="147" t="s">
        <v>3016</v>
      </c>
      <c r="G987" s="147" t="s">
        <v>2960</v>
      </c>
    </row>
    <row r="988" spans="1:7">
      <c r="A988" t="str">
        <f t="shared" si="15"/>
        <v>J1105.DY10</v>
      </c>
      <c r="B988" s="147" t="s">
        <v>2855</v>
      </c>
      <c r="C988" s="147" t="s">
        <v>2406</v>
      </c>
      <c r="D988" s="147" t="s">
        <v>2856</v>
      </c>
      <c r="E988" s="147" t="s">
        <v>1998</v>
      </c>
      <c r="F988" s="147" t="s">
        <v>3017</v>
      </c>
      <c r="G988" s="147" t="s">
        <v>2960</v>
      </c>
    </row>
    <row r="989" spans="1:7">
      <c r="A989" t="str">
        <f t="shared" si="15"/>
        <v>J1105.DY11</v>
      </c>
      <c r="B989" s="147" t="s">
        <v>2855</v>
      </c>
      <c r="C989" s="147" t="s">
        <v>2408</v>
      </c>
      <c r="D989" s="147" t="s">
        <v>2856</v>
      </c>
      <c r="E989" s="147" t="s">
        <v>1998</v>
      </c>
      <c r="F989" s="147" t="s">
        <v>3018</v>
      </c>
      <c r="G989" s="147" t="s">
        <v>2960</v>
      </c>
    </row>
    <row r="990" spans="1:7">
      <c r="A990" t="str">
        <f t="shared" si="15"/>
        <v>J1105.DY12</v>
      </c>
      <c r="B990" s="147" t="s">
        <v>2855</v>
      </c>
      <c r="C990" s="147" t="s">
        <v>2410</v>
      </c>
      <c r="D990" s="147" t="s">
        <v>2856</v>
      </c>
      <c r="E990" s="147" t="s">
        <v>1998</v>
      </c>
      <c r="F990" s="147" t="s">
        <v>3019</v>
      </c>
      <c r="G990" s="147" t="s">
        <v>2993</v>
      </c>
    </row>
    <row r="991" spans="1:7">
      <c r="A991" t="str">
        <f t="shared" si="15"/>
        <v>J1105.DY13</v>
      </c>
      <c r="B991" s="147" t="s">
        <v>2855</v>
      </c>
      <c r="C991" s="147" t="s">
        <v>2412</v>
      </c>
      <c r="D991" s="147" t="s">
        <v>2856</v>
      </c>
      <c r="E991" s="147" t="s">
        <v>1998</v>
      </c>
      <c r="F991" s="147" t="s">
        <v>3020</v>
      </c>
      <c r="G991" s="147" t="s">
        <v>1999</v>
      </c>
    </row>
    <row r="992" spans="1:7">
      <c r="A992" t="str">
        <f t="shared" si="15"/>
        <v>J1105.DY14</v>
      </c>
      <c r="B992" s="147" t="s">
        <v>2855</v>
      </c>
      <c r="C992" s="147" t="s">
        <v>2414</v>
      </c>
      <c r="D992" s="147" t="s">
        <v>2856</v>
      </c>
      <c r="E992" s="147" t="s">
        <v>1998</v>
      </c>
      <c r="F992" s="147" t="s">
        <v>3021</v>
      </c>
      <c r="G992" s="147" t="s">
        <v>1999</v>
      </c>
    </row>
    <row r="993" spans="1:7">
      <c r="A993" t="str">
        <f t="shared" si="15"/>
        <v>J1105.DY15</v>
      </c>
      <c r="B993" s="147" t="s">
        <v>2855</v>
      </c>
      <c r="C993" s="147" t="s">
        <v>2416</v>
      </c>
      <c r="D993" s="147" t="s">
        <v>2856</v>
      </c>
      <c r="E993" s="147" t="s">
        <v>1998</v>
      </c>
      <c r="F993" s="147" t="s">
        <v>3022</v>
      </c>
      <c r="G993" s="149"/>
    </row>
    <row r="994" spans="1:7">
      <c r="A994" t="str">
        <f t="shared" si="15"/>
        <v>J1106.AS2</v>
      </c>
      <c r="B994" s="147" t="s">
        <v>3023</v>
      </c>
      <c r="C994" s="147" t="s">
        <v>2043</v>
      </c>
      <c r="D994" s="147" t="s">
        <v>3024</v>
      </c>
      <c r="E994" s="147" t="s">
        <v>1998</v>
      </c>
      <c r="F994" s="147" t="s">
        <v>3025</v>
      </c>
      <c r="G994" s="147" t="s">
        <v>1883</v>
      </c>
    </row>
    <row r="995" spans="1:7">
      <c r="A995" t="str">
        <f t="shared" si="15"/>
        <v>J1106.AS3</v>
      </c>
      <c r="B995" s="147" t="s">
        <v>3023</v>
      </c>
      <c r="C995" s="147" t="s">
        <v>2046</v>
      </c>
      <c r="D995" s="147" t="s">
        <v>3024</v>
      </c>
      <c r="E995" s="147" t="s">
        <v>1998</v>
      </c>
      <c r="F995" s="147" t="s">
        <v>2857</v>
      </c>
      <c r="G995" s="147" t="s">
        <v>1999</v>
      </c>
    </row>
    <row r="996" spans="1:7">
      <c r="A996" t="str">
        <f t="shared" si="15"/>
        <v>J1106.AS4</v>
      </c>
      <c r="B996" s="147" t="s">
        <v>3023</v>
      </c>
      <c r="C996" s="147" t="s">
        <v>2048</v>
      </c>
      <c r="D996" s="147" t="s">
        <v>3024</v>
      </c>
      <c r="E996" s="147" t="s">
        <v>1998</v>
      </c>
      <c r="F996" s="147" t="s">
        <v>2722</v>
      </c>
      <c r="G996" s="147" t="s">
        <v>3026</v>
      </c>
    </row>
    <row r="997" spans="1:7">
      <c r="A997" t="str">
        <f t="shared" si="15"/>
        <v>J1106.AS5</v>
      </c>
      <c r="B997" s="147" t="s">
        <v>3023</v>
      </c>
      <c r="C997" s="147" t="s">
        <v>2050</v>
      </c>
      <c r="D997" s="147" t="s">
        <v>3024</v>
      </c>
      <c r="E997" s="147" t="s">
        <v>1998</v>
      </c>
      <c r="F997" s="147" t="s">
        <v>3027</v>
      </c>
      <c r="G997" s="147" t="s">
        <v>3028</v>
      </c>
    </row>
    <row r="998" spans="1:7">
      <c r="A998" t="str">
        <f t="shared" si="15"/>
        <v>J1106.AS6</v>
      </c>
      <c r="B998" s="147" t="s">
        <v>3023</v>
      </c>
      <c r="C998" s="147" t="s">
        <v>2052</v>
      </c>
      <c r="D998" s="147" t="s">
        <v>3024</v>
      </c>
      <c r="E998" s="147" t="s">
        <v>1998</v>
      </c>
      <c r="F998" s="147" t="s">
        <v>3029</v>
      </c>
      <c r="G998" s="147" t="s">
        <v>3028</v>
      </c>
    </row>
    <row r="999" spans="1:7">
      <c r="A999" t="str">
        <f t="shared" si="15"/>
        <v>J1106.AS7</v>
      </c>
      <c r="B999" s="147" t="s">
        <v>3023</v>
      </c>
      <c r="C999" s="147" t="s">
        <v>2054</v>
      </c>
      <c r="D999" s="147" t="s">
        <v>3024</v>
      </c>
      <c r="E999" s="147" t="s">
        <v>1998</v>
      </c>
      <c r="F999" s="147" t="s">
        <v>2830</v>
      </c>
      <c r="G999" s="147" t="s">
        <v>3028</v>
      </c>
    </row>
    <row r="1000" spans="1:7">
      <c r="A1000" t="str">
        <f t="shared" si="15"/>
        <v>J1106.AS8</v>
      </c>
      <c r="B1000" s="147" t="s">
        <v>3023</v>
      </c>
      <c r="C1000" s="147" t="s">
        <v>2056</v>
      </c>
      <c r="D1000" s="147" t="s">
        <v>3024</v>
      </c>
      <c r="E1000" s="147" t="s">
        <v>1998</v>
      </c>
      <c r="F1000" s="147" t="s">
        <v>3030</v>
      </c>
      <c r="G1000" s="147" t="s">
        <v>3028</v>
      </c>
    </row>
    <row r="1001" spans="1:7">
      <c r="A1001" t="str">
        <f t="shared" si="15"/>
        <v>J1106.AS9</v>
      </c>
      <c r="B1001" s="147" t="s">
        <v>3023</v>
      </c>
      <c r="C1001" s="147" t="s">
        <v>2059</v>
      </c>
      <c r="D1001" s="147" t="s">
        <v>3024</v>
      </c>
      <c r="E1001" s="147" t="s">
        <v>1998</v>
      </c>
      <c r="F1001" s="147" t="s">
        <v>2379</v>
      </c>
      <c r="G1001" s="147" t="s">
        <v>1999</v>
      </c>
    </row>
    <row r="1002" spans="1:7">
      <c r="A1002" t="str">
        <f t="shared" si="15"/>
        <v>J1106.AS10</v>
      </c>
      <c r="B1002" s="147" t="s">
        <v>3023</v>
      </c>
      <c r="C1002" s="147" t="s">
        <v>2062</v>
      </c>
      <c r="D1002" s="147" t="s">
        <v>3024</v>
      </c>
      <c r="E1002" s="147" t="s">
        <v>1998</v>
      </c>
      <c r="F1002" s="147" t="s">
        <v>2405</v>
      </c>
      <c r="G1002" s="147" t="s">
        <v>1999</v>
      </c>
    </row>
    <row r="1003" spans="1:7">
      <c r="A1003" t="str">
        <f t="shared" si="15"/>
        <v>J1106.AS11</v>
      </c>
      <c r="B1003" s="147" t="s">
        <v>3023</v>
      </c>
      <c r="C1003" s="147" t="s">
        <v>2065</v>
      </c>
      <c r="D1003" s="147" t="s">
        <v>3024</v>
      </c>
      <c r="E1003" s="147" t="s">
        <v>1998</v>
      </c>
      <c r="F1003" s="147" t="s">
        <v>3031</v>
      </c>
      <c r="G1003" s="147" t="s">
        <v>3032</v>
      </c>
    </row>
    <row r="1004" spans="1:7">
      <c r="A1004" t="str">
        <f t="shared" si="15"/>
        <v>J1106.AS13</v>
      </c>
      <c r="B1004" s="147" t="s">
        <v>3023</v>
      </c>
      <c r="C1004" s="147" t="s">
        <v>2067</v>
      </c>
      <c r="D1004" s="147" t="s">
        <v>3024</v>
      </c>
      <c r="E1004" s="147" t="s">
        <v>1998</v>
      </c>
      <c r="F1004" s="147" t="s">
        <v>3033</v>
      </c>
      <c r="G1004" s="147" t="s">
        <v>3032</v>
      </c>
    </row>
    <row r="1005" spans="1:7">
      <c r="A1005" t="str">
        <f t="shared" si="15"/>
        <v>J1106.AS14</v>
      </c>
      <c r="B1005" s="147" t="s">
        <v>3023</v>
      </c>
      <c r="C1005" s="147" t="s">
        <v>2070</v>
      </c>
      <c r="D1005" s="147" t="s">
        <v>3024</v>
      </c>
      <c r="E1005" s="147" t="s">
        <v>1998</v>
      </c>
      <c r="F1005" s="147" t="s">
        <v>2753</v>
      </c>
      <c r="G1005" s="147" t="s">
        <v>3032</v>
      </c>
    </row>
    <row r="1006" spans="1:7">
      <c r="A1006" t="str">
        <f t="shared" si="15"/>
        <v>J1106.AS15</v>
      </c>
      <c r="B1006" s="147" t="s">
        <v>3023</v>
      </c>
      <c r="C1006" s="147" t="s">
        <v>2073</v>
      </c>
      <c r="D1006" s="147" t="s">
        <v>3024</v>
      </c>
      <c r="E1006" s="147" t="s">
        <v>1998</v>
      </c>
      <c r="F1006" s="147" t="s">
        <v>3034</v>
      </c>
      <c r="G1006" s="147" t="s">
        <v>3032</v>
      </c>
    </row>
    <row r="1007" spans="1:7">
      <c r="A1007" t="str">
        <f t="shared" si="15"/>
        <v>J1106.AS16</v>
      </c>
      <c r="B1007" s="147" t="s">
        <v>3023</v>
      </c>
      <c r="C1007" s="147" t="s">
        <v>2075</v>
      </c>
      <c r="D1007" s="147" t="s">
        <v>3024</v>
      </c>
      <c r="E1007" s="147" t="s">
        <v>1998</v>
      </c>
      <c r="F1007" s="147" t="s">
        <v>3035</v>
      </c>
      <c r="G1007" s="147" t="s">
        <v>3036</v>
      </c>
    </row>
    <row r="1008" spans="1:7">
      <c r="A1008" t="str">
        <f t="shared" si="15"/>
        <v>J1106.AX2</v>
      </c>
      <c r="B1008" s="147" t="s">
        <v>3023</v>
      </c>
      <c r="C1008" s="147" t="s">
        <v>2077</v>
      </c>
      <c r="D1008" s="147" t="s">
        <v>3024</v>
      </c>
      <c r="E1008" s="147" t="s">
        <v>1998</v>
      </c>
      <c r="F1008" s="147" t="s">
        <v>3037</v>
      </c>
      <c r="G1008" s="147" t="s">
        <v>1999</v>
      </c>
    </row>
    <row r="1009" spans="1:7">
      <c r="A1009" t="str">
        <f t="shared" si="15"/>
        <v>J1106.AX3</v>
      </c>
      <c r="B1009" s="147" t="s">
        <v>3023</v>
      </c>
      <c r="C1009" s="147" t="s">
        <v>2079</v>
      </c>
      <c r="D1009" s="147" t="s">
        <v>3024</v>
      </c>
      <c r="E1009" s="147" t="s">
        <v>1998</v>
      </c>
      <c r="F1009" s="147" t="s">
        <v>2868</v>
      </c>
      <c r="G1009" s="147" t="s">
        <v>1999</v>
      </c>
    </row>
    <row r="1010" spans="1:7">
      <c r="A1010" t="str">
        <f t="shared" si="15"/>
        <v>J1106.AX4</v>
      </c>
      <c r="B1010" s="147" t="s">
        <v>3023</v>
      </c>
      <c r="C1010" s="147" t="s">
        <v>2081</v>
      </c>
      <c r="D1010" s="147" t="s">
        <v>3024</v>
      </c>
      <c r="E1010" s="147" t="s">
        <v>1998</v>
      </c>
      <c r="F1010" s="147" t="s">
        <v>3038</v>
      </c>
      <c r="G1010" s="147" t="s">
        <v>3039</v>
      </c>
    </row>
    <row r="1011" spans="1:7">
      <c r="A1011" t="str">
        <f t="shared" si="15"/>
        <v>J1106.AX5</v>
      </c>
      <c r="B1011" s="147" t="s">
        <v>3023</v>
      </c>
      <c r="C1011" s="147" t="s">
        <v>2083</v>
      </c>
      <c r="D1011" s="147" t="s">
        <v>3024</v>
      </c>
      <c r="E1011" s="147" t="s">
        <v>1998</v>
      </c>
      <c r="F1011" s="147" t="s">
        <v>3040</v>
      </c>
      <c r="G1011" s="147" t="s">
        <v>3028</v>
      </c>
    </row>
    <row r="1012" spans="1:7">
      <c r="A1012" t="str">
        <f t="shared" si="15"/>
        <v>J1106.AX6</v>
      </c>
      <c r="B1012" s="147" t="s">
        <v>3023</v>
      </c>
      <c r="C1012" s="147" t="s">
        <v>2085</v>
      </c>
      <c r="D1012" s="147" t="s">
        <v>3024</v>
      </c>
      <c r="E1012" s="147" t="s">
        <v>1998</v>
      </c>
      <c r="F1012" s="147" t="s">
        <v>3041</v>
      </c>
      <c r="G1012" s="147" t="s">
        <v>3042</v>
      </c>
    </row>
    <row r="1013" spans="1:7">
      <c r="A1013" t="str">
        <f t="shared" si="15"/>
        <v>J1106.AX7</v>
      </c>
      <c r="B1013" s="147" t="s">
        <v>3023</v>
      </c>
      <c r="C1013" s="147" t="s">
        <v>2087</v>
      </c>
      <c r="D1013" s="147" t="s">
        <v>3024</v>
      </c>
      <c r="E1013" s="147" t="s">
        <v>1998</v>
      </c>
      <c r="F1013" s="147" t="s">
        <v>3043</v>
      </c>
      <c r="G1013" s="147" t="s">
        <v>3042</v>
      </c>
    </row>
    <row r="1014" spans="1:7">
      <c r="A1014" t="str">
        <f t="shared" si="15"/>
        <v>J1106.AX8</v>
      </c>
      <c r="B1014" s="147" t="s">
        <v>3023</v>
      </c>
      <c r="C1014" s="147" t="s">
        <v>2089</v>
      </c>
      <c r="D1014" s="147" t="s">
        <v>3024</v>
      </c>
      <c r="E1014" s="147" t="s">
        <v>1998</v>
      </c>
      <c r="F1014" s="147" t="s">
        <v>3044</v>
      </c>
      <c r="G1014" s="147" t="s">
        <v>3042</v>
      </c>
    </row>
    <row r="1015" spans="1:7">
      <c r="A1015" t="str">
        <f t="shared" si="15"/>
        <v>J1106.AX9</v>
      </c>
      <c r="B1015" s="147" t="s">
        <v>3023</v>
      </c>
      <c r="C1015" s="147" t="s">
        <v>2092</v>
      </c>
      <c r="D1015" s="147" t="s">
        <v>3024</v>
      </c>
      <c r="E1015" s="147" t="s">
        <v>1998</v>
      </c>
      <c r="F1015" s="147" t="s">
        <v>2874</v>
      </c>
      <c r="G1015" s="147" t="s">
        <v>1999</v>
      </c>
    </row>
    <row r="1016" spans="1:7">
      <c r="A1016" t="str">
        <f t="shared" si="15"/>
        <v>J1106.AX10</v>
      </c>
      <c r="B1016" s="147" t="s">
        <v>3023</v>
      </c>
      <c r="C1016" s="147" t="s">
        <v>2094</v>
      </c>
      <c r="D1016" s="147" t="s">
        <v>3024</v>
      </c>
      <c r="E1016" s="147" t="s">
        <v>1998</v>
      </c>
      <c r="F1016" s="147" t="s">
        <v>2906</v>
      </c>
      <c r="G1016" s="147" t="s">
        <v>1999</v>
      </c>
    </row>
    <row r="1017" spans="1:7">
      <c r="A1017" t="str">
        <f t="shared" si="15"/>
        <v>J1106.AX11</v>
      </c>
      <c r="B1017" s="147" t="s">
        <v>3023</v>
      </c>
      <c r="C1017" s="147" t="s">
        <v>2096</v>
      </c>
      <c r="D1017" s="147" t="s">
        <v>3024</v>
      </c>
      <c r="E1017" s="147" t="s">
        <v>1998</v>
      </c>
      <c r="F1017" s="147" t="s">
        <v>3045</v>
      </c>
      <c r="G1017" s="147" t="s">
        <v>3032</v>
      </c>
    </row>
    <row r="1018" spans="1:7">
      <c r="A1018" t="str">
        <f t="shared" si="15"/>
        <v>J1106.AX13</v>
      </c>
      <c r="B1018" s="147" t="s">
        <v>3023</v>
      </c>
      <c r="C1018" s="147" t="s">
        <v>2098</v>
      </c>
      <c r="D1018" s="147" t="s">
        <v>3024</v>
      </c>
      <c r="E1018" s="147" t="s">
        <v>1998</v>
      </c>
      <c r="F1018" s="147" t="s">
        <v>3046</v>
      </c>
      <c r="G1018" s="147" t="s">
        <v>3047</v>
      </c>
    </row>
    <row r="1019" spans="1:7">
      <c r="A1019" t="str">
        <f t="shared" si="15"/>
        <v>J1106.AX14</v>
      </c>
      <c r="B1019" s="147" t="s">
        <v>3023</v>
      </c>
      <c r="C1019" s="147" t="s">
        <v>2100</v>
      </c>
      <c r="D1019" s="147" t="s">
        <v>3024</v>
      </c>
      <c r="E1019" s="147" t="s">
        <v>1998</v>
      </c>
      <c r="F1019" s="147" t="s">
        <v>3048</v>
      </c>
      <c r="G1019" s="147" t="s">
        <v>3047</v>
      </c>
    </row>
    <row r="1020" spans="1:7">
      <c r="A1020" t="str">
        <f t="shared" si="15"/>
        <v>J1106.AX15</v>
      </c>
      <c r="B1020" s="147" t="s">
        <v>3023</v>
      </c>
      <c r="C1020" s="147" t="s">
        <v>2103</v>
      </c>
      <c r="D1020" s="147" t="s">
        <v>3024</v>
      </c>
      <c r="E1020" s="147" t="s">
        <v>1998</v>
      </c>
      <c r="F1020" s="147" t="s">
        <v>3049</v>
      </c>
      <c r="G1020" s="147" t="s">
        <v>3047</v>
      </c>
    </row>
    <row r="1021" spans="1:7">
      <c r="A1021" t="str">
        <f t="shared" si="15"/>
        <v>J1106.AX16</v>
      </c>
      <c r="B1021" s="147" t="s">
        <v>3023</v>
      </c>
      <c r="C1021" s="147" t="s">
        <v>2105</v>
      </c>
      <c r="D1021" s="147" t="s">
        <v>3024</v>
      </c>
      <c r="E1021" s="147" t="s">
        <v>1998</v>
      </c>
      <c r="F1021" s="147" t="s">
        <v>3050</v>
      </c>
      <c r="G1021" s="147" t="s">
        <v>3036</v>
      </c>
    </row>
    <row r="1022" spans="1:7">
      <c r="A1022" t="str">
        <f t="shared" si="15"/>
        <v>J1106.AY2</v>
      </c>
      <c r="B1022" s="147" t="s">
        <v>3023</v>
      </c>
      <c r="C1022" s="147" t="s">
        <v>2107</v>
      </c>
      <c r="D1022" s="147" t="s">
        <v>3024</v>
      </c>
      <c r="E1022" s="147" t="s">
        <v>1998</v>
      </c>
      <c r="F1022" s="147" t="s">
        <v>2225</v>
      </c>
      <c r="G1022" s="147" t="s">
        <v>1999</v>
      </c>
    </row>
    <row r="1023" spans="1:7">
      <c r="A1023" t="str">
        <f t="shared" si="15"/>
        <v>J1106.AY3</v>
      </c>
      <c r="B1023" s="147" t="s">
        <v>3023</v>
      </c>
      <c r="C1023" s="147" t="s">
        <v>1542</v>
      </c>
      <c r="D1023" s="147" t="s">
        <v>3024</v>
      </c>
      <c r="E1023" s="147" t="s">
        <v>1998</v>
      </c>
      <c r="F1023" s="147" t="s">
        <v>2881</v>
      </c>
      <c r="G1023" s="147" t="s">
        <v>1999</v>
      </c>
    </row>
    <row r="1024" spans="1:7">
      <c r="A1024" t="str">
        <f t="shared" si="15"/>
        <v>J1106.AY4</v>
      </c>
      <c r="B1024" s="147" t="s">
        <v>3023</v>
      </c>
      <c r="C1024" s="147" t="s">
        <v>279</v>
      </c>
      <c r="D1024" s="147" t="s">
        <v>3024</v>
      </c>
      <c r="E1024" s="147" t="s">
        <v>1998</v>
      </c>
      <c r="F1024" s="147" t="s">
        <v>3051</v>
      </c>
      <c r="G1024" s="147" t="s">
        <v>3039</v>
      </c>
    </row>
    <row r="1025" spans="1:7">
      <c r="A1025" t="str">
        <f t="shared" si="15"/>
        <v>J1106.AY5</v>
      </c>
      <c r="B1025" s="147" t="s">
        <v>3023</v>
      </c>
      <c r="C1025" s="147" t="s">
        <v>277</v>
      </c>
      <c r="D1025" s="147" t="s">
        <v>3024</v>
      </c>
      <c r="E1025" s="147" t="s">
        <v>1998</v>
      </c>
      <c r="F1025" s="147" t="s">
        <v>3052</v>
      </c>
      <c r="G1025" s="147" t="s">
        <v>3028</v>
      </c>
    </row>
    <row r="1026" spans="1:7">
      <c r="A1026" t="str">
        <f t="shared" si="15"/>
        <v>J1106.AY6</v>
      </c>
      <c r="B1026" s="147" t="s">
        <v>3023</v>
      </c>
      <c r="C1026" s="147" t="s">
        <v>263</v>
      </c>
      <c r="D1026" s="147" t="s">
        <v>3024</v>
      </c>
      <c r="E1026" s="147" t="s">
        <v>1998</v>
      </c>
      <c r="F1026" s="147" t="s">
        <v>3053</v>
      </c>
      <c r="G1026" s="147" t="s">
        <v>3042</v>
      </c>
    </row>
    <row r="1027" spans="1:7">
      <c r="A1027" t="str">
        <f t="shared" si="15"/>
        <v>J1106.AY7</v>
      </c>
      <c r="B1027" s="147" t="s">
        <v>3023</v>
      </c>
      <c r="C1027" s="147" t="s">
        <v>261</v>
      </c>
      <c r="D1027" s="147" t="s">
        <v>3024</v>
      </c>
      <c r="E1027" s="147" t="s">
        <v>1998</v>
      </c>
      <c r="F1027" s="147" t="s">
        <v>3054</v>
      </c>
      <c r="G1027" s="147" t="s">
        <v>3042</v>
      </c>
    </row>
    <row r="1028" spans="1:7">
      <c r="A1028" t="str">
        <f t="shared" si="15"/>
        <v>J1106.AY8</v>
      </c>
      <c r="B1028" s="147" t="s">
        <v>3023</v>
      </c>
      <c r="C1028" s="147" t="s">
        <v>1292</v>
      </c>
      <c r="D1028" s="147" t="s">
        <v>3024</v>
      </c>
      <c r="E1028" s="147" t="s">
        <v>1998</v>
      </c>
      <c r="F1028" s="147" t="s">
        <v>3055</v>
      </c>
      <c r="G1028" s="147" t="s">
        <v>3042</v>
      </c>
    </row>
    <row r="1029" spans="1:7">
      <c r="A1029" t="str">
        <f t="shared" si="15"/>
        <v>J1106.AY9</v>
      </c>
      <c r="B1029" s="147" t="s">
        <v>3023</v>
      </c>
      <c r="C1029" s="147" t="s">
        <v>1544</v>
      </c>
      <c r="D1029" s="147" t="s">
        <v>3024</v>
      </c>
      <c r="E1029" s="147" t="s">
        <v>1998</v>
      </c>
      <c r="F1029" s="147" t="s">
        <v>2886</v>
      </c>
      <c r="G1029" s="147" t="s">
        <v>1999</v>
      </c>
    </row>
    <row r="1030" spans="1:7">
      <c r="A1030" t="str">
        <f t="shared" ref="A1030:A1093" si="16">B1030&amp;"."&amp;C1030</f>
        <v>J1106.AY10</v>
      </c>
      <c r="B1030" s="147" t="s">
        <v>3023</v>
      </c>
      <c r="C1030" s="147" t="s">
        <v>625</v>
      </c>
      <c r="D1030" s="147" t="s">
        <v>3024</v>
      </c>
      <c r="E1030" s="147" t="s">
        <v>1998</v>
      </c>
      <c r="F1030" s="147" t="s">
        <v>2921</v>
      </c>
      <c r="G1030" s="147" t="s">
        <v>1999</v>
      </c>
    </row>
    <row r="1031" spans="1:7">
      <c r="A1031" t="str">
        <f t="shared" si="16"/>
        <v>J1106.AY11</v>
      </c>
      <c r="B1031" s="147" t="s">
        <v>3023</v>
      </c>
      <c r="C1031" s="147" t="s">
        <v>629</v>
      </c>
      <c r="D1031" s="147" t="s">
        <v>3024</v>
      </c>
      <c r="E1031" s="147" t="s">
        <v>1998</v>
      </c>
      <c r="F1031" s="147" t="s">
        <v>3056</v>
      </c>
      <c r="G1031" s="147" t="s">
        <v>3032</v>
      </c>
    </row>
    <row r="1032" spans="1:7">
      <c r="A1032" t="str">
        <f t="shared" si="16"/>
        <v>J1106.AY13</v>
      </c>
      <c r="B1032" s="147" t="s">
        <v>3023</v>
      </c>
      <c r="C1032" s="147" t="s">
        <v>1539</v>
      </c>
      <c r="D1032" s="147" t="s">
        <v>3024</v>
      </c>
      <c r="E1032" s="147" t="s">
        <v>1998</v>
      </c>
      <c r="F1032" s="147" t="s">
        <v>3057</v>
      </c>
      <c r="G1032" s="147" t="s">
        <v>3047</v>
      </c>
    </row>
    <row r="1033" spans="1:7">
      <c r="A1033" t="str">
        <f t="shared" si="16"/>
        <v>J1106.AY14</v>
      </c>
      <c r="B1033" s="147" t="s">
        <v>3023</v>
      </c>
      <c r="C1033" s="147" t="s">
        <v>581</v>
      </c>
      <c r="D1033" s="147" t="s">
        <v>3024</v>
      </c>
      <c r="E1033" s="147" t="s">
        <v>1998</v>
      </c>
      <c r="F1033" s="147" t="s">
        <v>3058</v>
      </c>
      <c r="G1033" s="147" t="s">
        <v>3047</v>
      </c>
    </row>
    <row r="1034" spans="1:7">
      <c r="A1034" t="str">
        <f t="shared" si="16"/>
        <v>J1106.AY15</v>
      </c>
      <c r="B1034" s="147" t="s">
        <v>3023</v>
      </c>
      <c r="C1034" s="147" t="s">
        <v>519</v>
      </c>
      <c r="D1034" s="147" t="s">
        <v>3024</v>
      </c>
      <c r="E1034" s="147" t="s">
        <v>1998</v>
      </c>
      <c r="F1034" s="147" t="s">
        <v>3059</v>
      </c>
      <c r="G1034" s="147" t="s">
        <v>3047</v>
      </c>
    </row>
    <row r="1035" spans="1:7">
      <c r="A1035" t="str">
        <f t="shared" si="16"/>
        <v>J1106.AY16</v>
      </c>
      <c r="B1035" s="147" t="s">
        <v>3023</v>
      </c>
      <c r="C1035" s="147" t="s">
        <v>719</v>
      </c>
      <c r="D1035" s="147" t="s">
        <v>3024</v>
      </c>
      <c r="E1035" s="147" t="s">
        <v>1998</v>
      </c>
      <c r="F1035" s="147" t="s">
        <v>3060</v>
      </c>
      <c r="G1035" s="147" t="s">
        <v>3036</v>
      </c>
    </row>
    <row r="1036" spans="1:7">
      <c r="A1036" t="str">
        <f t="shared" si="16"/>
        <v>J1106.BS1</v>
      </c>
      <c r="B1036" s="147" t="s">
        <v>3023</v>
      </c>
      <c r="C1036" s="147" t="s">
        <v>2122</v>
      </c>
      <c r="D1036" s="147" t="s">
        <v>3024</v>
      </c>
      <c r="E1036" s="147" t="s">
        <v>1998</v>
      </c>
      <c r="F1036" s="147" t="s">
        <v>3061</v>
      </c>
      <c r="G1036" s="149"/>
    </row>
    <row r="1037" spans="1:7">
      <c r="A1037" t="str">
        <f t="shared" si="16"/>
        <v>J1106.BS2</v>
      </c>
      <c r="B1037" s="147" t="s">
        <v>3023</v>
      </c>
      <c r="C1037" s="147" t="s">
        <v>2125</v>
      </c>
      <c r="D1037" s="147" t="s">
        <v>3024</v>
      </c>
      <c r="E1037" s="147" t="s">
        <v>1998</v>
      </c>
      <c r="F1037" s="147" t="s">
        <v>3062</v>
      </c>
      <c r="G1037" s="149"/>
    </row>
    <row r="1038" spans="1:7">
      <c r="A1038" t="str">
        <f t="shared" si="16"/>
        <v>J1106.BS3</v>
      </c>
      <c r="B1038" s="147" t="s">
        <v>3023</v>
      </c>
      <c r="C1038" s="147" t="s">
        <v>2127</v>
      </c>
      <c r="D1038" s="147" t="s">
        <v>3024</v>
      </c>
      <c r="E1038" s="147" t="s">
        <v>1998</v>
      </c>
      <c r="F1038" s="147" t="s">
        <v>2407</v>
      </c>
      <c r="G1038" s="147" t="s">
        <v>1999</v>
      </c>
    </row>
    <row r="1039" spans="1:7">
      <c r="A1039" t="str">
        <f t="shared" si="16"/>
        <v>J1106.BS4</v>
      </c>
      <c r="B1039" s="147" t="s">
        <v>3023</v>
      </c>
      <c r="C1039" s="147" t="s">
        <v>2129</v>
      </c>
      <c r="D1039" s="147" t="s">
        <v>3024</v>
      </c>
      <c r="E1039" s="147" t="s">
        <v>1998</v>
      </c>
      <c r="F1039" s="147" t="s">
        <v>2827</v>
      </c>
      <c r="G1039" s="147" t="s">
        <v>3063</v>
      </c>
    </row>
    <row r="1040" spans="1:7">
      <c r="A1040" t="str">
        <f t="shared" si="16"/>
        <v>J1106.BS5</v>
      </c>
      <c r="B1040" s="147" t="s">
        <v>3023</v>
      </c>
      <c r="C1040" s="147" t="s">
        <v>2131</v>
      </c>
      <c r="D1040" s="147" t="s">
        <v>3024</v>
      </c>
      <c r="E1040" s="147" t="s">
        <v>1998</v>
      </c>
      <c r="F1040" s="147" t="s">
        <v>3064</v>
      </c>
      <c r="G1040" s="147" t="s">
        <v>3028</v>
      </c>
    </row>
    <row r="1041" spans="1:7">
      <c r="A1041" t="str">
        <f t="shared" si="16"/>
        <v>J1106.BS6</v>
      </c>
      <c r="B1041" s="147" t="s">
        <v>3023</v>
      </c>
      <c r="C1041" s="147" t="s">
        <v>2133</v>
      </c>
      <c r="D1041" s="147" t="s">
        <v>3024</v>
      </c>
      <c r="E1041" s="147" t="s">
        <v>1998</v>
      </c>
      <c r="F1041" s="147" t="s">
        <v>3065</v>
      </c>
      <c r="G1041" s="147" t="s">
        <v>3028</v>
      </c>
    </row>
    <row r="1042" spans="1:7">
      <c r="A1042" t="str">
        <f t="shared" si="16"/>
        <v>J1106.BS7</v>
      </c>
      <c r="B1042" s="147" t="s">
        <v>3023</v>
      </c>
      <c r="C1042" s="147" t="s">
        <v>2135</v>
      </c>
      <c r="D1042" s="147" t="s">
        <v>3024</v>
      </c>
      <c r="E1042" s="147" t="s">
        <v>1998</v>
      </c>
      <c r="F1042" s="147" t="s">
        <v>3066</v>
      </c>
      <c r="G1042" s="147" t="s">
        <v>3028</v>
      </c>
    </row>
    <row r="1043" spans="1:7">
      <c r="A1043" t="str">
        <f t="shared" si="16"/>
        <v>J1106.BS8</v>
      </c>
      <c r="B1043" s="147" t="s">
        <v>3023</v>
      </c>
      <c r="C1043" s="147" t="s">
        <v>2137</v>
      </c>
      <c r="D1043" s="147" t="s">
        <v>3024</v>
      </c>
      <c r="E1043" s="147" t="s">
        <v>1998</v>
      </c>
      <c r="F1043" s="147" t="s">
        <v>3067</v>
      </c>
      <c r="G1043" s="147" t="s">
        <v>3068</v>
      </c>
    </row>
    <row r="1044" spans="1:7">
      <c r="A1044" t="str">
        <f t="shared" si="16"/>
        <v>J1106.BS9</v>
      </c>
      <c r="B1044" s="147" t="s">
        <v>3023</v>
      </c>
      <c r="C1044" s="147" t="s">
        <v>2140</v>
      </c>
      <c r="D1044" s="147" t="s">
        <v>3024</v>
      </c>
      <c r="E1044" s="147" t="s">
        <v>1998</v>
      </c>
      <c r="F1044" s="147" t="s">
        <v>2286</v>
      </c>
      <c r="G1044" s="147" t="s">
        <v>1999</v>
      </c>
    </row>
    <row r="1045" spans="1:7">
      <c r="A1045" t="str">
        <f t="shared" si="16"/>
        <v>J1106.BS10</v>
      </c>
      <c r="B1045" s="147" t="s">
        <v>3023</v>
      </c>
      <c r="C1045" s="147" t="s">
        <v>2142</v>
      </c>
      <c r="D1045" s="147" t="s">
        <v>3024</v>
      </c>
      <c r="E1045" s="147" t="s">
        <v>1998</v>
      </c>
      <c r="F1045" s="147" t="s">
        <v>2319</v>
      </c>
      <c r="G1045" s="147" t="s">
        <v>1999</v>
      </c>
    </row>
    <row r="1046" spans="1:7">
      <c r="A1046" t="str">
        <f t="shared" si="16"/>
        <v>J1106.BS11</v>
      </c>
      <c r="B1046" s="147" t="s">
        <v>3023</v>
      </c>
      <c r="C1046" s="147" t="s">
        <v>2144</v>
      </c>
      <c r="D1046" s="147" t="s">
        <v>3024</v>
      </c>
      <c r="E1046" s="147" t="s">
        <v>1998</v>
      </c>
      <c r="F1046" s="147" t="s">
        <v>3069</v>
      </c>
      <c r="G1046" s="147" t="s">
        <v>3032</v>
      </c>
    </row>
    <row r="1047" spans="1:7">
      <c r="A1047" t="str">
        <f t="shared" si="16"/>
        <v>J1106.BS12</v>
      </c>
      <c r="B1047" s="147" t="s">
        <v>3023</v>
      </c>
      <c r="C1047" s="147" t="s">
        <v>2146</v>
      </c>
      <c r="D1047" s="147" t="s">
        <v>3024</v>
      </c>
      <c r="E1047" s="147" t="s">
        <v>1998</v>
      </c>
      <c r="F1047" s="147" t="s">
        <v>3070</v>
      </c>
      <c r="G1047" s="149"/>
    </row>
    <row r="1048" spans="1:7">
      <c r="A1048" t="str">
        <f t="shared" si="16"/>
        <v>J1106.BS13</v>
      </c>
      <c r="B1048" s="147" t="s">
        <v>3023</v>
      </c>
      <c r="C1048" s="147" t="s">
        <v>2149</v>
      </c>
      <c r="D1048" s="147" t="s">
        <v>3024</v>
      </c>
      <c r="E1048" s="147" t="s">
        <v>1998</v>
      </c>
      <c r="F1048" s="147" t="s">
        <v>3071</v>
      </c>
      <c r="G1048" s="147" t="s">
        <v>3032</v>
      </c>
    </row>
    <row r="1049" spans="1:7">
      <c r="A1049" t="str">
        <f t="shared" si="16"/>
        <v>J1106.BS14</v>
      </c>
      <c r="B1049" s="147" t="s">
        <v>3023</v>
      </c>
      <c r="C1049" s="147" t="s">
        <v>2152</v>
      </c>
      <c r="D1049" s="147" t="s">
        <v>3024</v>
      </c>
      <c r="E1049" s="147" t="s">
        <v>1998</v>
      </c>
      <c r="F1049" s="147" t="s">
        <v>3072</v>
      </c>
      <c r="G1049" s="147" t="s">
        <v>3032</v>
      </c>
    </row>
    <row r="1050" spans="1:7">
      <c r="A1050" t="str">
        <f t="shared" si="16"/>
        <v>J1106.BS15</v>
      </c>
      <c r="B1050" s="147" t="s">
        <v>3023</v>
      </c>
      <c r="C1050" s="147" t="s">
        <v>2155</v>
      </c>
      <c r="D1050" s="147" t="s">
        <v>3024</v>
      </c>
      <c r="E1050" s="147" t="s">
        <v>1998</v>
      </c>
      <c r="F1050" s="147" t="s">
        <v>3073</v>
      </c>
      <c r="G1050" s="147" t="s">
        <v>3074</v>
      </c>
    </row>
    <row r="1051" spans="1:7">
      <c r="A1051" t="str">
        <f t="shared" si="16"/>
        <v>J1106.BS16</v>
      </c>
      <c r="B1051" s="147" t="s">
        <v>3023</v>
      </c>
      <c r="C1051" s="147" t="s">
        <v>2157</v>
      </c>
      <c r="D1051" s="147" t="s">
        <v>3024</v>
      </c>
      <c r="E1051" s="147" t="s">
        <v>1998</v>
      </c>
      <c r="F1051" s="147" t="s">
        <v>3075</v>
      </c>
      <c r="G1051" s="149"/>
    </row>
    <row r="1052" spans="1:7">
      <c r="A1052" t="str">
        <f t="shared" si="16"/>
        <v>J1106.BX1</v>
      </c>
      <c r="B1052" s="147" t="s">
        <v>3023</v>
      </c>
      <c r="C1052" s="147" t="s">
        <v>2160</v>
      </c>
      <c r="D1052" s="147" t="s">
        <v>3024</v>
      </c>
      <c r="E1052" s="147" t="s">
        <v>1998</v>
      </c>
      <c r="F1052" s="147" t="s">
        <v>3076</v>
      </c>
      <c r="G1052" s="149"/>
    </row>
    <row r="1053" spans="1:7">
      <c r="A1053" t="str">
        <f t="shared" si="16"/>
        <v>J1106.BX2</v>
      </c>
      <c r="B1053" s="147" t="s">
        <v>3023</v>
      </c>
      <c r="C1053" s="147" t="s">
        <v>2163</v>
      </c>
      <c r="D1053" s="147" t="s">
        <v>3024</v>
      </c>
      <c r="E1053" s="147" t="s">
        <v>1998</v>
      </c>
      <c r="F1053" s="147" t="s">
        <v>3077</v>
      </c>
      <c r="G1053" s="149"/>
    </row>
    <row r="1054" spans="1:7">
      <c r="A1054" t="str">
        <f t="shared" si="16"/>
        <v>J1106.BX3</v>
      </c>
      <c r="B1054" s="147" t="s">
        <v>3023</v>
      </c>
      <c r="C1054" s="147" t="s">
        <v>2165</v>
      </c>
      <c r="D1054" s="147" t="s">
        <v>3024</v>
      </c>
      <c r="E1054" s="147" t="s">
        <v>1998</v>
      </c>
      <c r="F1054" s="147" t="s">
        <v>2907</v>
      </c>
      <c r="G1054" s="147" t="s">
        <v>1999</v>
      </c>
    </row>
    <row r="1055" spans="1:7">
      <c r="A1055" t="str">
        <f t="shared" si="16"/>
        <v>J1106.BX4</v>
      </c>
      <c r="B1055" s="147" t="s">
        <v>3023</v>
      </c>
      <c r="C1055" s="147" t="s">
        <v>2167</v>
      </c>
      <c r="D1055" s="147" t="s">
        <v>3024</v>
      </c>
      <c r="E1055" s="147" t="s">
        <v>1998</v>
      </c>
      <c r="F1055" s="147" t="s">
        <v>3078</v>
      </c>
      <c r="G1055" s="147" t="s">
        <v>3079</v>
      </c>
    </row>
    <row r="1056" spans="1:7">
      <c r="A1056" t="str">
        <f t="shared" si="16"/>
        <v>J1106.BX5</v>
      </c>
      <c r="B1056" s="147" t="s">
        <v>3023</v>
      </c>
      <c r="C1056" s="147" t="s">
        <v>2169</v>
      </c>
      <c r="D1056" s="147" t="s">
        <v>3024</v>
      </c>
      <c r="E1056" s="147" t="s">
        <v>1998</v>
      </c>
      <c r="F1056" s="147" t="s">
        <v>3080</v>
      </c>
      <c r="G1056" s="147" t="s">
        <v>3042</v>
      </c>
    </row>
    <row r="1057" spans="1:7">
      <c r="A1057" t="str">
        <f t="shared" si="16"/>
        <v>J1106.BX6</v>
      </c>
      <c r="B1057" s="147" t="s">
        <v>3023</v>
      </c>
      <c r="C1057" s="147" t="s">
        <v>2171</v>
      </c>
      <c r="D1057" s="147" t="s">
        <v>3024</v>
      </c>
      <c r="E1057" s="147" t="s">
        <v>1998</v>
      </c>
      <c r="F1057" s="147" t="s">
        <v>3081</v>
      </c>
      <c r="G1057" s="147" t="s">
        <v>3042</v>
      </c>
    </row>
    <row r="1058" spans="1:7">
      <c r="A1058" t="str">
        <f t="shared" si="16"/>
        <v>J1106.BX7</v>
      </c>
      <c r="B1058" s="147" t="s">
        <v>3023</v>
      </c>
      <c r="C1058" s="147" t="s">
        <v>2173</v>
      </c>
      <c r="D1058" s="147" t="s">
        <v>3024</v>
      </c>
      <c r="E1058" s="147" t="s">
        <v>1998</v>
      </c>
      <c r="F1058" s="147" t="s">
        <v>3082</v>
      </c>
      <c r="G1058" s="147" t="s">
        <v>3042</v>
      </c>
    </row>
    <row r="1059" spans="1:7">
      <c r="A1059" t="str">
        <f t="shared" si="16"/>
        <v>J1106.BX8</v>
      </c>
      <c r="B1059" s="147" t="s">
        <v>3023</v>
      </c>
      <c r="C1059" s="147" t="s">
        <v>2175</v>
      </c>
      <c r="D1059" s="147" t="s">
        <v>3024</v>
      </c>
      <c r="E1059" s="147" t="s">
        <v>1998</v>
      </c>
      <c r="F1059" s="147" t="s">
        <v>2911</v>
      </c>
      <c r="G1059" s="147" t="s">
        <v>1999</v>
      </c>
    </row>
    <row r="1060" spans="1:7">
      <c r="A1060" t="str">
        <f t="shared" si="16"/>
        <v>J1106.BX9</v>
      </c>
      <c r="B1060" s="147" t="s">
        <v>3023</v>
      </c>
      <c r="C1060" s="147" t="s">
        <v>2178</v>
      </c>
      <c r="D1060" s="147" t="s">
        <v>3024</v>
      </c>
      <c r="E1060" s="147" t="s">
        <v>1998</v>
      </c>
      <c r="F1060" s="147" t="s">
        <v>2912</v>
      </c>
      <c r="G1060" s="147" t="s">
        <v>1999</v>
      </c>
    </row>
    <row r="1061" spans="1:7">
      <c r="A1061" t="str">
        <f t="shared" si="16"/>
        <v>J1106.BX10</v>
      </c>
      <c r="B1061" s="147" t="s">
        <v>3023</v>
      </c>
      <c r="C1061" s="147" t="s">
        <v>2180</v>
      </c>
      <c r="D1061" s="147" t="s">
        <v>3024</v>
      </c>
      <c r="E1061" s="147" t="s">
        <v>1998</v>
      </c>
      <c r="F1061" s="147" t="s">
        <v>2913</v>
      </c>
      <c r="G1061" s="147" t="s">
        <v>1999</v>
      </c>
    </row>
    <row r="1062" spans="1:7">
      <c r="A1062" t="str">
        <f t="shared" si="16"/>
        <v>J1106.BX11</v>
      </c>
      <c r="B1062" s="147" t="s">
        <v>3023</v>
      </c>
      <c r="C1062" s="147" t="s">
        <v>2182</v>
      </c>
      <c r="D1062" s="147" t="s">
        <v>3024</v>
      </c>
      <c r="E1062" s="147" t="s">
        <v>1998</v>
      </c>
      <c r="F1062" s="147" t="s">
        <v>3083</v>
      </c>
      <c r="G1062" s="147" t="s">
        <v>3047</v>
      </c>
    </row>
    <row r="1063" spans="1:7">
      <c r="A1063" t="str">
        <f t="shared" si="16"/>
        <v>J1106.BX12</v>
      </c>
      <c r="B1063" s="147" t="s">
        <v>3023</v>
      </c>
      <c r="C1063" s="147" t="s">
        <v>2184</v>
      </c>
      <c r="D1063" s="147" t="s">
        <v>3024</v>
      </c>
      <c r="E1063" s="147" t="s">
        <v>1998</v>
      </c>
      <c r="F1063" s="147" t="s">
        <v>3084</v>
      </c>
      <c r="G1063" s="149"/>
    </row>
    <row r="1064" spans="1:7">
      <c r="A1064" t="str">
        <f t="shared" si="16"/>
        <v>J1106.BX13</v>
      </c>
      <c r="B1064" s="147" t="s">
        <v>3023</v>
      </c>
      <c r="C1064" s="147" t="s">
        <v>2186</v>
      </c>
      <c r="D1064" s="147" t="s">
        <v>3024</v>
      </c>
      <c r="E1064" s="147" t="s">
        <v>1998</v>
      </c>
      <c r="F1064" s="147" t="s">
        <v>3085</v>
      </c>
      <c r="G1064" s="147" t="s">
        <v>3047</v>
      </c>
    </row>
    <row r="1065" spans="1:7">
      <c r="A1065" t="str">
        <f t="shared" si="16"/>
        <v>J1106.BX14</v>
      </c>
      <c r="B1065" s="147" t="s">
        <v>3023</v>
      </c>
      <c r="C1065" s="147" t="s">
        <v>2188</v>
      </c>
      <c r="D1065" s="147" t="s">
        <v>3024</v>
      </c>
      <c r="E1065" s="147" t="s">
        <v>1998</v>
      </c>
      <c r="F1065" s="147" t="s">
        <v>3086</v>
      </c>
      <c r="G1065" s="147" t="s">
        <v>3047</v>
      </c>
    </row>
    <row r="1066" spans="1:7">
      <c r="A1066" t="str">
        <f t="shared" si="16"/>
        <v>J1106.BX15</v>
      </c>
      <c r="B1066" s="147" t="s">
        <v>3023</v>
      </c>
      <c r="C1066" s="147" t="s">
        <v>2191</v>
      </c>
      <c r="D1066" s="147" t="s">
        <v>3024</v>
      </c>
      <c r="E1066" s="147" t="s">
        <v>1998</v>
      </c>
      <c r="F1066" s="147" t="s">
        <v>2918</v>
      </c>
      <c r="G1066" s="147" t="s">
        <v>1999</v>
      </c>
    </row>
    <row r="1067" spans="1:7">
      <c r="A1067" t="str">
        <f t="shared" si="16"/>
        <v>J1106.BX16</v>
      </c>
      <c r="B1067" s="147" t="s">
        <v>3023</v>
      </c>
      <c r="C1067" s="147" t="s">
        <v>2193</v>
      </c>
      <c r="D1067" s="147" t="s">
        <v>3024</v>
      </c>
      <c r="E1067" s="147" t="s">
        <v>1998</v>
      </c>
      <c r="F1067" s="147" t="s">
        <v>3087</v>
      </c>
      <c r="G1067" s="149"/>
    </row>
    <row r="1068" spans="1:7">
      <c r="A1068" t="str">
        <f t="shared" si="16"/>
        <v>J1106.BY1</v>
      </c>
      <c r="B1068" s="147" t="s">
        <v>3023</v>
      </c>
      <c r="C1068" s="147" t="s">
        <v>2196</v>
      </c>
      <c r="D1068" s="147" t="s">
        <v>3024</v>
      </c>
      <c r="E1068" s="147" t="s">
        <v>1998</v>
      </c>
      <c r="F1068" s="147" t="s">
        <v>3088</v>
      </c>
      <c r="G1068" s="149"/>
    </row>
    <row r="1069" spans="1:7">
      <c r="A1069" t="str">
        <f t="shared" si="16"/>
        <v>J1106.BY2</v>
      </c>
      <c r="B1069" s="147" t="s">
        <v>3023</v>
      </c>
      <c r="C1069" s="147" t="s">
        <v>2198</v>
      </c>
      <c r="D1069" s="147" t="s">
        <v>3024</v>
      </c>
      <c r="E1069" s="147" t="s">
        <v>1998</v>
      </c>
      <c r="F1069" s="147" t="s">
        <v>2120</v>
      </c>
      <c r="G1069" s="149"/>
    </row>
    <row r="1070" spans="1:7">
      <c r="A1070" t="str">
        <f t="shared" si="16"/>
        <v>J1106.BY3</v>
      </c>
      <c r="B1070" s="147" t="s">
        <v>3023</v>
      </c>
      <c r="C1070" s="147" t="s">
        <v>2200</v>
      </c>
      <c r="D1070" s="147" t="s">
        <v>3024</v>
      </c>
      <c r="E1070" s="147" t="s">
        <v>1998</v>
      </c>
      <c r="F1070" s="147" t="s">
        <v>2922</v>
      </c>
      <c r="G1070" s="147" t="s">
        <v>1999</v>
      </c>
    </row>
    <row r="1071" spans="1:7">
      <c r="A1071" t="str">
        <f t="shared" si="16"/>
        <v>J1106.BY4</v>
      </c>
      <c r="B1071" s="147" t="s">
        <v>3023</v>
      </c>
      <c r="C1071" s="147" t="s">
        <v>2202</v>
      </c>
      <c r="D1071" s="147" t="s">
        <v>3024</v>
      </c>
      <c r="E1071" s="147" t="s">
        <v>1998</v>
      </c>
      <c r="F1071" s="147" t="s">
        <v>3089</v>
      </c>
      <c r="G1071" s="147" t="s">
        <v>3079</v>
      </c>
    </row>
    <row r="1072" spans="1:7">
      <c r="A1072" t="str">
        <f t="shared" si="16"/>
        <v>J1106.BY5</v>
      </c>
      <c r="B1072" s="147" t="s">
        <v>3023</v>
      </c>
      <c r="C1072" s="147" t="s">
        <v>2204</v>
      </c>
      <c r="D1072" s="147" t="s">
        <v>3024</v>
      </c>
      <c r="E1072" s="147" t="s">
        <v>1998</v>
      </c>
      <c r="F1072" s="147" t="s">
        <v>3090</v>
      </c>
      <c r="G1072" s="147" t="s">
        <v>3042</v>
      </c>
    </row>
    <row r="1073" spans="1:7">
      <c r="A1073" t="str">
        <f t="shared" si="16"/>
        <v>J1106.BY6</v>
      </c>
      <c r="B1073" s="147" t="s">
        <v>3023</v>
      </c>
      <c r="C1073" s="147" t="s">
        <v>2206</v>
      </c>
      <c r="D1073" s="147" t="s">
        <v>3024</v>
      </c>
      <c r="E1073" s="147" t="s">
        <v>1998</v>
      </c>
      <c r="F1073" s="147" t="s">
        <v>3091</v>
      </c>
      <c r="G1073" s="147" t="s">
        <v>3042</v>
      </c>
    </row>
    <row r="1074" spans="1:7">
      <c r="A1074" t="str">
        <f t="shared" si="16"/>
        <v>J1106.BY7</v>
      </c>
      <c r="B1074" s="147" t="s">
        <v>3023</v>
      </c>
      <c r="C1074" s="147" t="s">
        <v>2208</v>
      </c>
      <c r="D1074" s="147" t="s">
        <v>3024</v>
      </c>
      <c r="E1074" s="147" t="s">
        <v>1998</v>
      </c>
      <c r="F1074" s="147" t="s">
        <v>3092</v>
      </c>
      <c r="G1074" s="147" t="s">
        <v>3042</v>
      </c>
    </row>
    <row r="1075" spans="1:7">
      <c r="A1075" t="str">
        <f t="shared" si="16"/>
        <v>J1106.BY8</v>
      </c>
      <c r="B1075" s="147" t="s">
        <v>3023</v>
      </c>
      <c r="C1075" s="147" t="s">
        <v>2210</v>
      </c>
      <c r="D1075" s="147" t="s">
        <v>3024</v>
      </c>
      <c r="E1075" s="147" t="s">
        <v>1998</v>
      </c>
      <c r="F1075" s="147" t="s">
        <v>2926</v>
      </c>
      <c r="G1075" s="147" t="s">
        <v>1999</v>
      </c>
    </row>
    <row r="1076" spans="1:7">
      <c r="A1076" t="str">
        <f t="shared" si="16"/>
        <v>J1106.BY9</v>
      </c>
      <c r="B1076" s="147" t="s">
        <v>3023</v>
      </c>
      <c r="C1076" s="147" t="s">
        <v>2212</v>
      </c>
      <c r="D1076" s="147" t="s">
        <v>3024</v>
      </c>
      <c r="E1076" s="147" t="s">
        <v>1998</v>
      </c>
      <c r="F1076" s="147" t="s">
        <v>2927</v>
      </c>
      <c r="G1076" s="147" t="s">
        <v>1999</v>
      </c>
    </row>
    <row r="1077" spans="1:7">
      <c r="A1077" t="str">
        <f t="shared" si="16"/>
        <v>J1106.BY10</v>
      </c>
      <c r="B1077" s="147" t="s">
        <v>3023</v>
      </c>
      <c r="C1077" s="147" t="s">
        <v>2214</v>
      </c>
      <c r="D1077" s="147" t="s">
        <v>3024</v>
      </c>
      <c r="E1077" s="147" t="s">
        <v>1998</v>
      </c>
      <c r="F1077" s="147" t="s">
        <v>2928</v>
      </c>
      <c r="G1077" s="147" t="s">
        <v>1999</v>
      </c>
    </row>
    <row r="1078" spans="1:7">
      <c r="A1078" t="str">
        <f t="shared" si="16"/>
        <v>J1106.BY11</v>
      </c>
      <c r="B1078" s="147" t="s">
        <v>3023</v>
      </c>
      <c r="C1078" s="147" t="s">
        <v>2216</v>
      </c>
      <c r="D1078" s="147" t="s">
        <v>3024</v>
      </c>
      <c r="E1078" s="147" t="s">
        <v>1998</v>
      </c>
      <c r="F1078" s="147" t="s">
        <v>3093</v>
      </c>
      <c r="G1078" s="147" t="s">
        <v>3047</v>
      </c>
    </row>
    <row r="1079" spans="1:7">
      <c r="A1079" t="str">
        <f t="shared" si="16"/>
        <v>J1106.BY12</v>
      </c>
      <c r="B1079" s="147" t="s">
        <v>3023</v>
      </c>
      <c r="C1079" s="147" t="s">
        <v>2218</v>
      </c>
      <c r="D1079" s="147" t="s">
        <v>3024</v>
      </c>
      <c r="E1079" s="147" t="s">
        <v>1998</v>
      </c>
      <c r="F1079" s="147" t="s">
        <v>3094</v>
      </c>
      <c r="G1079" s="149"/>
    </row>
    <row r="1080" spans="1:7">
      <c r="A1080" t="str">
        <f t="shared" si="16"/>
        <v>J1106.BY13</v>
      </c>
      <c r="B1080" s="147" t="s">
        <v>3023</v>
      </c>
      <c r="C1080" s="147" t="s">
        <v>2220</v>
      </c>
      <c r="D1080" s="147" t="s">
        <v>3024</v>
      </c>
      <c r="E1080" s="147" t="s">
        <v>1998</v>
      </c>
      <c r="F1080" s="147" t="s">
        <v>3095</v>
      </c>
      <c r="G1080" s="147" t="s">
        <v>3047</v>
      </c>
    </row>
    <row r="1081" spans="1:7">
      <c r="A1081" t="str">
        <f t="shared" si="16"/>
        <v>J1106.BY14</v>
      </c>
      <c r="B1081" s="147" t="s">
        <v>3023</v>
      </c>
      <c r="C1081" s="147" t="s">
        <v>2222</v>
      </c>
      <c r="D1081" s="147" t="s">
        <v>3024</v>
      </c>
      <c r="E1081" s="147" t="s">
        <v>1998</v>
      </c>
      <c r="F1081" s="147" t="s">
        <v>3096</v>
      </c>
      <c r="G1081" s="147" t="s">
        <v>3047</v>
      </c>
    </row>
    <row r="1082" spans="1:7">
      <c r="A1082" t="str">
        <f t="shared" si="16"/>
        <v>J1106.BY15</v>
      </c>
      <c r="B1082" s="147" t="s">
        <v>3023</v>
      </c>
      <c r="C1082" s="147" t="s">
        <v>2224</v>
      </c>
      <c r="D1082" s="147" t="s">
        <v>3024</v>
      </c>
      <c r="E1082" s="147" t="s">
        <v>1998</v>
      </c>
      <c r="F1082" s="147" t="s">
        <v>2933</v>
      </c>
      <c r="G1082" s="147" t="s">
        <v>1999</v>
      </c>
    </row>
    <row r="1083" spans="1:7">
      <c r="A1083" t="str">
        <f t="shared" si="16"/>
        <v>J1106.BY16</v>
      </c>
      <c r="B1083" s="147" t="s">
        <v>3023</v>
      </c>
      <c r="C1083" s="147" t="s">
        <v>2226</v>
      </c>
      <c r="D1083" s="147" t="s">
        <v>3024</v>
      </c>
      <c r="E1083" s="147" t="s">
        <v>1998</v>
      </c>
      <c r="F1083" s="147" t="s">
        <v>3097</v>
      </c>
      <c r="G1083" s="149"/>
    </row>
    <row r="1084" spans="1:7">
      <c r="A1084" t="str">
        <f t="shared" si="16"/>
        <v>J1106.CS1</v>
      </c>
      <c r="B1084" s="147" t="s">
        <v>3023</v>
      </c>
      <c r="C1084" s="147" t="s">
        <v>2228</v>
      </c>
      <c r="D1084" s="147" t="s">
        <v>3024</v>
      </c>
      <c r="E1084" s="147" t="s">
        <v>1998</v>
      </c>
      <c r="F1084" s="147" t="s">
        <v>3098</v>
      </c>
      <c r="G1084" s="147" t="s">
        <v>1890</v>
      </c>
    </row>
    <row r="1085" spans="1:7">
      <c r="A1085" t="str">
        <f t="shared" si="16"/>
        <v>J1106.CS2</v>
      </c>
      <c r="B1085" s="147" t="s">
        <v>3023</v>
      </c>
      <c r="C1085" s="147" t="s">
        <v>2230</v>
      </c>
      <c r="D1085" s="147" t="s">
        <v>3024</v>
      </c>
      <c r="E1085" s="147" t="s">
        <v>1998</v>
      </c>
      <c r="F1085" s="147" t="s">
        <v>3099</v>
      </c>
      <c r="G1085" s="147" t="s">
        <v>3100</v>
      </c>
    </row>
    <row r="1086" spans="1:7">
      <c r="A1086" t="str">
        <f t="shared" si="16"/>
        <v>J1106.CS3</v>
      </c>
      <c r="B1086" s="147" t="s">
        <v>3023</v>
      </c>
      <c r="C1086" s="147" t="s">
        <v>2232</v>
      </c>
      <c r="D1086" s="147" t="s">
        <v>3024</v>
      </c>
      <c r="E1086" s="147" t="s">
        <v>1998</v>
      </c>
      <c r="F1086" s="147" t="s">
        <v>3101</v>
      </c>
      <c r="G1086" s="147" t="s">
        <v>3102</v>
      </c>
    </row>
    <row r="1087" spans="1:7">
      <c r="A1087" t="str">
        <f t="shared" si="16"/>
        <v>J1106.CS4</v>
      </c>
      <c r="B1087" s="147" t="s">
        <v>3023</v>
      </c>
      <c r="C1087" s="147" t="s">
        <v>2234</v>
      </c>
      <c r="D1087" s="147" t="s">
        <v>3024</v>
      </c>
      <c r="E1087" s="147" t="s">
        <v>1998</v>
      </c>
      <c r="F1087" s="147" t="s">
        <v>3103</v>
      </c>
      <c r="G1087" s="147" t="s">
        <v>3104</v>
      </c>
    </row>
    <row r="1088" spans="1:7">
      <c r="A1088" t="str">
        <f t="shared" si="16"/>
        <v>J1106.CS5</v>
      </c>
      <c r="B1088" s="147" t="s">
        <v>3023</v>
      </c>
      <c r="C1088" s="147" t="s">
        <v>2236</v>
      </c>
      <c r="D1088" s="147" t="s">
        <v>3024</v>
      </c>
      <c r="E1088" s="147" t="s">
        <v>1998</v>
      </c>
      <c r="F1088" s="147" t="s">
        <v>3105</v>
      </c>
      <c r="G1088" s="149"/>
    </row>
    <row r="1089" spans="1:7">
      <c r="A1089" t="str">
        <f t="shared" si="16"/>
        <v>J1106.CS6</v>
      </c>
      <c r="B1089" s="147" t="s">
        <v>3023</v>
      </c>
      <c r="C1089" s="147" t="s">
        <v>2239</v>
      </c>
      <c r="D1089" s="147" t="s">
        <v>3024</v>
      </c>
      <c r="E1089" s="147" t="s">
        <v>1998</v>
      </c>
      <c r="F1089" s="147" t="s">
        <v>2686</v>
      </c>
      <c r="G1089" s="147" t="s">
        <v>3104</v>
      </c>
    </row>
    <row r="1090" spans="1:7">
      <c r="A1090" t="str">
        <f t="shared" si="16"/>
        <v>J1106.CS7</v>
      </c>
      <c r="B1090" s="147" t="s">
        <v>3023</v>
      </c>
      <c r="C1090" s="147" t="s">
        <v>2241</v>
      </c>
      <c r="D1090" s="147" t="s">
        <v>3024</v>
      </c>
      <c r="E1090" s="147" t="s">
        <v>1998</v>
      </c>
      <c r="F1090" s="147" t="s">
        <v>3106</v>
      </c>
      <c r="G1090" s="147" t="s">
        <v>3104</v>
      </c>
    </row>
    <row r="1091" spans="1:7">
      <c r="A1091" t="str">
        <f t="shared" si="16"/>
        <v>J1106.CS8</v>
      </c>
      <c r="B1091" s="147" t="s">
        <v>3023</v>
      </c>
      <c r="C1091" s="147" t="s">
        <v>2243</v>
      </c>
      <c r="D1091" s="147" t="s">
        <v>3024</v>
      </c>
      <c r="E1091" s="147" t="s">
        <v>1998</v>
      </c>
      <c r="F1091" s="147" t="s">
        <v>2095</v>
      </c>
      <c r="G1091" s="147" t="s">
        <v>1999</v>
      </c>
    </row>
    <row r="1092" spans="1:7">
      <c r="A1092" t="str">
        <f t="shared" si="16"/>
        <v>J1106.CS9</v>
      </c>
      <c r="B1092" s="147" t="s">
        <v>3023</v>
      </c>
      <c r="C1092" s="147" t="s">
        <v>2246</v>
      </c>
      <c r="D1092" s="147" t="s">
        <v>3024</v>
      </c>
      <c r="E1092" s="147" t="s">
        <v>1998</v>
      </c>
      <c r="F1092" s="147" t="s">
        <v>2116</v>
      </c>
      <c r="G1092" s="147" t="s">
        <v>1999</v>
      </c>
    </row>
    <row r="1093" spans="1:7">
      <c r="A1093" t="str">
        <f t="shared" si="16"/>
        <v>J1106.CS10</v>
      </c>
      <c r="B1093" s="147" t="s">
        <v>3023</v>
      </c>
      <c r="C1093" s="147" t="s">
        <v>2249</v>
      </c>
      <c r="D1093" s="147" t="s">
        <v>3024</v>
      </c>
      <c r="E1093" s="147" t="s">
        <v>1998</v>
      </c>
      <c r="F1093" s="147" t="s">
        <v>3107</v>
      </c>
      <c r="G1093" s="147" t="s">
        <v>3108</v>
      </c>
    </row>
    <row r="1094" spans="1:7">
      <c r="A1094" t="str">
        <f t="shared" ref="A1094:A1157" si="17">B1094&amp;"."&amp;C1094</f>
        <v>J1106.CS11</v>
      </c>
      <c r="B1094" s="147" t="s">
        <v>3023</v>
      </c>
      <c r="C1094" s="147" t="s">
        <v>2252</v>
      </c>
      <c r="D1094" s="147" t="s">
        <v>3024</v>
      </c>
      <c r="E1094" s="147" t="s">
        <v>1998</v>
      </c>
      <c r="F1094" s="147" t="s">
        <v>3109</v>
      </c>
      <c r="G1094" s="147" t="s">
        <v>3110</v>
      </c>
    </row>
    <row r="1095" spans="1:7">
      <c r="A1095" t="str">
        <f t="shared" si="17"/>
        <v>J1106.CS12</v>
      </c>
      <c r="B1095" s="147" t="s">
        <v>3023</v>
      </c>
      <c r="C1095" s="147" t="s">
        <v>2254</v>
      </c>
      <c r="D1095" s="147" t="s">
        <v>3024</v>
      </c>
      <c r="E1095" s="147" t="s">
        <v>1998</v>
      </c>
      <c r="F1095" s="147" t="s">
        <v>2605</v>
      </c>
      <c r="G1095" s="147" t="s">
        <v>3110</v>
      </c>
    </row>
    <row r="1096" spans="1:7">
      <c r="A1096" t="str">
        <f t="shared" si="17"/>
        <v>J1106.CS13</v>
      </c>
      <c r="B1096" s="147" t="s">
        <v>3023</v>
      </c>
      <c r="C1096" s="147" t="s">
        <v>2257</v>
      </c>
      <c r="D1096" s="147" t="s">
        <v>3024</v>
      </c>
      <c r="E1096" s="147" t="s">
        <v>1998</v>
      </c>
      <c r="F1096" s="147" t="s">
        <v>3111</v>
      </c>
      <c r="G1096" s="147" t="s">
        <v>3110</v>
      </c>
    </row>
    <row r="1097" spans="1:7">
      <c r="A1097" t="str">
        <f t="shared" si="17"/>
        <v>J1106.CS14</v>
      </c>
      <c r="B1097" s="147" t="s">
        <v>3023</v>
      </c>
      <c r="C1097" s="147" t="s">
        <v>2260</v>
      </c>
      <c r="D1097" s="147" t="s">
        <v>3024</v>
      </c>
      <c r="E1097" s="147" t="s">
        <v>1998</v>
      </c>
      <c r="F1097" s="147" t="s">
        <v>2179</v>
      </c>
      <c r="G1097" s="147" t="s">
        <v>1999</v>
      </c>
    </row>
    <row r="1098" spans="1:7">
      <c r="A1098" t="str">
        <f t="shared" si="17"/>
        <v>J1106.CS15</v>
      </c>
      <c r="B1098" s="147" t="s">
        <v>3023</v>
      </c>
      <c r="C1098" s="147" t="s">
        <v>2262</v>
      </c>
      <c r="D1098" s="147" t="s">
        <v>3024</v>
      </c>
      <c r="E1098" s="147" t="s">
        <v>1998</v>
      </c>
      <c r="F1098" s="147" t="s">
        <v>3112</v>
      </c>
      <c r="G1098" s="149"/>
    </row>
    <row r="1099" spans="1:7">
      <c r="A1099" t="str">
        <f t="shared" si="17"/>
        <v>J1106.CS16</v>
      </c>
      <c r="B1099" s="147" t="s">
        <v>3023</v>
      </c>
      <c r="C1099" s="147" t="s">
        <v>2264</v>
      </c>
      <c r="D1099" s="147" t="s">
        <v>3024</v>
      </c>
      <c r="E1099" s="147" t="s">
        <v>1998</v>
      </c>
      <c r="F1099" s="147" t="s">
        <v>3113</v>
      </c>
      <c r="G1099" s="149"/>
    </row>
    <row r="1100" spans="1:7">
      <c r="A1100" t="str">
        <f t="shared" si="17"/>
        <v>J1106.CX1</v>
      </c>
      <c r="B1100" s="147" t="s">
        <v>3023</v>
      </c>
      <c r="C1100" s="147" t="s">
        <v>2266</v>
      </c>
      <c r="D1100" s="147" t="s">
        <v>3024</v>
      </c>
      <c r="E1100" s="147" t="s">
        <v>1998</v>
      </c>
      <c r="F1100" s="147" t="s">
        <v>3114</v>
      </c>
      <c r="G1100" s="147" t="s">
        <v>1999</v>
      </c>
    </row>
    <row r="1101" spans="1:7">
      <c r="A1101" t="str">
        <f t="shared" si="17"/>
        <v>J1106.CX2</v>
      </c>
      <c r="B1101" s="147" t="s">
        <v>3023</v>
      </c>
      <c r="C1101" s="147" t="s">
        <v>2268</v>
      </c>
      <c r="D1101" s="147" t="s">
        <v>3024</v>
      </c>
      <c r="E1101" s="147" t="s">
        <v>1998</v>
      </c>
      <c r="F1101" s="147" t="s">
        <v>3115</v>
      </c>
      <c r="G1101" s="147" t="s">
        <v>1999</v>
      </c>
    </row>
    <row r="1102" spans="1:7">
      <c r="A1102" t="str">
        <f t="shared" si="17"/>
        <v>J1106.CX3</v>
      </c>
      <c r="B1102" s="147" t="s">
        <v>3023</v>
      </c>
      <c r="C1102" s="147" t="s">
        <v>2270</v>
      </c>
      <c r="D1102" s="147" t="s">
        <v>3024</v>
      </c>
      <c r="E1102" s="147" t="s">
        <v>1998</v>
      </c>
      <c r="F1102" s="147" t="s">
        <v>2950</v>
      </c>
      <c r="G1102" s="147" t="s">
        <v>1999</v>
      </c>
    </row>
    <row r="1103" spans="1:7">
      <c r="A1103" t="str">
        <f t="shared" si="17"/>
        <v>J1106.CX4</v>
      </c>
      <c r="B1103" s="147" t="s">
        <v>3023</v>
      </c>
      <c r="C1103" s="147" t="s">
        <v>2272</v>
      </c>
      <c r="D1103" s="147" t="s">
        <v>3024</v>
      </c>
      <c r="E1103" s="147" t="s">
        <v>1998</v>
      </c>
      <c r="F1103" s="147" t="s">
        <v>3116</v>
      </c>
      <c r="G1103" s="147" t="s">
        <v>3117</v>
      </c>
    </row>
    <row r="1104" spans="1:7">
      <c r="A1104" t="str">
        <f t="shared" si="17"/>
        <v>J1106.CX5</v>
      </c>
      <c r="B1104" s="147" t="s">
        <v>3023</v>
      </c>
      <c r="C1104" s="147" t="s">
        <v>2274</v>
      </c>
      <c r="D1104" s="147" t="s">
        <v>3024</v>
      </c>
      <c r="E1104" s="147" t="s">
        <v>1998</v>
      </c>
      <c r="F1104" s="147" t="s">
        <v>3118</v>
      </c>
      <c r="G1104" s="149"/>
    </row>
    <row r="1105" spans="1:7">
      <c r="A1105" t="str">
        <f t="shared" si="17"/>
        <v>J1106.CX6</v>
      </c>
      <c r="B1105" s="147" t="s">
        <v>3023</v>
      </c>
      <c r="C1105" s="147" t="s">
        <v>2276</v>
      </c>
      <c r="D1105" s="147" t="s">
        <v>3024</v>
      </c>
      <c r="E1105" s="147" t="s">
        <v>1998</v>
      </c>
      <c r="F1105" s="147" t="s">
        <v>3119</v>
      </c>
      <c r="G1105" s="147" t="s">
        <v>3117</v>
      </c>
    </row>
    <row r="1106" spans="1:7">
      <c r="A1106" t="str">
        <f t="shared" si="17"/>
        <v>J1106.CX7</v>
      </c>
      <c r="B1106" s="147" t="s">
        <v>3023</v>
      </c>
      <c r="C1106" s="147" t="s">
        <v>2278</v>
      </c>
      <c r="D1106" s="147" t="s">
        <v>3024</v>
      </c>
      <c r="E1106" s="147" t="s">
        <v>1998</v>
      </c>
      <c r="F1106" s="147" t="s">
        <v>3120</v>
      </c>
      <c r="G1106" s="147" t="s">
        <v>3117</v>
      </c>
    </row>
    <row r="1107" spans="1:7">
      <c r="A1107" t="str">
        <f t="shared" si="17"/>
        <v>J1106.CX8</v>
      </c>
      <c r="B1107" s="147" t="s">
        <v>3023</v>
      </c>
      <c r="C1107" s="147" t="s">
        <v>2280</v>
      </c>
      <c r="D1107" s="147" t="s">
        <v>3024</v>
      </c>
      <c r="E1107" s="147" t="s">
        <v>1998</v>
      </c>
      <c r="F1107" s="147" t="s">
        <v>2956</v>
      </c>
      <c r="G1107" s="147" t="s">
        <v>1999</v>
      </c>
    </row>
    <row r="1108" spans="1:7">
      <c r="A1108" t="str">
        <f t="shared" si="17"/>
        <v>J1106.CX9</v>
      </c>
      <c r="B1108" s="147" t="s">
        <v>3023</v>
      </c>
      <c r="C1108" s="147" t="s">
        <v>2283</v>
      </c>
      <c r="D1108" s="147" t="s">
        <v>3024</v>
      </c>
      <c r="E1108" s="147" t="s">
        <v>1998</v>
      </c>
      <c r="F1108" s="147" t="s">
        <v>2957</v>
      </c>
      <c r="G1108" s="147" t="s">
        <v>1999</v>
      </c>
    </row>
    <row r="1109" spans="1:7">
      <c r="A1109" t="str">
        <f t="shared" si="17"/>
        <v>J1106.CX10</v>
      </c>
      <c r="B1109" s="147" t="s">
        <v>3023</v>
      </c>
      <c r="C1109" s="147" t="s">
        <v>2285</v>
      </c>
      <c r="D1109" s="147" t="s">
        <v>3024</v>
      </c>
      <c r="E1109" s="147" t="s">
        <v>1998</v>
      </c>
      <c r="F1109" s="147" t="s">
        <v>2958</v>
      </c>
      <c r="G1109" s="147" t="s">
        <v>1999</v>
      </c>
    </row>
    <row r="1110" spans="1:7">
      <c r="A1110" t="str">
        <f t="shared" si="17"/>
        <v>J1106.CX11</v>
      </c>
      <c r="B1110" s="147" t="s">
        <v>3023</v>
      </c>
      <c r="C1110" s="147" t="s">
        <v>2287</v>
      </c>
      <c r="D1110" s="147" t="s">
        <v>3024</v>
      </c>
      <c r="E1110" s="147" t="s">
        <v>1998</v>
      </c>
      <c r="F1110" s="147" t="s">
        <v>3121</v>
      </c>
      <c r="G1110" s="147" t="s">
        <v>3122</v>
      </c>
    </row>
    <row r="1111" spans="1:7">
      <c r="A1111" t="str">
        <f t="shared" si="17"/>
        <v>J1106.CX12</v>
      </c>
      <c r="B1111" s="147" t="s">
        <v>3023</v>
      </c>
      <c r="C1111" s="147" t="s">
        <v>2289</v>
      </c>
      <c r="D1111" s="147" t="s">
        <v>3024</v>
      </c>
      <c r="E1111" s="147" t="s">
        <v>1998</v>
      </c>
      <c r="F1111" s="147" t="s">
        <v>3123</v>
      </c>
      <c r="G1111" s="147" t="s">
        <v>3122</v>
      </c>
    </row>
    <row r="1112" spans="1:7">
      <c r="A1112" t="str">
        <f t="shared" si="17"/>
        <v>J1106.CX13</v>
      </c>
      <c r="B1112" s="147" t="s">
        <v>3023</v>
      </c>
      <c r="C1112" s="147" t="s">
        <v>2291</v>
      </c>
      <c r="D1112" s="147" t="s">
        <v>3024</v>
      </c>
      <c r="E1112" s="147" t="s">
        <v>1998</v>
      </c>
      <c r="F1112" s="147" t="s">
        <v>3124</v>
      </c>
      <c r="G1112" s="147" t="s">
        <v>3122</v>
      </c>
    </row>
    <row r="1113" spans="1:7">
      <c r="A1113" t="str">
        <f t="shared" si="17"/>
        <v>J1106.CX14</v>
      </c>
      <c r="B1113" s="147" t="s">
        <v>3023</v>
      </c>
      <c r="C1113" s="147" t="s">
        <v>2294</v>
      </c>
      <c r="D1113" s="147" t="s">
        <v>3024</v>
      </c>
      <c r="E1113" s="147" t="s">
        <v>1998</v>
      </c>
      <c r="F1113" s="147" t="s">
        <v>2963</v>
      </c>
      <c r="G1113" s="147" t="s">
        <v>1999</v>
      </c>
    </row>
    <row r="1114" spans="1:7">
      <c r="A1114" t="str">
        <f t="shared" si="17"/>
        <v>J1106.CX15</v>
      </c>
      <c r="B1114" s="147" t="s">
        <v>3023</v>
      </c>
      <c r="C1114" s="147" t="s">
        <v>2296</v>
      </c>
      <c r="D1114" s="147" t="s">
        <v>3024</v>
      </c>
      <c r="E1114" s="147" t="s">
        <v>1998</v>
      </c>
      <c r="F1114" s="147" t="s">
        <v>3125</v>
      </c>
      <c r="G1114" s="149"/>
    </row>
    <row r="1115" spans="1:7">
      <c r="A1115" t="str">
        <f t="shared" si="17"/>
        <v>J1106.CX16</v>
      </c>
      <c r="B1115" s="147" t="s">
        <v>3023</v>
      </c>
      <c r="C1115" s="147" t="s">
        <v>2298</v>
      </c>
      <c r="D1115" s="147" t="s">
        <v>3024</v>
      </c>
      <c r="E1115" s="147" t="s">
        <v>1998</v>
      </c>
      <c r="F1115" s="147" t="s">
        <v>3126</v>
      </c>
      <c r="G1115" s="149"/>
    </row>
    <row r="1116" spans="1:7">
      <c r="A1116" t="str">
        <f t="shared" si="17"/>
        <v>J1106.CY1</v>
      </c>
      <c r="B1116" s="147" t="s">
        <v>3023</v>
      </c>
      <c r="C1116" s="147" t="s">
        <v>2300</v>
      </c>
      <c r="D1116" s="147" t="s">
        <v>3024</v>
      </c>
      <c r="E1116" s="147" t="s">
        <v>1998</v>
      </c>
      <c r="F1116" s="147" t="s">
        <v>2415</v>
      </c>
      <c r="G1116" s="147" t="s">
        <v>1999</v>
      </c>
    </row>
    <row r="1117" spans="1:7">
      <c r="A1117" t="str">
        <f t="shared" si="17"/>
        <v>J1106.CY2</v>
      </c>
      <c r="B1117" s="147" t="s">
        <v>3023</v>
      </c>
      <c r="C1117" s="147" t="s">
        <v>2302</v>
      </c>
      <c r="D1117" s="147" t="s">
        <v>3024</v>
      </c>
      <c r="E1117" s="147" t="s">
        <v>1998</v>
      </c>
      <c r="F1117" s="147" t="s">
        <v>3127</v>
      </c>
      <c r="G1117" s="147" t="s">
        <v>1999</v>
      </c>
    </row>
    <row r="1118" spans="1:7">
      <c r="A1118" t="str">
        <f t="shared" si="17"/>
        <v>J1106.CY3</v>
      </c>
      <c r="B1118" s="147" t="s">
        <v>3023</v>
      </c>
      <c r="C1118" s="147" t="s">
        <v>2304</v>
      </c>
      <c r="D1118" s="147" t="s">
        <v>3024</v>
      </c>
      <c r="E1118" s="147" t="s">
        <v>1998</v>
      </c>
      <c r="F1118" s="147" t="s">
        <v>2969</v>
      </c>
      <c r="G1118" s="147" t="s">
        <v>1999</v>
      </c>
    </row>
    <row r="1119" spans="1:7">
      <c r="A1119" t="str">
        <f t="shared" si="17"/>
        <v>J1106.CY4</v>
      </c>
      <c r="B1119" s="147" t="s">
        <v>3023</v>
      </c>
      <c r="C1119" s="147" t="s">
        <v>2306</v>
      </c>
      <c r="D1119" s="147" t="s">
        <v>3024</v>
      </c>
      <c r="E1119" s="147" t="s">
        <v>1998</v>
      </c>
      <c r="F1119" s="147" t="s">
        <v>3128</v>
      </c>
      <c r="G1119" s="147" t="s">
        <v>3117</v>
      </c>
    </row>
    <row r="1120" spans="1:7">
      <c r="A1120" t="str">
        <f t="shared" si="17"/>
        <v>J1106.CY5</v>
      </c>
      <c r="B1120" s="147" t="s">
        <v>3023</v>
      </c>
      <c r="C1120" s="147" t="s">
        <v>2308</v>
      </c>
      <c r="D1120" s="147" t="s">
        <v>3024</v>
      </c>
      <c r="E1120" s="147" t="s">
        <v>1998</v>
      </c>
      <c r="F1120" s="147" t="s">
        <v>3129</v>
      </c>
      <c r="G1120" s="149"/>
    </row>
    <row r="1121" spans="1:7">
      <c r="A1121" t="str">
        <f t="shared" si="17"/>
        <v>J1106.CY6</v>
      </c>
      <c r="B1121" s="147" t="s">
        <v>3023</v>
      </c>
      <c r="C1121" s="147" t="s">
        <v>2310</v>
      </c>
      <c r="D1121" s="147" t="s">
        <v>3024</v>
      </c>
      <c r="E1121" s="147" t="s">
        <v>1998</v>
      </c>
      <c r="F1121" s="147" t="s">
        <v>3130</v>
      </c>
      <c r="G1121" s="147" t="s">
        <v>3117</v>
      </c>
    </row>
    <row r="1122" spans="1:7">
      <c r="A1122" t="str">
        <f t="shared" si="17"/>
        <v>J1106.CY7</v>
      </c>
      <c r="B1122" s="147" t="s">
        <v>3023</v>
      </c>
      <c r="C1122" s="147" t="s">
        <v>2312</v>
      </c>
      <c r="D1122" s="147" t="s">
        <v>3024</v>
      </c>
      <c r="E1122" s="147" t="s">
        <v>1998</v>
      </c>
      <c r="F1122" s="147" t="s">
        <v>3131</v>
      </c>
      <c r="G1122" s="147" t="s">
        <v>3117</v>
      </c>
    </row>
    <row r="1123" spans="1:7">
      <c r="A1123" t="str">
        <f t="shared" si="17"/>
        <v>J1106.CY8</v>
      </c>
      <c r="B1123" s="147" t="s">
        <v>3023</v>
      </c>
      <c r="C1123" s="147" t="s">
        <v>2314</v>
      </c>
      <c r="D1123" s="147" t="s">
        <v>3024</v>
      </c>
      <c r="E1123" s="147" t="s">
        <v>1998</v>
      </c>
      <c r="F1123" s="147" t="s">
        <v>2974</v>
      </c>
      <c r="G1123" s="147" t="s">
        <v>1999</v>
      </c>
    </row>
    <row r="1124" spans="1:7">
      <c r="A1124" t="str">
        <f t="shared" si="17"/>
        <v>J1106.CY9</v>
      </c>
      <c r="B1124" s="147" t="s">
        <v>3023</v>
      </c>
      <c r="C1124" s="147" t="s">
        <v>2316</v>
      </c>
      <c r="D1124" s="147" t="s">
        <v>3024</v>
      </c>
      <c r="E1124" s="147" t="s">
        <v>1998</v>
      </c>
      <c r="F1124" s="147" t="s">
        <v>2975</v>
      </c>
      <c r="G1124" s="147" t="s">
        <v>1999</v>
      </c>
    </row>
    <row r="1125" spans="1:7">
      <c r="A1125" t="str">
        <f t="shared" si="17"/>
        <v>J1106.CY10</v>
      </c>
      <c r="B1125" s="147" t="s">
        <v>3023</v>
      </c>
      <c r="C1125" s="147" t="s">
        <v>2318</v>
      </c>
      <c r="D1125" s="147" t="s">
        <v>3024</v>
      </c>
      <c r="E1125" s="147" t="s">
        <v>1998</v>
      </c>
      <c r="F1125" s="147" t="s">
        <v>2976</v>
      </c>
      <c r="G1125" s="147" t="s">
        <v>1999</v>
      </c>
    </row>
    <row r="1126" spans="1:7">
      <c r="A1126" t="str">
        <f t="shared" si="17"/>
        <v>J1106.CY11</v>
      </c>
      <c r="B1126" s="147" t="s">
        <v>3023</v>
      </c>
      <c r="C1126" s="147" t="s">
        <v>2320</v>
      </c>
      <c r="D1126" s="147" t="s">
        <v>3024</v>
      </c>
      <c r="E1126" s="147" t="s">
        <v>1998</v>
      </c>
      <c r="F1126" s="147" t="s">
        <v>3132</v>
      </c>
      <c r="G1126" s="147" t="s">
        <v>3122</v>
      </c>
    </row>
    <row r="1127" spans="1:7">
      <c r="A1127" t="str">
        <f t="shared" si="17"/>
        <v>J1106.CY12</v>
      </c>
      <c r="B1127" s="147" t="s">
        <v>3023</v>
      </c>
      <c r="C1127" s="147" t="s">
        <v>2322</v>
      </c>
      <c r="D1127" s="147" t="s">
        <v>3024</v>
      </c>
      <c r="E1127" s="147" t="s">
        <v>1998</v>
      </c>
      <c r="F1127" s="147" t="s">
        <v>3133</v>
      </c>
      <c r="G1127" s="147" t="s">
        <v>3122</v>
      </c>
    </row>
    <row r="1128" spans="1:7">
      <c r="A1128" t="str">
        <f t="shared" si="17"/>
        <v>J1106.CY13</v>
      </c>
      <c r="B1128" s="147" t="s">
        <v>3023</v>
      </c>
      <c r="C1128" s="147" t="s">
        <v>2324</v>
      </c>
      <c r="D1128" s="147" t="s">
        <v>3024</v>
      </c>
      <c r="E1128" s="147" t="s">
        <v>1998</v>
      </c>
      <c r="F1128" s="147" t="s">
        <v>3134</v>
      </c>
      <c r="G1128" s="147" t="s">
        <v>3122</v>
      </c>
    </row>
    <row r="1129" spans="1:7">
      <c r="A1129" t="str">
        <f t="shared" si="17"/>
        <v>J1106.CY14</v>
      </c>
      <c r="B1129" s="147" t="s">
        <v>3023</v>
      </c>
      <c r="C1129" s="147" t="s">
        <v>2326</v>
      </c>
      <c r="D1129" s="147" t="s">
        <v>3024</v>
      </c>
      <c r="E1129" s="147" t="s">
        <v>1998</v>
      </c>
      <c r="F1129" s="147" t="s">
        <v>2980</v>
      </c>
      <c r="G1129" s="147" t="s">
        <v>1999</v>
      </c>
    </row>
    <row r="1130" spans="1:7">
      <c r="A1130" t="str">
        <f t="shared" si="17"/>
        <v>J1106.CY15</v>
      </c>
      <c r="B1130" s="147" t="s">
        <v>3023</v>
      </c>
      <c r="C1130" s="147" t="s">
        <v>2328</v>
      </c>
      <c r="D1130" s="147" t="s">
        <v>3024</v>
      </c>
      <c r="E1130" s="147" t="s">
        <v>1998</v>
      </c>
      <c r="F1130" s="147" t="s">
        <v>3135</v>
      </c>
      <c r="G1130" s="149"/>
    </row>
    <row r="1131" spans="1:7">
      <c r="A1131" t="str">
        <f t="shared" si="17"/>
        <v>J1106.CY16</v>
      </c>
      <c r="B1131" s="147" t="s">
        <v>3023</v>
      </c>
      <c r="C1131" s="147" t="s">
        <v>2330</v>
      </c>
      <c r="D1131" s="147" t="s">
        <v>3024</v>
      </c>
      <c r="E1131" s="147" t="s">
        <v>1998</v>
      </c>
      <c r="F1131" s="147" t="s">
        <v>3136</v>
      </c>
      <c r="G1131" s="149"/>
    </row>
    <row r="1132" spans="1:7">
      <c r="A1132" t="str">
        <f t="shared" si="17"/>
        <v>J1106.DS1</v>
      </c>
      <c r="B1132" s="147" t="s">
        <v>3023</v>
      </c>
      <c r="C1132" s="147" t="s">
        <v>2332</v>
      </c>
      <c r="D1132" s="147" t="s">
        <v>3024</v>
      </c>
      <c r="E1132" s="147" t="s">
        <v>1998</v>
      </c>
      <c r="F1132" s="147" t="s">
        <v>3137</v>
      </c>
      <c r="G1132" s="147" t="s">
        <v>1897</v>
      </c>
    </row>
    <row r="1133" spans="1:7">
      <c r="A1133" t="str">
        <f t="shared" si="17"/>
        <v>J1106.DS2</v>
      </c>
      <c r="B1133" s="147" t="s">
        <v>3023</v>
      </c>
      <c r="C1133" s="147" t="s">
        <v>2334</v>
      </c>
      <c r="D1133" s="147" t="s">
        <v>3024</v>
      </c>
      <c r="E1133" s="147" t="s">
        <v>1998</v>
      </c>
      <c r="F1133" s="147" t="s">
        <v>3138</v>
      </c>
      <c r="G1133" s="149"/>
    </row>
    <row r="1134" spans="1:7">
      <c r="A1134" t="str">
        <f t="shared" si="17"/>
        <v>J1106.DS3</v>
      </c>
      <c r="B1134" s="147" t="s">
        <v>3023</v>
      </c>
      <c r="C1134" s="147" t="s">
        <v>2336</v>
      </c>
      <c r="D1134" s="147" t="s">
        <v>3024</v>
      </c>
      <c r="E1134" s="147" t="s">
        <v>1998</v>
      </c>
      <c r="F1134" s="147" t="s">
        <v>3139</v>
      </c>
      <c r="G1134" s="147" t="s">
        <v>3104</v>
      </c>
    </row>
    <row r="1135" spans="1:7">
      <c r="A1135" t="str">
        <f t="shared" si="17"/>
        <v>J1106.DS4</v>
      </c>
      <c r="B1135" s="147" t="s">
        <v>3023</v>
      </c>
      <c r="C1135" s="147" t="s">
        <v>2338</v>
      </c>
      <c r="D1135" s="147" t="s">
        <v>3024</v>
      </c>
      <c r="E1135" s="147" t="s">
        <v>1998</v>
      </c>
      <c r="F1135" s="147" t="s">
        <v>3140</v>
      </c>
      <c r="G1135" s="147" t="s">
        <v>3104</v>
      </c>
    </row>
    <row r="1136" spans="1:7">
      <c r="A1136" t="str">
        <f t="shared" si="17"/>
        <v>J1106.DS6</v>
      </c>
      <c r="B1136" s="147" t="s">
        <v>3023</v>
      </c>
      <c r="C1136" s="147" t="s">
        <v>2340</v>
      </c>
      <c r="D1136" s="147" t="s">
        <v>3024</v>
      </c>
      <c r="E1136" s="147" t="s">
        <v>1998</v>
      </c>
      <c r="F1136" s="147" t="s">
        <v>3141</v>
      </c>
      <c r="G1136" s="147" t="s">
        <v>3104</v>
      </c>
    </row>
    <row r="1137" spans="1:7">
      <c r="A1137" t="str">
        <f t="shared" si="17"/>
        <v>J1106.DS7</v>
      </c>
      <c r="B1137" s="147" t="s">
        <v>3023</v>
      </c>
      <c r="C1137" s="147" t="s">
        <v>2342</v>
      </c>
      <c r="D1137" s="147" t="s">
        <v>3024</v>
      </c>
      <c r="E1137" s="147" t="s">
        <v>1998</v>
      </c>
      <c r="F1137" s="147" t="s">
        <v>3142</v>
      </c>
      <c r="G1137" s="147" t="s">
        <v>3104</v>
      </c>
    </row>
    <row r="1138" spans="1:7">
      <c r="A1138" t="str">
        <f t="shared" si="17"/>
        <v>J1106.DS8</v>
      </c>
      <c r="B1138" s="147" t="s">
        <v>3023</v>
      </c>
      <c r="C1138" s="147" t="s">
        <v>2344</v>
      </c>
      <c r="D1138" s="147" t="s">
        <v>3024</v>
      </c>
      <c r="E1138" s="147" t="s">
        <v>1998</v>
      </c>
      <c r="F1138" s="147" t="s">
        <v>2181</v>
      </c>
      <c r="G1138" s="147" t="s">
        <v>1999</v>
      </c>
    </row>
    <row r="1139" spans="1:7">
      <c r="A1139" t="str">
        <f t="shared" si="17"/>
        <v>J1106.DS9</v>
      </c>
      <c r="B1139" s="147" t="s">
        <v>3023</v>
      </c>
      <c r="C1139" s="147" t="s">
        <v>2347</v>
      </c>
      <c r="D1139" s="147" t="s">
        <v>3024</v>
      </c>
      <c r="E1139" s="147" t="s">
        <v>1998</v>
      </c>
      <c r="F1139" s="147" t="s">
        <v>2213</v>
      </c>
      <c r="G1139" s="147" t="s">
        <v>1999</v>
      </c>
    </row>
    <row r="1140" spans="1:7">
      <c r="A1140" t="str">
        <f t="shared" si="17"/>
        <v>J1106.DS10</v>
      </c>
      <c r="B1140" s="147" t="s">
        <v>3023</v>
      </c>
      <c r="C1140" s="147" t="s">
        <v>2349</v>
      </c>
      <c r="D1140" s="147" t="s">
        <v>3024</v>
      </c>
      <c r="E1140" s="147" t="s">
        <v>1998</v>
      </c>
      <c r="F1140" s="147" t="s">
        <v>3143</v>
      </c>
      <c r="G1140" s="147" t="s">
        <v>3110</v>
      </c>
    </row>
    <row r="1141" spans="1:7">
      <c r="A1141" t="str">
        <f t="shared" si="17"/>
        <v>J1106.DS11</v>
      </c>
      <c r="B1141" s="147" t="s">
        <v>3023</v>
      </c>
      <c r="C1141" s="147" t="s">
        <v>2351</v>
      </c>
      <c r="D1141" s="147" t="s">
        <v>3024</v>
      </c>
      <c r="E1141" s="147" t="s">
        <v>1998</v>
      </c>
      <c r="F1141" s="147" t="s">
        <v>3144</v>
      </c>
      <c r="G1141" s="147" t="s">
        <v>3110</v>
      </c>
    </row>
    <row r="1142" spans="1:7">
      <c r="A1142" t="str">
        <f t="shared" si="17"/>
        <v>J1106.DS12</v>
      </c>
      <c r="B1142" s="147" t="s">
        <v>3023</v>
      </c>
      <c r="C1142" s="147" t="s">
        <v>2353</v>
      </c>
      <c r="D1142" s="147" t="s">
        <v>3024</v>
      </c>
      <c r="E1142" s="147" t="s">
        <v>1998</v>
      </c>
      <c r="F1142" s="147" t="s">
        <v>3145</v>
      </c>
      <c r="G1142" s="147" t="s">
        <v>3110</v>
      </c>
    </row>
    <row r="1143" spans="1:7">
      <c r="A1143" t="str">
        <f t="shared" si="17"/>
        <v>J1106.DS13</v>
      </c>
      <c r="B1143" s="147" t="s">
        <v>3023</v>
      </c>
      <c r="C1143" s="147" t="s">
        <v>2355</v>
      </c>
      <c r="D1143" s="147" t="s">
        <v>3024</v>
      </c>
      <c r="E1143" s="147" t="s">
        <v>1998</v>
      </c>
      <c r="F1143" s="147" t="s">
        <v>3146</v>
      </c>
      <c r="G1143" s="147" t="s">
        <v>3110</v>
      </c>
    </row>
    <row r="1144" spans="1:7">
      <c r="A1144" t="str">
        <f t="shared" si="17"/>
        <v>J1106.DS14</v>
      </c>
      <c r="B1144" s="147" t="s">
        <v>3023</v>
      </c>
      <c r="C1144" s="147" t="s">
        <v>2357</v>
      </c>
      <c r="D1144" s="147" t="s">
        <v>3024</v>
      </c>
      <c r="E1144" s="147" t="s">
        <v>1998</v>
      </c>
      <c r="F1144" s="147" t="s">
        <v>2215</v>
      </c>
      <c r="G1144" s="147" t="s">
        <v>1999</v>
      </c>
    </row>
    <row r="1145" spans="1:7">
      <c r="A1145" t="str">
        <f t="shared" si="17"/>
        <v>J1106.DS15</v>
      </c>
      <c r="B1145" s="147" t="s">
        <v>3023</v>
      </c>
      <c r="C1145" s="147" t="s">
        <v>2359</v>
      </c>
      <c r="D1145" s="147" t="s">
        <v>3024</v>
      </c>
      <c r="E1145" s="147" t="s">
        <v>1998</v>
      </c>
      <c r="F1145" s="147" t="s">
        <v>3147</v>
      </c>
      <c r="G1145" s="149"/>
    </row>
    <row r="1146" spans="1:7">
      <c r="A1146" t="str">
        <f t="shared" si="17"/>
        <v>J1106.DX1</v>
      </c>
      <c r="B1146" s="147" t="s">
        <v>3023</v>
      </c>
      <c r="C1146" s="147" t="s">
        <v>2361</v>
      </c>
      <c r="D1146" s="147" t="s">
        <v>3024</v>
      </c>
      <c r="E1146" s="147" t="s">
        <v>1998</v>
      </c>
      <c r="F1146" s="147" t="s">
        <v>3148</v>
      </c>
      <c r="G1146" s="147" t="s">
        <v>1999</v>
      </c>
    </row>
    <row r="1147" spans="1:7">
      <c r="A1147" t="str">
        <f t="shared" si="17"/>
        <v>J1106.DX2</v>
      </c>
      <c r="B1147" s="147" t="s">
        <v>3023</v>
      </c>
      <c r="C1147" s="147" t="s">
        <v>2363</v>
      </c>
      <c r="D1147" s="147" t="s">
        <v>3024</v>
      </c>
      <c r="E1147" s="147" t="s">
        <v>1998</v>
      </c>
      <c r="F1147" s="147" t="s">
        <v>3149</v>
      </c>
      <c r="G1147" s="149"/>
    </row>
    <row r="1148" spans="1:7">
      <c r="A1148" t="str">
        <f t="shared" si="17"/>
        <v>J1106.DX3</v>
      </c>
      <c r="B1148" s="147" t="s">
        <v>3023</v>
      </c>
      <c r="C1148" s="147" t="s">
        <v>2365</v>
      </c>
      <c r="D1148" s="147" t="s">
        <v>3024</v>
      </c>
      <c r="E1148" s="147" t="s">
        <v>1998</v>
      </c>
      <c r="F1148" s="147" t="s">
        <v>3150</v>
      </c>
      <c r="G1148" s="147" t="s">
        <v>3117</v>
      </c>
    </row>
    <row r="1149" spans="1:7">
      <c r="A1149" t="str">
        <f t="shared" si="17"/>
        <v>J1106.DX4</v>
      </c>
      <c r="B1149" s="147" t="s">
        <v>3023</v>
      </c>
      <c r="C1149" s="147" t="s">
        <v>2367</v>
      </c>
      <c r="D1149" s="147" t="s">
        <v>3024</v>
      </c>
      <c r="E1149" s="147" t="s">
        <v>1998</v>
      </c>
      <c r="F1149" s="147" t="s">
        <v>3151</v>
      </c>
      <c r="G1149" s="147" t="s">
        <v>3117</v>
      </c>
    </row>
    <row r="1150" spans="1:7">
      <c r="A1150" t="str">
        <f t="shared" si="17"/>
        <v>J1106.DX6</v>
      </c>
      <c r="B1150" s="147" t="s">
        <v>3023</v>
      </c>
      <c r="C1150" s="147" t="s">
        <v>2369</v>
      </c>
      <c r="D1150" s="147" t="s">
        <v>3024</v>
      </c>
      <c r="E1150" s="147" t="s">
        <v>1998</v>
      </c>
      <c r="F1150" s="147" t="s">
        <v>3152</v>
      </c>
      <c r="G1150" s="147" t="s">
        <v>3117</v>
      </c>
    </row>
    <row r="1151" spans="1:7">
      <c r="A1151" t="str">
        <f t="shared" si="17"/>
        <v>J1106.DX7</v>
      </c>
      <c r="B1151" s="147" t="s">
        <v>3023</v>
      </c>
      <c r="C1151" s="147" t="s">
        <v>2371</v>
      </c>
      <c r="D1151" s="147" t="s">
        <v>3024</v>
      </c>
      <c r="E1151" s="147" t="s">
        <v>1998</v>
      </c>
      <c r="F1151" s="147" t="s">
        <v>3153</v>
      </c>
      <c r="G1151" s="147" t="s">
        <v>3104</v>
      </c>
    </row>
    <row r="1152" spans="1:7">
      <c r="A1152" t="str">
        <f t="shared" si="17"/>
        <v>J1106.DX8</v>
      </c>
      <c r="B1152" s="147" t="s">
        <v>3023</v>
      </c>
      <c r="C1152" s="147" t="s">
        <v>2373</v>
      </c>
      <c r="D1152" s="147" t="s">
        <v>3024</v>
      </c>
      <c r="E1152" s="147" t="s">
        <v>1998</v>
      </c>
      <c r="F1152" s="147" t="s">
        <v>3000</v>
      </c>
      <c r="G1152" s="147" t="s">
        <v>1999</v>
      </c>
    </row>
    <row r="1153" spans="1:7">
      <c r="A1153" t="str">
        <f t="shared" si="17"/>
        <v>J1106.DX9</v>
      </c>
      <c r="B1153" s="147" t="s">
        <v>3023</v>
      </c>
      <c r="C1153" s="147" t="s">
        <v>2376</v>
      </c>
      <c r="D1153" s="147" t="s">
        <v>3024</v>
      </c>
      <c r="E1153" s="147" t="s">
        <v>1998</v>
      </c>
      <c r="F1153" s="147" t="s">
        <v>3001</v>
      </c>
      <c r="G1153" s="147" t="s">
        <v>1999</v>
      </c>
    </row>
    <row r="1154" spans="1:7">
      <c r="A1154" t="str">
        <f t="shared" si="17"/>
        <v>J1106.DX10</v>
      </c>
      <c r="B1154" s="147" t="s">
        <v>3023</v>
      </c>
      <c r="C1154" s="147" t="s">
        <v>2378</v>
      </c>
      <c r="D1154" s="147" t="s">
        <v>3024</v>
      </c>
      <c r="E1154" s="147" t="s">
        <v>1998</v>
      </c>
      <c r="F1154" s="147" t="s">
        <v>3154</v>
      </c>
      <c r="G1154" s="147" t="s">
        <v>3122</v>
      </c>
    </row>
    <row r="1155" spans="1:7">
      <c r="A1155" t="str">
        <f t="shared" si="17"/>
        <v>J1106.DX11</v>
      </c>
      <c r="B1155" s="147" t="s">
        <v>3023</v>
      </c>
      <c r="C1155" s="147" t="s">
        <v>2380</v>
      </c>
      <c r="D1155" s="147" t="s">
        <v>3024</v>
      </c>
      <c r="E1155" s="147" t="s">
        <v>1998</v>
      </c>
      <c r="F1155" s="147" t="s">
        <v>3155</v>
      </c>
      <c r="G1155" s="147" t="s">
        <v>3122</v>
      </c>
    </row>
    <row r="1156" spans="1:7">
      <c r="A1156" t="str">
        <f t="shared" si="17"/>
        <v>J1106.DX12</v>
      </c>
      <c r="B1156" s="147" t="s">
        <v>3023</v>
      </c>
      <c r="C1156" s="147" t="s">
        <v>2382</v>
      </c>
      <c r="D1156" s="147" t="s">
        <v>3024</v>
      </c>
      <c r="E1156" s="147" t="s">
        <v>1998</v>
      </c>
      <c r="F1156" s="147" t="s">
        <v>3156</v>
      </c>
      <c r="G1156" s="147" t="s">
        <v>3122</v>
      </c>
    </row>
    <row r="1157" spans="1:7">
      <c r="A1157" t="str">
        <f t="shared" si="17"/>
        <v>J1106.DX13</v>
      </c>
      <c r="B1157" s="147" t="s">
        <v>3023</v>
      </c>
      <c r="C1157" s="147" t="s">
        <v>2384</v>
      </c>
      <c r="D1157" s="147" t="s">
        <v>3024</v>
      </c>
      <c r="E1157" s="147" t="s">
        <v>1998</v>
      </c>
      <c r="F1157" s="147" t="s">
        <v>3157</v>
      </c>
      <c r="G1157" s="147" t="s">
        <v>3110</v>
      </c>
    </row>
    <row r="1158" spans="1:7">
      <c r="A1158" t="str">
        <f t="shared" ref="A1158:A1221" si="18">B1158&amp;"."&amp;C1158</f>
        <v>J1106.DX14</v>
      </c>
      <c r="B1158" s="147" t="s">
        <v>3023</v>
      </c>
      <c r="C1158" s="147" t="s">
        <v>2386</v>
      </c>
      <c r="D1158" s="147" t="s">
        <v>3024</v>
      </c>
      <c r="E1158" s="147" t="s">
        <v>1998</v>
      </c>
      <c r="F1158" s="147" t="s">
        <v>3006</v>
      </c>
      <c r="G1158" s="147" t="s">
        <v>1999</v>
      </c>
    </row>
    <row r="1159" spans="1:7">
      <c r="A1159" t="str">
        <f t="shared" si="18"/>
        <v>J1106.DX15</v>
      </c>
      <c r="B1159" s="147" t="s">
        <v>3023</v>
      </c>
      <c r="C1159" s="147" t="s">
        <v>2388</v>
      </c>
      <c r="D1159" s="147" t="s">
        <v>3024</v>
      </c>
      <c r="E1159" s="147" t="s">
        <v>1998</v>
      </c>
      <c r="F1159" s="147" t="s">
        <v>3158</v>
      </c>
      <c r="G1159" s="149"/>
    </row>
    <row r="1160" spans="1:7">
      <c r="A1160" t="str">
        <f t="shared" si="18"/>
        <v>J1106.DY1</v>
      </c>
      <c r="B1160" s="147" t="s">
        <v>3023</v>
      </c>
      <c r="C1160" s="147" t="s">
        <v>2390</v>
      </c>
      <c r="D1160" s="147" t="s">
        <v>3024</v>
      </c>
      <c r="E1160" s="147" t="s">
        <v>1998</v>
      </c>
      <c r="F1160" s="147" t="s">
        <v>2327</v>
      </c>
      <c r="G1160" s="147" t="s">
        <v>1999</v>
      </c>
    </row>
    <row r="1161" spans="1:7">
      <c r="A1161" t="str">
        <f t="shared" si="18"/>
        <v>J1106.DY2</v>
      </c>
      <c r="B1161" s="147" t="s">
        <v>3023</v>
      </c>
      <c r="C1161" s="147" t="s">
        <v>2392</v>
      </c>
      <c r="D1161" s="147" t="s">
        <v>3024</v>
      </c>
      <c r="E1161" s="147" t="s">
        <v>1998</v>
      </c>
      <c r="F1161" s="147" t="s">
        <v>3159</v>
      </c>
      <c r="G1161" s="149"/>
    </row>
    <row r="1162" spans="1:7">
      <c r="A1162" t="str">
        <f t="shared" si="18"/>
        <v>J1106.DY3</v>
      </c>
      <c r="B1162" s="147" t="s">
        <v>3023</v>
      </c>
      <c r="C1162" s="147" t="s">
        <v>2394</v>
      </c>
      <c r="D1162" s="147" t="s">
        <v>3024</v>
      </c>
      <c r="E1162" s="147" t="s">
        <v>1998</v>
      </c>
      <c r="F1162" s="147" t="s">
        <v>3160</v>
      </c>
      <c r="G1162" s="147" t="s">
        <v>3117</v>
      </c>
    </row>
    <row r="1163" spans="1:7">
      <c r="A1163" t="str">
        <f t="shared" si="18"/>
        <v>J1106.DY4</v>
      </c>
      <c r="B1163" s="147" t="s">
        <v>3023</v>
      </c>
      <c r="C1163" s="147" t="s">
        <v>2396</v>
      </c>
      <c r="D1163" s="147" t="s">
        <v>3024</v>
      </c>
      <c r="E1163" s="147" t="s">
        <v>1998</v>
      </c>
      <c r="F1163" s="147" t="s">
        <v>3161</v>
      </c>
      <c r="G1163" s="147" t="s">
        <v>3117</v>
      </c>
    </row>
    <row r="1164" spans="1:7">
      <c r="A1164" t="str">
        <f t="shared" si="18"/>
        <v>J1106.DY6</v>
      </c>
      <c r="B1164" s="147" t="s">
        <v>3023</v>
      </c>
      <c r="C1164" s="147" t="s">
        <v>2398</v>
      </c>
      <c r="D1164" s="147" t="s">
        <v>3024</v>
      </c>
      <c r="E1164" s="147" t="s">
        <v>1998</v>
      </c>
      <c r="F1164" s="147" t="s">
        <v>3162</v>
      </c>
      <c r="G1164" s="147" t="s">
        <v>3117</v>
      </c>
    </row>
    <row r="1165" spans="1:7">
      <c r="A1165" t="str">
        <f t="shared" si="18"/>
        <v>J1106.DY7</v>
      </c>
      <c r="B1165" s="147" t="s">
        <v>3023</v>
      </c>
      <c r="C1165" s="147" t="s">
        <v>2400</v>
      </c>
      <c r="D1165" s="147" t="s">
        <v>3024</v>
      </c>
      <c r="E1165" s="147" t="s">
        <v>1998</v>
      </c>
      <c r="F1165" s="147" t="s">
        <v>3163</v>
      </c>
      <c r="G1165" s="147" t="s">
        <v>3104</v>
      </c>
    </row>
    <row r="1166" spans="1:7">
      <c r="A1166" t="str">
        <f t="shared" si="18"/>
        <v>J1106.DY8</v>
      </c>
      <c r="B1166" s="147" t="s">
        <v>3023</v>
      </c>
      <c r="C1166" s="147" t="s">
        <v>2402</v>
      </c>
      <c r="D1166" s="147" t="s">
        <v>3024</v>
      </c>
      <c r="E1166" s="147" t="s">
        <v>1998</v>
      </c>
      <c r="F1166" s="147" t="s">
        <v>3014</v>
      </c>
      <c r="G1166" s="147" t="s">
        <v>1999</v>
      </c>
    </row>
    <row r="1167" spans="1:7">
      <c r="A1167" t="str">
        <f t="shared" si="18"/>
        <v>J1106.DY9</v>
      </c>
      <c r="B1167" s="147" t="s">
        <v>3023</v>
      </c>
      <c r="C1167" s="147" t="s">
        <v>2404</v>
      </c>
      <c r="D1167" s="147" t="s">
        <v>3024</v>
      </c>
      <c r="E1167" s="147" t="s">
        <v>1998</v>
      </c>
      <c r="F1167" s="147" t="s">
        <v>3015</v>
      </c>
      <c r="G1167" s="147" t="s">
        <v>1999</v>
      </c>
    </row>
    <row r="1168" spans="1:7">
      <c r="A1168" t="str">
        <f t="shared" si="18"/>
        <v>J1106.DY10</v>
      </c>
      <c r="B1168" s="147" t="s">
        <v>3023</v>
      </c>
      <c r="C1168" s="147" t="s">
        <v>2406</v>
      </c>
      <c r="D1168" s="147" t="s">
        <v>3024</v>
      </c>
      <c r="E1168" s="147" t="s">
        <v>1998</v>
      </c>
      <c r="F1168" s="147" t="s">
        <v>3164</v>
      </c>
      <c r="G1168" s="147" t="s">
        <v>3122</v>
      </c>
    </row>
    <row r="1169" spans="1:7">
      <c r="A1169" t="str">
        <f t="shared" si="18"/>
        <v>J1106.DY11</v>
      </c>
      <c r="B1169" s="147" t="s">
        <v>3023</v>
      </c>
      <c r="C1169" s="147" t="s">
        <v>2408</v>
      </c>
      <c r="D1169" s="147" t="s">
        <v>3024</v>
      </c>
      <c r="E1169" s="147" t="s">
        <v>1998</v>
      </c>
      <c r="F1169" s="147" t="s">
        <v>3165</v>
      </c>
      <c r="G1169" s="147" t="s">
        <v>3122</v>
      </c>
    </row>
    <row r="1170" spans="1:7">
      <c r="A1170" t="str">
        <f t="shared" si="18"/>
        <v>J1106.DY12</v>
      </c>
      <c r="B1170" s="147" t="s">
        <v>3023</v>
      </c>
      <c r="C1170" s="147" t="s">
        <v>2410</v>
      </c>
      <c r="D1170" s="147" t="s">
        <v>3024</v>
      </c>
      <c r="E1170" s="147" t="s">
        <v>1998</v>
      </c>
      <c r="F1170" s="147" t="s">
        <v>3166</v>
      </c>
      <c r="G1170" s="147" t="s">
        <v>3122</v>
      </c>
    </row>
    <row r="1171" spans="1:7">
      <c r="A1171" t="str">
        <f t="shared" si="18"/>
        <v>J1106.DY13</v>
      </c>
      <c r="B1171" s="147" t="s">
        <v>3023</v>
      </c>
      <c r="C1171" s="147" t="s">
        <v>2412</v>
      </c>
      <c r="D1171" s="147" t="s">
        <v>3024</v>
      </c>
      <c r="E1171" s="147" t="s">
        <v>1998</v>
      </c>
      <c r="F1171" s="147" t="s">
        <v>3167</v>
      </c>
      <c r="G1171" s="147" t="s">
        <v>3110</v>
      </c>
    </row>
    <row r="1172" spans="1:7">
      <c r="A1172" t="str">
        <f t="shared" si="18"/>
        <v>J1106.DY14</v>
      </c>
      <c r="B1172" s="147" t="s">
        <v>3023</v>
      </c>
      <c r="C1172" s="147" t="s">
        <v>2414</v>
      </c>
      <c r="D1172" s="147" t="s">
        <v>3024</v>
      </c>
      <c r="E1172" s="147" t="s">
        <v>1998</v>
      </c>
      <c r="F1172" s="147" t="s">
        <v>3020</v>
      </c>
      <c r="G1172" s="147" t="s">
        <v>1999</v>
      </c>
    </row>
    <row r="1173" spans="1:7">
      <c r="A1173" t="str">
        <f t="shared" si="18"/>
        <v>J1106.DY15</v>
      </c>
      <c r="B1173" s="147" t="s">
        <v>3023</v>
      </c>
      <c r="C1173" s="147" t="s">
        <v>2416</v>
      </c>
      <c r="D1173" s="147" t="s">
        <v>3024</v>
      </c>
      <c r="E1173" s="147" t="s">
        <v>1998</v>
      </c>
      <c r="F1173" s="147" t="s">
        <v>3168</v>
      </c>
      <c r="G1173" s="149"/>
    </row>
    <row r="1174" spans="1:7">
      <c r="A1174" t="str">
        <f t="shared" si="18"/>
        <v>J1112.AS2</v>
      </c>
      <c r="B1174" s="147" t="s">
        <v>3169</v>
      </c>
      <c r="C1174" s="147" t="s">
        <v>2043</v>
      </c>
      <c r="D1174" s="147" t="s">
        <v>3170</v>
      </c>
      <c r="E1174" s="147" t="s">
        <v>1998</v>
      </c>
      <c r="F1174" s="147" t="s">
        <v>3171</v>
      </c>
      <c r="G1174" s="147" t="s">
        <v>3172</v>
      </c>
    </row>
    <row r="1175" spans="1:7">
      <c r="A1175" t="str">
        <f t="shared" si="18"/>
        <v>J1112.AS3</v>
      </c>
      <c r="B1175" s="147" t="s">
        <v>3169</v>
      </c>
      <c r="C1175" s="147" t="s">
        <v>2046</v>
      </c>
      <c r="D1175" s="147" t="s">
        <v>3170</v>
      </c>
      <c r="E1175" s="147" t="s">
        <v>1998</v>
      </c>
      <c r="F1175" s="147" t="s">
        <v>3173</v>
      </c>
      <c r="G1175" s="147" t="s">
        <v>1904</v>
      </c>
    </row>
    <row r="1176" spans="1:7">
      <c r="A1176" t="str">
        <f t="shared" si="18"/>
        <v>J1112.AS4</v>
      </c>
      <c r="B1176" s="147" t="s">
        <v>3169</v>
      </c>
      <c r="C1176" s="147" t="s">
        <v>2048</v>
      </c>
      <c r="D1176" s="147" t="s">
        <v>3170</v>
      </c>
      <c r="E1176" s="147" t="s">
        <v>1998</v>
      </c>
      <c r="F1176" s="147" t="s">
        <v>3174</v>
      </c>
      <c r="G1176" s="147" t="s">
        <v>1914</v>
      </c>
    </row>
    <row r="1177" spans="1:7">
      <c r="A1177" t="str">
        <f t="shared" si="18"/>
        <v>J1112.AS5</v>
      </c>
      <c r="B1177" s="147" t="s">
        <v>3169</v>
      </c>
      <c r="C1177" s="147" t="s">
        <v>2050</v>
      </c>
      <c r="D1177" s="147" t="s">
        <v>3170</v>
      </c>
      <c r="E1177" s="147" t="s">
        <v>1998</v>
      </c>
      <c r="F1177" s="147" t="s">
        <v>3175</v>
      </c>
      <c r="G1177" s="147" t="s">
        <v>3176</v>
      </c>
    </row>
    <row r="1178" spans="1:7">
      <c r="A1178" t="str">
        <f t="shared" si="18"/>
        <v>J1112.AS6</v>
      </c>
      <c r="B1178" s="147" t="s">
        <v>3169</v>
      </c>
      <c r="C1178" s="147" t="s">
        <v>2052</v>
      </c>
      <c r="D1178" s="147" t="s">
        <v>3170</v>
      </c>
      <c r="E1178" s="147" t="s">
        <v>1998</v>
      </c>
      <c r="F1178" s="147" t="s">
        <v>3177</v>
      </c>
      <c r="G1178" s="149"/>
    </row>
    <row r="1179" spans="1:7">
      <c r="A1179" t="str">
        <f t="shared" si="18"/>
        <v>J1112.AS7</v>
      </c>
      <c r="B1179" s="147" t="s">
        <v>3169</v>
      </c>
      <c r="C1179" s="147" t="s">
        <v>2054</v>
      </c>
      <c r="D1179" s="147" t="s">
        <v>3170</v>
      </c>
      <c r="E1179" s="147" t="s">
        <v>1998</v>
      </c>
      <c r="F1179" s="147" t="s">
        <v>3178</v>
      </c>
      <c r="G1179" s="149"/>
    </row>
    <row r="1180" spans="1:7">
      <c r="A1180" t="str">
        <f t="shared" si="18"/>
        <v>J1112.AS8</v>
      </c>
      <c r="B1180" s="147" t="s">
        <v>3169</v>
      </c>
      <c r="C1180" s="147" t="s">
        <v>2056</v>
      </c>
      <c r="D1180" s="147" t="s">
        <v>3170</v>
      </c>
      <c r="E1180" s="147" t="s">
        <v>1998</v>
      </c>
      <c r="F1180" s="147" t="s">
        <v>3179</v>
      </c>
      <c r="G1180" s="149"/>
    </row>
    <row r="1181" spans="1:7">
      <c r="A1181" t="str">
        <f t="shared" si="18"/>
        <v>J1112.AS9</v>
      </c>
      <c r="B1181" s="147" t="s">
        <v>3169</v>
      </c>
      <c r="C1181" s="147" t="s">
        <v>2059</v>
      </c>
      <c r="D1181" s="147" t="s">
        <v>3170</v>
      </c>
      <c r="E1181" s="147" t="s">
        <v>1998</v>
      </c>
      <c r="F1181" s="147" t="s">
        <v>3180</v>
      </c>
      <c r="G1181" s="149"/>
    </row>
    <row r="1182" spans="1:7">
      <c r="A1182" t="str">
        <f t="shared" si="18"/>
        <v>J1112.AS10</v>
      </c>
      <c r="B1182" s="147" t="s">
        <v>3169</v>
      </c>
      <c r="C1182" s="147" t="s">
        <v>2062</v>
      </c>
      <c r="D1182" s="147" t="s">
        <v>3170</v>
      </c>
      <c r="E1182" s="147" t="s">
        <v>1998</v>
      </c>
      <c r="F1182" s="147" t="s">
        <v>3181</v>
      </c>
      <c r="G1182" s="149"/>
    </row>
    <row r="1183" spans="1:7">
      <c r="A1183" t="str">
        <f t="shared" si="18"/>
        <v>J1112.AS11</v>
      </c>
      <c r="B1183" s="147" t="s">
        <v>3169</v>
      </c>
      <c r="C1183" s="147" t="s">
        <v>2065</v>
      </c>
      <c r="D1183" s="147" t="s">
        <v>3170</v>
      </c>
      <c r="E1183" s="147" t="s">
        <v>1998</v>
      </c>
      <c r="F1183" s="147" t="s">
        <v>3182</v>
      </c>
      <c r="G1183" s="149"/>
    </row>
    <row r="1184" spans="1:7">
      <c r="A1184" t="str">
        <f t="shared" si="18"/>
        <v>J1112.AS13</v>
      </c>
      <c r="B1184" s="147" t="s">
        <v>3169</v>
      </c>
      <c r="C1184" s="147" t="s">
        <v>2067</v>
      </c>
      <c r="D1184" s="147" t="s">
        <v>3170</v>
      </c>
      <c r="E1184" s="147" t="s">
        <v>1998</v>
      </c>
      <c r="F1184" s="147" t="s">
        <v>3183</v>
      </c>
      <c r="G1184" s="147" t="s">
        <v>2024</v>
      </c>
    </row>
    <row r="1185" spans="1:7">
      <c r="A1185" t="str">
        <f t="shared" si="18"/>
        <v>J1112.AS14</v>
      </c>
      <c r="B1185" s="147" t="s">
        <v>3169</v>
      </c>
      <c r="C1185" s="147" t="s">
        <v>2070</v>
      </c>
      <c r="D1185" s="147" t="s">
        <v>3170</v>
      </c>
      <c r="E1185" s="147" t="s">
        <v>1998</v>
      </c>
      <c r="F1185" s="147" t="s">
        <v>3184</v>
      </c>
      <c r="G1185" s="147" t="s">
        <v>2025</v>
      </c>
    </row>
    <row r="1186" spans="1:7">
      <c r="A1186" t="str">
        <f t="shared" si="18"/>
        <v>J1112.AS15</v>
      </c>
      <c r="B1186" s="147" t="s">
        <v>3169</v>
      </c>
      <c r="C1186" s="147" t="s">
        <v>2073</v>
      </c>
      <c r="D1186" s="147" t="s">
        <v>3170</v>
      </c>
      <c r="E1186" s="147" t="s">
        <v>1998</v>
      </c>
      <c r="F1186" s="147" t="s">
        <v>3185</v>
      </c>
      <c r="G1186" s="147" t="s">
        <v>1999</v>
      </c>
    </row>
    <row r="1187" spans="1:7">
      <c r="A1187" t="str">
        <f t="shared" si="18"/>
        <v>J1112.AS16</v>
      </c>
      <c r="B1187" s="147" t="s">
        <v>3169</v>
      </c>
      <c r="C1187" s="147" t="s">
        <v>2075</v>
      </c>
      <c r="D1187" s="147" t="s">
        <v>3170</v>
      </c>
      <c r="E1187" s="147" t="s">
        <v>1998</v>
      </c>
      <c r="F1187" s="147" t="s">
        <v>3186</v>
      </c>
      <c r="G1187" s="149"/>
    </row>
    <row r="1188" spans="1:7">
      <c r="A1188" t="str">
        <f t="shared" si="18"/>
        <v>J1112.AX2</v>
      </c>
      <c r="B1188" s="147" t="s">
        <v>3169</v>
      </c>
      <c r="C1188" s="147" t="s">
        <v>2077</v>
      </c>
      <c r="D1188" s="147" t="s">
        <v>3170</v>
      </c>
      <c r="E1188" s="147" t="s">
        <v>1998</v>
      </c>
      <c r="F1188" s="147" t="s">
        <v>3187</v>
      </c>
      <c r="G1188" s="147" t="s">
        <v>1999</v>
      </c>
    </row>
    <row r="1189" spans="1:7">
      <c r="A1189" t="str">
        <f t="shared" si="18"/>
        <v>J1112.AX3</v>
      </c>
      <c r="B1189" s="147" t="s">
        <v>3169</v>
      </c>
      <c r="C1189" s="147" t="s">
        <v>2079</v>
      </c>
      <c r="D1189" s="147" t="s">
        <v>3170</v>
      </c>
      <c r="E1189" s="147" t="s">
        <v>1998</v>
      </c>
      <c r="F1189" s="147" t="s">
        <v>3188</v>
      </c>
      <c r="G1189" s="147" t="s">
        <v>1909</v>
      </c>
    </row>
    <row r="1190" spans="1:7">
      <c r="A1190" t="str">
        <f t="shared" si="18"/>
        <v>J1112.AX4</v>
      </c>
      <c r="B1190" s="147" t="s">
        <v>3169</v>
      </c>
      <c r="C1190" s="147" t="s">
        <v>2081</v>
      </c>
      <c r="D1190" s="147" t="s">
        <v>3170</v>
      </c>
      <c r="E1190" s="147" t="s">
        <v>1998</v>
      </c>
      <c r="F1190" s="147" t="s">
        <v>3189</v>
      </c>
      <c r="G1190" s="147" t="s">
        <v>3190</v>
      </c>
    </row>
    <row r="1191" spans="1:7">
      <c r="A1191" t="str">
        <f t="shared" si="18"/>
        <v>J1112.AX5</v>
      </c>
      <c r="B1191" s="147" t="s">
        <v>3169</v>
      </c>
      <c r="C1191" s="147" t="s">
        <v>2083</v>
      </c>
      <c r="D1191" s="147" t="s">
        <v>3170</v>
      </c>
      <c r="E1191" s="147" t="s">
        <v>1998</v>
      </c>
      <c r="F1191" s="147" t="s">
        <v>3191</v>
      </c>
      <c r="G1191" s="147" t="s">
        <v>1999</v>
      </c>
    </row>
    <row r="1192" spans="1:7">
      <c r="A1192" t="str">
        <f t="shared" si="18"/>
        <v>J1112.AX6</v>
      </c>
      <c r="B1192" s="147" t="s">
        <v>3169</v>
      </c>
      <c r="C1192" s="147" t="s">
        <v>2085</v>
      </c>
      <c r="D1192" s="147" t="s">
        <v>3170</v>
      </c>
      <c r="E1192" s="147" t="s">
        <v>1998</v>
      </c>
      <c r="F1192" s="147" t="s">
        <v>3192</v>
      </c>
      <c r="G1192" s="149"/>
    </row>
    <row r="1193" spans="1:7">
      <c r="A1193" t="str">
        <f t="shared" si="18"/>
        <v>J1112.AX7</v>
      </c>
      <c r="B1193" s="147" t="s">
        <v>3169</v>
      </c>
      <c r="C1193" s="147" t="s">
        <v>2087</v>
      </c>
      <c r="D1193" s="147" t="s">
        <v>3170</v>
      </c>
      <c r="E1193" s="147" t="s">
        <v>1998</v>
      </c>
      <c r="F1193" s="147" t="s">
        <v>3193</v>
      </c>
      <c r="G1193" s="149"/>
    </row>
    <row r="1194" spans="1:7">
      <c r="A1194" t="str">
        <f t="shared" si="18"/>
        <v>J1112.AX8</v>
      </c>
      <c r="B1194" s="147" t="s">
        <v>3169</v>
      </c>
      <c r="C1194" s="147" t="s">
        <v>2089</v>
      </c>
      <c r="D1194" s="147" t="s">
        <v>3170</v>
      </c>
      <c r="E1194" s="147" t="s">
        <v>1998</v>
      </c>
      <c r="F1194" s="147" t="s">
        <v>3194</v>
      </c>
      <c r="G1194" s="149"/>
    </row>
    <row r="1195" spans="1:7">
      <c r="A1195" t="str">
        <f t="shared" si="18"/>
        <v>J1112.AX9</v>
      </c>
      <c r="B1195" s="147" t="s">
        <v>3169</v>
      </c>
      <c r="C1195" s="147" t="s">
        <v>2092</v>
      </c>
      <c r="D1195" s="147" t="s">
        <v>3170</v>
      </c>
      <c r="E1195" s="147" t="s">
        <v>1998</v>
      </c>
      <c r="F1195" s="147" t="s">
        <v>3195</v>
      </c>
      <c r="G1195" s="149"/>
    </row>
    <row r="1196" spans="1:7">
      <c r="A1196" t="str">
        <f t="shared" si="18"/>
        <v>J1112.AX10</v>
      </c>
      <c r="B1196" s="147" t="s">
        <v>3169</v>
      </c>
      <c r="C1196" s="147" t="s">
        <v>2094</v>
      </c>
      <c r="D1196" s="147" t="s">
        <v>3170</v>
      </c>
      <c r="E1196" s="147" t="s">
        <v>1998</v>
      </c>
      <c r="F1196" s="147" t="s">
        <v>3196</v>
      </c>
      <c r="G1196" s="149"/>
    </row>
    <row r="1197" spans="1:7">
      <c r="A1197" t="str">
        <f t="shared" si="18"/>
        <v>J1112.AX11</v>
      </c>
      <c r="B1197" s="147" t="s">
        <v>3169</v>
      </c>
      <c r="C1197" s="147" t="s">
        <v>2096</v>
      </c>
      <c r="D1197" s="147" t="s">
        <v>3170</v>
      </c>
      <c r="E1197" s="147" t="s">
        <v>1998</v>
      </c>
      <c r="F1197" s="147" t="s">
        <v>3197</v>
      </c>
      <c r="G1197" s="149"/>
    </row>
    <row r="1198" spans="1:7">
      <c r="A1198" t="str">
        <f t="shared" si="18"/>
        <v>J1112.AX13</v>
      </c>
      <c r="B1198" s="147" t="s">
        <v>3169</v>
      </c>
      <c r="C1198" s="147" t="s">
        <v>2098</v>
      </c>
      <c r="D1198" s="147" t="s">
        <v>3170</v>
      </c>
      <c r="E1198" s="147" t="s">
        <v>1998</v>
      </c>
      <c r="F1198" s="147" t="s">
        <v>3198</v>
      </c>
      <c r="G1198" s="147" t="s">
        <v>1999</v>
      </c>
    </row>
    <row r="1199" spans="1:7">
      <c r="A1199" t="str">
        <f t="shared" si="18"/>
        <v>J1112.AX14</v>
      </c>
      <c r="B1199" s="147" t="s">
        <v>3169</v>
      </c>
      <c r="C1199" s="147" t="s">
        <v>2100</v>
      </c>
      <c r="D1199" s="147" t="s">
        <v>3170</v>
      </c>
      <c r="E1199" s="147" t="s">
        <v>1998</v>
      </c>
      <c r="F1199" s="147" t="s">
        <v>3199</v>
      </c>
      <c r="G1199" s="147" t="s">
        <v>1999</v>
      </c>
    </row>
    <row r="1200" spans="1:7">
      <c r="A1200" t="str">
        <f t="shared" si="18"/>
        <v>J1112.AX15</v>
      </c>
      <c r="B1200" s="147" t="s">
        <v>3169</v>
      </c>
      <c r="C1200" s="147" t="s">
        <v>2103</v>
      </c>
      <c r="D1200" s="147" t="s">
        <v>3170</v>
      </c>
      <c r="E1200" s="147" t="s">
        <v>1998</v>
      </c>
      <c r="F1200" s="147" t="s">
        <v>3200</v>
      </c>
      <c r="G1200" s="147" t="s">
        <v>1999</v>
      </c>
    </row>
    <row r="1201" spans="1:7">
      <c r="A1201" t="str">
        <f t="shared" si="18"/>
        <v>J1112.AX16</v>
      </c>
      <c r="B1201" s="147" t="s">
        <v>3169</v>
      </c>
      <c r="C1201" s="147" t="s">
        <v>2105</v>
      </c>
      <c r="D1201" s="147" t="s">
        <v>3170</v>
      </c>
      <c r="E1201" s="147" t="s">
        <v>1998</v>
      </c>
      <c r="F1201" s="147" t="s">
        <v>3201</v>
      </c>
      <c r="G1201" s="149"/>
    </row>
    <row r="1202" spans="1:7">
      <c r="A1202" t="str">
        <f t="shared" si="18"/>
        <v>J1112.AY2</v>
      </c>
      <c r="B1202" s="147" t="s">
        <v>3169</v>
      </c>
      <c r="C1202" s="147" t="s">
        <v>2107</v>
      </c>
      <c r="D1202" s="147" t="s">
        <v>3170</v>
      </c>
      <c r="E1202" s="147" t="s">
        <v>1998</v>
      </c>
      <c r="F1202" s="147" t="s">
        <v>3202</v>
      </c>
      <c r="G1202" s="147" t="s">
        <v>1999</v>
      </c>
    </row>
    <row r="1203" spans="1:7">
      <c r="A1203" t="str">
        <f t="shared" si="18"/>
        <v>J1112.AY3</v>
      </c>
      <c r="B1203" s="147" t="s">
        <v>3169</v>
      </c>
      <c r="C1203" s="147" t="s">
        <v>1542</v>
      </c>
      <c r="D1203" s="147" t="s">
        <v>3170</v>
      </c>
      <c r="E1203" s="147" t="s">
        <v>1998</v>
      </c>
      <c r="F1203" s="147" t="s">
        <v>3203</v>
      </c>
      <c r="G1203" s="147" t="s">
        <v>1909</v>
      </c>
    </row>
    <row r="1204" spans="1:7">
      <c r="A1204" t="str">
        <f t="shared" si="18"/>
        <v>J1112.AY4</v>
      </c>
      <c r="B1204" s="147" t="s">
        <v>3169</v>
      </c>
      <c r="C1204" s="147" t="s">
        <v>279</v>
      </c>
      <c r="D1204" s="147" t="s">
        <v>3170</v>
      </c>
      <c r="E1204" s="147" t="s">
        <v>1998</v>
      </c>
      <c r="F1204" s="147" t="s">
        <v>3204</v>
      </c>
      <c r="G1204" s="147" t="s">
        <v>3190</v>
      </c>
    </row>
    <row r="1205" spans="1:7">
      <c r="A1205" t="str">
        <f t="shared" si="18"/>
        <v>J1112.AY5</v>
      </c>
      <c r="B1205" s="147" t="s">
        <v>3169</v>
      </c>
      <c r="C1205" s="147" t="s">
        <v>277</v>
      </c>
      <c r="D1205" s="147" t="s">
        <v>3170</v>
      </c>
      <c r="E1205" s="147" t="s">
        <v>1998</v>
      </c>
      <c r="F1205" s="147" t="s">
        <v>3205</v>
      </c>
      <c r="G1205" s="147" t="s">
        <v>1999</v>
      </c>
    </row>
    <row r="1206" spans="1:7">
      <c r="A1206" t="str">
        <f t="shared" si="18"/>
        <v>J1112.AY6</v>
      </c>
      <c r="B1206" s="147" t="s">
        <v>3169</v>
      </c>
      <c r="C1206" s="147" t="s">
        <v>263</v>
      </c>
      <c r="D1206" s="147" t="s">
        <v>3170</v>
      </c>
      <c r="E1206" s="147" t="s">
        <v>1998</v>
      </c>
      <c r="F1206" s="147" t="s">
        <v>3206</v>
      </c>
      <c r="G1206" s="149"/>
    </row>
    <row r="1207" spans="1:7">
      <c r="A1207" t="str">
        <f t="shared" si="18"/>
        <v>J1112.AY7</v>
      </c>
      <c r="B1207" s="147" t="s">
        <v>3169</v>
      </c>
      <c r="C1207" s="147" t="s">
        <v>261</v>
      </c>
      <c r="D1207" s="147" t="s">
        <v>3170</v>
      </c>
      <c r="E1207" s="147" t="s">
        <v>1998</v>
      </c>
      <c r="F1207" s="147" t="s">
        <v>3207</v>
      </c>
      <c r="G1207" s="149"/>
    </row>
    <row r="1208" spans="1:7">
      <c r="A1208" t="str">
        <f t="shared" si="18"/>
        <v>J1112.AY8</v>
      </c>
      <c r="B1208" s="147" t="s">
        <v>3169</v>
      </c>
      <c r="C1208" s="147" t="s">
        <v>1292</v>
      </c>
      <c r="D1208" s="147" t="s">
        <v>3170</v>
      </c>
      <c r="E1208" s="147" t="s">
        <v>1998</v>
      </c>
      <c r="F1208" s="147" t="s">
        <v>3208</v>
      </c>
      <c r="G1208" s="149"/>
    </row>
    <row r="1209" spans="1:7">
      <c r="A1209" t="str">
        <f t="shared" si="18"/>
        <v>J1112.AY9</v>
      </c>
      <c r="B1209" s="147" t="s">
        <v>3169</v>
      </c>
      <c r="C1209" s="147" t="s">
        <v>1544</v>
      </c>
      <c r="D1209" s="147" t="s">
        <v>3170</v>
      </c>
      <c r="E1209" s="147" t="s">
        <v>1998</v>
      </c>
      <c r="F1209" s="147" t="s">
        <v>3209</v>
      </c>
      <c r="G1209" s="149"/>
    </row>
    <row r="1210" spans="1:7">
      <c r="A1210" t="str">
        <f t="shared" si="18"/>
        <v>J1112.AY10</v>
      </c>
      <c r="B1210" s="147" t="s">
        <v>3169</v>
      </c>
      <c r="C1210" s="147" t="s">
        <v>625</v>
      </c>
      <c r="D1210" s="147" t="s">
        <v>3170</v>
      </c>
      <c r="E1210" s="147" t="s">
        <v>1998</v>
      </c>
      <c r="F1210" s="147" t="s">
        <v>3210</v>
      </c>
      <c r="G1210" s="149"/>
    </row>
    <row r="1211" spans="1:7">
      <c r="A1211" t="str">
        <f t="shared" si="18"/>
        <v>J1112.AY11</v>
      </c>
      <c r="B1211" s="147" t="s">
        <v>3169</v>
      </c>
      <c r="C1211" s="147" t="s">
        <v>629</v>
      </c>
      <c r="D1211" s="147" t="s">
        <v>3170</v>
      </c>
      <c r="E1211" s="147" t="s">
        <v>1998</v>
      </c>
      <c r="F1211" s="147" t="s">
        <v>3211</v>
      </c>
      <c r="G1211" s="149"/>
    </row>
    <row r="1212" spans="1:7">
      <c r="A1212" t="str">
        <f t="shared" si="18"/>
        <v>J1112.AY13</v>
      </c>
      <c r="B1212" s="147" t="s">
        <v>3169</v>
      </c>
      <c r="C1212" s="147" t="s">
        <v>1539</v>
      </c>
      <c r="D1212" s="147" t="s">
        <v>3170</v>
      </c>
      <c r="E1212" s="147" t="s">
        <v>1998</v>
      </c>
      <c r="F1212" s="147" t="s">
        <v>3212</v>
      </c>
      <c r="G1212" s="147" t="s">
        <v>1999</v>
      </c>
    </row>
    <row r="1213" spans="1:7">
      <c r="A1213" t="str">
        <f t="shared" si="18"/>
        <v>J1112.AY14</v>
      </c>
      <c r="B1213" s="147" t="s">
        <v>3169</v>
      </c>
      <c r="C1213" s="147" t="s">
        <v>581</v>
      </c>
      <c r="D1213" s="147" t="s">
        <v>3170</v>
      </c>
      <c r="E1213" s="147" t="s">
        <v>1998</v>
      </c>
      <c r="F1213" s="147" t="s">
        <v>3213</v>
      </c>
      <c r="G1213" s="147" t="s">
        <v>1999</v>
      </c>
    </row>
    <row r="1214" spans="1:7">
      <c r="A1214" t="str">
        <f t="shared" si="18"/>
        <v>J1112.AY15</v>
      </c>
      <c r="B1214" s="147" t="s">
        <v>3169</v>
      </c>
      <c r="C1214" s="147" t="s">
        <v>519</v>
      </c>
      <c r="D1214" s="147" t="s">
        <v>3170</v>
      </c>
      <c r="E1214" s="147" t="s">
        <v>1998</v>
      </c>
      <c r="F1214" s="147" t="s">
        <v>3214</v>
      </c>
      <c r="G1214" s="147" t="s">
        <v>1999</v>
      </c>
    </row>
    <row r="1215" spans="1:7">
      <c r="A1215" t="str">
        <f t="shared" si="18"/>
        <v>J1112.AY16</v>
      </c>
      <c r="B1215" s="147" t="s">
        <v>3169</v>
      </c>
      <c r="C1215" s="147" t="s">
        <v>719</v>
      </c>
      <c r="D1215" s="147" t="s">
        <v>3170</v>
      </c>
      <c r="E1215" s="147" t="s">
        <v>1998</v>
      </c>
      <c r="F1215" s="147" t="s">
        <v>3215</v>
      </c>
      <c r="G1215" s="149"/>
    </row>
    <row r="1216" spans="1:7">
      <c r="A1216" t="str">
        <f t="shared" si="18"/>
        <v>J1112.BS1</v>
      </c>
      <c r="B1216" s="147" t="s">
        <v>3169</v>
      </c>
      <c r="C1216" s="147" t="s">
        <v>2122</v>
      </c>
      <c r="D1216" s="147" t="s">
        <v>3170</v>
      </c>
      <c r="E1216" s="147" t="s">
        <v>1998</v>
      </c>
      <c r="F1216" s="147" t="s">
        <v>3216</v>
      </c>
      <c r="G1216" s="149"/>
    </row>
    <row r="1217" spans="1:7">
      <c r="A1217" t="str">
        <f t="shared" si="18"/>
        <v>J1112.BS2</v>
      </c>
      <c r="B1217" s="147" t="s">
        <v>3169</v>
      </c>
      <c r="C1217" s="147" t="s">
        <v>2125</v>
      </c>
      <c r="D1217" s="147" t="s">
        <v>3170</v>
      </c>
      <c r="E1217" s="147" t="s">
        <v>1998</v>
      </c>
      <c r="F1217" s="147" t="s">
        <v>3217</v>
      </c>
      <c r="G1217" s="147" t="s">
        <v>3218</v>
      </c>
    </row>
    <row r="1218" spans="1:7">
      <c r="A1218" t="str">
        <f t="shared" si="18"/>
        <v>J1112.BS3</v>
      </c>
      <c r="B1218" s="147" t="s">
        <v>3169</v>
      </c>
      <c r="C1218" s="147" t="s">
        <v>2127</v>
      </c>
      <c r="D1218" s="147" t="s">
        <v>3170</v>
      </c>
      <c r="E1218" s="147" t="s">
        <v>1998</v>
      </c>
      <c r="F1218" s="147" t="s">
        <v>3219</v>
      </c>
      <c r="G1218" s="147" t="s">
        <v>3220</v>
      </c>
    </row>
    <row r="1219" spans="1:7">
      <c r="A1219" t="str">
        <f t="shared" si="18"/>
        <v>J1112.BS4</v>
      </c>
      <c r="B1219" s="147" t="s">
        <v>3169</v>
      </c>
      <c r="C1219" s="147" t="s">
        <v>2129</v>
      </c>
      <c r="D1219" s="147" t="s">
        <v>3170</v>
      </c>
      <c r="E1219" s="147" t="s">
        <v>1998</v>
      </c>
      <c r="F1219" s="147" t="s">
        <v>3221</v>
      </c>
      <c r="G1219" s="147" t="s">
        <v>3222</v>
      </c>
    </row>
    <row r="1220" spans="1:7">
      <c r="A1220" t="str">
        <f t="shared" si="18"/>
        <v>J1112.BS5</v>
      </c>
      <c r="B1220" s="147" t="s">
        <v>3169</v>
      </c>
      <c r="C1220" s="147" t="s">
        <v>2131</v>
      </c>
      <c r="D1220" s="147" t="s">
        <v>3170</v>
      </c>
      <c r="E1220" s="147" t="s">
        <v>1998</v>
      </c>
      <c r="F1220" s="147" t="s">
        <v>3223</v>
      </c>
      <c r="G1220" s="147" t="s">
        <v>3224</v>
      </c>
    </row>
    <row r="1221" spans="1:7">
      <c r="A1221" t="str">
        <f t="shared" si="18"/>
        <v>J1112.BS6</v>
      </c>
      <c r="B1221" s="147" t="s">
        <v>3169</v>
      </c>
      <c r="C1221" s="147" t="s">
        <v>2133</v>
      </c>
      <c r="D1221" s="147" t="s">
        <v>3170</v>
      </c>
      <c r="E1221" s="147" t="s">
        <v>1998</v>
      </c>
      <c r="F1221" s="147" t="s">
        <v>3225</v>
      </c>
      <c r="G1221" s="149"/>
    </row>
    <row r="1222" spans="1:7">
      <c r="A1222" t="str">
        <f t="shared" ref="A1222:A1285" si="19">B1222&amp;"."&amp;C1222</f>
        <v>J1112.BS7</v>
      </c>
      <c r="B1222" s="147" t="s">
        <v>3169</v>
      </c>
      <c r="C1222" s="147" t="s">
        <v>2135</v>
      </c>
      <c r="D1222" s="147" t="s">
        <v>3170</v>
      </c>
      <c r="E1222" s="147" t="s">
        <v>1998</v>
      </c>
      <c r="F1222" s="147" t="s">
        <v>3226</v>
      </c>
      <c r="G1222" s="149"/>
    </row>
    <row r="1223" spans="1:7">
      <c r="A1223" t="str">
        <f t="shared" si="19"/>
        <v>J1112.BS8</v>
      </c>
      <c r="B1223" s="147" t="s">
        <v>3169</v>
      </c>
      <c r="C1223" s="147" t="s">
        <v>2137</v>
      </c>
      <c r="D1223" s="147" t="s">
        <v>3170</v>
      </c>
      <c r="E1223" s="147" t="s">
        <v>1998</v>
      </c>
      <c r="F1223" s="147" t="s">
        <v>3227</v>
      </c>
      <c r="G1223" s="149"/>
    </row>
    <row r="1224" spans="1:7">
      <c r="A1224" t="str">
        <f t="shared" si="19"/>
        <v>J1112.BS9</v>
      </c>
      <c r="B1224" s="147" t="s">
        <v>3169</v>
      </c>
      <c r="C1224" s="147" t="s">
        <v>2140</v>
      </c>
      <c r="D1224" s="147" t="s">
        <v>3170</v>
      </c>
      <c r="E1224" s="147" t="s">
        <v>1998</v>
      </c>
      <c r="F1224" s="147" t="s">
        <v>3228</v>
      </c>
      <c r="G1224" s="149"/>
    </row>
    <row r="1225" spans="1:7">
      <c r="A1225" t="str">
        <f t="shared" si="19"/>
        <v>J1112.BS10</v>
      </c>
      <c r="B1225" s="147" t="s">
        <v>3169</v>
      </c>
      <c r="C1225" s="147" t="s">
        <v>2142</v>
      </c>
      <c r="D1225" s="147" t="s">
        <v>3170</v>
      </c>
      <c r="E1225" s="147" t="s">
        <v>1998</v>
      </c>
      <c r="F1225" s="147" t="s">
        <v>3229</v>
      </c>
      <c r="G1225" s="149"/>
    </row>
    <row r="1226" spans="1:7">
      <c r="A1226" t="str">
        <f t="shared" si="19"/>
        <v>J1112.BS11</v>
      </c>
      <c r="B1226" s="147" t="s">
        <v>3169</v>
      </c>
      <c r="C1226" s="147" t="s">
        <v>2144</v>
      </c>
      <c r="D1226" s="147" t="s">
        <v>3170</v>
      </c>
      <c r="E1226" s="147" t="s">
        <v>1998</v>
      </c>
      <c r="F1226" s="147" t="s">
        <v>3230</v>
      </c>
      <c r="G1226" s="149"/>
    </row>
    <row r="1227" spans="1:7">
      <c r="A1227" t="str">
        <f t="shared" si="19"/>
        <v>J1112.BS12</v>
      </c>
      <c r="B1227" s="147" t="s">
        <v>3169</v>
      </c>
      <c r="C1227" s="147" t="s">
        <v>2146</v>
      </c>
      <c r="D1227" s="147" t="s">
        <v>3170</v>
      </c>
      <c r="E1227" s="147" t="s">
        <v>1998</v>
      </c>
      <c r="F1227" s="147" t="s">
        <v>3231</v>
      </c>
      <c r="G1227" s="149"/>
    </row>
    <row r="1228" spans="1:7">
      <c r="A1228" t="str">
        <f t="shared" si="19"/>
        <v>J1112.BS13</v>
      </c>
      <c r="B1228" s="147" t="s">
        <v>3169</v>
      </c>
      <c r="C1228" s="147" t="s">
        <v>2149</v>
      </c>
      <c r="D1228" s="147" t="s">
        <v>3170</v>
      </c>
      <c r="E1228" s="147" t="s">
        <v>1998</v>
      </c>
      <c r="F1228" s="147" t="s">
        <v>3232</v>
      </c>
      <c r="G1228" s="147" t="s">
        <v>3233</v>
      </c>
    </row>
    <row r="1229" spans="1:7">
      <c r="A1229" t="str">
        <f t="shared" si="19"/>
        <v>J1112.BS14</v>
      </c>
      <c r="B1229" s="147" t="s">
        <v>3169</v>
      </c>
      <c r="C1229" s="147" t="s">
        <v>2152</v>
      </c>
      <c r="D1229" s="147" t="s">
        <v>3170</v>
      </c>
      <c r="E1229" s="147" t="s">
        <v>1998</v>
      </c>
      <c r="F1229" s="147" t="s">
        <v>3234</v>
      </c>
      <c r="G1229" s="147" t="s">
        <v>3235</v>
      </c>
    </row>
    <row r="1230" spans="1:7">
      <c r="A1230" t="str">
        <f t="shared" si="19"/>
        <v>J1112.BS15</v>
      </c>
      <c r="B1230" s="147" t="s">
        <v>3169</v>
      </c>
      <c r="C1230" s="147" t="s">
        <v>2155</v>
      </c>
      <c r="D1230" s="147" t="s">
        <v>3170</v>
      </c>
      <c r="E1230" s="147" t="s">
        <v>1998</v>
      </c>
      <c r="F1230" s="147" t="s">
        <v>2352</v>
      </c>
      <c r="G1230" s="149"/>
    </row>
    <row r="1231" spans="1:7">
      <c r="A1231" t="str">
        <f t="shared" si="19"/>
        <v>J1112.BS16</v>
      </c>
      <c r="B1231" s="147" t="s">
        <v>3169</v>
      </c>
      <c r="C1231" s="147" t="s">
        <v>2157</v>
      </c>
      <c r="D1231" s="147" t="s">
        <v>3170</v>
      </c>
      <c r="E1231" s="147" t="s">
        <v>1998</v>
      </c>
      <c r="F1231" s="147" t="s">
        <v>3236</v>
      </c>
      <c r="G1231" s="149"/>
    </row>
    <row r="1232" spans="1:7">
      <c r="A1232" t="str">
        <f t="shared" si="19"/>
        <v>J1112.BX1</v>
      </c>
      <c r="B1232" s="147" t="s">
        <v>3169</v>
      </c>
      <c r="C1232" s="147" t="s">
        <v>2160</v>
      </c>
      <c r="D1232" s="147" t="s">
        <v>3170</v>
      </c>
      <c r="E1232" s="147" t="s">
        <v>1998</v>
      </c>
      <c r="F1232" s="147" t="s">
        <v>3237</v>
      </c>
      <c r="G1232" s="149"/>
    </row>
    <row r="1233" spans="1:7">
      <c r="A1233" t="str">
        <f t="shared" si="19"/>
        <v>J1112.BX2</v>
      </c>
      <c r="B1233" s="147" t="s">
        <v>3169</v>
      </c>
      <c r="C1233" s="147" t="s">
        <v>2163</v>
      </c>
      <c r="D1233" s="147" t="s">
        <v>3170</v>
      </c>
      <c r="E1233" s="147" t="s">
        <v>1998</v>
      </c>
      <c r="F1233" s="147" t="s">
        <v>3238</v>
      </c>
      <c r="G1233" s="147" t="s">
        <v>1999</v>
      </c>
    </row>
    <row r="1234" spans="1:7">
      <c r="A1234" t="str">
        <f t="shared" si="19"/>
        <v>J1112.BX3</v>
      </c>
      <c r="B1234" s="147" t="s">
        <v>3169</v>
      </c>
      <c r="C1234" s="147" t="s">
        <v>2165</v>
      </c>
      <c r="D1234" s="147" t="s">
        <v>3170</v>
      </c>
      <c r="E1234" s="147" t="s">
        <v>1998</v>
      </c>
      <c r="F1234" s="147" t="s">
        <v>3239</v>
      </c>
      <c r="G1234" s="147" t="s">
        <v>3240</v>
      </c>
    </row>
    <row r="1235" spans="1:7">
      <c r="A1235" t="str">
        <f t="shared" si="19"/>
        <v>J1112.BX4</v>
      </c>
      <c r="B1235" s="147" t="s">
        <v>3169</v>
      </c>
      <c r="C1235" s="147" t="s">
        <v>2167</v>
      </c>
      <c r="D1235" s="147" t="s">
        <v>3170</v>
      </c>
      <c r="E1235" s="147" t="s">
        <v>1998</v>
      </c>
      <c r="F1235" s="147" t="s">
        <v>3241</v>
      </c>
      <c r="G1235" s="147" t="s">
        <v>3242</v>
      </c>
    </row>
    <row r="1236" spans="1:7">
      <c r="A1236" t="str">
        <f t="shared" si="19"/>
        <v>J1112.BX5</v>
      </c>
      <c r="B1236" s="147" t="s">
        <v>3169</v>
      </c>
      <c r="C1236" s="147" t="s">
        <v>2169</v>
      </c>
      <c r="D1236" s="147" t="s">
        <v>3170</v>
      </c>
      <c r="E1236" s="147" t="s">
        <v>1998</v>
      </c>
      <c r="F1236" s="147" t="s">
        <v>3243</v>
      </c>
      <c r="G1236" s="147" t="s">
        <v>1999</v>
      </c>
    </row>
    <row r="1237" spans="1:7">
      <c r="A1237" t="str">
        <f t="shared" si="19"/>
        <v>J1112.BX6</v>
      </c>
      <c r="B1237" s="147" t="s">
        <v>3169</v>
      </c>
      <c r="C1237" s="147" t="s">
        <v>2171</v>
      </c>
      <c r="D1237" s="147" t="s">
        <v>3170</v>
      </c>
      <c r="E1237" s="147" t="s">
        <v>1998</v>
      </c>
      <c r="F1237" s="147" t="s">
        <v>3244</v>
      </c>
      <c r="G1237" s="149"/>
    </row>
    <row r="1238" spans="1:7">
      <c r="A1238" t="str">
        <f t="shared" si="19"/>
        <v>J1112.BX7</v>
      </c>
      <c r="B1238" s="147" t="s">
        <v>3169</v>
      </c>
      <c r="C1238" s="147" t="s">
        <v>2173</v>
      </c>
      <c r="D1238" s="147" t="s">
        <v>3170</v>
      </c>
      <c r="E1238" s="147" t="s">
        <v>1998</v>
      </c>
      <c r="F1238" s="147" t="s">
        <v>3245</v>
      </c>
      <c r="G1238" s="149"/>
    </row>
    <row r="1239" spans="1:7">
      <c r="A1239" t="str">
        <f t="shared" si="19"/>
        <v>J1112.BX8</v>
      </c>
      <c r="B1239" s="147" t="s">
        <v>3169</v>
      </c>
      <c r="C1239" s="147" t="s">
        <v>2175</v>
      </c>
      <c r="D1239" s="147" t="s">
        <v>3170</v>
      </c>
      <c r="E1239" s="147" t="s">
        <v>1998</v>
      </c>
      <c r="F1239" s="147" t="s">
        <v>3246</v>
      </c>
      <c r="G1239" s="149"/>
    </row>
    <row r="1240" spans="1:7">
      <c r="A1240" t="str">
        <f t="shared" si="19"/>
        <v>J1112.BX9</v>
      </c>
      <c r="B1240" s="147" t="s">
        <v>3169</v>
      </c>
      <c r="C1240" s="147" t="s">
        <v>2178</v>
      </c>
      <c r="D1240" s="147" t="s">
        <v>3170</v>
      </c>
      <c r="E1240" s="147" t="s">
        <v>1998</v>
      </c>
      <c r="F1240" s="147" t="s">
        <v>3247</v>
      </c>
      <c r="G1240" s="149"/>
    </row>
    <row r="1241" spans="1:7">
      <c r="A1241" t="str">
        <f t="shared" si="19"/>
        <v>J1112.BX10</v>
      </c>
      <c r="B1241" s="147" t="s">
        <v>3169</v>
      </c>
      <c r="C1241" s="147" t="s">
        <v>2180</v>
      </c>
      <c r="D1241" s="147" t="s">
        <v>3170</v>
      </c>
      <c r="E1241" s="147" t="s">
        <v>1998</v>
      </c>
      <c r="F1241" s="147" t="s">
        <v>3248</v>
      </c>
      <c r="G1241" s="149"/>
    </row>
    <row r="1242" spans="1:7">
      <c r="A1242" t="str">
        <f t="shared" si="19"/>
        <v>J1112.BX11</v>
      </c>
      <c r="B1242" s="147" t="s">
        <v>3169</v>
      </c>
      <c r="C1242" s="147" t="s">
        <v>2182</v>
      </c>
      <c r="D1242" s="147" t="s">
        <v>3170</v>
      </c>
      <c r="E1242" s="147" t="s">
        <v>1998</v>
      </c>
      <c r="F1242" s="147" t="s">
        <v>3249</v>
      </c>
      <c r="G1242" s="149"/>
    </row>
    <row r="1243" spans="1:7">
      <c r="A1243" t="str">
        <f t="shared" si="19"/>
        <v>J1112.BX12</v>
      </c>
      <c r="B1243" s="147" t="s">
        <v>3169</v>
      </c>
      <c r="C1243" s="147" t="s">
        <v>2184</v>
      </c>
      <c r="D1243" s="147" t="s">
        <v>3170</v>
      </c>
      <c r="E1243" s="147" t="s">
        <v>1998</v>
      </c>
      <c r="F1243" s="147" t="s">
        <v>3250</v>
      </c>
      <c r="G1243" s="149"/>
    </row>
    <row r="1244" spans="1:7">
      <c r="A1244" t="str">
        <f t="shared" si="19"/>
        <v>J1112.BX13</v>
      </c>
      <c r="B1244" s="147" t="s">
        <v>3169</v>
      </c>
      <c r="C1244" s="147" t="s">
        <v>2186</v>
      </c>
      <c r="D1244" s="147" t="s">
        <v>3170</v>
      </c>
      <c r="E1244" s="147" t="s">
        <v>1998</v>
      </c>
      <c r="F1244" s="147" t="s">
        <v>3251</v>
      </c>
      <c r="G1244" s="147" t="s">
        <v>1999</v>
      </c>
    </row>
    <row r="1245" spans="1:7">
      <c r="A1245" t="str">
        <f t="shared" si="19"/>
        <v>J1112.BX14</v>
      </c>
      <c r="B1245" s="147" t="s">
        <v>3169</v>
      </c>
      <c r="C1245" s="147" t="s">
        <v>2188</v>
      </c>
      <c r="D1245" s="147" t="s">
        <v>3170</v>
      </c>
      <c r="E1245" s="147" t="s">
        <v>1998</v>
      </c>
      <c r="F1245" s="147" t="s">
        <v>3252</v>
      </c>
      <c r="G1245" s="147" t="s">
        <v>1999</v>
      </c>
    </row>
    <row r="1246" spans="1:7">
      <c r="A1246" t="str">
        <f t="shared" si="19"/>
        <v>J1112.BX15</v>
      </c>
      <c r="B1246" s="147" t="s">
        <v>3169</v>
      </c>
      <c r="C1246" s="147" t="s">
        <v>2191</v>
      </c>
      <c r="D1246" s="147" t="s">
        <v>3170</v>
      </c>
      <c r="E1246" s="147" t="s">
        <v>1998</v>
      </c>
      <c r="F1246" s="147" t="s">
        <v>3253</v>
      </c>
      <c r="G1246" s="149"/>
    </row>
    <row r="1247" spans="1:7">
      <c r="A1247" t="str">
        <f t="shared" si="19"/>
        <v>J1112.BX16</v>
      </c>
      <c r="B1247" s="147" t="s">
        <v>3169</v>
      </c>
      <c r="C1247" s="147" t="s">
        <v>2193</v>
      </c>
      <c r="D1247" s="147" t="s">
        <v>3170</v>
      </c>
      <c r="E1247" s="147" t="s">
        <v>1998</v>
      </c>
      <c r="F1247" s="147" t="s">
        <v>3254</v>
      </c>
      <c r="G1247" s="149"/>
    </row>
    <row r="1248" spans="1:7">
      <c r="A1248" t="str">
        <f t="shared" si="19"/>
        <v>J1112.BY1</v>
      </c>
      <c r="B1248" s="147" t="s">
        <v>3169</v>
      </c>
      <c r="C1248" s="147" t="s">
        <v>2196</v>
      </c>
      <c r="D1248" s="147" t="s">
        <v>3170</v>
      </c>
      <c r="E1248" s="147" t="s">
        <v>1998</v>
      </c>
      <c r="F1248" s="147" t="s">
        <v>3255</v>
      </c>
      <c r="G1248" s="149"/>
    </row>
    <row r="1249" spans="1:7">
      <c r="A1249" t="str">
        <f t="shared" si="19"/>
        <v>J1112.BY2</v>
      </c>
      <c r="B1249" s="147" t="s">
        <v>3169</v>
      </c>
      <c r="C1249" s="147" t="s">
        <v>2198</v>
      </c>
      <c r="D1249" s="147" t="s">
        <v>3170</v>
      </c>
      <c r="E1249" s="147" t="s">
        <v>1998</v>
      </c>
      <c r="F1249" s="147" t="s">
        <v>3256</v>
      </c>
      <c r="G1249" s="147" t="s">
        <v>1999</v>
      </c>
    </row>
    <row r="1250" spans="1:7">
      <c r="A1250" t="str">
        <f t="shared" si="19"/>
        <v>J1112.BY3</v>
      </c>
      <c r="B1250" s="147" t="s">
        <v>3169</v>
      </c>
      <c r="C1250" s="147" t="s">
        <v>2200</v>
      </c>
      <c r="D1250" s="147" t="s">
        <v>3170</v>
      </c>
      <c r="E1250" s="147" t="s">
        <v>1998</v>
      </c>
      <c r="F1250" s="147" t="s">
        <v>3257</v>
      </c>
      <c r="G1250" s="147" t="s">
        <v>3240</v>
      </c>
    </row>
    <row r="1251" spans="1:7">
      <c r="A1251" t="str">
        <f t="shared" si="19"/>
        <v>J1112.BY4</v>
      </c>
      <c r="B1251" s="147" t="s">
        <v>3169</v>
      </c>
      <c r="C1251" s="147" t="s">
        <v>2202</v>
      </c>
      <c r="D1251" s="147" t="s">
        <v>3170</v>
      </c>
      <c r="E1251" s="147" t="s">
        <v>1998</v>
      </c>
      <c r="F1251" s="147" t="s">
        <v>3258</v>
      </c>
      <c r="G1251" s="147" t="s">
        <v>3242</v>
      </c>
    </row>
    <row r="1252" spans="1:7">
      <c r="A1252" t="str">
        <f t="shared" si="19"/>
        <v>J1112.BY5</v>
      </c>
      <c r="B1252" s="147" t="s">
        <v>3169</v>
      </c>
      <c r="C1252" s="147" t="s">
        <v>2204</v>
      </c>
      <c r="D1252" s="147" t="s">
        <v>3170</v>
      </c>
      <c r="E1252" s="147" t="s">
        <v>1998</v>
      </c>
      <c r="F1252" s="147" t="s">
        <v>3259</v>
      </c>
      <c r="G1252" s="147" t="s">
        <v>1999</v>
      </c>
    </row>
    <row r="1253" spans="1:7">
      <c r="A1253" t="str">
        <f t="shared" si="19"/>
        <v>J1112.BY6</v>
      </c>
      <c r="B1253" s="147" t="s">
        <v>3169</v>
      </c>
      <c r="C1253" s="147" t="s">
        <v>2206</v>
      </c>
      <c r="D1253" s="147" t="s">
        <v>3170</v>
      </c>
      <c r="E1253" s="147" t="s">
        <v>1998</v>
      </c>
      <c r="F1253" s="147" t="s">
        <v>3260</v>
      </c>
      <c r="G1253" s="149"/>
    </row>
    <row r="1254" spans="1:7">
      <c r="A1254" t="str">
        <f t="shared" si="19"/>
        <v>J1112.BY7</v>
      </c>
      <c r="B1254" s="147" t="s">
        <v>3169</v>
      </c>
      <c r="C1254" s="147" t="s">
        <v>2208</v>
      </c>
      <c r="D1254" s="147" t="s">
        <v>3170</v>
      </c>
      <c r="E1254" s="147" t="s">
        <v>1998</v>
      </c>
      <c r="F1254" s="147" t="s">
        <v>3261</v>
      </c>
      <c r="G1254" s="149"/>
    </row>
    <row r="1255" spans="1:7">
      <c r="A1255" t="str">
        <f t="shared" si="19"/>
        <v>J1112.BY8</v>
      </c>
      <c r="B1255" s="147" t="s">
        <v>3169</v>
      </c>
      <c r="C1255" s="147" t="s">
        <v>2210</v>
      </c>
      <c r="D1255" s="147" t="s">
        <v>3170</v>
      </c>
      <c r="E1255" s="147" t="s">
        <v>1998</v>
      </c>
      <c r="F1255" s="147" t="s">
        <v>3262</v>
      </c>
      <c r="G1255" s="149"/>
    </row>
    <row r="1256" spans="1:7">
      <c r="A1256" t="str">
        <f t="shared" si="19"/>
        <v>J1112.BY9</v>
      </c>
      <c r="B1256" s="147" t="s">
        <v>3169</v>
      </c>
      <c r="C1256" s="147" t="s">
        <v>2212</v>
      </c>
      <c r="D1256" s="147" t="s">
        <v>3170</v>
      </c>
      <c r="E1256" s="147" t="s">
        <v>1998</v>
      </c>
      <c r="F1256" s="147" t="s">
        <v>3263</v>
      </c>
      <c r="G1256" s="149"/>
    </row>
    <row r="1257" spans="1:7">
      <c r="A1257" t="str">
        <f t="shared" si="19"/>
        <v>J1112.BY10</v>
      </c>
      <c r="B1257" s="147" t="s">
        <v>3169</v>
      </c>
      <c r="C1257" s="147" t="s">
        <v>2214</v>
      </c>
      <c r="D1257" s="147" t="s">
        <v>3170</v>
      </c>
      <c r="E1257" s="147" t="s">
        <v>1998</v>
      </c>
      <c r="F1257" s="147" t="s">
        <v>3264</v>
      </c>
      <c r="G1257" s="149"/>
    </row>
    <row r="1258" spans="1:7">
      <c r="A1258" t="str">
        <f t="shared" si="19"/>
        <v>J1112.BY11</v>
      </c>
      <c r="B1258" s="147" t="s">
        <v>3169</v>
      </c>
      <c r="C1258" s="147" t="s">
        <v>2216</v>
      </c>
      <c r="D1258" s="147" t="s">
        <v>3170</v>
      </c>
      <c r="E1258" s="147" t="s">
        <v>1998</v>
      </c>
      <c r="F1258" s="147" t="s">
        <v>3265</v>
      </c>
      <c r="G1258" s="149"/>
    </row>
    <row r="1259" spans="1:7">
      <c r="A1259" t="str">
        <f t="shared" si="19"/>
        <v>J1112.BY12</v>
      </c>
      <c r="B1259" s="147" t="s">
        <v>3169</v>
      </c>
      <c r="C1259" s="147" t="s">
        <v>2218</v>
      </c>
      <c r="D1259" s="147" t="s">
        <v>3170</v>
      </c>
      <c r="E1259" s="147" t="s">
        <v>1998</v>
      </c>
      <c r="F1259" s="147" t="s">
        <v>3266</v>
      </c>
      <c r="G1259" s="149"/>
    </row>
    <row r="1260" spans="1:7">
      <c r="A1260" t="str">
        <f t="shared" si="19"/>
        <v>J1112.BY13</v>
      </c>
      <c r="B1260" s="147" t="s">
        <v>3169</v>
      </c>
      <c r="C1260" s="147" t="s">
        <v>2220</v>
      </c>
      <c r="D1260" s="147" t="s">
        <v>3170</v>
      </c>
      <c r="E1260" s="147" t="s">
        <v>1998</v>
      </c>
      <c r="F1260" s="147" t="s">
        <v>3267</v>
      </c>
      <c r="G1260" s="147" t="s">
        <v>1999</v>
      </c>
    </row>
    <row r="1261" spans="1:7">
      <c r="A1261" t="str">
        <f t="shared" si="19"/>
        <v>J1112.BY14</v>
      </c>
      <c r="B1261" s="147" t="s">
        <v>3169</v>
      </c>
      <c r="C1261" s="147" t="s">
        <v>2222</v>
      </c>
      <c r="D1261" s="147" t="s">
        <v>3170</v>
      </c>
      <c r="E1261" s="147" t="s">
        <v>1998</v>
      </c>
      <c r="F1261" s="147" t="s">
        <v>3268</v>
      </c>
      <c r="G1261" s="147" t="s">
        <v>1999</v>
      </c>
    </row>
    <row r="1262" spans="1:7">
      <c r="A1262" t="str">
        <f t="shared" si="19"/>
        <v>J1112.BY15</v>
      </c>
      <c r="B1262" s="147" t="s">
        <v>3169</v>
      </c>
      <c r="C1262" s="147" t="s">
        <v>2224</v>
      </c>
      <c r="D1262" s="147" t="s">
        <v>3170</v>
      </c>
      <c r="E1262" s="147" t="s">
        <v>1998</v>
      </c>
      <c r="F1262" s="147" t="s">
        <v>3269</v>
      </c>
      <c r="G1262" s="149"/>
    </row>
    <row r="1263" spans="1:7">
      <c r="A1263" t="str">
        <f t="shared" si="19"/>
        <v>J1112.BY16</v>
      </c>
      <c r="B1263" s="147" t="s">
        <v>3169</v>
      </c>
      <c r="C1263" s="147" t="s">
        <v>2226</v>
      </c>
      <c r="D1263" s="147" t="s">
        <v>3170</v>
      </c>
      <c r="E1263" s="147" t="s">
        <v>1998</v>
      </c>
      <c r="F1263" s="147" t="s">
        <v>3270</v>
      </c>
      <c r="G1263" s="149"/>
    </row>
    <row r="1264" spans="1:7">
      <c r="A1264" t="str">
        <f t="shared" si="19"/>
        <v>J1112.CS1</v>
      </c>
      <c r="B1264" s="147" t="s">
        <v>3169</v>
      </c>
      <c r="C1264" s="147" t="s">
        <v>2228</v>
      </c>
      <c r="D1264" s="147" t="s">
        <v>3170</v>
      </c>
      <c r="E1264" s="147" t="s">
        <v>1998</v>
      </c>
      <c r="F1264" s="147" t="s">
        <v>3271</v>
      </c>
      <c r="G1264" s="149"/>
    </row>
    <row r="1265" spans="1:7">
      <c r="A1265" t="str">
        <f t="shared" si="19"/>
        <v>J1112.CS2</v>
      </c>
      <c r="B1265" s="147" t="s">
        <v>3169</v>
      </c>
      <c r="C1265" s="147" t="s">
        <v>2230</v>
      </c>
      <c r="D1265" s="147" t="s">
        <v>3170</v>
      </c>
      <c r="E1265" s="147" t="s">
        <v>3272</v>
      </c>
      <c r="F1265" s="147" t="s">
        <v>3273</v>
      </c>
      <c r="G1265" s="147" t="s">
        <v>1999</v>
      </c>
    </row>
    <row r="1266" spans="1:7">
      <c r="A1266" t="str">
        <f t="shared" si="19"/>
        <v>J1112.CS3</v>
      </c>
      <c r="B1266" s="147" t="s">
        <v>3169</v>
      </c>
      <c r="C1266" s="147" t="s">
        <v>2232</v>
      </c>
      <c r="D1266" s="147" t="s">
        <v>3170</v>
      </c>
      <c r="E1266" s="147" t="s">
        <v>1998</v>
      </c>
      <c r="F1266" s="147" t="s">
        <v>3274</v>
      </c>
      <c r="G1266" s="147" t="s">
        <v>3275</v>
      </c>
    </row>
    <row r="1267" spans="1:7">
      <c r="A1267" t="str">
        <f t="shared" si="19"/>
        <v>J1112.CS4</v>
      </c>
      <c r="B1267" s="147" t="s">
        <v>3169</v>
      </c>
      <c r="C1267" s="147" t="s">
        <v>2234</v>
      </c>
      <c r="D1267" s="147" t="s">
        <v>3170</v>
      </c>
      <c r="E1267" s="147" t="s">
        <v>1998</v>
      </c>
      <c r="F1267" s="147" t="s">
        <v>3276</v>
      </c>
      <c r="G1267" s="147" t="s">
        <v>3277</v>
      </c>
    </row>
    <row r="1268" spans="1:7">
      <c r="A1268" t="str">
        <f t="shared" si="19"/>
        <v>J1112.CS5</v>
      </c>
      <c r="B1268" s="147" t="s">
        <v>3169</v>
      </c>
      <c r="C1268" s="147" t="s">
        <v>2236</v>
      </c>
      <c r="D1268" s="147" t="s">
        <v>3170</v>
      </c>
      <c r="E1268" s="147" t="s">
        <v>1998</v>
      </c>
      <c r="F1268" s="147" t="s">
        <v>3278</v>
      </c>
      <c r="G1268" s="149"/>
    </row>
    <row r="1269" spans="1:7">
      <c r="A1269" t="str">
        <f t="shared" si="19"/>
        <v>J1112.CS6</v>
      </c>
      <c r="B1269" s="147" t="s">
        <v>3169</v>
      </c>
      <c r="C1269" s="147" t="s">
        <v>2239</v>
      </c>
      <c r="D1269" s="147" t="s">
        <v>3170</v>
      </c>
      <c r="E1269" s="147" t="s">
        <v>1998</v>
      </c>
      <c r="F1269" s="147" t="s">
        <v>3279</v>
      </c>
      <c r="G1269" s="149"/>
    </row>
    <row r="1270" spans="1:7">
      <c r="A1270" t="str">
        <f t="shared" si="19"/>
        <v>J1112.CS7</v>
      </c>
      <c r="B1270" s="147" t="s">
        <v>3169</v>
      </c>
      <c r="C1270" s="147" t="s">
        <v>2241</v>
      </c>
      <c r="D1270" s="147" t="s">
        <v>3170</v>
      </c>
      <c r="E1270" s="147" t="s">
        <v>1998</v>
      </c>
      <c r="F1270" s="147" t="s">
        <v>3280</v>
      </c>
      <c r="G1270" s="149"/>
    </row>
    <row r="1271" spans="1:7">
      <c r="A1271" t="str">
        <f t="shared" si="19"/>
        <v>J1112.CS8</v>
      </c>
      <c r="B1271" s="147" t="s">
        <v>3169</v>
      </c>
      <c r="C1271" s="147" t="s">
        <v>2243</v>
      </c>
      <c r="D1271" s="147" t="s">
        <v>3170</v>
      </c>
      <c r="E1271" s="147" t="s">
        <v>1998</v>
      </c>
      <c r="F1271" s="147" t="s">
        <v>3281</v>
      </c>
      <c r="G1271" s="149"/>
    </row>
    <row r="1272" spans="1:7">
      <c r="A1272" t="str">
        <f t="shared" si="19"/>
        <v>J1112.CS9</v>
      </c>
      <c r="B1272" s="147" t="s">
        <v>3169</v>
      </c>
      <c r="C1272" s="147" t="s">
        <v>2246</v>
      </c>
      <c r="D1272" s="147" t="s">
        <v>3170</v>
      </c>
      <c r="E1272" s="147" t="s">
        <v>1998</v>
      </c>
      <c r="F1272" s="147" t="s">
        <v>3282</v>
      </c>
      <c r="G1272" s="149"/>
    </row>
    <row r="1273" spans="1:7">
      <c r="A1273" t="str">
        <f t="shared" si="19"/>
        <v>J1112.CS10</v>
      </c>
      <c r="B1273" s="147" t="s">
        <v>3169</v>
      </c>
      <c r="C1273" s="147" t="s">
        <v>2249</v>
      </c>
      <c r="D1273" s="147" t="s">
        <v>3170</v>
      </c>
      <c r="E1273" s="147" t="s">
        <v>1998</v>
      </c>
      <c r="F1273" s="147" t="s">
        <v>3283</v>
      </c>
      <c r="G1273" s="149"/>
    </row>
    <row r="1274" spans="1:7">
      <c r="A1274" t="str">
        <f t="shared" si="19"/>
        <v>J1112.CS11</v>
      </c>
      <c r="B1274" s="147" t="s">
        <v>3169</v>
      </c>
      <c r="C1274" s="147" t="s">
        <v>2252</v>
      </c>
      <c r="D1274" s="147" t="s">
        <v>3170</v>
      </c>
      <c r="E1274" s="147" t="s">
        <v>1998</v>
      </c>
      <c r="F1274" s="147" t="s">
        <v>3284</v>
      </c>
      <c r="G1274" s="149"/>
    </row>
    <row r="1275" spans="1:7">
      <c r="A1275" t="str">
        <f t="shared" si="19"/>
        <v>J1112.CS12</v>
      </c>
      <c r="B1275" s="147" t="s">
        <v>3169</v>
      </c>
      <c r="C1275" s="147" t="s">
        <v>2254</v>
      </c>
      <c r="D1275" s="147" t="s">
        <v>3170</v>
      </c>
      <c r="E1275" s="147" t="s">
        <v>1998</v>
      </c>
      <c r="F1275" s="147" t="s">
        <v>3285</v>
      </c>
      <c r="G1275" s="149"/>
    </row>
    <row r="1276" spans="1:7">
      <c r="A1276" t="str">
        <f t="shared" si="19"/>
        <v>J1112.CS13</v>
      </c>
      <c r="B1276" s="147" t="s">
        <v>3169</v>
      </c>
      <c r="C1276" s="147" t="s">
        <v>2257</v>
      </c>
      <c r="D1276" s="147" t="s">
        <v>3170</v>
      </c>
      <c r="E1276" s="147" t="s">
        <v>1998</v>
      </c>
      <c r="F1276" s="147" t="s">
        <v>2253</v>
      </c>
      <c r="G1276" s="149"/>
    </row>
    <row r="1277" spans="1:7">
      <c r="A1277" t="str">
        <f t="shared" si="19"/>
        <v>J1112.CS14</v>
      </c>
      <c r="B1277" s="147" t="s">
        <v>3169</v>
      </c>
      <c r="C1277" s="147" t="s">
        <v>2260</v>
      </c>
      <c r="D1277" s="147" t="s">
        <v>3170</v>
      </c>
      <c r="E1277" s="147" t="s">
        <v>1998</v>
      </c>
      <c r="F1277" s="147" t="s">
        <v>3286</v>
      </c>
      <c r="G1277" s="149"/>
    </row>
    <row r="1278" spans="1:7">
      <c r="A1278" t="str">
        <f t="shared" si="19"/>
        <v>J1112.CS15</v>
      </c>
      <c r="B1278" s="147" t="s">
        <v>3169</v>
      </c>
      <c r="C1278" s="147" t="s">
        <v>2262</v>
      </c>
      <c r="D1278" s="147" t="s">
        <v>3170</v>
      </c>
      <c r="E1278" s="147" t="s">
        <v>1998</v>
      </c>
      <c r="F1278" s="147" t="s">
        <v>3287</v>
      </c>
      <c r="G1278" s="149"/>
    </row>
    <row r="1279" spans="1:7">
      <c r="A1279" t="str">
        <f t="shared" si="19"/>
        <v>J1112.CS16</v>
      </c>
      <c r="B1279" s="147" t="s">
        <v>3169</v>
      </c>
      <c r="C1279" s="147" t="s">
        <v>2264</v>
      </c>
      <c r="D1279" s="147" t="s">
        <v>3170</v>
      </c>
      <c r="E1279" s="147" t="s">
        <v>1998</v>
      </c>
      <c r="F1279" s="147" t="s">
        <v>3288</v>
      </c>
      <c r="G1279" s="149"/>
    </row>
    <row r="1280" spans="1:7">
      <c r="A1280" t="str">
        <f t="shared" si="19"/>
        <v>J1112.CX1</v>
      </c>
      <c r="B1280" s="147" t="s">
        <v>3169</v>
      </c>
      <c r="C1280" s="147" t="s">
        <v>2266</v>
      </c>
      <c r="D1280" s="147" t="s">
        <v>3170</v>
      </c>
      <c r="E1280" s="147" t="s">
        <v>1998</v>
      </c>
      <c r="F1280" s="147" t="s">
        <v>2381</v>
      </c>
      <c r="G1280" s="149"/>
    </row>
    <row r="1281" spans="1:7">
      <c r="A1281" t="str">
        <f t="shared" si="19"/>
        <v>J1112.CX2</v>
      </c>
      <c r="B1281" s="147" t="s">
        <v>3169</v>
      </c>
      <c r="C1281" s="147" t="s">
        <v>2268</v>
      </c>
      <c r="D1281" s="147" t="s">
        <v>3170</v>
      </c>
      <c r="E1281" s="147" t="s">
        <v>3272</v>
      </c>
      <c r="F1281" s="147" t="s">
        <v>3289</v>
      </c>
      <c r="G1281" s="147" t="s">
        <v>1999</v>
      </c>
    </row>
    <row r="1282" spans="1:7">
      <c r="A1282" t="str">
        <f t="shared" si="19"/>
        <v>J1112.CX3</v>
      </c>
      <c r="B1282" s="147" t="s">
        <v>3169</v>
      </c>
      <c r="C1282" s="147" t="s">
        <v>2270</v>
      </c>
      <c r="D1282" s="147" t="s">
        <v>3170</v>
      </c>
      <c r="E1282" s="147" t="s">
        <v>1998</v>
      </c>
      <c r="F1282" s="147" t="s">
        <v>3290</v>
      </c>
      <c r="G1282" s="147" t="s">
        <v>3291</v>
      </c>
    </row>
    <row r="1283" spans="1:7">
      <c r="A1283" t="str">
        <f t="shared" si="19"/>
        <v>J1112.CX4</v>
      </c>
      <c r="B1283" s="147" t="s">
        <v>3169</v>
      </c>
      <c r="C1283" s="147" t="s">
        <v>2272</v>
      </c>
      <c r="D1283" s="147" t="s">
        <v>3170</v>
      </c>
      <c r="E1283" s="147" t="s">
        <v>1998</v>
      </c>
      <c r="F1283" s="147" t="s">
        <v>3292</v>
      </c>
      <c r="G1283" s="147" t="s">
        <v>3293</v>
      </c>
    </row>
    <row r="1284" spans="1:7">
      <c r="A1284" t="str">
        <f t="shared" si="19"/>
        <v>J1112.CX5</v>
      </c>
      <c r="B1284" s="147" t="s">
        <v>3169</v>
      </c>
      <c r="C1284" s="147" t="s">
        <v>2274</v>
      </c>
      <c r="D1284" s="147" t="s">
        <v>3170</v>
      </c>
      <c r="E1284" s="147" t="s">
        <v>1998</v>
      </c>
      <c r="F1284" s="147" t="s">
        <v>3294</v>
      </c>
      <c r="G1284" s="149"/>
    </row>
    <row r="1285" spans="1:7">
      <c r="A1285" t="str">
        <f t="shared" si="19"/>
        <v>J1112.CX6</v>
      </c>
      <c r="B1285" s="147" t="s">
        <v>3169</v>
      </c>
      <c r="C1285" s="147" t="s">
        <v>2276</v>
      </c>
      <c r="D1285" s="147" t="s">
        <v>3170</v>
      </c>
      <c r="E1285" s="147" t="s">
        <v>1998</v>
      </c>
      <c r="F1285" s="147" t="s">
        <v>3295</v>
      </c>
      <c r="G1285" s="149"/>
    </row>
    <row r="1286" spans="1:7">
      <c r="A1286" t="str">
        <f t="shared" ref="A1286:A1349" si="20">B1286&amp;"."&amp;C1286</f>
        <v>J1112.CX7</v>
      </c>
      <c r="B1286" s="147" t="s">
        <v>3169</v>
      </c>
      <c r="C1286" s="147" t="s">
        <v>2278</v>
      </c>
      <c r="D1286" s="147" t="s">
        <v>3170</v>
      </c>
      <c r="E1286" s="147" t="s">
        <v>1998</v>
      </c>
      <c r="F1286" s="147" t="s">
        <v>3296</v>
      </c>
      <c r="G1286" s="149"/>
    </row>
    <row r="1287" spans="1:7">
      <c r="A1287" t="str">
        <f t="shared" si="20"/>
        <v>J1112.CX8</v>
      </c>
      <c r="B1287" s="147" t="s">
        <v>3169</v>
      </c>
      <c r="C1287" s="147" t="s">
        <v>2280</v>
      </c>
      <c r="D1287" s="147" t="s">
        <v>3170</v>
      </c>
      <c r="E1287" s="147" t="s">
        <v>1998</v>
      </c>
      <c r="F1287" s="147" t="s">
        <v>3297</v>
      </c>
      <c r="G1287" s="149"/>
    </row>
    <row r="1288" spans="1:7">
      <c r="A1288" t="str">
        <f t="shared" si="20"/>
        <v>J1112.CX9</v>
      </c>
      <c r="B1288" s="147" t="s">
        <v>3169</v>
      </c>
      <c r="C1288" s="147" t="s">
        <v>2283</v>
      </c>
      <c r="D1288" s="147" t="s">
        <v>3170</v>
      </c>
      <c r="E1288" s="147" t="s">
        <v>1998</v>
      </c>
      <c r="F1288" s="147" t="s">
        <v>3298</v>
      </c>
      <c r="G1288" s="149"/>
    </row>
    <row r="1289" spans="1:7">
      <c r="A1289" t="str">
        <f t="shared" si="20"/>
        <v>J1112.CX10</v>
      </c>
      <c r="B1289" s="147" t="s">
        <v>3169</v>
      </c>
      <c r="C1289" s="147" t="s">
        <v>2285</v>
      </c>
      <c r="D1289" s="147" t="s">
        <v>3170</v>
      </c>
      <c r="E1289" s="147" t="s">
        <v>1998</v>
      </c>
      <c r="F1289" s="147" t="s">
        <v>3299</v>
      </c>
      <c r="G1289" s="149"/>
    </row>
    <row r="1290" spans="1:7">
      <c r="A1290" t="str">
        <f t="shared" si="20"/>
        <v>J1112.CX11</v>
      </c>
      <c r="B1290" s="147" t="s">
        <v>3169</v>
      </c>
      <c r="C1290" s="147" t="s">
        <v>2287</v>
      </c>
      <c r="D1290" s="147" t="s">
        <v>3170</v>
      </c>
      <c r="E1290" s="147" t="s">
        <v>1998</v>
      </c>
      <c r="F1290" s="147" t="s">
        <v>3300</v>
      </c>
      <c r="G1290" s="149"/>
    </row>
    <row r="1291" spans="1:7">
      <c r="A1291" t="str">
        <f t="shared" si="20"/>
        <v>J1112.CX12</v>
      </c>
      <c r="B1291" s="147" t="s">
        <v>3169</v>
      </c>
      <c r="C1291" s="147" t="s">
        <v>2289</v>
      </c>
      <c r="D1291" s="147" t="s">
        <v>3170</v>
      </c>
      <c r="E1291" s="147" t="s">
        <v>1998</v>
      </c>
      <c r="F1291" s="147" t="s">
        <v>3301</v>
      </c>
      <c r="G1291" s="149"/>
    </row>
    <row r="1292" spans="1:7">
      <c r="A1292" t="str">
        <f t="shared" si="20"/>
        <v>J1112.CX13</v>
      </c>
      <c r="B1292" s="147" t="s">
        <v>3169</v>
      </c>
      <c r="C1292" s="147" t="s">
        <v>2291</v>
      </c>
      <c r="D1292" s="147" t="s">
        <v>3170</v>
      </c>
      <c r="E1292" s="147" t="s">
        <v>1998</v>
      </c>
      <c r="F1292" s="147" t="s">
        <v>3302</v>
      </c>
      <c r="G1292" s="149"/>
    </row>
    <row r="1293" spans="1:7">
      <c r="A1293" t="str">
        <f t="shared" si="20"/>
        <v>J1112.CX14</v>
      </c>
      <c r="B1293" s="147" t="s">
        <v>3169</v>
      </c>
      <c r="C1293" s="147" t="s">
        <v>2294</v>
      </c>
      <c r="D1293" s="147" t="s">
        <v>3170</v>
      </c>
      <c r="E1293" s="147" t="s">
        <v>1998</v>
      </c>
      <c r="F1293" s="147" t="s">
        <v>2288</v>
      </c>
      <c r="G1293" s="149"/>
    </row>
    <row r="1294" spans="1:7">
      <c r="A1294" t="str">
        <f t="shared" si="20"/>
        <v>J1112.CX15</v>
      </c>
      <c r="B1294" s="147" t="s">
        <v>3169</v>
      </c>
      <c r="C1294" s="147" t="s">
        <v>2296</v>
      </c>
      <c r="D1294" s="147" t="s">
        <v>3170</v>
      </c>
      <c r="E1294" s="147" t="s">
        <v>1998</v>
      </c>
      <c r="F1294" s="147" t="s">
        <v>3303</v>
      </c>
      <c r="G1294" s="149"/>
    </row>
    <row r="1295" spans="1:7">
      <c r="A1295" t="str">
        <f t="shared" si="20"/>
        <v>J1112.CX16</v>
      </c>
      <c r="B1295" s="147" t="s">
        <v>3169</v>
      </c>
      <c r="C1295" s="147" t="s">
        <v>2298</v>
      </c>
      <c r="D1295" s="147" t="s">
        <v>3170</v>
      </c>
      <c r="E1295" s="147" t="s">
        <v>1998</v>
      </c>
      <c r="F1295" s="147" t="s">
        <v>3304</v>
      </c>
      <c r="G1295" s="149"/>
    </row>
    <row r="1296" spans="1:7">
      <c r="A1296" t="str">
        <f t="shared" si="20"/>
        <v>J1112.CY1</v>
      </c>
      <c r="B1296" s="147" t="s">
        <v>3169</v>
      </c>
      <c r="C1296" s="147" t="s">
        <v>2300</v>
      </c>
      <c r="D1296" s="147" t="s">
        <v>3170</v>
      </c>
      <c r="E1296" s="147" t="s">
        <v>1998</v>
      </c>
      <c r="F1296" s="147" t="s">
        <v>2409</v>
      </c>
      <c r="G1296" s="149"/>
    </row>
    <row r="1297" spans="1:7">
      <c r="A1297" t="str">
        <f t="shared" si="20"/>
        <v>J1112.CY2</v>
      </c>
      <c r="B1297" s="147" t="s">
        <v>3169</v>
      </c>
      <c r="C1297" s="147" t="s">
        <v>2302</v>
      </c>
      <c r="D1297" s="147" t="s">
        <v>3170</v>
      </c>
      <c r="E1297" s="147" t="s">
        <v>3272</v>
      </c>
      <c r="F1297" s="147" t="s">
        <v>3305</v>
      </c>
      <c r="G1297" s="147" t="s">
        <v>1999</v>
      </c>
    </row>
    <row r="1298" spans="1:7">
      <c r="A1298" t="str">
        <f t="shared" si="20"/>
        <v>J1112.CY3</v>
      </c>
      <c r="B1298" s="147" t="s">
        <v>3169</v>
      </c>
      <c r="C1298" s="147" t="s">
        <v>2304</v>
      </c>
      <c r="D1298" s="147" t="s">
        <v>3170</v>
      </c>
      <c r="E1298" s="147" t="s">
        <v>1998</v>
      </c>
      <c r="F1298" s="147" t="s">
        <v>3306</v>
      </c>
      <c r="G1298" s="147" t="s">
        <v>3291</v>
      </c>
    </row>
    <row r="1299" spans="1:7">
      <c r="A1299" t="str">
        <f t="shared" si="20"/>
        <v>J1112.CY4</v>
      </c>
      <c r="B1299" s="147" t="s">
        <v>3169</v>
      </c>
      <c r="C1299" s="147" t="s">
        <v>2306</v>
      </c>
      <c r="D1299" s="147" t="s">
        <v>3170</v>
      </c>
      <c r="E1299" s="147" t="s">
        <v>1998</v>
      </c>
      <c r="F1299" s="147" t="s">
        <v>3307</v>
      </c>
      <c r="G1299" s="147" t="s">
        <v>3293</v>
      </c>
    </row>
    <row r="1300" spans="1:7">
      <c r="A1300" t="str">
        <f t="shared" si="20"/>
        <v>J1112.CY5</v>
      </c>
      <c r="B1300" s="147" t="s">
        <v>3169</v>
      </c>
      <c r="C1300" s="147" t="s">
        <v>2308</v>
      </c>
      <c r="D1300" s="147" t="s">
        <v>3170</v>
      </c>
      <c r="E1300" s="147" t="s">
        <v>1998</v>
      </c>
      <c r="F1300" s="147" t="s">
        <v>3308</v>
      </c>
      <c r="G1300" s="149"/>
    </row>
    <row r="1301" spans="1:7">
      <c r="A1301" t="str">
        <f t="shared" si="20"/>
        <v>J1112.CY6</v>
      </c>
      <c r="B1301" s="147" t="s">
        <v>3169</v>
      </c>
      <c r="C1301" s="147" t="s">
        <v>2310</v>
      </c>
      <c r="D1301" s="147" t="s">
        <v>3170</v>
      </c>
      <c r="E1301" s="147" t="s">
        <v>1998</v>
      </c>
      <c r="F1301" s="147" t="s">
        <v>3309</v>
      </c>
      <c r="G1301" s="149"/>
    </row>
    <row r="1302" spans="1:7">
      <c r="A1302" t="str">
        <f t="shared" si="20"/>
        <v>J1112.CY7</v>
      </c>
      <c r="B1302" s="147" t="s">
        <v>3169</v>
      </c>
      <c r="C1302" s="147" t="s">
        <v>2312</v>
      </c>
      <c r="D1302" s="147" t="s">
        <v>3170</v>
      </c>
      <c r="E1302" s="147" t="s">
        <v>1998</v>
      </c>
      <c r="F1302" s="147" t="s">
        <v>3310</v>
      </c>
      <c r="G1302" s="149"/>
    </row>
    <row r="1303" spans="1:7">
      <c r="A1303" t="str">
        <f t="shared" si="20"/>
        <v>J1112.CY8</v>
      </c>
      <c r="B1303" s="147" t="s">
        <v>3169</v>
      </c>
      <c r="C1303" s="147" t="s">
        <v>2314</v>
      </c>
      <c r="D1303" s="147" t="s">
        <v>3170</v>
      </c>
      <c r="E1303" s="147" t="s">
        <v>1998</v>
      </c>
      <c r="F1303" s="147" t="s">
        <v>3311</v>
      </c>
      <c r="G1303" s="149"/>
    </row>
    <row r="1304" spans="1:7">
      <c r="A1304" t="str">
        <f t="shared" si="20"/>
        <v>J1112.CY9</v>
      </c>
      <c r="B1304" s="147" t="s">
        <v>3169</v>
      </c>
      <c r="C1304" s="147" t="s">
        <v>2316</v>
      </c>
      <c r="D1304" s="147" t="s">
        <v>3170</v>
      </c>
      <c r="E1304" s="147" t="s">
        <v>1998</v>
      </c>
      <c r="F1304" s="147" t="s">
        <v>3312</v>
      </c>
      <c r="G1304" s="149"/>
    </row>
    <row r="1305" spans="1:7">
      <c r="A1305" t="str">
        <f t="shared" si="20"/>
        <v>J1112.CY10</v>
      </c>
      <c r="B1305" s="147" t="s">
        <v>3169</v>
      </c>
      <c r="C1305" s="147" t="s">
        <v>2318</v>
      </c>
      <c r="D1305" s="147" t="s">
        <v>3170</v>
      </c>
      <c r="E1305" s="147" t="s">
        <v>1998</v>
      </c>
      <c r="F1305" s="147" t="s">
        <v>3313</v>
      </c>
      <c r="G1305" s="149"/>
    </row>
    <row r="1306" spans="1:7">
      <c r="A1306" t="str">
        <f t="shared" si="20"/>
        <v>J1112.CY11</v>
      </c>
      <c r="B1306" s="147" t="s">
        <v>3169</v>
      </c>
      <c r="C1306" s="147" t="s">
        <v>2320</v>
      </c>
      <c r="D1306" s="147" t="s">
        <v>3170</v>
      </c>
      <c r="E1306" s="147" t="s">
        <v>1998</v>
      </c>
      <c r="F1306" s="147" t="s">
        <v>3314</v>
      </c>
      <c r="G1306" s="149"/>
    </row>
    <row r="1307" spans="1:7">
      <c r="A1307" t="str">
        <f t="shared" si="20"/>
        <v>J1112.CY12</v>
      </c>
      <c r="B1307" s="147" t="s">
        <v>3169</v>
      </c>
      <c r="C1307" s="147" t="s">
        <v>2322</v>
      </c>
      <c r="D1307" s="147" t="s">
        <v>3170</v>
      </c>
      <c r="E1307" s="147" t="s">
        <v>1998</v>
      </c>
      <c r="F1307" s="147" t="s">
        <v>3315</v>
      </c>
      <c r="G1307" s="149"/>
    </row>
    <row r="1308" spans="1:7">
      <c r="A1308" t="str">
        <f t="shared" si="20"/>
        <v>J1112.CY13</v>
      </c>
      <c r="B1308" s="147" t="s">
        <v>3169</v>
      </c>
      <c r="C1308" s="147" t="s">
        <v>2324</v>
      </c>
      <c r="D1308" s="147" t="s">
        <v>3170</v>
      </c>
      <c r="E1308" s="147" t="s">
        <v>1998</v>
      </c>
      <c r="F1308" s="147" t="s">
        <v>3316</v>
      </c>
      <c r="G1308" s="149"/>
    </row>
    <row r="1309" spans="1:7">
      <c r="A1309" t="str">
        <f t="shared" si="20"/>
        <v>J1112.CY14</v>
      </c>
      <c r="B1309" s="147" t="s">
        <v>3169</v>
      </c>
      <c r="C1309" s="147" t="s">
        <v>2326</v>
      </c>
      <c r="D1309" s="147" t="s">
        <v>3170</v>
      </c>
      <c r="E1309" s="147" t="s">
        <v>1998</v>
      </c>
      <c r="F1309" s="147" t="s">
        <v>2321</v>
      </c>
      <c r="G1309" s="149"/>
    </row>
    <row r="1310" spans="1:7">
      <c r="A1310" t="str">
        <f t="shared" si="20"/>
        <v>J1112.CY15</v>
      </c>
      <c r="B1310" s="147" t="s">
        <v>3169</v>
      </c>
      <c r="C1310" s="147" t="s">
        <v>2328</v>
      </c>
      <c r="D1310" s="147" t="s">
        <v>3170</v>
      </c>
      <c r="E1310" s="147" t="s">
        <v>1998</v>
      </c>
      <c r="F1310" s="147" t="s">
        <v>3317</v>
      </c>
      <c r="G1310" s="149"/>
    </row>
    <row r="1311" spans="1:7">
      <c r="A1311" t="str">
        <f t="shared" si="20"/>
        <v>J1112.CY16</v>
      </c>
      <c r="B1311" s="147" t="s">
        <v>3169</v>
      </c>
      <c r="C1311" s="147" t="s">
        <v>2330</v>
      </c>
      <c r="D1311" s="147" t="s">
        <v>3170</v>
      </c>
      <c r="E1311" s="147" t="s">
        <v>1998</v>
      </c>
      <c r="F1311" s="147" t="s">
        <v>3318</v>
      </c>
      <c r="G1311" s="149"/>
    </row>
    <row r="1312" spans="1:7">
      <c r="A1312" t="str">
        <f t="shared" si="20"/>
        <v>J1112.DS1</v>
      </c>
      <c r="B1312" s="147" t="s">
        <v>3169</v>
      </c>
      <c r="C1312" s="147" t="s">
        <v>2332</v>
      </c>
      <c r="D1312" s="147" t="s">
        <v>3170</v>
      </c>
      <c r="E1312" s="147" t="s">
        <v>1998</v>
      </c>
      <c r="F1312" s="147" t="s">
        <v>2461</v>
      </c>
      <c r="G1312" s="149"/>
    </row>
    <row r="1313" spans="1:7">
      <c r="A1313" t="str">
        <f t="shared" si="20"/>
        <v>J1112.DS2</v>
      </c>
      <c r="B1313" s="147" t="s">
        <v>3169</v>
      </c>
      <c r="C1313" s="147" t="s">
        <v>2334</v>
      </c>
      <c r="D1313" s="147" t="s">
        <v>3170</v>
      </c>
      <c r="E1313" s="147" t="s">
        <v>3272</v>
      </c>
      <c r="F1313" s="147" t="s">
        <v>3319</v>
      </c>
      <c r="G1313" s="147" t="s">
        <v>1999</v>
      </c>
    </row>
    <row r="1314" spans="1:7">
      <c r="A1314" t="str">
        <f t="shared" si="20"/>
        <v>J1112.DS3</v>
      </c>
      <c r="B1314" s="147" t="s">
        <v>3169</v>
      </c>
      <c r="C1314" s="147" t="s">
        <v>2336</v>
      </c>
      <c r="D1314" s="147" t="s">
        <v>3170</v>
      </c>
      <c r="E1314" s="147" t="s">
        <v>1998</v>
      </c>
      <c r="F1314" s="147" t="s">
        <v>3320</v>
      </c>
      <c r="G1314" s="147" t="s">
        <v>3321</v>
      </c>
    </row>
    <row r="1315" spans="1:7">
      <c r="A1315" t="str">
        <f t="shared" si="20"/>
        <v>J1112.DS4</v>
      </c>
      <c r="B1315" s="147" t="s">
        <v>3169</v>
      </c>
      <c r="C1315" s="147" t="s">
        <v>2338</v>
      </c>
      <c r="D1315" s="147" t="s">
        <v>3170</v>
      </c>
      <c r="E1315" s="147" t="s">
        <v>1998</v>
      </c>
      <c r="F1315" s="147" t="s">
        <v>3322</v>
      </c>
      <c r="G1315" s="147" t="s">
        <v>3323</v>
      </c>
    </row>
    <row r="1316" spans="1:7">
      <c r="A1316" t="str">
        <f t="shared" si="20"/>
        <v>J1112.DS6</v>
      </c>
      <c r="B1316" s="147" t="s">
        <v>3169</v>
      </c>
      <c r="C1316" s="147" t="s">
        <v>2340</v>
      </c>
      <c r="D1316" s="147" t="s">
        <v>3170</v>
      </c>
      <c r="E1316" s="147" t="s">
        <v>1998</v>
      </c>
      <c r="F1316" s="147" t="s">
        <v>3324</v>
      </c>
      <c r="G1316" s="149"/>
    </row>
    <row r="1317" spans="1:7">
      <c r="A1317" t="str">
        <f t="shared" si="20"/>
        <v>J1112.DS7</v>
      </c>
      <c r="B1317" s="147" t="s">
        <v>3169</v>
      </c>
      <c r="C1317" s="147" t="s">
        <v>2342</v>
      </c>
      <c r="D1317" s="147" t="s">
        <v>3170</v>
      </c>
      <c r="E1317" s="147" t="s">
        <v>1998</v>
      </c>
      <c r="F1317" s="147" t="s">
        <v>3325</v>
      </c>
      <c r="G1317" s="149"/>
    </row>
    <row r="1318" spans="1:7">
      <c r="A1318" t="str">
        <f t="shared" si="20"/>
        <v>J1112.DS8</v>
      </c>
      <c r="B1318" s="147" t="s">
        <v>3169</v>
      </c>
      <c r="C1318" s="147" t="s">
        <v>2344</v>
      </c>
      <c r="D1318" s="147" t="s">
        <v>3170</v>
      </c>
      <c r="E1318" s="147" t="s">
        <v>1998</v>
      </c>
      <c r="F1318" s="147" t="s">
        <v>3326</v>
      </c>
      <c r="G1318" s="149"/>
    </row>
    <row r="1319" spans="1:7">
      <c r="A1319" t="str">
        <f t="shared" si="20"/>
        <v>J1112.DS9</v>
      </c>
      <c r="B1319" s="147" t="s">
        <v>3169</v>
      </c>
      <c r="C1319" s="147" t="s">
        <v>2347</v>
      </c>
      <c r="D1319" s="147" t="s">
        <v>3170</v>
      </c>
      <c r="E1319" s="147" t="s">
        <v>1998</v>
      </c>
      <c r="F1319" s="147" t="s">
        <v>3327</v>
      </c>
      <c r="G1319" s="149"/>
    </row>
    <row r="1320" spans="1:7">
      <c r="A1320" t="str">
        <f t="shared" si="20"/>
        <v>J1112.DS10</v>
      </c>
      <c r="B1320" s="147" t="s">
        <v>3169</v>
      </c>
      <c r="C1320" s="147" t="s">
        <v>2349</v>
      </c>
      <c r="D1320" s="147" t="s">
        <v>3170</v>
      </c>
      <c r="E1320" s="147" t="s">
        <v>1998</v>
      </c>
      <c r="F1320" s="147" t="s">
        <v>3328</v>
      </c>
      <c r="G1320" s="149"/>
    </row>
    <row r="1321" spans="1:7">
      <c r="A1321" t="str">
        <f t="shared" si="20"/>
        <v>J1112.DS11</v>
      </c>
      <c r="B1321" s="147" t="s">
        <v>3169</v>
      </c>
      <c r="C1321" s="147" t="s">
        <v>2351</v>
      </c>
      <c r="D1321" s="147" t="s">
        <v>3170</v>
      </c>
      <c r="E1321" s="147" t="s">
        <v>1998</v>
      </c>
      <c r="F1321" s="147" t="s">
        <v>3329</v>
      </c>
      <c r="G1321" s="149"/>
    </row>
    <row r="1322" spans="1:7">
      <c r="A1322" t="str">
        <f t="shared" si="20"/>
        <v>J1112.DS12</v>
      </c>
      <c r="B1322" s="147" t="s">
        <v>3169</v>
      </c>
      <c r="C1322" s="147" t="s">
        <v>2353</v>
      </c>
      <c r="D1322" s="147" t="s">
        <v>3170</v>
      </c>
      <c r="E1322" s="147" t="s">
        <v>1998</v>
      </c>
      <c r="F1322" s="147" t="s">
        <v>3330</v>
      </c>
      <c r="G1322" s="149"/>
    </row>
    <row r="1323" spans="1:7">
      <c r="A1323" t="str">
        <f t="shared" si="20"/>
        <v>J1112.DS13</v>
      </c>
      <c r="B1323" s="147" t="s">
        <v>3169</v>
      </c>
      <c r="C1323" s="147" t="s">
        <v>2355</v>
      </c>
      <c r="D1323" s="147" t="s">
        <v>3170</v>
      </c>
      <c r="E1323" s="147" t="s">
        <v>1998</v>
      </c>
      <c r="F1323" s="147" t="s">
        <v>3331</v>
      </c>
      <c r="G1323" s="149"/>
    </row>
    <row r="1324" spans="1:7">
      <c r="A1324" t="str">
        <f t="shared" si="20"/>
        <v>J1112.DS14</v>
      </c>
      <c r="B1324" s="147" t="s">
        <v>3169</v>
      </c>
      <c r="C1324" s="147" t="s">
        <v>2357</v>
      </c>
      <c r="D1324" s="147" t="s">
        <v>3170</v>
      </c>
      <c r="E1324" s="147" t="s">
        <v>1998</v>
      </c>
      <c r="F1324" s="147" t="s">
        <v>3332</v>
      </c>
      <c r="G1324" s="149"/>
    </row>
    <row r="1325" spans="1:7">
      <c r="A1325" t="str">
        <f t="shared" si="20"/>
        <v>J1112.DS15</v>
      </c>
      <c r="B1325" s="147" t="s">
        <v>3169</v>
      </c>
      <c r="C1325" s="147" t="s">
        <v>2359</v>
      </c>
      <c r="D1325" s="147" t="s">
        <v>3170</v>
      </c>
      <c r="E1325" s="147" t="s">
        <v>1998</v>
      </c>
      <c r="F1325" s="147" t="s">
        <v>3333</v>
      </c>
      <c r="G1325" s="149"/>
    </row>
    <row r="1326" spans="1:7">
      <c r="A1326" t="str">
        <f t="shared" si="20"/>
        <v>J1112.DX1</v>
      </c>
      <c r="B1326" s="147" t="s">
        <v>3169</v>
      </c>
      <c r="C1326" s="147" t="s">
        <v>2361</v>
      </c>
      <c r="D1326" s="147" t="s">
        <v>3170</v>
      </c>
      <c r="E1326" s="147" t="s">
        <v>1998</v>
      </c>
      <c r="F1326" s="147" t="s">
        <v>3334</v>
      </c>
      <c r="G1326" s="149"/>
    </row>
    <row r="1327" spans="1:7">
      <c r="A1327" t="str">
        <f t="shared" si="20"/>
        <v>J1112.DX2</v>
      </c>
      <c r="B1327" s="147" t="s">
        <v>3169</v>
      </c>
      <c r="C1327" s="147" t="s">
        <v>2363</v>
      </c>
      <c r="D1327" s="147" t="s">
        <v>3170</v>
      </c>
      <c r="E1327" s="147" t="s">
        <v>3272</v>
      </c>
      <c r="F1327" s="147" t="s">
        <v>3335</v>
      </c>
      <c r="G1327" s="147" t="s">
        <v>1999</v>
      </c>
    </row>
    <row r="1328" spans="1:7">
      <c r="A1328" t="str">
        <f t="shared" si="20"/>
        <v>J1112.DX3</v>
      </c>
      <c r="B1328" s="147" t="s">
        <v>3169</v>
      </c>
      <c r="C1328" s="147" t="s">
        <v>2365</v>
      </c>
      <c r="D1328" s="147" t="s">
        <v>3170</v>
      </c>
      <c r="E1328" s="147" t="s">
        <v>1998</v>
      </c>
      <c r="F1328" s="147" t="s">
        <v>3336</v>
      </c>
      <c r="G1328" s="147" t="s">
        <v>3337</v>
      </c>
    </row>
    <row r="1329" spans="1:7">
      <c r="A1329" t="str">
        <f t="shared" si="20"/>
        <v>J1112.DX4</v>
      </c>
      <c r="B1329" s="147" t="s">
        <v>3169</v>
      </c>
      <c r="C1329" s="147" t="s">
        <v>2367</v>
      </c>
      <c r="D1329" s="147" t="s">
        <v>3170</v>
      </c>
      <c r="E1329" s="147" t="s">
        <v>1998</v>
      </c>
      <c r="F1329" s="147" t="s">
        <v>3338</v>
      </c>
      <c r="G1329" s="147" t="s">
        <v>3339</v>
      </c>
    </row>
    <row r="1330" spans="1:7">
      <c r="A1330" t="str">
        <f t="shared" si="20"/>
        <v>J1112.DX6</v>
      </c>
      <c r="B1330" s="147" t="s">
        <v>3169</v>
      </c>
      <c r="C1330" s="147" t="s">
        <v>2369</v>
      </c>
      <c r="D1330" s="147" t="s">
        <v>3170</v>
      </c>
      <c r="E1330" s="147" t="s">
        <v>1998</v>
      </c>
      <c r="F1330" s="147" t="s">
        <v>3340</v>
      </c>
      <c r="G1330" s="149"/>
    </row>
    <row r="1331" spans="1:7">
      <c r="A1331" t="str">
        <f t="shared" si="20"/>
        <v>J1112.DX7</v>
      </c>
      <c r="B1331" s="147" t="s">
        <v>3169</v>
      </c>
      <c r="C1331" s="147" t="s">
        <v>2371</v>
      </c>
      <c r="D1331" s="147" t="s">
        <v>3170</v>
      </c>
      <c r="E1331" s="147" t="s">
        <v>1998</v>
      </c>
      <c r="F1331" s="147" t="s">
        <v>3341</v>
      </c>
      <c r="G1331" s="149"/>
    </row>
    <row r="1332" spans="1:7">
      <c r="A1332" t="str">
        <f t="shared" si="20"/>
        <v>J1112.DX8</v>
      </c>
      <c r="B1332" s="147" t="s">
        <v>3169</v>
      </c>
      <c r="C1332" s="147" t="s">
        <v>2373</v>
      </c>
      <c r="D1332" s="147" t="s">
        <v>3170</v>
      </c>
      <c r="E1332" s="147" t="s">
        <v>1998</v>
      </c>
      <c r="F1332" s="147" t="s">
        <v>3342</v>
      </c>
      <c r="G1332" s="149"/>
    </row>
    <row r="1333" spans="1:7">
      <c r="A1333" t="str">
        <f t="shared" si="20"/>
        <v>J1112.DX9</v>
      </c>
      <c r="B1333" s="147" t="s">
        <v>3169</v>
      </c>
      <c r="C1333" s="147" t="s">
        <v>2376</v>
      </c>
      <c r="D1333" s="147" t="s">
        <v>3170</v>
      </c>
      <c r="E1333" s="147" t="s">
        <v>1998</v>
      </c>
      <c r="F1333" s="147" t="s">
        <v>3343</v>
      </c>
      <c r="G1333" s="149"/>
    </row>
    <row r="1334" spans="1:7">
      <c r="A1334" t="str">
        <f t="shared" si="20"/>
        <v>J1112.DX10</v>
      </c>
      <c r="B1334" s="147" t="s">
        <v>3169</v>
      </c>
      <c r="C1334" s="147" t="s">
        <v>2378</v>
      </c>
      <c r="D1334" s="147" t="s">
        <v>3170</v>
      </c>
      <c r="E1334" s="147" t="s">
        <v>1998</v>
      </c>
      <c r="F1334" s="147" t="s">
        <v>3344</v>
      </c>
      <c r="G1334" s="149"/>
    </row>
    <row r="1335" spans="1:7">
      <c r="A1335" t="str">
        <f t="shared" si="20"/>
        <v>J1112.DX11</v>
      </c>
      <c r="B1335" s="147" t="s">
        <v>3169</v>
      </c>
      <c r="C1335" s="147" t="s">
        <v>2380</v>
      </c>
      <c r="D1335" s="147" t="s">
        <v>3170</v>
      </c>
      <c r="E1335" s="147" t="s">
        <v>1998</v>
      </c>
      <c r="F1335" s="147" t="s">
        <v>3345</v>
      </c>
      <c r="G1335" s="149"/>
    </row>
    <row r="1336" spans="1:7">
      <c r="A1336" t="str">
        <f t="shared" si="20"/>
        <v>J1112.DX12</v>
      </c>
      <c r="B1336" s="147" t="s">
        <v>3169</v>
      </c>
      <c r="C1336" s="147" t="s">
        <v>2382</v>
      </c>
      <c r="D1336" s="147" t="s">
        <v>3170</v>
      </c>
      <c r="E1336" s="147" t="s">
        <v>3346</v>
      </c>
      <c r="F1336" s="147" t="s">
        <v>3347</v>
      </c>
      <c r="G1336" s="149"/>
    </row>
    <row r="1337" spans="1:7">
      <c r="A1337" t="str">
        <f t="shared" si="20"/>
        <v>J1112.DX13</v>
      </c>
      <c r="B1337" s="147" t="s">
        <v>3169</v>
      </c>
      <c r="C1337" s="147" t="s">
        <v>2384</v>
      </c>
      <c r="D1337" s="147" t="s">
        <v>3170</v>
      </c>
      <c r="E1337" s="147" t="s">
        <v>1998</v>
      </c>
      <c r="F1337" s="147" t="s">
        <v>3348</v>
      </c>
      <c r="G1337" s="149"/>
    </row>
    <row r="1338" spans="1:7">
      <c r="A1338" t="str">
        <f t="shared" si="20"/>
        <v>J1112.DX14</v>
      </c>
      <c r="B1338" s="147" t="s">
        <v>3169</v>
      </c>
      <c r="C1338" s="147" t="s">
        <v>2386</v>
      </c>
      <c r="D1338" s="147" t="s">
        <v>3170</v>
      </c>
      <c r="E1338" s="147" t="s">
        <v>1998</v>
      </c>
      <c r="F1338" s="147" t="s">
        <v>2481</v>
      </c>
      <c r="G1338" s="149"/>
    </row>
    <row r="1339" spans="1:7">
      <c r="A1339" t="str">
        <f t="shared" si="20"/>
        <v>J1112.DX15</v>
      </c>
      <c r="B1339" s="147" t="s">
        <v>3169</v>
      </c>
      <c r="C1339" s="147" t="s">
        <v>2388</v>
      </c>
      <c r="D1339" s="147" t="s">
        <v>3170</v>
      </c>
      <c r="E1339" s="147" t="s">
        <v>1998</v>
      </c>
      <c r="F1339" s="147" t="s">
        <v>3349</v>
      </c>
      <c r="G1339" s="149"/>
    </row>
    <row r="1340" spans="1:7">
      <c r="A1340" t="str">
        <f t="shared" si="20"/>
        <v>J1112.DY1</v>
      </c>
      <c r="B1340" s="147" t="s">
        <v>3169</v>
      </c>
      <c r="C1340" s="147" t="s">
        <v>2390</v>
      </c>
      <c r="D1340" s="147" t="s">
        <v>3170</v>
      </c>
      <c r="E1340" s="147" t="s">
        <v>1998</v>
      </c>
      <c r="F1340" s="147" t="s">
        <v>3350</v>
      </c>
      <c r="G1340" s="149"/>
    </row>
    <row r="1341" spans="1:7">
      <c r="A1341" t="str">
        <f t="shared" si="20"/>
        <v>J1112.DY2</v>
      </c>
      <c r="B1341" s="147" t="s">
        <v>3169</v>
      </c>
      <c r="C1341" s="147" t="s">
        <v>2392</v>
      </c>
      <c r="D1341" s="147" t="s">
        <v>3170</v>
      </c>
      <c r="E1341" s="147" t="s">
        <v>3272</v>
      </c>
      <c r="F1341" s="147" t="s">
        <v>3351</v>
      </c>
      <c r="G1341" s="147" t="s">
        <v>1999</v>
      </c>
    </row>
    <row r="1342" spans="1:7">
      <c r="A1342" t="str">
        <f t="shared" si="20"/>
        <v>J1112.DY3</v>
      </c>
      <c r="B1342" s="147" t="s">
        <v>3169</v>
      </c>
      <c r="C1342" s="147" t="s">
        <v>2394</v>
      </c>
      <c r="D1342" s="147" t="s">
        <v>3170</v>
      </c>
      <c r="E1342" s="147" t="s">
        <v>1998</v>
      </c>
      <c r="F1342" s="147" t="s">
        <v>3352</v>
      </c>
      <c r="G1342" s="147" t="s">
        <v>3337</v>
      </c>
    </row>
    <row r="1343" spans="1:7">
      <c r="A1343" t="str">
        <f t="shared" si="20"/>
        <v>J1112.DY4</v>
      </c>
      <c r="B1343" s="147" t="s">
        <v>3169</v>
      </c>
      <c r="C1343" s="147" t="s">
        <v>2396</v>
      </c>
      <c r="D1343" s="147" t="s">
        <v>3170</v>
      </c>
      <c r="E1343" s="147" t="s">
        <v>1998</v>
      </c>
      <c r="F1343" s="147" t="s">
        <v>3353</v>
      </c>
      <c r="G1343" s="147" t="s">
        <v>3339</v>
      </c>
    </row>
    <row r="1344" spans="1:7">
      <c r="A1344" t="str">
        <f t="shared" si="20"/>
        <v>J1112.DY6</v>
      </c>
      <c r="B1344" s="147" t="s">
        <v>3169</v>
      </c>
      <c r="C1344" s="147" t="s">
        <v>2398</v>
      </c>
      <c r="D1344" s="147" t="s">
        <v>3170</v>
      </c>
      <c r="E1344" s="147" t="s">
        <v>1998</v>
      </c>
      <c r="F1344" s="147" t="s">
        <v>3354</v>
      </c>
      <c r="G1344" s="149"/>
    </row>
    <row r="1345" spans="1:7">
      <c r="A1345" t="str">
        <f t="shared" si="20"/>
        <v>J1112.DY7</v>
      </c>
      <c r="B1345" s="147" t="s">
        <v>3169</v>
      </c>
      <c r="C1345" s="147" t="s">
        <v>2400</v>
      </c>
      <c r="D1345" s="147" t="s">
        <v>3170</v>
      </c>
      <c r="E1345" s="147" t="s">
        <v>1998</v>
      </c>
      <c r="F1345" s="147" t="s">
        <v>3355</v>
      </c>
      <c r="G1345" s="149"/>
    </row>
    <row r="1346" spans="1:7">
      <c r="A1346" t="str">
        <f t="shared" si="20"/>
        <v>J1112.DY8</v>
      </c>
      <c r="B1346" s="147" t="s">
        <v>3169</v>
      </c>
      <c r="C1346" s="147" t="s">
        <v>2402</v>
      </c>
      <c r="D1346" s="147" t="s">
        <v>3170</v>
      </c>
      <c r="E1346" s="147" t="s">
        <v>1998</v>
      </c>
      <c r="F1346" s="147" t="s">
        <v>3356</v>
      </c>
      <c r="G1346" s="149"/>
    </row>
    <row r="1347" spans="1:7">
      <c r="A1347" t="str">
        <f t="shared" si="20"/>
        <v>J1112.DY9</v>
      </c>
      <c r="B1347" s="147" t="s">
        <v>3169</v>
      </c>
      <c r="C1347" s="147" t="s">
        <v>2404</v>
      </c>
      <c r="D1347" s="147" t="s">
        <v>3170</v>
      </c>
      <c r="E1347" s="147" t="s">
        <v>1998</v>
      </c>
      <c r="F1347" s="147" t="s">
        <v>3357</v>
      </c>
      <c r="G1347" s="149"/>
    </row>
    <row r="1348" spans="1:7">
      <c r="A1348" t="str">
        <f t="shared" si="20"/>
        <v>J1112.DY10</v>
      </c>
      <c r="B1348" s="147" t="s">
        <v>3169</v>
      </c>
      <c r="C1348" s="147" t="s">
        <v>2406</v>
      </c>
      <c r="D1348" s="147" t="s">
        <v>3170</v>
      </c>
      <c r="E1348" s="147" t="s">
        <v>1998</v>
      </c>
      <c r="F1348" s="147" t="s">
        <v>3358</v>
      </c>
      <c r="G1348" s="149"/>
    </row>
    <row r="1349" spans="1:7">
      <c r="A1349" t="str">
        <f t="shared" si="20"/>
        <v>J1112.DY11</v>
      </c>
      <c r="B1349" s="147" t="s">
        <v>3169</v>
      </c>
      <c r="C1349" s="147" t="s">
        <v>2408</v>
      </c>
      <c r="D1349" s="147" t="s">
        <v>3170</v>
      </c>
      <c r="E1349" s="147" t="s">
        <v>1998</v>
      </c>
      <c r="F1349" s="147" t="s">
        <v>3359</v>
      </c>
      <c r="G1349" s="149"/>
    </row>
    <row r="1350" spans="1:7">
      <c r="A1350" t="str">
        <f t="shared" ref="A1350:A1413" si="21">B1350&amp;"."&amp;C1350</f>
        <v>J1112.DY12</v>
      </c>
      <c r="B1350" s="147" t="s">
        <v>3169</v>
      </c>
      <c r="C1350" s="147" t="s">
        <v>2410</v>
      </c>
      <c r="D1350" s="147" t="s">
        <v>3170</v>
      </c>
      <c r="E1350" s="147" t="s">
        <v>1998</v>
      </c>
      <c r="F1350" s="147" t="s">
        <v>3360</v>
      </c>
      <c r="G1350" s="149"/>
    </row>
    <row r="1351" spans="1:7">
      <c r="A1351" t="str">
        <f t="shared" si="21"/>
        <v>J1112.DY13</v>
      </c>
      <c r="B1351" s="147" t="s">
        <v>3169</v>
      </c>
      <c r="C1351" s="147" t="s">
        <v>2412</v>
      </c>
      <c r="D1351" s="147" t="s">
        <v>3170</v>
      </c>
      <c r="E1351" s="147" t="s">
        <v>1998</v>
      </c>
      <c r="F1351" s="147" t="s">
        <v>3361</v>
      </c>
      <c r="G1351" s="149"/>
    </row>
    <row r="1352" spans="1:7">
      <c r="A1352" t="str">
        <f t="shared" si="21"/>
        <v>J1112.DY14</v>
      </c>
      <c r="B1352" s="147" t="s">
        <v>3169</v>
      </c>
      <c r="C1352" s="147" t="s">
        <v>2414</v>
      </c>
      <c r="D1352" s="147" t="s">
        <v>3170</v>
      </c>
      <c r="E1352" s="147" t="s">
        <v>1998</v>
      </c>
      <c r="F1352" s="147" t="s">
        <v>2497</v>
      </c>
      <c r="G1352" s="149"/>
    </row>
    <row r="1353" spans="1:7">
      <c r="A1353" t="str">
        <f t="shared" si="21"/>
        <v>J1112.DY15</v>
      </c>
      <c r="B1353" s="147" t="s">
        <v>3169</v>
      </c>
      <c r="C1353" s="147" t="s">
        <v>2416</v>
      </c>
      <c r="D1353" s="147" t="s">
        <v>3170</v>
      </c>
      <c r="E1353" s="147" t="s">
        <v>1998</v>
      </c>
      <c r="F1353" s="147" t="s">
        <v>3362</v>
      </c>
      <c r="G1353" s="149"/>
    </row>
    <row r="1354" spans="1:7">
      <c r="A1354" t="str">
        <f t="shared" si="21"/>
        <v>J1113.AS2</v>
      </c>
      <c r="B1354" s="147" t="s">
        <v>3363</v>
      </c>
      <c r="C1354" s="147" t="s">
        <v>2043</v>
      </c>
      <c r="D1354" s="147" t="s">
        <v>3364</v>
      </c>
      <c r="E1354" s="147" t="s">
        <v>1998</v>
      </c>
      <c r="F1354" s="147" t="s">
        <v>3365</v>
      </c>
      <c r="G1354" s="147" t="s">
        <v>2007</v>
      </c>
    </row>
    <row r="1355" spans="1:7">
      <c r="A1355" t="str">
        <f t="shared" si="21"/>
        <v>J1113.AS3</v>
      </c>
      <c r="B1355" s="147" t="s">
        <v>3363</v>
      </c>
      <c r="C1355" s="147" t="s">
        <v>2046</v>
      </c>
      <c r="D1355" s="147" t="s">
        <v>3364</v>
      </c>
      <c r="E1355" s="147" t="s">
        <v>1998</v>
      </c>
      <c r="F1355" s="147" t="s">
        <v>3366</v>
      </c>
      <c r="G1355" s="147" t="s">
        <v>2007</v>
      </c>
    </row>
    <row r="1356" spans="1:7">
      <c r="A1356" t="str">
        <f t="shared" si="21"/>
        <v>J1113.AS4</v>
      </c>
      <c r="B1356" s="147" t="s">
        <v>3363</v>
      </c>
      <c r="C1356" s="147" t="s">
        <v>2048</v>
      </c>
      <c r="D1356" s="147" t="s">
        <v>3364</v>
      </c>
      <c r="E1356" s="147" t="s">
        <v>1998</v>
      </c>
      <c r="F1356" s="147" t="s">
        <v>2352</v>
      </c>
      <c r="G1356" s="149"/>
    </row>
    <row r="1357" spans="1:7">
      <c r="A1357" t="str">
        <f t="shared" si="21"/>
        <v>J1113.AS5</v>
      </c>
      <c r="B1357" s="147" t="s">
        <v>3363</v>
      </c>
      <c r="C1357" s="147" t="s">
        <v>2050</v>
      </c>
      <c r="D1357" s="147" t="s">
        <v>3364</v>
      </c>
      <c r="E1357" s="147" t="s">
        <v>1998</v>
      </c>
      <c r="F1357" s="147" t="s">
        <v>3367</v>
      </c>
      <c r="G1357" s="147" t="s">
        <v>3368</v>
      </c>
    </row>
    <row r="1358" spans="1:7">
      <c r="A1358" t="str">
        <f t="shared" si="21"/>
        <v>J1113.AS6</v>
      </c>
      <c r="B1358" s="147" t="s">
        <v>3363</v>
      </c>
      <c r="C1358" s="147" t="s">
        <v>2052</v>
      </c>
      <c r="D1358" s="147" t="s">
        <v>3364</v>
      </c>
      <c r="E1358" s="147" t="s">
        <v>1998</v>
      </c>
      <c r="F1358" s="147" t="s">
        <v>3369</v>
      </c>
      <c r="G1358" s="147" t="s">
        <v>3368</v>
      </c>
    </row>
    <row r="1359" spans="1:7">
      <c r="A1359" t="str">
        <f t="shared" si="21"/>
        <v>J1113.AS7</v>
      </c>
      <c r="B1359" s="147" t="s">
        <v>3363</v>
      </c>
      <c r="C1359" s="147" t="s">
        <v>2054</v>
      </c>
      <c r="D1359" s="147" t="s">
        <v>3364</v>
      </c>
      <c r="E1359" s="147" t="s">
        <v>1998</v>
      </c>
      <c r="F1359" s="147" t="s">
        <v>3271</v>
      </c>
      <c r="G1359" s="149"/>
    </row>
    <row r="1360" spans="1:7">
      <c r="A1360" t="str">
        <f t="shared" si="21"/>
        <v>J1113.AS8</v>
      </c>
      <c r="B1360" s="147" t="s">
        <v>3363</v>
      </c>
      <c r="C1360" s="147" t="s">
        <v>2056</v>
      </c>
      <c r="D1360" s="147" t="s">
        <v>3364</v>
      </c>
      <c r="E1360" s="147" t="s">
        <v>1998</v>
      </c>
      <c r="F1360" s="147" t="s">
        <v>3370</v>
      </c>
      <c r="G1360" s="147" t="s">
        <v>3371</v>
      </c>
    </row>
    <row r="1361" spans="1:7">
      <c r="A1361" t="str">
        <f t="shared" si="21"/>
        <v>J1113.AS9</v>
      </c>
      <c r="B1361" s="147" t="s">
        <v>3363</v>
      </c>
      <c r="C1361" s="147" t="s">
        <v>2059</v>
      </c>
      <c r="D1361" s="147" t="s">
        <v>3364</v>
      </c>
      <c r="E1361" s="147" t="s">
        <v>1998</v>
      </c>
      <c r="F1361" s="147" t="s">
        <v>2253</v>
      </c>
      <c r="G1361" s="149"/>
    </row>
    <row r="1362" spans="1:7">
      <c r="A1362" t="str">
        <f t="shared" si="21"/>
        <v>J1113.AS10</v>
      </c>
      <c r="B1362" s="147" t="s">
        <v>3363</v>
      </c>
      <c r="C1362" s="147" t="s">
        <v>2062</v>
      </c>
      <c r="D1362" s="147" t="s">
        <v>3364</v>
      </c>
      <c r="E1362" s="147" t="s">
        <v>1998</v>
      </c>
      <c r="F1362" s="147" t="s">
        <v>3372</v>
      </c>
      <c r="G1362" s="147" t="s">
        <v>1999</v>
      </c>
    </row>
    <row r="1363" spans="1:7">
      <c r="A1363" t="str">
        <f t="shared" si="21"/>
        <v>J1113.AS11</v>
      </c>
      <c r="B1363" s="147" t="s">
        <v>3363</v>
      </c>
      <c r="C1363" s="147" t="s">
        <v>2065</v>
      </c>
      <c r="D1363" s="147" t="s">
        <v>3364</v>
      </c>
      <c r="E1363" s="147" t="s">
        <v>1998</v>
      </c>
      <c r="F1363" s="147" t="s">
        <v>3373</v>
      </c>
      <c r="G1363" s="147" t="s">
        <v>1999</v>
      </c>
    </row>
    <row r="1364" spans="1:7">
      <c r="A1364" t="str">
        <f t="shared" si="21"/>
        <v>J1113.AS13</v>
      </c>
      <c r="B1364" s="147" t="s">
        <v>3363</v>
      </c>
      <c r="C1364" s="147" t="s">
        <v>2067</v>
      </c>
      <c r="D1364" s="147" t="s">
        <v>3364</v>
      </c>
      <c r="E1364" s="147" t="s">
        <v>1998</v>
      </c>
      <c r="F1364" s="147" t="s">
        <v>3374</v>
      </c>
      <c r="G1364" s="147" t="s">
        <v>1999</v>
      </c>
    </row>
    <row r="1365" spans="1:7">
      <c r="A1365" t="str">
        <f t="shared" si="21"/>
        <v>J1113.AS14</v>
      </c>
      <c r="B1365" s="147" t="s">
        <v>3363</v>
      </c>
      <c r="C1365" s="147" t="s">
        <v>2070</v>
      </c>
      <c r="D1365" s="147" t="s">
        <v>3364</v>
      </c>
      <c r="E1365" s="147" t="s">
        <v>1998</v>
      </c>
      <c r="F1365" s="147" t="s">
        <v>3375</v>
      </c>
      <c r="G1365" s="147" t="s">
        <v>1999</v>
      </c>
    </row>
    <row r="1366" spans="1:7">
      <c r="A1366" t="str">
        <f t="shared" si="21"/>
        <v>J1113.AS15</v>
      </c>
      <c r="B1366" s="147" t="s">
        <v>3363</v>
      </c>
      <c r="C1366" s="147" t="s">
        <v>2073</v>
      </c>
      <c r="D1366" s="147" t="s">
        <v>3364</v>
      </c>
      <c r="E1366" s="147" t="s">
        <v>1998</v>
      </c>
      <c r="F1366" s="147" t="s">
        <v>3376</v>
      </c>
      <c r="G1366" s="147" t="s">
        <v>1999</v>
      </c>
    </row>
    <row r="1367" spans="1:7">
      <c r="A1367" t="str">
        <f t="shared" si="21"/>
        <v>J1113.AS16</v>
      </c>
      <c r="B1367" s="147" t="s">
        <v>3363</v>
      </c>
      <c r="C1367" s="147" t="s">
        <v>2075</v>
      </c>
      <c r="D1367" s="147" t="s">
        <v>3364</v>
      </c>
      <c r="E1367" s="147" t="s">
        <v>1998</v>
      </c>
      <c r="F1367" s="147" t="s">
        <v>3377</v>
      </c>
      <c r="G1367" s="149"/>
    </row>
    <row r="1368" spans="1:7">
      <c r="A1368" t="str">
        <f t="shared" si="21"/>
        <v>J1113.AX2</v>
      </c>
      <c r="B1368" s="147" t="s">
        <v>3363</v>
      </c>
      <c r="C1368" s="147" t="s">
        <v>2077</v>
      </c>
      <c r="D1368" s="147" t="s">
        <v>3364</v>
      </c>
      <c r="E1368" s="147" t="s">
        <v>1998</v>
      </c>
      <c r="F1368" s="147" t="s">
        <v>3378</v>
      </c>
      <c r="G1368" s="147" t="s">
        <v>2007</v>
      </c>
    </row>
    <row r="1369" spans="1:7">
      <c r="A1369" t="str">
        <f t="shared" si="21"/>
        <v>J1113.AX3</v>
      </c>
      <c r="B1369" s="147" t="s">
        <v>3363</v>
      </c>
      <c r="C1369" s="147" t="s">
        <v>2079</v>
      </c>
      <c r="D1369" s="147" t="s">
        <v>3364</v>
      </c>
      <c r="E1369" s="147" t="s">
        <v>1998</v>
      </c>
      <c r="F1369" s="147" t="s">
        <v>3379</v>
      </c>
      <c r="G1369" s="147" t="s">
        <v>2007</v>
      </c>
    </row>
    <row r="1370" spans="1:7">
      <c r="A1370" t="str">
        <f t="shared" si="21"/>
        <v>J1113.AX4</v>
      </c>
      <c r="B1370" s="147" t="s">
        <v>3363</v>
      </c>
      <c r="C1370" s="147" t="s">
        <v>2081</v>
      </c>
      <c r="D1370" s="147" t="s">
        <v>3364</v>
      </c>
      <c r="E1370" s="147" t="s">
        <v>1998</v>
      </c>
      <c r="F1370" s="147" t="s">
        <v>3253</v>
      </c>
      <c r="G1370" s="149"/>
    </row>
    <row r="1371" spans="1:7">
      <c r="A1371" t="str">
        <f t="shared" si="21"/>
        <v>J1113.AX5</v>
      </c>
      <c r="B1371" s="147" t="s">
        <v>3363</v>
      </c>
      <c r="C1371" s="147" t="s">
        <v>2083</v>
      </c>
      <c r="D1371" s="147" t="s">
        <v>3364</v>
      </c>
      <c r="E1371" s="147" t="s">
        <v>1998</v>
      </c>
      <c r="F1371" s="147" t="s">
        <v>3380</v>
      </c>
      <c r="G1371" s="147" t="s">
        <v>3368</v>
      </c>
    </row>
    <row r="1372" spans="1:7">
      <c r="A1372" t="str">
        <f t="shared" si="21"/>
        <v>J1113.AX6</v>
      </c>
      <c r="B1372" s="147" t="s">
        <v>3363</v>
      </c>
      <c r="C1372" s="147" t="s">
        <v>2085</v>
      </c>
      <c r="D1372" s="147" t="s">
        <v>3364</v>
      </c>
      <c r="E1372" s="147" t="s">
        <v>1998</v>
      </c>
      <c r="F1372" s="147" t="s">
        <v>3381</v>
      </c>
      <c r="G1372" s="147" t="s">
        <v>3368</v>
      </c>
    </row>
    <row r="1373" spans="1:7">
      <c r="A1373" t="str">
        <f t="shared" si="21"/>
        <v>J1113.AX7</v>
      </c>
      <c r="B1373" s="147" t="s">
        <v>3363</v>
      </c>
      <c r="C1373" s="147" t="s">
        <v>2087</v>
      </c>
      <c r="D1373" s="147" t="s">
        <v>3364</v>
      </c>
      <c r="E1373" s="147" t="s">
        <v>1998</v>
      </c>
      <c r="F1373" s="147" t="s">
        <v>2381</v>
      </c>
      <c r="G1373" s="149"/>
    </row>
    <row r="1374" spans="1:7">
      <c r="A1374" t="str">
        <f t="shared" si="21"/>
        <v>J1113.AX8</v>
      </c>
      <c r="B1374" s="147" t="s">
        <v>3363</v>
      </c>
      <c r="C1374" s="147" t="s">
        <v>2089</v>
      </c>
      <c r="D1374" s="147" t="s">
        <v>3364</v>
      </c>
      <c r="E1374" s="147" t="s">
        <v>1998</v>
      </c>
      <c r="F1374" s="147" t="s">
        <v>3382</v>
      </c>
      <c r="G1374" s="147" t="s">
        <v>3371</v>
      </c>
    </row>
    <row r="1375" spans="1:7">
      <c r="A1375" t="str">
        <f t="shared" si="21"/>
        <v>J1113.AX9</v>
      </c>
      <c r="B1375" s="147" t="s">
        <v>3363</v>
      </c>
      <c r="C1375" s="147" t="s">
        <v>2092</v>
      </c>
      <c r="D1375" s="147" t="s">
        <v>3364</v>
      </c>
      <c r="E1375" s="147" t="s">
        <v>1998</v>
      </c>
      <c r="F1375" s="147" t="s">
        <v>3302</v>
      </c>
      <c r="G1375" s="149"/>
    </row>
    <row r="1376" spans="1:7">
      <c r="A1376" t="str">
        <f t="shared" si="21"/>
        <v>J1113.AX10</v>
      </c>
      <c r="B1376" s="147" t="s">
        <v>3363</v>
      </c>
      <c r="C1376" s="147" t="s">
        <v>2094</v>
      </c>
      <c r="D1376" s="147" t="s">
        <v>3364</v>
      </c>
      <c r="E1376" s="147" t="s">
        <v>1998</v>
      </c>
      <c r="F1376" s="147" t="s">
        <v>3383</v>
      </c>
      <c r="G1376" s="147" t="s">
        <v>1999</v>
      </c>
    </row>
    <row r="1377" spans="1:7">
      <c r="A1377" t="str">
        <f t="shared" si="21"/>
        <v>J1113.AX11</v>
      </c>
      <c r="B1377" s="147" t="s">
        <v>3363</v>
      </c>
      <c r="C1377" s="147" t="s">
        <v>2096</v>
      </c>
      <c r="D1377" s="147" t="s">
        <v>3364</v>
      </c>
      <c r="E1377" s="147" t="s">
        <v>1998</v>
      </c>
      <c r="F1377" s="147" t="s">
        <v>3384</v>
      </c>
      <c r="G1377" s="147" t="s">
        <v>1999</v>
      </c>
    </row>
    <row r="1378" spans="1:7">
      <c r="A1378" t="str">
        <f t="shared" si="21"/>
        <v>J1113.AX13</v>
      </c>
      <c r="B1378" s="147" t="s">
        <v>3363</v>
      </c>
      <c r="C1378" s="147" t="s">
        <v>2098</v>
      </c>
      <c r="D1378" s="147" t="s">
        <v>3364</v>
      </c>
      <c r="E1378" s="147" t="s">
        <v>1998</v>
      </c>
      <c r="F1378" s="147" t="s">
        <v>3385</v>
      </c>
      <c r="G1378" s="147" t="s">
        <v>1999</v>
      </c>
    </row>
    <row r="1379" spans="1:7">
      <c r="A1379" t="str">
        <f t="shared" si="21"/>
        <v>J1113.AX14</v>
      </c>
      <c r="B1379" s="147" t="s">
        <v>3363</v>
      </c>
      <c r="C1379" s="147" t="s">
        <v>2100</v>
      </c>
      <c r="D1379" s="147" t="s">
        <v>3364</v>
      </c>
      <c r="E1379" s="147" t="s">
        <v>1998</v>
      </c>
      <c r="F1379" s="147" t="s">
        <v>3386</v>
      </c>
      <c r="G1379" s="147" t="s">
        <v>1999</v>
      </c>
    </row>
    <row r="1380" spans="1:7">
      <c r="A1380" t="str">
        <f t="shared" si="21"/>
        <v>J1113.AX15</v>
      </c>
      <c r="B1380" s="147" t="s">
        <v>3363</v>
      </c>
      <c r="C1380" s="147" t="s">
        <v>2103</v>
      </c>
      <c r="D1380" s="147" t="s">
        <v>3364</v>
      </c>
      <c r="E1380" s="147" t="s">
        <v>1998</v>
      </c>
      <c r="F1380" s="147" t="s">
        <v>3387</v>
      </c>
      <c r="G1380" s="147" t="s">
        <v>1999</v>
      </c>
    </row>
    <row r="1381" spans="1:7">
      <c r="A1381" t="str">
        <f t="shared" si="21"/>
        <v>J1113.AX16</v>
      </c>
      <c r="B1381" s="147" t="s">
        <v>3363</v>
      </c>
      <c r="C1381" s="147" t="s">
        <v>2105</v>
      </c>
      <c r="D1381" s="147" t="s">
        <v>3364</v>
      </c>
      <c r="E1381" s="147" t="s">
        <v>1998</v>
      </c>
      <c r="F1381" s="147" t="s">
        <v>3388</v>
      </c>
      <c r="G1381" s="149"/>
    </row>
    <row r="1382" spans="1:7">
      <c r="A1382" t="str">
        <f t="shared" si="21"/>
        <v>J1113.AY2</v>
      </c>
      <c r="B1382" s="147" t="s">
        <v>3363</v>
      </c>
      <c r="C1382" s="147" t="s">
        <v>2107</v>
      </c>
      <c r="D1382" s="147" t="s">
        <v>3364</v>
      </c>
      <c r="E1382" s="147" t="s">
        <v>1998</v>
      </c>
      <c r="F1382" s="147" t="s">
        <v>3389</v>
      </c>
      <c r="G1382" s="147" t="s">
        <v>2007</v>
      </c>
    </row>
    <row r="1383" spans="1:7">
      <c r="A1383" t="str">
        <f t="shared" si="21"/>
        <v>J1113.AY3</v>
      </c>
      <c r="B1383" s="147" t="s">
        <v>3363</v>
      </c>
      <c r="C1383" s="147" t="s">
        <v>1542</v>
      </c>
      <c r="D1383" s="147" t="s">
        <v>3364</v>
      </c>
      <c r="E1383" s="147" t="s">
        <v>1998</v>
      </c>
      <c r="F1383" s="147" t="s">
        <v>3390</v>
      </c>
      <c r="G1383" s="147" t="s">
        <v>2007</v>
      </c>
    </row>
    <row r="1384" spans="1:7">
      <c r="A1384" t="str">
        <f t="shared" si="21"/>
        <v>J1113.AY4</v>
      </c>
      <c r="B1384" s="147" t="s">
        <v>3363</v>
      </c>
      <c r="C1384" s="147" t="s">
        <v>279</v>
      </c>
      <c r="D1384" s="147" t="s">
        <v>3364</v>
      </c>
      <c r="E1384" s="147" t="s">
        <v>1998</v>
      </c>
      <c r="F1384" s="147" t="s">
        <v>3269</v>
      </c>
      <c r="G1384" s="149"/>
    </row>
    <row r="1385" spans="1:7">
      <c r="A1385" t="str">
        <f t="shared" si="21"/>
        <v>J1113.AY5</v>
      </c>
      <c r="B1385" s="147" t="s">
        <v>3363</v>
      </c>
      <c r="C1385" s="147" t="s">
        <v>277</v>
      </c>
      <c r="D1385" s="147" t="s">
        <v>3364</v>
      </c>
      <c r="E1385" s="147" t="s">
        <v>1998</v>
      </c>
      <c r="F1385" s="147" t="s">
        <v>3391</v>
      </c>
      <c r="G1385" s="147" t="s">
        <v>3368</v>
      </c>
    </row>
    <row r="1386" spans="1:7">
      <c r="A1386" t="str">
        <f t="shared" si="21"/>
        <v>J1113.AY6</v>
      </c>
      <c r="B1386" s="147" t="s">
        <v>3363</v>
      </c>
      <c r="C1386" s="147" t="s">
        <v>263</v>
      </c>
      <c r="D1386" s="147" t="s">
        <v>3364</v>
      </c>
      <c r="E1386" s="147" t="s">
        <v>1998</v>
      </c>
      <c r="F1386" s="147" t="s">
        <v>3392</v>
      </c>
      <c r="G1386" s="147" t="s">
        <v>3368</v>
      </c>
    </row>
    <row r="1387" spans="1:7">
      <c r="A1387" t="str">
        <f t="shared" si="21"/>
        <v>J1113.AY7</v>
      </c>
      <c r="B1387" s="147" t="s">
        <v>3363</v>
      </c>
      <c r="C1387" s="147" t="s">
        <v>261</v>
      </c>
      <c r="D1387" s="147" t="s">
        <v>3364</v>
      </c>
      <c r="E1387" s="147" t="s">
        <v>1998</v>
      </c>
      <c r="F1387" s="147" t="s">
        <v>2409</v>
      </c>
      <c r="G1387" s="149"/>
    </row>
    <row r="1388" spans="1:7">
      <c r="A1388" t="str">
        <f t="shared" si="21"/>
        <v>J1113.AY8</v>
      </c>
      <c r="B1388" s="147" t="s">
        <v>3363</v>
      </c>
      <c r="C1388" s="147" t="s">
        <v>1292</v>
      </c>
      <c r="D1388" s="147" t="s">
        <v>3364</v>
      </c>
      <c r="E1388" s="147" t="s">
        <v>1998</v>
      </c>
      <c r="F1388" s="147" t="s">
        <v>3393</v>
      </c>
      <c r="G1388" s="147" t="s">
        <v>3371</v>
      </c>
    </row>
    <row r="1389" spans="1:7">
      <c r="A1389" t="str">
        <f t="shared" si="21"/>
        <v>J1113.AY9</v>
      </c>
      <c r="B1389" s="147" t="s">
        <v>3363</v>
      </c>
      <c r="C1389" s="147" t="s">
        <v>1544</v>
      </c>
      <c r="D1389" s="147" t="s">
        <v>3364</v>
      </c>
      <c r="E1389" s="147" t="s">
        <v>1998</v>
      </c>
      <c r="F1389" s="147" t="s">
        <v>3316</v>
      </c>
      <c r="G1389" s="149"/>
    </row>
    <row r="1390" spans="1:7">
      <c r="A1390" t="str">
        <f t="shared" si="21"/>
        <v>J1113.AY10</v>
      </c>
      <c r="B1390" s="147" t="s">
        <v>3363</v>
      </c>
      <c r="C1390" s="147" t="s">
        <v>625</v>
      </c>
      <c r="D1390" s="147" t="s">
        <v>3364</v>
      </c>
      <c r="E1390" s="147" t="s">
        <v>1998</v>
      </c>
      <c r="F1390" s="147" t="s">
        <v>3394</v>
      </c>
      <c r="G1390" s="147" t="s">
        <v>1999</v>
      </c>
    </row>
    <row r="1391" spans="1:7">
      <c r="A1391" t="str">
        <f t="shared" si="21"/>
        <v>J1113.AY11</v>
      </c>
      <c r="B1391" s="147" t="s">
        <v>3363</v>
      </c>
      <c r="C1391" s="147" t="s">
        <v>629</v>
      </c>
      <c r="D1391" s="147" t="s">
        <v>3364</v>
      </c>
      <c r="E1391" s="147" t="s">
        <v>1998</v>
      </c>
      <c r="F1391" s="147" t="s">
        <v>3395</v>
      </c>
      <c r="G1391" s="147" t="s">
        <v>1999</v>
      </c>
    </row>
    <row r="1392" spans="1:7">
      <c r="A1392" t="str">
        <f t="shared" si="21"/>
        <v>J1113.AY13</v>
      </c>
      <c r="B1392" s="147" t="s">
        <v>3363</v>
      </c>
      <c r="C1392" s="147" t="s">
        <v>1539</v>
      </c>
      <c r="D1392" s="147" t="s">
        <v>3364</v>
      </c>
      <c r="E1392" s="147" t="s">
        <v>1998</v>
      </c>
      <c r="F1392" s="147" t="s">
        <v>3396</v>
      </c>
      <c r="G1392" s="147" t="s">
        <v>1999</v>
      </c>
    </row>
    <row r="1393" spans="1:7">
      <c r="A1393" t="str">
        <f t="shared" si="21"/>
        <v>J1113.AY14</v>
      </c>
      <c r="B1393" s="147" t="s">
        <v>3363</v>
      </c>
      <c r="C1393" s="147" t="s">
        <v>581</v>
      </c>
      <c r="D1393" s="147" t="s">
        <v>3364</v>
      </c>
      <c r="E1393" s="147" t="s">
        <v>1998</v>
      </c>
      <c r="F1393" s="147" t="s">
        <v>3397</v>
      </c>
      <c r="G1393" s="147" t="s">
        <v>1999</v>
      </c>
    </row>
    <row r="1394" spans="1:7">
      <c r="A1394" t="str">
        <f t="shared" si="21"/>
        <v>J1113.AY15</v>
      </c>
      <c r="B1394" s="147" t="s">
        <v>3363</v>
      </c>
      <c r="C1394" s="147" t="s">
        <v>519</v>
      </c>
      <c r="D1394" s="147" t="s">
        <v>3364</v>
      </c>
      <c r="E1394" s="147" t="s">
        <v>1998</v>
      </c>
      <c r="F1394" s="147" t="s">
        <v>3398</v>
      </c>
      <c r="G1394" s="147" t="s">
        <v>1999</v>
      </c>
    </row>
    <row r="1395" spans="1:7">
      <c r="A1395" t="str">
        <f t="shared" si="21"/>
        <v>J1113.AY16</v>
      </c>
      <c r="B1395" s="147" t="s">
        <v>3363</v>
      </c>
      <c r="C1395" s="147" t="s">
        <v>719</v>
      </c>
      <c r="D1395" s="147" t="s">
        <v>3364</v>
      </c>
      <c r="E1395" s="147" t="s">
        <v>1998</v>
      </c>
      <c r="F1395" s="147" t="s">
        <v>3399</v>
      </c>
      <c r="G1395" s="149"/>
    </row>
    <row r="1396" spans="1:7">
      <c r="A1396" t="str">
        <f t="shared" si="21"/>
        <v>J1113.BS1</v>
      </c>
      <c r="B1396" s="147" t="s">
        <v>3363</v>
      </c>
      <c r="C1396" s="147" t="s">
        <v>2122</v>
      </c>
      <c r="D1396" s="147" t="s">
        <v>3364</v>
      </c>
      <c r="E1396" s="147" t="s">
        <v>1998</v>
      </c>
      <c r="F1396" s="147" t="s">
        <v>3400</v>
      </c>
      <c r="G1396" s="149"/>
    </row>
    <row r="1397" spans="1:7">
      <c r="A1397" t="str">
        <f t="shared" si="21"/>
        <v>J1113.BS2</v>
      </c>
      <c r="B1397" s="147" t="s">
        <v>3363</v>
      </c>
      <c r="C1397" s="147" t="s">
        <v>2125</v>
      </c>
      <c r="D1397" s="147" t="s">
        <v>3364</v>
      </c>
      <c r="E1397" s="147" t="s">
        <v>1998</v>
      </c>
      <c r="F1397" s="147" t="s">
        <v>3401</v>
      </c>
      <c r="G1397" s="147" t="s">
        <v>2007</v>
      </c>
    </row>
    <row r="1398" spans="1:7">
      <c r="A1398" t="str">
        <f t="shared" si="21"/>
        <v>J1113.BS3</v>
      </c>
      <c r="B1398" s="147" t="s">
        <v>3363</v>
      </c>
      <c r="C1398" s="147" t="s">
        <v>2127</v>
      </c>
      <c r="D1398" s="147" t="s">
        <v>3364</v>
      </c>
      <c r="E1398" s="147" t="s">
        <v>1998</v>
      </c>
      <c r="F1398" s="147" t="s">
        <v>3402</v>
      </c>
      <c r="G1398" s="147" t="s">
        <v>2007</v>
      </c>
    </row>
    <row r="1399" spans="1:7">
      <c r="A1399" t="str">
        <f t="shared" si="21"/>
        <v>J1113.BS4</v>
      </c>
      <c r="B1399" s="147" t="s">
        <v>3363</v>
      </c>
      <c r="C1399" s="147" t="s">
        <v>2129</v>
      </c>
      <c r="D1399" s="147" t="s">
        <v>3364</v>
      </c>
      <c r="E1399" s="147" t="s">
        <v>1998</v>
      </c>
      <c r="F1399" s="147" t="s">
        <v>3286</v>
      </c>
      <c r="G1399" s="149"/>
    </row>
    <row r="1400" spans="1:7">
      <c r="A1400" t="str">
        <f t="shared" si="21"/>
        <v>J1113.BS5</v>
      </c>
      <c r="B1400" s="147" t="s">
        <v>3363</v>
      </c>
      <c r="C1400" s="147" t="s">
        <v>2131</v>
      </c>
      <c r="D1400" s="147" t="s">
        <v>3364</v>
      </c>
      <c r="E1400" s="147" t="s">
        <v>1998</v>
      </c>
      <c r="F1400" s="147" t="s">
        <v>3403</v>
      </c>
      <c r="G1400" s="147" t="s">
        <v>3368</v>
      </c>
    </row>
    <row r="1401" spans="1:7">
      <c r="A1401" t="str">
        <f t="shared" si="21"/>
        <v>J1113.BS6</v>
      </c>
      <c r="B1401" s="147" t="s">
        <v>3363</v>
      </c>
      <c r="C1401" s="147" t="s">
        <v>2133</v>
      </c>
      <c r="D1401" s="147" t="s">
        <v>3364</v>
      </c>
      <c r="E1401" s="147" t="s">
        <v>1998</v>
      </c>
      <c r="F1401" s="147" t="s">
        <v>2461</v>
      </c>
      <c r="G1401" s="149"/>
    </row>
    <row r="1402" spans="1:7">
      <c r="A1402" t="str">
        <f t="shared" si="21"/>
        <v>J1113.BS7</v>
      </c>
      <c r="B1402" s="147" t="s">
        <v>3363</v>
      </c>
      <c r="C1402" s="147" t="s">
        <v>2135</v>
      </c>
      <c r="D1402" s="147" t="s">
        <v>3364</v>
      </c>
      <c r="E1402" s="147" t="s">
        <v>1998</v>
      </c>
      <c r="F1402" s="147" t="s">
        <v>3404</v>
      </c>
      <c r="G1402" s="147" t="s">
        <v>3371</v>
      </c>
    </row>
    <row r="1403" spans="1:7">
      <c r="A1403" t="str">
        <f t="shared" si="21"/>
        <v>J1113.BS8</v>
      </c>
      <c r="B1403" s="147" t="s">
        <v>3363</v>
      </c>
      <c r="C1403" s="147" t="s">
        <v>2137</v>
      </c>
      <c r="D1403" s="147" t="s">
        <v>3364</v>
      </c>
      <c r="E1403" s="147" t="s">
        <v>1998</v>
      </c>
      <c r="F1403" s="147" t="s">
        <v>3332</v>
      </c>
      <c r="G1403" s="149"/>
    </row>
    <row r="1404" spans="1:7">
      <c r="A1404" t="str">
        <f t="shared" si="21"/>
        <v>J1113.BS9</v>
      </c>
      <c r="B1404" s="147" t="s">
        <v>3363</v>
      </c>
      <c r="C1404" s="147" t="s">
        <v>2140</v>
      </c>
      <c r="D1404" s="147" t="s">
        <v>3364</v>
      </c>
      <c r="E1404" s="147" t="s">
        <v>1998</v>
      </c>
      <c r="F1404" s="147" t="s">
        <v>2432</v>
      </c>
      <c r="G1404" s="149"/>
    </row>
    <row r="1405" spans="1:7">
      <c r="A1405" t="str">
        <f t="shared" si="21"/>
        <v>J1113.BS10</v>
      </c>
      <c r="B1405" s="147" t="s">
        <v>3363</v>
      </c>
      <c r="C1405" s="147" t="s">
        <v>2142</v>
      </c>
      <c r="D1405" s="147" t="s">
        <v>3364</v>
      </c>
      <c r="E1405" s="147" t="s">
        <v>1998</v>
      </c>
      <c r="F1405" s="147" t="s">
        <v>3405</v>
      </c>
      <c r="G1405" s="147" t="s">
        <v>1999</v>
      </c>
    </row>
    <row r="1406" spans="1:7">
      <c r="A1406" t="str">
        <f t="shared" si="21"/>
        <v>J1113.BS11</v>
      </c>
      <c r="B1406" s="147" t="s">
        <v>3363</v>
      </c>
      <c r="C1406" s="147" t="s">
        <v>2144</v>
      </c>
      <c r="D1406" s="147" t="s">
        <v>3364</v>
      </c>
      <c r="E1406" s="147" t="s">
        <v>1998</v>
      </c>
      <c r="F1406" s="147" t="s">
        <v>3406</v>
      </c>
      <c r="G1406" s="147" t="s">
        <v>1999</v>
      </c>
    </row>
    <row r="1407" spans="1:7">
      <c r="A1407" t="str">
        <f t="shared" si="21"/>
        <v>J1113.BS12</v>
      </c>
      <c r="B1407" s="147" t="s">
        <v>3363</v>
      </c>
      <c r="C1407" s="147" t="s">
        <v>2146</v>
      </c>
      <c r="D1407" s="147" t="s">
        <v>3364</v>
      </c>
      <c r="E1407" s="147" t="s">
        <v>1998</v>
      </c>
      <c r="F1407" s="147" t="s">
        <v>3407</v>
      </c>
      <c r="G1407" s="149"/>
    </row>
    <row r="1408" spans="1:7">
      <c r="A1408" t="str">
        <f t="shared" si="21"/>
        <v>J1113.BS13</v>
      </c>
      <c r="B1408" s="147" t="s">
        <v>3363</v>
      </c>
      <c r="C1408" s="147" t="s">
        <v>2149</v>
      </c>
      <c r="D1408" s="147" t="s">
        <v>3364</v>
      </c>
      <c r="E1408" s="147" t="s">
        <v>1998</v>
      </c>
      <c r="F1408" s="147" t="s">
        <v>3408</v>
      </c>
      <c r="G1408" s="147" t="s">
        <v>1999</v>
      </c>
    </row>
    <row r="1409" spans="1:7">
      <c r="A1409" t="str">
        <f t="shared" si="21"/>
        <v>J1113.BS14</v>
      </c>
      <c r="B1409" s="147" t="s">
        <v>3363</v>
      </c>
      <c r="C1409" s="147" t="s">
        <v>2152</v>
      </c>
      <c r="D1409" s="147" t="s">
        <v>3364</v>
      </c>
      <c r="E1409" s="147" t="s">
        <v>1998</v>
      </c>
      <c r="F1409" s="147" t="s">
        <v>3409</v>
      </c>
      <c r="G1409" s="147" t="s">
        <v>1999</v>
      </c>
    </row>
    <row r="1410" spans="1:7">
      <c r="A1410" t="str">
        <f t="shared" si="21"/>
        <v>J1113.BS15</v>
      </c>
      <c r="B1410" s="147" t="s">
        <v>3363</v>
      </c>
      <c r="C1410" s="147" t="s">
        <v>2155</v>
      </c>
      <c r="D1410" s="147" t="s">
        <v>3364</v>
      </c>
      <c r="E1410" s="147" t="s">
        <v>1998</v>
      </c>
      <c r="F1410" s="147" t="s">
        <v>3410</v>
      </c>
      <c r="G1410" s="147" t="s">
        <v>1999</v>
      </c>
    </row>
    <row r="1411" spans="1:7">
      <c r="A1411" t="str">
        <f t="shared" si="21"/>
        <v>J1113.BS16</v>
      </c>
      <c r="B1411" s="147" t="s">
        <v>3363</v>
      </c>
      <c r="C1411" s="147" t="s">
        <v>2157</v>
      </c>
      <c r="D1411" s="147" t="s">
        <v>3364</v>
      </c>
      <c r="E1411" s="147" t="s">
        <v>1998</v>
      </c>
      <c r="F1411" s="147" t="s">
        <v>3411</v>
      </c>
      <c r="G1411" s="149"/>
    </row>
    <row r="1412" spans="1:7">
      <c r="A1412" t="str">
        <f t="shared" si="21"/>
        <v>J1113.BX1</v>
      </c>
      <c r="B1412" s="147" t="s">
        <v>3363</v>
      </c>
      <c r="C1412" s="147" t="s">
        <v>2160</v>
      </c>
      <c r="D1412" s="147" t="s">
        <v>3364</v>
      </c>
      <c r="E1412" s="147" t="s">
        <v>1998</v>
      </c>
      <c r="F1412" s="147" t="s">
        <v>3412</v>
      </c>
      <c r="G1412" s="149"/>
    </row>
    <row r="1413" spans="1:7">
      <c r="A1413" t="str">
        <f t="shared" si="21"/>
        <v>J1113.BX2</v>
      </c>
      <c r="B1413" s="147" t="s">
        <v>3363</v>
      </c>
      <c r="C1413" s="147" t="s">
        <v>2163</v>
      </c>
      <c r="D1413" s="147" t="s">
        <v>3364</v>
      </c>
      <c r="E1413" s="147" t="s">
        <v>1998</v>
      </c>
      <c r="F1413" s="147" t="s">
        <v>3413</v>
      </c>
      <c r="G1413" s="147" t="s">
        <v>2007</v>
      </c>
    </row>
    <row r="1414" spans="1:7">
      <c r="A1414" t="str">
        <f t="shared" ref="A1414:A1477" si="22">B1414&amp;"."&amp;C1414</f>
        <v>J1113.BX3</v>
      </c>
      <c r="B1414" s="147" t="s">
        <v>3363</v>
      </c>
      <c r="C1414" s="147" t="s">
        <v>2165</v>
      </c>
      <c r="D1414" s="147" t="s">
        <v>3364</v>
      </c>
      <c r="E1414" s="147" t="s">
        <v>1998</v>
      </c>
      <c r="F1414" s="147" t="s">
        <v>3414</v>
      </c>
      <c r="G1414" s="147" t="s">
        <v>2007</v>
      </c>
    </row>
    <row r="1415" spans="1:7">
      <c r="A1415" t="str">
        <f t="shared" si="22"/>
        <v>J1113.BX4</v>
      </c>
      <c r="B1415" s="147" t="s">
        <v>3363</v>
      </c>
      <c r="C1415" s="147" t="s">
        <v>2167</v>
      </c>
      <c r="D1415" s="147" t="s">
        <v>3364</v>
      </c>
      <c r="E1415" s="147" t="s">
        <v>1998</v>
      </c>
      <c r="F1415" s="147" t="s">
        <v>2288</v>
      </c>
      <c r="G1415" s="149"/>
    </row>
    <row r="1416" spans="1:7">
      <c r="A1416" t="str">
        <f t="shared" si="22"/>
        <v>J1113.BX5</v>
      </c>
      <c r="B1416" s="147" t="s">
        <v>3363</v>
      </c>
      <c r="C1416" s="147" t="s">
        <v>2169</v>
      </c>
      <c r="D1416" s="147" t="s">
        <v>3364</v>
      </c>
      <c r="E1416" s="147" t="s">
        <v>1998</v>
      </c>
      <c r="F1416" s="147" t="s">
        <v>3415</v>
      </c>
      <c r="G1416" s="147" t="s">
        <v>3368</v>
      </c>
    </row>
    <row r="1417" spans="1:7">
      <c r="A1417" t="str">
        <f t="shared" si="22"/>
        <v>J1113.BX6</v>
      </c>
      <c r="B1417" s="147" t="s">
        <v>3363</v>
      </c>
      <c r="C1417" s="147" t="s">
        <v>2171</v>
      </c>
      <c r="D1417" s="147" t="s">
        <v>3364</v>
      </c>
      <c r="E1417" s="147" t="s">
        <v>1998</v>
      </c>
      <c r="F1417" s="147" t="s">
        <v>3334</v>
      </c>
      <c r="G1417" s="149"/>
    </row>
    <row r="1418" spans="1:7">
      <c r="A1418" t="str">
        <f t="shared" si="22"/>
        <v>J1113.BX7</v>
      </c>
      <c r="B1418" s="147" t="s">
        <v>3363</v>
      </c>
      <c r="C1418" s="147" t="s">
        <v>2173</v>
      </c>
      <c r="D1418" s="147" t="s">
        <v>3364</v>
      </c>
      <c r="E1418" s="147" t="s">
        <v>1998</v>
      </c>
      <c r="F1418" s="147" t="s">
        <v>3416</v>
      </c>
      <c r="G1418" s="147" t="s">
        <v>3371</v>
      </c>
    </row>
    <row r="1419" spans="1:7">
      <c r="A1419" t="str">
        <f t="shared" si="22"/>
        <v>J1113.BX8</v>
      </c>
      <c r="B1419" s="147" t="s">
        <v>3363</v>
      </c>
      <c r="C1419" s="147" t="s">
        <v>2175</v>
      </c>
      <c r="D1419" s="147" t="s">
        <v>3364</v>
      </c>
      <c r="E1419" s="147" t="s">
        <v>1998</v>
      </c>
      <c r="F1419" s="147" t="s">
        <v>2481</v>
      </c>
      <c r="G1419" s="149"/>
    </row>
    <row r="1420" spans="1:7">
      <c r="A1420" t="str">
        <f t="shared" si="22"/>
        <v>J1113.BX9</v>
      </c>
      <c r="B1420" s="147" t="s">
        <v>3363</v>
      </c>
      <c r="C1420" s="147" t="s">
        <v>2178</v>
      </c>
      <c r="D1420" s="147" t="s">
        <v>3364</v>
      </c>
      <c r="E1420" s="147" t="s">
        <v>1998</v>
      </c>
      <c r="F1420" s="147" t="s">
        <v>3417</v>
      </c>
      <c r="G1420" s="149"/>
    </row>
    <row r="1421" spans="1:7">
      <c r="A1421" t="str">
        <f t="shared" si="22"/>
        <v>J1113.BX10</v>
      </c>
      <c r="B1421" s="147" t="s">
        <v>3363</v>
      </c>
      <c r="C1421" s="147" t="s">
        <v>2180</v>
      </c>
      <c r="D1421" s="147" t="s">
        <v>3364</v>
      </c>
      <c r="E1421" s="147" t="s">
        <v>1998</v>
      </c>
      <c r="F1421" s="147" t="s">
        <v>3418</v>
      </c>
      <c r="G1421" s="147" t="s">
        <v>1999</v>
      </c>
    </row>
    <row r="1422" spans="1:7">
      <c r="A1422" t="str">
        <f t="shared" si="22"/>
        <v>J1113.BX11</v>
      </c>
      <c r="B1422" s="147" t="s">
        <v>3363</v>
      </c>
      <c r="C1422" s="147" t="s">
        <v>2182</v>
      </c>
      <c r="D1422" s="147" t="s">
        <v>3364</v>
      </c>
      <c r="E1422" s="147" t="s">
        <v>1998</v>
      </c>
      <c r="F1422" s="147" t="s">
        <v>3419</v>
      </c>
      <c r="G1422" s="147" t="s">
        <v>1999</v>
      </c>
    </row>
    <row r="1423" spans="1:7">
      <c r="A1423" t="str">
        <f t="shared" si="22"/>
        <v>J1113.BX12</v>
      </c>
      <c r="B1423" s="147" t="s">
        <v>3363</v>
      </c>
      <c r="C1423" s="147" t="s">
        <v>2184</v>
      </c>
      <c r="D1423" s="147" t="s">
        <v>3364</v>
      </c>
      <c r="E1423" s="147" t="s">
        <v>1998</v>
      </c>
      <c r="F1423" s="147" t="s">
        <v>3420</v>
      </c>
      <c r="G1423" s="149"/>
    </row>
    <row r="1424" spans="1:7">
      <c r="A1424" t="str">
        <f t="shared" si="22"/>
        <v>J1113.BX13</v>
      </c>
      <c r="B1424" s="147" t="s">
        <v>3363</v>
      </c>
      <c r="C1424" s="147" t="s">
        <v>2186</v>
      </c>
      <c r="D1424" s="147" t="s">
        <v>3364</v>
      </c>
      <c r="E1424" s="147" t="s">
        <v>1998</v>
      </c>
      <c r="F1424" s="147" t="s">
        <v>3421</v>
      </c>
      <c r="G1424" s="147" t="s">
        <v>1999</v>
      </c>
    </row>
    <row r="1425" spans="1:7">
      <c r="A1425" t="str">
        <f t="shared" si="22"/>
        <v>J1113.BX14</v>
      </c>
      <c r="B1425" s="147" t="s">
        <v>3363</v>
      </c>
      <c r="C1425" s="147" t="s">
        <v>2188</v>
      </c>
      <c r="D1425" s="147" t="s">
        <v>3364</v>
      </c>
      <c r="E1425" s="147" t="s">
        <v>1998</v>
      </c>
      <c r="F1425" s="147" t="s">
        <v>3422</v>
      </c>
      <c r="G1425" s="147" t="s">
        <v>1999</v>
      </c>
    </row>
    <row r="1426" spans="1:7">
      <c r="A1426" t="str">
        <f t="shared" si="22"/>
        <v>J1113.BX15</v>
      </c>
      <c r="B1426" s="147" t="s">
        <v>3363</v>
      </c>
      <c r="C1426" s="147" t="s">
        <v>2191</v>
      </c>
      <c r="D1426" s="147" t="s">
        <v>3364</v>
      </c>
      <c r="E1426" s="147" t="s">
        <v>1998</v>
      </c>
      <c r="F1426" s="147" t="s">
        <v>3423</v>
      </c>
      <c r="G1426" s="147" t="s">
        <v>1999</v>
      </c>
    </row>
    <row r="1427" spans="1:7">
      <c r="A1427" t="str">
        <f t="shared" si="22"/>
        <v>J1113.BX16</v>
      </c>
      <c r="B1427" s="147" t="s">
        <v>3363</v>
      </c>
      <c r="C1427" s="147" t="s">
        <v>2193</v>
      </c>
      <c r="D1427" s="147" t="s">
        <v>3364</v>
      </c>
      <c r="E1427" s="147" t="s">
        <v>1998</v>
      </c>
      <c r="F1427" s="147" t="s">
        <v>3424</v>
      </c>
      <c r="G1427" s="149"/>
    </row>
    <row r="1428" spans="1:7">
      <c r="A1428" t="str">
        <f t="shared" si="22"/>
        <v>J1113.BY1</v>
      </c>
      <c r="B1428" s="147" t="s">
        <v>3363</v>
      </c>
      <c r="C1428" s="147" t="s">
        <v>2196</v>
      </c>
      <c r="D1428" s="147" t="s">
        <v>3364</v>
      </c>
      <c r="E1428" s="147" t="s">
        <v>1998</v>
      </c>
      <c r="F1428" s="147" t="s">
        <v>3425</v>
      </c>
      <c r="G1428" s="149"/>
    </row>
    <row r="1429" spans="1:7">
      <c r="A1429" t="str">
        <f t="shared" si="22"/>
        <v>J1113.BY2</v>
      </c>
      <c r="B1429" s="147" t="s">
        <v>3363</v>
      </c>
      <c r="C1429" s="147" t="s">
        <v>2198</v>
      </c>
      <c r="D1429" s="147" t="s">
        <v>3364</v>
      </c>
      <c r="E1429" s="147" t="s">
        <v>1998</v>
      </c>
      <c r="F1429" s="147" t="s">
        <v>3426</v>
      </c>
      <c r="G1429" s="147" t="s">
        <v>2007</v>
      </c>
    </row>
    <row r="1430" spans="1:7">
      <c r="A1430" t="str">
        <f t="shared" si="22"/>
        <v>J1113.BY3</v>
      </c>
      <c r="B1430" s="147" t="s">
        <v>3363</v>
      </c>
      <c r="C1430" s="147" t="s">
        <v>2200</v>
      </c>
      <c r="D1430" s="147" t="s">
        <v>3364</v>
      </c>
      <c r="E1430" s="147" t="s">
        <v>1998</v>
      </c>
      <c r="F1430" s="147" t="s">
        <v>3427</v>
      </c>
      <c r="G1430" s="147" t="s">
        <v>2007</v>
      </c>
    </row>
    <row r="1431" spans="1:7">
      <c r="A1431" t="str">
        <f t="shared" si="22"/>
        <v>J1113.BY4</v>
      </c>
      <c r="B1431" s="147" t="s">
        <v>3363</v>
      </c>
      <c r="C1431" s="147" t="s">
        <v>2202</v>
      </c>
      <c r="D1431" s="147" t="s">
        <v>3364</v>
      </c>
      <c r="E1431" s="147" t="s">
        <v>1998</v>
      </c>
      <c r="F1431" s="147" t="s">
        <v>2321</v>
      </c>
      <c r="G1431" s="149"/>
    </row>
    <row r="1432" spans="1:7">
      <c r="A1432" t="str">
        <f t="shared" si="22"/>
        <v>J1113.BY5</v>
      </c>
      <c r="B1432" s="147" t="s">
        <v>3363</v>
      </c>
      <c r="C1432" s="147" t="s">
        <v>2204</v>
      </c>
      <c r="D1432" s="147" t="s">
        <v>3364</v>
      </c>
      <c r="E1432" s="147" t="s">
        <v>1998</v>
      </c>
      <c r="F1432" s="147" t="s">
        <v>3428</v>
      </c>
      <c r="G1432" s="147" t="s">
        <v>3368</v>
      </c>
    </row>
    <row r="1433" spans="1:7">
      <c r="A1433" t="str">
        <f t="shared" si="22"/>
        <v>J1113.BY6</v>
      </c>
      <c r="B1433" s="147" t="s">
        <v>3363</v>
      </c>
      <c r="C1433" s="147" t="s">
        <v>2206</v>
      </c>
      <c r="D1433" s="147" t="s">
        <v>3364</v>
      </c>
      <c r="E1433" s="147" t="s">
        <v>1998</v>
      </c>
      <c r="F1433" s="147" t="s">
        <v>3350</v>
      </c>
      <c r="G1433" s="149"/>
    </row>
    <row r="1434" spans="1:7">
      <c r="A1434" t="str">
        <f t="shared" si="22"/>
        <v>J1113.BY7</v>
      </c>
      <c r="B1434" s="147" t="s">
        <v>3363</v>
      </c>
      <c r="C1434" s="147" t="s">
        <v>2208</v>
      </c>
      <c r="D1434" s="147" t="s">
        <v>3364</v>
      </c>
      <c r="E1434" s="147" t="s">
        <v>1998</v>
      </c>
      <c r="F1434" s="147" t="s">
        <v>3429</v>
      </c>
      <c r="G1434" s="147" t="s">
        <v>3371</v>
      </c>
    </row>
    <row r="1435" spans="1:7">
      <c r="A1435" t="str">
        <f t="shared" si="22"/>
        <v>J1113.BY8</v>
      </c>
      <c r="B1435" s="147" t="s">
        <v>3363</v>
      </c>
      <c r="C1435" s="147" t="s">
        <v>2210</v>
      </c>
      <c r="D1435" s="147" t="s">
        <v>3364</v>
      </c>
      <c r="E1435" s="147" t="s">
        <v>1998</v>
      </c>
      <c r="F1435" s="147" t="s">
        <v>2497</v>
      </c>
      <c r="G1435" s="149"/>
    </row>
    <row r="1436" spans="1:7">
      <c r="A1436" t="str">
        <f t="shared" si="22"/>
        <v>J1113.BY9</v>
      </c>
      <c r="B1436" s="147" t="s">
        <v>3363</v>
      </c>
      <c r="C1436" s="147" t="s">
        <v>2212</v>
      </c>
      <c r="D1436" s="147" t="s">
        <v>3364</v>
      </c>
      <c r="E1436" s="147" t="s">
        <v>1998</v>
      </c>
      <c r="F1436" s="147" t="s">
        <v>3430</v>
      </c>
      <c r="G1436" s="149"/>
    </row>
    <row r="1437" spans="1:7">
      <c r="A1437" t="str">
        <f t="shared" si="22"/>
        <v>J1113.BY10</v>
      </c>
      <c r="B1437" s="147" t="s">
        <v>3363</v>
      </c>
      <c r="C1437" s="147" t="s">
        <v>2214</v>
      </c>
      <c r="D1437" s="147" t="s">
        <v>3364</v>
      </c>
      <c r="E1437" s="147" t="s">
        <v>1998</v>
      </c>
      <c r="F1437" s="147" t="s">
        <v>3431</v>
      </c>
      <c r="G1437" s="147" t="s">
        <v>1999</v>
      </c>
    </row>
    <row r="1438" spans="1:7">
      <c r="A1438" t="str">
        <f t="shared" si="22"/>
        <v>J1113.BY11</v>
      </c>
      <c r="B1438" s="147" t="s">
        <v>3363</v>
      </c>
      <c r="C1438" s="147" t="s">
        <v>2216</v>
      </c>
      <c r="D1438" s="147" t="s">
        <v>3364</v>
      </c>
      <c r="E1438" s="147" t="s">
        <v>1998</v>
      </c>
      <c r="F1438" s="147" t="s">
        <v>3432</v>
      </c>
      <c r="G1438" s="147" t="s">
        <v>1999</v>
      </c>
    </row>
    <row r="1439" spans="1:7">
      <c r="A1439" t="str">
        <f t="shared" si="22"/>
        <v>J1113.BY12</v>
      </c>
      <c r="B1439" s="147" t="s">
        <v>3363</v>
      </c>
      <c r="C1439" s="147" t="s">
        <v>2218</v>
      </c>
      <c r="D1439" s="147" t="s">
        <v>3364</v>
      </c>
      <c r="E1439" s="147" t="s">
        <v>1998</v>
      </c>
      <c r="F1439" s="147" t="s">
        <v>3433</v>
      </c>
      <c r="G1439" s="149"/>
    </row>
    <row r="1440" spans="1:7">
      <c r="A1440" t="str">
        <f t="shared" si="22"/>
        <v>J1113.BY13</v>
      </c>
      <c r="B1440" s="147" t="s">
        <v>3363</v>
      </c>
      <c r="C1440" s="147" t="s">
        <v>2220</v>
      </c>
      <c r="D1440" s="147" t="s">
        <v>3364</v>
      </c>
      <c r="E1440" s="147" t="s">
        <v>1998</v>
      </c>
      <c r="F1440" s="147" t="s">
        <v>3434</v>
      </c>
      <c r="G1440" s="147" t="s">
        <v>1999</v>
      </c>
    </row>
    <row r="1441" spans="1:7">
      <c r="A1441" t="str">
        <f t="shared" si="22"/>
        <v>J1113.BY14</v>
      </c>
      <c r="B1441" s="147" t="s">
        <v>3363</v>
      </c>
      <c r="C1441" s="147" t="s">
        <v>2222</v>
      </c>
      <c r="D1441" s="147" t="s">
        <v>3364</v>
      </c>
      <c r="E1441" s="147" t="s">
        <v>1998</v>
      </c>
      <c r="F1441" s="147" t="s">
        <v>3435</v>
      </c>
      <c r="G1441" s="147" t="s">
        <v>1999</v>
      </c>
    </row>
    <row r="1442" spans="1:7">
      <c r="A1442" t="str">
        <f t="shared" si="22"/>
        <v>J1113.BY15</v>
      </c>
      <c r="B1442" s="147" t="s">
        <v>3363</v>
      </c>
      <c r="C1442" s="147" t="s">
        <v>2224</v>
      </c>
      <c r="D1442" s="147" t="s">
        <v>3364</v>
      </c>
      <c r="E1442" s="147" t="s">
        <v>1998</v>
      </c>
      <c r="F1442" s="147" t="s">
        <v>3436</v>
      </c>
      <c r="G1442" s="147" t="s">
        <v>1999</v>
      </c>
    </row>
    <row r="1443" spans="1:7">
      <c r="A1443" t="str">
        <f t="shared" si="22"/>
        <v>J1113.BY16</v>
      </c>
      <c r="B1443" s="147" t="s">
        <v>3363</v>
      </c>
      <c r="C1443" s="147" t="s">
        <v>2226</v>
      </c>
      <c r="D1443" s="147" t="s">
        <v>3364</v>
      </c>
      <c r="E1443" s="147" t="s">
        <v>1998</v>
      </c>
      <c r="F1443" s="147" t="s">
        <v>3437</v>
      </c>
      <c r="G1443" s="149"/>
    </row>
    <row r="1444" spans="1:7">
      <c r="A1444" t="str">
        <f t="shared" si="22"/>
        <v>J1113.CS1</v>
      </c>
      <c r="B1444" s="147" t="s">
        <v>3363</v>
      </c>
      <c r="C1444" s="147" t="s">
        <v>2228</v>
      </c>
      <c r="D1444" s="147" t="s">
        <v>3364</v>
      </c>
      <c r="E1444" s="147" t="s">
        <v>1998</v>
      </c>
      <c r="F1444" s="147" t="s">
        <v>3438</v>
      </c>
      <c r="G1444" s="147" t="s">
        <v>3439</v>
      </c>
    </row>
    <row r="1445" spans="1:7">
      <c r="A1445" t="str">
        <f t="shared" si="22"/>
        <v>J1113.CS2</v>
      </c>
      <c r="B1445" s="147" t="s">
        <v>3363</v>
      </c>
      <c r="C1445" s="147" t="s">
        <v>2230</v>
      </c>
      <c r="D1445" s="147" t="s">
        <v>3364</v>
      </c>
      <c r="E1445" s="147" t="s">
        <v>1998</v>
      </c>
      <c r="F1445" s="147" t="s">
        <v>3440</v>
      </c>
      <c r="G1445" s="147" t="s">
        <v>3439</v>
      </c>
    </row>
    <row r="1446" spans="1:7">
      <c r="A1446" t="str">
        <f t="shared" si="22"/>
        <v>J1113.CS3</v>
      </c>
      <c r="B1446" s="147" t="s">
        <v>3363</v>
      </c>
      <c r="C1446" s="147" t="s">
        <v>2232</v>
      </c>
      <c r="D1446" s="147" t="s">
        <v>3364</v>
      </c>
      <c r="E1446" s="147" t="s">
        <v>1998</v>
      </c>
      <c r="F1446" s="147" t="s">
        <v>3441</v>
      </c>
      <c r="G1446" s="147" t="s">
        <v>2007</v>
      </c>
    </row>
    <row r="1447" spans="1:7">
      <c r="A1447" t="str">
        <f t="shared" si="22"/>
        <v>J1113.CS4</v>
      </c>
      <c r="B1447" s="147" t="s">
        <v>3363</v>
      </c>
      <c r="C1447" s="147" t="s">
        <v>2234</v>
      </c>
      <c r="D1447" s="147" t="s">
        <v>3364</v>
      </c>
      <c r="E1447" s="147" t="s">
        <v>1998</v>
      </c>
      <c r="F1447" s="147" t="s">
        <v>3442</v>
      </c>
      <c r="G1447" s="149"/>
    </row>
    <row r="1448" spans="1:7">
      <c r="A1448" t="str">
        <f t="shared" si="22"/>
        <v>J1113.CS5</v>
      </c>
      <c r="B1448" s="147" t="s">
        <v>3363</v>
      </c>
      <c r="C1448" s="147" t="s">
        <v>2236</v>
      </c>
      <c r="D1448" s="147" t="s">
        <v>3364</v>
      </c>
      <c r="E1448" s="147" t="s">
        <v>1998</v>
      </c>
      <c r="F1448" s="147" t="s">
        <v>3443</v>
      </c>
      <c r="G1448" s="149"/>
    </row>
    <row r="1449" spans="1:7">
      <c r="A1449" t="str">
        <f t="shared" si="22"/>
        <v>J1113.CS6</v>
      </c>
      <c r="B1449" s="147" t="s">
        <v>3363</v>
      </c>
      <c r="C1449" s="147" t="s">
        <v>2239</v>
      </c>
      <c r="D1449" s="147" t="s">
        <v>3364</v>
      </c>
      <c r="E1449" s="147" t="s">
        <v>1998</v>
      </c>
      <c r="F1449" s="147" t="s">
        <v>3444</v>
      </c>
      <c r="G1449" s="147" t="s">
        <v>3368</v>
      </c>
    </row>
    <row r="1450" spans="1:7">
      <c r="A1450" t="str">
        <f t="shared" si="22"/>
        <v>J1113.CS7</v>
      </c>
      <c r="B1450" s="147" t="s">
        <v>3363</v>
      </c>
      <c r="C1450" s="147" t="s">
        <v>2241</v>
      </c>
      <c r="D1450" s="147" t="s">
        <v>3364</v>
      </c>
      <c r="E1450" s="147" t="s">
        <v>1998</v>
      </c>
      <c r="F1450" s="147" t="s">
        <v>2935</v>
      </c>
      <c r="G1450" s="149"/>
    </row>
    <row r="1451" spans="1:7">
      <c r="A1451" t="str">
        <f t="shared" si="22"/>
        <v>J1113.CS8</v>
      </c>
      <c r="B1451" s="147" t="s">
        <v>3363</v>
      </c>
      <c r="C1451" s="147" t="s">
        <v>2243</v>
      </c>
      <c r="D1451" s="147" t="s">
        <v>3364</v>
      </c>
      <c r="E1451" s="147" t="s">
        <v>1998</v>
      </c>
      <c r="F1451" s="147" t="s">
        <v>3445</v>
      </c>
      <c r="G1451" s="149"/>
    </row>
    <row r="1452" spans="1:7">
      <c r="A1452" t="str">
        <f t="shared" si="22"/>
        <v>J1113.CS9</v>
      </c>
      <c r="B1452" s="147" t="s">
        <v>3363</v>
      </c>
      <c r="C1452" s="147" t="s">
        <v>2246</v>
      </c>
      <c r="D1452" s="147" t="s">
        <v>3364</v>
      </c>
      <c r="E1452" s="147" t="s">
        <v>1998</v>
      </c>
      <c r="F1452" s="147" t="s">
        <v>3446</v>
      </c>
      <c r="G1452" s="147" t="s">
        <v>3447</v>
      </c>
    </row>
    <row r="1453" spans="1:7">
      <c r="A1453" t="str">
        <f t="shared" si="22"/>
        <v>J1113.CS10</v>
      </c>
      <c r="B1453" s="147" t="s">
        <v>3363</v>
      </c>
      <c r="C1453" s="147" t="s">
        <v>2249</v>
      </c>
      <c r="D1453" s="147" t="s">
        <v>3364</v>
      </c>
      <c r="E1453" s="147" t="s">
        <v>1998</v>
      </c>
      <c r="F1453" s="147" t="s">
        <v>2984</v>
      </c>
      <c r="G1453" s="149"/>
    </row>
    <row r="1454" spans="1:7">
      <c r="A1454" t="str">
        <f t="shared" si="22"/>
        <v>J1113.CS11</v>
      </c>
      <c r="B1454" s="147" t="s">
        <v>3363</v>
      </c>
      <c r="C1454" s="147" t="s">
        <v>2252</v>
      </c>
      <c r="D1454" s="147" t="s">
        <v>3364</v>
      </c>
      <c r="E1454" s="147" t="s">
        <v>1998</v>
      </c>
      <c r="F1454" s="147" t="s">
        <v>3448</v>
      </c>
      <c r="G1454" s="147" t="s">
        <v>1999</v>
      </c>
    </row>
    <row r="1455" spans="1:7">
      <c r="A1455" t="str">
        <f t="shared" si="22"/>
        <v>J1113.CS12</v>
      </c>
      <c r="B1455" s="147" t="s">
        <v>3363</v>
      </c>
      <c r="C1455" s="147" t="s">
        <v>2254</v>
      </c>
      <c r="D1455" s="147" t="s">
        <v>3364</v>
      </c>
      <c r="E1455" s="147" t="s">
        <v>1998</v>
      </c>
      <c r="F1455" s="147" t="s">
        <v>3449</v>
      </c>
      <c r="G1455" s="147" t="s">
        <v>1999</v>
      </c>
    </row>
    <row r="1456" spans="1:7">
      <c r="A1456" t="str">
        <f t="shared" si="22"/>
        <v>J1113.CS13</v>
      </c>
      <c r="B1456" s="147" t="s">
        <v>3363</v>
      </c>
      <c r="C1456" s="147" t="s">
        <v>2257</v>
      </c>
      <c r="D1456" s="147" t="s">
        <v>3364</v>
      </c>
      <c r="E1456" s="147" t="s">
        <v>1998</v>
      </c>
      <c r="F1456" s="147" t="s">
        <v>3450</v>
      </c>
      <c r="G1456" s="147" t="s">
        <v>1999</v>
      </c>
    </row>
    <row r="1457" spans="1:7">
      <c r="A1457" t="str">
        <f t="shared" si="22"/>
        <v>J1113.CS14</v>
      </c>
      <c r="B1457" s="147" t="s">
        <v>3363</v>
      </c>
      <c r="C1457" s="147" t="s">
        <v>2260</v>
      </c>
      <c r="D1457" s="147" t="s">
        <v>3364</v>
      </c>
      <c r="E1457" s="147" t="s">
        <v>1998</v>
      </c>
      <c r="F1457" s="147" t="s">
        <v>3451</v>
      </c>
      <c r="G1457" s="147" t="s">
        <v>1999</v>
      </c>
    </row>
    <row r="1458" spans="1:7">
      <c r="A1458" t="str">
        <f t="shared" si="22"/>
        <v>J1113.CS15</v>
      </c>
      <c r="B1458" s="147" t="s">
        <v>3363</v>
      </c>
      <c r="C1458" s="147" t="s">
        <v>2262</v>
      </c>
      <c r="D1458" s="147" t="s">
        <v>3364</v>
      </c>
      <c r="E1458" s="147" t="s">
        <v>1998</v>
      </c>
      <c r="F1458" s="147" t="s">
        <v>3452</v>
      </c>
      <c r="G1458" s="149"/>
    </row>
    <row r="1459" spans="1:7">
      <c r="A1459" t="str">
        <f t="shared" si="22"/>
        <v>J1113.CS16</v>
      </c>
      <c r="B1459" s="147" t="s">
        <v>3363</v>
      </c>
      <c r="C1459" s="147" t="s">
        <v>2264</v>
      </c>
      <c r="D1459" s="147" t="s">
        <v>3364</v>
      </c>
      <c r="E1459" s="147" t="s">
        <v>1998</v>
      </c>
      <c r="F1459" s="147" t="s">
        <v>3453</v>
      </c>
      <c r="G1459" s="149"/>
    </row>
    <row r="1460" spans="1:7">
      <c r="A1460" t="str">
        <f t="shared" si="22"/>
        <v>J1113.CX1</v>
      </c>
      <c r="B1460" s="147" t="s">
        <v>3363</v>
      </c>
      <c r="C1460" s="147" t="s">
        <v>2266</v>
      </c>
      <c r="D1460" s="147" t="s">
        <v>3364</v>
      </c>
      <c r="E1460" s="147" t="s">
        <v>1998</v>
      </c>
      <c r="F1460" s="147" t="s">
        <v>3454</v>
      </c>
      <c r="G1460" s="147" t="s">
        <v>3439</v>
      </c>
    </row>
    <row r="1461" spans="1:7">
      <c r="A1461" t="str">
        <f t="shared" si="22"/>
        <v>J1113.CX2</v>
      </c>
      <c r="B1461" s="147" t="s">
        <v>3363</v>
      </c>
      <c r="C1461" s="147" t="s">
        <v>2268</v>
      </c>
      <c r="D1461" s="147" t="s">
        <v>3364</v>
      </c>
      <c r="E1461" s="147" t="s">
        <v>1998</v>
      </c>
      <c r="F1461" s="147" t="s">
        <v>3455</v>
      </c>
      <c r="G1461" s="147" t="s">
        <v>3439</v>
      </c>
    </row>
    <row r="1462" spans="1:7">
      <c r="A1462" t="str">
        <f t="shared" si="22"/>
        <v>J1113.CX3</v>
      </c>
      <c r="B1462" s="147" t="s">
        <v>3363</v>
      </c>
      <c r="C1462" s="147" t="s">
        <v>2270</v>
      </c>
      <c r="D1462" s="147" t="s">
        <v>3364</v>
      </c>
      <c r="E1462" s="147" t="s">
        <v>1998</v>
      </c>
      <c r="F1462" s="147" t="s">
        <v>3456</v>
      </c>
      <c r="G1462" s="147" t="s">
        <v>2007</v>
      </c>
    </row>
    <row r="1463" spans="1:7">
      <c r="A1463" t="str">
        <f t="shared" si="22"/>
        <v>J1113.CX4</v>
      </c>
      <c r="B1463" s="147" t="s">
        <v>3363</v>
      </c>
      <c r="C1463" s="147" t="s">
        <v>2272</v>
      </c>
      <c r="D1463" s="147" t="s">
        <v>3364</v>
      </c>
      <c r="E1463" s="147" t="s">
        <v>1998</v>
      </c>
      <c r="F1463" s="147" t="s">
        <v>2442</v>
      </c>
      <c r="G1463" s="149"/>
    </row>
    <row r="1464" spans="1:7">
      <c r="A1464" t="str">
        <f t="shared" si="22"/>
        <v>J1113.CX5</v>
      </c>
      <c r="B1464" s="147" t="s">
        <v>3363</v>
      </c>
      <c r="C1464" s="147" t="s">
        <v>2274</v>
      </c>
      <c r="D1464" s="147" t="s">
        <v>3364</v>
      </c>
      <c r="E1464" s="147" t="s">
        <v>1998</v>
      </c>
      <c r="F1464" s="147" t="s">
        <v>3457</v>
      </c>
      <c r="G1464" s="149"/>
    </row>
    <row r="1465" spans="1:7">
      <c r="A1465" t="str">
        <f t="shared" si="22"/>
        <v>J1113.CX6</v>
      </c>
      <c r="B1465" s="147" t="s">
        <v>3363</v>
      </c>
      <c r="C1465" s="147" t="s">
        <v>2276</v>
      </c>
      <c r="D1465" s="147" t="s">
        <v>3364</v>
      </c>
      <c r="E1465" s="147" t="s">
        <v>1998</v>
      </c>
      <c r="F1465" s="147" t="s">
        <v>3458</v>
      </c>
      <c r="G1465" s="147" t="s">
        <v>3368</v>
      </c>
    </row>
    <row r="1466" spans="1:7">
      <c r="A1466" t="str">
        <f t="shared" si="22"/>
        <v>J1113.CX7</v>
      </c>
      <c r="B1466" s="147" t="s">
        <v>3363</v>
      </c>
      <c r="C1466" s="147" t="s">
        <v>2278</v>
      </c>
      <c r="D1466" s="147" t="s">
        <v>3364</v>
      </c>
      <c r="E1466" s="147" t="s">
        <v>1998</v>
      </c>
      <c r="F1466" s="147" t="s">
        <v>3459</v>
      </c>
      <c r="G1466" s="149"/>
    </row>
    <row r="1467" spans="1:7">
      <c r="A1467" t="str">
        <f t="shared" si="22"/>
        <v>J1113.CX8</v>
      </c>
      <c r="B1467" s="147" t="s">
        <v>3363</v>
      </c>
      <c r="C1467" s="147" t="s">
        <v>2280</v>
      </c>
      <c r="D1467" s="147" t="s">
        <v>3364</v>
      </c>
      <c r="E1467" s="147" t="s">
        <v>1998</v>
      </c>
      <c r="F1467" s="147" t="s">
        <v>3460</v>
      </c>
      <c r="G1467" s="149"/>
    </row>
    <row r="1468" spans="1:7">
      <c r="A1468" t="str">
        <f t="shared" si="22"/>
        <v>J1113.CX9</v>
      </c>
      <c r="B1468" s="147" t="s">
        <v>3363</v>
      </c>
      <c r="C1468" s="147" t="s">
        <v>2283</v>
      </c>
      <c r="D1468" s="147" t="s">
        <v>3364</v>
      </c>
      <c r="E1468" s="147" t="s">
        <v>1998</v>
      </c>
      <c r="F1468" s="147" t="s">
        <v>3461</v>
      </c>
      <c r="G1468" s="147" t="s">
        <v>3447</v>
      </c>
    </row>
    <row r="1469" spans="1:7">
      <c r="A1469" t="str">
        <f t="shared" si="22"/>
        <v>J1113.CX10</v>
      </c>
      <c r="B1469" s="147" t="s">
        <v>3363</v>
      </c>
      <c r="C1469" s="147" t="s">
        <v>2285</v>
      </c>
      <c r="D1469" s="147" t="s">
        <v>3364</v>
      </c>
      <c r="E1469" s="147" t="s">
        <v>1998</v>
      </c>
      <c r="F1469" s="147" t="s">
        <v>3462</v>
      </c>
      <c r="G1469" s="149"/>
    </row>
    <row r="1470" spans="1:7">
      <c r="A1470" t="str">
        <f t="shared" si="22"/>
        <v>J1113.CX11</v>
      </c>
      <c r="B1470" s="147" t="s">
        <v>3363</v>
      </c>
      <c r="C1470" s="147" t="s">
        <v>2287</v>
      </c>
      <c r="D1470" s="147" t="s">
        <v>3364</v>
      </c>
      <c r="E1470" s="147" t="s">
        <v>1998</v>
      </c>
      <c r="F1470" s="147" t="s">
        <v>3463</v>
      </c>
      <c r="G1470" s="147" t="s">
        <v>1999</v>
      </c>
    </row>
    <row r="1471" spans="1:7">
      <c r="A1471" t="str">
        <f t="shared" si="22"/>
        <v>J1113.CX12</v>
      </c>
      <c r="B1471" s="147" t="s">
        <v>3363</v>
      </c>
      <c r="C1471" s="147" t="s">
        <v>2289</v>
      </c>
      <c r="D1471" s="147" t="s">
        <v>3364</v>
      </c>
      <c r="E1471" s="147" t="s">
        <v>1998</v>
      </c>
      <c r="F1471" s="147" t="s">
        <v>3464</v>
      </c>
      <c r="G1471" s="147" t="s">
        <v>1999</v>
      </c>
    </row>
    <row r="1472" spans="1:7">
      <c r="A1472" t="str">
        <f t="shared" si="22"/>
        <v>J1113.CX13</v>
      </c>
      <c r="B1472" s="147" t="s">
        <v>3363</v>
      </c>
      <c r="C1472" s="147" t="s">
        <v>2291</v>
      </c>
      <c r="D1472" s="147" t="s">
        <v>3364</v>
      </c>
      <c r="E1472" s="147" t="s">
        <v>1998</v>
      </c>
      <c r="F1472" s="147" t="s">
        <v>3465</v>
      </c>
      <c r="G1472" s="147" t="s">
        <v>1999</v>
      </c>
    </row>
    <row r="1473" spans="1:7">
      <c r="A1473" t="str">
        <f t="shared" si="22"/>
        <v>J1113.CX14</v>
      </c>
      <c r="B1473" s="147" t="s">
        <v>3363</v>
      </c>
      <c r="C1473" s="147" t="s">
        <v>2294</v>
      </c>
      <c r="D1473" s="147" t="s">
        <v>3364</v>
      </c>
      <c r="E1473" s="147" t="s">
        <v>1998</v>
      </c>
      <c r="F1473" s="147" t="s">
        <v>3466</v>
      </c>
      <c r="G1473" s="147" t="s">
        <v>1999</v>
      </c>
    </row>
    <row r="1474" spans="1:7">
      <c r="A1474" t="str">
        <f t="shared" si="22"/>
        <v>J1113.CX15</v>
      </c>
      <c r="B1474" s="147" t="s">
        <v>3363</v>
      </c>
      <c r="C1474" s="147" t="s">
        <v>2296</v>
      </c>
      <c r="D1474" s="147" t="s">
        <v>3364</v>
      </c>
      <c r="E1474" s="147" t="s">
        <v>1998</v>
      </c>
      <c r="F1474" s="147" t="s">
        <v>3467</v>
      </c>
      <c r="G1474" s="149"/>
    </row>
    <row r="1475" spans="1:7">
      <c r="A1475" t="str">
        <f t="shared" si="22"/>
        <v>J1113.CX16</v>
      </c>
      <c r="B1475" s="147" t="s">
        <v>3363</v>
      </c>
      <c r="C1475" s="147" t="s">
        <v>2298</v>
      </c>
      <c r="D1475" s="147" t="s">
        <v>3364</v>
      </c>
      <c r="E1475" s="147" t="s">
        <v>1998</v>
      </c>
      <c r="F1475" s="147" t="s">
        <v>3468</v>
      </c>
      <c r="G1475" s="149"/>
    </row>
    <row r="1476" spans="1:7">
      <c r="A1476" t="str">
        <f t="shared" si="22"/>
        <v>J1113.CY1</v>
      </c>
      <c r="B1476" s="147" t="s">
        <v>3363</v>
      </c>
      <c r="C1476" s="147" t="s">
        <v>2300</v>
      </c>
      <c r="D1476" s="147" t="s">
        <v>3364</v>
      </c>
      <c r="E1476" s="147" t="s">
        <v>1998</v>
      </c>
      <c r="F1476" s="147" t="s">
        <v>3469</v>
      </c>
      <c r="G1476" s="147" t="s">
        <v>3439</v>
      </c>
    </row>
    <row r="1477" spans="1:7">
      <c r="A1477" t="str">
        <f t="shared" si="22"/>
        <v>J1113.CY2</v>
      </c>
      <c r="B1477" s="147" t="s">
        <v>3363</v>
      </c>
      <c r="C1477" s="147" t="s">
        <v>2302</v>
      </c>
      <c r="D1477" s="147" t="s">
        <v>3364</v>
      </c>
      <c r="E1477" s="147" t="s">
        <v>1998</v>
      </c>
      <c r="F1477" s="147" t="s">
        <v>3470</v>
      </c>
      <c r="G1477" s="147" t="s">
        <v>3439</v>
      </c>
    </row>
    <row r="1478" spans="1:7">
      <c r="A1478" t="str">
        <f t="shared" ref="A1478:A1541" si="23">B1478&amp;"."&amp;C1478</f>
        <v>J1113.CY3</v>
      </c>
      <c r="B1478" s="147" t="s">
        <v>3363</v>
      </c>
      <c r="C1478" s="147" t="s">
        <v>2304</v>
      </c>
      <c r="D1478" s="147" t="s">
        <v>3364</v>
      </c>
      <c r="E1478" s="147" t="s">
        <v>1998</v>
      </c>
      <c r="F1478" s="147" t="s">
        <v>3471</v>
      </c>
      <c r="G1478" s="147" t="s">
        <v>2007</v>
      </c>
    </row>
    <row r="1479" spans="1:7">
      <c r="A1479" t="str">
        <f t="shared" si="23"/>
        <v>J1113.CY4</v>
      </c>
      <c r="B1479" s="147" t="s">
        <v>3363</v>
      </c>
      <c r="C1479" s="147" t="s">
        <v>2306</v>
      </c>
      <c r="D1479" s="147" t="s">
        <v>3364</v>
      </c>
      <c r="E1479" s="147" t="s">
        <v>1998</v>
      </c>
      <c r="F1479" s="147" t="s">
        <v>2450</v>
      </c>
      <c r="G1479" s="149"/>
    </row>
    <row r="1480" spans="1:7">
      <c r="A1480" t="str">
        <f t="shared" si="23"/>
        <v>J1113.CY5</v>
      </c>
      <c r="B1480" s="147" t="s">
        <v>3363</v>
      </c>
      <c r="C1480" s="147" t="s">
        <v>2308</v>
      </c>
      <c r="D1480" s="147" t="s">
        <v>3364</v>
      </c>
      <c r="E1480" s="147" t="s">
        <v>1998</v>
      </c>
      <c r="F1480" s="147" t="s">
        <v>3472</v>
      </c>
      <c r="G1480" s="149"/>
    </row>
    <row r="1481" spans="1:7">
      <c r="A1481" t="str">
        <f t="shared" si="23"/>
        <v>J1113.CY6</v>
      </c>
      <c r="B1481" s="147" t="s">
        <v>3363</v>
      </c>
      <c r="C1481" s="147" t="s">
        <v>2310</v>
      </c>
      <c r="D1481" s="147" t="s">
        <v>3364</v>
      </c>
      <c r="E1481" s="147" t="s">
        <v>1998</v>
      </c>
      <c r="F1481" s="147" t="s">
        <v>3473</v>
      </c>
      <c r="G1481" s="147" t="s">
        <v>3368</v>
      </c>
    </row>
    <row r="1482" spans="1:7">
      <c r="A1482" t="str">
        <f t="shared" si="23"/>
        <v>J1113.CY7</v>
      </c>
      <c r="B1482" s="147" t="s">
        <v>3363</v>
      </c>
      <c r="C1482" s="147" t="s">
        <v>2312</v>
      </c>
      <c r="D1482" s="147" t="s">
        <v>3364</v>
      </c>
      <c r="E1482" s="147" t="s">
        <v>1998</v>
      </c>
      <c r="F1482" s="147" t="s">
        <v>3474</v>
      </c>
      <c r="G1482" s="149"/>
    </row>
    <row r="1483" spans="1:7">
      <c r="A1483" t="str">
        <f t="shared" si="23"/>
        <v>J1113.CY8</v>
      </c>
      <c r="B1483" s="147" t="s">
        <v>3363</v>
      </c>
      <c r="C1483" s="147" t="s">
        <v>2314</v>
      </c>
      <c r="D1483" s="147" t="s">
        <v>3364</v>
      </c>
      <c r="E1483" s="147" t="s">
        <v>1998</v>
      </c>
      <c r="F1483" s="147" t="s">
        <v>3475</v>
      </c>
      <c r="G1483" s="149"/>
    </row>
    <row r="1484" spans="1:7">
      <c r="A1484" t="str">
        <f t="shared" si="23"/>
        <v>J1113.CY9</v>
      </c>
      <c r="B1484" s="147" t="s">
        <v>3363</v>
      </c>
      <c r="C1484" s="147" t="s">
        <v>2316</v>
      </c>
      <c r="D1484" s="147" t="s">
        <v>3364</v>
      </c>
      <c r="E1484" s="147" t="s">
        <v>1998</v>
      </c>
      <c r="F1484" s="147" t="s">
        <v>3476</v>
      </c>
      <c r="G1484" s="147" t="s">
        <v>3447</v>
      </c>
    </row>
    <row r="1485" spans="1:7">
      <c r="A1485" t="str">
        <f t="shared" si="23"/>
        <v>J1113.CY10</v>
      </c>
      <c r="B1485" s="147" t="s">
        <v>3363</v>
      </c>
      <c r="C1485" s="147" t="s">
        <v>2318</v>
      </c>
      <c r="D1485" s="147" t="s">
        <v>3364</v>
      </c>
      <c r="E1485" s="147" t="s">
        <v>1998</v>
      </c>
      <c r="F1485" s="147" t="s">
        <v>3477</v>
      </c>
      <c r="G1485" s="149"/>
    </row>
    <row r="1486" spans="1:7">
      <c r="A1486" t="str">
        <f t="shared" si="23"/>
        <v>J1113.CY11</v>
      </c>
      <c r="B1486" s="147" t="s">
        <v>3363</v>
      </c>
      <c r="C1486" s="147" t="s">
        <v>2320</v>
      </c>
      <c r="D1486" s="147" t="s">
        <v>3364</v>
      </c>
      <c r="E1486" s="147" t="s">
        <v>1998</v>
      </c>
      <c r="F1486" s="147" t="s">
        <v>3478</v>
      </c>
      <c r="G1486" s="147" t="s">
        <v>1999</v>
      </c>
    </row>
    <row r="1487" spans="1:7">
      <c r="A1487" t="str">
        <f t="shared" si="23"/>
        <v>J1113.CY12</v>
      </c>
      <c r="B1487" s="147" t="s">
        <v>3363</v>
      </c>
      <c r="C1487" s="147" t="s">
        <v>2322</v>
      </c>
      <c r="D1487" s="147" t="s">
        <v>3364</v>
      </c>
      <c r="E1487" s="147" t="s">
        <v>1998</v>
      </c>
      <c r="F1487" s="147" t="s">
        <v>3479</v>
      </c>
      <c r="G1487" s="147" t="s">
        <v>1999</v>
      </c>
    </row>
    <row r="1488" spans="1:7">
      <c r="A1488" t="str">
        <f t="shared" si="23"/>
        <v>J1113.CY13</v>
      </c>
      <c r="B1488" s="147" t="s">
        <v>3363</v>
      </c>
      <c r="C1488" s="147" t="s">
        <v>2324</v>
      </c>
      <c r="D1488" s="147" t="s">
        <v>3364</v>
      </c>
      <c r="E1488" s="147" t="s">
        <v>1998</v>
      </c>
      <c r="F1488" s="147" t="s">
        <v>3480</v>
      </c>
      <c r="G1488" s="147" t="s">
        <v>1999</v>
      </c>
    </row>
    <row r="1489" spans="1:7">
      <c r="A1489" t="str">
        <f t="shared" si="23"/>
        <v>J1113.CY14</v>
      </c>
      <c r="B1489" s="147" t="s">
        <v>3363</v>
      </c>
      <c r="C1489" s="147" t="s">
        <v>2326</v>
      </c>
      <c r="D1489" s="147" t="s">
        <v>3364</v>
      </c>
      <c r="E1489" s="147" t="s">
        <v>1998</v>
      </c>
      <c r="F1489" s="147" t="s">
        <v>3481</v>
      </c>
      <c r="G1489" s="147" t="s">
        <v>1999</v>
      </c>
    </row>
    <row r="1490" spans="1:7">
      <c r="A1490" t="str">
        <f t="shared" si="23"/>
        <v>J1113.CY15</v>
      </c>
      <c r="B1490" s="147" t="s">
        <v>3363</v>
      </c>
      <c r="C1490" s="147" t="s">
        <v>2328</v>
      </c>
      <c r="D1490" s="147" t="s">
        <v>3364</v>
      </c>
      <c r="E1490" s="147" t="s">
        <v>1998</v>
      </c>
      <c r="F1490" s="147" t="s">
        <v>3482</v>
      </c>
      <c r="G1490" s="149"/>
    </row>
    <row r="1491" spans="1:7">
      <c r="A1491" t="str">
        <f t="shared" si="23"/>
        <v>J1113.CY16</v>
      </c>
      <c r="B1491" s="147" t="s">
        <v>3363</v>
      </c>
      <c r="C1491" s="147" t="s">
        <v>2330</v>
      </c>
      <c r="D1491" s="147" t="s">
        <v>3364</v>
      </c>
      <c r="E1491" s="147" t="s">
        <v>1998</v>
      </c>
      <c r="F1491" s="147" t="s">
        <v>3483</v>
      </c>
      <c r="G1491" s="149"/>
    </row>
    <row r="1492" spans="1:7">
      <c r="A1492" t="str">
        <f t="shared" si="23"/>
        <v>J1113.DS1</v>
      </c>
      <c r="B1492" s="147" t="s">
        <v>3363</v>
      </c>
      <c r="C1492" s="147" t="s">
        <v>2332</v>
      </c>
      <c r="D1492" s="147" t="s">
        <v>3364</v>
      </c>
      <c r="E1492" s="147" t="s">
        <v>1998</v>
      </c>
      <c r="F1492" s="147" t="s">
        <v>3484</v>
      </c>
      <c r="G1492" s="147" t="s">
        <v>3439</v>
      </c>
    </row>
    <row r="1493" spans="1:7">
      <c r="A1493" t="str">
        <f t="shared" si="23"/>
        <v>J1113.DS2</v>
      </c>
      <c r="B1493" s="147" t="s">
        <v>3363</v>
      </c>
      <c r="C1493" s="147" t="s">
        <v>2334</v>
      </c>
      <c r="D1493" s="147" t="s">
        <v>3364</v>
      </c>
      <c r="E1493" s="147" t="s">
        <v>1998</v>
      </c>
      <c r="F1493" s="147" t="s">
        <v>3485</v>
      </c>
      <c r="G1493" s="147" t="s">
        <v>3439</v>
      </c>
    </row>
    <row r="1494" spans="1:7">
      <c r="A1494" t="str">
        <f t="shared" si="23"/>
        <v>J1113.DS3</v>
      </c>
      <c r="B1494" s="147" t="s">
        <v>3363</v>
      </c>
      <c r="C1494" s="147" t="s">
        <v>2336</v>
      </c>
      <c r="D1494" s="147" t="s">
        <v>3364</v>
      </c>
      <c r="E1494" s="147" t="s">
        <v>1998</v>
      </c>
      <c r="F1494" s="147" t="s">
        <v>3486</v>
      </c>
      <c r="G1494" s="147" t="s">
        <v>3439</v>
      </c>
    </row>
    <row r="1495" spans="1:7">
      <c r="A1495" t="str">
        <f t="shared" si="23"/>
        <v>J1113.DS4</v>
      </c>
      <c r="B1495" s="147" t="s">
        <v>3363</v>
      </c>
      <c r="C1495" s="147" t="s">
        <v>2338</v>
      </c>
      <c r="D1495" s="147" t="s">
        <v>3364</v>
      </c>
      <c r="E1495" s="147" t="s">
        <v>1998</v>
      </c>
      <c r="F1495" s="147" t="s">
        <v>3487</v>
      </c>
      <c r="G1495" s="149"/>
    </row>
    <row r="1496" spans="1:7">
      <c r="A1496" t="str">
        <f t="shared" si="23"/>
        <v>J1113.DS6</v>
      </c>
      <c r="B1496" s="147" t="s">
        <v>3363</v>
      </c>
      <c r="C1496" s="147" t="s">
        <v>2340</v>
      </c>
      <c r="D1496" s="147" t="s">
        <v>3364</v>
      </c>
      <c r="E1496" s="147" t="s">
        <v>1998</v>
      </c>
      <c r="F1496" s="147" t="s">
        <v>3488</v>
      </c>
      <c r="G1496" s="147" t="s">
        <v>3368</v>
      </c>
    </row>
    <row r="1497" spans="1:7">
      <c r="A1497" t="str">
        <f t="shared" si="23"/>
        <v>J1113.DS7</v>
      </c>
      <c r="B1497" s="147" t="s">
        <v>3363</v>
      </c>
      <c r="C1497" s="147" t="s">
        <v>2342</v>
      </c>
      <c r="D1497" s="147" t="s">
        <v>3364</v>
      </c>
      <c r="E1497" s="147" t="s">
        <v>1998</v>
      </c>
      <c r="F1497" s="147" t="s">
        <v>3489</v>
      </c>
      <c r="G1497" s="149"/>
    </row>
    <row r="1498" spans="1:7">
      <c r="A1498" t="str">
        <f t="shared" si="23"/>
        <v>J1113.DS8</v>
      </c>
      <c r="B1498" s="147" t="s">
        <v>3363</v>
      </c>
      <c r="C1498" s="147" t="s">
        <v>2344</v>
      </c>
      <c r="D1498" s="147" t="s">
        <v>3364</v>
      </c>
      <c r="E1498" s="147" t="s">
        <v>1998</v>
      </c>
      <c r="F1498" s="147" t="s">
        <v>3490</v>
      </c>
      <c r="G1498" s="147" t="s">
        <v>3447</v>
      </c>
    </row>
    <row r="1499" spans="1:7">
      <c r="A1499" t="str">
        <f t="shared" si="23"/>
        <v>J1113.DS9</v>
      </c>
      <c r="B1499" s="147" t="s">
        <v>3363</v>
      </c>
      <c r="C1499" s="147" t="s">
        <v>2347</v>
      </c>
      <c r="D1499" s="147" t="s">
        <v>3364</v>
      </c>
      <c r="E1499" s="147" t="s">
        <v>1998</v>
      </c>
      <c r="F1499" s="147" t="s">
        <v>3491</v>
      </c>
      <c r="G1499" s="149"/>
    </row>
    <row r="1500" spans="1:7">
      <c r="A1500" t="str">
        <f t="shared" si="23"/>
        <v>J1113.DS10</v>
      </c>
      <c r="B1500" s="147" t="s">
        <v>3363</v>
      </c>
      <c r="C1500" s="147" t="s">
        <v>2349</v>
      </c>
      <c r="D1500" s="147" t="s">
        <v>3364</v>
      </c>
      <c r="E1500" s="147" t="s">
        <v>1998</v>
      </c>
      <c r="F1500" s="147" t="s">
        <v>3492</v>
      </c>
      <c r="G1500" s="147" t="s">
        <v>1999</v>
      </c>
    </row>
    <row r="1501" spans="1:7">
      <c r="A1501" t="str">
        <f t="shared" si="23"/>
        <v>J1113.DS11</v>
      </c>
      <c r="B1501" s="147" t="s">
        <v>3363</v>
      </c>
      <c r="C1501" s="147" t="s">
        <v>2351</v>
      </c>
      <c r="D1501" s="147" t="s">
        <v>3364</v>
      </c>
      <c r="E1501" s="147" t="s">
        <v>1998</v>
      </c>
      <c r="F1501" s="147" t="s">
        <v>3493</v>
      </c>
      <c r="G1501" s="147" t="s">
        <v>1999</v>
      </c>
    </row>
    <row r="1502" spans="1:7">
      <c r="A1502" t="str">
        <f t="shared" si="23"/>
        <v>J1113.DS12</v>
      </c>
      <c r="B1502" s="147" t="s">
        <v>3363</v>
      </c>
      <c r="C1502" s="147" t="s">
        <v>2353</v>
      </c>
      <c r="D1502" s="147" t="s">
        <v>3364</v>
      </c>
      <c r="E1502" s="147" t="s">
        <v>1998</v>
      </c>
      <c r="F1502" s="147" t="s">
        <v>3494</v>
      </c>
      <c r="G1502" s="147" t="s">
        <v>1999</v>
      </c>
    </row>
    <row r="1503" spans="1:7">
      <c r="A1503" t="str">
        <f t="shared" si="23"/>
        <v>J1113.DS13</v>
      </c>
      <c r="B1503" s="147" t="s">
        <v>3363</v>
      </c>
      <c r="C1503" s="147" t="s">
        <v>2355</v>
      </c>
      <c r="D1503" s="147" t="s">
        <v>3364</v>
      </c>
      <c r="E1503" s="147" t="s">
        <v>1998</v>
      </c>
      <c r="F1503" s="147" t="s">
        <v>3495</v>
      </c>
      <c r="G1503" s="147" t="s">
        <v>1999</v>
      </c>
    </row>
    <row r="1504" spans="1:7">
      <c r="A1504" t="str">
        <f t="shared" si="23"/>
        <v>J1113.DS14</v>
      </c>
      <c r="B1504" s="147" t="s">
        <v>3363</v>
      </c>
      <c r="C1504" s="147" t="s">
        <v>2357</v>
      </c>
      <c r="D1504" s="147" t="s">
        <v>3364</v>
      </c>
      <c r="E1504" s="147" t="s">
        <v>1998</v>
      </c>
      <c r="F1504" s="147" t="s">
        <v>3496</v>
      </c>
      <c r="G1504" s="147" t="s">
        <v>1999</v>
      </c>
    </row>
    <row r="1505" spans="1:7">
      <c r="A1505" t="str">
        <f t="shared" si="23"/>
        <v>J1113.DS15</v>
      </c>
      <c r="B1505" s="147" t="s">
        <v>3363</v>
      </c>
      <c r="C1505" s="147" t="s">
        <v>2359</v>
      </c>
      <c r="D1505" s="147" t="s">
        <v>3364</v>
      </c>
      <c r="E1505" s="147" t="s">
        <v>1998</v>
      </c>
      <c r="F1505" s="147" t="s">
        <v>3497</v>
      </c>
      <c r="G1505" s="147" t="s">
        <v>3498</v>
      </c>
    </row>
    <row r="1506" spans="1:7">
      <c r="A1506" t="str">
        <f t="shared" si="23"/>
        <v>J1113.DX1</v>
      </c>
      <c r="B1506" s="147" t="s">
        <v>3363</v>
      </c>
      <c r="C1506" s="147" t="s">
        <v>2361</v>
      </c>
      <c r="D1506" s="147" t="s">
        <v>3364</v>
      </c>
      <c r="E1506" s="147" t="s">
        <v>1998</v>
      </c>
      <c r="F1506" s="147" t="s">
        <v>3499</v>
      </c>
      <c r="G1506" s="147" t="s">
        <v>3439</v>
      </c>
    </row>
    <row r="1507" spans="1:7">
      <c r="A1507" t="str">
        <f t="shared" si="23"/>
        <v>J1113.DX2</v>
      </c>
      <c r="B1507" s="147" t="s">
        <v>3363</v>
      </c>
      <c r="C1507" s="147" t="s">
        <v>2363</v>
      </c>
      <c r="D1507" s="147" t="s">
        <v>3364</v>
      </c>
      <c r="E1507" s="147" t="s">
        <v>1998</v>
      </c>
      <c r="F1507" s="147" t="s">
        <v>3500</v>
      </c>
      <c r="G1507" s="147" t="s">
        <v>3439</v>
      </c>
    </row>
    <row r="1508" spans="1:7">
      <c r="A1508" t="str">
        <f t="shared" si="23"/>
        <v>J1113.DX3</v>
      </c>
      <c r="B1508" s="147" t="s">
        <v>3363</v>
      </c>
      <c r="C1508" s="147" t="s">
        <v>2365</v>
      </c>
      <c r="D1508" s="147" t="s">
        <v>3364</v>
      </c>
      <c r="E1508" s="147" t="s">
        <v>1998</v>
      </c>
      <c r="F1508" s="147" t="s">
        <v>3501</v>
      </c>
      <c r="G1508" s="147" t="s">
        <v>3439</v>
      </c>
    </row>
    <row r="1509" spans="1:7">
      <c r="A1509" t="str">
        <f t="shared" si="23"/>
        <v>J1113.DX4</v>
      </c>
      <c r="B1509" s="147" t="s">
        <v>3363</v>
      </c>
      <c r="C1509" s="147" t="s">
        <v>2367</v>
      </c>
      <c r="D1509" s="147" t="s">
        <v>3364</v>
      </c>
      <c r="E1509" s="147" t="s">
        <v>1998</v>
      </c>
      <c r="F1509" s="147" t="s">
        <v>2995</v>
      </c>
      <c r="G1509" s="149"/>
    </row>
    <row r="1510" spans="1:7">
      <c r="A1510" t="str">
        <f t="shared" si="23"/>
        <v>J1113.DX6</v>
      </c>
      <c r="B1510" s="147" t="s">
        <v>3363</v>
      </c>
      <c r="C1510" s="147" t="s">
        <v>2369</v>
      </c>
      <c r="D1510" s="147" t="s">
        <v>3364</v>
      </c>
      <c r="E1510" s="147" t="s">
        <v>1998</v>
      </c>
      <c r="F1510" s="147" t="s">
        <v>3502</v>
      </c>
      <c r="G1510" s="147" t="s">
        <v>3368</v>
      </c>
    </row>
    <row r="1511" spans="1:7">
      <c r="A1511" t="str">
        <f t="shared" si="23"/>
        <v>J1113.DX7</v>
      </c>
      <c r="B1511" s="147" t="s">
        <v>3363</v>
      </c>
      <c r="C1511" s="147" t="s">
        <v>2371</v>
      </c>
      <c r="D1511" s="147" t="s">
        <v>3364</v>
      </c>
      <c r="E1511" s="147" t="s">
        <v>1998</v>
      </c>
      <c r="F1511" s="147" t="s">
        <v>3503</v>
      </c>
      <c r="G1511" s="149"/>
    </row>
    <row r="1512" spans="1:7">
      <c r="A1512" t="str">
        <f t="shared" si="23"/>
        <v>J1113.DX8</v>
      </c>
      <c r="B1512" s="147" t="s">
        <v>3363</v>
      </c>
      <c r="C1512" s="147" t="s">
        <v>2373</v>
      </c>
      <c r="D1512" s="147" t="s">
        <v>3364</v>
      </c>
      <c r="E1512" s="147" t="s">
        <v>1998</v>
      </c>
      <c r="F1512" s="147" t="s">
        <v>3504</v>
      </c>
      <c r="G1512" s="147" t="s">
        <v>3447</v>
      </c>
    </row>
    <row r="1513" spans="1:7">
      <c r="A1513" t="str">
        <f t="shared" si="23"/>
        <v>J1113.DX9</v>
      </c>
      <c r="B1513" s="147" t="s">
        <v>3363</v>
      </c>
      <c r="C1513" s="147" t="s">
        <v>2376</v>
      </c>
      <c r="D1513" s="147" t="s">
        <v>3364</v>
      </c>
      <c r="E1513" s="147" t="s">
        <v>1998</v>
      </c>
      <c r="F1513" s="147" t="s">
        <v>3505</v>
      </c>
      <c r="G1513" s="149"/>
    </row>
    <row r="1514" spans="1:7">
      <c r="A1514" t="str">
        <f t="shared" si="23"/>
        <v>J1113.DX10</v>
      </c>
      <c r="B1514" s="147" t="s">
        <v>3363</v>
      </c>
      <c r="C1514" s="147" t="s">
        <v>2378</v>
      </c>
      <c r="D1514" s="147" t="s">
        <v>3364</v>
      </c>
      <c r="E1514" s="147" t="s">
        <v>1998</v>
      </c>
      <c r="F1514" s="147" t="s">
        <v>3506</v>
      </c>
      <c r="G1514" s="147" t="s">
        <v>1999</v>
      </c>
    </row>
    <row r="1515" spans="1:7">
      <c r="A1515" t="str">
        <f t="shared" si="23"/>
        <v>J1113.DX11</v>
      </c>
      <c r="B1515" s="147" t="s">
        <v>3363</v>
      </c>
      <c r="C1515" s="147" t="s">
        <v>2380</v>
      </c>
      <c r="D1515" s="147" t="s">
        <v>3364</v>
      </c>
      <c r="E1515" s="147" t="s">
        <v>1998</v>
      </c>
      <c r="F1515" s="147" t="s">
        <v>3507</v>
      </c>
      <c r="G1515" s="147" t="s">
        <v>1999</v>
      </c>
    </row>
    <row r="1516" spans="1:7">
      <c r="A1516" t="str">
        <f t="shared" si="23"/>
        <v>J1113.DX12</v>
      </c>
      <c r="B1516" s="147" t="s">
        <v>3363</v>
      </c>
      <c r="C1516" s="147" t="s">
        <v>2382</v>
      </c>
      <c r="D1516" s="147" t="s">
        <v>3364</v>
      </c>
      <c r="E1516" s="147" t="s">
        <v>1998</v>
      </c>
      <c r="F1516" s="147" t="s">
        <v>3508</v>
      </c>
      <c r="G1516" s="147" t="s">
        <v>1999</v>
      </c>
    </row>
    <row r="1517" spans="1:7">
      <c r="A1517" t="str">
        <f t="shared" si="23"/>
        <v>J1113.DX13</v>
      </c>
      <c r="B1517" s="147" t="s">
        <v>3363</v>
      </c>
      <c r="C1517" s="147" t="s">
        <v>2384</v>
      </c>
      <c r="D1517" s="147" t="s">
        <v>3364</v>
      </c>
      <c r="E1517" s="147" t="s">
        <v>1998</v>
      </c>
      <c r="F1517" s="147" t="s">
        <v>3509</v>
      </c>
      <c r="G1517" s="147" t="s">
        <v>1999</v>
      </c>
    </row>
    <row r="1518" spans="1:7">
      <c r="A1518" t="str">
        <f t="shared" si="23"/>
        <v>J1113.DX14</v>
      </c>
      <c r="B1518" s="147" t="s">
        <v>3363</v>
      </c>
      <c r="C1518" s="147" t="s">
        <v>2386</v>
      </c>
      <c r="D1518" s="147" t="s">
        <v>3364</v>
      </c>
      <c r="E1518" s="147" t="s">
        <v>1998</v>
      </c>
      <c r="F1518" s="147" t="s">
        <v>3510</v>
      </c>
      <c r="G1518" s="147" t="s">
        <v>1999</v>
      </c>
    </row>
    <row r="1519" spans="1:7">
      <c r="A1519" t="str">
        <f t="shared" si="23"/>
        <v>J1113.DX15</v>
      </c>
      <c r="B1519" s="147" t="s">
        <v>3363</v>
      </c>
      <c r="C1519" s="147" t="s">
        <v>2388</v>
      </c>
      <c r="D1519" s="147" t="s">
        <v>3364</v>
      </c>
      <c r="E1519" s="147" t="s">
        <v>1998</v>
      </c>
      <c r="F1519" s="147" t="s">
        <v>3511</v>
      </c>
      <c r="G1519" s="147" t="s">
        <v>3498</v>
      </c>
    </row>
    <row r="1520" spans="1:7">
      <c r="A1520" t="str">
        <f t="shared" si="23"/>
        <v>J1113.DY1</v>
      </c>
      <c r="B1520" s="147" t="s">
        <v>3363</v>
      </c>
      <c r="C1520" s="147" t="s">
        <v>2390</v>
      </c>
      <c r="D1520" s="147" t="s">
        <v>3364</v>
      </c>
      <c r="E1520" s="147" t="s">
        <v>1998</v>
      </c>
      <c r="F1520" s="147" t="s">
        <v>3512</v>
      </c>
      <c r="G1520" s="147" t="s">
        <v>3439</v>
      </c>
    </row>
    <row r="1521" spans="1:7">
      <c r="A1521" t="str">
        <f t="shared" si="23"/>
        <v>J1113.DY2</v>
      </c>
      <c r="B1521" s="147" t="s">
        <v>3363</v>
      </c>
      <c r="C1521" s="147" t="s">
        <v>2392</v>
      </c>
      <c r="D1521" s="147" t="s">
        <v>3364</v>
      </c>
      <c r="E1521" s="147" t="s">
        <v>1998</v>
      </c>
      <c r="F1521" s="147" t="s">
        <v>3513</v>
      </c>
      <c r="G1521" s="147" t="s">
        <v>3439</v>
      </c>
    </row>
    <row r="1522" spans="1:7">
      <c r="A1522" t="str">
        <f t="shared" si="23"/>
        <v>J1113.DY3</v>
      </c>
      <c r="B1522" s="147" t="s">
        <v>3363</v>
      </c>
      <c r="C1522" s="147" t="s">
        <v>2394</v>
      </c>
      <c r="D1522" s="147" t="s">
        <v>3364</v>
      </c>
      <c r="E1522" s="147" t="s">
        <v>1998</v>
      </c>
      <c r="F1522" s="147" t="s">
        <v>3514</v>
      </c>
      <c r="G1522" s="147" t="s">
        <v>3439</v>
      </c>
    </row>
    <row r="1523" spans="1:7">
      <c r="A1523" t="str">
        <f t="shared" si="23"/>
        <v>J1113.DY4</v>
      </c>
      <c r="B1523" s="147" t="s">
        <v>3363</v>
      </c>
      <c r="C1523" s="147" t="s">
        <v>2396</v>
      </c>
      <c r="D1523" s="147" t="s">
        <v>3364</v>
      </c>
      <c r="E1523" s="147" t="s">
        <v>1998</v>
      </c>
      <c r="F1523" s="147" t="s">
        <v>3009</v>
      </c>
      <c r="G1523" s="149"/>
    </row>
    <row r="1524" spans="1:7">
      <c r="A1524" t="str">
        <f t="shared" si="23"/>
        <v>J1113.DY6</v>
      </c>
      <c r="B1524" s="147" t="s">
        <v>3363</v>
      </c>
      <c r="C1524" s="147" t="s">
        <v>2398</v>
      </c>
      <c r="D1524" s="147" t="s">
        <v>3364</v>
      </c>
      <c r="E1524" s="147" t="s">
        <v>1998</v>
      </c>
      <c r="F1524" s="147" t="s">
        <v>3515</v>
      </c>
      <c r="G1524" s="147" t="s">
        <v>3368</v>
      </c>
    </row>
    <row r="1525" spans="1:7">
      <c r="A1525" t="str">
        <f t="shared" si="23"/>
        <v>J1113.DY7</v>
      </c>
      <c r="B1525" s="147" t="s">
        <v>3363</v>
      </c>
      <c r="C1525" s="147" t="s">
        <v>2400</v>
      </c>
      <c r="D1525" s="147" t="s">
        <v>3364</v>
      </c>
      <c r="E1525" s="147" t="s">
        <v>1998</v>
      </c>
      <c r="F1525" s="147" t="s">
        <v>3516</v>
      </c>
      <c r="G1525" s="149"/>
    </row>
    <row r="1526" spans="1:7">
      <c r="A1526" t="str">
        <f t="shared" si="23"/>
        <v>J1113.DY8</v>
      </c>
      <c r="B1526" s="147" t="s">
        <v>3363</v>
      </c>
      <c r="C1526" s="147" t="s">
        <v>2402</v>
      </c>
      <c r="D1526" s="147" t="s">
        <v>3364</v>
      </c>
      <c r="E1526" s="147" t="s">
        <v>1998</v>
      </c>
      <c r="F1526" s="147" t="s">
        <v>3517</v>
      </c>
      <c r="G1526" s="147" t="s">
        <v>3447</v>
      </c>
    </row>
    <row r="1527" spans="1:7">
      <c r="A1527" t="str">
        <f t="shared" si="23"/>
        <v>J1113.DY9</v>
      </c>
      <c r="B1527" s="147" t="s">
        <v>3363</v>
      </c>
      <c r="C1527" s="147" t="s">
        <v>2404</v>
      </c>
      <c r="D1527" s="147" t="s">
        <v>3364</v>
      </c>
      <c r="E1527" s="147" t="s">
        <v>1998</v>
      </c>
      <c r="F1527" s="147" t="s">
        <v>3518</v>
      </c>
      <c r="G1527" s="149"/>
    </row>
    <row r="1528" spans="1:7">
      <c r="A1528" t="str">
        <f t="shared" si="23"/>
        <v>J1113.DY10</v>
      </c>
      <c r="B1528" s="147" t="s">
        <v>3363</v>
      </c>
      <c r="C1528" s="147" t="s">
        <v>2406</v>
      </c>
      <c r="D1528" s="147" t="s">
        <v>3364</v>
      </c>
      <c r="E1528" s="147" t="s">
        <v>1998</v>
      </c>
      <c r="F1528" s="147" t="s">
        <v>3519</v>
      </c>
      <c r="G1528" s="147" t="s">
        <v>1999</v>
      </c>
    </row>
    <row r="1529" spans="1:7">
      <c r="A1529" t="str">
        <f t="shared" si="23"/>
        <v>J1113.DY11</v>
      </c>
      <c r="B1529" s="147" t="s">
        <v>3363</v>
      </c>
      <c r="C1529" s="147" t="s">
        <v>2408</v>
      </c>
      <c r="D1529" s="147" t="s">
        <v>3364</v>
      </c>
      <c r="E1529" s="147" t="s">
        <v>1998</v>
      </c>
      <c r="F1529" s="147" t="s">
        <v>3520</v>
      </c>
      <c r="G1529" s="147" t="s">
        <v>1999</v>
      </c>
    </row>
    <row r="1530" spans="1:7">
      <c r="A1530" t="str">
        <f t="shared" si="23"/>
        <v>J1113.DY12</v>
      </c>
      <c r="B1530" s="147" t="s">
        <v>3363</v>
      </c>
      <c r="C1530" s="147" t="s">
        <v>2410</v>
      </c>
      <c r="D1530" s="147" t="s">
        <v>3364</v>
      </c>
      <c r="E1530" s="147" t="s">
        <v>1998</v>
      </c>
      <c r="F1530" s="147" t="s">
        <v>3521</v>
      </c>
      <c r="G1530" s="147" t="s">
        <v>1999</v>
      </c>
    </row>
    <row r="1531" spans="1:7">
      <c r="A1531" t="str">
        <f t="shared" si="23"/>
        <v>J1113.DY13</v>
      </c>
      <c r="B1531" s="147" t="s">
        <v>3363</v>
      </c>
      <c r="C1531" s="147" t="s">
        <v>2412</v>
      </c>
      <c r="D1531" s="147" t="s">
        <v>3364</v>
      </c>
      <c r="E1531" s="147" t="s">
        <v>1998</v>
      </c>
      <c r="F1531" s="147" t="s">
        <v>3522</v>
      </c>
      <c r="G1531" s="147" t="s">
        <v>1999</v>
      </c>
    </row>
    <row r="1532" spans="1:7">
      <c r="A1532" t="str">
        <f t="shared" si="23"/>
        <v>J1113.DY14</v>
      </c>
      <c r="B1532" s="147" t="s">
        <v>3363</v>
      </c>
      <c r="C1532" s="147" t="s">
        <v>2414</v>
      </c>
      <c r="D1532" s="147" t="s">
        <v>3364</v>
      </c>
      <c r="E1532" s="147" t="s">
        <v>1998</v>
      </c>
      <c r="F1532" s="147" t="s">
        <v>3523</v>
      </c>
      <c r="G1532" s="147" t="s">
        <v>1999</v>
      </c>
    </row>
    <row r="1533" spans="1:7">
      <c r="A1533" t="str">
        <f t="shared" si="23"/>
        <v>J1113.DY15</v>
      </c>
      <c r="B1533" s="147" t="s">
        <v>3363</v>
      </c>
      <c r="C1533" s="147" t="s">
        <v>2416</v>
      </c>
      <c r="D1533" s="147" t="s">
        <v>3364</v>
      </c>
      <c r="E1533" s="147" t="s">
        <v>1998</v>
      </c>
      <c r="F1533" s="147" t="s">
        <v>3524</v>
      </c>
      <c r="G1533" s="147" t="s">
        <v>3498</v>
      </c>
    </row>
    <row r="1534" spans="1:7">
      <c r="A1534" t="str">
        <f t="shared" si="23"/>
        <v>J1201.AS2</v>
      </c>
      <c r="B1534" s="147" t="s">
        <v>3525</v>
      </c>
      <c r="C1534" s="147" t="s">
        <v>2043</v>
      </c>
      <c r="D1534" s="147" t="s">
        <v>2715</v>
      </c>
      <c r="E1534" s="147" t="s">
        <v>1998</v>
      </c>
      <c r="F1534" s="147" t="s">
        <v>2716</v>
      </c>
      <c r="G1534" s="147" t="s">
        <v>3526</v>
      </c>
    </row>
    <row r="1535" spans="1:7">
      <c r="A1535" t="str">
        <f t="shared" si="23"/>
        <v>J1201.AS3</v>
      </c>
      <c r="B1535" s="147" t="s">
        <v>3525</v>
      </c>
      <c r="C1535" s="147" t="s">
        <v>2046</v>
      </c>
      <c r="D1535" s="147" t="s">
        <v>2715</v>
      </c>
      <c r="E1535" s="147" t="s">
        <v>1998</v>
      </c>
      <c r="F1535" s="147" t="s">
        <v>2717</v>
      </c>
      <c r="G1535" s="147" t="s">
        <v>3526</v>
      </c>
    </row>
    <row r="1536" spans="1:7">
      <c r="A1536" t="str">
        <f t="shared" si="23"/>
        <v>J1201.AS4</v>
      </c>
      <c r="B1536" s="147" t="s">
        <v>3525</v>
      </c>
      <c r="C1536" s="147" t="s">
        <v>2048</v>
      </c>
      <c r="D1536" s="147" t="s">
        <v>2715</v>
      </c>
      <c r="E1536" s="147" t="s">
        <v>1998</v>
      </c>
      <c r="F1536" s="147" t="s">
        <v>2718</v>
      </c>
      <c r="G1536" s="147" t="s">
        <v>3526</v>
      </c>
    </row>
    <row r="1537" spans="1:7">
      <c r="A1537" t="str">
        <f t="shared" si="23"/>
        <v>J1201.AS5</v>
      </c>
      <c r="B1537" s="147" t="s">
        <v>3525</v>
      </c>
      <c r="C1537" s="147" t="s">
        <v>2050</v>
      </c>
      <c r="D1537" s="147" t="s">
        <v>2715</v>
      </c>
      <c r="E1537" s="147" t="s">
        <v>1998</v>
      </c>
      <c r="F1537" s="147" t="s">
        <v>2719</v>
      </c>
      <c r="G1537" s="147" t="s">
        <v>3526</v>
      </c>
    </row>
    <row r="1538" spans="1:7">
      <c r="A1538" t="str">
        <f t="shared" si="23"/>
        <v>J1201.AS6</v>
      </c>
      <c r="B1538" s="147" t="s">
        <v>3525</v>
      </c>
      <c r="C1538" s="147" t="s">
        <v>2052</v>
      </c>
      <c r="D1538" s="147" t="s">
        <v>2715</v>
      </c>
      <c r="E1538" s="147" t="s">
        <v>1998</v>
      </c>
      <c r="F1538" s="147" t="s">
        <v>2720</v>
      </c>
      <c r="G1538" s="147" t="s">
        <v>3526</v>
      </c>
    </row>
    <row r="1539" spans="1:7">
      <c r="A1539" t="str">
        <f t="shared" si="23"/>
        <v>J1201.AS7</v>
      </c>
      <c r="B1539" s="147" t="s">
        <v>3525</v>
      </c>
      <c r="C1539" s="147" t="s">
        <v>2054</v>
      </c>
      <c r="D1539" s="147" t="s">
        <v>2715</v>
      </c>
      <c r="E1539" s="147" t="s">
        <v>1998</v>
      </c>
      <c r="F1539" s="147" t="s">
        <v>2721</v>
      </c>
      <c r="G1539" s="147" t="s">
        <v>3526</v>
      </c>
    </row>
    <row r="1540" spans="1:7">
      <c r="A1540" t="str">
        <f t="shared" si="23"/>
        <v>J1201.AS8</v>
      </c>
      <c r="B1540" s="147" t="s">
        <v>3525</v>
      </c>
      <c r="C1540" s="147" t="s">
        <v>2056</v>
      </c>
      <c r="D1540" s="147" t="s">
        <v>2715</v>
      </c>
      <c r="E1540" s="147" t="s">
        <v>1998</v>
      </c>
      <c r="F1540" s="147" t="s">
        <v>2722</v>
      </c>
      <c r="G1540" s="147" t="s">
        <v>3527</v>
      </c>
    </row>
    <row r="1541" spans="1:7">
      <c r="A1541" t="str">
        <f t="shared" si="23"/>
        <v>J1201.AS9</v>
      </c>
      <c r="B1541" s="147" t="s">
        <v>3525</v>
      </c>
      <c r="C1541" s="147" t="s">
        <v>2059</v>
      </c>
      <c r="D1541" s="147" t="s">
        <v>2715</v>
      </c>
      <c r="E1541" s="147" t="s">
        <v>1998</v>
      </c>
      <c r="F1541" s="147" t="s">
        <v>2724</v>
      </c>
      <c r="G1541" s="147" t="s">
        <v>3528</v>
      </c>
    </row>
    <row r="1542" spans="1:7">
      <c r="A1542" t="str">
        <f t="shared" ref="A1542:A1605" si="24">B1542&amp;"."&amp;C1542</f>
        <v>J1201.AS10</v>
      </c>
      <c r="B1542" s="147" t="s">
        <v>3525</v>
      </c>
      <c r="C1542" s="147" t="s">
        <v>2062</v>
      </c>
      <c r="D1542" s="147" t="s">
        <v>2715</v>
      </c>
      <c r="E1542" s="147" t="s">
        <v>1998</v>
      </c>
      <c r="F1542" s="147" t="s">
        <v>2726</v>
      </c>
      <c r="G1542" s="147" t="s">
        <v>3529</v>
      </c>
    </row>
    <row r="1543" spans="1:7">
      <c r="A1543" t="str">
        <f t="shared" si="24"/>
        <v>J1201.AS11</v>
      </c>
      <c r="B1543" s="147" t="s">
        <v>3525</v>
      </c>
      <c r="C1543" s="147" t="s">
        <v>2065</v>
      </c>
      <c r="D1543" s="147" t="s">
        <v>2715</v>
      </c>
      <c r="E1543" s="147" t="s">
        <v>1998</v>
      </c>
      <c r="F1543" s="147" t="s">
        <v>2432</v>
      </c>
      <c r="G1543" s="149"/>
    </row>
    <row r="1544" spans="1:7">
      <c r="A1544" t="str">
        <f t="shared" si="24"/>
        <v>J1201.AS13</v>
      </c>
      <c r="B1544" s="147" t="s">
        <v>3525</v>
      </c>
      <c r="C1544" s="147" t="s">
        <v>2067</v>
      </c>
      <c r="D1544" s="147" t="s">
        <v>2715</v>
      </c>
      <c r="E1544" s="147" t="s">
        <v>1998</v>
      </c>
      <c r="F1544" s="147" t="s">
        <v>2728</v>
      </c>
      <c r="G1544" s="147" t="s">
        <v>3530</v>
      </c>
    </row>
    <row r="1545" spans="1:7">
      <c r="A1545" t="str">
        <f t="shared" si="24"/>
        <v>J1201.AS14</v>
      </c>
      <c r="B1545" s="147" t="s">
        <v>3525</v>
      </c>
      <c r="C1545" s="147" t="s">
        <v>2070</v>
      </c>
      <c r="D1545" s="147" t="s">
        <v>2715</v>
      </c>
      <c r="E1545" s="147" t="s">
        <v>1998</v>
      </c>
      <c r="F1545" s="147" t="s">
        <v>2730</v>
      </c>
      <c r="G1545" s="147" t="s">
        <v>3531</v>
      </c>
    </row>
    <row r="1546" spans="1:7">
      <c r="A1546" t="str">
        <f t="shared" si="24"/>
        <v>J1201.AS15</v>
      </c>
      <c r="B1546" s="147" t="s">
        <v>3525</v>
      </c>
      <c r="C1546" s="147" t="s">
        <v>2073</v>
      </c>
      <c r="D1546" s="147" t="s">
        <v>2715</v>
      </c>
      <c r="E1546" s="147" t="s">
        <v>1998</v>
      </c>
      <c r="F1546" s="147" t="s">
        <v>1967</v>
      </c>
      <c r="G1546" s="147" t="s">
        <v>3532</v>
      </c>
    </row>
    <row r="1547" spans="1:7">
      <c r="A1547" t="str">
        <f t="shared" si="24"/>
        <v>J1201.AS16</v>
      </c>
      <c r="B1547" s="147" t="s">
        <v>3525</v>
      </c>
      <c r="C1547" s="147" t="s">
        <v>2075</v>
      </c>
      <c r="D1547" s="147" t="s">
        <v>2715</v>
      </c>
      <c r="E1547" s="147" t="s">
        <v>1998</v>
      </c>
      <c r="F1547" s="147" t="s">
        <v>2732</v>
      </c>
      <c r="G1547" s="149"/>
    </row>
    <row r="1548" spans="1:7">
      <c r="A1548" t="str">
        <f t="shared" si="24"/>
        <v>J1201.AX2</v>
      </c>
      <c r="B1548" s="147" t="s">
        <v>3525</v>
      </c>
      <c r="C1548" s="147" t="s">
        <v>2077</v>
      </c>
      <c r="D1548" s="147" t="s">
        <v>2715</v>
      </c>
      <c r="E1548" s="147" t="s">
        <v>1998</v>
      </c>
      <c r="F1548" s="147" t="s">
        <v>2078</v>
      </c>
      <c r="G1548" s="147" t="s">
        <v>1999</v>
      </c>
    </row>
    <row r="1549" spans="1:7">
      <c r="A1549" t="str">
        <f t="shared" si="24"/>
        <v>J1201.AX3</v>
      </c>
      <c r="B1549" s="147" t="s">
        <v>3525</v>
      </c>
      <c r="C1549" s="147" t="s">
        <v>2079</v>
      </c>
      <c r="D1549" s="147" t="s">
        <v>2715</v>
      </c>
      <c r="E1549" s="147" t="s">
        <v>1998</v>
      </c>
      <c r="F1549" s="147" t="s">
        <v>2080</v>
      </c>
      <c r="G1549" s="147" t="s">
        <v>1999</v>
      </c>
    </row>
    <row r="1550" spans="1:7">
      <c r="A1550" t="str">
        <f t="shared" si="24"/>
        <v>J1201.AX4</v>
      </c>
      <c r="B1550" s="147" t="s">
        <v>3525</v>
      </c>
      <c r="C1550" s="147" t="s">
        <v>2081</v>
      </c>
      <c r="D1550" s="147" t="s">
        <v>2715</v>
      </c>
      <c r="E1550" s="147" t="s">
        <v>1998</v>
      </c>
      <c r="F1550" s="147" t="s">
        <v>2082</v>
      </c>
      <c r="G1550" s="147" t="s">
        <v>1999</v>
      </c>
    </row>
    <row r="1551" spans="1:7">
      <c r="A1551" t="str">
        <f t="shared" si="24"/>
        <v>J1201.AX5</v>
      </c>
      <c r="B1551" s="147" t="s">
        <v>3525</v>
      </c>
      <c r="C1551" s="147" t="s">
        <v>2083</v>
      </c>
      <c r="D1551" s="147" t="s">
        <v>2715</v>
      </c>
      <c r="E1551" s="147" t="s">
        <v>1998</v>
      </c>
      <c r="F1551" s="147" t="s">
        <v>2084</v>
      </c>
      <c r="G1551" s="147" t="s">
        <v>1999</v>
      </c>
    </row>
    <row r="1552" spans="1:7">
      <c r="A1552" t="str">
        <f t="shared" si="24"/>
        <v>J1201.AX6</v>
      </c>
      <c r="B1552" s="147" t="s">
        <v>3525</v>
      </c>
      <c r="C1552" s="147" t="s">
        <v>2085</v>
      </c>
      <c r="D1552" s="147" t="s">
        <v>2715</v>
      </c>
      <c r="E1552" s="147" t="s">
        <v>1998</v>
      </c>
      <c r="F1552" s="147" t="s">
        <v>2086</v>
      </c>
      <c r="G1552" s="147" t="s">
        <v>1999</v>
      </c>
    </row>
    <row r="1553" spans="1:7">
      <c r="A1553" t="str">
        <f t="shared" si="24"/>
        <v>J1201.AX7</v>
      </c>
      <c r="B1553" s="147" t="s">
        <v>3525</v>
      </c>
      <c r="C1553" s="147" t="s">
        <v>2087</v>
      </c>
      <c r="D1553" s="147" t="s">
        <v>2715</v>
      </c>
      <c r="E1553" s="147" t="s">
        <v>1998</v>
      </c>
      <c r="F1553" s="147" t="s">
        <v>2088</v>
      </c>
      <c r="G1553" s="147" t="s">
        <v>1999</v>
      </c>
    </row>
    <row r="1554" spans="1:7">
      <c r="A1554" t="str">
        <f t="shared" si="24"/>
        <v>J1201.AX8</v>
      </c>
      <c r="B1554" s="147" t="s">
        <v>3525</v>
      </c>
      <c r="C1554" s="147" t="s">
        <v>2089</v>
      </c>
      <c r="D1554" s="147" t="s">
        <v>2715</v>
      </c>
      <c r="E1554" s="147" t="s">
        <v>1998</v>
      </c>
      <c r="F1554" s="147" t="s">
        <v>2733</v>
      </c>
      <c r="G1554" s="147" t="s">
        <v>3533</v>
      </c>
    </row>
    <row r="1555" spans="1:7">
      <c r="A1555" t="str">
        <f t="shared" si="24"/>
        <v>J1201.AX9</v>
      </c>
      <c r="B1555" s="147" t="s">
        <v>3525</v>
      </c>
      <c r="C1555" s="147" t="s">
        <v>2092</v>
      </c>
      <c r="D1555" s="147" t="s">
        <v>2715</v>
      </c>
      <c r="E1555" s="147" t="s">
        <v>1998</v>
      </c>
      <c r="F1555" s="147" t="s">
        <v>2735</v>
      </c>
      <c r="G1555" s="147" t="s">
        <v>1999</v>
      </c>
    </row>
    <row r="1556" spans="1:7">
      <c r="A1556" t="str">
        <f t="shared" si="24"/>
        <v>J1201.AX10</v>
      </c>
      <c r="B1556" s="147" t="s">
        <v>3525</v>
      </c>
      <c r="C1556" s="147" t="s">
        <v>2094</v>
      </c>
      <c r="D1556" s="147" t="s">
        <v>2715</v>
      </c>
      <c r="E1556" s="147" t="s">
        <v>1998</v>
      </c>
      <c r="F1556" s="147" t="s">
        <v>2095</v>
      </c>
      <c r="G1556" s="147" t="s">
        <v>1999</v>
      </c>
    </row>
    <row r="1557" spans="1:7">
      <c r="A1557" t="str">
        <f t="shared" si="24"/>
        <v>J1201.AX11</v>
      </c>
      <c r="B1557" s="147" t="s">
        <v>3525</v>
      </c>
      <c r="C1557" s="147" t="s">
        <v>2096</v>
      </c>
      <c r="D1557" s="147" t="s">
        <v>2715</v>
      </c>
      <c r="E1557" s="147" t="s">
        <v>1998</v>
      </c>
      <c r="F1557" s="147" t="s">
        <v>2442</v>
      </c>
      <c r="G1557" s="149"/>
    </row>
    <row r="1558" spans="1:7">
      <c r="A1558" t="str">
        <f t="shared" si="24"/>
        <v>J1201.AX13</v>
      </c>
      <c r="B1558" s="147" t="s">
        <v>3525</v>
      </c>
      <c r="C1558" s="147" t="s">
        <v>2098</v>
      </c>
      <c r="D1558" s="147" t="s">
        <v>2715</v>
      </c>
      <c r="E1558" s="147" t="s">
        <v>1998</v>
      </c>
      <c r="F1558" s="147" t="s">
        <v>2736</v>
      </c>
      <c r="G1558" s="147" t="s">
        <v>1999</v>
      </c>
    </row>
    <row r="1559" spans="1:7">
      <c r="A1559" t="str">
        <f t="shared" si="24"/>
        <v>J1201.AX14</v>
      </c>
      <c r="B1559" s="147" t="s">
        <v>3525</v>
      </c>
      <c r="C1559" s="147" t="s">
        <v>2100</v>
      </c>
      <c r="D1559" s="147" t="s">
        <v>2715</v>
      </c>
      <c r="E1559" s="147" t="s">
        <v>1998</v>
      </c>
      <c r="F1559" s="147" t="s">
        <v>2737</v>
      </c>
      <c r="G1559" s="147" t="s">
        <v>3534</v>
      </c>
    </row>
    <row r="1560" spans="1:7">
      <c r="A1560" t="str">
        <f t="shared" si="24"/>
        <v>J1201.AX15</v>
      </c>
      <c r="B1560" s="147" t="s">
        <v>3525</v>
      </c>
      <c r="C1560" s="147" t="s">
        <v>2103</v>
      </c>
      <c r="D1560" s="147" t="s">
        <v>2715</v>
      </c>
      <c r="E1560" s="147" t="s">
        <v>1998</v>
      </c>
      <c r="F1560" s="147" t="s">
        <v>2739</v>
      </c>
      <c r="G1560" s="147" t="s">
        <v>3535</v>
      </c>
    </row>
    <row r="1561" spans="1:7">
      <c r="A1561" t="str">
        <f t="shared" si="24"/>
        <v>J1201.AX16</v>
      </c>
      <c r="B1561" s="147" t="s">
        <v>3525</v>
      </c>
      <c r="C1561" s="147" t="s">
        <v>2105</v>
      </c>
      <c r="D1561" s="147" t="s">
        <v>2715</v>
      </c>
      <c r="E1561" s="147" t="s">
        <v>1998</v>
      </c>
      <c r="F1561" s="147" t="s">
        <v>2741</v>
      </c>
      <c r="G1561" s="149"/>
    </row>
    <row r="1562" spans="1:7">
      <c r="A1562" t="str">
        <f t="shared" si="24"/>
        <v>J1201.AY2</v>
      </c>
      <c r="B1562" s="147" t="s">
        <v>3525</v>
      </c>
      <c r="C1562" s="147" t="s">
        <v>2107</v>
      </c>
      <c r="D1562" s="147" t="s">
        <v>2715</v>
      </c>
      <c r="E1562" s="147" t="s">
        <v>1998</v>
      </c>
      <c r="F1562" s="147" t="s">
        <v>2108</v>
      </c>
      <c r="G1562" s="147" t="s">
        <v>1999</v>
      </c>
    </row>
    <row r="1563" spans="1:7">
      <c r="A1563" t="str">
        <f t="shared" si="24"/>
        <v>J1201.AY3</v>
      </c>
      <c r="B1563" s="147" t="s">
        <v>3525</v>
      </c>
      <c r="C1563" s="147" t="s">
        <v>1542</v>
      </c>
      <c r="D1563" s="147" t="s">
        <v>2715</v>
      </c>
      <c r="E1563" s="147" t="s">
        <v>1998</v>
      </c>
      <c r="F1563" s="147" t="s">
        <v>2109</v>
      </c>
      <c r="G1563" s="147" t="s">
        <v>1999</v>
      </c>
    </row>
    <row r="1564" spans="1:7">
      <c r="A1564" t="str">
        <f t="shared" si="24"/>
        <v>J1201.AY4</v>
      </c>
      <c r="B1564" s="147" t="s">
        <v>3525</v>
      </c>
      <c r="C1564" s="147" t="s">
        <v>279</v>
      </c>
      <c r="D1564" s="147" t="s">
        <v>2715</v>
      </c>
      <c r="E1564" s="147" t="s">
        <v>1998</v>
      </c>
      <c r="F1564" s="147" t="s">
        <v>2110</v>
      </c>
      <c r="G1564" s="147" t="s">
        <v>1999</v>
      </c>
    </row>
    <row r="1565" spans="1:7">
      <c r="A1565" t="str">
        <f t="shared" si="24"/>
        <v>J1201.AY5</v>
      </c>
      <c r="B1565" s="147" t="s">
        <v>3525</v>
      </c>
      <c r="C1565" s="147" t="s">
        <v>277</v>
      </c>
      <c r="D1565" s="147" t="s">
        <v>2715</v>
      </c>
      <c r="E1565" s="147" t="s">
        <v>1998</v>
      </c>
      <c r="F1565" s="147" t="s">
        <v>2111</v>
      </c>
      <c r="G1565" s="147" t="s">
        <v>1999</v>
      </c>
    </row>
    <row r="1566" spans="1:7">
      <c r="A1566" t="str">
        <f t="shared" si="24"/>
        <v>J1201.AY6</v>
      </c>
      <c r="B1566" s="147" t="s">
        <v>3525</v>
      </c>
      <c r="C1566" s="147" t="s">
        <v>263</v>
      </c>
      <c r="D1566" s="147" t="s">
        <v>2715</v>
      </c>
      <c r="E1566" s="147" t="s">
        <v>1998</v>
      </c>
      <c r="F1566" s="147" t="s">
        <v>2112</v>
      </c>
      <c r="G1566" s="147" t="s">
        <v>1999</v>
      </c>
    </row>
    <row r="1567" spans="1:7">
      <c r="A1567" t="str">
        <f t="shared" si="24"/>
        <v>J1201.AY7</v>
      </c>
      <c r="B1567" s="147" t="s">
        <v>3525</v>
      </c>
      <c r="C1567" s="147" t="s">
        <v>261</v>
      </c>
      <c r="D1567" s="147" t="s">
        <v>2715</v>
      </c>
      <c r="E1567" s="147" t="s">
        <v>1998</v>
      </c>
      <c r="F1567" s="147" t="s">
        <v>2113</v>
      </c>
      <c r="G1567" s="147" t="s">
        <v>1999</v>
      </c>
    </row>
    <row r="1568" spans="1:7">
      <c r="A1568" t="str">
        <f t="shared" si="24"/>
        <v>J1201.AY8</v>
      </c>
      <c r="B1568" s="147" t="s">
        <v>3525</v>
      </c>
      <c r="C1568" s="147" t="s">
        <v>1292</v>
      </c>
      <c r="D1568" s="147" t="s">
        <v>2715</v>
      </c>
      <c r="E1568" s="147" t="s">
        <v>1998</v>
      </c>
      <c r="F1568" s="147" t="s">
        <v>2742</v>
      </c>
      <c r="G1568" s="147" t="s">
        <v>3533</v>
      </c>
    </row>
    <row r="1569" spans="1:7">
      <c r="A1569" t="str">
        <f t="shared" si="24"/>
        <v>J1201.AY9</v>
      </c>
      <c r="B1569" s="147" t="s">
        <v>3525</v>
      </c>
      <c r="C1569" s="147" t="s">
        <v>1544</v>
      </c>
      <c r="D1569" s="147" t="s">
        <v>2715</v>
      </c>
      <c r="E1569" s="147" t="s">
        <v>1998</v>
      </c>
      <c r="F1569" s="147" t="s">
        <v>2743</v>
      </c>
      <c r="G1569" s="147" t="s">
        <v>1999</v>
      </c>
    </row>
    <row r="1570" spans="1:7">
      <c r="A1570" t="str">
        <f t="shared" si="24"/>
        <v>J1201.AY10</v>
      </c>
      <c r="B1570" s="147" t="s">
        <v>3525</v>
      </c>
      <c r="C1570" s="147" t="s">
        <v>625</v>
      </c>
      <c r="D1570" s="147" t="s">
        <v>2715</v>
      </c>
      <c r="E1570" s="147" t="s">
        <v>1998</v>
      </c>
      <c r="F1570" s="147" t="s">
        <v>2116</v>
      </c>
      <c r="G1570" s="147" t="s">
        <v>1999</v>
      </c>
    </row>
    <row r="1571" spans="1:7">
      <c r="A1571" t="str">
        <f t="shared" si="24"/>
        <v>J1201.AY11</v>
      </c>
      <c r="B1571" s="147" t="s">
        <v>3525</v>
      </c>
      <c r="C1571" s="147" t="s">
        <v>629</v>
      </c>
      <c r="D1571" s="147" t="s">
        <v>2715</v>
      </c>
      <c r="E1571" s="147" t="s">
        <v>1998</v>
      </c>
      <c r="F1571" s="147" t="s">
        <v>2450</v>
      </c>
      <c r="G1571" s="149"/>
    </row>
    <row r="1572" spans="1:7">
      <c r="A1572" t="str">
        <f t="shared" si="24"/>
        <v>J1201.AY13</v>
      </c>
      <c r="B1572" s="147" t="s">
        <v>3525</v>
      </c>
      <c r="C1572" s="147" t="s">
        <v>1539</v>
      </c>
      <c r="D1572" s="147" t="s">
        <v>2715</v>
      </c>
      <c r="E1572" s="147" t="s">
        <v>1998</v>
      </c>
      <c r="F1572" s="147" t="s">
        <v>2744</v>
      </c>
      <c r="G1572" s="147" t="s">
        <v>1999</v>
      </c>
    </row>
    <row r="1573" spans="1:7">
      <c r="A1573" t="str">
        <f t="shared" si="24"/>
        <v>J1201.AY14</v>
      </c>
      <c r="B1573" s="147" t="s">
        <v>3525</v>
      </c>
      <c r="C1573" s="147" t="s">
        <v>581</v>
      </c>
      <c r="D1573" s="147" t="s">
        <v>2715</v>
      </c>
      <c r="E1573" s="147" t="s">
        <v>1998</v>
      </c>
      <c r="F1573" s="147" t="s">
        <v>2745</v>
      </c>
      <c r="G1573" s="147" t="s">
        <v>3534</v>
      </c>
    </row>
    <row r="1574" spans="1:7">
      <c r="A1574" t="str">
        <f t="shared" si="24"/>
        <v>J1201.AY15</v>
      </c>
      <c r="B1574" s="147" t="s">
        <v>3525</v>
      </c>
      <c r="C1574" s="147" t="s">
        <v>519</v>
      </c>
      <c r="D1574" s="147" t="s">
        <v>2715</v>
      </c>
      <c r="E1574" s="147" t="s">
        <v>1998</v>
      </c>
      <c r="F1574" s="147" t="s">
        <v>2746</v>
      </c>
      <c r="G1574" s="147" t="s">
        <v>3535</v>
      </c>
    </row>
    <row r="1575" spans="1:7">
      <c r="A1575" t="str">
        <f t="shared" si="24"/>
        <v>J1201.AY16</v>
      </c>
      <c r="B1575" s="147" t="s">
        <v>3525</v>
      </c>
      <c r="C1575" s="147" t="s">
        <v>719</v>
      </c>
      <c r="D1575" s="147" t="s">
        <v>2715</v>
      </c>
      <c r="E1575" s="147" t="s">
        <v>1998</v>
      </c>
      <c r="F1575" s="147" t="s">
        <v>2747</v>
      </c>
      <c r="G1575" s="149"/>
    </row>
    <row r="1576" spans="1:7">
      <c r="A1576" t="str">
        <f t="shared" si="24"/>
        <v>J1201.BS1</v>
      </c>
      <c r="B1576" s="147" t="s">
        <v>3525</v>
      </c>
      <c r="C1576" s="147" t="s">
        <v>2122</v>
      </c>
      <c r="D1576" s="147" t="s">
        <v>2715</v>
      </c>
      <c r="E1576" s="147" t="s">
        <v>1998</v>
      </c>
      <c r="F1576" s="147" t="s">
        <v>2748</v>
      </c>
      <c r="G1576" s="147" t="s">
        <v>3536</v>
      </c>
    </row>
    <row r="1577" spans="1:7">
      <c r="A1577" t="str">
        <f t="shared" si="24"/>
        <v>J1201.BS2</v>
      </c>
      <c r="B1577" s="147" t="s">
        <v>3525</v>
      </c>
      <c r="C1577" s="147" t="s">
        <v>2125</v>
      </c>
      <c r="D1577" s="147" t="s">
        <v>2715</v>
      </c>
      <c r="E1577" s="147" t="s">
        <v>1998</v>
      </c>
      <c r="F1577" s="147" t="s">
        <v>2126</v>
      </c>
      <c r="G1577" s="147" t="s">
        <v>1999</v>
      </c>
    </row>
    <row r="1578" spans="1:7">
      <c r="A1578" t="str">
        <f t="shared" si="24"/>
        <v>J1201.BS3</v>
      </c>
      <c r="B1578" s="147" t="s">
        <v>3525</v>
      </c>
      <c r="C1578" s="147" t="s">
        <v>2127</v>
      </c>
      <c r="D1578" s="147" t="s">
        <v>2715</v>
      </c>
      <c r="E1578" s="147" t="s">
        <v>1998</v>
      </c>
      <c r="F1578" s="147" t="s">
        <v>2128</v>
      </c>
      <c r="G1578" s="147" t="s">
        <v>1999</v>
      </c>
    </row>
    <row r="1579" spans="1:7">
      <c r="A1579" t="str">
        <f t="shared" si="24"/>
        <v>J1201.BS4</v>
      </c>
      <c r="B1579" s="147" t="s">
        <v>3525</v>
      </c>
      <c r="C1579" s="147" t="s">
        <v>2129</v>
      </c>
      <c r="D1579" s="147" t="s">
        <v>2715</v>
      </c>
      <c r="E1579" s="147" t="s">
        <v>1998</v>
      </c>
      <c r="F1579" s="147" t="s">
        <v>2130</v>
      </c>
      <c r="G1579" s="147" t="s">
        <v>1999</v>
      </c>
    </row>
    <row r="1580" spans="1:7">
      <c r="A1580" t="str">
        <f t="shared" si="24"/>
        <v>J1201.BS5</v>
      </c>
      <c r="B1580" s="147" t="s">
        <v>3525</v>
      </c>
      <c r="C1580" s="147" t="s">
        <v>2131</v>
      </c>
      <c r="D1580" s="147" t="s">
        <v>2715</v>
      </c>
      <c r="E1580" s="147" t="s">
        <v>1998</v>
      </c>
      <c r="F1580" s="147" t="s">
        <v>2132</v>
      </c>
      <c r="G1580" s="147" t="s">
        <v>1999</v>
      </c>
    </row>
    <row r="1581" spans="1:7">
      <c r="A1581" t="str">
        <f t="shared" si="24"/>
        <v>J1201.BS6</v>
      </c>
      <c r="B1581" s="147" t="s">
        <v>3525</v>
      </c>
      <c r="C1581" s="147" t="s">
        <v>2133</v>
      </c>
      <c r="D1581" s="147" t="s">
        <v>2715</v>
      </c>
      <c r="E1581" s="147" t="s">
        <v>1998</v>
      </c>
      <c r="F1581" s="147" t="s">
        <v>2134</v>
      </c>
      <c r="G1581" s="147" t="s">
        <v>1999</v>
      </c>
    </row>
    <row r="1582" spans="1:7">
      <c r="A1582" t="str">
        <f t="shared" si="24"/>
        <v>J1201.BS7</v>
      </c>
      <c r="B1582" s="147" t="s">
        <v>3525</v>
      </c>
      <c r="C1582" s="147" t="s">
        <v>2135</v>
      </c>
      <c r="D1582" s="147" t="s">
        <v>2715</v>
      </c>
      <c r="E1582" s="147" t="s">
        <v>1998</v>
      </c>
      <c r="F1582" s="147" t="s">
        <v>2136</v>
      </c>
      <c r="G1582" s="147" t="s">
        <v>1999</v>
      </c>
    </row>
    <row r="1583" spans="1:7">
      <c r="A1583" t="str">
        <f t="shared" si="24"/>
        <v>J1201.BS8</v>
      </c>
      <c r="B1583" s="147" t="s">
        <v>3525</v>
      </c>
      <c r="C1583" s="147" t="s">
        <v>2137</v>
      </c>
      <c r="D1583" s="147" t="s">
        <v>2715</v>
      </c>
      <c r="E1583" s="147" t="s">
        <v>1998</v>
      </c>
      <c r="F1583" s="147" t="s">
        <v>2750</v>
      </c>
      <c r="G1583" s="147" t="s">
        <v>3537</v>
      </c>
    </row>
    <row r="1584" spans="1:7">
      <c r="A1584" t="str">
        <f t="shared" si="24"/>
        <v>J1201.BS9</v>
      </c>
      <c r="B1584" s="147" t="s">
        <v>3525</v>
      </c>
      <c r="C1584" s="147" t="s">
        <v>2140</v>
      </c>
      <c r="D1584" s="147" t="s">
        <v>2715</v>
      </c>
      <c r="E1584" s="147" t="s">
        <v>1998</v>
      </c>
      <c r="F1584" s="147" t="s">
        <v>2752</v>
      </c>
      <c r="G1584" s="147" t="s">
        <v>3538</v>
      </c>
    </row>
    <row r="1585" spans="1:7">
      <c r="A1585" t="str">
        <f t="shared" si="24"/>
        <v>J1201.BS10</v>
      </c>
      <c r="B1585" s="147" t="s">
        <v>3525</v>
      </c>
      <c r="C1585" s="147" t="s">
        <v>2142</v>
      </c>
      <c r="D1585" s="147" t="s">
        <v>2715</v>
      </c>
      <c r="E1585" s="147" t="s">
        <v>1998</v>
      </c>
      <c r="F1585" s="147" t="s">
        <v>2753</v>
      </c>
      <c r="G1585" s="147" t="s">
        <v>3538</v>
      </c>
    </row>
    <row r="1586" spans="1:7">
      <c r="A1586" t="str">
        <f t="shared" si="24"/>
        <v>J1201.BS11</v>
      </c>
      <c r="B1586" s="147" t="s">
        <v>3525</v>
      </c>
      <c r="C1586" s="147" t="s">
        <v>2144</v>
      </c>
      <c r="D1586" s="147" t="s">
        <v>2715</v>
      </c>
      <c r="E1586" s="147" t="s">
        <v>1998</v>
      </c>
      <c r="F1586" s="147" t="s">
        <v>2461</v>
      </c>
      <c r="G1586" s="149"/>
    </row>
    <row r="1587" spans="1:7">
      <c r="A1587" t="str">
        <f t="shared" si="24"/>
        <v>J1201.BS12</v>
      </c>
      <c r="B1587" s="147" t="s">
        <v>3525</v>
      </c>
      <c r="C1587" s="147" t="s">
        <v>2146</v>
      </c>
      <c r="D1587" s="147" t="s">
        <v>2715</v>
      </c>
      <c r="E1587" s="147" t="s">
        <v>1998</v>
      </c>
      <c r="F1587" s="147" t="s">
        <v>2754</v>
      </c>
      <c r="G1587" s="147" t="s">
        <v>3539</v>
      </c>
    </row>
    <row r="1588" spans="1:7">
      <c r="A1588" t="str">
        <f t="shared" si="24"/>
        <v>J1201.BS13</v>
      </c>
      <c r="B1588" s="147" t="s">
        <v>3525</v>
      </c>
      <c r="C1588" s="147" t="s">
        <v>2149</v>
      </c>
      <c r="D1588" s="147" t="s">
        <v>2715</v>
      </c>
      <c r="E1588" s="147" t="s">
        <v>1998</v>
      </c>
      <c r="F1588" s="147" t="s">
        <v>2756</v>
      </c>
      <c r="G1588" s="147" t="s">
        <v>3540</v>
      </c>
    </row>
    <row r="1589" spans="1:7">
      <c r="A1589" t="str">
        <f t="shared" si="24"/>
        <v>J1201.BS14</v>
      </c>
      <c r="B1589" s="147" t="s">
        <v>3525</v>
      </c>
      <c r="C1589" s="147" t="s">
        <v>2152</v>
      </c>
      <c r="D1589" s="147" t="s">
        <v>2715</v>
      </c>
      <c r="E1589" s="147" t="s">
        <v>1998</v>
      </c>
      <c r="F1589" s="147" t="s">
        <v>2758</v>
      </c>
      <c r="G1589" s="147" t="s">
        <v>3541</v>
      </c>
    </row>
    <row r="1590" spans="1:7">
      <c r="A1590" t="str">
        <f t="shared" si="24"/>
        <v>J1201.BS15</v>
      </c>
      <c r="B1590" s="147" t="s">
        <v>3525</v>
      </c>
      <c r="C1590" s="147" t="s">
        <v>2155</v>
      </c>
      <c r="D1590" s="147" t="s">
        <v>2715</v>
      </c>
      <c r="E1590" s="147" t="s">
        <v>1998</v>
      </c>
      <c r="F1590" s="147" t="s">
        <v>2760</v>
      </c>
      <c r="G1590" s="147" t="s">
        <v>3542</v>
      </c>
    </row>
    <row r="1591" spans="1:7">
      <c r="A1591" t="str">
        <f t="shared" si="24"/>
        <v>J1201.BS16</v>
      </c>
      <c r="B1591" s="147" t="s">
        <v>3525</v>
      </c>
      <c r="C1591" s="147" t="s">
        <v>2157</v>
      </c>
      <c r="D1591" s="147" t="s">
        <v>2715</v>
      </c>
      <c r="E1591" s="147" t="s">
        <v>1998</v>
      </c>
      <c r="F1591" s="147" t="s">
        <v>2761</v>
      </c>
      <c r="G1591" s="147" t="s">
        <v>3543</v>
      </c>
    </row>
    <row r="1592" spans="1:7">
      <c r="A1592" t="str">
        <f t="shared" si="24"/>
        <v>J1201.BX1</v>
      </c>
      <c r="B1592" s="147" t="s">
        <v>3525</v>
      </c>
      <c r="C1592" s="147" t="s">
        <v>2160</v>
      </c>
      <c r="D1592" s="147" t="s">
        <v>2715</v>
      </c>
      <c r="E1592" s="147" t="s">
        <v>1998</v>
      </c>
      <c r="F1592" s="147" t="s">
        <v>2763</v>
      </c>
      <c r="G1592" s="147" t="s">
        <v>3544</v>
      </c>
    </row>
    <row r="1593" spans="1:7">
      <c r="A1593" t="str">
        <f t="shared" si="24"/>
        <v>J1201.BX2</v>
      </c>
      <c r="B1593" s="147" t="s">
        <v>3525</v>
      </c>
      <c r="C1593" s="147" t="s">
        <v>2163</v>
      </c>
      <c r="D1593" s="147" t="s">
        <v>2715</v>
      </c>
      <c r="E1593" s="147" t="s">
        <v>1998</v>
      </c>
      <c r="F1593" s="147" t="s">
        <v>2765</v>
      </c>
      <c r="G1593" s="147" t="s">
        <v>3526</v>
      </c>
    </row>
    <row r="1594" spans="1:7">
      <c r="A1594" t="str">
        <f t="shared" si="24"/>
        <v>J1201.BX3</v>
      </c>
      <c r="B1594" s="147" t="s">
        <v>3525</v>
      </c>
      <c r="C1594" s="147" t="s">
        <v>2165</v>
      </c>
      <c r="D1594" s="147" t="s">
        <v>2715</v>
      </c>
      <c r="E1594" s="147" t="s">
        <v>1998</v>
      </c>
      <c r="F1594" s="147" t="s">
        <v>2766</v>
      </c>
      <c r="G1594" s="147" t="s">
        <v>3526</v>
      </c>
    </row>
    <row r="1595" spans="1:7">
      <c r="A1595" t="str">
        <f t="shared" si="24"/>
        <v>J1201.BX4</v>
      </c>
      <c r="B1595" s="147" t="s">
        <v>3525</v>
      </c>
      <c r="C1595" s="147" t="s">
        <v>2167</v>
      </c>
      <c r="D1595" s="147" t="s">
        <v>2715</v>
      </c>
      <c r="E1595" s="147" t="s">
        <v>1998</v>
      </c>
      <c r="F1595" s="147" t="s">
        <v>2767</v>
      </c>
      <c r="G1595" s="147" t="s">
        <v>3526</v>
      </c>
    </row>
    <row r="1596" spans="1:7">
      <c r="A1596" t="str">
        <f t="shared" si="24"/>
        <v>J1201.BX5</v>
      </c>
      <c r="B1596" s="147" t="s">
        <v>3525</v>
      </c>
      <c r="C1596" s="147" t="s">
        <v>2169</v>
      </c>
      <c r="D1596" s="147" t="s">
        <v>2715</v>
      </c>
      <c r="E1596" s="147" t="s">
        <v>1998</v>
      </c>
      <c r="F1596" s="147" t="s">
        <v>2768</v>
      </c>
      <c r="G1596" s="147" t="s">
        <v>3526</v>
      </c>
    </row>
    <row r="1597" spans="1:7">
      <c r="A1597" t="str">
        <f t="shared" si="24"/>
        <v>J1201.BX6</v>
      </c>
      <c r="B1597" s="147" t="s">
        <v>3525</v>
      </c>
      <c r="C1597" s="147" t="s">
        <v>2171</v>
      </c>
      <c r="D1597" s="147" t="s">
        <v>2715</v>
      </c>
      <c r="E1597" s="147" t="s">
        <v>1998</v>
      </c>
      <c r="F1597" s="147" t="s">
        <v>2769</v>
      </c>
      <c r="G1597" s="147" t="s">
        <v>3526</v>
      </c>
    </row>
    <row r="1598" spans="1:7">
      <c r="A1598" t="str">
        <f t="shared" si="24"/>
        <v>J1201.BX7</v>
      </c>
      <c r="B1598" s="147" t="s">
        <v>3525</v>
      </c>
      <c r="C1598" s="147" t="s">
        <v>2173</v>
      </c>
      <c r="D1598" s="147" t="s">
        <v>2715</v>
      </c>
      <c r="E1598" s="147" t="s">
        <v>1998</v>
      </c>
      <c r="F1598" s="147" t="s">
        <v>2770</v>
      </c>
      <c r="G1598" s="147" t="s">
        <v>3526</v>
      </c>
    </row>
    <row r="1599" spans="1:7">
      <c r="A1599" t="str">
        <f t="shared" si="24"/>
        <v>J1201.BX8</v>
      </c>
      <c r="B1599" s="147" t="s">
        <v>3525</v>
      </c>
      <c r="C1599" s="147" t="s">
        <v>2175</v>
      </c>
      <c r="D1599" s="147" t="s">
        <v>2715</v>
      </c>
      <c r="E1599" s="147" t="s">
        <v>1998</v>
      </c>
      <c r="F1599" s="147" t="s">
        <v>2771</v>
      </c>
      <c r="G1599" s="147" t="s">
        <v>3545</v>
      </c>
    </row>
    <row r="1600" spans="1:7">
      <c r="A1600" t="str">
        <f t="shared" si="24"/>
        <v>J1201.BX9</v>
      </c>
      <c r="B1600" s="147" t="s">
        <v>3525</v>
      </c>
      <c r="C1600" s="147" t="s">
        <v>2178</v>
      </c>
      <c r="D1600" s="147" t="s">
        <v>2715</v>
      </c>
      <c r="E1600" s="147" t="s">
        <v>1998</v>
      </c>
      <c r="F1600" s="147" t="s">
        <v>2179</v>
      </c>
      <c r="G1600" s="147" t="s">
        <v>1999</v>
      </c>
    </row>
    <row r="1601" spans="1:7">
      <c r="A1601" t="str">
        <f t="shared" si="24"/>
        <v>J1201.BX10</v>
      </c>
      <c r="B1601" s="147" t="s">
        <v>3525</v>
      </c>
      <c r="C1601" s="147" t="s">
        <v>2180</v>
      </c>
      <c r="D1601" s="147" t="s">
        <v>2715</v>
      </c>
      <c r="E1601" s="147" t="s">
        <v>1998</v>
      </c>
      <c r="F1601" s="147" t="s">
        <v>2181</v>
      </c>
      <c r="G1601" s="147" t="s">
        <v>1999</v>
      </c>
    </row>
    <row r="1602" spans="1:7">
      <c r="A1602" t="str">
        <f t="shared" si="24"/>
        <v>J1201.BX11</v>
      </c>
      <c r="B1602" s="147" t="s">
        <v>3525</v>
      </c>
      <c r="C1602" s="147" t="s">
        <v>2182</v>
      </c>
      <c r="D1602" s="147" t="s">
        <v>2715</v>
      </c>
      <c r="E1602" s="147" t="s">
        <v>1998</v>
      </c>
      <c r="F1602" s="147" t="s">
        <v>2481</v>
      </c>
      <c r="G1602" s="149"/>
    </row>
    <row r="1603" spans="1:7">
      <c r="A1603" t="str">
        <f t="shared" si="24"/>
        <v>J1201.BX12</v>
      </c>
      <c r="B1603" s="147" t="s">
        <v>3525</v>
      </c>
      <c r="C1603" s="147" t="s">
        <v>2184</v>
      </c>
      <c r="D1603" s="147" t="s">
        <v>2715</v>
      </c>
      <c r="E1603" s="147" t="s">
        <v>1998</v>
      </c>
      <c r="F1603" s="147" t="s">
        <v>2773</v>
      </c>
      <c r="G1603" s="147" t="s">
        <v>3539</v>
      </c>
    </row>
    <row r="1604" spans="1:7">
      <c r="A1604" t="str">
        <f t="shared" si="24"/>
        <v>J1201.BX13</v>
      </c>
      <c r="B1604" s="147" t="s">
        <v>3525</v>
      </c>
      <c r="C1604" s="147" t="s">
        <v>2186</v>
      </c>
      <c r="D1604" s="147" t="s">
        <v>2715</v>
      </c>
      <c r="E1604" s="147" t="s">
        <v>1998</v>
      </c>
      <c r="F1604" s="147" t="s">
        <v>2774</v>
      </c>
      <c r="G1604" s="147" t="s">
        <v>1999</v>
      </c>
    </row>
    <row r="1605" spans="1:7">
      <c r="A1605" t="str">
        <f t="shared" si="24"/>
        <v>J1201.BX14</v>
      </c>
      <c r="B1605" s="147" t="s">
        <v>3525</v>
      </c>
      <c r="C1605" s="147" t="s">
        <v>2188</v>
      </c>
      <c r="D1605" s="147" t="s">
        <v>2715</v>
      </c>
      <c r="E1605" s="147" t="s">
        <v>1998</v>
      </c>
      <c r="F1605" s="147" t="s">
        <v>2775</v>
      </c>
      <c r="G1605" s="147" t="s">
        <v>3546</v>
      </c>
    </row>
    <row r="1606" spans="1:7">
      <c r="A1606" t="str">
        <f t="shared" ref="A1606:A1669" si="25">B1606&amp;"."&amp;C1606</f>
        <v>J1201.BX15</v>
      </c>
      <c r="B1606" s="147" t="s">
        <v>3525</v>
      </c>
      <c r="C1606" s="147" t="s">
        <v>2191</v>
      </c>
      <c r="D1606" s="147" t="s">
        <v>2715</v>
      </c>
      <c r="E1606" s="147" t="s">
        <v>1998</v>
      </c>
      <c r="F1606" s="147" t="s">
        <v>2777</v>
      </c>
      <c r="G1606" s="147" t="s">
        <v>1999</v>
      </c>
    </row>
    <row r="1607" spans="1:7">
      <c r="A1607" t="str">
        <f t="shared" si="25"/>
        <v>J1201.BX16</v>
      </c>
      <c r="B1607" s="147" t="s">
        <v>3525</v>
      </c>
      <c r="C1607" s="147" t="s">
        <v>2193</v>
      </c>
      <c r="D1607" s="147" t="s">
        <v>2715</v>
      </c>
      <c r="E1607" s="147" t="s">
        <v>1998</v>
      </c>
      <c r="F1607" s="147" t="s">
        <v>2778</v>
      </c>
      <c r="G1607" s="147" t="s">
        <v>3547</v>
      </c>
    </row>
    <row r="1608" spans="1:7">
      <c r="A1608" t="str">
        <f t="shared" si="25"/>
        <v>J1201.BY1</v>
      </c>
      <c r="B1608" s="147" t="s">
        <v>3525</v>
      </c>
      <c r="C1608" s="147" t="s">
        <v>2196</v>
      </c>
      <c r="D1608" s="147" t="s">
        <v>2715</v>
      </c>
      <c r="E1608" s="147" t="s">
        <v>1998</v>
      </c>
      <c r="F1608" s="147" t="s">
        <v>2780</v>
      </c>
      <c r="G1608" s="147" t="s">
        <v>3544</v>
      </c>
    </row>
    <row r="1609" spans="1:7">
      <c r="A1609" t="str">
        <f t="shared" si="25"/>
        <v>J1201.BY2</v>
      </c>
      <c r="B1609" s="147" t="s">
        <v>3525</v>
      </c>
      <c r="C1609" s="147" t="s">
        <v>2198</v>
      </c>
      <c r="D1609" s="147" t="s">
        <v>2715</v>
      </c>
      <c r="E1609" s="147" t="s">
        <v>1998</v>
      </c>
      <c r="F1609" s="147" t="s">
        <v>2781</v>
      </c>
      <c r="G1609" s="147" t="s">
        <v>3526</v>
      </c>
    </row>
    <row r="1610" spans="1:7">
      <c r="A1610" t="str">
        <f t="shared" si="25"/>
        <v>J1201.BY3</v>
      </c>
      <c r="B1610" s="147" t="s">
        <v>3525</v>
      </c>
      <c r="C1610" s="147" t="s">
        <v>2200</v>
      </c>
      <c r="D1610" s="147" t="s">
        <v>2715</v>
      </c>
      <c r="E1610" s="147" t="s">
        <v>1998</v>
      </c>
      <c r="F1610" s="147" t="s">
        <v>2782</v>
      </c>
      <c r="G1610" s="147" t="s">
        <v>3526</v>
      </c>
    </row>
    <row r="1611" spans="1:7">
      <c r="A1611" t="str">
        <f t="shared" si="25"/>
        <v>J1201.BY4</v>
      </c>
      <c r="B1611" s="147" t="s">
        <v>3525</v>
      </c>
      <c r="C1611" s="147" t="s">
        <v>2202</v>
      </c>
      <c r="D1611" s="147" t="s">
        <v>2715</v>
      </c>
      <c r="E1611" s="147" t="s">
        <v>1998</v>
      </c>
      <c r="F1611" s="147" t="s">
        <v>2783</v>
      </c>
      <c r="G1611" s="147" t="s">
        <v>3526</v>
      </c>
    </row>
    <row r="1612" spans="1:7">
      <c r="A1612" t="str">
        <f t="shared" si="25"/>
        <v>J1201.BY5</v>
      </c>
      <c r="B1612" s="147" t="s">
        <v>3525</v>
      </c>
      <c r="C1612" s="147" t="s">
        <v>2204</v>
      </c>
      <c r="D1612" s="147" t="s">
        <v>2715</v>
      </c>
      <c r="E1612" s="147" t="s">
        <v>1998</v>
      </c>
      <c r="F1612" s="147" t="s">
        <v>2784</v>
      </c>
      <c r="G1612" s="147" t="s">
        <v>3526</v>
      </c>
    </row>
    <row r="1613" spans="1:7">
      <c r="A1613" t="str">
        <f t="shared" si="25"/>
        <v>J1201.BY6</v>
      </c>
      <c r="B1613" s="147" t="s">
        <v>3525</v>
      </c>
      <c r="C1613" s="147" t="s">
        <v>2206</v>
      </c>
      <c r="D1613" s="147" t="s">
        <v>2715</v>
      </c>
      <c r="E1613" s="147" t="s">
        <v>1998</v>
      </c>
      <c r="F1613" s="147" t="s">
        <v>2785</v>
      </c>
      <c r="G1613" s="147" t="s">
        <v>3526</v>
      </c>
    </row>
    <row r="1614" spans="1:7">
      <c r="A1614" t="str">
        <f t="shared" si="25"/>
        <v>J1201.BY7</v>
      </c>
      <c r="B1614" s="147" t="s">
        <v>3525</v>
      </c>
      <c r="C1614" s="147" t="s">
        <v>2208</v>
      </c>
      <c r="D1614" s="147" t="s">
        <v>2715</v>
      </c>
      <c r="E1614" s="147" t="s">
        <v>1998</v>
      </c>
      <c r="F1614" s="147" t="s">
        <v>2786</v>
      </c>
      <c r="G1614" s="147" t="s">
        <v>3526</v>
      </c>
    </row>
    <row r="1615" spans="1:7">
      <c r="A1615" t="str">
        <f t="shared" si="25"/>
        <v>J1201.BY8</v>
      </c>
      <c r="B1615" s="147" t="s">
        <v>3525</v>
      </c>
      <c r="C1615" s="147" t="s">
        <v>2210</v>
      </c>
      <c r="D1615" s="147" t="s">
        <v>2715</v>
      </c>
      <c r="E1615" s="147" t="s">
        <v>1998</v>
      </c>
      <c r="F1615" s="147" t="s">
        <v>2787</v>
      </c>
      <c r="G1615" s="147" t="s">
        <v>3545</v>
      </c>
    </row>
    <row r="1616" spans="1:7">
      <c r="A1616" t="str">
        <f t="shared" si="25"/>
        <v>J1201.BY9</v>
      </c>
      <c r="B1616" s="147" t="s">
        <v>3525</v>
      </c>
      <c r="C1616" s="147" t="s">
        <v>2212</v>
      </c>
      <c r="D1616" s="147" t="s">
        <v>2715</v>
      </c>
      <c r="E1616" s="147" t="s">
        <v>1998</v>
      </c>
      <c r="F1616" s="147" t="s">
        <v>2213</v>
      </c>
      <c r="G1616" s="147" t="s">
        <v>1999</v>
      </c>
    </row>
    <row r="1617" spans="1:7">
      <c r="A1617" t="str">
        <f t="shared" si="25"/>
        <v>J1201.BY10</v>
      </c>
      <c r="B1617" s="147" t="s">
        <v>3525</v>
      </c>
      <c r="C1617" s="147" t="s">
        <v>2214</v>
      </c>
      <c r="D1617" s="147" t="s">
        <v>2715</v>
      </c>
      <c r="E1617" s="147" t="s">
        <v>1998</v>
      </c>
      <c r="F1617" s="147" t="s">
        <v>2215</v>
      </c>
      <c r="G1617" s="147" t="s">
        <v>1999</v>
      </c>
    </row>
    <row r="1618" spans="1:7">
      <c r="A1618" t="str">
        <f t="shared" si="25"/>
        <v>J1201.BY11</v>
      </c>
      <c r="B1618" s="147" t="s">
        <v>3525</v>
      </c>
      <c r="C1618" s="147" t="s">
        <v>2216</v>
      </c>
      <c r="D1618" s="147" t="s">
        <v>2715</v>
      </c>
      <c r="E1618" s="147" t="s">
        <v>1998</v>
      </c>
      <c r="F1618" s="147" t="s">
        <v>2497</v>
      </c>
      <c r="G1618" s="149"/>
    </row>
    <row r="1619" spans="1:7">
      <c r="A1619" t="str">
        <f t="shared" si="25"/>
        <v>J1201.BY12</v>
      </c>
      <c r="B1619" s="147" t="s">
        <v>3525</v>
      </c>
      <c r="C1619" s="147" t="s">
        <v>2218</v>
      </c>
      <c r="D1619" s="147" t="s">
        <v>2715</v>
      </c>
      <c r="E1619" s="147" t="s">
        <v>1998</v>
      </c>
      <c r="F1619" s="147" t="s">
        <v>2788</v>
      </c>
      <c r="G1619" s="147" t="s">
        <v>3539</v>
      </c>
    </row>
    <row r="1620" spans="1:7">
      <c r="A1620" t="str">
        <f t="shared" si="25"/>
        <v>J1201.BY13</v>
      </c>
      <c r="B1620" s="147" t="s">
        <v>3525</v>
      </c>
      <c r="C1620" s="147" t="s">
        <v>2220</v>
      </c>
      <c r="D1620" s="147" t="s">
        <v>2715</v>
      </c>
      <c r="E1620" s="147" t="s">
        <v>1998</v>
      </c>
      <c r="F1620" s="147" t="s">
        <v>2789</v>
      </c>
      <c r="G1620" s="147" t="s">
        <v>1999</v>
      </c>
    </row>
    <row r="1621" spans="1:7">
      <c r="A1621" t="str">
        <f t="shared" si="25"/>
        <v>J1201.BY14</v>
      </c>
      <c r="B1621" s="147" t="s">
        <v>3525</v>
      </c>
      <c r="C1621" s="147" t="s">
        <v>2222</v>
      </c>
      <c r="D1621" s="147" t="s">
        <v>2715</v>
      </c>
      <c r="E1621" s="147" t="s">
        <v>1998</v>
      </c>
      <c r="F1621" s="147" t="s">
        <v>2790</v>
      </c>
      <c r="G1621" s="147" t="s">
        <v>3546</v>
      </c>
    </row>
    <row r="1622" spans="1:7">
      <c r="A1622" t="str">
        <f t="shared" si="25"/>
        <v>J1201.BY15</v>
      </c>
      <c r="B1622" s="147" t="s">
        <v>3525</v>
      </c>
      <c r="C1622" s="147" t="s">
        <v>2224</v>
      </c>
      <c r="D1622" s="147" t="s">
        <v>2715</v>
      </c>
      <c r="E1622" s="147" t="s">
        <v>1998</v>
      </c>
      <c r="F1622" s="147" t="s">
        <v>2791</v>
      </c>
      <c r="G1622" s="147" t="s">
        <v>1999</v>
      </c>
    </row>
    <row r="1623" spans="1:7">
      <c r="A1623" t="str">
        <f t="shared" si="25"/>
        <v>J1201.BY16</v>
      </c>
      <c r="B1623" s="147" t="s">
        <v>3525</v>
      </c>
      <c r="C1623" s="147" t="s">
        <v>2226</v>
      </c>
      <c r="D1623" s="147" t="s">
        <v>2715</v>
      </c>
      <c r="E1623" s="147" t="s">
        <v>1998</v>
      </c>
      <c r="F1623" s="147" t="s">
        <v>2792</v>
      </c>
      <c r="G1623" s="147" t="s">
        <v>3547</v>
      </c>
    </row>
    <row r="1624" spans="1:7">
      <c r="A1624" t="str">
        <f t="shared" si="25"/>
        <v>J1201.CS1</v>
      </c>
      <c r="B1624" s="147" t="s">
        <v>3525</v>
      </c>
      <c r="C1624" s="147" t="s">
        <v>2228</v>
      </c>
      <c r="D1624" s="147" t="s">
        <v>2715</v>
      </c>
      <c r="E1624" s="147" t="s">
        <v>1998</v>
      </c>
      <c r="F1624" s="147" t="s">
        <v>2793</v>
      </c>
      <c r="G1624" s="147" t="s">
        <v>3548</v>
      </c>
    </row>
    <row r="1625" spans="1:7">
      <c r="A1625" t="str">
        <f t="shared" si="25"/>
        <v>J1201.CS2</v>
      </c>
      <c r="B1625" s="147" t="s">
        <v>3525</v>
      </c>
      <c r="C1625" s="147" t="s">
        <v>2230</v>
      </c>
      <c r="D1625" s="147" t="s">
        <v>2715</v>
      </c>
      <c r="E1625" s="147" t="s">
        <v>1998</v>
      </c>
      <c r="F1625" s="147" t="s">
        <v>2794</v>
      </c>
      <c r="G1625" s="147" t="s">
        <v>3548</v>
      </c>
    </row>
    <row r="1626" spans="1:7">
      <c r="A1626" t="str">
        <f t="shared" si="25"/>
        <v>J1201.CS3</v>
      </c>
      <c r="B1626" s="147" t="s">
        <v>3525</v>
      </c>
      <c r="C1626" s="147" t="s">
        <v>2232</v>
      </c>
      <c r="D1626" s="147" t="s">
        <v>2715</v>
      </c>
      <c r="E1626" s="147" t="s">
        <v>1998</v>
      </c>
      <c r="F1626" s="147" t="s">
        <v>2795</v>
      </c>
      <c r="G1626" s="147" t="s">
        <v>3548</v>
      </c>
    </row>
    <row r="1627" spans="1:7">
      <c r="A1627" t="str">
        <f t="shared" si="25"/>
        <v>J1201.CS4</v>
      </c>
      <c r="B1627" s="147" t="s">
        <v>3525</v>
      </c>
      <c r="C1627" s="147" t="s">
        <v>2234</v>
      </c>
      <c r="D1627" s="147" t="s">
        <v>2715</v>
      </c>
      <c r="E1627" s="147" t="s">
        <v>1998</v>
      </c>
      <c r="F1627" s="147" t="s">
        <v>2796</v>
      </c>
      <c r="G1627" s="147" t="s">
        <v>3548</v>
      </c>
    </row>
    <row r="1628" spans="1:7">
      <c r="A1628" t="str">
        <f t="shared" si="25"/>
        <v>J1201.CS5</v>
      </c>
      <c r="B1628" s="147" t="s">
        <v>3525</v>
      </c>
      <c r="C1628" s="147" t="s">
        <v>2236</v>
      </c>
      <c r="D1628" s="147" t="s">
        <v>2715</v>
      </c>
      <c r="E1628" s="147" t="s">
        <v>1998</v>
      </c>
      <c r="F1628" s="147" t="s">
        <v>2797</v>
      </c>
      <c r="G1628" s="147" t="s">
        <v>3549</v>
      </c>
    </row>
    <row r="1629" spans="1:7">
      <c r="A1629" t="str">
        <f t="shared" si="25"/>
        <v>J1201.CS6</v>
      </c>
      <c r="B1629" s="147" t="s">
        <v>3525</v>
      </c>
      <c r="C1629" s="147" t="s">
        <v>2239</v>
      </c>
      <c r="D1629" s="147" t="s">
        <v>2715</v>
      </c>
      <c r="E1629" s="147" t="s">
        <v>1998</v>
      </c>
      <c r="F1629" s="147" t="s">
        <v>2799</v>
      </c>
      <c r="G1629" s="147" t="s">
        <v>3548</v>
      </c>
    </row>
    <row r="1630" spans="1:7">
      <c r="A1630" t="str">
        <f t="shared" si="25"/>
        <v>J1201.CS7</v>
      </c>
      <c r="B1630" s="147" t="s">
        <v>3525</v>
      </c>
      <c r="C1630" s="147" t="s">
        <v>2241</v>
      </c>
      <c r="D1630" s="147" t="s">
        <v>2715</v>
      </c>
      <c r="E1630" s="147" t="s">
        <v>1998</v>
      </c>
      <c r="F1630" s="147" t="s">
        <v>2800</v>
      </c>
      <c r="G1630" s="147" t="s">
        <v>3548</v>
      </c>
    </row>
    <row r="1631" spans="1:7">
      <c r="A1631" t="str">
        <f t="shared" si="25"/>
        <v>J1201.CS8</v>
      </c>
      <c r="B1631" s="147" t="s">
        <v>3525</v>
      </c>
      <c r="C1631" s="147" t="s">
        <v>2243</v>
      </c>
      <c r="D1631" s="147" t="s">
        <v>2715</v>
      </c>
      <c r="E1631" s="147" t="s">
        <v>1998</v>
      </c>
      <c r="F1631" s="147" t="s">
        <v>2801</v>
      </c>
      <c r="G1631" s="147" t="s">
        <v>3550</v>
      </c>
    </row>
    <row r="1632" spans="1:7">
      <c r="A1632" t="str">
        <f t="shared" si="25"/>
        <v>J1201.CS9</v>
      </c>
      <c r="B1632" s="147" t="s">
        <v>3525</v>
      </c>
      <c r="C1632" s="147" t="s">
        <v>2246</v>
      </c>
      <c r="D1632" s="147" t="s">
        <v>2715</v>
      </c>
      <c r="E1632" s="147" t="s">
        <v>1998</v>
      </c>
      <c r="F1632" s="147" t="s">
        <v>2803</v>
      </c>
      <c r="G1632" s="147" t="s">
        <v>3551</v>
      </c>
    </row>
    <row r="1633" spans="1:7">
      <c r="A1633" t="str">
        <f t="shared" si="25"/>
        <v>J1201.CS10</v>
      </c>
      <c r="B1633" s="147" t="s">
        <v>3525</v>
      </c>
      <c r="C1633" s="147" t="s">
        <v>2249</v>
      </c>
      <c r="D1633" s="147" t="s">
        <v>2715</v>
      </c>
      <c r="E1633" s="147" t="s">
        <v>1998</v>
      </c>
      <c r="F1633" s="147" t="s">
        <v>2805</v>
      </c>
      <c r="G1633" s="147" t="s">
        <v>3552</v>
      </c>
    </row>
    <row r="1634" spans="1:7">
      <c r="A1634" t="str">
        <f t="shared" si="25"/>
        <v>J1201.CS11</v>
      </c>
      <c r="B1634" s="147" t="s">
        <v>3525</v>
      </c>
      <c r="C1634" s="147" t="s">
        <v>2252</v>
      </c>
      <c r="D1634" s="147" t="s">
        <v>2715</v>
      </c>
      <c r="E1634" s="147" t="s">
        <v>1998</v>
      </c>
      <c r="F1634" s="147" t="s">
        <v>2253</v>
      </c>
      <c r="G1634" s="149"/>
    </row>
    <row r="1635" spans="1:7">
      <c r="A1635" t="str">
        <f t="shared" si="25"/>
        <v>J1201.CS12</v>
      </c>
      <c r="B1635" s="147" t="s">
        <v>3525</v>
      </c>
      <c r="C1635" s="147" t="s">
        <v>2254</v>
      </c>
      <c r="D1635" s="147" t="s">
        <v>2715</v>
      </c>
      <c r="E1635" s="147" t="s">
        <v>1998</v>
      </c>
      <c r="F1635" s="147" t="s">
        <v>2807</v>
      </c>
      <c r="G1635" s="147" t="s">
        <v>3553</v>
      </c>
    </row>
    <row r="1636" spans="1:7">
      <c r="A1636" t="str">
        <f t="shared" si="25"/>
        <v>J1201.CS13</v>
      </c>
      <c r="B1636" s="147" t="s">
        <v>3525</v>
      </c>
      <c r="C1636" s="147" t="s">
        <v>2257</v>
      </c>
      <c r="D1636" s="147" t="s">
        <v>2715</v>
      </c>
      <c r="E1636" s="147" t="s">
        <v>1998</v>
      </c>
      <c r="F1636" s="147" t="s">
        <v>2809</v>
      </c>
      <c r="G1636" s="147" t="s">
        <v>3554</v>
      </c>
    </row>
    <row r="1637" spans="1:7">
      <c r="A1637" t="str">
        <f t="shared" si="25"/>
        <v>J1201.CS14</v>
      </c>
      <c r="B1637" s="147" t="s">
        <v>3525</v>
      </c>
      <c r="C1637" s="147" t="s">
        <v>2260</v>
      </c>
      <c r="D1637" s="147" t="s">
        <v>2715</v>
      </c>
      <c r="E1637" s="147" t="s">
        <v>1998</v>
      </c>
      <c r="F1637" s="147" t="s">
        <v>1962</v>
      </c>
      <c r="G1637" s="147" t="s">
        <v>3555</v>
      </c>
    </row>
    <row r="1638" spans="1:7">
      <c r="A1638" t="str">
        <f t="shared" si="25"/>
        <v>J1201.CS15</v>
      </c>
      <c r="B1638" s="147" t="s">
        <v>3525</v>
      </c>
      <c r="C1638" s="147" t="s">
        <v>2262</v>
      </c>
      <c r="D1638" s="147" t="s">
        <v>2715</v>
      </c>
      <c r="E1638" s="147" t="s">
        <v>1998</v>
      </c>
      <c r="F1638" s="147" t="s">
        <v>2810</v>
      </c>
      <c r="G1638" s="149"/>
    </row>
    <row r="1639" spans="1:7">
      <c r="A1639" t="str">
        <f t="shared" si="25"/>
        <v>J1201.CS16</v>
      </c>
      <c r="B1639" s="147" t="s">
        <v>3525</v>
      </c>
      <c r="C1639" s="147" t="s">
        <v>2264</v>
      </c>
      <c r="D1639" s="147" t="s">
        <v>2715</v>
      </c>
      <c r="E1639" s="147" t="s">
        <v>1998</v>
      </c>
      <c r="F1639" s="147" t="s">
        <v>2265</v>
      </c>
      <c r="G1639" s="149"/>
    </row>
    <row r="1640" spans="1:7">
      <c r="A1640" t="str">
        <f t="shared" si="25"/>
        <v>J1201.CX1</v>
      </c>
      <c r="B1640" s="147" t="s">
        <v>3525</v>
      </c>
      <c r="C1640" s="147" t="s">
        <v>2266</v>
      </c>
      <c r="D1640" s="147" t="s">
        <v>2715</v>
      </c>
      <c r="E1640" s="147" t="s">
        <v>1998</v>
      </c>
      <c r="F1640" s="147" t="s">
        <v>2267</v>
      </c>
      <c r="G1640" s="147" t="s">
        <v>1999</v>
      </c>
    </row>
    <row r="1641" spans="1:7">
      <c r="A1641" t="str">
        <f t="shared" si="25"/>
        <v>J1201.CX2</v>
      </c>
      <c r="B1641" s="147" t="s">
        <v>3525</v>
      </c>
      <c r="C1641" s="147" t="s">
        <v>2268</v>
      </c>
      <c r="D1641" s="147" t="s">
        <v>2715</v>
      </c>
      <c r="E1641" s="147" t="s">
        <v>1998</v>
      </c>
      <c r="F1641" s="147" t="s">
        <v>2269</v>
      </c>
      <c r="G1641" s="147" t="s">
        <v>1999</v>
      </c>
    </row>
    <row r="1642" spans="1:7">
      <c r="A1642" t="str">
        <f t="shared" si="25"/>
        <v>J1201.CX3</v>
      </c>
      <c r="B1642" s="147" t="s">
        <v>3525</v>
      </c>
      <c r="C1642" s="147" t="s">
        <v>2270</v>
      </c>
      <c r="D1642" s="147" t="s">
        <v>2715</v>
      </c>
      <c r="E1642" s="147" t="s">
        <v>1998</v>
      </c>
      <c r="F1642" s="147" t="s">
        <v>2271</v>
      </c>
      <c r="G1642" s="147" t="s">
        <v>1999</v>
      </c>
    </row>
    <row r="1643" spans="1:7">
      <c r="A1643" t="str">
        <f t="shared" si="25"/>
        <v>J1201.CX4</v>
      </c>
      <c r="B1643" s="147" t="s">
        <v>3525</v>
      </c>
      <c r="C1643" s="147" t="s">
        <v>2272</v>
      </c>
      <c r="D1643" s="147" t="s">
        <v>2715</v>
      </c>
      <c r="E1643" s="147" t="s">
        <v>1998</v>
      </c>
      <c r="F1643" s="147" t="s">
        <v>2273</v>
      </c>
      <c r="G1643" s="147" t="s">
        <v>1999</v>
      </c>
    </row>
    <row r="1644" spans="1:7">
      <c r="A1644" t="str">
        <f t="shared" si="25"/>
        <v>J1201.CX5</v>
      </c>
      <c r="B1644" s="147" t="s">
        <v>3525</v>
      </c>
      <c r="C1644" s="147" t="s">
        <v>2274</v>
      </c>
      <c r="D1644" s="147" t="s">
        <v>2715</v>
      </c>
      <c r="E1644" s="147" t="s">
        <v>1998</v>
      </c>
      <c r="F1644" s="147" t="s">
        <v>2811</v>
      </c>
      <c r="G1644" s="147" t="s">
        <v>3549</v>
      </c>
    </row>
    <row r="1645" spans="1:7">
      <c r="A1645" t="str">
        <f t="shared" si="25"/>
        <v>J1201.CX6</v>
      </c>
      <c r="B1645" s="147" t="s">
        <v>3525</v>
      </c>
      <c r="C1645" s="147" t="s">
        <v>2276</v>
      </c>
      <c r="D1645" s="147" t="s">
        <v>2715</v>
      </c>
      <c r="E1645" s="147" t="s">
        <v>1998</v>
      </c>
      <c r="F1645" s="147" t="s">
        <v>2277</v>
      </c>
      <c r="G1645" s="147" t="s">
        <v>1999</v>
      </c>
    </row>
    <row r="1646" spans="1:7">
      <c r="A1646" t="str">
        <f t="shared" si="25"/>
        <v>J1201.CX7</v>
      </c>
      <c r="B1646" s="147" t="s">
        <v>3525</v>
      </c>
      <c r="C1646" s="147" t="s">
        <v>2278</v>
      </c>
      <c r="D1646" s="147" t="s">
        <v>2715</v>
      </c>
      <c r="E1646" s="147" t="s">
        <v>1998</v>
      </c>
      <c r="F1646" s="147" t="s">
        <v>2279</v>
      </c>
      <c r="G1646" s="147" t="s">
        <v>1999</v>
      </c>
    </row>
    <row r="1647" spans="1:7">
      <c r="A1647" t="str">
        <f t="shared" si="25"/>
        <v>J1201.CX8</v>
      </c>
      <c r="B1647" s="147" t="s">
        <v>3525</v>
      </c>
      <c r="C1647" s="147" t="s">
        <v>2280</v>
      </c>
      <c r="D1647" s="147" t="s">
        <v>2715</v>
      </c>
      <c r="E1647" s="147" t="s">
        <v>1998</v>
      </c>
      <c r="F1647" s="147" t="s">
        <v>2812</v>
      </c>
      <c r="G1647" s="147" t="s">
        <v>3556</v>
      </c>
    </row>
    <row r="1648" spans="1:7">
      <c r="A1648" t="str">
        <f t="shared" si="25"/>
        <v>J1201.CX9</v>
      </c>
      <c r="B1648" s="147" t="s">
        <v>3525</v>
      </c>
      <c r="C1648" s="147" t="s">
        <v>2283</v>
      </c>
      <c r="D1648" s="147" t="s">
        <v>2715</v>
      </c>
      <c r="E1648" s="147" t="s">
        <v>1998</v>
      </c>
      <c r="F1648" s="147" t="s">
        <v>2814</v>
      </c>
      <c r="G1648" s="147" t="s">
        <v>1999</v>
      </c>
    </row>
    <row r="1649" spans="1:7">
      <c r="A1649" t="str">
        <f t="shared" si="25"/>
        <v>J1201.CX10</v>
      </c>
      <c r="B1649" s="147" t="s">
        <v>3525</v>
      </c>
      <c r="C1649" s="147" t="s">
        <v>2285</v>
      </c>
      <c r="D1649" s="147" t="s">
        <v>2715</v>
      </c>
      <c r="E1649" s="147" t="s">
        <v>1998</v>
      </c>
      <c r="F1649" s="147" t="s">
        <v>2286</v>
      </c>
      <c r="G1649" s="147" t="s">
        <v>1999</v>
      </c>
    </row>
    <row r="1650" spans="1:7">
      <c r="A1650" t="str">
        <f t="shared" si="25"/>
        <v>J1201.CX11</v>
      </c>
      <c r="B1650" s="147" t="s">
        <v>3525</v>
      </c>
      <c r="C1650" s="147" t="s">
        <v>2287</v>
      </c>
      <c r="D1650" s="147" t="s">
        <v>2715</v>
      </c>
      <c r="E1650" s="147" t="s">
        <v>1998</v>
      </c>
      <c r="F1650" s="147" t="s">
        <v>2288</v>
      </c>
      <c r="G1650" s="149"/>
    </row>
    <row r="1651" spans="1:7">
      <c r="A1651" t="str">
        <f t="shared" si="25"/>
        <v>J1201.CX12</v>
      </c>
      <c r="B1651" s="147" t="s">
        <v>3525</v>
      </c>
      <c r="C1651" s="147" t="s">
        <v>2289</v>
      </c>
      <c r="D1651" s="147" t="s">
        <v>2715</v>
      </c>
      <c r="E1651" s="147" t="s">
        <v>1998</v>
      </c>
      <c r="F1651" s="147" t="s">
        <v>2815</v>
      </c>
      <c r="G1651" s="147" t="s">
        <v>1999</v>
      </c>
    </row>
    <row r="1652" spans="1:7">
      <c r="A1652" t="str">
        <f t="shared" si="25"/>
        <v>J1201.CX13</v>
      </c>
      <c r="B1652" s="147" t="s">
        <v>3525</v>
      </c>
      <c r="C1652" s="147" t="s">
        <v>2291</v>
      </c>
      <c r="D1652" s="147" t="s">
        <v>2715</v>
      </c>
      <c r="E1652" s="147" t="s">
        <v>1998</v>
      </c>
      <c r="F1652" s="147" t="s">
        <v>2816</v>
      </c>
      <c r="G1652" s="147" t="s">
        <v>3557</v>
      </c>
    </row>
    <row r="1653" spans="1:7">
      <c r="A1653" t="str">
        <f t="shared" si="25"/>
        <v>J1201.CX14</v>
      </c>
      <c r="B1653" s="147" t="s">
        <v>3525</v>
      </c>
      <c r="C1653" s="147" t="s">
        <v>2294</v>
      </c>
      <c r="D1653" s="147" t="s">
        <v>2715</v>
      </c>
      <c r="E1653" s="147" t="s">
        <v>1998</v>
      </c>
      <c r="F1653" s="147" t="s">
        <v>2817</v>
      </c>
      <c r="G1653" s="147" t="s">
        <v>3558</v>
      </c>
    </row>
    <row r="1654" spans="1:7">
      <c r="A1654" t="str">
        <f t="shared" si="25"/>
        <v>J1201.CX15</v>
      </c>
      <c r="B1654" s="147" t="s">
        <v>3525</v>
      </c>
      <c r="C1654" s="147" t="s">
        <v>2296</v>
      </c>
      <c r="D1654" s="147" t="s">
        <v>2715</v>
      </c>
      <c r="E1654" s="147" t="s">
        <v>1998</v>
      </c>
      <c r="F1654" s="147" t="s">
        <v>2819</v>
      </c>
      <c r="G1654" s="149"/>
    </row>
    <row r="1655" spans="1:7">
      <c r="A1655" t="str">
        <f t="shared" si="25"/>
        <v>J1201.CX16</v>
      </c>
      <c r="B1655" s="147" t="s">
        <v>3525</v>
      </c>
      <c r="C1655" s="147" t="s">
        <v>2298</v>
      </c>
      <c r="D1655" s="147" t="s">
        <v>2715</v>
      </c>
      <c r="E1655" s="147" t="s">
        <v>1998</v>
      </c>
      <c r="F1655" s="147" t="s">
        <v>2299</v>
      </c>
      <c r="G1655" s="149"/>
    </row>
    <row r="1656" spans="1:7">
      <c r="A1656" t="str">
        <f t="shared" si="25"/>
        <v>J1201.CY1</v>
      </c>
      <c r="B1656" s="147" t="s">
        <v>3525</v>
      </c>
      <c r="C1656" s="147" t="s">
        <v>2300</v>
      </c>
      <c r="D1656" s="147" t="s">
        <v>2715</v>
      </c>
      <c r="E1656" s="147" t="s">
        <v>1998</v>
      </c>
      <c r="F1656" s="147" t="s">
        <v>2301</v>
      </c>
      <c r="G1656" s="147" t="s">
        <v>1999</v>
      </c>
    </row>
    <row r="1657" spans="1:7">
      <c r="A1657" t="str">
        <f t="shared" si="25"/>
        <v>J1201.CY2</v>
      </c>
      <c r="B1657" s="147" t="s">
        <v>3525</v>
      </c>
      <c r="C1657" s="147" t="s">
        <v>2302</v>
      </c>
      <c r="D1657" s="147" t="s">
        <v>2715</v>
      </c>
      <c r="E1657" s="147" t="s">
        <v>1998</v>
      </c>
      <c r="F1657" s="147" t="s">
        <v>2303</v>
      </c>
      <c r="G1657" s="147" t="s">
        <v>1999</v>
      </c>
    </row>
    <row r="1658" spans="1:7">
      <c r="A1658" t="str">
        <f t="shared" si="25"/>
        <v>J1201.CY3</v>
      </c>
      <c r="B1658" s="147" t="s">
        <v>3525</v>
      </c>
      <c r="C1658" s="147" t="s">
        <v>2304</v>
      </c>
      <c r="D1658" s="147" t="s">
        <v>2715</v>
      </c>
      <c r="E1658" s="147" t="s">
        <v>1998</v>
      </c>
      <c r="F1658" s="147" t="s">
        <v>2305</v>
      </c>
      <c r="G1658" s="147" t="s">
        <v>1999</v>
      </c>
    </row>
    <row r="1659" spans="1:7">
      <c r="A1659" t="str">
        <f t="shared" si="25"/>
        <v>J1201.CY4</v>
      </c>
      <c r="B1659" s="147" t="s">
        <v>3525</v>
      </c>
      <c r="C1659" s="147" t="s">
        <v>2306</v>
      </c>
      <c r="D1659" s="147" t="s">
        <v>2715</v>
      </c>
      <c r="E1659" s="147" t="s">
        <v>1998</v>
      </c>
      <c r="F1659" s="147" t="s">
        <v>2307</v>
      </c>
      <c r="G1659" s="147" t="s">
        <v>1999</v>
      </c>
    </row>
    <row r="1660" spans="1:7">
      <c r="A1660" t="str">
        <f t="shared" si="25"/>
        <v>J1201.CY5</v>
      </c>
      <c r="B1660" s="147" t="s">
        <v>3525</v>
      </c>
      <c r="C1660" s="147" t="s">
        <v>2308</v>
      </c>
      <c r="D1660" s="147" t="s">
        <v>2715</v>
      </c>
      <c r="E1660" s="147" t="s">
        <v>1998</v>
      </c>
      <c r="F1660" s="147" t="s">
        <v>2820</v>
      </c>
      <c r="G1660" s="147" t="s">
        <v>3549</v>
      </c>
    </row>
    <row r="1661" spans="1:7">
      <c r="A1661" t="str">
        <f t="shared" si="25"/>
        <v>J1201.CY6</v>
      </c>
      <c r="B1661" s="147" t="s">
        <v>3525</v>
      </c>
      <c r="C1661" s="147" t="s">
        <v>2310</v>
      </c>
      <c r="D1661" s="147" t="s">
        <v>2715</v>
      </c>
      <c r="E1661" s="147" t="s">
        <v>1998</v>
      </c>
      <c r="F1661" s="147" t="s">
        <v>2311</v>
      </c>
      <c r="G1661" s="147" t="s">
        <v>1999</v>
      </c>
    </row>
    <row r="1662" spans="1:7">
      <c r="A1662" t="str">
        <f t="shared" si="25"/>
        <v>J1201.CY7</v>
      </c>
      <c r="B1662" s="147" t="s">
        <v>3525</v>
      </c>
      <c r="C1662" s="147" t="s">
        <v>2312</v>
      </c>
      <c r="D1662" s="147" t="s">
        <v>2715</v>
      </c>
      <c r="E1662" s="147" t="s">
        <v>1998</v>
      </c>
      <c r="F1662" s="147" t="s">
        <v>2313</v>
      </c>
      <c r="G1662" s="147" t="s">
        <v>1999</v>
      </c>
    </row>
    <row r="1663" spans="1:7">
      <c r="A1663" t="str">
        <f t="shared" si="25"/>
        <v>J1201.CY8</v>
      </c>
      <c r="B1663" s="147" t="s">
        <v>3525</v>
      </c>
      <c r="C1663" s="147" t="s">
        <v>2314</v>
      </c>
      <c r="D1663" s="147" t="s">
        <v>2715</v>
      </c>
      <c r="E1663" s="147" t="s">
        <v>1998</v>
      </c>
      <c r="F1663" s="147" t="s">
        <v>2821</v>
      </c>
      <c r="G1663" s="147" t="s">
        <v>3556</v>
      </c>
    </row>
    <row r="1664" spans="1:7">
      <c r="A1664" t="str">
        <f t="shared" si="25"/>
        <v>J1201.CY9</v>
      </c>
      <c r="B1664" s="147" t="s">
        <v>3525</v>
      </c>
      <c r="C1664" s="147" t="s">
        <v>2316</v>
      </c>
      <c r="D1664" s="147" t="s">
        <v>2715</v>
      </c>
      <c r="E1664" s="147" t="s">
        <v>1998</v>
      </c>
      <c r="F1664" s="147" t="s">
        <v>2822</v>
      </c>
      <c r="G1664" s="147" t="s">
        <v>1999</v>
      </c>
    </row>
    <row r="1665" spans="1:7">
      <c r="A1665" t="str">
        <f t="shared" si="25"/>
        <v>J1201.CY10</v>
      </c>
      <c r="B1665" s="147" t="s">
        <v>3525</v>
      </c>
      <c r="C1665" s="147" t="s">
        <v>2318</v>
      </c>
      <c r="D1665" s="147" t="s">
        <v>2715</v>
      </c>
      <c r="E1665" s="147" t="s">
        <v>1998</v>
      </c>
      <c r="F1665" s="147" t="s">
        <v>2319</v>
      </c>
      <c r="G1665" s="147" t="s">
        <v>1999</v>
      </c>
    </row>
    <row r="1666" spans="1:7">
      <c r="A1666" t="str">
        <f t="shared" si="25"/>
        <v>J1201.CY11</v>
      </c>
      <c r="B1666" s="147" t="s">
        <v>3525</v>
      </c>
      <c r="C1666" s="147" t="s">
        <v>2320</v>
      </c>
      <c r="D1666" s="147" t="s">
        <v>2715</v>
      </c>
      <c r="E1666" s="147" t="s">
        <v>1998</v>
      </c>
      <c r="F1666" s="147" t="s">
        <v>2321</v>
      </c>
      <c r="G1666" s="149"/>
    </row>
    <row r="1667" spans="1:7">
      <c r="A1667" t="str">
        <f t="shared" si="25"/>
        <v>J1201.CY12</v>
      </c>
      <c r="B1667" s="147" t="s">
        <v>3525</v>
      </c>
      <c r="C1667" s="147" t="s">
        <v>2322</v>
      </c>
      <c r="D1667" s="147" t="s">
        <v>2715</v>
      </c>
      <c r="E1667" s="147" t="s">
        <v>1998</v>
      </c>
      <c r="F1667" s="147" t="s">
        <v>2823</v>
      </c>
      <c r="G1667" s="147" t="s">
        <v>1999</v>
      </c>
    </row>
    <row r="1668" spans="1:7">
      <c r="A1668" t="str">
        <f t="shared" si="25"/>
        <v>J1201.CY13</v>
      </c>
      <c r="B1668" s="147" t="s">
        <v>3525</v>
      </c>
      <c r="C1668" s="147" t="s">
        <v>2324</v>
      </c>
      <c r="D1668" s="147" t="s">
        <v>2715</v>
      </c>
      <c r="E1668" s="147" t="s">
        <v>1998</v>
      </c>
      <c r="F1668" s="147" t="s">
        <v>2824</v>
      </c>
      <c r="G1668" s="147" t="s">
        <v>3557</v>
      </c>
    </row>
    <row r="1669" spans="1:7">
      <c r="A1669" t="str">
        <f t="shared" si="25"/>
        <v>J1201.CY14</v>
      </c>
      <c r="B1669" s="147" t="s">
        <v>3525</v>
      </c>
      <c r="C1669" s="147" t="s">
        <v>2326</v>
      </c>
      <c r="D1669" s="147" t="s">
        <v>2715</v>
      </c>
      <c r="E1669" s="147" t="s">
        <v>1998</v>
      </c>
      <c r="F1669" s="147" t="s">
        <v>2825</v>
      </c>
      <c r="G1669" s="147" t="s">
        <v>3558</v>
      </c>
    </row>
    <row r="1670" spans="1:7">
      <c r="A1670" t="str">
        <f t="shared" ref="A1670:A1733" si="26">B1670&amp;"."&amp;C1670</f>
        <v>J1201.CY15</v>
      </c>
      <c r="B1670" s="147" t="s">
        <v>3525</v>
      </c>
      <c r="C1670" s="147" t="s">
        <v>2328</v>
      </c>
      <c r="D1670" s="147" t="s">
        <v>2715</v>
      </c>
      <c r="E1670" s="147" t="s">
        <v>1998</v>
      </c>
      <c r="F1670" s="147" t="s">
        <v>2826</v>
      </c>
      <c r="G1670" s="149"/>
    </row>
    <row r="1671" spans="1:7">
      <c r="A1671" t="str">
        <f t="shared" si="26"/>
        <v>J1201.CY16</v>
      </c>
      <c r="B1671" s="147" t="s">
        <v>3525</v>
      </c>
      <c r="C1671" s="147" t="s">
        <v>2330</v>
      </c>
      <c r="D1671" s="147" t="s">
        <v>2715</v>
      </c>
      <c r="E1671" s="147" t="s">
        <v>1998</v>
      </c>
      <c r="F1671" s="147" t="s">
        <v>2331</v>
      </c>
      <c r="G1671" s="149"/>
    </row>
    <row r="1672" spans="1:7">
      <c r="A1672" t="str">
        <f t="shared" si="26"/>
        <v>J1201.DS1</v>
      </c>
      <c r="B1672" s="147" t="s">
        <v>3525</v>
      </c>
      <c r="C1672" s="147" t="s">
        <v>2332</v>
      </c>
      <c r="D1672" s="147" t="s">
        <v>2715</v>
      </c>
      <c r="E1672" s="147" t="s">
        <v>1998</v>
      </c>
      <c r="F1672" s="147" t="s">
        <v>2333</v>
      </c>
      <c r="G1672" s="147" t="s">
        <v>1999</v>
      </c>
    </row>
    <row r="1673" spans="1:7">
      <c r="A1673" t="str">
        <f t="shared" si="26"/>
        <v>J1201.DS2</v>
      </c>
      <c r="B1673" s="147" t="s">
        <v>3525</v>
      </c>
      <c r="C1673" s="147" t="s">
        <v>2334</v>
      </c>
      <c r="D1673" s="147" t="s">
        <v>2715</v>
      </c>
      <c r="E1673" s="147" t="s">
        <v>1998</v>
      </c>
      <c r="F1673" s="147" t="s">
        <v>2335</v>
      </c>
      <c r="G1673" s="147" t="s">
        <v>1999</v>
      </c>
    </row>
    <row r="1674" spans="1:7">
      <c r="A1674" t="str">
        <f t="shared" si="26"/>
        <v>J1201.DS3</v>
      </c>
      <c r="B1674" s="147" t="s">
        <v>3525</v>
      </c>
      <c r="C1674" s="147" t="s">
        <v>2336</v>
      </c>
      <c r="D1674" s="147" t="s">
        <v>2715</v>
      </c>
      <c r="E1674" s="147" t="s">
        <v>1998</v>
      </c>
      <c r="F1674" s="147" t="s">
        <v>2337</v>
      </c>
      <c r="G1674" s="147" t="s">
        <v>1999</v>
      </c>
    </row>
    <row r="1675" spans="1:7">
      <c r="A1675" t="str">
        <f t="shared" si="26"/>
        <v>J1201.DS4</v>
      </c>
      <c r="B1675" s="147" t="s">
        <v>3525</v>
      </c>
      <c r="C1675" s="147" t="s">
        <v>2338</v>
      </c>
      <c r="D1675" s="147" t="s">
        <v>2715</v>
      </c>
      <c r="E1675" s="147" t="s">
        <v>1998</v>
      </c>
      <c r="F1675" s="147" t="s">
        <v>2339</v>
      </c>
      <c r="G1675" s="147" t="s">
        <v>1999</v>
      </c>
    </row>
    <row r="1676" spans="1:7">
      <c r="A1676" t="str">
        <f t="shared" si="26"/>
        <v>J1201.DS6</v>
      </c>
      <c r="B1676" s="147" t="s">
        <v>3525</v>
      </c>
      <c r="C1676" s="147" t="s">
        <v>2340</v>
      </c>
      <c r="D1676" s="147" t="s">
        <v>2715</v>
      </c>
      <c r="E1676" s="147" t="s">
        <v>1998</v>
      </c>
      <c r="F1676" s="147" t="s">
        <v>2341</v>
      </c>
      <c r="G1676" s="147" t="s">
        <v>1999</v>
      </c>
    </row>
    <row r="1677" spans="1:7">
      <c r="A1677" t="str">
        <f t="shared" si="26"/>
        <v>J1201.DS7</v>
      </c>
      <c r="B1677" s="147" t="s">
        <v>3525</v>
      </c>
      <c r="C1677" s="147" t="s">
        <v>2342</v>
      </c>
      <c r="D1677" s="147" t="s">
        <v>2715</v>
      </c>
      <c r="E1677" s="147" t="s">
        <v>1998</v>
      </c>
      <c r="F1677" s="147" t="s">
        <v>2343</v>
      </c>
      <c r="G1677" s="147" t="s">
        <v>1999</v>
      </c>
    </row>
    <row r="1678" spans="1:7">
      <c r="A1678" t="str">
        <f t="shared" si="26"/>
        <v>J1201.DS8</v>
      </c>
      <c r="B1678" s="147" t="s">
        <v>3525</v>
      </c>
      <c r="C1678" s="147" t="s">
        <v>2344</v>
      </c>
      <c r="D1678" s="147" t="s">
        <v>2715</v>
      </c>
      <c r="E1678" s="147" t="s">
        <v>1998</v>
      </c>
      <c r="F1678" s="147" t="s">
        <v>2827</v>
      </c>
      <c r="G1678" s="147" t="s">
        <v>3559</v>
      </c>
    </row>
    <row r="1679" spans="1:7">
      <c r="A1679" t="str">
        <f t="shared" si="26"/>
        <v>J1201.DS9</v>
      </c>
      <c r="B1679" s="147" t="s">
        <v>3525</v>
      </c>
      <c r="C1679" s="147" t="s">
        <v>2347</v>
      </c>
      <c r="D1679" s="147" t="s">
        <v>2715</v>
      </c>
      <c r="E1679" s="147" t="s">
        <v>1998</v>
      </c>
      <c r="F1679" s="147" t="s">
        <v>2829</v>
      </c>
      <c r="G1679" s="147" t="s">
        <v>3560</v>
      </c>
    </row>
    <row r="1680" spans="1:7">
      <c r="A1680" t="str">
        <f t="shared" si="26"/>
        <v>J1201.DS10</v>
      </c>
      <c r="B1680" s="147" t="s">
        <v>3525</v>
      </c>
      <c r="C1680" s="147" t="s">
        <v>2349</v>
      </c>
      <c r="D1680" s="147" t="s">
        <v>2715</v>
      </c>
      <c r="E1680" s="147" t="s">
        <v>1998</v>
      </c>
      <c r="F1680" s="147" t="s">
        <v>2830</v>
      </c>
      <c r="G1680" s="147" t="s">
        <v>3560</v>
      </c>
    </row>
    <row r="1681" spans="1:7">
      <c r="A1681" t="str">
        <f t="shared" si="26"/>
        <v>J1201.DS11</v>
      </c>
      <c r="B1681" s="147" t="s">
        <v>3525</v>
      </c>
      <c r="C1681" s="147" t="s">
        <v>2351</v>
      </c>
      <c r="D1681" s="147" t="s">
        <v>2715</v>
      </c>
      <c r="E1681" s="147" t="s">
        <v>1998</v>
      </c>
      <c r="F1681" s="147" t="s">
        <v>2352</v>
      </c>
      <c r="G1681" s="149"/>
    </row>
    <row r="1682" spans="1:7">
      <c r="A1682" t="str">
        <f t="shared" si="26"/>
        <v>J1201.DS12</v>
      </c>
      <c r="B1682" s="147" t="s">
        <v>3525</v>
      </c>
      <c r="C1682" s="147" t="s">
        <v>2353</v>
      </c>
      <c r="D1682" s="147" t="s">
        <v>2715</v>
      </c>
      <c r="E1682" s="147" t="s">
        <v>1998</v>
      </c>
      <c r="F1682" s="147" t="s">
        <v>2831</v>
      </c>
      <c r="G1682" s="147" t="s">
        <v>3561</v>
      </c>
    </row>
    <row r="1683" spans="1:7">
      <c r="A1683" t="str">
        <f t="shared" si="26"/>
        <v>J1201.DS13</v>
      </c>
      <c r="B1683" s="147" t="s">
        <v>3525</v>
      </c>
      <c r="C1683" s="147" t="s">
        <v>2355</v>
      </c>
      <c r="D1683" s="147" t="s">
        <v>2715</v>
      </c>
      <c r="E1683" s="147" t="s">
        <v>1998</v>
      </c>
      <c r="F1683" s="147" t="s">
        <v>2832</v>
      </c>
      <c r="G1683" s="147" t="s">
        <v>3562</v>
      </c>
    </row>
    <row r="1684" spans="1:7">
      <c r="A1684" t="str">
        <f t="shared" si="26"/>
        <v>J1201.DS14</v>
      </c>
      <c r="B1684" s="147" t="s">
        <v>3525</v>
      </c>
      <c r="C1684" s="147" t="s">
        <v>2357</v>
      </c>
      <c r="D1684" s="147" t="s">
        <v>2715</v>
      </c>
      <c r="E1684" s="147" t="s">
        <v>1998</v>
      </c>
      <c r="F1684" s="147" t="s">
        <v>2833</v>
      </c>
      <c r="G1684" s="147" t="s">
        <v>3563</v>
      </c>
    </row>
    <row r="1685" spans="1:7">
      <c r="A1685" t="str">
        <f t="shared" si="26"/>
        <v>J1201.DS15</v>
      </c>
      <c r="B1685" s="147" t="s">
        <v>3525</v>
      </c>
      <c r="C1685" s="147" t="s">
        <v>2359</v>
      </c>
      <c r="D1685" s="147" t="s">
        <v>2715</v>
      </c>
      <c r="E1685" s="147" t="s">
        <v>1998</v>
      </c>
      <c r="F1685" s="147" t="s">
        <v>2360</v>
      </c>
      <c r="G1685" s="149"/>
    </row>
    <row r="1686" spans="1:7">
      <c r="A1686" t="str">
        <f t="shared" si="26"/>
        <v>J1201.DX1</v>
      </c>
      <c r="B1686" s="147" t="s">
        <v>3525</v>
      </c>
      <c r="C1686" s="147" t="s">
        <v>2361</v>
      </c>
      <c r="D1686" s="147" t="s">
        <v>2715</v>
      </c>
      <c r="E1686" s="147" t="s">
        <v>1998</v>
      </c>
      <c r="F1686" s="147" t="s">
        <v>2834</v>
      </c>
      <c r="G1686" s="147" t="s">
        <v>3548</v>
      </c>
    </row>
    <row r="1687" spans="1:7">
      <c r="A1687" t="str">
        <f t="shared" si="26"/>
        <v>J1201.DX2</v>
      </c>
      <c r="B1687" s="147" t="s">
        <v>3525</v>
      </c>
      <c r="C1687" s="147" t="s">
        <v>2363</v>
      </c>
      <c r="D1687" s="147" t="s">
        <v>2715</v>
      </c>
      <c r="E1687" s="147" t="s">
        <v>1998</v>
      </c>
      <c r="F1687" s="147" t="s">
        <v>2835</v>
      </c>
      <c r="G1687" s="147" t="s">
        <v>3548</v>
      </c>
    </row>
    <row r="1688" spans="1:7">
      <c r="A1688" t="str">
        <f t="shared" si="26"/>
        <v>J1201.DX3</v>
      </c>
      <c r="B1688" s="147" t="s">
        <v>3525</v>
      </c>
      <c r="C1688" s="147" t="s">
        <v>2365</v>
      </c>
      <c r="D1688" s="147" t="s">
        <v>2715</v>
      </c>
      <c r="E1688" s="147" t="s">
        <v>1998</v>
      </c>
      <c r="F1688" s="147" t="s">
        <v>2836</v>
      </c>
      <c r="G1688" s="147" t="s">
        <v>3548</v>
      </c>
    </row>
    <row r="1689" spans="1:7">
      <c r="A1689" t="str">
        <f t="shared" si="26"/>
        <v>J1201.DX4</v>
      </c>
      <c r="B1689" s="147" t="s">
        <v>3525</v>
      </c>
      <c r="C1689" s="147" t="s">
        <v>2367</v>
      </c>
      <c r="D1689" s="147" t="s">
        <v>2715</v>
      </c>
      <c r="E1689" s="147" t="s">
        <v>1998</v>
      </c>
      <c r="F1689" s="147" t="s">
        <v>2837</v>
      </c>
      <c r="G1689" s="147" t="s">
        <v>3548</v>
      </c>
    </row>
    <row r="1690" spans="1:7">
      <c r="A1690" t="str">
        <f t="shared" si="26"/>
        <v>J1201.DX6</v>
      </c>
      <c r="B1690" s="147" t="s">
        <v>3525</v>
      </c>
      <c r="C1690" s="147" t="s">
        <v>2369</v>
      </c>
      <c r="D1690" s="147" t="s">
        <v>2715</v>
      </c>
      <c r="E1690" s="147" t="s">
        <v>1998</v>
      </c>
      <c r="F1690" s="147" t="s">
        <v>2838</v>
      </c>
      <c r="G1690" s="147" t="s">
        <v>3548</v>
      </c>
    </row>
    <row r="1691" spans="1:7">
      <c r="A1691" t="str">
        <f t="shared" si="26"/>
        <v>J1201.DX7</v>
      </c>
      <c r="B1691" s="147" t="s">
        <v>3525</v>
      </c>
      <c r="C1691" s="147" t="s">
        <v>2371</v>
      </c>
      <c r="D1691" s="147" t="s">
        <v>2715</v>
      </c>
      <c r="E1691" s="147" t="s">
        <v>1998</v>
      </c>
      <c r="F1691" s="147" t="s">
        <v>2839</v>
      </c>
      <c r="G1691" s="147" t="s">
        <v>3548</v>
      </c>
    </row>
    <row r="1692" spans="1:7">
      <c r="A1692" t="str">
        <f t="shared" si="26"/>
        <v>J1201.DX8</v>
      </c>
      <c r="B1692" s="147" t="s">
        <v>3525</v>
      </c>
      <c r="C1692" s="147" t="s">
        <v>2373</v>
      </c>
      <c r="D1692" s="147" t="s">
        <v>2715</v>
      </c>
      <c r="E1692" s="147" t="s">
        <v>1998</v>
      </c>
      <c r="F1692" s="147" t="s">
        <v>2840</v>
      </c>
      <c r="G1692" s="147" t="s">
        <v>3564</v>
      </c>
    </row>
    <row r="1693" spans="1:7">
      <c r="A1693" t="str">
        <f t="shared" si="26"/>
        <v>J1201.DX9</v>
      </c>
      <c r="B1693" s="147" t="s">
        <v>3525</v>
      </c>
      <c r="C1693" s="147" t="s">
        <v>2376</v>
      </c>
      <c r="D1693" s="147" t="s">
        <v>2715</v>
      </c>
      <c r="E1693" s="147" t="s">
        <v>1998</v>
      </c>
      <c r="F1693" s="147" t="s">
        <v>2377</v>
      </c>
      <c r="G1693" s="147" t="s">
        <v>1999</v>
      </c>
    </row>
    <row r="1694" spans="1:7">
      <c r="A1694" t="str">
        <f t="shared" si="26"/>
        <v>J1201.DX10</v>
      </c>
      <c r="B1694" s="147" t="s">
        <v>3525</v>
      </c>
      <c r="C1694" s="147" t="s">
        <v>2378</v>
      </c>
      <c r="D1694" s="147" t="s">
        <v>2715</v>
      </c>
      <c r="E1694" s="147" t="s">
        <v>1998</v>
      </c>
      <c r="F1694" s="147" t="s">
        <v>2379</v>
      </c>
      <c r="G1694" s="147" t="s">
        <v>1999</v>
      </c>
    </row>
    <row r="1695" spans="1:7">
      <c r="A1695" t="str">
        <f t="shared" si="26"/>
        <v>J1201.DX11</v>
      </c>
      <c r="B1695" s="147" t="s">
        <v>3525</v>
      </c>
      <c r="C1695" s="147" t="s">
        <v>2380</v>
      </c>
      <c r="D1695" s="147" t="s">
        <v>2715</v>
      </c>
      <c r="E1695" s="147" t="s">
        <v>1998</v>
      </c>
      <c r="F1695" s="147" t="s">
        <v>2381</v>
      </c>
      <c r="G1695" s="149"/>
    </row>
    <row r="1696" spans="1:7">
      <c r="A1696" t="str">
        <f t="shared" si="26"/>
        <v>J1201.DX12</v>
      </c>
      <c r="B1696" s="147" t="s">
        <v>3525</v>
      </c>
      <c r="C1696" s="147" t="s">
        <v>2382</v>
      </c>
      <c r="D1696" s="147" t="s">
        <v>2715</v>
      </c>
      <c r="E1696" s="147" t="s">
        <v>1998</v>
      </c>
      <c r="F1696" s="147" t="s">
        <v>2842</v>
      </c>
      <c r="G1696" s="147" t="s">
        <v>1999</v>
      </c>
    </row>
    <row r="1697" spans="1:7">
      <c r="A1697" t="str">
        <f t="shared" si="26"/>
        <v>J1201.DX13</v>
      </c>
      <c r="B1697" s="147" t="s">
        <v>3525</v>
      </c>
      <c r="C1697" s="147" t="s">
        <v>2384</v>
      </c>
      <c r="D1697" s="147" t="s">
        <v>2715</v>
      </c>
      <c r="E1697" s="147" t="s">
        <v>1998</v>
      </c>
      <c r="F1697" s="147" t="s">
        <v>2843</v>
      </c>
      <c r="G1697" s="147" t="s">
        <v>3565</v>
      </c>
    </row>
    <row r="1698" spans="1:7">
      <c r="A1698" t="str">
        <f t="shared" si="26"/>
        <v>J1201.DX14</v>
      </c>
      <c r="B1698" s="147" t="s">
        <v>3525</v>
      </c>
      <c r="C1698" s="147" t="s">
        <v>2386</v>
      </c>
      <c r="D1698" s="147" t="s">
        <v>2715</v>
      </c>
      <c r="E1698" s="147" t="s">
        <v>1998</v>
      </c>
      <c r="F1698" s="147" t="s">
        <v>2844</v>
      </c>
      <c r="G1698" s="147" t="s">
        <v>1999</v>
      </c>
    </row>
    <row r="1699" spans="1:7">
      <c r="A1699" t="str">
        <f t="shared" si="26"/>
        <v>J1201.DX15</v>
      </c>
      <c r="B1699" s="147" t="s">
        <v>3525</v>
      </c>
      <c r="C1699" s="147" t="s">
        <v>2388</v>
      </c>
      <c r="D1699" s="147" t="s">
        <v>2715</v>
      </c>
      <c r="E1699" s="147" t="s">
        <v>1998</v>
      </c>
      <c r="F1699" s="147" t="s">
        <v>2389</v>
      </c>
      <c r="G1699" s="149"/>
    </row>
    <row r="1700" spans="1:7">
      <c r="A1700" t="str">
        <f t="shared" si="26"/>
        <v>J1201.DY1</v>
      </c>
      <c r="B1700" s="147" t="s">
        <v>3525</v>
      </c>
      <c r="C1700" s="147" t="s">
        <v>2390</v>
      </c>
      <c r="D1700" s="147" t="s">
        <v>2715</v>
      </c>
      <c r="E1700" s="147" t="s">
        <v>1998</v>
      </c>
      <c r="F1700" s="147" t="s">
        <v>2845</v>
      </c>
      <c r="G1700" s="147" t="s">
        <v>3548</v>
      </c>
    </row>
    <row r="1701" spans="1:7">
      <c r="A1701" t="str">
        <f t="shared" si="26"/>
        <v>J1201.DY2</v>
      </c>
      <c r="B1701" s="147" t="s">
        <v>3525</v>
      </c>
      <c r="C1701" s="147" t="s">
        <v>2392</v>
      </c>
      <c r="D1701" s="147" t="s">
        <v>2715</v>
      </c>
      <c r="E1701" s="147" t="s">
        <v>1998</v>
      </c>
      <c r="F1701" s="147" t="s">
        <v>2846</v>
      </c>
      <c r="G1701" s="147" t="s">
        <v>3548</v>
      </c>
    </row>
    <row r="1702" spans="1:7">
      <c r="A1702" t="str">
        <f t="shared" si="26"/>
        <v>J1201.DY3</v>
      </c>
      <c r="B1702" s="147" t="s">
        <v>3525</v>
      </c>
      <c r="C1702" s="147" t="s">
        <v>2394</v>
      </c>
      <c r="D1702" s="147" t="s">
        <v>2715</v>
      </c>
      <c r="E1702" s="147" t="s">
        <v>1998</v>
      </c>
      <c r="F1702" s="147" t="s">
        <v>2847</v>
      </c>
      <c r="G1702" s="147" t="s">
        <v>3548</v>
      </c>
    </row>
    <row r="1703" spans="1:7">
      <c r="A1703" t="str">
        <f t="shared" si="26"/>
        <v>J1201.DY4</v>
      </c>
      <c r="B1703" s="147" t="s">
        <v>3525</v>
      </c>
      <c r="C1703" s="147" t="s">
        <v>2396</v>
      </c>
      <c r="D1703" s="147" t="s">
        <v>2715</v>
      </c>
      <c r="E1703" s="147" t="s">
        <v>1998</v>
      </c>
      <c r="F1703" s="147" t="s">
        <v>2848</v>
      </c>
      <c r="G1703" s="147" t="s">
        <v>3548</v>
      </c>
    </row>
    <row r="1704" spans="1:7">
      <c r="A1704" t="str">
        <f t="shared" si="26"/>
        <v>J1201.DY6</v>
      </c>
      <c r="B1704" s="147" t="s">
        <v>3525</v>
      </c>
      <c r="C1704" s="147" t="s">
        <v>2398</v>
      </c>
      <c r="D1704" s="147" t="s">
        <v>2715</v>
      </c>
      <c r="E1704" s="147" t="s">
        <v>1998</v>
      </c>
      <c r="F1704" s="147" t="s">
        <v>2849</v>
      </c>
      <c r="G1704" s="147" t="s">
        <v>3548</v>
      </c>
    </row>
    <row r="1705" spans="1:7">
      <c r="A1705" t="str">
        <f t="shared" si="26"/>
        <v>J1201.DY7</v>
      </c>
      <c r="B1705" s="147" t="s">
        <v>3525</v>
      </c>
      <c r="C1705" s="147" t="s">
        <v>2400</v>
      </c>
      <c r="D1705" s="147" t="s">
        <v>2715</v>
      </c>
      <c r="E1705" s="147" t="s">
        <v>1998</v>
      </c>
      <c r="F1705" s="147" t="s">
        <v>2850</v>
      </c>
      <c r="G1705" s="147" t="s">
        <v>3548</v>
      </c>
    </row>
    <row r="1706" spans="1:7">
      <c r="A1706" t="str">
        <f t="shared" si="26"/>
        <v>J1201.DY8</v>
      </c>
      <c r="B1706" s="147" t="s">
        <v>3525</v>
      </c>
      <c r="C1706" s="147" t="s">
        <v>2402</v>
      </c>
      <c r="D1706" s="147" t="s">
        <v>2715</v>
      </c>
      <c r="E1706" s="147" t="s">
        <v>1998</v>
      </c>
      <c r="F1706" s="147" t="s">
        <v>2851</v>
      </c>
      <c r="G1706" s="147" t="s">
        <v>3564</v>
      </c>
    </row>
    <row r="1707" spans="1:7">
      <c r="A1707" t="str">
        <f t="shared" si="26"/>
        <v>J1201.DY9</v>
      </c>
      <c r="B1707" s="147" t="s">
        <v>3525</v>
      </c>
      <c r="C1707" s="147" t="s">
        <v>2404</v>
      </c>
      <c r="D1707" s="147" t="s">
        <v>2715</v>
      </c>
      <c r="E1707" s="147" t="s">
        <v>1998</v>
      </c>
      <c r="F1707" s="147" t="s">
        <v>2405</v>
      </c>
      <c r="G1707" s="147" t="s">
        <v>1999</v>
      </c>
    </row>
    <row r="1708" spans="1:7">
      <c r="A1708" t="str">
        <f t="shared" si="26"/>
        <v>J1201.DY10</v>
      </c>
      <c r="B1708" s="147" t="s">
        <v>3525</v>
      </c>
      <c r="C1708" s="147" t="s">
        <v>2406</v>
      </c>
      <c r="D1708" s="147" t="s">
        <v>2715</v>
      </c>
      <c r="E1708" s="147" t="s">
        <v>1998</v>
      </c>
      <c r="F1708" s="147" t="s">
        <v>2407</v>
      </c>
      <c r="G1708" s="147" t="s">
        <v>1999</v>
      </c>
    </row>
    <row r="1709" spans="1:7">
      <c r="A1709" t="str">
        <f t="shared" si="26"/>
        <v>J1201.DY11</v>
      </c>
      <c r="B1709" s="147" t="s">
        <v>3525</v>
      </c>
      <c r="C1709" s="147" t="s">
        <v>2408</v>
      </c>
      <c r="D1709" s="147" t="s">
        <v>2715</v>
      </c>
      <c r="E1709" s="147" t="s">
        <v>1998</v>
      </c>
      <c r="F1709" s="147" t="s">
        <v>2409</v>
      </c>
      <c r="G1709" s="149"/>
    </row>
    <row r="1710" spans="1:7">
      <c r="A1710" t="str">
        <f t="shared" si="26"/>
        <v>J1201.DY12</v>
      </c>
      <c r="B1710" s="147" t="s">
        <v>3525</v>
      </c>
      <c r="C1710" s="147" t="s">
        <v>2410</v>
      </c>
      <c r="D1710" s="147" t="s">
        <v>2715</v>
      </c>
      <c r="E1710" s="147" t="s">
        <v>1998</v>
      </c>
      <c r="F1710" s="147" t="s">
        <v>2852</v>
      </c>
      <c r="G1710" s="147" t="s">
        <v>1999</v>
      </c>
    </row>
    <row r="1711" spans="1:7">
      <c r="A1711" t="str">
        <f t="shared" si="26"/>
        <v>J1201.DY13</v>
      </c>
      <c r="B1711" s="147" t="s">
        <v>3525</v>
      </c>
      <c r="C1711" s="147" t="s">
        <v>2412</v>
      </c>
      <c r="D1711" s="147" t="s">
        <v>2715</v>
      </c>
      <c r="E1711" s="147" t="s">
        <v>1998</v>
      </c>
      <c r="F1711" s="147" t="s">
        <v>2853</v>
      </c>
      <c r="G1711" s="147" t="s">
        <v>3565</v>
      </c>
    </row>
    <row r="1712" spans="1:7">
      <c r="A1712" t="str">
        <f t="shared" si="26"/>
        <v>J1201.DY14</v>
      </c>
      <c r="B1712" s="147" t="s">
        <v>3525</v>
      </c>
      <c r="C1712" s="147" t="s">
        <v>2414</v>
      </c>
      <c r="D1712" s="147" t="s">
        <v>2715</v>
      </c>
      <c r="E1712" s="147" t="s">
        <v>1998</v>
      </c>
      <c r="F1712" s="147" t="s">
        <v>2854</v>
      </c>
      <c r="G1712" s="147" t="s">
        <v>1999</v>
      </c>
    </row>
    <row r="1713" spans="1:7">
      <c r="A1713" t="str">
        <f t="shared" si="26"/>
        <v>J1201.DY15</v>
      </c>
      <c r="B1713" s="147" t="s">
        <v>3525</v>
      </c>
      <c r="C1713" s="147" t="s">
        <v>2416</v>
      </c>
      <c r="D1713" s="147" t="s">
        <v>2715</v>
      </c>
      <c r="E1713" s="147" t="s">
        <v>1998</v>
      </c>
      <c r="F1713" s="147" t="s">
        <v>2417</v>
      </c>
      <c r="G1713" s="149"/>
    </row>
    <row r="1714" spans="1:7">
      <c r="A1714" t="str">
        <f t="shared" si="26"/>
        <v>J1202.AS2</v>
      </c>
      <c r="B1714" s="147" t="s">
        <v>3566</v>
      </c>
      <c r="C1714" s="147" t="s">
        <v>2043</v>
      </c>
      <c r="D1714" s="147" t="s">
        <v>2569</v>
      </c>
      <c r="E1714" s="147" t="s">
        <v>1998</v>
      </c>
      <c r="F1714" s="147" t="s">
        <v>2570</v>
      </c>
      <c r="G1714" s="147" t="s">
        <v>3567</v>
      </c>
    </row>
    <row r="1715" spans="1:7">
      <c r="A1715" t="str">
        <f t="shared" si="26"/>
        <v>J1202.AS3</v>
      </c>
      <c r="B1715" s="147" t="s">
        <v>3566</v>
      </c>
      <c r="C1715" s="147" t="s">
        <v>2046</v>
      </c>
      <c r="D1715" s="147" t="s">
        <v>2569</v>
      </c>
      <c r="E1715" s="147" t="s">
        <v>1998</v>
      </c>
      <c r="F1715" s="147" t="s">
        <v>2571</v>
      </c>
      <c r="G1715" s="147" t="s">
        <v>3567</v>
      </c>
    </row>
    <row r="1716" spans="1:7">
      <c r="A1716" t="str">
        <f t="shared" si="26"/>
        <v>J1202.AS4</v>
      </c>
      <c r="B1716" s="147" t="s">
        <v>3566</v>
      </c>
      <c r="C1716" s="147" t="s">
        <v>2048</v>
      </c>
      <c r="D1716" s="147" t="s">
        <v>2569</v>
      </c>
      <c r="E1716" s="147" t="s">
        <v>1998</v>
      </c>
      <c r="F1716" s="147" t="s">
        <v>2572</v>
      </c>
      <c r="G1716" s="147" t="s">
        <v>3567</v>
      </c>
    </row>
    <row r="1717" spans="1:7">
      <c r="A1717" t="str">
        <f t="shared" si="26"/>
        <v>J1202.AS5</v>
      </c>
      <c r="B1717" s="147" t="s">
        <v>3566</v>
      </c>
      <c r="C1717" s="147" t="s">
        <v>2050</v>
      </c>
      <c r="D1717" s="147" t="s">
        <v>2569</v>
      </c>
      <c r="E1717" s="147" t="s">
        <v>1998</v>
      </c>
      <c r="F1717" s="147" t="s">
        <v>2573</v>
      </c>
      <c r="G1717" s="147" t="s">
        <v>3567</v>
      </c>
    </row>
    <row r="1718" spans="1:7">
      <c r="A1718" t="str">
        <f t="shared" si="26"/>
        <v>J1202.AS6</v>
      </c>
      <c r="B1718" s="147" t="s">
        <v>3566</v>
      </c>
      <c r="C1718" s="147" t="s">
        <v>2052</v>
      </c>
      <c r="D1718" s="147" t="s">
        <v>2569</v>
      </c>
      <c r="E1718" s="147" t="s">
        <v>1998</v>
      </c>
      <c r="F1718" s="147" t="s">
        <v>2574</v>
      </c>
      <c r="G1718" s="147" t="s">
        <v>3567</v>
      </c>
    </row>
    <row r="1719" spans="1:7">
      <c r="A1719" t="str">
        <f t="shared" si="26"/>
        <v>J1202.AS7</v>
      </c>
      <c r="B1719" s="147" t="s">
        <v>3566</v>
      </c>
      <c r="C1719" s="147" t="s">
        <v>2054</v>
      </c>
      <c r="D1719" s="147" t="s">
        <v>2569</v>
      </c>
      <c r="E1719" s="147" t="s">
        <v>1998</v>
      </c>
      <c r="F1719" s="147" t="s">
        <v>2575</v>
      </c>
      <c r="G1719" s="147" t="s">
        <v>3567</v>
      </c>
    </row>
    <row r="1720" spans="1:7">
      <c r="A1720" t="str">
        <f t="shared" si="26"/>
        <v>J1202.AS8</v>
      </c>
      <c r="B1720" s="147" t="s">
        <v>3566</v>
      </c>
      <c r="C1720" s="147" t="s">
        <v>2056</v>
      </c>
      <c r="D1720" s="147" t="s">
        <v>2569</v>
      </c>
      <c r="E1720" s="147" t="s">
        <v>1998</v>
      </c>
      <c r="F1720" s="147" t="s">
        <v>2576</v>
      </c>
      <c r="G1720" s="147" t="s">
        <v>3568</v>
      </c>
    </row>
    <row r="1721" spans="1:7">
      <c r="A1721" t="str">
        <f t="shared" si="26"/>
        <v>J1202.AS9</v>
      </c>
      <c r="B1721" s="147" t="s">
        <v>3566</v>
      </c>
      <c r="C1721" s="147" t="s">
        <v>2059</v>
      </c>
      <c r="D1721" s="147" t="s">
        <v>2569</v>
      </c>
      <c r="E1721" s="147" t="s">
        <v>1998</v>
      </c>
      <c r="F1721" s="147" t="s">
        <v>2578</v>
      </c>
      <c r="G1721" s="147" t="s">
        <v>3569</v>
      </c>
    </row>
    <row r="1722" spans="1:7">
      <c r="A1722" t="str">
        <f t="shared" si="26"/>
        <v>J1202.AS10</v>
      </c>
      <c r="B1722" s="147" t="s">
        <v>3566</v>
      </c>
      <c r="C1722" s="147" t="s">
        <v>2062</v>
      </c>
      <c r="D1722" s="147" t="s">
        <v>2569</v>
      </c>
      <c r="E1722" s="147" t="s">
        <v>1998</v>
      </c>
      <c r="F1722" s="147" t="s">
        <v>2580</v>
      </c>
      <c r="G1722" s="147" t="s">
        <v>3570</v>
      </c>
    </row>
    <row r="1723" spans="1:7">
      <c r="A1723" t="str">
        <f t="shared" si="26"/>
        <v>J1202.AS11</v>
      </c>
      <c r="B1723" s="147" t="s">
        <v>3566</v>
      </c>
      <c r="C1723" s="147" t="s">
        <v>2065</v>
      </c>
      <c r="D1723" s="147" t="s">
        <v>2569</v>
      </c>
      <c r="E1723" s="147" t="s">
        <v>1998</v>
      </c>
      <c r="F1723" s="147" t="s">
        <v>2461</v>
      </c>
      <c r="G1723" s="149"/>
    </row>
    <row r="1724" spans="1:7">
      <c r="A1724" t="str">
        <f t="shared" si="26"/>
        <v>J1202.AS13</v>
      </c>
      <c r="B1724" s="147" t="s">
        <v>3566</v>
      </c>
      <c r="C1724" s="147" t="s">
        <v>2067</v>
      </c>
      <c r="D1724" s="147" t="s">
        <v>2569</v>
      </c>
      <c r="E1724" s="147" t="s">
        <v>1998</v>
      </c>
      <c r="F1724" s="147" t="s">
        <v>2582</v>
      </c>
      <c r="G1724" s="147" t="s">
        <v>3571</v>
      </c>
    </row>
    <row r="1725" spans="1:7">
      <c r="A1725" t="str">
        <f t="shared" si="26"/>
        <v>J1202.AS14</v>
      </c>
      <c r="B1725" s="147" t="s">
        <v>3566</v>
      </c>
      <c r="C1725" s="147" t="s">
        <v>2070</v>
      </c>
      <c r="D1725" s="147" t="s">
        <v>2569</v>
      </c>
      <c r="E1725" s="147" t="s">
        <v>1998</v>
      </c>
      <c r="F1725" s="147" t="s">
        <v>2584</v>
      </c>
      <c r="G1725" s="147" t="s">
        <v>3572</v>
      </c>
    </row>
    <row r="1726" spans="1:7">
      <c r="A1726" t="str">
        <f t="shared" si="26"/>
        <v>J1202.AS15</v>
      </c>
      <c r="B1726" s="147" t="s">
        <v>3566</v>
      </c>
      <c r="C1726" s="147" t="s">
        <v>2073</v>
      </c>
      <c r="D1726" s="147" t="s">
        <v>2569</v>
      </c>
      <c r="E1726" s="147" t="s">
        <v>1998</v>
      </c>
      <c r="F1726" s="147" t="s">
        <v>2585</v>
      </c>
      <c r="G1726" s="147" t="s">
        <v>1999</v>
      </c>
    </row>
    <row r="1727" spans="1:7">
      <c r="A1727" t="str">
        <f t="shared" si="26"/>
        <v>J1202.AS16</v>
      </c>
      <c r="B1727" s="147" t="s">
        <v>3566</v>
      </c>
      <c r="C1727" s="147" t="s">
        <v>2075</v>
      </c>
      <c r="D1727" s="147" t="s">
        <v>2569</v>
      </c>
      <c r="E1727" s="147" t="s">
        <v>1998</v>
      </c>
      <c r="F1727" s="147" t="s">
        <v>2586</v>
      </c>
      <c r="G1727" s="149"/>
    </row>
    <row r="1728" spans="1:7">
      <c r="A1728" t="str">
        <f t="shared" si="26"/>
        <v>J1202.AX2</v>
      </c>
      <c r="B1728" s="147" t="s">
        <v>3566</v>
      </c>
      <c r="C1728" s="147" t="s">
        <v>2077</v>
      </c>
      <c r="D1728" s="147" t="s">
        <v>2569</v>
      </c>
      <c r="E1728" s="147" t="s">
        <v>1998</v>
      </c>
      <c r="F1728" s="147" t="s">
        <v>2078</v>
      </c>
      <c r="G1728" s="147" t="s">
        <v>1999</v>
      </c>
    </row>
    <row r="1729" spans="1:7">
      <c r="A1729" t="str">
        <f t="shared" si="26"/>
        <v>J1202.AX3</v>
      </c>
      <c r="B1729" s="147" t="s">
        <v>3566</v>
      </c>
      <c r="C1729" s="147" t="s">
        <v>2079</v>
      </c>
      <c r="D1729" s="147" t="s">
        <v>2569</v>
      </c>
      <c r="E1729" s="147" t="s">
        <v>1998</v>
      </c>
      <c r="F1729" s="147" t="s">
        <v>2080</v>
      </c>
      <c r="G1729" s="147" t="s">
        <v>1999</v>
      </c>
    </row>
    <row r="1730" spans="1:7">
      <c r="A1730" t="str">
        <f t="shared" si="26"/>
        <v>J1202.AX4</v>
      </c>
      <c r="B1730" s="147" t="s">
        <v>3566</v>
      </c>
      <c r="C1730" s="147" t="s">
        <v>2081</v>
      </c>
      <c r="D1730" s="147" t="s">
        <v>2569</v>
      </c>
      <c r="E1730" s="147" t="s">
        <v>1998</v>
      </c>
      <c r="F1730" s="147" t="s">
        <v>2082</v>
      </c>
      <c r="G1730" s="147" t="s">
        <v>1999</v>
      </c>
    </row>
    <row r="1731" spans="1:7">
      <c r="A1731" t="str">
        <f t="shared" si="26"/>
        <v>J1202.AX5</v>
      </c>
      <c r="B1731" s="147" t="s">
        <v>3566</v>
      </c>
      <c r="C1731" s="147" t="s">
        <v>2083</v>
      </c>
      <c r="D1731" s="147" t="s">
        <v>2569</v>
      </c>
      <c r="E1731" s="147" t="s">
        <v>1998</v>
      </c>
      <c r="F1731" s="147" t="s">
        <v>2084</v>
      </c>
      <c r="G1731" s="147" t="s">
        <v>1999</v>
      </c>
    </row>
    <row r="1732" spans="1:7">
      <c r="A1732" t="str">
        <f t="shared" si="26"/>
        <v>J1202.AX6</v>
      </c>
      <c r="B1732" s="147" t="s">
        <v>3566</v>
      </c>
      <c r="C1732" s="147" t="s">
        <v>2085</v>
      </c>
      <c r="D1732" s="147" t="s">
        <v>2569</v>
      </c>
      <c r="E1732" s="147" t="s">
        <v>1998</v>
      </c>
      <c r="F1732" s="147" t="s">
        <v>2086</v>
      </c>
      <c r="G1732" s="147" t="s">
        <v>1999</v>
      </c>
    </row>
    <row r="1733" spans="1:7">
      <c r="A1733" t="str">
        <f t="shared" si="26"/>
        <v>J1202.AX7</v>
      </c>
      <c r="B1733" s="147" t="s">
        <v>3566</v>
      </c>
      <c r="C1733" s="147" t="s">
        <v>2087</v>
      </c>
      <c r="D1733" s="147" t="s">
        <v>2569</v>
      </c>
      <c r="E1733" s="147" t="s">
        <v>1998</v>
      </c>
      <c r="F1733" s="147" t="s">
        <v>2088</v>
      </c>
      <c r="G1733" s="147" t="s">
        <v>1999</v>
      </c>
    </row>
    <row r="1734" spans="1:7">
      <c r="A1734" t="str">
        <f t="shared" ref="A1734:A1797" si="27">B1734&amp;"."&amp;C1734</f>
        <v>J1202.AX8</v>
      </c>
      <c r="B1734" s="147" t="s">
        <v>3566</v>
      </c>
      <c r="C1734" s="147" t="s">
        <v>2089</v>
      </c>
      <c r="D1734" s="147" t="s">
        <v>2569</v>
      </c>
      <c r="E1734" s="147" t="s">
        <v>1998</v>
      </c>
      <c r="F1734" s="147" t="s">
        <v>2587</v>
      </c>
      <c r="G1734" s="147" t="s">
        <v>3573</v>
      </c>
    </row>
    <row r="1735" spans="1:7">
      <c r="A1735" t="str">
        <f t="shared" si="27"/>
        <v>J1202.AX9</v>
      </c>
      <c r="B1735" s="147" t="s">
        <v>3566</v>
      </c>
      <c r="C1735" s="147" t="s">
        <v>2092</v>
      </c>
      <c r="D1735" s="147" t="s">
        <v>2569</v>
      </c>
      <c r="E1735" s="147" t="s">
        <v>1998</v>
      </c>
      <c r="F1735" s="147" t="s">
        <v>2589</v>
      </c>
      <c r="G1735" s="147" t="s">
        <v>1999</v>
      </c>
    </row>
    <row r="1736" spans="1:7">
      <c r="A1736" t="str">
        <f t="shared" si="27"/>
        <v>J1202.AX10</v>
      </c>
      <c r="B1736" s="147" t="s">
        <v>3566</v>
      </c>
      <c r="C1736" s="147" t="s">
        <v>2094</v>
      </c>
      <c r="D1736" s="147" t="s">
        <v>2569</v>
      </c>
      <c r="E1736" s="147" t="s">
        <v>1998</v>
      </c>
      <c r="F1736" s="147" t="s">
        <v>2095</v>
      </c>
      <c r="G1736" s="147" t="s">
        <v>1999</v>
      </c>
    </row>
    <row r="1737" spans="1:7">
      <c r="A1737" t="str">
        <f t="shared" si="27"/>
        <v>J1202.AX11</v>
      </c>
      <c r="B1737" s="147" t="s">
        <v>3566</v>
      </c>
      <c r="C1737" s="147" t="s">
        <v>2096</v>
      </c>
      <c r="D1737" s="147" t="s">
        <v>2569</v>
      </c>
      <c r="E1737" s="147" t="s">
        <v>1998</v>
      </c>
      <c r="F1737" s="147" t="s">
        <v>2481</v>
      </c>
      <c r="G1737" s="149"/>
    </row>
    <row r="1738" spans="1:7">
      <c r="A1738" t="str">
        <f t="shared" si="27"/>
        <v>J1202.AX13</v>
      </c>
      <c r="B1738" s="147" t="s">
        <v>3566</v>
      </c>
      <c r="C1738" s="147" t="s">
        <v>2098</v>
      </c>
      <c r="D1738" s="147" t="s">
        <v>2569</v>
      </c>
      <c r="E1738" s="147" t="s">
        <v>1998</v>
      </c>
      <c r="F1738" s="147" t="s">
        <v>2590</v>
      </c>
      <c r="G1738" s="147" t="s">
        <v>1999</v>
      </c>
    </row>
    <row r="1739" spans="1:7">
      <c r="A1739" t="str">
        <f t="shared" si="27"/>
        <v>J1202.AX14</v>
      </c>
      <c r="B1739" s="147" t="s">
        <v>3566</v>
      </c>
      <c r="C1739" s="147" t="s">
        <v>2100</v>
      </c>
      <c r="D1739" s="147" t="s">
        <v>2569</v>
      </c>
      <c r="E1739" s="147" t="s">
        <v>1998</v>
      </c>
      <c r="F1739" s="147" t="s">
        <v>2591</v>
      </c>
      <c r="G1739" s="147" t="s">
        <v>3574</v>
      </c>
    </row>
    <row r="1740" spans="1:7">
      <c r="A1740" t="str">
        <f t="shared" si="27"/>
        <v>J1202.AX15</v>
      </c>
      <c r="B1740" s="147" t="s">
        <v>3566</v>
      </c>
      <c r="C1740" s="147" t="s">
        <v>2103</v>
      </c>
      <c r="D1740" s="147" t="s">
        <v>2569</v>
      </c>
      <c r="E1740" s="147" t="s">
        <v>1998</v>
      </c>
      <c r="F1740" s="147" t="s">
        <v>2592</v>
      </c>
      <c r="G1740" s="147" t="s">
        <v>1999</v>
      </c>
    </row>
    <row r="1741" spans="1:7">
      <c r="A1741" t="str">
        <f t="shared" si="27"/>
        <v>J1202.AX16</v>
      </c>
      <c r="B1741" s="147" t="s">
        <v>3566</v>
      </c>
      <c r="C1741" s="147" t="s">
        <v>2105</v>
      </c>
      <c r="D1741" s="147" t="s">
        <v>2569</v>
      </c>
      <c r="E1741" s="147" t="s">
        <v>1998</v>
      </c>
      <c r="F1741" s="147" t="s">
        <v>2593</v>
      </c>
      <c r="G1741" s="149"/>
    </row>
    <row r="1742" spans="1:7">
      <c r="A1742" t="str">
        <f t="shared" si="27"/>
        <v>J1202.AY2</v>
      </c>
      <c r="B1742" s="147" t="s">
        <v>3566</v>
      </c>
      <c r="C1742" s="147" t="s">
        <v>2107</v>
      </c>
      <c r="D1742" s="147" t="s">
        <v>2569</v>
      </c>
      <c r="E1742" s="147" t="s">
        <v>1998</v>
      </c>
      <c r="F1742" s="147" t="s">
        <v>2108</v>
      </c>
      <c r="G1742" s="147" t="s">
        <v>1999</v>
      </c>
    </row>
    <row r="1743" spans="1:7">
      <c r="A1743" t="str">
        <f t="shared" si="27"/>
        <v>J1202.AY3</v>
      </c>
      <c r="B1743" s="147" t="s">
        <v>3566</v>
      </c>
      <c r="C1743" s="147" t="s">
        <v>1542</v>
      </c>
      <c r="D1743" s="147" t="s">
        <v>2569</v>
      </c>
      <c r="E1743" s="147" t="s">
        <v>1998</v>
      </c>
      <c r="F1743" s="147" t="s">
        <v>2109</v>
      </c>
      <c r="G1743" s="147" t="s">
        <v>1999</v>
      </c>
    </row>
    <row r="1744" spans="1:7">
      <c r="A1744" t="str">
        <f t="shared" si="27"/>
        <v>J1202.AY4</v>
      </c>
      <c r="B1744" s="147" t="s">
        <v>3566</v>
      </c>
      <c r="C1744" s="147" t="s">
        <v>279</v>
      </c>
      <c r="D1744" s="147" t="s">
        <v>2569</v>
      </c>
      <c r="E1744" s="147" t="s">
        <v>1998</v>
      </c>
      <c r="F1744" s="147" t="s">
        <v>2110</v>
      </c>
      <c r="G1744" s="147" t="s">
        <v>1999</v>
      </c>
    </row>
    <row r="1745" spans="1:7">
      <c r="A1745" t="str">
        <f t="shared" si="27"/>
        <v>J1202.AY5</v>
      </c>
      <c r="B1745" s="147" t="s">
        <v>3566</v>
      </c>
      <c r="C1745" s="147" t="s">
        <v>277</v>
      </c>
      <c r="D1745" s="147" t="s">
        <v>2569</v>
      </c>
      <c r="E1745" s="147" t="s">
        <v>1998</v>
      </c>
      <c r="F1745" s="147" t="s">
        <v>2111</v>
      </c>
      <c r="G1745" s="147" t="s">
        <v>1999</v>
      </c>
    </row>
    <row r="1746" spans="1:7">
      <c r="A1746" t="str">
        <f t="shared" si="27"/>
        <v>J1202.AY6</v>
      </c>
      <c r="B1746" s="147" t="s">
        <v>3566</v>
      </c>
      <c r="C1746" s="147" t="s">
        <v>263</v>
      </c>
      <c r="D1746" s="147" t="s">
        <v>2569</v>
      </c>
      <c r="E1746" s="147" t="s">
        <v>1998</v>
      </c>
      <c r="F1746" s="147" t="s">
        <v>2112</v>
      </c>
      <c r="G1746" s="147" t="s">
        <v>1999</v>
      </c>
    </row>
    <row r="1747" spans="1:7">
      <c r="A1747" t="str">
        <f t="shared" si="27"/>
        <v>J1202.AY7</v>
      </c>
      <c r="B1747" s="147" t="s">
        <v>3566</v>
      </c>
      <c r="C1747" s="147" t="s">
        <v>261</v>
      </c>
      <c r="D1747" s="147" t="s">
        <v>2569</v>
      </c>
      <c r="E1747" s="147" t="s">
        <v>1998</v>
      </c>
      <c r="F1747" s="147" t="s">
        <v>2113</v>
      </c>
      <c r="G1747" s="147" t="s">
        <v>1999</v>
      </c>
    </row>
    <row r="1748" spans="1:7">
      <c r="A1748" t="str">
        <f t="shared" si="27"/>
        <v>J1202.AY8</v>
      </c>
      <c r="B1748" s="147" t="s">
        <v>3566</v>
      </c>
      <c r="C1748" s="147" t="s">
        <v>1292</v>
      </c>
      <c r="D1748" s="147" t="s">
        <v>2569</v>
      </c>
      <c r="E1748" s="147" t="s">
        <v>1998</v>
      </c>
      <c r="F1748" s="147" t="s">
        <v>2594</v>
      </c>
      <c r="G1748" s="147" t="s">
        <v>3573</v>
      </c>
    </row>
    <row r="1749" spans="1:7">
      <c r="A1749" t="str">
        <f t="shared" si="27"/>
        <v>J1202.AY9</v>
      </c>
      <c r="B1749" s="147" t="s">
        <v>3566</v>
      </c>
      <c r="C1749" s="147" t="s">
        <v>1544</v>
      </c>
      <c r="D1749" s="147" t="s">
        <v>2569</v>
      </c>
      <c r="E1749" s="147" t="s">
        <v>1998</v>
      </c>
      <c r="F1749" s="147" t="s">
        <v>2595</v>
      </c>
      <c r="G1749" s="147" t="s">
        <v>1999</v>
      </c>
    </row>
    <row r="1750" spans="1:7">
      <c r="A1750" t="str">
        <f t="shared" si="27"/>
        <v>J1202.AY10</v>
      </c>
      <c r="B1750" s="147" t="s">
        <v>3566</v>
      </c>
      <c r="C1750" s="147" t="s">
        <v>625</v>
      </c>
      <c r="D1750" s="147" t="s">
        <v>2569</v>
      </c>
      <c r="E1750" s="147" t="s">
        <v>1998</v>
      </c>
      <c r="F1750" s="147" t="s">
        <v>2116</v>
      </c>
      <c r="G1750" s="147" t="s">
        <v>1999</v>
      </c>
    </row>
    <row r="1751" spans="1:7">
      <c r="A1751" t="str">
        <f t="shared" si="27"/>
        <v>J1202.AY11</v>
      </c>
      <c r="B1751" s="147" t="s">
        <v>3566</v>
      </c>
      <c r="C1751" s="147" t="s">
        <v>629</v>
      </c>
      <c r="D1751" s="147" t="s">
        <v>2569</v>
      </c>
      <c r="E1751" s="147" t="s">
        <v>1998</v>
      </c>
      <c r="F1751" s="147" t="s">
        <v>2497</v>
      </c>
      <c r="G1751" s="149"/>
    </row>
    <row r="1752" spans="1:7">
      <c r="A1752" t="str">
        <f t="shared" si="27"/>
        <v>J1202.AY13</v>
      </c>
      <c r="B1752" s="147" t="s">
        <v>3566</v>
      </c>
      <c r="C1752" s="147" t="s">
        <v>1539</v>
      </c>
      <c r="D1752" s="147" t="s">
        <v>2569</v>
      </c>
      <c r="E1752" s="147" t="s">
        <v>1998</v>
      </c>
      <c r="F1752" s="147" t="s">
        <v>2596</v>
      </c>
      <c r="G1752" s="147" t="s">
        <v>1999</v>
      </c>
    </row>
    <row r="1753" spans="1:7">
      <c r="A1753" t="str">
        <f t="shared" si="27"/>
        <v>J1202.AY14</v>
      </c>
      <c r="B1753" s="147" t="s">
        <v>3566</v>
      </c>
      <c r="C1753" s="147" t="s">
        <v>581</v>
      </c>
      <c r="D1753" s="147" t="s">
        <v>2569</v>
      </c>
      <c r="E1753" s="147" t="s">
        <v>1998</v>
      </c>
      <c r="F1753" s="147" t="s">
        <v>2597</v>
      </c>
      <c r="G1753" s="147" t="s">
        <v>3574</v>
      </c>
    </row>
    <row r="1754" spans="1:7">
      <c r="A1754" t="str">
        <f t="shared" si="27"/>
        <v>J1202.AY15</v>
      </c>
      <c r="B1754" s="147" t="s">
        <v>3566</v>
      </c>
      <c r="C1754" s="147" t="s">
        <v>519</v>
      </c>
      <c r="D1754" s="147" t="s">
        <v>2569</v>
      </c>
      <c r="E1754" s="147" t="s">
        <v>1998</v>
      </c>
      <c r="F1754" s="147" t="s">
        <v>2598</v>
      </c>
      <c r="G1754" s="147" t="s">
        <v>1999</v>
      </c>
    </row>
    <row r="1755" spans="1:7">
      <c r="A1755" t="str">
        <f t="shared" si="27"/>
        <v>J1202.AY16</v>
      </c>
      <c r="B1755" s="147" t="s">
        <v>3566</v>
      </c>
      <c r="C1755" s="147" t="s">
        <v>719</v>
      </c>
      <c r="D1755" s="147" t="s">
        <v>2569</v>
      </c>
      <c r="E1755" s="147" t="s">
        <v>1998</v>
      </c>
      <c r="F1755" s="147" t="s">
        <v>2599</v>
      </c>
      <c r="G1755" s="149"/>
    </row>
    <row r="1756" spans="1:7">
      <c r="A1756" t="str">
        <f t="shared" si="27"/>
        <v>J1202.BS1</v>
      </c>
      <c r="B1756" s="147" t="s">
        <v>3566</v>
      </c>
      <c r="C1756" s="147" t="s">
        <v>2122</v>
      </c>
      <c r="D1756" s="147" t="s">
        <v>2569</v>
      </c>
      <c r="E1756" s="147" t="s">
        <v>1998</v>
      </c>
      <c r="F1756" s="147" t="s">
        <v>2600</v>
      </c>
      <c r="G1756" s="147" t="s">
        <v>3575</v>
      </c>
    </row>
    <row r="1757" spans="1:7">
      <c r="A1757" t="str">
        <f t="shared" si="27"/>
        <v>J1202.BS2</v>
      </c>
      <c r="B1757" s="147" t="s">
        <v>3566</v>
      </c>
      <c r="C1757" s="147" t="s">
        <v>2125</v>
      </c>
      <c r="D1757" s="147" t="s">
        <v>2569</v>
      </c>
      <c r="E1757" s="147" t="s">
        <v>1998</v>
      </c>
      <c r="F1757" s="147" t="s">
        <v>2126</v>
      </c>
      <c r="G1757" s="147" t="s">
        <v>1999</v>
      </c>
    </row>
    <row r="1758" spans="1:7">
      <c r="A1758" t="str">
        <f t="shared" si="27"/>
        <v>J1202.BS3</v>
      </c>
      <c r="B1758" s="147" t="s">
        <v>3566</v>
      </c>
      <c r="C1758" s="147" t="s">
        <v>2127</v>
      </c>
      <c r="D1758" s="147" t="s">
        <v>2569</v>
      </c>
      <c r="E1758" s="147" t="s">
        <v>1998</v>
      </c>
      <c r="F1758" s="147" t="s">
        <v>2128</v>
      </c>
      <c r="G1758" s="147" t="s">
        <v>1999</v>
      </c>
    </row>
    <row r="1759" spans="1:7">
      <c r="A1759" t="str">
        <f t="shared" si="27"/>
        <v>J1202.BS4</v>
      </c>
      <c r="B1759" s="147" t="s">
        <v>3566</v>
      </c>
      <c r="C1759" s="147" t="s">
        <v>2129</v>
      </c>
      <c r="D1759" s="147" t="s">
        <v>2569</v>
      </c>
      <c r="E1759" s="147" t="s">
        <v>1998</v>
      </c>
      <c r="F1759" s="147" t="s">
        <v>2130</v>
      </c>
      <c r="G1759" s="147" t="s">
        <v>1999</v>
      </c>
    </row>
    <row r="1760" spans="1:7">
      <c r="A1760" t="str">
        <f t="shared" si="27"/>
        <v>J1202.BS5</v>
      </c>
      <c r="B1760" s="147" t="s">
        <v>3566</v>
      </c>
      <c r="C1760" s="147" t="s">
        <v>2131</v>
      </c>
      <c r="D1760" s="147" t="s">
        <v>2569</v>
      </c>
      <c r="E1760" s="147" t="s">
        <v>1998</v>
      </c>
      <c r="F1760" s="147" t="s">
        <v>2132</v>
      </c>
      <c r="G1760" s="147" t="s">
        <v>1999</v>
      </c>
    </row>
    <row r="1761" spans="1:7">
      <c r="A1761" t="str">
        <f t="shared" si="27"/>
        <v>J1202.BS6</v>
      </c>
      <c r="B1761" s="147" t="s">
        <v>3566</v>
      </c>
      <c r="C1761" s="147" t="s">
        <v>2133</v>
      </c>
      <c r="D1761" s="147" t="s">
        <v>2569</v>
      </c>
      <c r="E1761" s="147" t="s">
        <v>1998</v>
      </c>
      <c r="F1761" s="147" t="s">
        <v>2134</v>
      </c>
      <c r="G1761" s="147" t="s">
        <v>1999</v>
      </c>
    </row>
    <row r="1762" spans="1:7">
      <c r="A1762" t="str">
        <f t="shared" si="27"/>
        <v>J1202.BS7</v>
      </c>
      <c r="B1762" s="147" t="s">
        <v>3566</v>
      </c>
      <c r="C1762" s="147" t="s">
        <v>2135</v>
      </c>
      <c r="D1762" s="147" t="s">
        <v>2569</v>
      </c>
      <c r="E1762" s="147" t="s">
        <v>1998</v>
      </c>
      <c r="F1762" s="147" t="s">
        <v>2136</v>
      </c>
      <c r="G1762" s="147" t="s">
        <v>1999</v>
      </c>
    </row>
    <row r="1763" spans="1:7">
      <c r="A1763" t="str">
        <f t="shared" si="27"/>
        <v>J1202.BS8</v>
      </c>
      <c r="B1763" s="147" t="s">
        <v>3566</v>
      </c>
      <c r="C1763" s="147" t="s">
        <v>2137</v>
      </c>
      <c r="D1763" s="147" t="s">
        <v>2569</v>
      </c>
      <c r="E1763" s="147" t="s">
        <v>1998</v>
      </c>
      <c r="F1763" s="147" t="s">
        <v>2602</v>
      </c>
      <c r="G1763" s="147" t="s">
        <v>3576</v>
      </c>
    </row>
    <row r="1764" spans="1:7">
      <c r="A1764" t="str">
        <f t="shared" si="27"/>
        <v>J1202.BS9</v>
      </c>
      <c r="B1764" s="147" t="s">
        <v>3566</v>
      </c>
      <c r="C1764" s="147" t="s">
        <v>2140</v>
      </c>
      <c r="D1764" s="147" t="s">
        <v>2569</v>
      </c>
      <c r="E1764" s="147" t="s">
        <v>1998</v>
      </c>
      <c r="F1764" s="147" t="s">
        <v>2604</v>
      </c>
      <c r="G1764" s="147" t="s">
        <v>3577</v>
      </c>
    </row>
    <row r="1765" spans="1:7">
      <c r="A1765" t="str">
        <f t="shared" si="27"/>
        <v>J1202.BS10</v>
      </c>
      <c r="B1765" s="147" t="s">
        <v>3566</v>
      </c>
      <c r="C1765" s="147" t="s">
        <v>2142</v>
      </c>
      <c r="D1765" s="147" t="s">
        <v>2569</v>
      </c>
      <c r="E1765" s="147" t="s">
        <v>1998</v>
      </c>
      <c r="F1765" s="147" t="s">
        <v>2605</v>
      </c>
      <c r="G1765" s="147" t="s">
        <v>3577</v>
      </c>
    </row>
    <row r="1766" spans="1:7">
      <c r="A1766" t="str">
        <f t="shared" si="27"/>
        <v>J1202.BS11</v>
      </c>
      <c r="B1766" s="147" t="s">
        <v>3566</v>
      </c>
      <c r="C1766" s="147" t="s">
        <v>2144</v>
      </c>
      <c r="D1766" s="147" t="s">
        <v>2569</v>
      </c>
      <c r="E1766" s="147" t="s">
        <v>1998</v>
      </c>
      <c r="F1766" s="147" t="s">
        <v>2606</v>
      </c>
      <c r="G1766" s="147" t="s">
        <v>3578</v>
      </c>
    </row>
    <row r="1767" spans="1:7">
      <c r="A1767" t="str">
        <f t="shared" si="27"/>
        <v>J1202.BS12</v>
      </c>
      <c r="B1767" s="147" t="s">
        <v>3566</v>
      </c>
      <c r="C1767" s="147" t="s">
        <v>2146</v>
      </c>
      <c r="D1767" s="147" t="s">
        <v>2569</v>
      </c>
      <c r="E1767" s="147" t="s">
        <v>1998</v>
      </c>
      <c r="F1767" s="147" t="s">
        <v>2608</v>
      </c>
      <c r="G1767" s="147" t="s">
        <v>3579</v>
      </c>
    </row>
    <row r="1768" spans="1:7">
      <c r="A1768" t="str">
        <f t="shared" si="27"/>
        <v>J1202.BS13</v>
      </c>
      <c r="B1768" s="147" t="s">
        <v>3566</v>
      </c>
      <c r="C1768" s="147" t="s">
        <v>2149</v>
      </c>
      <c r="D1768" s="147" t="s">
        <v>2569</v>
      </c>
      <c r="E1768" s="147" t="s">
        <v>1998</v>
      </c>
      <c r="F1768" s="147" t="s">
        <v>2610</v>
      </c>
      <c r="G1768" s="147" t="s">
        <v>3580</v>
      </c>
    </row>
    <row r="1769" spans="1:7">
      <c r="A1769" t="str">
        <f t="shared" si="27"/>
        <v>J1202.BS14</v>
      </c>
      <c r="B1769" s="147" t="s">
        <v>3566</v>
      </c>
      <c r="C1769" s="147" t="s">
        <v>2152</v>
      </c>
      <c r="D1769" s="147" t="s">
        <v>2569</v>
      </c>
      <c r="E1769" s="147" t="s">
        <v>1998</v>
      </c>
      <c r="F1769" s="147" t="s">
        <v>2612</v>
      </c>
      <c r="G1769" s="147" t="s">
        <v>3581</v>
      </c>
    </row>
    <row r="1770" spans="1:7">
      <c r="A1770" t="str">
        <f t="shared" si="27"/>
        <v>J1202.BS15</v>
      </c>
      <c r="B1770" s="147" t="s">
        <v>3566</v>
      </c>
      <c r="C1770" s="147" t="s">
        <v>2155</v>
      </c>
      <c r="D1770" s="147" t="s">
        <v>2569</v>
      </c>
      <c r="E1770" s="147" t="s">
        <v>1998</v>
      </c>
      <c r="F1770" s="147" t="s">
        <v>2614</v>
      </c>
      <c r="G1770" s="149"/>
    </row>
    <row r="1771" spans="1:7">
      <c r="A1771" t="str">
        <f t="shared" si="27"/>
        <v>J1202.BS16</v>
      </c>
      <c r="B1771" s="147" t="s">
        <v>3566</v>
      </c>
      <c r="C1771" s="147" t="s">
        <v>2157</v>
      </c>
      <c r="D1771" s="147" t="s">
        <v>2569</v>
      </c>
      <c r="E1771" s="147" t="s">
        <v>1998</v>
      </c>
      <c r="F1771" s="147" t="s">
        <v>2615</v>
      </c>
      <c r="G1771" s="147" t="s">
        <v>3582</v>
      </c>
    </row>
    <row r="1772" spans="1:7">
      <c r="A1772" t="str">
        <f t="shared" si="27"/>
        <v>J1202.BX1</v>
      </c>
      <c r="B1772" s="147" t="s">
        <v>3566</v>
      </c>
      <c r="C1772" s="147" t="s">
        <v>2160</v>
      </c>
      <c r="D1772" s="147" t="s">
        <v>2569</v>
      </c>
      <c r="E1772" s="147" t="s">
        <v>1998</v>
      </c>
      <c r="F1772" s="147" t="s">
        <v>2617</v>
      </c>
      <c r="G1772" s="147" t="s">
        <v>3583</v>
      </c>
    </row>
    <row r="1773" spans="1:7">
      <c r="A1773" t="str">
        <f t="shared" si="27"/>
        <v>J1202.BX2</v>
      </c>
      <c r="B1773" s="147" t="s">
        <v>3566</v>
      </c>
      <c r="C1773" s="147" t="s">
        <v>2163</v>
      </c>
      <c r="D1773" s="147" t="s">
        <v>2569</v>
      </c>
      <c r="E1773" s="147" t="s">
        <v>1998</v>
      </c>
      <c r="F1773" s="147" t="s">
        <v>2619</v>
      </c>
      <c r="G1773" s="147" t="s">
        <v>3567</v>
      </c>
    </row>
    <row r="1774" spans="1:7">
      <c r="A1774" t="str">
        <f t="shared" si="27"/>
        <v>J1202.BX3</v>
      </c>
      <c r="B1774" s="147" t="s">
        <v>3566</v>
      </c>
      <c r="C1774" s="147" t="s">
        <v>2165</v>
      </c>
      <c r="D1774" s="147" t="s">
        <v>2569</v>
      </c>
      <c r="E1774" s="147" t="s">
        <v>1998</v>
      </c>
      <c r="F1774" s="147" t="s">
        <v>2620</v>
      </c>
      <c r="G1774" s="147" t="s">
        <v>3567</v>
      </c>
    </row>
    <row r="1775" spans="1:7">
      <c r="A1775" t="str">
        <f t="shared" si="27"/>
        <v>J1202.BX4</v>
      </c>
      <c r="B1775" s="147" t="s">
        <v>3566</v>
      </c>
      <c r="C1775" s="147" t="s">
        <v>2167</v>
      </c>
      <c r="D1775" s="147" t="s">
        <v>2569</v>
      </c>
      <c r="E1775" s="147" t="s">
        <v>1998</v>
      </c>
      <c r="F1775" s="147" t="s">
        <v>2621</v>
      </c>
      <c r="G1775" s="147" t="s">
        <v>3567</v>
      </c>
    </row>
    <row r="1776" spans="1:7">
      <c r="A1776" t="str">
        <f t="shared" si="27"/>
        <v>J1202.BX5</v>
      </c>
      <c r="B1776" s="147" t="s">
        <v>3566</v>
      </c>
      <c r="C1776" s="147" t="s">
        <v>2169</v>
      </c>
      <c r="D1776" s="147" t="s">
        <v>2569</v>
      </c>
      <c r="E1776" s="147" t="s">
        <v>1998</v>
      </c>
      <c r="F1776" s="147" t="s">
        <v>2622</v>
      </c>
      <c r="G1776" s="147" t="s">
        <v>3567</v>
      </c>
    </row>
    <row r="1777" spans="1:7">
      <c r="A1777" t="str">
        <f t="shared" si="27"/>
        <v>J1202.BX6</v>
      </c>
      <c r="B1777" s="147" t="s">
        <v>3566</v>
      </c>
      <c r="C1777" s="147" t="s">
        <v>2171</v>
      </c>
      <c r="D1777" s="147" t="s">
        <v>2569</v>
      </c>
      <c r="E1777" s="147" t="s">
        <v>1998</v>
      </c>
      <c r="F1777" s="147" t="s">
        <v>2623</v>
      </c>
      <c r="G1777" s="147" t="s">
        <v>3567</v>
      </c>
    </row>
    <row r="1778" spans="1:7">
      <c r="A1778" t="str">
        <f t="shared" si="27"/>
        <v>J1202.BX7</v>
      </c>
      <c r="B1778" s="147" t="s">
        <v>3566</v>
      </c>
      <c r="C1778" s="147" t="s">
        <v>2173</v>
      </c>
      <c r="D1778" s="147" t="s">
        <v>2569</v>
      </c>
      <c r="E1778" s="147" t="s">
        <v>1998</v>
      </c>
      <c r="F1778" s="147" t="s">
        <v>2624</v>
      </c>
      <c r="G1778" s="147" t="s">
        <v>3567</v>
      </c>
    </row>
    <row r="1779" spans="1:7">
      <c r="A1779" t="str">
        <f t="shared" si="27"/>
        <v>J1202.BX8</v>
      </c>
      <c r="B1779" s="147" t="s">
        <v>3566</v>
      </c>
      <c r="C1779" s="147" t="s">
        <v>2175</v>
      </c>
      <c r="D1779" s="147" t="s">
        <v>2569</v>
      </c>
      <c r="E1779" s="147" t="s">
        <v>1998</v>
      </c>
      <c r="F1779" s="147" t="s">
        <v>2625</v>
      </c>
      <c r="G1779" s="147" t="s">
        <v>3584</v>
      </c>
    </row>
    <row r="1780" spans="1:7">
      <c r="A1780" t="str">
        <f t="shared" si="27"/>
        <v>J1202.BX9</v>
      </c>
      <c r="B1780" s="147" t="s">
        <v>3566</v>
      </c>
      <c r="C1780" s="147" t="s">
        <v>2178</v>
      </c>
      <c r="D1780" s="147" t="s">
        <v>2569</v>
      </c>
      <c r="E1780" s="147" t="s">
        <v>1998</v>
      </c>
      <c r="F1780" s="147" t="s">
        <v>2179</v>
      </c>
      <c r="G1780" s="147" t="s">
        <v>1999</v>
      </c>
    </row>
    <row r="1781" spans="1:7">
      <c r="A1781" t="str">
        <f t="shared" si="27"/>
        <v>J1202.BX10</v>
      </c>
      <c r="B1781" s="147" t="s">
        <v>3566</v>
      </c>
      <c r="C1781" s="147" t="s">
        <v>2180</v>
      </c>
      <c r="D1781" s="147" t="s">
        <v>2569</v>
      </c>
      <c r="E1781" s="147" t="s">
        <v>1998</v>
      </c>
      <c r="F1781" s="147" t="s">
        <v>2181</v>
      </c>
      <c r="G1781" s="147" t="s">
        <v>1999</v>
      </c>
    </row>
    <row r="1782" spans="1:7">
      <c r="A1782" t="str">
        <f t="shared" si="27"/>
        <v>J1202.BX11</v>
      </c>
      <c r="B1782" s="147" t="s">
        <v>3566</v>
      </c>
      <c r="C1782" s="147" t="s">
        <v>2182</v>
      </c>
      <c r="D1782" s="147" t="s">
        <v>2569</v>
      </c>
      <c r="E1782" s="147" t="s">
        <v>1998</v>
      </c>
      <c r="F1782" s="147" t="s">
        <v>2627</v>
      </c>
      <c r="G1782" s="147" t="s">
        <v>1999</v>
      </c>
    </row>
    <row r="1783" spans="1:7">
      <c r="A1783" t="str">
        <f t="shared" si="27"/>
        <v>J1202.BX12</v>
      </c>
      <c r="B1783" s="147" t="s">
        <v>3566</v>
      </c>
      <c r="C1783" s="147" t="s">
        <v>2184</v>
      </c>
      <c r="D1783" s="147" t="s">
        <v>2569</v>
      </c>
      <c r="E1783" s="147" t="s">
        <v>1998</v>
      </c>
      <c r="F1783" s="147" t="s">
        <v>2628</v>
      </c>
      <c r="G1783" s="147" t="s">
        <v>3579</v>
      </c>
    </row>
    <row r="1784" spans="1:7">
      <c r="A1784" t="str">
        <f t="shared" si="27"/>
        <v>J1202.BX13</v>
      </c>
      <c r="B1784" s="147" t="s">
        <v>3566</v>
      </c>
      <c r="C1784" s="147" t="s">
        <v>2186</v>
      </c>
      <c r="D1784" s="147" t="s">
        <v>2569</v>
      </c>
      <c r="E1784" s="147" t="s">
        <v>1998</v>
      </c>
      <c r="F1784" s="147" t="s">
        <v>2629</v>
      </c>
      <c r="G1784" s="147" t="s">
        <v>1999</v>
      </c>
    </row>
    <row r="1785" spans="1:7">
      <c r="A1785" t="str">
        <f t="shared" si="27"/>
        <v>J1202.BX14</v>
      </c>
      <c r="B1785" s="147" t="s">
        <v>3566</v>
      </c>
      <c r="C1785" s="147" t="s">
        <v>2188</v>
      </c>
      <c r="D1785" s="147" t="s">
        <v>2569</v>
      </c>
      <c r="E1785" s="147" t="s">
        <v>1998</v>
      </c>
      <c r="F1785" s="147" t="s">
        <v>2630</v>
      </c>
      <c r="G1785" s="147" t="s">
        <v>3585</v>
      </c>
    </row>
    <row r="1786" spans="1:7">
      <c r="A1786" t="str">
        <f t="shared" si="27"/>
        <v>J1202.BX15</v>
      </c>
      <c r="B1786" s="147" t="s">
        <v>3566</v>
      </c>
      <c r="C1786" s="147" t="s">
        <v>2191</v>
      </c>
      <c r="D1786" s="147" t="s">
        <v>2569</v>
      </c>
      <c r="E1786" s="147" t="s">
        <v>1998</v>
      </c>
      <c r="F1786" s="147" t="s">
        <v>2632</v>
      </c>
      <c r="G1786" s="149"/>
    </row>
    <row r="1787" spans="1:7">
      <c r="A1787" t="str">
        <f t="shared" si="27"/>
        <v>J1202.BX16</v>
      </c>
      <c r="B1787" s="147" t="s">
        <v>3566</v>
      </c>
      <c r="C1787" s="147" t="s">
        <v>2193</v>
      </c>
      <c r="D1787" s="147" t="s">
        <v>2569</v>
      </c>
      <c r="E1787" s="147" t="s">
        <v>1998</v>
      </c>
      <c r="F1787" s="147" t="s">
        <v>2633</v>
      </c>
      <c r="G1787" s="147" t="s">
        <v>3586</v>
      </c>
    </row>
    <row r="1788" spans="1:7">
      <c r="A1788" t="str">
        <f t="shared" si="27"/>
        <v>J1202.BY1</v>
      </c>
      <c r="B1788" s="147" t="s">
        <v>3566</v>
      </c>
      <c r="C1788" s="147" t="s">
        <v>2196</v>
      </c>
      <c r="D1788" s="147" t="s">
        <v>2569</v>
      </c>
      <c r="E1788" s="147" t="s">
        <v>1998</v>
      </c>
      <c r="F1788" s="147" t="s">
        <v>2635</v>
      </c>
      <c r="G1788" s="147" t="s">
        <v>3583</v>
      </c>
    </row>
    <row r="1789" spans="1:7">
      <c r="A1789" t="str">
        <f t="shared" si="27"/>
        <v>J1202.BY2</v>
      </c>
      <c r="B1789" s="147" t="s">
        <v>3566</v>
      </c>
      <c r="C1789" s="147" t="s">
        <v>2198</v>
      </c>
      <c r="D1789" s="147" t="s">
        <v>2569</v>
      </c>
      <c r="E1789" s="147" t="s">
        <v>1998</v>
      </c>
      <c r="F1789" s="147" t="s">
        <v>2636</v>
      </c>
      <c r="G1789" s="147" t="s">
        <v>3567</v>
      </c>
    </row>
    <row r="1790" spans="1:7">
      <c r="A1790" t="str">
        <f t="shared" si="27"/>
        <v>J1202.BY3</v>
      </c>
      <c r="B1790" s="147" t="s">
        <v>3566</v>
      </c>
      <c r="C1790" s="147" t="s">
        <v>2200</v>
      </c>
      <c r="D1790" s="147" t="s">
        <v>2569</v>
      </c>
      <c r="E1790" s="147" t="s">
        <v>1998</v>
      </c>
      <c r="F1790" s="147" t="s">
        <v>2637</v>
      </c>
      <c r="G1790" s="147" t="s">
        <v>3567</v>
      </c>
    </row>
    <row r="1791" spans="1:7">
      <c r="A1791" t="str">
        <f t="shared" si="27"/>
        <v>J1202.BY4</v>
      </c>
      <c r="B1791" s="147" t="s">
        <v>3566</v>
      </c>
      <c r="C1791" s="147" t="s">
        <v>2202</v>
      </c>
      <c r="D1791" s="147" t="s">
        <v>2569</v>
      </c>
      <c r="E1791" s="147" t="s">
        <v>1998</v>
      </c>
      <c r="F1791" s="147" t="s">
        <v>2638</v>
      </c>
      <c r="G1791" s="147" t="s">
        <v>3567</v>
      </c>
    </row>
    <row r="1792" spans="1:7">
      <c r="A1792" t="str">
        <f t="shared" si="27"/>
        <v>J1202.BY5</v>
      </c>
      <c r="B1792" s="147" t="s">
        <v>3566</v>
      </c>
      <c r="C1792" s="147" t="s">
        <v>2204</v>
      </c>
      <c r="D1792" s="147" t="s">
        <v>2569</v>
      </c>
      <c r="E1792" s="147" t="s">
        <v>1998</v>
      </c>
      <c r="F1792" s="147" t="s">
        <v>2639</v>
      </c>
      <c r="G1792" s="147" t="s">
        <v>3567</v>
      </c>
    </row>
    <row r="1793" spans="1:7">
      <c r="A1793" t="str">
        <f t="shared" si="27"/>
        <v>J1202.BY6</v>
      </c>
      <c r="B1793" s="147" t="s">
        <v>3566</v>
      </c>
      <c r="C1793" s="147" t="s">
        <v>2206</v>
      </c>
      <c r="D1793" s="147" t="s">
        <v>2569</v>
      </c>
      <c r="E1793" s="147" t="s">
        <v>1998</v>
      </c>
      <c r="F1793" s="147" t="s">
        <v>2640</v>
      </c>
      <c r="G1793" s="147" t="s">
        <v>3567</v>
      </c>
    </row>
    <row r="1794" spans="1:7">
      <c r="A1794" t="str">
        <f t="shared" si="27"/>
        <v>J1202.BY7</v>
      </c>
      <c r="B1794" s="147" t="s">
        <v>3566</v>
      </c>
      <c r="C1794" s="147" t="s">
        <v>2208</v>
      </c>
      <c r="D1794" s="147" t="s">
        <v>2569</v>
      </c>
      <c r="E1794" s="147" t="s">
        <v>1998</v>
      </c>
      <c r="F1794" s="147" t="s">
        <v>2641</v>
      </c>
      <c r="G1794" s="147" t="s">
        <v>3567</v>
      </c>
    </row>
    <row r="1795" spans="1:7">
      <c r="A1795" t="str">
        <f t="shared" si="27"/>
        <v>J1202.BY8</v>
      </c>
      <c r="B1795" s="147" t="s">
        <v>3566</v>
      </c>
      <c r="C1795" s="147" t="s">
        <v>2210</v>
      </c>
      <c r="D1795" s="147" t="s">
        <v>2569</v>
      </c>
      <c r="E1795" s="147" t="s">
        <v>1998</v>
      </c>
      <c r="F1795" s="147" t="s">
        <v>2642</v>
      </c>
      <c r="G1795" s="147" t="s">
        <v>3584</v>
      </c>
    </row>
    <row r="1796" spans="1:7">
      <c r="A1796" t="str">
        <f t="shared" si="27"/>
        <v>J1202.BY9</v>
      </c>
      <c r="B1796" s="147" t="s">
        <v>3566</v>
      </c>
      <c r="C1796" s="147" t="s">
        <v>2212</v>
      </c>
      <c r="D1796" s="147" t="s">
        <v>2569</v>
      </c>
      <c r="E1796" s="147" t="s">
        <v>1998</v>
      </c>
      <c r="F1796" s="147" t="s">
        <v>2213</v>
      </c>
      <c r="G1796" s="147" t="s">
        <v>1999</v>
      </c>
    </row>
    <row r="1797" spans="1:7">
      <c r="A1797" t="str">
        <f t="shared" si="27"/>
        <v>J1202.BY10</v>
      </c>
      <c r="B1797" s="147" t="s">
        <v>3566</v>
      </c>
      <c r="C1797" s="147" t="s">
        <v>2214</v>
      </c>
      <c r="D1797" s="147" t="s">
        <v>2569</v>
      </c>
      <c r="E1797" s="147" t="s">
        <v>1998</v>
      </c>
      <c r="F1797" s="147" t="s">
        <v>2215</v>
      </c>
      <c r="G1797" s="147" t="s">
        <v>1999</v>
      </c>
    </row>
    <row r="1798" spans="1:7">
      <c r="A1798" t="str">
        <f t="shared" ref="A1798:A1861" si="28">B1798&amp;"."&amp;C1798</f>
        <v>J1202.BY11</v>
      </c>
      <c r="B1798" s="147" t="s">
        <v>3566</v>
      </c>
      <c r="C1798" s="147" t="s">
        <v>2216</v>
      </c>
      <c r="D1798" s="147" t="s">
        <v>2569</v>
      </c>
      <c r="E1798" s="147" t="s">
        <v>1998</v>
      </c>
      <c r="F1798" s="147" t="s">
        <v>2643</v>
      </c>
      <c r="G1798" s="147" t="s">
        <v>1999</v>
      </c>
    </row>
    <row r="1799" spans="1:7">
      <c r="A1799" t="str">
        <f t="shared" si="28"/>
        <v>J1202.BY12</v>
      </c>
      <c r="B1799" s="147" t="s">
        <v>3566</v>
      </c>
      <c r="C1799" s="147" t="s">
        <v>2218</v>
      </c>
      <c r="D1799" s="147" t="s">
        <v>2569</v>
      </c>
      <c r="E1799" s="147" t="s">
        <v>1998</v>
      </c>
      <c r="F1799" s="147" t="s">
        <v>2644</v>
      </c>
      <c r="G1799" s="147" t="s">
        <v>3579</v>
      </c>
    </row>
    <row r="1800" spans="1:7">
      <c r="A1800" t="str">
        <f t="shared" si="28"/>
        <v>J1202.BY13</v>
      </c>
      <c r="B1800" s="147" t="s">
        <v>3566</v>
      </c>
      <c r="C1800" s="147" t="s">
        <v>2220</v>
      </c>
      <c r="D1800" s="147" t="s">
        <v>2569</v>
      </c>
      <c r="E1800" s="147" t="s">
        <v>1998</v>
      </c>
      <c r="F1800" s="147" t="s">
        <v>2645</v>
      </c>
      <c r="G1800" s="147" t="s">
        <v>1999</v>
      </c>
    </row>
    <row r="1801" spans="1:7">
      <c r="A1801" t="str">
        <f t="shared" si="28"/>
        <v>J1202.BY14</v>
      </c>
      <c r="B1801" s="147" t="s">
        <v>3566</v>
      </c>
      <c r="C1801" s="147" t="s">
        <v>2222</v>
      </c>
      <c r="D1801" s="147" t="s">
        <v>2569</v>
      </c>
      <c r="E1801" s="147" t="s">
        <v>1998</v>
      </c>
      <c r="F1801" s="147" t="s">
        <v>2646</v>
      </c>
      <c r="G1801" s="147" t="s">
        <v>3585</v>
      </c>
    </row>
    <row r="1802" spans="1:7">
      <c r="A1802" t="str">
        <f t="shared" si="28"/>
        <v>J1202.BY15</v>
      </c>
      <c r="B1802" s="147" t="s">
        <v>3566</v>
      </c>
      <c r="C1802" s="147" t="s">
        <v>2224</v>
      </c>
      <c r="D1802" s="147" t="s">
        <v>2569</v>
      </c>
      <c r="E1802" s="147" t="s">
        <v>1998</v>
      </c>
      <c r="F1802" s="147" t="s">
        <v>2647</v>
      </c>
      <c r="G1802" s="149"/>
    </row>
    <row r="1803" spans="1:7">
      <c r="A1803" t="str">
        <f t="shared" si="28"/>
        <v>J1202.BY16</v>
      </c>
      <c r="B1803" s="147" t="s">
        <v>3566</v>
      </c>
      <c r="C1803" s="147" t="s">
        <v>2226</v>
      </c>
      <c r="D1803" s="147" t="s">
        <v>2569</v>
      </c>
      <c r="E1803" s="147" t="s">
        <v>1998</v>
      </c>
      <c r="F1803" s="147" t="s">
        <v>2648</v>
      </c>
      <c r="G1803" s="147" t="s">
        <v>3586</v>
      </c>
    </row>
    <row r="1804" spans="1:7">
      <c r="A1804" t="str">
        <f t="shared" si="28"/>
        <v>J1202.CS1</v>
      </c>
      <c r="B1804" s="147" t="s">
        <v>3566</v>
      </c>
      <c r="C1804" s="147" t="s">
        <v>2228</v>
      </c>
      <c r="D1804" s="147" t="s">
        <v>2569</v>
      </c>
      <c r="E1804" s="147" t="s">
        <v>1998</v>
      </c>
      <c r="F1804" s="147" t="s">
        <v>2649</v>
      </c>
      <c r="G1804" s="147" t="s">
        <v>3587</v>
      </c>
    </row>
    <row r="1805" spans="1:7">
      <c r="A1805" t="str">
        <f t="shared" si="28"/>
        <v>J1202.CS2</v>
      </c>
      <c r="B1805" s="147" t="s">
        <v>3566</v>
      </c>
      <c r="C1805" s="147" t="s">
        <v>2230</v>
      </c>
      <c r="D1805" s="147" t="s">
        <v>2569</v>
      </c>
      <c r="E1805" s="147" t="s">
        <v>1998</v>
      </c>
      <c r="F1805" s="147" t="s">
        <v>2650</v>
      </c>
      <c r="G1805" s="147" t="s">
        <v>3587</v>
      </c>
    </row>
    <row r="1806" spans="1:7">
      <c r="A1806" t="str">
        <f t="shared" si="28"/>
        <v>J1202.CS3</v>
      </c>
      <c r="B1806" s="147" t="s">
        <v>3566</v>
      </c>
      <c r="C1806" s="147" t="s">
        <v>2232</v>
      </c>
      <c r="D1806" s="147" t="s">
        <v>2569</v>
      </c>
      <c r="E1806" s="147" t="s">
        <v>1998</v>
      </c>
      <c r="F1806" s="147" t="s">
        <v>2651</v>
      </c>
      <c r="G1806" s="147" t="s">
        <v>3587</v>
      </c>
    </row>
    <row r="1807" spans="1:7">
      <c r="A1807" t="str">
        <f t="shared" si="28"/>
        <v>J1202.CS4</v>
      </c>
      <c r="B1807" s="147" t="s">
        <v>3566</v>
      </c>
      <c r="C1807" s="147" t="s">
        <v>2234</v>
      </c>
      <c r="D1807" s="147" t="s">
        <v>2569</v>
      </c>
      <c r="E1807" s="147" t="s">
        <v>1998</v>
      </c>
      <c r="F1807" s="147" t="s">
        <v>2652</v>
      </c>
      <c r="G1807" s="147" t="s">
        <v>3587</v>
      </c>
    </row>
    <row r="1808" spans="1:7">
      <c r="A1808" t="str">
        <f t="shared" si="28"/>
        <v>J1202.CS5</v>
      </c>
      <c r="B1808" s="147" t="s">
        <v>3566</v>
      </c>
      <c r="C1808" s="147" t="s">
        <v>2236</v>
      </c>
      <c r="D1808" s="147" t="s">
        <v>2569</v>
      </c>
      <c r="E1808" s="147" t="s">
        <v>1998</v>
      </c>
      <c r="F1808" s="147" t="s">
        <v>2653</v>
      </c>
      <c r="G1808" s="147" t="s">
        <v>3588</v>
      </c>
    </row>
    <row r="1809" spans="1:7">
      <c r="A1809" t="str">
        <f t="shared" si="28"/>
        <v>J1202.CS6</v>
      </c>
      <c r="B1809" s="147" t="s">
        <v>3566</v>
      </c>
      <c r="C1809" s="147" t="s">
        <v>2239</v>
      </c>
      <c r="D1809" s="147" t="s">
        <v>2569</v>
      </c>
      <c r="E1809" s="147" t="s">
        <v>1998</v>
      </c>
      <c r="F1809" s="147" t="s">
        <v>2655</v>
      </c>
      <c r="G1809" s="147" t="s">
        <v>3587</v>
      </c>
    </row>
    <row r="1810" spans="1:7">
      <c r="A1810" t="str">
        <f t="shared" si="28"/>
        <v>J1202.CS7</v>
      </c>
      <c r="B1810" s="147" t="s">
        <v>3566</v>
      </c>
      <c r="C1810" s="147" t="s">
        <v>2241</v>
      </c>
      <c r="D1810" s="147" t="s">
        <v>2569</v>
      </c>
      <c r="E1810" s="147" t="s">
        <v>1998</v>
      </c>
      <c r="F1810" s="147" t="s">
        <v>2656</v>
      </c>
      <c r="G1810" s="147" t="s">
        <v>3587</v>
      </c>
    </row>
    <row r="1811" spans="1:7">
      <c r="A1811" t="str">
        <f t="shared" si="28"/>
        <v>J1202.CS8</v>
      </c>
      <c r="B1811" s="147" t="s">
        <v>3566</v>
      </c>
      <c r="C1811" s="147" t="s">
        <v>2243</v>
      </c>
      <c r="D1811" s="147" t="s">
        <v>2569</v>
      </c>
      <c r="E1811" s="147" t="s">
        <v>1998</v>
      </c>
      <c r="F1811" s="147" t="s">
        <v>2657</v>
      </c>
      <c r="G1811" s="147" t="s">
        <v>3589</v>
      </c>
    </row>
    <row r="1812" spans="1:7">
      <c r="A1812" t="str">
        <f t="shared" si="28"/>
        <v>J1202.CS9</v>
      </c>
      <c r="B1812" s="147" t="s">
        <v>3566</v>
      </c>
      <c r="C1812" s="147" t="s">
        <v>2246</v>
      </c>
      <c r="D1812" s="147" t="s">
        <v>2569</v>
      </c>
      <c r="E1812" s="147" t="s">
        <v>1998</v>
      </c>
      <c r="F1812" s="147" t="s">
        <v>2659</v>
      </c>
      <c r="G1812" s="147" t="s">
        <v>3590</v>
      </c>
    </row>
    <row r="1813" spans="1:7">
      <c r="A1813" t="str">
        <f t="shared" si="28"/>
        <v>J1202.CS10</v>
      </c>
      <c r="B1813" s="147" t="s">
        <v>3566</v>
      </c>
      <c r="C1813" s="147" t="s">
        <v>2249</v>
      </c>
      <c r="D1813" s="147" t="s">
        <v>2569</v>
      </c>
      <c r="E1813" s="147" t="s">
        <v>1998</v>
      </c>
      <c r="F1813" s="147" t="s">
        <v>2661</v>
      </c>
      <c r="G1813" s="147" t="s">
        <v>3591</v>
      </c>
    </row>
    <row r="1814" spans="1:7">
      <c r="A1814" t="str">
        <f t="shared" si="28"/>
        <v>J1202.CS11</v>
      </c>
      <c r="B1814" s="147" t="s">
        <v>3566</v>
      </c>
      <c r="C1814" s="147" t="s">
        <v>2252</v>
      </c>
      <c r="D1814" s="147" t="s">
        <v>2569</v>
      </c>
      <c r="E1814" s="147" t="s">
        <v>1998</v>
      </c>
      <c r="F1814" s="147" t="s">
        <v>2253</v>
      </c>
      <c r="G1814" s="149"/>
    </row>
    <row r="1815" spans="1:7">
      <c r="A1815" t="str">
        <f t="shared" si="28"/>
        <v>J1202.CS12</v>
      </c>
      <c r="B1815" s="147" t="s">
        <v>3566</v>
      </c>
      <c r="C1815" s="147" t="s">
        <v>2254</v>
      </c>
      <c r="D1815" s="147" t="s">
        <v>2569</v>
      </c>
      <c r="E1815" s="147" t="s">
        <v>1998</v>
      </c>
      <c r="F1815" s="147" t="s">
        <v>2663</v>
      </c>
      <c r="G1815" s="147" t="s">
        <v>3592</v>
      </c>
    </row>
    <row r="1816" spans="1:7">
      <c r="A1816" t="str">
        <f t="shared" si="28"/>
        <v>J1202.CS13</v>
      </c>
      <c r="B1816" s="147" t="s">
        <v>3566</v>
      </c>
      <c r="C1816" s="147" t="s">
        <v>2257</v>
      </c>
      <c r="D1816" s="147" t="s">
        <v>2569</v>
      </c>
      <c r="E1816" s="147" t="s">
        <v>1998</v>
      </c>
      <c r="F1816" s="147" t="s">
        <v>2665</v>
      </c>
      <c r="G1816" s="147" t="s">
        <v>3593</v>
      </c>
    </row>
    <row r="1817" spans="1:7">
      <c r="A1817" t="str">
        <f t="shared" si="28"/>
        <v>J1202.CS14</v>
      </c>
      <c r="B1817" s="147" t="s">
        <v>3566</v>
      </c>
      <c r="C1817" s="147" t="s">
        <v>2260</v>
      </c>
      <c r="D1817" s="147" t="s">
        <v>2569</v>
      </c>
      <c r="E1817" s="147" t="s">
        <v>1998</v>
      </c>
      <c r="F1817" s="147" t="s">
        <v>2666</v>
      </c>
      <c r="G1817" s="149"/>
    </row>
    <row r="1818" spans="1:7">
      <c r="A1818" t="str">
        <f t="shared" si="28"/>
        <v>J1202.CS15</v>
      </c>
      <c r="B1818" s="147" t="s">
        <v>3566</v>
      </c>
      <c r="C1818" s="147" t="s">
        <v>2262</v>
      </c>
      <c r="D1818" s="147" t="s">
        <v>2569</v>
      </c>
      <c r="E1818" s="147" t="s">
        <v>1998</v>
      </c>
      <c r="F1818" s="147" t="s">
        <v>2667</v>
      </c>
      <c r="G1818" s="149"/>
    </row>
    <row r="1819" spans="1:7">
      <c r="A1819" t="str">
        <f t="shared" si="28"/>
        <v>J1202.CS16</v>
      </c>
      <c r="B1819" s="147" t="s">
        <v>3566</v>
      </c>
      <c r="C1819" s="147" t="s">
        <v>2264</v>
      </c>
      <c r="D1819" s="147" t="s">
        <v>2569</v>
      </c>
      <c r="E1819" s="147" t="s">
        <v>1998</v>
      </c>
      <c r="F1819" s="147" t="s">
        <v>2265</v>
      </c>
      <c r="G1819" s="149"/>
    </row>
    <row r="1820" spans="1:7">
      <c r="A1820" t="str">
        <f t="shared" si="28"/>
        <v>J1202.CX1</v>
      </c>
      <c r="B1820" s="147" t="s">
        <v>3566</v>
      </c>
      <c r="C1820" s="147" t="s">
        <v>2266</v>
      </c>
      <c r="D1820" s="147" t="s">
        <v>2569</v>
      </c>
      <c r="E1820" s="147" t="s">
        <v>1998</v>
      </c>
      <c r="F1820" s="147" t="s">
        <v>2267</v>
      </c>
      <c r="G1820" s="147" t="s">
        <v>1999</v>
      </c>
    </row>
    <row r="1821" spans="1:7">
      <c r="A1821" t="str">
        <f t="shared" si="28"/>
        <v>J1202.CX2</v>
      </c>
      <c r="B1821" s="147" t="s">
        <v>3566</v>
      </c>
      <c r="C1821" s="147" t="s">
        <v>2268</v>
      </c>
      <c r="D1821" s="147" t="s">
        <v>2569</v>
      </c>
      <c r="E1821" s="147" t="s">
        <v>1998</v>
      </c>
      <c r="F1821" s="147" t="s">
        <v>2269</v>
      </c>
      <c r="G1821" s="147" t="s">
        <v>1999</v>
      </c>
    </row>
    <row r="1822" spans="1:7">
      <c r="A1822" t="str">
        <f t="shared" si="28"/>
        <v>J1202.CX3</v>
      </c>
      <c r="B1822" s="147" t="s">
        <v>3566</v>
      </c>
      <c r="C1822" s="147" t="s">
        <v>2270</v>
      </c>
      <c r="D1822" s="147" t="s">
        <v>2569</v>
      </c>
      <c r="E1822" s="147" t="s">
        <v>1998</v>
      </c>
      <c r="F1822" s="147" t="s">
        <v>2271</v>
      </c>
      <c r="G1822" s="147" t="s">
        <v>1999</v>
      </c>
    </row>
    <row r="1823" spans="1:7">
      <c r="A1823" t="str">
        <f t="shared" si="28"/>
        <v>J1202.CX4</v>
      </c>
      <c r="B1823" s="147" t="s">
        <v>3566</v>
      </c>
      <c r="C1823" s="147" t="s">
        <v>2272</v>
      </c>
      <c r="D1823" s="147" t="s">
        <v>2569</v>
      </c>
      <c r="E1823" s="147" t="s">
        <v>1998</v>
      </c>
      <c r="F1823" s="147" t="s">
        <v>2273</v>
      </c>
      <c r="G1823" s="147" t="s">
        <v>1999</v>
      </c>
    </row>
    <row r="1824" spans="1:7">
      <c r="A1824" t="str">
        <f t="shared" si="28"/>
        <v>J1202.CX5</v>
      </c>
      <c r="B1824" s="147" t="s">
        <v>3566</v>
      </c>
      <c r="C1824" s="147" t="s">
        <v>2274</v>
      </c>
      <c r="D1824" s="147" t="s">
        <v>2569</v>
      </c>
      <c r="E1824" s="147" t="s">
        <v>1998</v>
      </c>
      <c r="F1824" s="147" t="s">
        <v>2668</v>
      </c>
      <c r="G1824" s="147" t="s">
        <v>3588</v>
      </c>
    </row>
    <row r="1825" spans="1:7">
      <c r="A1825" t="str">
        <f t="shared" si="28"/>
        <v>J1202.CX6</v>
      </c>
      <c r="B1825" s="147" t="s">
        <v>3566</v>
      </c>
      <c r="C1825" s="147" t="s">
        <v>2276</v>
      </c>
      <c r="D1825" s="147" t="s">
        <v>2569</v>
      </c>
      <c r="E1825" s="147" t="s">
        <v>1998</v>
      </c>
      <c r="F1825" s="147" t="s">
        <v>2277</v>
      </c>
      <c r="G1825" s="147" t="s">
        <v>1999</v>
      </c>
    </row>
    <row r="1826" spans="1:7">
      <c r="A1826" t="str">
        <f t="shared" si="28"/>
        <v>J1202.CX7</v>
      </c>
      <c r="B1826" s="147" t="s">
        <v>3566</v>
      </c>
      <c r="C1826" s="147" t="s">
        <v>2278</v>
      </c>
      <c r="D1826" s="147" t="s">
        <v>2569</v>
      </c>
      <c r="E1826" s="147" t="s">
        <v>1998</v>
      </c>
      <c r="F1826" s="147" t="s">
        <v>2279</v>
      </c>
      <c r="G1826" s="147" t="s">
        <v>1999</v>
      </c>
    </row>
    <row r="1827" spans="1:7">
      <c r="A1827" t="str">
        <f t="shared" si="28"/>
        <v>J1202.CX8</v>
      </c>
      <c r="B1827" s="147" t="s">
        <v>3566</v>
      </c>
      <c r="C1827" s="147" t="s">
        <v>2280</v>
      </c>
      <c r="D1827" s="147" t="s">
        <v>2569</v>
      </c>
      <c r="E1827" s="147" t="s">
        <v>1998</v>
      </c>
      <c r="F1827" s="147" t="s">
        <v>2669</v>
      </c>
      <c r="G1827" s="147" t="s">
        <v>3594</v>
      </c>
    </row>
    <row r="1828" spans="1:7">
      <c r="A1828" t="str">
        <f t="shared" si="28"/>
        <v>J1202.CX9</v>
      </c>
      <c r="B1828" s="147" t="s">
        <v>3566</v>
      </c>
      <c r="C1828" s="147" t="s">
        <v>2283</v>
      </c>
      <c r="D1828" s="147" t="s">
        <v>2569</v>
      </c>
      <c r="E1828" s="147" t="s">
        <v>1998</v>
      </c>
      <c r="F1828" s="147" t="s">
        <v>2671</v>
      </c>
      <c r="G1828" s="147" t="s">
        <v>1999</v>
      </c>
    </row>
    <row r="1829" spans="1:7">
      <c r="A1829" t="str">
        <f t="shared" si="28"/>
        <v>J1202.CX10</v>
      </c>
      <c r="B1829" s="147" t="s">
        <v>3566</v>
      </c>
      <c r="C1829" s="147" t="s">
        <v>2285</v>
      </c>
      <c r="D1829" s="147" t="s">
        <v>2569</v>
      </c>
      <c r="E1829" s="147" t="s">
        <v>1998</v>
      </c>
      <c r="F1829" s="147" t="s">
        <v>2286</v>
      </c>
      <c r="G1829" s="147" t="s">
        <v>1999</v>
      </c>
    </row>
    <row r="1830" spans="1:7">
      <c r="A1830" t="str">
        <f t="shared" si="28"/>
        <v>J1202.CX11</v>
      </c>
      <c r="B1830" s="147" t="s">
        <v>3566</v>
      </c>
      <c r="C1830" s="147" t="s">
        <v>2287</v>
      </c>
      <c r="D1830" s="147" t="s">
        <v>2569</v>
      </c>
      <c r="E1830" s="147" t="s">
        <v>1998</v>
      </c>
      <c r="F1830" s="147" t="s">
        <v>2288</v>
      </c>
      <c r="G1830" s="149"/>
    </row>
    <row r="1831" spans="1:7">
      <c r="A1831" t="str">
        <f t="shared" si="28"/>
        <v>J1202.CX12</v>
      </c>
      <c r="B1831" s="147" t="s">
        <v>3566</v>
      </c>
      <c r="C1831" s="147" t="s">
        <v>2289</v>
      </c>
      <c r="D1831" s="147" t="s">
        <v>2569</v>
      </c>
      <c r="E1831" s="147" t="s">
        <v>1998</v>
      </c>
      <c r="F1831" s="147" t="s">
        <v>2672</v>
      </c>
      <c r="G1831" s="147" t="s">
        <v>1999</v>
      </c>
    </row>
    <row r="1832" spans="1:7">
      <c r="A1832" t="str">
        <f t="shared" si="28"/>
        <v>J1202.CX13</v>
      </c>
      <c r="B1832" s="147" t="s">
        <v>3566</v>
      </c>
      <c r="C1832" s="147" t="s">
        <v>2291</v>
      </c>
      <c r="D1832" s="147" t="s">
        <v>2569</v>
      </c>
      <c r="E1832" s="147" t="s">
        <v>1998</v>
      </c>
      <c r="F1832" s="147" t="s">
        <v>2673</v>
      </c>
      <c r="G1832" s="147" t="s">
        <v>3595</v>
      </c>
    </row>
    <row r="1833" spans="1:7">
      <c r="A1833" t="str">
        <f t="shared" si="28"/>
        <v>J1202.CX14</v>
      </c>
      <c r="B1833" s="147" t="s">
        <v>3566</v>
      </c>
      <c r="C1833" s="147" t="s">
        <v>2294</v>
      </c>
      <c r="D1833" s="147" t="s">
        <v>2569</v>
      </c>
      <c r="E1833" s="147" t="s">
        <v>1998</v>
      </c>
      <c r="F1833" s="147" t="s">
        <v>2674</v>
      </c>
      <c r="G1833" s="149"/>
    </row>
    <row r="1834" spans="1:7">
      <c r="A1834" t="str">
        <f t="shared" si="28"/>
        <v>J1202.CX15</v>
      </c>
      <c r="B1834" s="147" t="s">
        <v>3566</v>
      </c>
      <c r="C1834" s="147" t="s">
        <v>2296</v>
      </c>
      <c r="D1834" s="147" t="s">
        <v>2569</v>
      </c>
      <c r="E1834" s="147" t="s">
        <v>1998</v>
      </c>
      <c r="F1834" s="147" t="s">
        <v>2675</v>
      </c>
      <c r="G1834" s="149"/>
    </row>
    <row r="1835" spans="1:7">
      <c r="A1835" t="str">
        <f t="shared" si="28"/>
        <v>J1202.CX16</v>
      </c>
      <c r="B1835" s="147" t="s">
        <v>3566</v>
      </c>
      <c r="C1835" s="147" t="s">
        <v>2298</v>
      </c>
      <c r="D1835" s="147" t="s">
        <v>2569</v>
      </c>
      <c r="E1835" s="147" t="s">
        <v>1998</v>
      </c>
      <c r="F1835" s="147" t="s">
        <v>2299</v>
      </c>
      <c r="G1835" s="149"/>
    </row>
    <row r="1836" spans="1:7">
      <c r="A1836" t="str">
        <f t="shared" si="28"/>
        <v>J1202.CY1</v>
      </c>
      <c r="B1836" s="147" t="s">
        <v>3566</v>
      </c>
      <c r="C1836" s="147" t="s">
        <v>2300</v>
      </c>
      <c r="D1836" s="147" t="s">
        <v>2569</v>
      </c>
      <c r="E1836" s="147" t="s">
        <v>1998</v>
      </c>
      <c r="F1836" s="147" t="s">
        <v>2301</v>
      </c>
      <c r="G1836" s="147" t="s">
        <v>1999</v>
      </c>
    </row>
    <row r="1837" spans="1:7">
      <c r="A1837" t="str">
        <f t="shared" si="28"/>
        <v>J1202.CY2</v>
      </c>
      <c r="B1837" s="147" t="s">
        <v>3566</v>
      </c>
      <c r="C1837" s="147" t="s">
        <v>2302</v>
      </c>
      <c r="D1837" s="147" t="s">
        <v>2569</v>
      </c>
      <c r="E1837" s="147" t="s">
        <v>1998</v>
      </c>
      <c r="F1837" s="147" t="s">
        <v>2303</v>
      </c>
      <c r="G1837" s="147" t="s">
        <v>1999</v>
      </c>
    </row>
    <row r="1838" spans="1:7">
      <c r="A1838" t="str">
        <f t="shared" si="28"/>
        <v>J1202.CY3</v>
      </c>
      <c r="B1838" s="147" t="s">
        <v>3566</v>
      </c>
      <c r="C1838" s="147" t="s">
        <v>2304</v>
      </c>
      <c r="D1838" s="147" t="s">
        <v>2569</v>
      </c>
      <c r="E1838" s="147" t="s">
        <v>1998</v>
      </c>
      <c r="F1838" s="147" t="s">
        <v>2305</v>
      </c>
      <c r="G1838" s="147" t="s">
        <v>1999</v>
      </c>
    </row>
    <row r="1839" spans="1:7">
      <c r="A1839" t="str">
        <f t="shared" si="28"/>
        <v>J1202.CY4</v>
      </c>
      <c r="B1839" s="147" t="s">
        <v>3566</v>
      </c>
      <c r="C1839" s="147" t="s">
        <v>2306</v>
      </c>
      <c r="D1839" s="147" t="s">
        <v>2569</v>
      </c>
      <c r="E1839" s="147" t="s">
        <v>1998</v>
      </c>
      <c r="F1839" s="147" t="s">
        <v>2307</v>
      </c>
      <c r="G1839" s="147" t="s">
        <v>1999</v>
      </c>
    </row>
    <row r="1840" spans="1:7">
      <c r="A1840" t="str">
        <f t="shared" si="28"/>
        <v>J1202.CY5</v>
      </c>
      <c r="B1840" s="147" t="s">
        <v>3566</v>
      </c>
      <c r="C1840" s="147" t="s">
        <v>2308</v>
      </c>
      <c r="D1840" s="147" t="s">
        <v>2569</v>
      </c>
      <c r="E1840" s="147" t="s">
        <v>1998</v>
      </c>
      <c r="F1840" s="147" t="s">
        <v>2676</v>
      </c>
      <c r="G1840" s="147" t="s">
        <v>3588</v>
      </c>
    </row>
    <row r="1841" spans="1:7">
      <c r="A1841" t="str">
        <f t="shared" si="28"/>
        <v>J1202.CY6</v>
      </c>
      <c r="B1841" s="147" t="s">
        <v>3566</v>
      </c>
      <c r="C1841" s="147" t="s">
        <v>2310</v>
      </c>
      <c r="D1841" s="147" t="s">
        <v>2569</v>
      </c>
      <c r="E1841" s="147" t="s">
        <v>1998</v>
      </c>
      <c r="F1841" s="147" t="s">
        <v>2311</v>
      </c>
      <c r="G1841" s="147" t="s">
        <v>1999</v>
      </c>
    </row>
    <row r="1842" spans="1:7">
      <c r="A1842" t="str">
        <f t="shared" si="28"/>
        <v>J1202.CY7</v>
      </c>
      <c r="B1842" s="147" t="s">
        <v>3566</v>
      </c>
      <c r="C1842" s="147" t="s">
        <v>2312</v>
      </c>
      <c r="D1842" s="147" t="s">
        <v>2569</v>
      </c>
      <c r="E1842" s="147" t="s">
        <v>1998</v>
      </c>
      <c r="F1842" s="147" t="s">
        <v>2313</v>
      </c>
      <c r="G1842" s="147" t="s">
        <v>1999</v>
      </c>
    </row>
    <row r="1843" spans="1:7">
      <c r="A1843" t="str">
        <f t="shared" si="28"/>
        <v>J1202.CY8</v>
      </c>
      <c r="B1843" s="147" t="s">
        <v>3566</v>
      </c>
      <c r="C1843" s="147" t="s">
        <v>2314</v>
      </c>
      <c r="D1843" s="147" t="s">
        <v>2569</v>
      </c>
      <c r="E1843" s="147" t="s">
        <v>1998</v>
      </c>
      <c r="F1843" s="147" t="s">
        <v>2677</v>
      </c>
      <c r="G1843" s="147" t="s">
        <v>3594</v>
      </c>
    </row>
    <row r="1844" spans="1:7">
      <c r="A1844" t="str">
        <f t="shared" si="28"/>
        <v>J1202.CY9</v>
      </c>
      <c r="B1844" s="147" t="s">
        <v>3566</v>
      </c>
      <c r="C1844" s="147" t="s">
        <v>2316</v>
      </c>
      <c r="D1844" s="147" t="s">
        <v>2569</v>
      </c>
      <c r="E1844" s="147" t="s">
        <v>1998</v>
      </c>
      <c r="F1844" s="147" t="s">
        <v>2678</v>
      </c>
      <c r="G1844" s="147" t="s">
        <v>1999</v>
      </c>
    </row>
    <row r="1845" spans="1:7">
      <c r="A1845" t="str">
        <f t="shared" si="28"/>
        <v>J1202.CY10</v>
      </c>
      <c r="B1845" s="147" t="s">
        <v>3566</v>
      </c>
      <c r="C1845" s="147" t="s">
        <v>2318</v>
      </c>
      <c r="D1845" s="147" t="s">
        <v>2569</v>
      </c>
      <c r="E1845" s="147" t="s">
        <v>1998</v>
      </c>
      <c r="F1845" s="147" t="s">
        <v>2319</v>
      </c>
      <c r="G1845" s="147" t="s">
        <v>1999</v>
      </c>
    </row>
    <row r="1846" spans="1:7">
      <c r="A1846" t="str">
        <f t="shared" si="28"/>
        <v>J1202.CY11</v>
      </c>
      <c r="B1846" s="147" t="s">
        <v>3566</v>
      </c>
      <c r="C1846" s="147" t="s">
        <v>2320</v>
      </c>
      <c r="D1846" s="147" t="s">
        <v>2569</v>
      </c>
      <c r="E1846" s="147" t="s">
        <v>1998</v>
      </c>
      <c r="F1846" s="147" t="s">
        <v>2321</v>
      </c>
      <c r="G1846" s="149"/>
    </row>
    <row r="1847" spans="1:7">
      <c r="A1847" t="str">
        <f t="shared" si="28"/>
        <v>J1202.CY12</v>
      </c>
      <c r="B1847" s="147" t="s">
        <v>3566</v>
      </c>
      <c r="C1847" s="147" t="s">
        <v>2322</v>
      </c>
      <c r="D1847" s="147" t="s">
        <v>2569</v>
      </c>
      <c r="E1847" s="147" t="s">
        <v>1998</v>
      </c>
      <c r="F1847" s="147" t="s">
        <v>2679</v>
      </c>
      <c r="G1847" s="147" t="s">
        <v>1999</v>
      </c>
    </row>
    <row r="1848" spans="1:7">
      <c r="A1848" t="str">
        <f t="shared" si="28"/>
        <v>J1202.CY13</v>
      </c>
      <c r="B1848" s="147" t="s">
        <v>3566</v>
      </c>
      <c r="C1848" s="147" t="s">
        <v>2324</v>
      </c>
      <c r="D1848" s="147" t="s">
        <v>2569</v>
      </c>
      <c r="E1848" s="147" t="s">
        <v>1998</v>
      </c>
      <c r="F1848" s="147" t="s">
        <v>2680</v>
      </c>
      <c r="G1848" s="147" t="s">
        <v>3595</v>
      </c>
    </row>
    <row r="1849" spans="1:7">
      <c r="A1849" t="str">
        <f t="shared" si="28"/>
        <v>J1202.CY14</v>
      </c>
      <c r="B1849" s="147" t="s">
        <v>3566</v>
      </c>
      <c r="C1849" s="147" t="s">
        <v>2326</v>
      </c>
      <c r="D1849" s="147" t="s">
        <v>2569</v>
      </c>
      <c r="E1849" s="147" t="s">
        <v>1998</v>
      </c>
      <c r="F1849" s="147" t="s">
        <v>2681</v>
      </c>
      <c r="G1849" s="149"/>
    </row>
    <row r="1850" spans="1:7">
      <c r="A1850" t="str">
        <f t="shared" si="28"/>
        <v>J1202.CY15</v>
      </c>
      <c r="B1850" s="147" t="s">
        <v>3566</v>
      </c>
      <c r="C1850" s="147" t="s">
        <v>2328</v>
      </c>
      <c r="D1850" s="147" t="s">
        <v>2569</v>
      </c>
      <c r="E1850" s="147" t="s">
        <v>1998</v>
      </c>
      <c r="F1850" s="147" t="s">
        <v>2682</v>
      </c>
      <c r="G1850" s="149"/>
    </row>
    <row r="1851" spans="1:7">
      <c r="A1851" t="str">
        <f t="shared" si="28"/>
        <v>J1202.CY16</v>
      </c>
      <c r="B1851" s="147" t="s">
        <v>3566</v>
      </c>
      <c r="C1851" s="147" t="s">
        <v>2330</v>
      </c>
      <c r="D1851" s="147" t="s">
        <v>2569</v>
      </c>
      <c r="E1851" s="147" t="s">
        <v>1998</v>
      </c>
      <c r="F1851" s="147" t="s">
        <v>2331</v>
      </c>
      <c r="G1851" s="149"/>
    </row>
    <row r="1852" spans="1:7">
      <c r="A1852" t="str">
        <f t="shared" si="28"/>
        <v>J1202.DS1</v>
      </c>
      <c r="B1852" s="147" t="s">
        <v>3566</v>
      </c>
      <c r="C1852" s="147" t="s">
        <v>2332</v>
      </c>
      <c r="D1852" s="147" t="s">
        <v>2569</v>
      </c>
      <c r="E1852" s="147" t="s">
        <v>1998</v>
      </c>
      <c r="F1852" s="147" t="s">
        <v>2333</v>
      </c>
      <c r="G1852" s="147" t="s">
        <v>1999</v>
      </c>
    </row>
    <row r="1853" spans="1:7">
      <c r="A1853" t="str">
        <f t="shared" si="28"/>
        <v>J1202.DS2</v>
      </c>
      <c r="B1853" s="147" t="s">
        <v>3566</v>
      </c>
      <c r="C1853" s="147" t="s">
        <v>2334</v>
      </c>
      <c r="D1853" s="147" t="s">
        <v>2569</v>
      </c>
      <c r="E1853" s="147" t="s">
        <v>1998</v>
      </c>
      <c r="F1853" s="147" t="s">
        <v>2335</v>
      </c>
      <c r="G1853" s="147" t="s">
        <v>1999</v>
      </c>
    </row>
    <row r="1854" spans="1:7">
      <c r="A1854" t="str">
        <f t="shared" si="28"/>
        <v>J1202.DS3</v>
      </c>
      <c r="B1854" s="147" t="s">
        <v>3566</v>
      </c>
      <c r="C1854" s="147" t="s">
        <v>2336</v>
      </c>
      <c r="D1854" s="147" t="s">
        <v>2569</v>
      </c>
      <c r="E1854" s="147" t="s">
        <v>1998</v>
      </c>
      <c r="F1854" s="147" t="s">
        <v>2337</v>
      </c>
      <c r="G1854" s="147" t="s">
        <v>1999</v>
      </c>
    </row>
    <row r="1855" spans="1:7">
      <c r="A1855" t="str">
        <f t="shared" si="28"/>
        <v>J1202.DS4</v>
      </c>
      <c r="B1855" s="147" t="s">
        <v>3566</v>
      </c>
      <c r="C1855" s="147" t="s">
        <v>2338</v>
      </c>
      <c r="D1855" s="147" t="s">
        <v>2569</v>
      </c>
      <c r="E1855" s="147" t="s">
        <v>1998</v>
      </c>
      <c r="F1855" s="147" t="s">
        <v>2339</v>
      </c>
      <c r="G1855" s="147" t="s">
        <v>1999</v>
      </c>
    </row>
    <row r="1856" spans="1:7">
      <c r="A1856" t="str">
        <f t="shared" si="28"/>
        <v>J1202.DS6</v>
      </c>
      <c r="B1856" s="147" t="s">
        <v>3566</v>
      </c>
      <c r="C1856" s="147" t="s">
        <v>2340</v>
      </c>
      <c r="D1856" s="147" t="s">
        <v>2569</v>
      </c>
      <c r="E1856" s="147" t="s">
        <v>1998</v>
      </c>
      <c r="F1856" s="147" t="s">
        <v>2341</v>
      </c>
      <c r="G1856" s="147" t="s">
        <v>1999</v>
      </c>
    </row>
    <row r="1857" spans="1:7">
      <c r="A1857" t="str">
        <f t="shared" si="28"/>
        <v>J1202.DS7</v>
      </c>
      <c r="B1857" s="147" t="s">
        <v>3566</v>
      </c>
      <c r="C1857" s="147" t="s">
        <v>2342</v>
      </c>
      <c r="D1857" s="147" t="s">
        <v>2569</v>
      </c>
      <c r="E1857" s="147" t="s">
        <v>1998</v>
      </c>
      <c r="F1857" s="147" t="s">
        <v>2343</v>
      </c>
      <c r="G1857" s="147" t="s">
        <v>1999</v>
      </c>
    </row>
    <row r="1858" spans="1:7">
      <c r="A1858" t="str">
        <f t="shared" si="28"/>
        <v>J1202.DS8</v>
      </c>
      <c r="B1858" s="147" t="s">
        <v>3566</v>
      </c>
      <c r="C1858" s="147" t="s">
        <v>2344</v>
      </c>
      <c r="D1858" s="147" t="s">
        <v>2569</v>
      </c>
      <c r="E1858" s="147" t="s">
        <v>1998</v>
      </c>
      <c r="F1858" s="147" t="s">
        <v>2683</v>
      </c>
      <c r="G1858" s="147" t="s">
        <v>3596</v>
      </c>
    </row>
    <row r="1859" spans="1:7">
      <c r="A1859" t="str">
        <f t="shared" si="28"/>
        <v>J1202.DS9</v>
      </c>
      <c r="B1859" s="147" t="s">
        <v>3566</v>
      </c>
      <c r="C1859" s="147" t="s">
        <v>2347</v>
      </c>
      <c r="D1859" s="147" t="s">
        <v>2569</v>
      </c>
      <c r="E1859" s="147" t="s">
        <v>1998</v>
      </c>
      <c r="F1859" s="147" t="s">
        <v>2685</v>
      </c>
      <c r="G1859" s="147" t="s">
        <v>3597</v>
      </c>
    </row>
    <row r="1860" spans="1:7">
      <c r="A1860" t="str">
        <f t="shared" si="28"/>
        <v>J1202.DS10</v>
      </c>
      <c r="B1860" s="147" t="s">
        <v>3566</v>
      </c>
      <c r="C1860" s="147" t="s">
        <v>2349</v>
      </c>
      <c r="D1860" s="147" t="s">
        <v>2569</v>
      </c>
      <c r="E1860" s="147" t="s">
        <v>1998</v>
      </c>
      <c r="F1860" s="147" t="s">
        <v>2686</v>
      </c>
      <c r="G1860" s="147" t="s">
        <v>3597</v>
      </c>
    </row>
    <row r="1861" spans="1:7">
      <c r="A1861" t="str">
        <f t="shared" si="28"/>
        <v>J1202.DS11</v>
      </c>
      <c r="B1861" s="147" t="s">
        <v>3566</v>
      </c>
      <c r="C1861" s="147" t="s">
        <v>2351</v>
      </c>
      <c r="D1861" s="147" t="s">
        <v>2569</v>
      </c>
      <c r="E1861" s="147" t="s">
        <v>1998</v>
      </c>
      <c r="F1861" s="147" t="s">
        <v>2352</v>
      </c>
      <c r="G1861" s="149"/>
    </row>
    <row r="1862" spans="1:7">
      <c r="A1862" t="str">
        <f t="shared" ref="A1862:A1925" si="29">B1862&amp;"."&amp;C1862</f>
        <v>J1202.DS12</v>
      </c>
      <c r="B1862" s="147" t="s">
        <v>3566</v>
      </c>
      <c r="C1862" s="147" t="s">
        <v>2353</v>
      </c>
      <c r="D1862" s="147" t="s">
        <v>2569</v>
      </c>
      <c r="E1862" s="147" t="s">
        <v>1998</v>
      </c>
      <c r="F1862" s="147" t="s">
        <v>2687</v>
      </c>
      <c r="G1862" s="147" t="s">
        <v>3598</v>
      </c>
    </row>
    <row r="1863" spans="1:7">
      <c r="A1863" t="str">
        <f t="shared" si="29"/>
        <v>J1202.DS13</v>
      </c>
      <c r="B1863" s="147" t="s">
        <v>3566</v>
      </c>
      <c r="C1863" s="147" t="s">
        <v>2355</v>
      </c>
      <c r="D1863" s="147" t="s">
        <v>2569</v>
      </c>
      <c r="E1863" s="147" t="s">
        <v>1998</v>
      </c>
      <c r="F1863" s="147" t="s">
        <v>2689</v>
      </c>
      <c r="G1863" s="147" t="s">
        <v>3599</v>
      </c>
    </row>
    <row r="1864" spans="1:7">
      <c r="A1864" t="str">
        <f t="shared" si="29"/>
        <v>J1202.DS14</v>
      </c>
      <c r="B1864" s="147" t="s">
        <v>3566</v>
      </c>
      <c r="C1864" s="147" t="s">
        <v>2357</v>
      </c>
      <c r="D1864" s="147" t="s">
        <v>2569</v>
      </c>
      <c r="E1864" s="147" t="s">
        <v>1998</v>
      </c>
      <c r="F1864" s="147" t="s">
        <v>2691</v>
      </c>
      <c r="G1864" s="147" t="s">
        <v>3600</v>
      </c>
    </row>
    <row r="1865" spans="1:7">
      <c r="A1865" t="str">
        <f t="shared" si="29"/>
        <v>J1202.DS15</v>
      </c>
      <c r="B1865" s="147" t="s">
        <v>3566</v>
      </c>
      <c r="C1865" s="147" t="s">
        <v>2359</v>
      </c>
      <c r="D1865" s="147" t="s">
        <v>2569</v>
      </c>
      <c r="E1865" s="147" t="s">
        <v>1998</v>
      </c>
      <c r="F1865" s="147" t="s">
        <v>2360</v>
      </c>
      <c r="G1865" s="149"/>
    </row>
    <row r="1866" spans="1:7">
      <c r="A1866" t="str">
        <f t="shared" si="29"/>
        <v>J1202.DX1</v>
      </c>
      <c r="B1866" s="147" t="s">
        <v>3566</v>
      </c>
      <c r="C1866" s="147" t="s">
        <v>2361</v>
      </c>
      <c r="D1866" s="147" t="s">
        <v>2569</v>
      </c>
      <c r="E1866" s="147" t="s">
        <v>1998</v>
      </c>
      <c r="F1866" s="147" t="s">
        <v>2692</v>
      </c>
      <c r="G1866" s="147" t="s">
        <v>3587</v>
      </c>
    </row>
    <row r="1867" spans="1:7">
      <c r="A1867" t="str">
        <f t="shared" si="29"/>
        <v>J1202.DX2</v>
      </c>
      <c r="B1867" s="147" t="s">
        <v>3566</v>
      </c>
      <c r="C1867" s="147" t="s">
        <v>2363</v>
      </c>
      <c r="D1867" s="147" t="s">
        <v>2569</v>
      </c>
      <c r="E1867" s="147" t="s">
        <v>1998</v>
      </c>
      <c r="F1867" s="147" t="s">
        <v>2693</v>
      </c>
      <c r="G1867" s="147" t="s">
        <v>3587</v>
      </c>
    </row>
    <row r="1868" spans="1:7">
      <c r="A1868" t="str">
        <f t="shared" si="29"/>
        <v>J1202.DX3</v>
      </c>
      <c r="B1868" s="147" t="s">
        <v>3566</v>
      </c>
      <c r="C1868" s="147" t="s">
        <v>2365</v>
      </c>
      <c r="D1868" s="147" t="s">
        <v>2569</v>
      </c>
      <c r="E1868" s="147" t="s">
        <v>1998</v>
      </c>
      <c r="F1868" s="147" t="s">
        <v>2694</v>
      </c>
      <c r="G1868" s="147" t="s">
        <v>3587</v>
      </c>
    </row>
    <row r="1869" spans="1:7">
      <c r="A1869" t="str">
        <f t="shared" si="29"/>
        <v>J1202.DX4</v>
      </c>
      <c r="B1869" s="147" t="s">
        <v>3566</v>
      </c>
      <c r="C1869" s="147" t="s">
        <v>2367</v>
      </c>
      <c r="D1869" s="147" t="s">
        <v>2569</v>
      </c>
      <c r="E1869" s="147" t="s">
        <v>1998</v>
      </c>
      <c r="F1869" s="147" t="s">
        <v>2695</v>
      </c>
      <c r="G1869" s="147" t="s">
        <v>3587</v>
      </c>
    </row>
    <row r="1870" spans="1:7">
      <c r="A1870" t="str">
        <f t="shared" si="29"/>
        <v>J1202.DX6</v>
      </c>
      <c r="B1870" s="147" t="s">
        <v>3566</v>
      </c>
      <c r="C1870" s="147" t="s">
        <v>2369</v>
      </c>
      <c r="D1870" s="147" t="s">
        <v>2569</v>
      </c>
      <c r="E1870" s="147" t="s">
        <v>1998</v>
      </c>
      <c r="F1870" s="147" t="s">
        <v>2696</v>
      </c>
      <c r="G1870" s="147" t="s">
        <v>3587</v>
      </c>
    </row>
    <row r="1871" spans="1:7">
      <c r="A1871" t="str">
        <f t="shared" si="29"/>
        <v>J1202.DX7</v>
      </c>
      <c r="B1871" s="147" t="s">
        <v>3566</v>
      </c>
      <c r="C1871" s="147" t="s">
        <v>2371</v>
      </c>
      <c r="D1871" s="147" t="s">
        <v>2569</v>
      </c>
      <c r="E1871" s="147" t="s">
        <v>1998</v>
      </c>
      <c r="F1871" s="147" t="s">
        <v>2697</v>
      </c>
      <c r="G1871" s="147" t="s">
        <v>3587</v>
      </c>
    </row>
    <row r="1872" spans="1:7">
      <c r="A1872" t="str">
        <f t="shared" si="29"/>
        <v>J1202.DX8</v>
      </c>
      <c r="B1872" s="147" t="s">
        <v>3566</v>
      </c>
      <c r="C1872" s="147" t="s">
        <v>2373</v>
      </c>
      <c r="D1872" s="147" t="s">
        <v>2569</v>
      </c>
      <c r="E1872" s="147" t="s">
        <v>1998</v>
      </c>
      <c r="F1872" s="147" t="s">
        <v>2698</v>
      </c>
      <c r="G1872" s="147" t="s">
        <v>3601</v>
      </c>
    </row>
    <row r="1873" spans="1:7">
      <c r="A1873" t="str">
        <f t="shared" si="29"/>
        <v>J1202.DX9</v>
      </c>
      <c r="B1873" s="147" t="s">
        <v>3566</v>
      </c>
      <c r="C1873" s="147" t="s">
        <v>2376</v>
      </c>
      <c r="D1873" s="147" t="s">
        <v>2569</v>
      </c>
      <c r="E1873" s="147" t="s">
        <v>1998</v>
      </c>
      <c r="F1873" s="147" t="s">
        <v>2377</v>
      </c>
      <c r="G1873" s="147" t="s">
        <v>1999</v>
      </c>
    </row>
    <row r="1874" spans="1:7">
      <c r="A1874" t="str">
        <f t="shared" si="29"/>
        <v>J1202.DX10</v>
      </c>
      <c r="B1874" s="147" t="s">
        <v>3566</v>
      </c>
      <c r="C1874" s="147" t="s">
        <v>2378</v>
      </c>
      <c r="D1874" s="147" t="s">
        <v>2569</v>
      </c>
      <c r="E1874" s="147" t="s">
        <v>1998</v>
      </c>
      <c r="F1874" s="147" t="s">
        <v>2379</v>
      </c>
      <c r="G1874" s="147" t="s">
        <v>1999</v>
      </c>
    </row>
    <row r="1875" spans="1:7">
      <c r="A1875" t="str">
        <f t="shared" si="29"/>
        <v>J1202.DX11</v>
      </c>
      <c r="B1875" s="147" t="s">
        <v>3566</v>
      </c>
      <c r="C1875" s="147" t="s">
        <v>2380</v>
      </c>
      <c r="D1875" s="147" t="s">
        <v>2569</v>
      </c>
      <c r="E1875" s="147" t="s">
        <v>1998</v>
      </c>
      <c r="F1875" s="147" t="s">
        <v>2381</v>
      </c>
      <c r="G1875" s="149"/>
    </row>
    <row r="1876" spans="1:7">
      <c r="A1876" t="str">
        <f t="shared" si="29"/>
        <v>J1202.DX12</v>
      </c>
      <c r="B1876" s="147" t="s">
        <v>3566</v>
      </c>
      <c r="C1876" s="147" t="s">
        <v>2382</v>
      </c>
      <c r="D1876" s="147" t="s">
        <v>2569</v>
      </c>
      <c r="E1876" s="147" t="s">
        <v>1998</v>
      </c>
      <c r="F1876" s="147" t="s">
        <v>2700</v>
      </c>
      <c r="G1876" s="147" t="s">
        <v>1999</v>
      </c>
    </row>
    <row r="1877" spans="1:7">
      <c r="A1877" t="str">
        <f t="shared" si="29"/>
        <v>J1202.DX13</v>
      </c>
      <c r="B1877" s="147" t="s">
        <v>3566</v>
      </c>
      <c r="C1877" s="147" t="s">
        <v>2384</v>
      </c>
      <c r="D1877" s="147" t="s">
        <v>2569</v>
      </c>
      <c r="E1877" s="147" t="s">
        <v>1998</v>
      </c>
      <c r="F1877" s="147" t="s">
        <v>2701</v>
      </c>
      <c r="G1877" s="147" t="s">
        <v>3602</v>
      </c>
    </row>
    <row r="1878" spans="1:7">
      <c r="A1878" t="str">
        <f t="shared" si="29"/>
        <v>J1202.DX14</v>
      </c>
      <c r="B1878" s="147" t="s">
        <v>3566</v>
      </c>
      <c r="C1878" s="147" t="s">
        <v>2386</v>
      </c>
      <c r="D1878" s="147" t="s">
        <v>2569</v>
      </c>
      <c r="E1878" s="147" t="s">
        <v>1998</v>
      </c>
      <c r="F1878" s="147" t="s">
        <v>2703</v>
      </c>
      <c r="G1878" s="147" t="s">
        <v>1999</v>
      </c>
    </row>
    <row r="1879" spans="1:7">
      <c r="A1879" t="str">
        <f t="shared" si="29"/>
        <v>J1202.DX15</v>
      </c>
      <c r="B1879" s="147" t="s">
        <v>3566</v>
      </c>
      <c r="C1879" s="147" t="s">
        <v>2388</v>
      </c>
      <c r="D1879" s="147" t="s">
        <v>2569</v>
      </c>
      <c r="E1879" s="147" t="s">
        <v>1998</v>
      </c>
      <c r="F1879" s="147" t="s">
        <v>2389</v>
      </c>
      <c r="G1879" s="149"/>
    </row>
    <row r="1880" spans="1:7">
      <c r="A1880" t="str">
        <f t="shared" si="29"/>
        <v>J1202.DY1</v>
      </c>
      <c r="B1880" s="147" t="s">
        <v>3566</v>
      </c>
      <c r="C1880" s="147" t="s">
        <v>2390</v>
      </c>
      <c r="D1880" s="147" t="s">
        <v>2569</v>
      </c>
      <c r="E1880" s="147" t="s">
        <v>1998</v>
      </c>
      <c r="F1880" s="147" t="s">
        <v>2704</v>
      </c>
      <c r="G1880" s="147" t="s">
        <v>3587</v>
      </c>
    </row>
    <row r="1881" spans="1:7">
      <c r="A1881" t="str">
        <f t="shared" si="29"/>
        <v>J1202.DY2</v>
      </c>
      <c r="B1881" s="147" t="s">
        <v>3566</v>
      </c>
      <c r="C1881" s="147" t="s">
        <v>2392</v>
      </c>
      <c r="D1881" s="147" t="s">
        <v>2569</v>
      </c>
      <c r="E1881" s="147" t="s">
        <v>1998</v>
      </c>
      <c r="F1881" s="147" t="s">
        <v>2705</v>
      </c>
      <c r="G1881" s="147" t="s">
        <v>3587</v>
      </c>
    </row>
    <row r="1882" spans="1:7">
      <c r="A1882" t="str">
        <f t="shared" si="29"/>
        <v>J1202.DY3</v>
      </c>
      <c r="B1882" s="147" t="s">
        <v>3566</v>
      </c>
      <c r="C1882" s="147" t="s">
        <v>2394</v>
      </c>
      <c r="D1882" s="147" t="s">
        <v>2569</v>
      </c>
      <c r="E1882" s="147" t="s">
        <v>1998</v>
      </c>
      <c r="F1882" s="147" t="s">
        <v>2706</v>
      </c>
      <c r="G1882" s="147" t="s">
        <v>3587</v>
      </c>
    </row>
    <row r="1883" spans="1:7">
      <c r="A1883" t="str">
        <f t="shared" si="29"/>
        <v>J1202.DY4</v>
      </c>
      <c r="B1883" s="147" t="s">
        <v>3566</v>
      </c>
      <c r="C1883" s="147" t="s">
        <v>2396</v>
      </c>
      <c r="D1883" s="147" t="s">
        <v>2569</v>
      </c>
      <c r="E1883" s="147" t="s">
        <v>1998</v>
      </c>
      <c r="F1883" s="147" t="s">
        <v>2707</v>
      </c>
      <c r="G1883" s="147" t="s">
        <v>3587</v>
      </c>
    </row>
    <row r="1884" spans="1:7">
      <c r="A1884" t="str">
        <f t="shared" si="29"/>
        <v>J1202.DY6</v>
      </c>
      <c r="B1884" s="147" t="s">
        <v>3566</v>
      </c>
      <c r="C1884" s="147" t="s">
        <v>2398</v>
      </c>
      <c r="D1884" s="147" t="s">
        <v>2569</v>
      </c>
      <c r="E1884" s="147" t="s">
        <v>1998</v>
      </c>
      <c r="F1884" s="147" t="s">
        <v>2708</v>
      </c>
      <c r="G1884" s="147" t="s">
        <v>3587</v>
      </c>
    </row>
    <row r="1885" spans="1:7">
      <c r="A1885" t="str">
        <f t="shared" si="29"/>
        <v>J1202.DY7</v>
      </c>
      <c r="B1885" s="147" t="s">
        <v>3566</v>
      </c>
      <c r="C1885" s="147" t="s">
        <v>2400</v>
      </c>
      <c r="D1885" s="147" t="s">
        <v>2569</v>
      </c>
      <c r="E1885" s="147" t="s">
        <v>1998</v>
      </c>
      <c r="F1885" s="147" t="s">
        <v>2709</v>
      </c>
      <c r="G1885" s="147" t="s">
        <v>3587</v>
      </c>
    </row>
    <row r="1886" spans="1:7">
      <c r="A1886" t="str">
        <f t="shared" si="29"/>
        <v>J1202.DY8</v>
      </c>
      <c r="B1886" s="147" t="s">
        <v>3566</v>
      </c>
      <c r="C1886" s="147" t="s">
        <v>2402</v>
      </c>
      <c r="D1886" s="147" t="s">
        <v>2569</v>
      </c>
      <c r="E1886" s="147" t="s">
        <v>1998</v>
      </c>
      <c r="F1886" s="147" t="s">
        <v>2710</v>
      </c>
      <c r="G1886" s="147" t="s">
        <v>3601</v>
      </c>
    </row>
    <row r="1887" spans="1:7">
      <c r="A1887" t="str">
        <f t="shared" si="29"/>
        <v>J1202.DY9</v>
      </c>
      <c r="B1887" s="147" t="s">
        <v>3566</v>
      </c>
      <c r="C1887" s="147" t="s">
        <v>2404</v>
      </c>
      <c r="D1887" s="147" t="s">
        <v>2569</v>
      </c>
      <c r="E1887" s="147" t="s">
        <v>1998</v>
      </c>
      <c r="F1887" s="147" t="s">
        <v>2405</v>
      </c>
      <c r="G1887" s="147" t="s">
        <v>1999</v>
      </c>
    </row>
    <row r="1888" spans="1:7">
      <c r="A1888" t="str">
        <f t="shared" si="29"/>
        <v>J1202.DY10</v>
      </c>
      <c r="B1888" s="147" t="s">
        <v>3566</v>
      </c>
      <c r="C1888" s="147" t="s">
        <v>2406</v>
      </c>
      <c r="D1888" s="147" t="s">
        <v>2569</v>
      </c>
      <c r="E1888" s="147" t="s">
        <v>1998</v>
      </c>
      <c r="F1888" s="147" t="s">
        <v>2407</v>
      </c>
      <c r="G1888" s="147" t="s">
        <v>1999</v>
      </c>
    </row>
    <row r="1889" spans="1:7">
      <c r="A1889" t="str">
        <f t="shared" si="29"/>
        <v>J1202.DY11</v>
      </c>
      <c r="B1889" s="147" t="s">
        <v>3566</v>
      </c>
      <c r="C1889" s="147" t="s">
        <v>2408</v>
      </c>
      <c r="D1889" s="147" t="s">
        <v>2569</v>
      </c>
      <c r="E1889" s="147" t="s">
        <v>1998</v>
      </c>
      <c r="F1889" s="147" t="s">
        <v>2409</v>
      </c>
      <c r="G1889" s="149"/>
    </row>
    <row r="1890" spans="1:7">
      <c r="A1890" t="str">
        <f t="shared" si="29"/>
        <v>J1202.DY12</v>
      </c>
      <c r="B1890" s="147" t="s">
        <v>3566</v>
      </c>
      <c r="C1890" s="147" t="s">
        <v>2410</v>
      </c>
      <c r="D1890" s="147" t="s">
        <v>2569</v>
      </c>
      <c r="E1890" s="147" t="s">
        <v>1998</v>
      </c>
      <c r="F1890" s="147" t="s">
        <v>2711</v>
      </c>
      <c r="G1890" s="147" t="s">
        <v>1999</v>
      </c>
    </row>
    <row r="1891" spans="1:7">
      <c r="A1891" t="str">
        <f t="shared" si="29"/>
        <v>J1202.DY13</v>
      </c>
      <c r="B1891" s="147" t="s">
        <v>3566</v>
      </c>
      <c r="C1891" s="147" t="s">
        <v>2412</v>
      </c>
      <c r="D1891" s="147" t="s">
        <v>2569</v>
      </c>
      <c r="E1891" s="147" t="s">
        <v>1998</v>
      </c>
      <c r="F1891" s="147" t="s">
        <v>2712</v>
      </c>
      <c r="G1891" s="147" t="s">
        <v>3602</v>
      </c>
    </row>
    <row r="1892" spans="1:7">
      <c r="A1892" t="str">
        <f t="shared" si="29"/>
        <v>J1202.DY14</v>
      </c>
      <c r="B1892" s="147" t="s">
        <v>3566</v>
      </c>
      <c r="C1892" s="147" t="s">
        <v>2414</v>
      </c>
      <c r="D1892" s="147" t="s">
        <v>2569</v>
      </c>
      <c r="E1892" s="147" t="s">
        <v>1998</v>
      </c>
      <c r="F1892" s="147" t="s">
        <v>2713</v>
      </c>
      <c r="G1892" s="147" t="s">
        <v>1999</v>
      </c>
    </row>
    <row r="1893" spans="1:7">
      <c r="A1893" t="str">
        <f t="shared" si="29"/>
        <v>J1202.DY15</v>
      </c>
      <c r="B1893" s="147" t="s">
        <v>3566</v>
      </c>
      <c r="C1893" s="147" t="s">
        <v>2416</v>
      </c>
      <c r="D1893" s="147" t="s">
        <v>2569</v>
      </c>
      <c r="E1893" s="147" t="s">
        <v>1998</v>
      </c>
      <c r="F1893" s="147" t="s">
        <v>2417</v>
      </c>
      <c r="G1893" s="149"/>
    </row>
    <row r="1894" spans="1:7">
      <c r="A1894" t="str">
        <f t="shared" si="29"/>
        <v>J1203.AS2</v>
      </c>
      <c r="B1894" s="147" t="s">
        <v>3603</v>
      </c>
      <c r="C1894" s="147" t="s">
        <v>2043</v>
      </c>
      <c r="D1894" s="147" t="s">
        <v>2419</v>
      </c>
      <c r="E1894" s="147" t="s">
        <v>1998</v>
      </c>
      <c r="F1894" s="147" t="s">
        <v>2420</v>
      </c>
      <c r="G1894" s="147" t="s">
        <v>3604</v>
      </c>
    </row>
    <row r="1895" spans="1:7">
      <c r="A1895" t="str">
        <f t="shared" si="29"/>
        <v>J1203.AS3</v>
      </c>
      <c r="B1895" s="147" t="s">
        <v>3603</v>
      </c>
      <c r="C1895" s="147" t="s">
        <v>2046</v>
      </c>
      <c r="D1895" s="147" t="s">
        <v>2419</v>
      </c>
      <c r="E1895" s="147" t="s">
        <v>1998</v>
      </c>
      <c r="F1895" s="147" t="s">
        <v>2421</v>
      </c>
      <c r="G1895" s="147" t="s">
        <v>3604</v>
      </c>
    </row>
    <row r="1896" spans="1:7">
      <c r="A1896" t="str">
        <f t="shared" si="29"/>
        <v>J1203.AS4</v>
      </c>
      <c r="B1896" s="147" t="s">
        <v>3603</v>
      </c>
      <c r="C1896" s="147" t="s">
        <v>2048</v>
      </c>
      <c r="D1896" s="147" t="s">
        <v>2419</v>
      </c>
      <c r="E1896" s="147" t="s">
        <v>1998</v>
      </c>
      <c r="F1896" s="147" t="s">
        <v>2422</v>
      </c>
      <c r="G1896" s="147" t="s">
        <v>3604</v>
      </c>
    </row>
    <row r="1897" spans="1:7">
      <c r="A1897" t="str">
        <f t="shared" si="29"/>
        <v>J1203.AS5</v>
      </c>
      <c r="B1897" s="147" t="s">
        <v>3603</v>
      </c>
      <c r="C1897" s="147" t="s">
        <v>2050</v>
      </c>
      <c r="D1897" s="147" t="s">
        <v>2419</v>
      </c>
      <c r="E1897" s="147" t="s">
        <v>1998</v>
      </c>
      <c r="F1897" s="147" t="s">
        <v>2423</v>
      </c>
      <c r="G1897" s="147" t="s">
        <v>3604</v>
      </c>
    </row>
    <row r="1898" spans="1:7">
      <c r="A1898" t="str">
        <f t="shared" si="29"/>
        <v>J1203.AS6</v>
      </c>
      <c r="B1898" s="147" t="s">
        <v>3603</v>
      </c>
      <c r="C1898" s="147" t="s">
        <v>2052</v>
      </c>
      <c r="D1898" s="147" t="s">
        <v>2419</v>
      </c>
      <c r="E1898" s="147" t="s">
        <v>1998</v>
      </c>
      <c r="F1898" s="147" t="s">
        <v>2424</v>
      </c>
      <c r="G1898" s="147" t="s">
        <v>3604</v>
      </c>
    </row>
    <row r="1899" spans="1:7">
      <c r="A1899" t="str">
        <f t="shared" si="29"/>
        <v>J1203.AS7</v>
      </c>
      <c r="B1899" s="147" t="s">
        <v>3603</v>
      </c>
      <c r="C1899" s="147" t="s">
        <v>2054</v>
      </c>
      <c r="D1899" s="147" t="s">
        <v>2419</v>
      </c>
      <c r="E1899" s="147" t="s">
        <v>1998</v>
      </c>
      <c r="F1899" s="147" t="s">
        <v>2425</v>
      </c>
      <c r="G1899" s="147" t="s">
        <v>3604</v>
      </c>
    </row>
    <row r="1900" spans="1:7">
      <c r="A1900" t="str">
        <f t="shared" si="29"/>
        <v>J1203.AS8</v>
      </c>
      <c r="B1900" s="147" t="s">
        <v>3603</v>
      </c>
      <c r="C1900" s="147" t="s">
        <v>2056</v>
      </c>
      <c r="D1900" s="147" t="s">
        <v>2419</v>
      </c>
      <c r="E1900" s="147" t="s">
        <v>1998</v>
      </c>
      <c r="F1900" s="147" t="s">
        <v>2426</v>
      </c>
      <c r="G1900" s="147" t="s">
        <v>3605</v>
      </c>
    </row>
    <row r="1901" spans="1:7">
      <c r="A1901" t="str">
        <f t="shared" si="29"/>
        <v>J1203.AS9</v>
      </c>
      <c r="B1901" s="147" t="s">
        <v>3603</v>
      </c>
      <c r="C1901" s="147" t="s">
        <v>2059</v>
      </c>
      <c r="D1901" s="147" t="s">
        <v>2419</v>
      </c>
      <c r="E1901" s="147" t="s">
        <v>1998</v>
      </c>
      <c r="F1901" s="147" t="s">
        <v>2428</v>
      </c>
      <c r="G1901" s="147" t="s">
        <v>3606</v>
      </c>
    </row>
    <row r="1902" spans="1:7">
      <c r="A1902" t="str">
        <f t="shared" si="29"/>
        <v>J1203.AS10</v>
      </c>
      <c r="B1902" s="147" t="s">
        <v>3603</v>
      </c>
      <c r="C1902" s="147" t="s">
        <v>2062</v>
      </c>
      <c r="D1902" s="147" t="s">
        <v>2419</v>
      </c>
      <c r="E1902" s="147" t="s">
        <v>1998</v>
      </c>
      <c r="F1902" s="147" t="s">
        <v>2430</v>
      </c>
      <c r="G1902" s="147" t="s">
        <v>3607</v>
      </c>
    </row>
    <row r="1903" spans="1:7">
      <c r="A1903" t="str">
        <f t="shared" si="29"/>
        <v>J1203.AS11</v>
      </c>
      <c r="B1903" s="147" t="s">
        <v>3603</v>
      </c>
      <c r="C1903" s="147" t="s">
        <v>2065</v>
      </c>
      <c r="D1903" s="147" t="s">
        <v>2419</v>
      </c>
      <c r="E1903" s="147" t="s">
        <v>1998</v>
      </c>
      <c r="F1903" s="147" t="s">
        <v>2432</v>
      </c>
      <c r="G1903" s="149"/>
    </row>
    <row r="1904" spans="1:7">
      <c r="A1904" t="str">
        <f t="shared" si="29"/>
        <v>J1203.AS13</v>
      </c>
      <c r="B1904" s="147" t="s">
        <v>3603</v>
      </c>
      <c r="C1904" s="147" t="s">
        <v>2067</v>
      </c>
      <c r="D1904" s="147" t="s">
        <v>2419</v>
      </c>
      <c r="E1904" s="147" t="s">
        <v>1998</v>
      </c>
      <c r="F1904" s="147" t="s">
        <v>2433</v>
      </c>
      <c r="G1904" s="147" t="s">
        <v>3608</v>
      </c>
    </row>
    <row r="1905" spans="1:7">
      <c r="A1905" t="str">
        <f t="shared" si="29"/>
        <v>J1203.AS14</v>
      </c>
      <c r="B1905" s="147" t="s">
        <v>3603</v>
      </c>
      <c r="C1905" s="147" t="s">
        <v>2070</v>
      </c>
      <c r="D1905" s="147" t="s">
        <v>2419</v>
      </c>
      <c r="E1905" s="147" t="s">
        <v>1998</v>
      </c>
      <c r="F1905" s="147" t="s">
        <v>2435</v>
      </c>
      <c r="G1905" s="147" t="s">
        <v>3609</v>
      </c>
    </row>
    <row r="1906" spans="1:7">
      <c r="A1906" t="str">
        <f t="shared" si="29"/>
        <v>J1203.AS15</v>
      </c>
      <c r="B1906" s="147" t="s">
        <v>3603</v>
      </c>
      <c r="C1906" s="147" t="s">
        <v>2073</v>
      </c>
      <c r="D1906" s="147" t="s">
        <v>2419</v>
      </c>
      <c r="E1906" s="147" t="s">
        <v>1998</v>
      </c>
      <c r="F1906" s="147" t="s">
        <v>2437</v>
      </c>
      <c r="G1906" s="147" t="s">
        <v>3610</v>
      </c>
    </row>
    <row r="1907" spans="1:7">
      <c r="A1907" t="str">
        <f t="shared" si="29"/>
        <v>J1203.AS16</v>
      </c>
      <c r="B1907" s="147" t="s">
        <v>3603</v>
      </c>
      <c r="C1907" s="147" t="s">
        <v>2075</v>
      </c>
      <c r="D1907" s="147" t="s">
        <v>2419</v>
      </c>
      <c r="E1907" s="147" t="s">
        <v>1998</v>
      </c>
      <c r="F1907" s="147" t="s">
        <v>2438</v>
      </c>
      <c r="G1907" s="149"/>
    </row>
    <row r="1908" spans="1:7">
      <c r="A1908" t="str">
        <f t="shared" si="29"/>
        <v>J1203.AX2</v>
      </c>
      <c r="B1908" s="147" t="s">
        <v>3603</v>
      </c>
      <c r="C1908" s="147" t="s">
        <v>2077</v>
      </c>
      <c r="D1908" s="147" t="s">
        <v>2419</v>
      </c>
      <c r="E1908" s="147" t="s">
        <v>1998</v>
      </c>
      <c r="F1908" s="147" t="s">
        <v>2078</v>
      </c>
      <c r="G1908" s="147" t="s">
        <v>1999</v>
      </c>
    </row>
    <row r="1909" spans="1:7">
      <c r="A1909" t="str">
        <f t="shared" si="29"/>
        <v>J1203.AX3</v>
      </c>
      <c r="B1909" s="147" t="s">
        <v>3603</v>
      </c>
      <c r="C1909" s="147" t="s">
        <v>2079</v>
      </c>
      <c r="D1909" s="147" t="s">
        <v>2419</v>
      </c>
      <c r="E1909" s="147" t="s">
        <v>1998</v>
      </c>
      <c r="F1909" s="147" t="s">
        <v>2080</v>
      </c>
      <c r="G1909" s="147" t="s">
        <v>1999</v>
      </c>
    </row>
    <row r="1910" spans="1:7">
      <c r="A1910" t="str">
        <f t="shared" si="29"/>
        <v>J1203.AX4</v>
      </c>
      <c r="B1910" s="147" t="s">
        <v>3603</v>
      </c>
      <c r="C1910" s="147" t="s">
        <v>2081</v>
      </c>
      <c r="D1910" s="147" t="s">
        <v>2419</v>
      </c>
      <c r="E1910" s="147" t="s">
        <v>1998</v>
      </c>
      <c r="F1910" s="147" t="s">
        <v>2082</v>
      </c>
      <c r="G1910" s="147" t="s">
        <v>1999</v>
      </c>
    </row>
    <row r="1911" spans="1:7">
      <c r="A1911" t="str">
        <f t="shared" si="29"/>
        <v>J1203.AX5</v>
      </c>
      <c r="B1911" s="147" t="s">
        <v>3603</v>
      </c>
      <c r="C1911" s="147" t="s">
        <v>2083</v>
      </c>
      <c r="D1911" s="147" t="s">
        <v>2419</v>
      </c>
      <c r="E1911" s="147" t="s">
        <v>1998</v>
      </c>
      <c r="F1911" s="147" t="s">
        <v>2084</v>
      </c>
      <c r="G1911" s="147" t="s">
        <v>1999</v>
      </c>
    </row>
    <row r="1912" spans="1:7">
      <c r="A1912" t="str">
        <f t="shared" si="29"/>
        <v>J1203.AX6</v>
      </c>
      <c r="B1912" s="147" t="s">
        <v>3603</v>
      </c>
      <c r="C1912" s="147" t="s">
        <v>2085</v>
      </c>
      <c r="D1912" s="147" t="s">
        <v>2419</v>
      </c>
      <c r="E1912" s="147" t="s">
        <v>1998</v>
      </c>
      <c r="F1912" s="147" t="s">
        <v>2086</v>
      </c>
      <c r="G1912" s="147" t="s">
        <v>1999</v>
      </c>
    </row>
    <row r="1913" spans="1:7">
      <c r="A1913" t="str">
        <f t="shared" si="29"/>
        <v>J1203.AX7</v>
      </c>
      <c r="B1913" s="147" t="s">
        <v>3603</v>
      </c>
      <c r="C1913" s="147" t="s">
        <v>2087</v>
      </c>
      <c r="D1913" s="147" t="s">
        <v>2419</v>
      </c>
      <c r="E1913" s="147" t="s">
        <v>1998</v>
      </c>
      <c r="F1913" s="147" t="s">
        <v>2088</v>
      </c>
      <c r="G1913" s="147" t="s">
        <v>1999</v>
      </c>
    </row>
    <row r="1914" spans="1:7">
      <c r="A1914" t="str">
        <f t="shared" si="29"/>
        <v>J1203.AX8</v>
      </c>
      <c r="B1914" s="147" t="s">
        <v>3603</v>
      </c>
      <c r="C1914" s="147" t="s">
        <v>2089</v>
      </c>
      <c r="D1914" s="147" t="s">
        <v>2419</v>
      </c>
      <c r="E1914" s="147" t="s">
        <v>1998</v>
      </c>
      <c r="F1914" s="147" t="s">
        <v>2439</v>
      </c>
      <c r="G1914" s="147" t="s">
        <v>3611</v>
      </c>
    </row>
    <row r="1915" spans="1:7">
      <c r="A1915" t="str">
        <f t="shared" si="29"/>
        <v>J1203.AX9</v>
      </c>
      <c r="B1915" s="147" t="s">
        <v>3603</v>
      </c>
      <c r="C1915" s="147" t="s">
        <v>2092</v>
      </c>
      <c r="D1915" s="147" t="s">
        <v>2419</v>
      </c>
      <c r="E1915" s="147" t="s">
        <v>1998</v>
      </c>
      <c r="F1915" s="147" t="s">
        <v>2441</v>
      </c>
      <c r="G1915" s="147" t="s">
        <v>1999</v>
      </c>
    </row>
    <row r="1916" spans="1:7">
      <c r="A1916" t="str">
        <f t="shared" si="29"/>
        <v>J1203.AX10</v>
      </c>
      <c r="B1916" s="147" t="s">
        <v>3603</v>
      </c>
      <c r="C1916" s="147" t="s">
        <v>2094</v>
      </c>
      <c r="D1916" s="147" t="s">
        <v>2419</v>
      </c>
      <c r="E1916" s="147" t="s">
        <v>1998</v>
      </c>
      <c r="F1916" s="147" t="s">
        <v>2095</v>
      </c>
      <c r="G1916" s="147" t="s">
        <v>1999</v>
      </c>
    </row>
    <row r="1917" spans="1:7">
      <c r="A1917" t="str">
        <f t="shared" si="29"/>
        <v>J1203.AX11</v>
      </c>
      <c r="B1917" s="147" t="s">
        <v>3603</v>
      </c>
      <c r="C1917" s="147" t="s">
        <v>2096</v>
      </c>
      <c r="D1917" s="147" t="s">
        <v>2419</v>
      </c>
      <c r="E1917" s="147" t="s">
        <v>1998</v>
      </c>
      <c r="F1917" s="147" t="s">
        <v>2442</v>
      </c>
      <c r="G1917" s="149"/>
    </row>
    <row r="1918" spans="1:7">
      <c r="A1918" t="str">
        <f t="shared" si="29"/>
        <v>J1203.AX13</v>
      </c>
      <c r="B1918" s="147" t="s">
        <v>3603</v>
      </c>
      <c r="C1918" s="147" t="s">
        <v>2098</v>
      </c>
      <c r="D1918" s="147" t="s">
        <v>2419</v>
      </c>
      <c r="E1918" s="147" t="s">
        <v>1998</v>
      </c>
      <c r="F1918" s="147" t="s">
        <v>2443</v>
      </c>
      <c r="G1918" s="147" t="s">
        <v>1999</v>
      </c>
    </row>
    <row r="1919" spans="1:7">
      <c r="A1919" t="str">
        <f t="shared" si="29"/>
        <v>J1203.AX14</v>
      </c>
      <c r="B1919" s="147" t="s">
        <v>3603</v>
      </c>
      <c r="C1919" s="147" t="s">
        <v>2100</v>
      </c>
      <c r="D1919" s="147" t="s">
        <v>2419</v>
      </c>
      <c r="E1919" s="147" t="s">
        <v>1998</v>
      </c>
      <c r="F1919" s="147" t="s">
        <v>2444</v>
      </c>
      <c r="G1919" s="147" t="s">
        <v>3612</v>
      </c>
    </row>
    <row r="1920" spans="1:7">
      <c r="A1920" t="str">
        <f t="shared" si="29"/>
        <v>J1203.AX15</v>
      </c>
      <c r="B1920" s="147" t="s">
        <v>3603</v>
      </c>
      <c r="C1920" s="147" t="s">
        <v>2103</v>
      </c>
      <c r="D1920" s="147" t="s">
        <v>2419</v>
      </c>
      <c r="E1920" s="147" t="s">
        <v>1998</v>
      </c>
      <c r="F1920" s="147" t="s">
        <v>2446</v>
      </c>
      <c r="G1920" s="147" t="s">
        <v>1999</v>
      </c>
    </row>
    <row r="1921" spans="1:7">
      <c r="A1921" t="str">
        <f t="shared" si="29"/>
        <v>J1203.AX16</v>
      </c>
      <c r="B1921" s="147" t="s">
        <v>3603</v>
      </c>
      <c r="C1921" s="147" t="s">
        <v>2105</v>
      </c>
      <c r="D1921" s="147" t="s">
        <v>2419</v>
      </c>
      <c r="E1921" s="147" t="s">
        <v>1998</v>
      </c>
      <c r="F1921" s="147" t="s">
        <v>2447</v>
      </c>
      <c r="G1921" s="149"/>
    </row>
    <row r="1922" spans="1:7">
      <c r="A1922" t="str">
        <f t="shared" si="29"/>
        <v>J1203.AY2</v>
      </c>
      <c r="B1922" s="147" t="s">
        <v>3603</v>
      </c>
      <c r="C1922" s="147" t="s">
        <v>2107</v>
      </c>
      <c r="D1922" s="147" t="s">
        <v>2419</v>
      </c>
      <c r="E1922" s="147" t="s">
        <v>1998</v>
      </c>
      <c r="F1922" s="147" t="s">
        <v>2108</v>
      </c>
      <c r="G1922" s="147" t="s">
        <v>1999</v>
      </c>
    </row>
    <row r="1923" spans="1:7">
      <c r="A1923" t="str">
        <f t="shared" si="29"/>
        <v>J1203.AY3</v>
      </c>
      <c r="B1923" s="147" t="s">
        <v>3603</v>
      </c>
      <c r="C1923" s="147" t="s">
        <v>1542</v>
      </c>
      <c r="D1923" s="147" t="s">
        <v>2419</v>
      </c>
      <c r="E1923" s="147" t="s">
        <v>1998</v>
      </c>
      <c r="F1923" s="147" t="s">
        <v>2109</v>
      </c>
      <c r="G1923" s="147" t="s">
        <v>1999</v>
      </c>
    </row>
    <row r="1924" spans="1:7">
      <c r="A1924" t="str">
        <f t="shared" si="29"/>
        <v>J1203.AY4</v>
      </c>
      <c r="B1924" s="147" t="s">
        <v>3603</v>
      </c>
      <c r="C1924" s="147" t="s">
        <v>279</v>
      </c>
      <c r="D1924" s="147" t="s">
        <v>2419</v>
      </c>
      <c r="E1924" s="147" t="s">
        <v>1998</v>
      </c>
      <c r="F1924" s="147" t="s">
        <v>2110</v>
      </c>
      <c r="G1924" s="147" t="s">
        <v>1999</v>
      </c>
    </row>
    <row r="1925" spans="1:7">
      <c r="A1925" t="str">
        <f t="shared" si="29"/>
        <v>J1203.AY5</v>
      </c>
      <c r="B1925" s="147" t="s">
        <v>3603</v>
      </c>
      <c r="C1925" s="147" t="s">
        <v>277</v>
      </c>
      <c r="D1925" s="147" t="s">
        <v>2419</v>
      </c>
      <c r="E1925" s="147" t="s">
        <v>1998</v>
      </c>
      <c r="F1925" s="147" t="s">
        <v>2111</v>
      </c>
      <c r="G1925" s="147" t="s">
        <v>1999</v>
      </c>
    </row>
    <row r="1926" spans="1:7">
      <c r="A1926" t="str">
        <f t="shared" ref="A1926:A1989" si="30">B1926&amp;"."&amp;C1926</f>
        <v>J1203.AY6</v>
      </c>
      <c r="B1926" s="147" t="s">
        <v>3603</v>
      </c>
      <c r="C1926" s="147" t="s">
        <v>263</v>
      </c>
      <c r="D1926" s="147" t="s">
        <v>2419</v>
      </c>
      <c r="E1926" s="147" t="s">
        <v>1998</v>
      </c>
      <c r="F1926" s="147" t="s">
        <v>2112</v>
      </c>
      <c r="G1926" s="147" t="s">
        <v>1999</v>
      </c>
    </row>
    <row r="1927" spans="1:7">
      <c r="A1927" t="str">
        <f t="shared" si="30"/>
        <v>J1203.AY7</v>
      </c>
      <c r="B1927" s="147" t="s">
        <v>3603</v>
      </c>
      <c r="C1927" s="147" t="s">
        <v>261</v>
      </c>
      <c r="D1927" s="147" t="s">
        <v>2419</v>
      </c>
      <c r="E1927" s="147" t="s">
        <v>1998</v>
      </c>
      <c r="F1927" s="147" t="s">
        <v>2113</v>
      </c>
      <c r="G1927" s="147" t="s">
        <v>1999</v>
      </c>
    </row>
    <row r="1928" spans="1:7">
      <c r="A1928" t="str">
        <f t="shared" si="30"/>
        <v>J1203.AY8</v>
      </c>
      <c r="B1928" s="147" t="s">
        <v>3603</v>
      </c>
      <c r="C1928" s="147" t="s">
        <v>1292</v>
      </c>
      <c r="D1928" s="147" t="s">
        <v>2419</v>
      </c>
      <c r="E1928" s="147" t="s">
        <v>1998</v>
      </c>
      <c r="F1928" s="147" t="s">
        <v>2448</v>
      </c>
      <c r="G1928" s="147" t="s">
        <v>3611</v>
      </c>
    </row>
    <row r="1929" spans="1:7">
      <c r="A1929" t="str">
        <f t="shared" si="30"/>
        <v>J1203.AY9</v>
      </c>
      <c r="B1929" s="147" t="s">
        <v>3603</v>
      </c>
      <c r="C1929" s="147" t="s">
        <v>1544</v>
      </c>
      <c r="D1929" s="147" t="s">
        <v>2419</v>
      </c>
      <c r="E1929" s="147" t="s">
        <v>1998</v>
      </c>
      <c r="F1929" s="147" t="s">
        <v>2449</v>
      </c>
      <c r="G1929" s="147" t="s">
        <v>1999</v>
      </c>
    </row>
    <row r="1930" spans="1:7">
      <c r="A1930" t="str">
        <f t="shared" si="30"/>
        <v>J1203.AY10</v>
      </c>
      <c r="B1930" s="147" t="s">
        <v>3603</v>
      </c>
      <c r="C1930" s="147" t="s">
        <v>625</v>
      </c>
      <c r="D1930" s="147" t="s">
        <v>2419</v>
      </c>
      <c r="E1930" s="147" t="s">
        <v>1998</v>
      </c>
      <c r="F1930" s="147" t="s">
        <v>2116</v>
      </c>
      <c r="G1930" s="147" t="s">
        <v>1999</v>
      </c>
    </row>
    <row r="1931" spans="1:7">
      <c r="A1931" t="str">
        <f t="shared" si="30"/>
        <v>J1203.AY11</v>
      </c>
      <c r="B1931" s="147" t="s">
        <v>3603</v>
      </c>
      <c r="C1931" s="147" t="s">
        <v>629</v>
      </c>
      <c r="D1931" s="147" t="s">
        <v>2419</v>
      </c>
      <c r="E1931" s="147" t="s">
        <v>1998</v>
      </c>
      <c r="F1931" s="147" t="s">
        <v>2450</v>
      </c>
      <c r="G1931" s="149"/>
    </row>
    <row r="1932" spans="1:7">
      <c r="A1932" t="str">
        <f t="shared" si="30"/>
        <v>J1203.AY13</v>
      </c>
      <c r="B1932" s="147" t="s">
        <v>3603</v>
      </c>
      <c r="C1932" s="147" t="s">
        <v>1539</v>
      </c>
      <c r="D1932" s="147" t="s">
        <v>2419</v>
      </c>
      <c r="E1932" s="147" t="s">
        <v>1998</v>
      </c>
      <c r="F1932" s="147" t="s">
        <v>2451</v>
      </c>
      <c r="G1932" s="147" t="s">
        <v>1999</v>
      </c>
    </row>
    <row r="1933" spans="1:7">
      <c r="A1933" t="str">
        <f t="shared" si="30"/>
        <v>J1203.AY14</v>
      </c>
      <c r="B1933" s="147" t="s">
        <v>3603</v>
      </c>
      <c r="C1933" s="147" t="s">
        <v>581</v>
      </c>
      <c r="D1933" s="147" t="s">
        <v>2419</v>
      </c>
      <c r="E1933" s="147" t="s">
        <v>1998</v>
      </c>
      <c r="F1933" s="147" t="s">
        <v>2452</v>
      </c>
      <c r="G1933" s="147" t="s">
        <v>3612</v>
      </c>
    </row>
    <row r="1934" spans="1:7">
      <c r="A1934" t="str">
        <f t="shared" si="30"/>
        <v>J1203.AY15</v>
      </c>
      <c r="B1934" s="147" t="s">
        <v>3603</v>
      </c>
      <c r="C1934" s="147" t="s">
        <v>519</v>
      </c>
      <c r="D1934" s="147" t="s">
        <v>2419</v>
      </c>
      <c r="E1934" s="147" t="s">
        <v>1998</v>
      </c>
      <c r="F1934" s="147" t="s">
        <v>2453</v>
      </c>
      <c r="G1934" s="147" t="s">
        <v>1999</v>
      </c>
    </row>
    <row r="1935" spans="1:7">
      <c r="A1935" t="str">
        <f t="shared" si="30"/>
        <v>J1203.AY16</v>
      </c>
      <c r="B1935" s="147" t="s">
        <v>3603</v>
      </c>
      <c r="C1935" s="147" t="s">
        <v>719</v>
      </c>
      <c r="D1935" s="147" t="s">
        <v>2419</v>
      </c>
      <c r="E1935" s="147" t="s">
        <v>1998</v>
      </c>
      <c r="F1935" s="147" t="s">
        <v>2454</v>
      </c>
      <c r="G1935" s="149"/>
    </row>
    <row r="1936" spans="1:7">
      <c r="A1936" t="str">
        <f t="shared" si="30"/>
        <v>J1203.BS1</v>
      </c>
      <c r="B1936" s="147" t="s">
        <v>3603</v>
      </c>
      <c r="C1936" s="147" t="s">
        <v>2122</v>
      </c>
      <c r="D1936" s="147" t="s">
        <v>2419</v>
      </c>
      <c r="E1936" s="147" t="s">
        <v>1998</v>
      </c>
      <c r="F1936" s="147" t="s">
        <v>2455</v>
      </c>
      <c r="G1936" s="147" t="s">
        <v>3613</v>
      </c>
    </row>
    <row r="1937" spans="1:7">
      <c r="A1937" t="str">
        <f t="shared" si="30"/>
        <v>J1203.BS2</v>
      </c>
      <c r="B1937" s="147" t="s">
        <v>3603</v>
      </c>
      <c r="C1937" s="147" t="s">
        <v>2125</v>
      </c>
      <c r="D1937" s="147" t="s">
        <v>2419</v>
      </c>
      <c r="E1937" s="147" t="s">
        <v>1998</v>
      </c>
      <c r="F1937" s="147" t="s">
        <v>2126</v>
      </c>
      <c r="G1937" s="147" t="s">
        <v>1999</v>
      </c>
    </row>
    <row r="1938" spans="1:7">
      <c r="A1938" t="str">
        <f t="shared" si="30"/>
        <v>J1203.BS3</v>
      </c>
      <c r="B1938" s="147" t="s">
        <v>3603</v>
      </c>
      <c r="C1938" s="147" t="s">
        <v>2127</v>
      </c>
      <c r="D1938" s="147" t="s">
        <v>2419</v>
      </c>
      <c r="E1938" s="147" t="s">
        <v>1998</v>
      </c>
      <c r="F1938" s="147" t="s">
        <v>2128</v>
      </c>
      <c r="G1938" s="147" t="s">
        <v>1999</v>
      </c>
    </row>
    <row r="1939" spans="1:7">
      <c r="A1939" t="str">
        <f t="shared" si="30"/>
        <v>J1203.BS4</v>
      </c>
      <c r="B1939" s="147" t="s">
        <v>3603</v>
      </c>
      <c r="C1939" s="147" t="s">
        <v>2129</v>
      </c>
      <c r="D1939" s="147" t="s">
        <v>2419</v>
      </c>
      <c r="E1939" s="147" t="s">
        <v>1998</v>
      </c>
      <c r="F1939" s="147" t="s">
        <v>2130</v>
      </c>
      <c r="G1939" s="147" t="s">
        <v>1999</v>
      </c>
    </row>
    <row r="1940" spans="1:7">
      <c r="A1940" t="str">
        <f t="shared" si="30"/>
        <v>J1203.BS5</v>
      </c>
      <c r="B1940" s="147" t="s">
        <v>3603</v>
      </c>
      <c r="C1940" s="147" t="s">
        <v>2131</v>
      </c>
      <c r="D1940" s="147" t="s">
        <v>2419</v>
      </c>
      <c r="E1940" s="147" t="s">
        <v>1998</v>
      </c>
      <c r="F1940" s="147" t="s">
        <v>2132</v>
      </c>
      <c r="G1940" s="147" t="s">
        <v>1999</v>
      </c>
    </row>
    <row r="1941" spans="1:7">
      <c r="A1941" t="str">
        <f t="shared" si="30"/>
        <v>J1203.BS6</v>
      </c>
      <c r="B1941" s="147" t="s">
        <v>3603</v>
      </c>
      <c r="C1941" s="147" t="s">
        <v>2133</v>
      </c>
      <c r="D1941" s="147" t="s">
        <v>2419</v>
      </c>
      <c r="E1941" s="147" t="s">
        <v>1998</v>
      </c>
      <c r="F1941" s="147" t="s">
        <v>2134</v>
      </c>
      <c r="G1941" s="147" t="s">
        <v>1999</v>
      </c>
    </row>
    <row r="1942" spans="1:7">
      <c r="A1942" t="str">
        <f t="shared" si="30"/>
        <v>J1203.BS7</v>
      </c>
      <c r="B1942" s="147" t="s">
        <v>3603</v>
      </c>
      <c r="C1942" s="147" t="s">
        <v>2135</v>
      </c>
      <c r="D1942" s="147" t="s">
        <v>2419</v>
      </c>
      <c r="E1942" s="147" t="s">
        <v>1998</v>
      </c>
      <c r="F1942" s="147" t="s">
        <v>2136</v>
      </c>
      <c r="G1942" s="147" t="s">
        <v>1999</v>
      </c>
    </row>
    <row r="1943" spans="1:7">
      <c r="A1943" t="str">
        <f t="shared" si="30"/>
        <v>J1203.BS8</v>
      </c>
      <c r="B1943" s="147" t="s">
        <v>3603</v>
      </c>
      <c r="C1943" s="147" t="s">
        <v>2137</v>
      </c>
      <c r="D1943" s="147" t="s">
        <v>2419</v>
      </c>
      <c r="E1943" s="147" t="s">
        <v>1998</v>
      </c>
      <c r="F1943" s="147" t="s">
        <v>2457</v>
      </c>
      <c r="G1943" s="147" t="s">
        <v>3614</v>
      </c>
    </row>
    <row r="1944" spans="1:7">
      <c r="A1944" t="str">
        <f t="shared" si="30"/>
        <v>J1203.BS9</v>
      </c>
      <c r="B1944" s="147" t="s">
        <v>3603</v>
      </c>
      <c r="C1944" s="147" t="s">
        <v>2140</v>
      </c>
      <c r="D1944" s="147" t="s">
        <v>2419</v>
      </c>
      <c r="E1944" s="147" t="s">
        <v>1998</v>
      </c>
      <c r="F1944" s="147" t="s">
        <v>2459</v>
      </c>
      <c r="G1944" s="147" t="s">
        <v>3615</v>
      </c>
    </row>
    <row r="1945" spans="1:7">
      <c r="A1945" t="str">
        <f t="shared" si="30"/>
        <v>J1203.BS10</v>
      </c>
      <c r="B1945" s="147" t="s">
        <v>3603</v>
      </c>
      <c r="C1945" s="147" t="s">
        <v>2142</v>
      </c>
      <c r="D1945" s="147" t="s">
        <v>2419</v>
      </c>
      <c r="E1945" s="147" t="s">
        <v>1998</v>
      </c>
      <c r="F1945" s="147" t="s">
        <v>2460</v>
      </c>
      <c r="G1945" s="147" t="s">
        <v>3615</v>
      </c>
    </row>
    <row r="1946" spans="1:7">
      <c r="A1946" t="str">
        <f t="shared" si="30"/>
        <v>J1203.BS11</v>
      </c>
      <c r="B1946" s="147" t="s">
        <v>3603</v>
      </c>
      <c r="C1946" s="147" t="s">
        <v>2144</v>
      </c>
      <c r="D1946" s="147" t="s">
        <v>2419</v>
      </c>
      <c r="E1946" s="147" t="s">
        <v>1998</v>
      </c>
      <c r="F1946" s="147" t="s">
        <v>2461</v>
      </c>
      <c r="G1946" s="149"/>
    </row>
    <row r="1947" spans="1:7">
      <c r="A1947" t="str">
        <f t="shared" si="30"/>
        <v>J1203.BS12</v>
      </c>
      <c r="B1947" s="147" t="s">
        <v>3603</v>
      </c>
      <c r="C1947" s="147" t="s">
        <v>2146</v>
      </c>
      <c r="D1947" s="147" t="s">
        <v>2419</v>
      </c>
      <c r="E1947" s="147" t="s">
        <v>1998</v>
      </c>
      <c r="F1947" s="147" t="s">
        <v>2462</v>
      </c>
      <c r="G1947" s="147" t="s">
        <v>3616</v>
      </c>
    </row>
    <row r="1948" spans="1:7">
      <c r="A1948" t="str">
        <f t="shared" si="30"/>
        <v>J1203.BS13</v>
      </c>
      <c r="B1948" s="147" t="s">
        <v>3603</v>
      </c>
      <c r="C1948" s="147" t="s">
        <v>2149</v>
      </c>
      <c r="D1948" s="147" t="s">
        <v>2419</v>
      </c>
      <c r="E1948" s="147" t="s">
        <v>1998</v>
      </c>
      <c r="F1948" s="147" t="s">
        <v>2464</v>
      </c>
      <c r="G1948" s="147" t="s">
        <v>3617</v>
      </c>
    </row>
    <row r="1949" spans="1:7">
      <c r="A1949" t="str">
        <f t="shared" si="30"/>
        <v>J1203.BS14</v>
      </c>
      <c r="B1949" s="147" t="s">
        <v>3603</v>
      </c>
      <c r="C1949" s="147" t="s">
        <v>2152</v>
      </c>
      <c r="D1949" s="147" t="s">
        <v>2419</v>
      </c>
      <c r="E1949" s="147" t="s">
        <v>1998</v>
      </c>
      <c r="F1949" s="147" t="s">
        <v>2466</v>
      </c>
      <c r="G1949" s="147" t="s">
        <v>3618</v>
      </c>
    </row>
    <row r="1950" spans="1:7">
      <c r="A1950" t="str">
        <f t="shared" si="30"/>
        <v>J1203.BS15</v>
      </c>
      <c r="B1950" s="147" t="s">
        <v>3603</v>
      </c>
      <c r="C1950" s="147" t="s">
        <v>2155</v>
      </c>
      <c r="D1950" s="147" t="s">
        <v>2419</v>
      </c>
      <c r="E1950" s="147" t="s">
        <v>1998</v>
      </c>
      <c r="F1950" s="147" t="s">
        <v>2468</v>
      </c>
      <c r="G1950" s="147" t="s">
        <v>3619</v>
      </c>
    </row>
    <row r="1951" spans="1:7">
      <c r="A1951" t="str">
        <f t="shared" si="30"/>
        <v>J1203.BS16</v>
      </c>
      <c r="B1951" s="147" t="s">
        <v>3603</v>
      </c>
      <c r="C1951" s="147" t="s">
        <v>2157</v>
      </c>
      <c r="D1951" s="147" t="s">
        <v>2419</v>
      </c>
      <c r="E1951" s="147" t="s">
        <v>1998</v>
      </c>
      <c r="F1951" s="147" t="s">
        <v>2469</v>
      </c>
      <c r="G1951" s="147" t="s">
        <v>3620</v>
      </c>
    </row>
    <row r="1952" spans="1:7">
      <c r="A1952" t="str">
        <f t="shared" si="30"/>
        <v>J1203.BX1</v>
      </c>
      <c r="B1952" s="147" t="s">
        <v>3603</v>
      </c>
      <c r="C1952" s="147" t="s">
        <v>2160</v>
      </c>
      <c r="D1952" s="147" t="s">
        <v>2419</v>
      </c>
      <c r="E1952" s="147" t="s">
        <v>1998</v>
      </c>
      <c r="F1952" s="147" t="s">
        <v>2471</v>
      </c>
      <c r="G1952" s="147" t="s">
        <v>3621</v>
      </c>
    </row>
    <row r="1953" spans="1:7">
      <c r="A1953" t="str">
        <f t="shared" si="30"/>
        <v>J1203.BX2</v>
      </c>
      <c r="B1953" s="147" t="s">
        <v>3603</v>
      </c>
      <c r="C1953" s="147" t="s">
        <v>2163</v>
      </c>
      <c r="D1953" s="147" t="s">
        <v>2419</v>
      </c>
      <c r="E1953" s="147" t="s">
        <v>1998</v>
      </c>
      <c r="F1953" s="147" t="s">
        <v>2473</v>
      </c>
      <c r="G1953" s="147" t="s">
        <v>3604</v>
      </c>
    </row>
    <row r="1954" spans="1:7">
      <c r="A1954" t="str">
        <f t="shared" si="30"/>
        <v>J1203.BX3</v>
      </c>
      <c r="B1954" s="147" t="s">
        <v>3603</v>
      </c>
      <c r="C1954" s="147" t="s">
        <v>2165</v>
      </c>
      <c r="D1954" s="147" t="s">
        <v>2419</v>
      </c>
      <c r="E1954" s="147" t="s">
        <v>1998</v>
      </c>
      <c r="F1954" s="147" t="s">
        <v>2474</v>
      </c>
      <c r="G1954" s="147" t="s">
        <v>3604</v>
      </c>
    </row>
    <row r="1955" spans="1:7">
      <c r="A1955" t="str">
        <f t="shared" si="30"/>
        <v>J1203.BX4</v>
      </c>
      <c r="B1955" s="147" t="s">
        <v>3603</v>
      </c>
      <c r="C1955" s="147" t="s">
        <v>2167</v>
      </c>
      <c r="D1955" s="147" t="s">
        <v>2419</v>
      </c>
      <c r="E1955" s="147" t="s">
        <v>1998</v>
      </c>
      <c r="F1955" s="147" t="s">
        <v>2475</v>
      </c>
      <c r="G1955" s="147" t="s">
        <v>3604</v>
      </c>
    </row>
    <row r="1956" spans="1:7">
      <c r="A1956" t="str">
        <f t="shared" si="30"/>
        <v>J1203.BX5</v>
      </c>
      <c r="B1956" s="147" t="s">
        <v>3603</v>
      </c>
      <c r="C1956" s="147" t="s">
        <v>2169</v>
      </c>
      <c r="D1956" s="147" t="s">
        <v>2419</v>
      </c>
      <c r="E1956" s="147" t="s">
        <v>1998</v>
      </c>
      <c r="F1956" s="147" t="s">
        <v>2476</v>
      </c>
      <c r="G1956" s="147" t="s">
        <v>3604</v>
      </c>
    </row>
    <row r="1957" spans="1:7">
      <c r="A1957" t="str">
        <f t="shared" si="30"/>
        <v>J1203.BX6</v>
      </c>
      <c r="B1957" s="147" t="s">
        <v>3603</v>
      </c>
      <c r="C1957" s="147" t="s">
        <v>2171</v>
      </c>
      <c r="D1957" s="147" t="s">
        <v>2419</v>
      </c>
      <c r="E1957" s="147" t="s">
        <v>1998</v>
      </c>
      <c r="F1957" s="147" t="s">
        <v>2477</v>
      </c>
      <c r="G1957" s="147" t="s">
        <v>3604</v>
      </c>
    </row>
    <row r="1958" spans="1:7">
      <c r="A1958" t="str">
        <f t="shared" si="30"/>
        <v>J1203.BX7</v>
      </c>
      <c r="B1958" s="147" t="s">
        <v>3603</v>
      </c>
      <c r="C1958" s="147" t="s">
        <v>2173</v>
      </c>
      <c r="D1958" s="147" t="s">
        <v>2419</v>
      </c>
      <c r="E1958" s="147" t="s">
        <v>1998</v>
      </c>
      <c r="F1958" s="147" t="s">
        <v>2478</v>
      </c>
      <c r="G1958" s="147" t="s">
        <v>3604</v>
      </c>
    </row>
    <row r="1959" spans="1:7">
      <c r="A1959" t="str">
        <f t="shared" si="30"/>
        <v>J1203.BX8</v>
      </c>
      <c r="B1959" s="147" t="s">
        <v>3603</v>
      </c>
      <c r="C1959" s="147" t="s">
        <v>2175</v>
      </c>
      <c r="D1959" s="147" t="s">
        <v>2419</v>
      </c>
      <c r="E1959" s="147" t="s">
        <v>1998</v>
      </c>
      <c r="F1959" s="147" t="s">
        <v>2479</v>
      </c>
      <c r="G1959" s="147" t="s">
        <v>3622</v>
      </c>
    </row>
    <row r="1960" spans="1:7">
      <c r="A1960" t="str">
        <f t="shared" si="30"/>
        <v>J1203.BX9</v>
      </c>
      <c r="B1960" s="147" t="s">
        <v>3603</v>
      </c>
      <c r="C1960" s="147" t="s">
        <v>2178</v>
      </c>
      <c r="D1960" s="147" t="s">
        <v>2419</v>
      </c>
      <c r="E1960" s="147" t="s">
        <v>1998</v>
      </c>
      <c r="F1960" s="147" t="s">
        <v>2179</v>
      </c>
      <c r="G1960" s="147" t="s">
        <v>1999</v>
      </c>
    </row>
    <row r="1961" spans="1:7">
      <c r="A1961" t="str">
        <f t="shared" si="30"/>
        <v>J1203.BX10</v>
      </c>
      <c r="B1961" s="147" t="s">
        <v>3603</v>
      </c>
      <c r="C1961" s="147" t="s">
        <v>2180</v>
      </c>
      <c r="D1961" s="147" t="s">
        <v>2419</v>
      </c>
      <c r="E1961" s="147" t="s">
        <v>1998</v>
      </c>
      <c r="F1961" s="147" t="s">
        <v>2181</v>
      </c>
      <c r="G1961" s="147" t="s">
        <v>1999</v>
      </c>
    </row>
    <row r="1962" spans="1:7">
      <c r="A1962" t="str">
        <f t="shared" si="30"/>
        <v>J1203.BX11</v>
      </c>
      <c r="B1962" s="147" t="s">
        <v>3603</v>
      </c>
      <c r="C1962" s="147" t="s">
        <v>2182</v>
      </c>
      <c r="D1962" s="147" t="s">
        <v>2419</v>
      </c>
      <c r="E1962" s="147" t="s">
        <v>1998</v>
      </c>
      <c r="F1962" s="147" t="s">
        <v>2481</v>
      </c>
      <c r="G1962" s="149"/>
    </row>
    <row r="1963" spans="1:7">
      <c r="A1963" t="str">
        <f t="shared" si="30"/>
        <v>J1203.BX12</v>
      </c>
      <c r="B1963" s="147" t="s">
        <v>3603</v>
      </c>
      <c r="C1963" s="147" t="s">
        <v>2184</v>
      </c>
      <c r="D1963" s="147" t="s">
        <v>2419</v>
      </c>
      <c r="E1963" s="147" t="s">
        <v>1998</v>
      </c>
      <c r="F1963" s="147" t="s">
        <v>2482</v>
      </c>
      <c r="G1963" s="147" t="s">
        <v>3616</v>
      </c>
    </row>
    <row r="1964" spans="1:7">
      <c r="A1964" t="str">
        <f t="shared" si="30"/>
        <v>J1203.BX13</v>
      </c>
      <c r="B1964" s="147" t="s">
        <v>3603</v>
      </c>
      <c r="C1964" s="147" t="s">
        <v>2186</v>
      </c>
      <c r="D1964" s="147" t="s">
        <v>2419</v>
      </c>
      <c r="E1964" s="147" t="s">
        <v>1998</v>
      </c>
      <c r="F1964" s="147" t="s">
        <v>2483</v>
      </c>
      <c r="G1964" s="147" t="s">
        <v>1999</v>
      </c>
    </row>
    <row r="1965" spans="1:7">
      <c r="A1965" t="str">
        <f t="shared" si="30"/>
        <v>J1203.BX14</v>
      </c>
      <c r="B1965" s="147" t="s">
        <v>3603</v>
      </c>
      <c r="C1965" s="147" t="s">
        <v>2188</v>
      </c>
      <c r="D1965" s="147" t="s">
        <v>2419</v>
      </c>
      <c r="E1965" s="147" t="s">
        <v>1998</v>
      </c>
      <c r="F1965" s="147" t="s">
        <v>2484</v>
      </c>
      <c r="G1965" s="147" t="s">
        <v>3623</v>
      </c>
    </row>
    <row r="1966" spans="1:7">
      <c r="A1966" t="str">
        <f t="shared" si="30"/>
        <v>J1203.BX15</v>
      </c>
      <c r="B1966" s="147" t="s">
        <v>3603</v>
      </c>
      <c r="C1966" s="147" t="s">
        <v>2191</v>
      </c>
      <c r="D1966" s="147" t="s">
        <v>2419</v>
      </c>
      <c r="E1966" s="147" t="s">
        <v>1998</v>
      </c>
      <c r="F1966" s="147" t="s">
        <v>2486</v>
      </c>
      <c r="G1966" s="147" t="s">
        <v>1999</v>
      </c>
    </row>
    <row r="1967" spans="1:7">
      <c r="A1967" t="str">
        <f t="shared" si="30"/>
        <v>J1203.BX16</v>
      </c>
      <c r="B1967" s="147" t="s">
        <v>3603</v>
      </c>
      <c r="C1967" s="147" t="s">
        <v>2193</v>
      </c>
      <c r="D1967" s="147" t="s">
        <v>2419</v>
      </c>
      <c r="E1967" s="147" t="s">
        <v>1998</v>
      </c>
      <c r="F1967" s="147" t="s">
        <v>2487</v>
      </c>
      <c r="G1967" s="147" t="s">
        <v>3624</v>
      </c>
    </row>
    <row r="1968" spans="1:7">
      <c r="A1968" t="str">
        <f t="shared" si="30"/>
        <v>J1203.BY1</v>
      </c>
      <c r="B1968" s="147" t="s">
        <v>3603</v>
      </c>
      <c r="C1968" s="147" t="s">
        <v>2196</v>
      </c>
      <c r="D1968" s="147" t="s">
        <v>2419</v>
      </c>
      <c r="E1968" s="147" t="s">
        <v>1998</v>
      </c>
      <c r="F1968" s="147" t="s">
        <v>2489</v>
      </c>
      <c r="G1968" s="147" t="s">
        <v>3621</v>
      </c>
    </row>
    <row r="1969" spans="1:7">
      <c r="A1969" t="str">
        <f t="shared" si="30"/>
        <v>J1203.BY2</v>
      </c>
      <c r="B1969" s="147" t="s">
        <v>3603</v>
      </c>
      <c r="C1969" s="147" t="s">
        <v>2198</v>
      </c>
      <c r="D1969" s="147" t="s">
        <v>2419</v>
      </c>
      <c r="E1969" s="147" t="s">
        <v>1998</v>
      </c>
      <c r="F1969" s="147" t="s">
        <v>2490</v>
      </c>
      <c r="G1969" s="147" t="s">
        <v>3604</v>
      </c>
    </row>
    <row r="1970" spans="1:7">
      <c r="A1970" t="str">
        <f t="shared" si="30"/>
        <v>J1203.BY3</v>
      </c>
      <c r="B1970" s="147" t="s">
        <v>3603</v>
      </c>
      <c r="C1970" s="147" t="s">
        <v>2200</v>
      </c>
      <c r="D1970" s="147" t="s">
        <v>2419</v>
      </c>
      <c r="E1970" s="147" t="s">
        <v>1998</v>
      </c>
      <c r="F1970" s="147" t="s">
        <v>2491</v>
      </c>
      <c r="G1970" s="147" t="s">
        <v>3604</v>
      </c>
    </row>
    <row r="1971" spans="1:7">
      <c r="A1971" t="str">
        <f t="shared" si="30"/>
        <v>J1203.BY4</v>
      </c>
      <c r="B1971" s="147" t="s">
        <v>3603</v>
      </c>
      <c r="C1971" s="147" t="s">
        <v>2202</v>
      </c>
      <c r="D1971" s="147" t="s">
        <v>2419</v>
      </c>
      <c r="E1971" s="147" t="s">
        <v>1998</v>
      </c>
      <c r="F1971" s="147" t="s">
        <v>2492</v>
      </c>
      <c r="G1971" s="147" t="s">
        <v>3604</v>
      </c>
    </row>
    <row r="1972" spans="1:7">
      <c r="A1972" t="str">
        <f t="shared" si="30"/>
        <v>J1203.BY5</v>
      </c>
      <c r="B1972" s="147" t="s">
        <v>3603</v>
      </c>
      <c r="C1972" s="147" t="s">
        <v>2204</v>
      </c>
      <c r="D1972" s="147" t="s">
        <v>2419</v>
      </c>
      <c r="E1972" s="147" t="s">
        <v>1998</v>
      </c>
      <c r="F1972" s="147" t="s">
        <v>2493</v>
      </c>
      <c r="G1972" s="147" t="s">
        <v>3604</v>
      </c>
    </row>
    <row r="1973" spans="1:7">
      <c r="A1973" t="str">
        <f t="shared" si="30"/>
        <v>J1203.BY6</v>
      </c>
      <c r="B1973" s="147" t="s">
        <v>3603</v>
      </c>
      <c r="C1973" s="147" t="s">
        <v>2206</v>
      </c>
      <c r="D1973" s="147" t="s">
        <v>2419</v>
      </c>
      <c r="E1973" s="147" t="s">
        <v>1998</v>
      </c>
      <c r="F1973" s="147" t="s">
        <v>2494</v>
      </c>
      <c r="G1973" s="147" t="s">
        <v>3604</v>
      </c>
    </row>
    <row r="1974" spans="1:7">
      <c r="A1974" t="str">
        <f t="shared" si="30"/>
        <v>J1203.BY7</v>
      </c>
      <c r="B1974" s="147" t="s">
        <v>3603</v>
      </c>
      <c r="C1974" s="147" t="s">
        <v>2208</v>
      </c>
      <c r="D1974" s="147" t="s">
        <v>2419</v>
      </c>
      <c r="E1974" s="147" t="s">
        <v>1998</v>
      </c>
      <c r="F1974" s="147" t="s">
        <v>2495</v>
      </c>
      <c r="G1974" s="147" t="s">
        <v>3604</v>
      </c>
    </row>
    <row r="1975" spans="1:7">
      <c r="A1975" t="str">
        <f t="shared" si="30"/>
        <v>J1203.BY8</v>
      </c>
      <c r="B1975" s="147" t="s">
        <v>3603</v>
      </c>
      <c r="C1975" s="147" t="s">
        <v>2210</v>
      </c>
      <c r="D1975" s="147" t="s">
        <v>2419</v>
      </c>
      <c r="E1975" s="147" t="s">
        <v>1998</v>
      </c>
      <c r="F1975" s="147" t="s">
        <v>2496</v>
      </c>
      <c r="G1975" s="147" t="s">
        <v>3622</v>
      </c>
    </row>
    <row r="1976" spans="1:7">
      <c r="A1976" t="str">
        <f t="shared" si="30"/>
        <v>J1203.BY9</v>
      </c>
      <c r="B1976" s="147" t="s">
        <v>3603</v>
      </c>
      <c r="C1976" s="147" t="s">
        <v>2212</v>
      </c>
      <c r="D1976" s="147" t="s">
        <v>2419</v>
      </c>
      <c r="E1976" s="147" t="s">
        <v>1998</v>
      </c>
      <c r="F1976" s="147" t="s">
        <v>2213</v>
      </c>
      <c r="G1976" s="147" t="s">
        <v>1999</v>
      </c>
    </row>
    <row r="1977" spans="1:7">
      <c r="A1977" t="str">
        <f t="shared" si="30"/>
        <v>J1203.BY10</v>
      </c>
      <c r="B1977" s="147" t="s">
        <v>3603</v>
      </c>
      <c r="C1977" s="147" t="s">
        <v>2214</v>
      </c>
      <c r="D1977" s="147" t="s">
        <v>2419</v>
      </c>
      <c r="E1977" s="147" t="s">
        <v>1998</v>
      </c>
      <c r="F1977" s="147" t="s">
        <v>2215</v>
      </c>
      <c r="G1977" s="147" t="s">
        <v>1999</v>
      </c>
    </row>
    <row r="1978" spans="1:7">
      <c r="A1978" t="str">
        <f t="shared" si="30"/>
        <v>J1203.BY11</v>
      </c>
      <c r="B1978" s="147" t="s">
        <v>3603</v>
      </c>
      <c r="C1978" s="147" t="s">
        <v>2216</v>
      </c>
      <c r="D1978" s="147" t="s">
        <v>2419</v>
      </c>
      <c r="E1978" s="147" t="s">
        <v>1998</v>
      </c>
      <c r="F1978" s="147" t="s">
        <v>2497</v>
      </c>
      <c r="G1978" s="149"/>
    </row>
    <row r="1979" spans="1:7">
      <c r="A1979" t="str">
        <f t="shared" si="30"/>
        <v>J1203.BY12</v>
      </c>
      <c r="B1979" s="147" t="s">
        <v>3603</v>
      </c>
      <c r="C1979" s="147" t="s">
        <v>2218</v>
      </c>
      <c r="D1979" s="147" t="s">
        <v>2419</v>
      </c>
      <c r="E1979" s="147" t="s">
        <v>1998</v>
      </c>
      <c r="F1979" s="147" t="s">
        <v>2498</v>
      </c>
      <c r="G1979" s="147" t="s">
        <v>3616</v>
      </c>
    </row>
    <row r="1980" spans="1:7">
      <c r="A1980" t="str">
        <f t="shared" si="30"/>
        <v>J1203.BY13</v>
      </c>
      <c r="B1980" s="147" t="s">
        <v>3603</v>
      </c>
      <c r="C1980" s="147" t="s">
        <v>2220</v>
      </c>
      <c r="D1980" s="147" t="s">
        <v>2419</v>
      </c>
      <c r="E1980" s="147" t="s">
        <v>1998</v>
      </c>
      <c r="F1980" s="147" t="s">
        <v>2499</v>
      </c>
      <c r="G1980" s="147" t="s">
        <v>1999</v>
      </c>
    </row>
    <row r="1981" spans="1:7">
      <c r="A1981" t="str">
        <f t="shared" si="30"/>
        <v>J1203.BY14</v>
      </c>
      <c r="B1981" s="147" t="s">
        <v>3603</v>
      </c>
      <c r="C1981" s="147" t="s">
        <v>2222</v>
      </c>
      <c r="D1981" s="147" t="s">
        <v>2419</v>
      </c>
      <c r="E1981" s="147" t="s">
        <v>1998</v>
      </c>
      <c r="F1981" s="147" t="s">
        <v>2500</v>
      </c>
      <c r="G1981" s="147" t="s">
        <v>3623</v>
      </c>
    </row>
    <row r="1982" spans="1:7">
      <c r="A1982" t="str">
        <f t="shared" si="30"/>
        <v>J1203.BY15</v>
      </c>
      <c r="B1982" s="147" t="s">
        <v>3603</v>
      </c>
      <c r="C1982" s="147" t="s">
        <v>2224</v>
      </c>
      <c r="D1982" s="147" t="s">
        <v>2419</v>
      </c>
      <c r="E1982" s="147" t="s">
        <v>1998</v>
      </c>
      <c r="F1982" s="147" t="s">
        <v>2501</v>
      </c>
      <c r="G1982" s="147" t="s">
        <v>1999</v>
      </c>
    </row>
    <row r="1983" spans="1:7">
      <c r="A1983" t="str">
        <f t="shared" si="30"/>
        <v>J1203.BY16</v>
      </c>
      <c r="B1983" s="147" t="s">
        <v>3603</v>
      </c>
      <c r="C1983" s="147" t="s">
        <v>2226</v>
      </c>
      <c r="D1983" s="147" t="s">
        <v>2419</v>
      </c>
      <c r="E1983" s="147" t="s">
        <v>1998</v>
      </c>
      <c r="F1983" s="147" t="s">
        <v>2502</v>
      </c>
      <c r="G1983" s="147" t="s">
        <v>3624</v>
      </c>
    </row>
    <row r="1984" spans="1:7">
      <c r="A1984" t="str">
        <f t="shared" si="30"/>
        <v>J1203.CS1</v>
      </c>
      <c r="B1984" s="147" t="s">
        <v>3603</v>
      </c>
      <c r="C1984" s="147" t="s">
        <v>2228</v>
      </c>
      <c r="D1984" s="147" t="s">
        <v>2419</v>
      </c>
      <c r="E1984" s="147" t="s">
        <v>1998</v>
      </c>
      <c r="F1984" s="147" t="s">
        <v>2503</v>
      </c>
      <c r="G1984" s="147" t="s">
        <v>3625</v>
      </c>
    </row>
    <row r="1985" spans="1:7">
      <c r="A1985" t="str">
        <f t="shared" si="30"/>
        <v>J1203.CS2</v>
      </c>
      <c r="B1985" s="147" t="s">
        <v>3603</v>
      </c>
      <c r="C1985" s="147" t="s">
        <v>2230</v>
      </c>
      <c r="D1985" s="147" t="s">
        <v>2419</v>
      </c>
      <c r="E1985" s="147" t="s">
        <v>1998</v>
      </c>
      <c r="F1985" s="147" t="s">
        <v>2504</v>
      </c>
      <c r="G1985" s="147" t="s">
        <v>3625</v>
      </c>
    </row>
    <row r="1986" spans="1:7">
      <c r="A1986" t="str">
        <f t="shared" si="30"/>
        <v>J1203.CS3</v>
      </c>
      <c r="B1986" s="147" t="s">
        <v>3603</v>
      </c>
      <c r="C1986" s="147" t="s">
        <v>2232</v>
      </c>
      <c r="D1986" s="147" t="s">
        <v>2419</v>
      </c>
      <c r="E1986" s="147" t="s">
        <v>1998</v>
      </c>
      <c r="F1986" s="147" t="s">
        <v>2505</v>
      </c>
      <c r="G1986" s="147" t="s">
        <v>3625</v>
      </c>
    </row>
    <row r="1987" spans="1:7">
      <c r="A1987" t="str">
        <f t="shared" si="30"/>
        <v>J1203.CS4</v>
      </c>
      <c r="B1987" s="147" t="s">
        <v>3603</v>
      </c>
      <c r="C1987" s="147" t="s">
        <v>2234</v>
      </c>
      <c r="D1987" s="147" t="s">
        <v>2419</v>
      </c>
      <c r="E1987" s="147" t="s">
        <v>1998</v>
      </c>
      <c r="F1987" s="147" t="s">
        <v>2506</v>
      </c>
      <c r="G1987" s="147" t="s">
        <v>3625</v>
      </c>
    </row>
    <row r="1988" spans="1:7">
      <c r="A1988" t="str">
        <f t="shared" si="30"/>
        <v>J1203.CS5</v>
      </c>
      <c r="B1988" s="147" t="s">
        <v>3603</v>
      </c>
      <c r="C1988" s="147" t="s">
        <v>2236</v>
      </c>
      <c r="D1988" s="147" t="s">
        <v>2419</v>
      </c>
      <c r="E1988" s="147" t="s">
        <v>1998</v>
      </c>
      <c r="F1988" s="147" t="s">
        <v>2507</v>
      </c>
      <c r="G1988" s="147" t="s">
        <v>3626</v>
      </c>
    </row>
    <row r="1989" spans="1:7">
      <c r="A1989" t="str">
        <f t="shared" si="30"/>
        <v>J1203.CS6</v>
      </c>
      <c r="B1989" s="147" t="s">
        <v>3603</v>
      </c>
      <c r="C1989" s="147" t="s">
        <v>2239</v>
      </c>
      <c r="D1989" s="147" t="s">
        <v>2419</v>
      </c>
      <c r="E1989" s="147" t="s">
        <v>1998</v>
      </c>
      <c r="F1989" s="147" t="s">
        <v>2509</v>
      </c>
      <c r="G1989" s="147" t="s">
        <v>3625</v>
      </c>
    </row>
    <row r="1990" spans="1:7">
      <c r="A1990" t="str">
        <f t="shared" ref="A1990:A2053" si="31">B1990&amp;"."&amp;C1990</f>
        <v>J1203.CS7</v>
      </c>
      <c r="B1990" s="147" t="s">
        <v>3603</v>
      </c>
      <c r="C1990" s="147" t="s">
        <v>2241</v>
      </c>
      <c r="D1990" s="147" t="s">
        <v>2419</v>
      </c>
      <c r="E1990" s="147" t="s">
        <v>1998</v>
      </c>
      <c r="F1990" s="147" t="s">
        <v>2510</v>
      </c>
      <c r="G1990" s="147" t="s">
        <v>3625</v>
      </c>
    </row>
    <row r="1991" spans="1:7">
      <c r="A1991" t="str">
        <f t="shared" si="31"/>
        <v>J1203.CS8</v>
      </c>
      <c r="B1991" s="147" t="s">
        <v>3603</v>
      </c>
      <c r="C1991" s="147" t="s">
        <v>2243</v>
      </c>
      <c r="D1991" s="147" t="s">
        <v>2419</v>
      </c>
      <c r="E1991" s="147" t="s">
        <v>1998</v>
      </c>
      <c r="F1991" s="147" t="s">
        <v>2511</v>
      </c>
      <c r="G1991" s="147" t="s">
        <v>3627</v>
      </c>
    </row>
    <row r="1992" spans="1:7">
      <c r="A1992" t="str">
        <f t="shared" si="31"/>
        <v>J1203.CS9</v>
      </c>
      <c r="B1992" s="147" t="s">
        <v>3603</v>
      </c>
      <c r="C1992" s="147" t="s">
        <v>2246</v>
      </c>
      <c r="D1992" s="147" t="s">
        <v>2419</v>
      </c>
      <c r="E1992" s="147" t="s">
        <v>1998</v>
      </c>
      <c r="F1992" s="147" t="s">
        <v>2513</v>
      </c>
      <c r="G1992" s="147" t="s">
        <v>3628</v>
      </c>
    </row>
    <row r="1993" spans="1:7">
      <c r="A1993" t="str">
        <f t="shared" si="31"/>
        <v>J1203.CS10</v>
      </c>
      <c r="B1993" s="147" t="s">
        <v>3603</v>
      </c>
      <c r="C1993" s="147" t="s">
        <v>2249</v>
      </c>
      <c r="D1993" s="147" t="s">
        <v>2419</v>
      </c>
      <c r="E1993" s="147" t="s">
        <v>1998</v>
      </c>
      <c r="F1993" s="147" t="s">
        <v>2515</v>
      </c>
      <c r="G1993" s="147" t="s">
        <v>3629</v>
      </c>
    </row>
    <row r="1994" spans="1:7">
      <c r="A1994" t="str">
        <f t="shared" si="31"/>
        <v>J1203.CS11</v>
      </c>
      <c r="B1994" s="147" t="s">
        <v>3603</v>
      </c>
      <c r="C1994" s="147" t="s">
        <v>2252</v>
      </c>
      <c r="D1994" s="147" t="s">
        <v>2419</v>
      </c>
      <c r="E1994" s="147" t="s">
        <v>1998</v>
      </c>
      <c r="F1994" s="147" t="s">
        <v>2253</v>
      </c>
      <c r="G1994" s="149"/>
    </row>
    <row r="1995" spans="1:7">
      <c r="A1995" t="str">
        <f t="shared" si="31"/>
        <v>J1203.CS12</v>
      </c>
      <c r="B1995" s="147" t="s">
        <v>3603</v>
      </c>
      <c r="C1995" s="147" t="s">
        <v>2254</v>
      </c>
      <c r="D1995" s="147" t="s">
        <v>2419</v>
      </c>
      <c r="E1995" s="147" t="s">
        <v>1998</v>
      </c>
      <c r="F1995" s="147" t="s">
        <v>2517</v>
      </c>
      <c r="G1995" s="147" t="s">
        <v>3630</v>
      </c>
    </row>
    <row r="1996" spans="1:7">
      <c r="A1996" t="str">
        <f t="shared" si="31"/>
        <v>J1203.CS13</v>
      </c>
      <c r="B1996" s="147" t="s">
        <v>3603</v>
      </c>
      <c r="C1996" s="147" t="s">
        <v>2257</v>
      </c>
      <c r="D1996" s="147" t="s">
        <v>2419</v>
      </c>
      <c r="E1996" s="147" t="s">
        <v>1998</v>
      </c>
      <c r="F1996" s="147" t="s">
        <v>2519</v>
      </c>
      <c r="G1996" s="147" t="s">
        <v>3631</v>
      </c>
    </row>
    <row r="1997" spans="1:7">
      <c r="A1997" t="str">
        <f t="shared" si="31"/>
        <v>J1203.CS14</v>
      </c>
      <c r="B1997" s="147" t="s">
        <v>3603</v>
      </c>
      <c r="C1997" s="147" t="s">
        <v>2260</v>
      </c>
      <c r="D1997" s="147" t="s">
        <v>2419</v>
      </c>
      <c r="E1997" s="147" t="s">
        <v>1998</v>
      </c>
      <c r="F1997" s="147" t="s">
        <v>2520</v>
      </c>
      <c r="G1997" s="147" t="s">
        <v>3632</v>
      </c>
    </row>
    <row r="1998" spans="1:7">
      <c r="A1998" t="str">
        <f t="shared" si="31"/>
        <v>J1203.CS15</v>
      </c>
      <c r="B1998" s="147" t="s">
        <v>3603</v>
      </c>
      <c r="C1998" s="147" t="s">
        <v>2262</v>
      </c>
      <c r="D1998" s="147" t="s">
        <v>2419</v>
      </c>
      <c r="E1998" s="147" t="s">
        <v>1998</v>
      </c>
      <c r="F1998" s="147" t="s">
        <v>2521</v>
      </c>
      <c r="G1998" s="149"/>
    </row>
    <row r="1999" spans="1:7">
      <c r="A1999" t="str">
        <f t="shared" si="31"/>
        <v>J1203.CS16</v>
      </c>
      <c r="B1999" s="147" t="s">
        <v>3603</v>
      </c>
      <c r="C1999" s="147" t="s">
        <v>2264</v>
      </c>
      <c r="D1999" s="147" t="s">
        <v>2419</v>
      </c>
      <c r="E1999" s="147" t="s">
        <v>1998</v>
      </c>
      <c r="F1999" s="147" t="s">
        <v>2265</v>
      </c>
      <c r="G1999" s="149"/>
    </row>
    <row r="2000" spans="1:7">
      <c r="A2000" t="str">
        <f t="shared" si="31"/>
        <v>J1203.CX1</v>
      </c>
      <c r="B2000" s="147" t="s">
        <v>3603</v>
      </c>
      <c r="C2000" s="147" t="s">
        <v>2266</v>
      </c>
      <c r="D2000" s="147" t="s">
        <v>2419</v>
      </c>
      <c r="E2000" s="147" t="s">
        <v>1998</v>
      </c>
      <c r="F2000" s="147" t="s">
        <v>2267</v>
      </c>
      <c r="G2000" s="147" t="s">
        <v>1999</v>
      </c>
    </row>
    <row r="2001" spans="1:7">
      <c r="A2001" t="str">
        <f t="shared" si="31"/>
        <v>J1203.CX2</v>
      </c>
      <c r="B2001" s="147" t="s">
        <v>3603</v>
      </c>
      <c r="C2001" s="147" t="s">
        <v>2268</v>
      </c>
      <c r="D2001" s="147" t="s">
        <v>2419</v>
      </c>
      <c r="E2001" s="147" t="s">
        <v>1998</v>
      </c>
      <c r="F2001" s="147" t="s">
        <v>2269</v>
      </c>
      <c r="G2001" s="147" t="s">
        <v>1999</v>
      </c>
    </row>
    <row r="2002" spans="1:7">
      <c r="A2002" t="str">
        <f t="shared" si="31"/>
        <v>J1203.CX3</v>
      </c>
      <c r="B2002" s="147" t="s">
        <v>3603</v>
      </c>
      <c r="C2002" s="147" t="s">
        <v>2270</v>
      </c>
      <c r="D2002" s="147" t="s">
        <v>2419</v>
      </c>
      <c r="E2002" s="147" t="s">
        <v>1998</v>
      </c>
      <c r="F2002" s="147" t="s">
        <v>2271</v>
      </c>
      <c r="G2002" s="147" t="s">
        <v>1999</v>
      </c>
    </row>
    <row r="2003" spans="1:7">
      <c r="A2003" t="str">
        <f t="shared" si="31"/>
        <v>J1203.CX4</v>
      </c>
      <c r="B2003" s="147" t="s">
        <v>3603</v>
      </c>
      <c r="C2003" s="147" t="s">
        <v>2272</v>
      </c>
      <c r="D2003" s="147" t="s">
        <v>2419</v>
      </c>
      <c r="E2003" s="147" t="s">
        <v>1998</v>
      </c>
      <c r="F2003" s="147" t="s">
        <v>2273</v>
      </c>
      <c r="G2003" s="147" t="s">
        <v>1999</v>
      </c>
    </row>
    <row r="2004" spans="1:7">
      <c r="A2004" t="str">
        <f t="shared" si="31"/>
        <v>J1203.CX5</v>
      </c>
      <c r="B2004" s="147" t="s">
        <v>3603</v>
      </c>
      <c r="C2004" s="147" t="s">
        <v>2274</v>
      </c>
      <c r="D2004" s="147" t="s">
        <v>2419</v>
      </c>
      <c r="E2004" s="147" t="s">
        <v>1998</v>
      </c>
      <c r="F2004" s="147" t="s">
        <v>2522</v>
      </c>
      <c r="G2004" s="147" t="s">
        <v>3626</v>
      </c>
    </row>
    <row r="2005" spans="1:7">
      <c r="A2005" t="str">
        <f t="shared" si="31"/>
        <v>J1203.CX6</v>
      </c>
      <c r="B2005" s="147" t="s">
        <v>3603</v>
      </c>
      <c r="C2005" s="147" t="s">
        <v>2276</v>
      </c>
      <c r="D2005" s="147" t="s">
        <v>2419</v>
      </c>
      <c r="E2005" s="147" t="s">
        <v>1998</v>
      </c>
      <c r="F2005" s="147" t="s">
        <v>2277</v>
      </c>
      <c r="G2005" s="147" t="s">
        <v>1999</v>
      </c>
    </row>
    <row r="2006" spans="1:7">
      <c r="A2006" t="str">
        <f t="shared" si="31"/>
        <v>J1203.CX7</v>
      </c>
      <c r="B2006" s="147" t="s">
        <v>3603</v>
      </c>
      <c r="C2006" s="147" t="s">
        <v>2278</v>
      </c>
      <c r="D2006" s="147" t="s">
        <v>2419</v>
      </c>
      <c r="E2006" s="147" t="s">
        <v>1998</v>
      </c>
      <c r="F2006" s="147" t="s">
        <v>2279</v>
      </c>
      <c r="G2006" s="147" t="s">
        <v>1999</v>
      </c>
    </row>
    <row r="2007" spans="1:7">
      <c r="A2007" t="str">
        <f t="shared" si="31"/>
        <v>J1203.CX8</v>
      </c>
      <c r="B2007" s="147" t="s">
        <v>3603</v>
      </c>
      <c r="C2007" s="147" t="s">
        <v>2280</v>
      </c>
      <c r="D2007" s="147" t="s">
        <v>2419</v>
      </c>
      <c r="E2007" s="147" t="s">
        <v>1998</v>
      </c>
      <c r="F2007" s="147" t="s">
        <v>2523</v>
      </c>
      <c r="G2007" s="147" t="s">
        <v>3633</v>
      </c>
    </row>
    <row r="2008" spans="1:7">
      <c r="A2008" t="str">
        <f t="shared" si="31"/>
        <v>J1203.CX9</v>
      </c>
      <c r="B2008" s="147" t="s">
        <v>3603</v>
      </c>
      <c r="C2008" s="147" t="s">
        <v>2283</v>
      </c>
      <c r="D2008" s="147" t="s">
        <v>2419</v>
      </c>
      <c r="E2008" s="147" t="s">
        <v>1998</v>
      </c>
      <c r="F2008" s="147" t="s">
        <v>2525</v>
      </c>
      <c r="G2008" s="147" t="s">
        <v>1999</v>
      </c>
    </row>
    <row r="2009" spans="1:7">
      <c r="A2009" t="str">
        <f t="shared" si="31"/>
        <v>J1203.CX10</v>
      </c>
      <c r="B2009" s="147" t="s">
        <v>3603</v>
      </c>
      <c r="C2009" s="147" t="s">
        <v>2285</v>
      </c>
      <c r="D2009" s="147" t="s">
        <v>2419</v>
      </c>
      <c r="E2009" s="147" t="s">
        <v>1998</v>
      </c>
      <c r="F2009" s="147" t="s">
        <v>2286</v>
      </c>
      <c r="G2009" s="147" t="s">
        <v>1999</v>
      </c>
    </row>
    <row r="2010" spans="1:7">
      <c r="A2010" t="str">
        <f t="shared" si="31"/>
        <v>J1203.CX11</v>
      </c>
      <c r="B2010" s="147" t="s">
        <v>3603</v>
      </c>
      <c r="C2010" s="147" t="s">
        <v>2287</v>
      </c>
      <c r="D2010" s="147" t="s">
        <v>2419</v>
      </c>
      <c r="E2010" s="147" t="s">
        <v>1998</v>
      </c>
      <c r="F2010" s="147" t="s">
        <v>2288</v>
      </c>
      <c r="G2010" s="149"/>
    </row>
    <row r="2011" spans="1:7">
      <c r="A2011" t="str">
        <f t="shared" si="31"/>
        <v>J1203.CX12</v>
      </c>
      <c r="B2011" s="147" t="s">
        <v>3603</v>
      </c>
      <c r="C2011" s="147" t="s">
        <v>2289</v>
      </c>
      <c r="D2011" s="147" t="s">
        <v>2419</v>
      </c>
      <c r="E2011" s="147" t="s">
        <v>1998</v>
      </c>
      <c r="F2011" s="147" t="s">
        <v>2526</v>
      </c>
      <c r="G2011" s="147" t="s">
        <v>1999</v>
      </c>
    </row>
    <row r="2012" spans="1:7">
      <c r="A2012" t="str">
        <f t="shared" si="31"/>
        <v>J1203.CX13</v>
      </c>
      <c r="B2012" s="147" t="s">
        <v>3603</v>
      </c>
      <c r="C2012" s="147" t="s">
        <v>2291</v>
      </c>
      <c r="D2012" s="147" t="s">
        <v>2419</v>
      </c>
      <c r="E2012" s="147" t="s">
        <v>1998</v>
      </c>
      <c r="F2012" s="147" t="s">
        <v>2527</v>
      </c>
      <c r="G2012" s="147" t="s">
        <v>3634</v>
      </c>
    </row>
    <row r="2013" spans="1:7">
      <c r="A2013" t="str">
        <f t="shared" si="31"/>
        <v>J1203.CX14</v>
      </c>
      <c r="B2013" s="147" t="s">
        <v>3603</v>
      </c>
      <c r="C2013" s="147" t="s">
        <v>2294</v>
      </c>
      <c r="D2013" s="147" t="s">
        <v>2419</v>
      </c>
      <c r="E2013" s="147" t="s">
        <v>1998</v>
      </c>
      <c r="F2013" s="147" t="s">
        <v>2528</v>
      </c>
      <c r="G2013" s="147" t="s">
        <v>1999</v>
      </c>
    </row>
    <row r="2014" spans="1:7">
      <c r="A2014" t="str">
        <f t="shared" si="31"/>
        <v>J1203.CX15</v>
      </c>
      <c r="B2014" s="147" t="s">
        <v>3603</v>
      </c>
      <c r="C2014" s="147" t="s">
        <v>2296</v>
      </c>
      <c r="D2014" s="147" t="s">
        <v>2419</v>
      </c>
      <c r="E2014" s="147" t="s">
        <v>1998</v>
      </c>
      <c r="F2014" s="147" t="s">
        <v>2529</v>
      </c>
      <c r="G2014" s="149"/>
    </row>
    <row r="2015" spans="1:7">
      <c r="A2015" t="str">
        <f t="shared" si="31"/>
        <v>J1203.CX16</v>
      </c>
      <c r="B2015" s="147" t="s">
        <v>3603</v>
      </c>
      <c r="C2015" s="147" t="s">
        <v>2298</v>
      </c>
      <c r="D2015" s="147" t="s">
        <v>2419</v>
      </c>
      <c r="E2015" s="147" t="s">
        <v>1998</v>
      </c>
      <c r="F2015" s="147" t="s">
        <v>2299</v>
      </c>
      <c r="G2015" s="149"/>
    </row>
    <row r="2016" spans="1:7">
      <c r="A2016" t="str">
        <f t="shared" si="31"/>
        <v>J1203.CY1</v>
      </c>
      <c r="B2016" s="147" t="s">
        <v>3603</v>
      </c>
      <c r="C2016" s="147" t="s">
        <v>2300</v>
      </c>
      <c r="D2016" s="147" t="s">
        <v>2419</v>
      </c>
      <c r="E2016" s="147" t="s">
        <v>1998</v>
      </c>
      <c r="F2016" s="147" t="s">
        <v>2301</v>
      </c>
      <c r="G2016" s="147" t="s">
        <v>1999</v>
      </c>
    </row>
    <row r="2017" spans="1:7">
      <c r="A2017" t="str">
        <f t="shared" si="31"/>
        <v>J1203.CY2</v>
      </c>
      <c r="B2017" s="147" t="s">
        <v>3603</v>
      </c>
      <c r="C2017" s="147" t="s">
        <v>2302</v>
      </c>
      <c r="D2017" s="147" t="s">
        <v>2419</v>
      </c>
      <c r="E2017" s="147" t="s">
        <v>1998</v>
      </c>
      <c r="F2017" s="147" t="s">
        <v>2303</v>
      </c>
      <c r="G2017" s="147" t="s">
        <v>1999</v>
      </c>
    </row>
    <row r="2018" spans="1:7">
      <c r="A2018" t="str">
        <f t="shared" si="31"/>
        <v>J1203.CY3</v>
      </c>
      <c r="B2018" s="147" t="s">
        <v>3603</v>
      </c>
      <c r="C2018" s="147" t="s">
        <v>2304</v>
      </c>
      <c r="D2018" s="147" t="s">
        <v>2419</v>
      </c>
      <c r="E2018" s="147" t="s">
        <v>1998</v>
      </c>
      <c r="F2018" s="147" t="s">
        <v>2305</v>
      </c>
      <c r="G2018" s="147" t="s">
        <v>1999</v>
      </c>
    </row>
    <row r="2019" spans="1:7">
      <c r="A2019" t="str">
        <f t="shared" si="31"/>
        <v>J1203.CY4</v>
      </c>
      <c r="B2019" s="147" t="s">
        <v>3603</v>
      </c>
      <c r="C2019" s="147" t="s">
        <v>2306</v>
      </c>
      <c r="D2019" s="147" t="s">
        <v>2419</v>
      </c>
      <c r="E2019" s="147" t="s">
        <v>1998</v>
      </c>
      <c r="F2019" s="147" t="s">
        <v>2307</v>
      </c>
      <c r="G2019" s="147" t="s">
        <v>1999</v>
      </c>
    </row>
    <row r="2020" spans="1:7">
      <c r="A2020" t="str">
        <f t="shared" si="31"/>
        <v>J1203.CY5</v>
      </c>
      <c r="B2020" s="147" t="s">
        <v>3603</v>
      </c>
      <c r="C2020" s="147" t="s">
        <v>2308</v>
      </c>
      <c r="D2020" s="147" t="s">
        <v>2419</v>
      </c>
      <c r="E2020" s="147" t="s">
        <v>1998</v>
      </c>
      <c r="F2020" s="147" t="s">
        <v>2530</v>
      </c>
      <c r="G2020" s="147" t="s">
        <v>3626</v>
      </c>
    </row>
    <row r="2021" spans="1:7">
      <c r="A2021" t="str">
        <f t="shared" si="31"/>
        <v>J1203.CY6</v>
      </c>
      <c r="B2021" s="147" t="s">
        <v>3603</v>
      </c>
      <c r="C2021" s="147" t="s">
        <v>2310</v>
      </c>
      <c r="D2021" s="147" t="s">
        <v>2419</v>
      </c>
      <c r="E2021" s="147" t="s">
        <v>1998</v>
      </c>
      <c r="F2021" s="147" t="s">
        <v>2311</v>
      </c>
      <c r="G2021" s="147" t="s">
        <v>1999</v>
      </c>
    </row>
    <row r="2022" spans="1:7">
      <c r="A2022" t="str">
        <f t="shared" si="31"/>
        <v>J1203.CY7</v>
      </c>
      <c r="B2022" s="147" t="s">
        <v>3603</v>
      </c>
      <c r="C2022" s="147" t="s">
        <v>2312</v>
      </c>
      <c r="D2022" s="147" t="s">
        <v>2419</v>
      </c>
      <c r="E2022" s="147" t="s">
        <v>1998</v>
      </c>
      <c r="F2022" s="147" t="s">
        <v>2313</v>
      </c>
      <c r="G2022" s="147" t="s">
        <v>1999</v>
      </c>
    </row>
    <row r="2023" spans="1:7">
      <c r="A2023" t="str">
        <f t="shared" si="31"/>
        <v>J1203.CY8</v>
      </c>
      <c r="B2023" s="147" t="s">
        <v>3603</v>
      </c>
      <c r="C2023" s="147" t="s">
        <v>2314</v>
      </c>
      <c r="D2023" s="147" t="s">
        <v>2419</v>
      </c>
      <c r="E2023" s="147" t="s">
        <v>1998</v>
      </c>
      <c r="F2023" s="147" t="s">
        <v>2531</v>
      </c>
      <c r="G2023" s="147" t="s">
        <v>3633</v>
      </c>
    </row>
    <row r="2024" spans="1:7">
      <c r="A2024" t="str">
        <f t="shared" si="31"/>
        <v>J1203.CY9</v>
      </c>
      <c r="B2024" s="147" t="s">
        <v>3603</v>
      </c>
      <c r="C2024" s="147" t="s">
        <v>2316</v>
      </c>
      <c r="D2024" s="147" t="s">
        <v>2419</v>
      </c>
      <c r="E2024" s="147" t="s">
        <v>1998</v>
      </c>
      <c r="F2024" s="147" t="s">
        <v>2532</v>
      </c>
      <c r="G2024" s="147" t="s">
        <v>1999</v>
      </c>
    </row>
    <row r="2025" spans="1:7">
      <c r="A2025" t="str">
        <f t="shared" si="31"/>
        <v>J1203.CY10</v>
      </c>
      <c r="B2025" s="147" t="s">
        <v>3603</v>
      </c>
      <c r="C2025" s="147" t="s">
        <v>2318</v>
      </c>
      <c r="D2025" s="147" t="s">
        <v>2419</v>
      </c>
      <c r="E2025" s="147" t="s">
        <v>1998</v>
      </c>
      <c r="F2025" s="147" t="s">
        <v>2319</v>
      </c>
      <c r="G2025" s="147" t="s">
        <v>1999</v>
      </c>
    </row>
    <row r="2026" spans="1:7">
      <c r="A2026" t="str">
        <f t="shared" si="31"/>
        <v>J1203.CY11</v>
      </c>
      <c r="B2026" s="147" t="s">
        <v>3603</v>
      </c>
      <c r="C2026" s="147" t="s">
        <v>2320</v>
      </c>
      <c r="D2026" s="147" t="s">
        <v>2419</v>
      </c>
      <c r="E2026" s="147" t="s">
        <v>1998</v>
      </c>
      <c r="F2026" s="147" t="s">
        <v>2321</v>
      </c>
      <c r="G2026" s="149"/>
    </row>
    <row r="2027" spans="1:7">
      <c r="A2027" t="str">
        <f t="shared" si="31"/>
        <v>J1203.CY12</v>
      </c>
      <c r="B2027" s="147" t="s">
        <v>3603</v>
      </c>
      <c r="C2027" s="147" t="s">
        <v>2322</v>
      </c>
      <c r="D2027" s="147" t="s">
        <v>2419</v>
      </c>
      <c r="E2027" s="147" t="s">
        <v>1998</v>
      </c>
      <c r="F2027" s="147" t="s">
        <v>2533</v>
      </c>
      <c r="G2027" s="147" t="s">
        <v>1999</v>
      </c>
    </row>
    <row r="2028" spans="1:7">
      <c r="A2028" t="str">
        <f t="shared" si="31"/>
        <v>J1203.CY13</v>
      </c>
      <c r="B2028" s="147" t="s">
        <v>3603</v>
      </c>
      <c r="C2028" s="147" t="s">
        <v>2324</v>
      </c>
      <c r="D2028" s="147" t="s">
        <v>2419</v>
      </c>
      <c r="E2028" s="147" t="s">
        <v>1998</v>
      </c>
      <c r="F2028" s="147" t="s">
        <v>2534</v>
      </c>
      <c r="G2028" s="147" t="s">
        <v>3634</v>
      </c>
    </row>
    <row r="2029" spans="1:7">
      <c r="A2029" t="str">
        <f t="shared" si="31"/>
        <v>J1203.CY14</v>
      </c>
      <c r="B2029" s="147" t="s">
        <v>3603</v>
      </c>
      <c r="C2029" s="147" t="s">
        <v>2326</v>
      </c>
      <c r="D2029" s="147" t="s">
        <v>2419</v>
      </c>
      <c r="E2029" s="147" t="s">
        <v>1998</v>
      </c>
      <c r="F2029" s="147" t="s">
        <v>2535</v>
      </c>
      <c r="G2029" s="147" t="s">
        <v>1999</v>
      </c>
    </row>
    <row r="2030" spans="1:7">
      <c r="A2030" t="str">
        <f t="shared" si="31"/>
        <v>J1203.CY15</v>
      </c>
      <c r="B2030" s="147" t="s">
        <v>3603</v>
      </c>
      <c r="C2030" s="147" t="s">
        <v>2328</v>
      </c>
      <c r="D2030" s="147" t="s">
        <v>2419</v>
      </c>
      <c r="E2030" s="147" t="s">
        <v>1998</v>
      </c>
      <c r="F2030" s="147" t="s">
        <v>2536</v>
      </c>
      <c r="G2030" s="149"/>
    </row>
    <row r="2031" spans="1:7">
      <c r="A2031" t="str">
        <f t="shared" si="31"/>
        <v>J1203.CY16</v>
      </c>
      <c r="B2031" s="147" t="s">
        <v>3603</v>
      </c>
      <c r="C2031" s="147" t="s">
        <v>2330</v>
      </c>
      <c r="D2031" s="147" t="s">
        <v>2419</v>
      </c>
      <c r="E2031" s="147" t="s">
        <v>1998</v>
      </c>
      <c r="F2031" s="147" t="s">
        <v>2331</v>
      </c>
      <c r="G2031" s="149"/>
    </row>
    <row r="2032" spans="1:7">
      <c r="A2032" t="str">
        <f t="shared" si="31"/>
        <v>J1203.DS1</v>
      </c>
      <c r="B2032" s="147" t="s">
        <v>3603</v>
      </c>
      <c r="C2032" s="147" t="s">
        <v>2332</v>
      </c>
      <c r="D2032" s="147" t="s">
        <v>2419</v>
      </c>
      <c r="E2032" s="147" t="s">
        <v>1998</v>
      </c>
      <c r="F2032" s="147" t="s">
        <v>2333</v>
      </c>
      <c r="G2032" s="147" t="s">
        <v>1999</v>
      </c>
    </row>
    <row r="2033" spans="1:7">
      <c r="A2033" t="str">
        <f t="shared" si="31"/>
        <v>J1203.DS2</v>
      </c>
      <c r="B2033" s="147" t="s">
        <v>3603</v>
      </c>
      <c r="C2033" s="147" t="s">
        <v>2334</v>
      </c>
      <c r="D2033" s="147" t="s">
        <v>2419</v>
      </c>
      <c r="E2033" s="147" t="s">
        <v>1998</v>
      </c>
      <c r="F2033" s="147" t="s">
        <v>2335</v>
      </c>
      <c r="G2033" s="147" t="s">
        <v>1999</v>
      </c>
    </row>
    <row r="2034" spans="1:7">
      <c r="A2034" t="str">
        <f t="shared" si="31"/>
        <v>J1203.DS3</v>
      </c>
      <c r="B2034" s="147" t="s">
        <v>3603</v>
      </c>
      <c r="C2034" s="147" t="s">
        <v>2336</v>
      </c>
      <c r="D2034" s="147" t="s">
        <v>2419</v>
      </c>
      <c r="E2034" s="147" t="s">
        <v>1998</v>
      </c>
      <c r="F2034" s="147" t="s">
        <v>2337</v>
      </c>
      <c r="G2034" s="147" t="s">
        <v>1999</v>
      </c>
    </row>
    <row r="2035" spans="1:7">
      <c r="A2035" t="str">
        <f t="shared" si="31"/>
        <v>J1203.DS4</v>
      </c>
      <c r="B2035" s="147" t="s">
        <v>3603</v>
      </c>
      <c r="C2035" s="147" t="s">
        <v>2338</v>
      </c>
      <c r="D2035" s="147" t="s">
        <v>2419</v>
      </c>
      <c r="E2035" s="147" t="s">
        <v>1998</v>
      </c>
      <c r="F2035" s="147" t="s">
        <v>2339</v>
      </c>
      <c r="G2035" s="147" t="s">
        <v>1999</v>
      </c>
    </row>
    <row r="2036" spans="1:7">
      <c r="A2036" t="str">
        <f t="shared" si="31"/>
        <v>J1203.DS6</v>
      </c>
      <c r="B2036" s="147" t="s">
        <v>3603</v>
      </c>
      <c r="C2036" s="147" t="s">
        <v>2340</v>
      </c>
      <c r="D2036" s="147" t="s">
        <v>2419</v>
      </c>
      <c r="E2036" s="147" t="s">
        <v>1998</v>
      </c>
      <c r="F2036" s="147" t="s">
        <v>2341</v>
      </c>
      <c r="G2036" s="147" t="s">
        <v>1999</v>
      </c>
    </row>
    <row r="2037" spans="1:7">
      <c r="A2037" t="str">
        <f t="shared" si="31"/>
        <v>J1203.DS7</v>
      </c>
      <c r="B2037" s="147" t="s">
        <v>3603</v>
      </c>
      <c r="C2037" s="147" t="s">
        <v>2342</v>
      </c>
      <c r="D2037" s="147" t="s">
        <v>2419</v>
      </c>
      <c r="E2037" s="147" t="s">
        <v>1998</v>
      </c>
      <c r="F2037" s="147" t="s">
        <v>2343</v>
      </c>
      <c r="G2037" s="147" t="s">
        <v>1999</v>
      </c>
    </row>
    <row r="2038" spans="1:7">
      <c r="A2038" t="str">
        <f t="shared" si="31"/>
        <v>J1203.DS8</v>
      </c>
      <c r="B2038" s="147" t="s">
        <v>3603</v>
      </c>
      <c r="C2038" s="147" t="s">
        <v>2344</v>
      </c>
      <c r="D2038" s="147" t="s">
        <v>2419</v>
      </c>
      <c r="E2038" s="147" t="s">
        <v>1998</v>
      </c>
      <c r="F2038" s="147" t="s">
        <v>2537</v>
      </c>
      <c r="G2038" s="147" t="s">
        <v>3635</v>
      </c>
    </row>
    <row r="2039" spans="1:7">
      <c r="A2039" t="str">
        <f t="shared" si="31"/>
        <v>J1203.DS9</v>
      </c>
      <c r="B2039" s="147" t="s">
        <v>3603</v>
      </c>
      <c r="C2039" s="147" t="s">
        <v>2347</v>
      </c>
      <c r="D2039" s="147" t="s">
        <v>2419</v>
      </c>
      <c r="E2039" s="147" t="s">
        <v>1998</v>
      </c>
      <c r="F2039" s="147" t="s">
        <v>2539</v>
      </c>
      <c r="G2039" s="147" t="s">
        <v>3636</v>
      </c>
    </row>
    <row r="2040" spans="1:7">
      <c r="A2040" t="str">
        <f t="shared" si="31"/>
        <v>J1203.DS10</v>
      </c>
      <c r="B2040" s="147" t="s">
        <v>3603</v>
      </c>
      <c r="C2040" s="147" t="s">
        <v>2349</v>
      </c>
      <c r="D2040" s="147" t="s">
        <v>2419</v>
      </c>
      <c r="E2040" s="147" t="s">
        <v>1998</v>
      </c>
      <c r="F2040" s="147" t="s">
        <v>2540</v>
      </c>
      <c r="G2040" s="147" t="s">
        <v>3636</v>
      </c>
    </row>
    <row r="2041" spans="1:7">
      <c r="A2041" t="str">
        <f t="shared" si="31"/>
        <v>J1203.DS11</v>
      </c>
      <c r="B2041" s="147" t="s">
        <v>3603</v>
      </c>
      <c r="C2041" s="147" t="s">
        <v>2351</v>
      </c>
      <c r="D2041" s="147" t="s">
        <v>2419</v>
      </c>
      <c r="E2041" s="147" t="s">
        <v>1998</v>
      </c>
      <c r="F2041" s="147" t="s">
        <v>2352</v>
      </c>
      <c r="G2041" s="149"/>
    </row>
    <row r="2042" spans="1:7">
      <c r="A2042" t="str">
        <f t="shared" si="31"/>
        <v>J1203.DS12</v>
      </c>
      <c r="B2042" s="147" t="s">
        <v>3603</v>
      </c>
      <c r="C2042" s="147" t="s">
        <v>2353</v>
      </c>
      <c r="D2042" s="147" t="s">
        <v>2419</v>
      </c>
      <c r="E2042" s="147" t="s">
        <v>1998</v>
      </c>
      <c r="F2042" s="147" t="s">
        <v>2541</v>
      </c>
      <c r="G2042" s="147" t="s">
        <v>3637</v>
      </c>
    </row>
    <row r="2043" spans="1:7">
      <c r="A2043" t="str">
        <f t="shared" si="31"/>
        <v>J1203.DS13</v>
      </c>
      <c r="B2043" s="147" t="s">
        <v>3603</v>
      </c>
      <c r="C2043" s="147" t="s">
        <v>2355</v>
      </c>
      <c r="D2043" s="147" t="s">
        <v>2419</v>
      </c>
      <c r="E2043" s="147" t="s">
        <v>1998</v>
      </c>
      <c r="F2043" s="147" t="s">
        <v>2543</v>
      </c>
      <c r="G2043" s="147" t="s">
        <v>3638</v>
      </c>
    </row>
    <row r="2044" spans="1:7">
      <c r="A2044" t="str">
        <f t="shared" si="31"/>
        <v>J1203.DS14</v>
      </c>
      <c r="B2044" s="147" t="s">
        <v>3603</v>
      </c>
      <c r="C2044" s="147" t="s">
        <v>2357</v>
      </c>
      <c r="D2044" s="147" t="s">
        <v>2419</v>
      </c>
      <c r="E2044" s="147" t="s">
        <v>1998</v>
      </c>
      <c r="F2044" s="147" t="s">
        <v>2545</v>
      </c>
      <c r="G2044" s="147" t="s">
        <v>3639</v>
      </c>
    </row>
    <row r="2045" spans="1:7">
      <c r="A2045" t="str">
        <f t="shared" si="31"/>
        <v>J1203.DS15</v>
      </c>
      <c r="B2045" s="147" t="s">
        <v>3603</v>
      </c>
      <c r="C2045" s="147" t="s">
        <v>2359</v>
      </c>
      <c r="D2045" s="147" t="s">
        <v>2419</v>
      </c>
      <c r="E2045" s="147" t="s">
        <v>1998</v>
      </c>
      <c r="F2045" s="147" t="s">
        <v>2360</v>
      </c>
      <c r="G2045" s="149"/>
    </row>
    <row r="2046" spans="1:7">
      <c r="A2046" t="str">
        <f t="shared" si="31"/>
        <v>J1203.DX1</v>
      </c>
      <c r="B2046" s="147" t="s">
        <v>3603</v>
      </c>
      <c r="C2046" s="147" t="s">
        <v>2361</v>
      </c>
      <c r="D2046" s="147" t="s">
        <v>2419</v>
      </c>
      <c r="E2046" s="147" t="s">
        <v>1998</v>
      </c>
      <c r="F2046" s="147" t="s">
        <v>2546</v>
      </c>
      <c r="G2046" s="147" t="s">
        <v>3625</v>
      </c>
    </row>
    <row r="2047" spans="1:7">
      <c r="A2047" t="str">
        <f t="shared" si="31"/>
        <v>J1203.DX2</v>
      </c>
      <c r="B2047" s="147" t="s">
        <v>3603</v>
      </c>
      <c r="C2047" s="147" t="s">
        <v>2363</v>
      </c>
      <c r="D2047" s="147" t="s">
        <v>2419</v>
      </c>
      <c r="E2047" s="147" t="s">
        <v>1998</v>
      </c>
      <c r="F2047" s="147" t="s">
        <v>2547</v>
      </c>
      <c r="G2047" s="147" t="s">
        <v>3625</v>
      </c>
    </row>
    <row r="2048" spans="1:7">
      <c r="A2048" t="str">
        <f t="shared" si="31"/>
        <v>J1203.DX3</v>
      </c>
      <c r="B2048" s="147" t="s">
        <v>3603</v>
      </c>
      <c r="C2048" s="147" t="s">
        <v>2365</v>
      </c>
      <c r="D2048" s="147" t="s">
        <v>2419</v>
      </c>
      <c r="E2048" s="147" t="s">
        <v>1998</v>
      </c>
      <c r="F2048" s="147" t="s">
        <v>2548</v>
      </c>
      <c r="G2048" s="147" t="s">
        <v>3625</v>
      </c>
    </row>
    <row r="2049" spans="1:7">
      <c r="A2049" t="str">
        <f t="shared" si="31"/>
        <v>J1203.DX4</v>
      </c>
      <c r="B2049" s="147" t="s">
        <v>3603</v>
      </c>
      <c r="C2049" s="147" t="s">
        <v>2367</v>
      </c>
      <c r="D2049" s="147" t="s">
        <v>2419</v>
      </c>
      <c r="E2049" s="147" t="s">
        <v>1998</v>
      </c>
      <c r="F2049" s="147" t="s">
        <v>2549</v>
      </c>
      <c r="G2049" s="147" t="s">
        <v>3625</v>
      </c>
    </row>
    <row r="2050" spans="1:7">
      <c r="A2050" t="str">
        <f t="shared" si="31"/>
        <v>J1203.DX6</v>
      </c>
      <c r="B2050" s="147" t="s">
        <v>3603</v>
      </c>
      <c r="C2050" s="147" t="s">
        <v>2369</v>
      </c>
      <c r="D2050" s="147" t="s">
        <v>2419</v>
      </c>
      <c r="E2050" s="147" t="s">
        <v>1998</v>
      </c>
      <c r="F2050" s="147" t="s">
        <v>2550</v>
      </c>
      <c r="G2050" s="147" t="s">
        <v>3625</v>
      </c>
    </row>
    <row r="2051" spans="1:7">
      <c r="A2051" t="str">
        <f t="shared" si="31"/>
        <v>J1203.DX7</v>
      </c>
      <c r="B2051" s="147" t="s">
        <v>3603</v>
      </c>
      <c r="C2051" s="147" t="s">
        <v>2371</v>
      </c>
      <c r="D2051" s="147" t="s">
        <v>2419</v>
      </c>
      <c r="E2051" s="147" t="s">
        <v>1998</v>
      </c>
      <c r="F2051" s="147" t="s">
        <v>2551</v>
      </c>
      <c r="G2051" s="147" t="s">
        <v>3625</v>
      </c>
    </row>
    <row r="2052" spans="1:7">
      <c r="A2052" t="str">
        <f t="shared" si="31"/>
        <v>J1203.DX8</v>
      </c>
      <c r="B2052" s="147" t="s">
        <v>3603</v>
      </c>
      <c r="C2052" s="147" t="s">
        <v>2373</v>
      </c>
      <c r="D2052" s="147" t="s">
        <v>2419</v>
      </c>
      <c r="E2052" s="147" t="s">
        <v>1998</v>
      </c>
      <c r="F2052" s="147" t="s">
        <v>2552</v>
      </c>
      <c r="G2052" s="147" t="s">
        <v>3640</v>
      </c>
    </row>
    <row r="2053" spans="1:7">
      <c r="A2053" t="str">
        <f t="shared" si="31"/>
        <v>J1203.DX9</v>
      </c>
      <c r="B2053" s="147" t="s">
        <v>3603</v>
      </c>
      <c r="C2053" s="147" t="s">
        <v>2376</v>
      </c>
      <c r="D2053" s="147" t="s">
        <v>2419</v>
      </c>
      <c r="E2053" s="147" t="s">
        <v>1998</v>
      </c>
      <c r="F2053" s="147" t="s">
        <v>2377</v>
      </c>
      <c r="G2053" s="147" t="s">
        <v>1999</v>
      </c>
    </row>
    <row r="2054" spans="1:7">
      <c r="A2054" t="str">
        <f t="shared" ref="A2054:A2117" si="32">B2054&amp;"."&amp;C2054</f>
        <v>J1203.DX10</v>
      </c>
      <c r="B2054" s="147" t="s">
        <v>3603</v>
      </c>
      <c r="C2054" s="147" t="s">
        <v>2378</v>
      </c>
      <c r="D2054" s="147" t="s">
        <v>2419</v>
      </c>
      <c r="E2054" s="147" t="s">
        <v>1998</v>
      </c>
      <c r="F2054" s="147" t="s">
        <v>2379</v>
      </c>
      <c r="G2054" s="147" t="s">
        <v>1999</v>
      </c>
    </row>
    <row r="2055" spans="1:7">
      <c r="A2055" t="str">
        <f t="shared" si="32"/>
        <v>J1203.DX11</v>
      </c>
      <c r="B2055" s="147" t="s">
        <v>3603</v>
      </c>
      <c r="C2055" s="147" t="s">
        <v>2380</v>
      </c>
      <c r="D2055" s="147" t="s">
        <v>2419</v>
      </c>
      <c r="E2055" s="147" t="s">
        <v>1998</v>
      </c>
      <c r="F2055" s="147" t="s">
        <v>2381</v>
      </c>
      <c r="G2055" s="149"/>
    </row>
    <row r="2056" spans="1:7">
      <c r="A2056" t="str">
        <f t="shared" si="32"/>
        <v>J1203.DX12</v>
      </c>
      <c r="B2056" s="147" t="s">
        <v>3603</v>
      </c>
      <c r="C2056" s="147" t="s">
        <v>2382</v>
      </c>
      <c r="D2056" s="147" t="s">
        <v>2419</v>
      </c>
      <c r="E2056" s="147" t="s">
        <v>1998</v>
      </c>
      <c r="F2056" s="147" t="s">
        <v>2554</v>
      </c>
      <c r="G2056" s="147" t="s">
        <v>1999</v>
      </c>
    </row>
    <row r="2057" spans="1:7">
      <c r="A2057" t="str">
        <f t="shared" si="32"/>
        <v>J1203.DX13</v>
      </c>
      <c r="B2057" s="147" t="s">
        <v>3603</v>
      </c>
      <c r="C2057" s="147" t="s">
        <v>2384</v>
      </c>
      <c r="D2057" s="147" t="s">
        <v>2419</v>
      </c>
      <c r="E2057" s="147" t="s">
        <v>1998</v>
      </c>
      <c r="F2057" s="147" t="s">
        <v>2555</v>
      </c>
      <c r="G2057" s="147" t="s">
        <v>3641</v>
      </c>
    </row>
    <row r="2058" spans="1:7">
      <c r="A2058" t="str">
        <f t="shared" si="32"/>
        <v>J1203.DX14</v>
      </c>
      <c r="B2058" s="147" t="s">
        <v>3603</v>
      </c>
      <c r="C2058" s="147" t="s">
        <v>2386</v>
      </c>
      <c r="D2058" s="147" t="s">
        <v>2419</v>
      </c>
      <c r="E2058" s="147" t="s">
        <v>1998</v>
      </c>
      <c r="F2058" s="147" t="s">
        <v>2557</v>
      </c>
      <c r="G2058" s="147" t="s">
        <v>1999</v>
      </c>
    </row>
    <row r="2059" spans="1:7">
      <c r="A2059" t="str">
        <f t="shared" si="32"/>
        <v>J1203.DX15</v>
      </c>
      <c r="B2059" s="147" t="s">
        <v>3603</v>
      </c>
      <c r="C2059" s="147" t="s">
        <v>2388</v>
      </c>
      <c r="D2059" s="147" t="s">
        <v>2419</v>
      </c>
      <c r="E2059" s="147" t="s">
        <v>1998</v>
      </c>
      <c r="F2059" s="147" t="s">
        <v>2389</v>
      </c>
      <c r="G2059" s="149"/>
    </row>
    <row r="2060" spans="1:7">
      <c r="A2060" t="str">
        <f t="shared" si="32"/>
        <v>J1203.DY1</v>
      </c>
      <c r="B2060" s="147" t="s">
        <v>3603</v>
      </c>
      <c r="C2060" s="147" t="s">
        <v>2390</v>
      </c>
      <c r="D2060" s="147" t="s">
        <v>2419</v>
      </c>
      <c r="E2060" s="147" t="s">
        <v>1998</v>
      </c>
      <c r="F2060" s="147" t="s">
        <v>2558</v>
      </c>
      <c r="G2060" s="147" t="s">
        <v>3625</v>
      </c>
    </row>
    <row r="2061" spans="1:7">
      <c r="A2061" t="str">
        <f t="shared" si="32"/>
        <v>J1203.DY2</v>
      </c>
      <c r="B2061" s="147" t="s">
        <v>3603</v>
      </c>
      <c r="C2061" s="147" t="s">
        <v>2392</v>
      </c>
      <c r="D2061" s="147" t="s">
        <v>2419</v>
      </c>
      <c r="E2061" s="147" t="s">
        <v>1998</v>
      </c>
      <c r="F2061" s="147" t="s">
        <v>2559</v>
      </c>
      <c r="G2061" s="147" t="s">
        <v>3625</v>
      </c>
    </row>
    <row r="2062" spans="1:7">
      <c r="A2062" t="str">
        <f t="shared" si="32"/>
        <v>J1203.DY3</v>
      </c>
      <c r="B2062" s="147" t="s">
        <v>3603</v>
      </c>
      <c r="C2062" s="147" t="s">
        <v>2394</v>
      </c>
      <c r="D2062" s="147" t="s">
        <v>2419</v>
      </c>
      <c r="E2062" s="147" t="s">
        <v>1998</v>
      </c>
      <c r="F2062" s="147" t="s">
        <v>2560</v>
      </c>
      <c r="G2062" s="147" t="s">
        <v>3625</v>
      </c>
    </row>
    <row r="2063" spans="1:7">
      <c r="A2063" t="str">
        <f t="shared" si="32"/>
        <v>J1203.DY4</v>
      </c>
      <c r="B2063" s="147" t="s">
        <v>3603</v>
      </c>
      <c r="C2063" s="147" t="s">
        <v>2396</v>
      </c>
      <c r="D2063" s="147" t="s">
        <v>2419</v>
      </c>
      <c r="E2063" s="147" t="s">
        <v>1998</v>
      </c>
      <c r="F2063" s="147" t="s">
        <v>2561</v>
      </c>
      <c r="G2063" s="147" t="s">
        <v>3625</v>
      </c>
    </row>
    <row r="2064" spans="1:7">
      <c r="A2064" t="str">
        <f t="shared" si="32"/>
        <v>J1203.DY6</v>
      </c>
      <c r="B2064" s="147" t="s">
        <v>3603</v>
      </c>
      <c r="C2064" s="147" t="s">
        <v>2398</v>
      </c>
      <c r="D2064" s="147" t="s">
        <v>2419</v>
      </c>
      <c r="E2064" s="147" t="s">
        <v>1998</v>
      </c>
      <c r="F2064" s="147" t="s">
        <v>2562</v>
      </c>
      <c r="G2064" s="147" t="s">
        <v>3625</v>
      </c>
    </row>
    <row r="2065" spans="1:7">
      <c r="A2065" t="str">
        <f t="shared" si="32"/>
        <v>J1203.DY7</v>
      </c>
      <c r="B2065" s="147" t="s">
        <v>3603</v>
      </c>
      <c r="C2065" s="147" t="s">
        <v>2400</v>
      </c>
      <c r="D2065" s="147" t="s">
        <v>2419</v>
      </c>
      <c r="E2065" s="147" t="s">
        <v>1998</v>
      </c>
      <c r="F2065" s="147" t="s">
        <v>2563</v>
      </c>
      <c r="G2065" s="147" t="s">
        <v>3625</v>
      </c>
    </row>
    <row r="2066" spans="1:7">
      <c r="A2066" t="str">
        <f t="shared" si="32"/>
        <v>J1203.DY8</v>
      </c>
      <c r="B2066" s="147" t="s">
        <v>3603</v>
      </c>
      <c r="C2066" s="147" t="s">
        <v>2402</v>
      </c>
      <c r="D2066" s="147" t="s">
        <v>2419</v>
      </c>
      <c r="E2066" s="147" t="s">
        <v>1998</v>
      </c>
      <c r="F2066" s="147" t="s">
        <v>2564</v>
      </c>
      <c r="G2066" s="147" t="s">
        <v>3640</v>
      </c>
    </row>
    <row r="2067" spans="1:7">
      <c r="A2067" t="str">
        <f t="shared" si="32"/>
        <v>J1203.DY9</v>
      </c>
      <c r="B2067" s="147" t="s">
        <v>3603</v>
      </c>
      <c r="C2067" s="147" t="s">
        <v>2404</v>
      </c>
      <c r="D2067" s="147" t="s">
        <v>2419</v>
      </c>
      <c r="E2067" s="147" t="s">
        <v>1998</v>
      </c>
      <c r="F2067" s="147" t="s">
        <v>2405</v>
      </c>
      <c r="G2067" s="147" t="s">
        <v>1999</v>
      </c>
    </row>
    <row r="2068" spans="1:7">
      <c r="A2068" t="str">
        <f t="shared" si="32"/>
        <v>J1203.DY10</v>
      </c>
      <c r="B2068" s="147" t="s">
        <v>3603</v>
      </c>
      <c r="C2068" s="147" t="s">
        <v>2406</v>
      </c>
      <c r="D2068" s="147" t="s">
        <v>2419</v>
      </c>
      <c r="E2068" s="147" t="s">
        <v>1998</v>
      </c>
      <c r="F2068" s="147" t="s">
        <v>2407</v>
      </c>
      <c r="G2068" s="147" t="s">
        <v>1999</v>
      </c>
    </row>
    <row r="2069" spans="1:7">
      <c r="A2069" t="str">
        <f t="shared" si="32"/>
        <v>J1203.DY11</v>
      </c>
      <c r="B2069" s="147" t="s">
        <v>3603</v>
      </c>
      <c r="C2069" s="147" t="s">
        <v>2408</v>
      </c>
      <c r="D2069" s="147" t="s">
        <v>2419</v>
      </c>
      <c r="E2069" s="147" t="s">
        <v>1998</v>
      </c>
      <c r="F2069" s="147" t="s">
        <v>2409</v>
      </c>
      <c r="G2069" s="149"/>
    </row>
    <row r="2070" spans="1:7">
      <c r="A2070" t="str">
        <f t="shared" si="32"/>
        <v>J1203.DY12</v>
      </c>
      <c r="B2070" s="147" t="s">
        <v>3603</v>
      </c>
      <c r="C2070" s="147" t="s">
        <v>2410</v>
      </c>
      <c r="D2070" s="147" t="s">
        <v>2419</v>
      </c>
      <c r="E2070" s="147" t="s">
        <v>1998</v>
      </c>
      <c r="F2070" s="147" t="s">
        <v>2565</v>
      </c>
      <c r="G2070" s="147" t="s">
        <v>1999</v>
      </c>
    </row>
    <row r="2071" spans="1:7">
      <c r="A2071" t="str">
        <f t="shared" si="32"/>
        <v>J1203.DY13</v>
      </c>
      <c r="B2071" s="147" t="s">
        <v>3603</v>
      </c>
      <c r="C2071" s="147" t="s">
        <v>2412</v>
      </c>
      <c r="D2071" s="147" t="s">
        <v>2419</v>
      </c>
      <c r="E2071" s="147" t="s">
        <v>1998</v>
      </c>
      <c r="F2071" s="147" t="s">
        <v>2566</v>
      </c>
      <c r="G2071" s="147" t="s">
        <v>3641</v>
      </c>
    </row>
    <row r="2072" spans="1:7">
      <c r="A2072" t="str">
        <f t="shared" si="32"/>
        <v>J1203.DY14</v>
      </c>
      <c r="B2072" s="147" t="s">
        <v>3603</v>
      </c>
      <c r="C2072" s="147" t="s">
        <v>2414</v>
      </c>
      <c r="D2072" s="147" t="s">
        <v>2419</v>
      </c>
      <c r="E2072" s="147" t="s">
        <v>1998</v>
      </c>
      <c r="F2072" s="147" t="s">
        <v>2567</v>
      </c>
      <c r="G2072" s="147" t="s">
        <v>1999</v>
      </c>
    </row>
    <row r="2073" spans="1:7">
      <c r="A2073" t="str">
        <f t="shared" si="32"/>
        <v>J1203.DY15</v>
      </c>
      <c r="B2073" s="147" t="s">
        <v>3603</v>
      </c>
      <c r="C2073" s="147" t="s">
        <v>2416</v>
      </c>
      <c r="D2073" s="147" t="s">
        <v>2419</v>
      </c>
      <c r="E2073" s="147" t="s">
        <v>1998</v>
      </c>
      <c r="F2073" s="147" t="s">
        <v>2417</v>
      </c>
      <c r="G2073" s="149"/>
    </row>
    <row r="2074" spans="1:7">
      <c r="A2074" t="str">
        <f t="shared" si="32"/>
        <v>J1204.AS2</v>
      </c>
      <c r="B2074" s="147" t="s">
        <v>3642</v>
      </c>
      <c r="C2074" s="147" t="s">
        <v>2043</v>
      </c>
      <c r="D2074" s="147" t="s">
        <v>2044</v>
      </c>
      <c r="E2074" s="147" t="s">
        <v>1998</v>
      </c>
      <c r="F2074" s="147" t="s">
        <v>2045</v>
      </c>
      <c r="G2074" s="147" t="s">
        <v>3643</v>
      </c>
    </row>
    <row r="2075" spans="1:7">
      <c r="A2075" t="str">
        <f t="shared" si="32"/>
        <v>J1204.AS3</v>
      </c>
      <c r="B2075" s="147" t="s">
        <v>3642</v>
      </c>
      <c r="C2075" s="147" t="s">
        <v>2046</v>
      </c>
      <c r="D2075" s="147" t="s">
        <v>2044</v>
      </c>
      <c r="E2075" s="147" t="s">
        <v>1998</v>
      </c>
      <c r="F2075" s="147" t="s">
        <v>2047</v>
      </c>
      <c r="G2075" s="147" t="s">
        <v>3643</v>
      </c>
    </row>
    <row r="2076" spans="1:7">
      <c r="A2076" t="str">
        <f t="shared" si="32"/>
        <v>J1204.AS4</v>
      </c>
      <c r="B2076" s="147" t="s">
        <v>3642</v>
      </c>
      <c r="C2076" s="147" t="s">
        <v>2048</v>
      </c>
      <c r="D2076" s="147" t="s">
        <v>2044</v>
      </c>
      <c r="E2076" s="147" t="s">
        <v>1998</v>
      </c>
      <c r="F2076" s="147" t="s">
        <v>2049</v>
      </c>
      <c r="G2076" s="147" t="s">
        <v>3643</v>
      </c>
    </row>
    <row r="2077" spans="1:7">
      <c r="A2077" t="str">
        <f t="shared" si="32"/>
        <v>J1204.AS5</v>
      </c>
      <c r="B2077" s="147" t="s">
        <v>3642</v>
      </c>
      <c r="C2077" s="147" t="s">
        <v>2050</v>
      </c>
      <c r="D2077" s="147" t="s">
        <v>2044</v>
      </c>
      <c r="E2077" s="147" t="s">
        <v>1998</v>
      </c>
      <c r="F2077" s="147" t="s">
        <v>2051</v>
      </c>
      <c r="G2077" s="147" t="s">
        <v>3643</v>
      </c>
    </row>
    <row r="2078" spans="1:7">
      <c r="A2078" t="str">
        <f t="shared" si="32"/>
        <v>J1204.AS6</v>
      </c>
      <c r="B2078" s="147" t="s">
        <v>3642</v>
      </c>
      <c r="C2078" s="147" t="s">
        <v>2052</v>
      </c>
      <c r="D2078" s="147" t="s">
        <v>2044</v>
      </c>
      <c r="E2078" s="147" t="s">
        <v>1998</v>
      </c>
      <c r="F2078" s="147" t="s">
        <v>2053</v>
      </c>
      <c r="G2078" s="147" t="s">
        <v>3643</v>
      </c>
    </row>
    <row r="2079" spans="1:7">
      <c r="A2079" t="str">
        <f t="shared" si="32"/>
        <v>J1204.AS7</v>
      </c>
      <c r="B2079" s="147" t="s">
        <v>3642</v>
      </c>
      <c r="C2079" s="147" t="s">
        <v>2054</v>
      </c>
      <c r="D2079" s="147" t="s">
        <v>2044</v>
      </c>
      <c r="E2079" s="147" t="s">
        <v>1998</v>
      </c>
      <c r="F2079" s="147" t="s">
        <v>2055</v>
      </c>
      <c r="G2079" s="147" t="s">
        <v>3643</v>
      </c>
    </row>
    <row r="2080" spans="1:7">
      <c r="A2080" t="str">
        <f t="shared" si="32"/>
        <v>J1204.AS8</v>
      </c>
      <c r="B2080" s="147" t="s">
        <v>3642</v>
      </c>
      <c r="C2080" s="147" t="s">
        <v>2056</v>
      </c>
      <c r="D2080" s="147" t="s">
        <v>2044</v>
      </c>
      <c r="E2080" s="147" t="s">
        <v>1998</v>
      </c>
      <c r="F2080" s="147" t="s">
        <v>2057</v>
      </c>
      <c r="G2080" s="147" t="s">
        <v>3644</v>
      </c>
    </row>
    <row r="2081" spans="1:7">
      <c r="A2081" t="str">
        <f t="shared" si="32"/>
        <v>J1204.AS9</v>
      </c>
      <c r="B2081" s="147" t="s">
        <v>3642</v>
      </c>
      <c r="C2081" s="147" t="s">
        <v>2059</v>
      </c>
      <c r="D2081" s="147" t="s">
        <v>2044</v>
      </c>
      <c r="E2081" s="147" t="s">
        <v>1998</v>
      </c>
      <c r="F2081" s="147" t="s">
        <v>2060</v>
      </c>
      <c r="G2081" s="147" t="s">
        <v>3645</v>
      </c>
    </row>
    <row r="2082" spans="1:7">
      <c r="A2082" t="str">
        <f t="shared" si="32"/>
        <v>J1204.AS10</v>
      </c>
      <c r="B2082" s="147" t="s">
        <v>3642</v>
      </c>
      <c r="C2082" s="147" t="s">
        <v>2062</v>
      </c>
      <c r="D2082" s="147" t="s">
        <v>2044</v>
      </c>
      <c r="E2082" s="147" t="s">
        <v>1998</v>
      </c>
      <c r="F2082" s="147" t="s">
        <v>2063</v>
      </c>
      <c r="G2082" s="147" t="s">
        <v>3646</v>
      </c>
    </row>
    <row r="2083" spans="1:7">
      <c r="A2083" t="str">
        <f t="shared" si="32"/>
        <v>J1204.AS11</v>
      </c>
      <c r="B2083" s="147" t="s">
        <v>3642</v>
      </c>
      <c r="C2083" s="147" t="s">
        <v>2065</v>
      </c>
      <c r="D2083" s="147" t="s">
        <v>2044</v>
      </c>
      <c r="E2083" s="147" t="s">
        <v>1998</v>
      </c>
      <c r="F2083" s="147" t="s">
        <v>2066</v>
      </c>
      <c r="G2083" s="147" t="s">
        <v>3647</v>
      </c>
    </row>
    <row r="2084" spans="1:7">
      <c r="A2084" t="str">
        <f t="shared" si="32"/>
        <v>J1204.AS13</v>
      </c>
      <c r="B2084" s="147" t="s">
        <v>3642</v>
      </c>
      <c r="C2084" s="147" t="s">
        <v>2067</v>
      </c>
      <c r="D2084" s="147" t="s">
        <v>2044</v>
      </c>
      <c r="E2084" s="147" t="s">
        <v>1998</v>
      </c>
      <c r="F2084" s="147" t="s">
        <v>2068</v>
      </c>
      <c r="G2084" s="147" t="s">
        <v>3648</v>
      </c>
    </row>
    <row r="2085" spans="1:7">
      <c r="A2085" t="str">
        <f t="shared" si="32"/>
        <v>J1204.AS14</v>
      </c>
      <c r="B2085" s="147" t="s">
        <v>3642</v>
      </c>
      <c r="C2085" s="147" t="s">
        <v>2070</v>
      </c>
      <c r="D2085" s="147" t="s">
        <v>2044</v>
      </c>
      <c r="E2085" s="147" t="s">
        <v>1998</v>
      </c>
      <c r="F2085" s="147" t="s">
        <v>2071</v>
      </c>
      <c r="G2085" s="147" t="s">
        <v>3649</v>
      </c>
    </row>
    <row r="2086" spans="1:7">
      <c r="A2086" t="str">
        <f t="shared" si="32"/>
        <v>J1204.AS15</v>
      </c>
      <c r="B2086" s="147" t="s">
        <v>3642</v>
      </c>
      <c r="C2086" s="147" t="s">
        <v>2073</v>
      </c>
      <c r="D2086" s="147" t="s">
        <v>2044</v>
      </c>
      <c r="E2086" s="147" t="s">
        <v>1998</v>
      </c>
      <c r="F2086" s="147" t="s">
        <v>2074</v>
      </c>
      <c r="G2086" s="149"/>
    </row>
    <row r="2087" spans="1:7">
      <c r="A2087" t="str">
        <f t="shared" si="32"/>
        <v>J1204.AS16</v>
      </c>
      <c r="B2087" s="147" t="s">
        <v>3642</v>
      </c>
      <c r="C2087" s="147" t="s">
        <v>2075</v>
      </c>
      <c r="D2087" s="147" t="s">
        <v>2044</v>
      </c>
      <c r="E2087" s="147" t="s">
        <v>1998</v>
      </c>
      <c r="F2087" s="147" t="s">
        <v>2076</v>
      </c>
      <c r="G2087" s="149"/>
    </row>
    <row r="2088" spans="1:7">
      <c r="A2088" t="str">
        <f t="shared" si="32"/>
        <v>J1204.AX2</v>
      </c>
      <c r="B2088" s="147" t="s">
        <v>3642</v>
      </c>
      <c r="C2088" s="147" t="s">
        <v>2077</v>
      </c>
      <c r="D2088" s="147" t="s">
        <v>2044</v>
      </c>
      <c r="E2088" s="147" t="s">
        <v>1998</v>
      </c>
      <c r="F2088" s="147" t="s">
        <v>2078</v>
      </c>
      <c r="G2088" s="147" t="s">
        <v>1999</v>
      </c>
    </row>
    <row r="2089" spans="1:7">
      <c r="A2089" t="str">
        <f t="shared" si="32"/>
        <v>J1204.AX3</v>
      </c>
      <c r="B2089" s="147" t="s">
        <v>3642</v>
      </c>
      <c r="C2089" s="147" t="s">
        <v>2079</v>
      </c>
      <c r="D2089" s="147" t="s">
        <v>2044</v>
      </c>
      <c r="E2089" s="147" t="s">
        <v>1998</v>
      </c>
      <c r="F2089" s="147" t="s">
        <v>2080</v>
      </c>
      <c r="G2089" s="147" t="s">
        <v>1999</v>
      </c>
    </row>
    <row r="2090" spans="1:7">
      <c r="A2090" t="str">
        <f t="shared" si="32"/>
        <v>J1204.AX4</v>
      </c>
      <c r="B2090" s="147" t="s">
        <v>3642</v>
      </c>
      <c r="C2090" s="147" t="s">
        <v>2081</v>
      </c>
      <c r="D2090" s="147" t="s">
        <v>2044</v>
      </c>
      <c r="E2090" s="147" t="s">
        <v>1998</v>
      </c>
      <c r="F2090" s="147" t="s">
        <v>2082</v>
      </c>
      <c r="G2090" s="147" t="s">
        <v>1999</v>
      </c>
    </row>
    <row r="2091" spans="1:7">
      <c r="A2091" t="str">
        <f t="shared" si="32"/>
        <v>J1204.AX5</v>
      </c>
      <c r="B2091" s="147" t="s">
        <v>3642</v>
      </c>
      <c r="C2091" s="147" t="s">
        <v>2083</v>
      </c>
      <c r="D2091" s="147" t="s">
        <v>2044</v>
      </c>
      <c r="E2091" s="147" t="s">
        <v>1998</v>
      </c>
      <c r="F2091" s="147" t="s">
        <v>2084</v>
      </c>
      <c r="G2091" s="147" t="s">
        <v>1999</v>
      </c>
    </row>
    <row r="2092" spans="1:7">
      <c r="A2092" t="str">
        <f t="shared" si="32"/>
        <v>J1204.AX6</v>
      </c>
      <c r="B2092" s="147" t="s">
        <v>3642</v>
      </c>
      <c r="C2092" s="147" t="s">
        <v>2085</v>
      </c>
      <c r="D2092" s="147" t="s">
        <v>2044</v>
      </c>
      <c r="E2092" s="147" t="s">
        <v>1998</v>
      </c>
      <c r="F2092" s="147" t="s">
        <v>2086</v>
      </c>
      <c r="G2092" s="147" t="s">
        <v>1999</v>
      </c>
    </row>
    <row r="2093" spans="1:7">
      <c r="A2093" t="str">
        <f t="shared" si="32"/>
        <v>J1204.AX7</v>
      </c>
      <c r="B2093" s="147" t="s">
        <v>3642</v>
      </c>
      <c r="C2093" s="147" t="s">
        <v>2087</v>
      </c>
      <c r="D2093" s="147" t="s">
        <v>2044</v>
      </c>
      <c r="E2093" s="147" t="s">
        <v>1998</v>
      </c>
      <c r="F2093" s="147" t="s">
        <v>2088</v>
      </c>
      <c r="G2093" s="147" t="s">
        <v>1999</v>
      </c>
    </row>
    <row r="2094" spans="1:7">
      <c r="A2094" t="str">
        <f t="shared" si="32"/>
        <v>J1204.AX8</v>
      </c>
      <c r="B2094" s="147" t="s">
        <v>3642</v>
      </c>
      <c r="C2094" s="147" t="s">
        <v>2089</v>
      </c>
      <c r="D2094" s="147" t="s">
        <v>2044</v>
      </c>
      <c r="E2094" s="147" t="s">
        <v>1998</v>
      </c>
      <c r="F2094" s="147" t="s">
        <v>2090</v>
      </c>
      <c r="G2094" s="147" t="s">
        <v>3650</v>
      </c>
    </row>
    <row r="2095" spans="1:7">
      <c r="A2095" t="str">
        <f t="shared" si="32"/>
        <v>J1204.AX9</v>
      </c>
      <c r="B2095" s="147" t="s">
        <v>3642</v>
      </c>
      <c r="C2095" s="147" t="s">
        <v>2092</v>
      </c>
      <c r="D2095" s="147" t="s">
        <v>2044</v>
      </c>
      <c r="E2095" s="147" t="s">
        <v>1998</v>
      </c>
      <c r="F2095" s="147" t="s">
        <v>2093</v>
      </c>
      <c r="G2095" s="147" t="s">
        <v>1999</v>
      </c>
    </row>
    <row r="2096" spans="1:7">
      <c r="A2096" t="str">
        <f t="shared" si="32"/>
        <v>J1204.AX10</v>
      </c>
      <c r="B2096" s="147" t="s">
        <v>3642</v>
      </c>
      <c r="C2096" s="147" t="s">
        <v>2094</v>
      </c>
      <c r="D2096" s="147" t="s">
        <v>2044</v>
      </c>
      <c r="E2096" s="147" t="s">
        <v>1998</v>
      </c>
      <c r="F2096" s="147" t="s">
        <v>2095</v>
      </c>
      <c r="G2096" s="147" t="s">
        <v>1999</v>
      </c>
    </row>
    <row r="2097" spans="1:7">
      <c r="A2097" t="str">
        <f t="shared" si="32"/>
        <v>J1204.AX11</v>
      </c>
      <c r="B2097" s="147" t="s">
        <v>3642</v>
      </c>
      <c r="C2097" s="147" t="s">
        <v>2096</v>
      </c>
      <c r="D2097" s="147" t="s">
        <v>2044</v>
      </c>
      <c r="E2097" s="147" t="s">
        <v>1998</v>
      </c>
      <c r="F2097" s="147" t="s">
        <v>2097</v>
      </c>
      <c r="G2097" s="147" t="s">
        <v>1999</v>
      </c>
    </row>
    <row r="2098" spans="1:7">
      <c r="A2098" t="str">
        <f t="shared" si="32"/>
        <v>J1204.AX13</v>
      </c>
      <c r="B2098" s="147" t="s">
        <v>3642</v>
      </c>
      <c r="C2098" s="147" t="s">
        <v>2098</v>
      </c>
      <c r="D2098" s="147" t="s">
        <v>2044</v>
      </c>
      <c r="E2098" s="147" t="s">
        <v>1998</v>
      </c>
      <c r="F2098" s="147" t="s">
        <v>2099</v>
      </c>
      <c r="G2098" s="147" t="s">
        <v>1999</v>
      </c>
    </row>
    <row r="2099" spans="1:7">
      <c r="A2099" t="str">
        <f t="shared" si="32"/>
        <v>J1204.AX14</v>
      </c>
      <c r="B2099" s="147" t="s">
        <v>3642</v>
      </c>
      <c r="C2099" s="147" t="s">
        <v>2100</v>
      </c>
      <c r="D2099" s="147" t="s">
        <v>2044</v>
      </c>
      <c r="E2099" s="147" t="s">
        <v>1998</v>
      </c>
      <c r="F2099" s="147" t="s">
        <v>2101</v>
      </c>
      <c r="G2099" s="147" t="s">
        <v>3651</v>
      </c>
    </row>
    <row r="2100" spans="1:7">
      <c r="A2100" t="str">
        <f t="shared" si="32"/>
        <v>J1204.AX15</v>
      </c>
      <c r="B2100" s="147" t="s">
        <v>3642</v>
      </c>
      <c r="C2100" s="147" t="s">
        <v>2103</v>
      </c>
      <c r="D2100" s="147" t="s">
        <v>2044</v>
      </c>
      <c r="E2100" s="147" t="s">
        <v>1998</v>
      </c>
      <c r="F2100" s="147" t="s">
        <v>2104</v>
      </c>
      <c r="G2100" s="149"/>
    </row>
    <row r="2101" spans="1:7">
      <c r="A2101" t="str">
        <f t="shared" si="32"/>
        <v>J1204.AX16</v>
      </c>
      <c r="B2101" s="147" t="s">
        <v>3642</v>
      </c>
      <c r="C2101" s="147" t="s">
        <v>2105</v>
      </c>
      <c r="D2101" s="147" t="s">
        <v>2044</v>
      </c>
      <c r="E2101" s="147" t="s">
        <v>1998</v>
      </c>
      <c r="F2101" s="147" t="s">
        <v>2106</v>
      </c>
      <c r="G2101" s="149"/>
    </row>
    <row r="2102" spans="1:7">
      <c r="A2102" t="str">
        <f t="shared" si="32"/>
        <v>J1204.AY2</v>
      </c>
      <c r="B2102" s="147" t="s">
        <v>3642</v>
      </c>
      <c r="C2102" s="147" t="s">
        <v>2107</v>
      </c>
      <c r="D2102" s="147" t="s">
        <v>2044</v>
      </c>
      <c r="E2102" s="147" t="s">
        <v>1998</v>
      </c>
      <c r="F2102" s="147" t="s">
        <v>2108</v>
      </c>
      <c r="G2102" s="147" t="s">
        <v>1999</v>
      </c>
    </row>
    <row r="2103" spans="1:7">
      <c r="A2103" t="str">
        <f t="shared" si="32"/>
        <v>J1204.AY3</v>
      </c>
      <c r="B2103" s="147" t="s">
        <v>3642</v>
      </c>
      <c r="C2103" s="147" t="s">
        <v>1542</v>
      </c>
      <c r="D2103" s="147" t="s">
        <v>2044</v>
      </c>
      <c r="E2103" s="147" t="s">
        <v>1998</v>
      </c>
      <c r="F2103" s="147" t="s">
        <v>2109</v>
      </c>
      <c r="G2103" s="147" t="s">
        <v>1999</v>
      </c>
    </row>
    <row r="2104" spans="1:7">
      <c r="A2104" t="str">
        <f t="shared" si="32"/>
        <v>J1204.AY4</v>
      </c>
      <c r="B2104" s="147" t="s">
        <v>3642</v>
      </c>
      <c r="C2104" s="147" t="s">
        <v>279</v>
      </c>
      <c r="D2104" s="147" t="s">
        <v>2044</v>
      </c>
      <c r="E2104" s="147" t="s">
        <v>1998</v>
      </c>
      <c r="F2104" s="147" t="s">
        <v>2110</v>
      </c>
      <c r="G2104" s="147" t="s">
        <v>1999</v>
      </c>
    </row>
    <row r="2105" spans="1:7">
      <c r="A2105" t="str">
        <f t="shared" si="32"/>
        <v>J1204.AY5</v>
      </c>
      <c r="B2105" s="147" t="s">
        <v>3642</v>
      </c>
      <c r="C2105" s="147" t="s">
        <v>277</v>
      </c>
      <c r="D2105" s="147" t="s">
        <v>2044</v>
      </c>
      <c r="E2105" s="147" t="s">
        <v>1998</v>
      </c>
      <c r="F2105" s="147" t="s">
        <v>2111</v>
      </c>
      <c r="G2105" s="147" t="s">
        <v>1999</v>
      </c>
    </row>
    <row r="2106" spans="1:7">
      <c r="A2106" t="str">
        <f t="shared" si="32"/>
        <v>J1204.AY6</v>
      </c>
      <c r="B2106" s="147" t="s">
        <v>3642</v>
      </c>
      <c r="C2106" s="147" t="s">
        <v>263</v>
      </c>
      <c r="D2106" s="147" t="s">
        <v>2044</v>
      </c>
      <c r="E2106" s="147" t="s">
        <v>1998</v>
      </c>
      <c r="F2106" s="147" t="s">
        <v>2112</v>
      </c>
      <c r="G2106" s="147" t="s">
        <v>1999</v>
      </c>
    </row>
    <row r="2107" spans="1:7">
      <c r="A2107" t="str">
        <f t="shared" si="32"/>
        <v>J1204.AY7</v>
      </c>
      <c r="B2107" s="147" t="s">
        <v>3642</v>
      </c>
      <c r="C2107" s="147" t="s">
        <v>261</v>
      </c>
      <c r="D2107" s="147" t="s">
        <v>2044</v>
      </c>
      <c r="E2107" s="147" t="s">
        <v>1998</v>
      </c>
      <c r="F2107" s="147" t="s">
        <v>2113</v>
      </c>
      <c r="G2107" s="147" t="s">
        <v>1999</v>
      </c>
    </row>
    <row r="2108" spans="1:7">
      <c r="A2108" t="str">
        <f t="shared" si="32"/>
        <v>J1204.AY8</v>
      </c>
      <c r="B2108" s="147" t="s">
        <v>3642</v>
      </c>
      <c r="C2108" s="147" t="s">
        <v>1292</v>
      </c>
      <c r="D2108" s="147" t="s">
        <v>2044</v>
      </c>
      <c r="E2108" s="147" t="s">
        <v>1998</v>
      </c>
      <c r="F2108" s="147" t="s">
        <v>2114</v>
      </c>
      <c r="G2108" s="147" t="s">
        <v>3650</v>
      </c>
    </row>
    <row r="2109" spans="1:7">
      <c r="A2109" t="str">
        <f t="shared" si="32"/>
        <v>J1204.AY9</v>
      </c>
      <c r="B2109" s="147" t="s">
        <v>3642</v>
      </c>
      <c r="C2109" s="147" t="s">
        <v>1544</v>
      </c>
      <c r="D2109" s="147" t="s">
        <v>2044</v>
      </c>
      <c r="E2109" s="147" t="s">
        <v>1998</v>
      </c>
      <c r="F2109" s="147" t="s">
        <v>2115</v>
      </c>
      <c r="G2109" s="147" t="s">
        <v>1999</v>
      </c>
    </row>
    <row r="2110" spans="1:7">
      <c r="A2110" t="str">
        <f t="shared" si="32"/>
        <v>J1204.AY10</v>
      </c>
      <c r="B2110" s="147" t="s">
        <v>3642</v>
      </c>
      <c r="C2110" s="147" t="s">
        <v>625</v>
      </c>
      <c r="D2110" s="147" t="s">
        <v>2044</v>
      </c>
      <c r="E2110" s="147" t="s">
        <v>1998</v>
      </c>
      <c r="F2110" s="147" t="s">
        <v>2116</v>
      </c>
      <c r="G2110" s="147" t="s">
        <v>1999</v>
      </c>
    </row>
    <row r="2111" spans="1:7">
      <c r="A2111" t="str">
        <f t="shared" si="32"/>
        <v>J1204.AY11</v>
      </c>
      <c r="B2111" s="147" t="s">
        <v>3642</v>
      </c>
      <c r="C2111" s="147" t="s">
        <v>629</v>
      </c>
      <c r="D2111" s="147" t="s">
        <v>2044</v>
      </c>
      <c r="E2111" s="147" t="s">
        <v>1998</v>
      </c>
      <c r="F2111" s="147" t="s">
        <v>2117</v>
      </c>
      <c r="G2111" s="147" t="s">
        <v>1999</v>
      </c>
    </row>
    <row r="2112" spans="1:7">
      <c r="A2112" t="str">
        <f t="shared" si="32"/>
        <v>J1204.AY13</v>
      </c>
      <c r="B2112" s="147" t="s">
        <v>3642</v>
      </c>
      <c r="C2112" s="147" t="s">
        <v>1539</v>
      </c>
      <c r="D2112" s="147" t="s">
        <v>2044</v>
      </c>
      <c r="E2112" s="147" t="s">
        <v>1998</v>
      </c>
      <c r="F2112" s="147" t="s">
        <v>2118</v>
      </c>
      <c r="G2112" s="147" t="s">
        <v>1999</v>
      </c>
    </row>
    <row r="2113" spans="1:7">
      <c r="A2113" t="str">
        <f t="shared" si="32"/>
        <v>J1204.AY14</v>
      </c>
      <c r="B2113" s="147" t="s">
        <v>3642</v>
      </c>
      <c r="C2113" s="147" t="s">
        <v>581</v>
      </c>
      <c r="D2113" s="147" t="s">
        <v>2044</v>
      </c>
      <c r="E2113" s="147" t="s">
        <v>1998</v>
      </c>
      <c r="F2113" s="147" t="s">
        <v>2119</v>
      </c>
      <c r="G2113" s="147" t="s">
        <v>3651</v>
      </c>
    </row>
    <row r="2114" spans="1:7">
      <c r="A2114" t="str">
        <f t="shared" si="32"/>
        <v>J1204.AY15</v>
      </c>
      <c r="B2114" s="147" t="s">
        <v>3642</v>
      </c>
      <c r="C2114" s="147" t="s">
        <v>519</v>
      </c>
      <c r="D2114" s="147" t="s">
        <v>2044</v>
      </c>
      <c r="E2114" s="147" t="s">
        <v>1998</v>
      </c>
      <c r="F2114" s="147" t="s">
        <v>2120</v>
      </c>
      <c r="G2114" s="149"/>
    </row>
    <row r="2115" spans="1:7">
      <c r="A2115" t="str">
        <f t="shared" si="32"/>
        <v>J1204.AY16</v>
      </c>
      <c r="B2115" s="147" t="s">
        <v>3642</v>
      </c>
      <c r="C2115" s="147" t="s">
        <v>719</v>
      </c>
      <c r="D2115" s="147" t="s">
        <v>2044</v>
      </c>
      <c r="E2115" s="147" t="s">
        <v>1998</v>
      </c>
      <c r="F2115" s="147" t="s">
        <v>2121</v>
      </c>
      <c r="G2115" s="149"/>
    </row>
    <row r="2116" spans="1:7">
      <c r="A2116" t="str">
        <f t="shared" si="32"/>
        <v>J1204.BS1</v>
      </c>
      <c r="B2116" s="147" t="s">
        <v>3642</v>
      </c>
      <c r="C2116" s="147" t="s">
        <v>2122</v>
      </c>
      <c r="D2116" s="147" t="s">
        <v>2044</v>
      </c>
      <c r="E2116" s="147" t="s">
        <v>1998</v>
      </c>
      <c r="F2116" s="147" t="s">
        <v>2123</v>
      </c>
      <c r="G2116" s="147" t="s">
        <v>3652</v>
      </c>
    </row>
    <row r="2117" spans="1:7">
      <c r="A2117" t="str">
        <f t="shared" si="32"/>
        <v>J1204.BS2</v>
      </c>
      <c r="B2117" s="147" t="s">
        <v>3642</v>
      </c>
      <c r="C2117" s="147" t="s">
        <v>2125</v>
      </c>
      <c r="D2117" s="147" t="s">
        <v>2044</v>
      </c>
      <c r="E2117" s="147" t="s">
        <v>1998</v>
      </c>
      <c r="F2117" s="147" t="s">
        <v>2126</v>
      </c>
      <c r="G2117" s="147" t="s">
        <v>1999</v>
      </c>
    </row>
    <row r="2118" spans="1:7">
      <c r="A2118" t="str">
        <f t="shared" ref="A2118:A2181" si="33">B2118&amp;"."&amp;C2118</f>
        <v>J1204.BS3</v>
      </c>
      <c r="B2118" s="147" t="s">
        <v>3642</v>
      </c>
      <c r="C2118" s="147" t="s">
        <v>2127</v>
      </c>
      <c r="D2118" s="147" t="s">
        <v>2044</v>
      </c>
      <c r="E2118" s="147" t="s">
        <v>1998</v>
      </c>
      <c r="F2118" s="147" t="s">
        <v>2128</v>
      </c>
      <c r="G2118" s="147" t="s">
        <v>1999</v>
      </c>
    </row>
    <row r="2119" spans="1:7">
      <c r="A2119" t="str">
        <f t="shared" si="33"/>
        <v>J1204.BS4</v>
      </c>
      <c r="B2119" s="147" t="s">
        <v>3642</v>
      </c>
      <c r="C2119" s="147" t="s">
        <v>2129</v>
      </c>
      <c r="D2119" s="147" t="s">
        <v>2044</v>
      </c>
      <c r="E2119" s="147" t="s">
        <v>1998</v>
      </c>
      <c r="F2119" s="147" t="s">
        <v>2130</v>
      </c>
      <c r="G2119" s="147" t="s">
        <v>1999</v>
      </c>
    </row>
    <row r="2120" spans="1:7">
      <c r="A2120" t="str">
        <f t="shared" si="33"/>
        <v>J1204.BS5</v>
      </c>
      <c r="B2120" s="147" t="s">
        <v>3642</v>
      </c>
      <c r="C2120" s="147" t="s">
        <v>2131</v>
      </c>
      <c r="D2120" s="147" t="s">
        <v>2044</v>
      </c>
      <c r="E2120" s="147" t="s">
        <v>1998</v>
      </c>
      <c r="F2120" s="147" t="s">
        <v>2132</v>
      </c>
      <c r="G2120" s="147" t="s">
        <v>1999</v>
      </c>
    </row>
    <row r="2121" spans="1:7">
      <c r="A2121" t="str">
        <f t="shared" si="33"/>
        <v>J1204.BS6</v>
      </c>
      <c r="B2121" s="147" t="s">
        <v>3642</v>
      </c>
      <c r="C2121" s="147" t="s">
        <v>2133</v>
      </c>
      <c r="D2121" s="147" t="s">
        <v>2044</v>
      </c>
      <c r="E2121" s="147" t="s">
        <v>1998</v>
      </c>
      <c r="F2121" s="147" t="s">
        <v>2134</v>
      </c>
      <c r="G2121" s="147" t="s">
        <v>1999</v>
      </c>
    </row>
    <row r="2122" spans="1:7">
      <c r="A2122" t="str">
        <f t="shared" si="33"/>
        <v>J1204.BS7</v>
      </c>
      <c r="B2122" s="147" t="s">
        <v>3642</v>
      </c>
      <c r="C2122" s="147" t="s">
        <v>2135</v>
      </c>
      <c r="D2122" s="147" t="s">
        <v>2044</v>
      </c>
      <c r="E2122" s="147" t="s">
        <v>1998</v>
      </c>
      <c r="F2122" s="147" t="s">
        <v>2136</v>
      </c>
      <c r="G2122" s="147" t="s">
        <v>1999</v>
      </c>
    </row>
    <row r="2123" spans="1:7">
      <c r="A2123" t="str">
        <f t="shared" si="33"/>
        <v>J1204.BS8</v>
      </c>
      <c r="B2123" s="147" t="s">
        <v>3642</v>
      </c>
      <c r="C2123" s="147" t="s">
        <v>2137</v>
      </c>
      <c r="D2123" s="147" t="s">
        <v>2044</v>
      </c>
      <c r="E2123" s="147" t="s">
        <v>1998</v>
      </c>
      <c r="F2123" s="147" t="s">
        <v>2138</v>
      </c>
      <c r="G2123" s="147" t="s">
        <v>3653</v>
      </c>
    </row>
    <row r="2124" spans="1:7">
      <c r="A2124" t="str">
        <f t="shared" si="33"/>
        <v>J1204.BS9</v>
      </c>
      <c r="B2124" s="147" t="s">
        <v>3642</v>
      </c>
      <c r="C2124" s="147" t="s">
        <v>2140</v>
      </c>
      <c r="D2124" s="147" t="s">
        <v>2044</v>
      </c>
      <c r="E2124" s="147" t="s">
        <v>1998</v>
      </c>
      <c r="F2124" s="147" t="s">
        <v>2141</v>
      </c>
      <c r="G2124" s="147" t="s">
        <v>3654</v>
      </c>
    </row>
    <row r="2125" spans="1:7">
      <c r="A2125" t="str">
        <f t="shared" si="33"/>
        <v>J1204.BS10</v>
      </c>
      <c r="B2125" s="147" t="s">
        <v>3642</v>
      </c>
      <c r="C2125" s="147" t="s">
        <v>2142</v>
      </c>
      <c r="D2125" s="147" t="s">
        <v>2044</v>
      </c>
      <c r="E2125" s="147" t="s">
        <v>1998</v>
      </c>
      <c r="F2125" s="147" t="s">
        <v>2143</v>
      </c>
      <c r="G2125" s="147" t="s">
        <v>3654</v>
      </c>
    </row>
    <row r="2126" spans="1:7">
      <c r="A2126" t="str">
        <f t="shared" si="33"/>
        <v>J1204.BS11</v>
      </c>
      <c r="B2126" s="147" t="s">
        <v>3642</v>
      </c>
      <c r="C2126" s="147" t="s">
        <v>2144</v>
      </c>
      <c r="D2126" s="147" t="s">
        <v>2044</v>
      </c>
      <c r="E2126" s="147" t="s">
        <v>1998</v>
      </c>
      <c r="F2126" s="147" t="s">
        <v>2145</v>
      </c>
      <c r="G2126" s="147" t="s">
        <v>3655</v>
      </c>
    </row>
    <row r="2127" spans="1:7">
      <c r="A2127" t="str">
        <f t="shared" si="33"/>
        <v>J1204.BS12</v>
      </c>
      <c r="B2127" s="147" t="s">
        <v>3642</v>
      </c>
      <c r="C2127" s="147" t="s">
        <v>2146</v>
      </c>
      <c r="D2127" s="147" t="s">
        <v>2044</v>
      </c>
      <c r="E2127" s="147" t="s">
        <v>1998</v>
      </c>
      <c r="F2127" s="147" t="s">
        <v>2147</v>
      </c>
      <c r="G2127" s="147" t="s">
        <v>3656</v>
      </c>
    </row>
    <row r="2128" spans="1:7">
      <c r="A2128" t="str">
        <f t="shared" si="33"/>
        <v>J1204.BS13</v>
      </c>
      <c r="B2128" s="147" t="s">
        <v>3642</v>
      </c>
      <c r="C2128" s="147" t="s">
        <v>2149</v>
      </c>
      <c r="D2128" s="147" t="s">
        <v>2044</v>
      </c>
      <c r="E2128" s="147" t="s">
        <v>1998</v>
      </c>
      <c r="F2128" s="147" t="s">
        <v>2150</v>
      </c>
      <c r="G2128" s="147" t="s">
        <v>3657</v>
      </c>
    </row>
    <row r="2129" spans="1:7">
      <c r="A2129" t="str">
        <f t="shared" si="33"/>
        <v>J1204.BS14</v>
      </c>
      <c r="B2129" s="147" t="s">
        <v>3642</v>
      </c>
      <c r="C2129" s="147" t="s">
        <v>2152</v>
      </c>
      <c r="D2129" s="147" t="s">
        <v>2044</v>
      </c>
      <c r="E2129" s="147" t="s">
        <v>1998</v>
      </c>
      <c r="F2129" s="147" t="s">
        <v>2153</v>
      </c>
      <c r="G2129" s="147" t="s">
        <v>3658</v>
      </c>
    </row>
    <row r="2130" spans="1:7">
      <c r="A2130" t="str">
        <f t="shared" si="33"/>
        <v>J1204.BS15</v>
      </c>
      <c r="B2130" s="147" t="s">
        <v>3642</v>
      </c>
      <c r="C2130" s="147" t="s">
        <v>2155</v>
      </c>
      <c r="D2130" s="147" t="s">
        <v>2044</v>
      </c>
      <c r="E2130" s="147" t="s">
        <v>1998</v>
      </c>
      <c r="F2130" s="147" t="s">
        <v>2156</v>
      </c>
      <c r="G2130" s="147" t="s">
        <v>3659</v>
      </c>
    </row>
    <row r="2131" spans="1:7">
      <c r="A2131" t="str">
        <f t="shared" si="33"/>
        <v>J1204.BS16</v>
      </c>
      <c r="B2131" s="147" t="s">
        <v>3642</v>
      </c>
      <c r="C2131" s="147" t="s">
        <v>2157</v>
      </c>
      <c r="D2131" s="147" t="s">
        <v>2044</v>
      </c>
      <c r="E2131" s="147" t="s">
        <v>1998</v>
      </c>
      <c r="F2131" s="147" t="s">
        <v>2158</v>
      </c>
      <c r="G2131" s="147" t="s">
        <v>3660</v>
      </c>
    </row>
    <row r="2132" spans="1:7">
      <c r="A2132" t="str">
        <f t="shared" si="33"/>
        <v>J1204.BX1</v>
      </c>
      <c r="B2132" s="147" t="s">
        <v>3642</v>
      </c>
      <c r="C2132" s="147" t="s">
        <v>2160</v>
      </c>
      <c r="D2132" s="147" t="s">
        <v>2044</v>
      </c>
      <c r="E2132" s="147" t="s">
        <v>1998</v>
      </c>
      <c r="F2132" s="147" t="s">
        <v>2161</v>
      </c>
      <c r="G2132" s="147" t="s">
        <v>3661</v>
      </c>
    </row>
    <row r="2133" spans="1:7">
      <c r="A2133" t="str">
        <f t="shared" si="33"/>
        <v>J1204.BX2</v>
      </c>
      <c r="B2133" s="147" t="s">
        <v>3642</v>
      </c>
      <c r="C2133" s="147" t="s">
        <v>2163</v>
      </c>
      <c r="D2133" s="147" t="s">
        <v>2044</v>
      </c>
      <c r="E2133" s="147" t="s">
        <v>1998</v>
      </c>
      <c r="F2133" s="147" t="s">
        <v>2164</v>
      </c>
      <c r="G2133" s="147" t="s">
        <v>3643</v>
      </c>
    </row>
    <row r="2134" spans="1:7">
      <c r="A2134" t="str">
        <f t="shared" si="33"/>
        <v>J1204.BX3</v>
      </c>
      <c r="B2134" s="147" t="s">
        <v>3642</v>
      </c>
      <c r="C2134" s="147" t="s">
        <v>2165</v>
      </c>
      <c r="D2134" s="147" t="s">
        <v>2044</v>
      </c>
      <c r="E2134" s="147" t="s">
        <v>1998</v>
      </c>
      <c r="F2134" s="147" t="s">
        <v>2166</v>
      </c>
      <c r="G2134" s="147" t="s">
        <v>3643</v>
      </c>
    </row>
    <row r="2135" spans="1:7">
      <c r="A2135" t="str">
        <f t="shared" si="33"/>
        <v>J1204.BX4</v>
      </c>
      <c r="B2135" s="147" t="s">
        <v>3642</v>
      </c>
      <c r="C2135" s="147" t="s">
        <v>2167</v>
      </c>
      <c r="D2135" s="147" t="s">
        <v>2044</v>
      </c>
      <c r="E2135" s="147" t="s">
        <v>1998</v>
      </c>
      <c r="F2135" s="147" t="s">
        <v>2168</v>
      </c>
      <c r="G2135" s="147" t="s">
        <v>3643</v>
      </c>
    </row>
    <row r="2136" spans="1:7">
      <c r="A2136" t="str">
        <f t="shared" si="33"/>
        <v>J1204.BX5</v>
      </c>
      <c r="B2136" s="147" t="s">
        <v>3642</v>
      </c>
      <c r="C2136" s="147" t="s">
        <v>2169</v>
      </c>
      <c r="D2136" s="147" t="s">
        <v>2044</v>
      </c>
      <c r="E2136" s="147" t="s">
        <v>1998</v>
      </c>
      <c r="F2136" s="147" t="s">
        <v>2170</v>
      </c>
      <c r="G2136" s="147" t="s">
        <v>3643</v>
      </c>
    </row>
    <row r="2137" spans="1:7">
      <c r="A2137" t="str">
        <f t="shared" si="33"/>
        <v>J1204.BX6</v>
      </c>
      <c r="B2137" s="147" t="s">
        <v>3642</v>
      </c>
      <c r="C2137" s="147" t="s">
        <v>2171</v>
      </c>
      <c r="D2137" s="147" t="s">
        <v>2044</v>
      </c>
      <c r="E2137" s="147" t="s">
        <v>1998</v>
      </c>
      <c r="F2137" s="147" t="s">
        <v>2172</v>
      </c>
      <c r="G2137" s="147" t="s">
        <v>3643</v>
      </c>
    </row>
    <row r="2138" spans="1:7">
      <c r="A2138" t="str">
        <f t="shared" si="33"/>
        <v>J1204.BX7</v>
      </c>
      <c r="B2138" s="147" t="s">
        <v>3642</v>
      </c>
      <c r="C2138" s="147" t="s">
        <v>2173</v>
      </c>
      <c r="D2138" s="147" t="s">
        <v>2044</v>
      </c>
      <c r="E2138" s="147" t="s">
        <v>1998</v>
      </c>
      <c r="F2138" s="147" t="s">
        <v>2174</v>
      </c>
      <c r="G2138" s="147" t="s">
        <v>3643</v>
      </c>
    </row>
    <row r="2139" spans="1:7">
      <c r="A2139" t="str">
        <f t="shared" si="33"/>
        <v>J1204.BX8</v>
      </c>
      <c r="B2139" s="147" t="s">
        <v>3642</v>
      </c>
      <c r="C2139" s="147" t="s">
        <v>2175</v>
      </c>
      <c r="D2139" s="147" t="s">
        <v>2044</v>
      </c>
      <c r="E2139" s="147" t="s">
        <v>1998</v>
      </c>
      <c r="F2139" s="147" t="s">
        <v>2176</v>
      </c>
      <c r="G2139" s="147" t="s">
        <v>3662</v>
      </c>
    </row>
    <row r="2140" spans="1:7">
      <c r="A2140" t="str">
        <f t="shared" si="33"/>
        <v>J1204.BX9</v>
      </c>
      <c r="B2140" s="147" t="s">
        <v>3642</v>
      </c>
      <c r="C2140" s="147" t="s">
        <v>2178</v>
      </c>
      <c r="D2140" s="147" t="s">
        <v>2044</v>
      </c>
      <c r="E2140" s="147" t="s">
        <v>1998</v>
      </c>
      <c r="F2140" s="147" t="s">
        <v>2179</v>
      </c>
      <c r="G2140" s="147" t="s">
        <v>1999</v>
      </c>
    </row>
    <row r="2141" spans="1:7">
      <c r="A2141" t="str">
        <f t="shared" si="33"/>
        <v>J1204.BX10</v>
      </c>
      <c r="B2141" s="147" t="s">
        <v>3642</v>
      </c>
      <c r="C2141" s="147" t="s">
        <v>2180</v>
      </c>
      <c r="D2141" s="147" t="s">
        <v>2044</v>
      </c>
      <c r="E2141" s="147" t="s">
        <v>1998</v>
      </c>
      <c r="F2141" s="147" t="s">
        <v>2181</v>
      </c>
      <c r="G2141" s="147" t="s">
        <v>1999</v>
      </c>
    </row>
    <row r="2142" spans="1:7">
      <c r="A2142" t="str">
        <f t="shared" si="33"/>
        <v>J1204.BX11</v>
      </c>
      <c r="B2142" s="147" t="s">
        <v>3642</v>
      </c>
      <c r="C2142" s="147" t="s">
        <v>2182</v>
      </c>
      <c r="D2142" s="147" t="s">
        <v>2044</v>
      </c>
      <c r="E2142" s="147" t="s">
        <v>1998</v>
      </c>
      <c r="F2142" s="147" t="s">
        <v>2183</v>
      </c>
      <c r="G2142" s="147" t="s">
        <v>1999</v>
      </c>
    </row>
    <row r="2143" spans="1:7">
      <c r="A2143" t="str">
        <f t="shared" si="33"/>
        <v>J1204.BX12</v>
      </c>
      <c r="B2143" s="147" t="s">
        <v>3642</v>
      </c>
      <c r="C2143" s="147" t="s">
        <v>2184</v>
      </c>
      <c r="D2143" s="147" t="s">
        <v>2044</v>
      </c>
      <c r="E2143" s="147" t="s">
        <v>1998</v>
      </c>
      <c r="F2143" s="147" t="s">
        <v>2185</v>
      </c>
      <c r="G2143" s="147" t="s">
        <v>3656</v>
      </c>
    </row>
    <row r="2144" spans="1:7">
      <c r="A2144" t="str">
        <f t="shared" si="33"/>
        <v>J1204.BX13</v>
      </c>
      <c r="B2144" s="147" t="s">
        <v>3642</v>
      </c>
      <c r="C2144" s="147" t="s">
        <v>2186</v>
      </c>
      <c r="D2144" s="147" t="s">
        <v>2044</v>
      </c>
      <c r="E2144" s="147" t="s">
        <v>1998</v>
      </c>
      <c r="F2144" s="147" t="s">
        <v>2187</v>
      </c>
      <c r="G2144" s="147" t="s">
        <v>1999</v>
      </c>
    </row>
    <row r="2145" spans="1:7">
      <c r="A2145" t="str">
        <f t="shared" si="33"/>
        <v>J1204.BX14</v>
      </c>
      <c r="B2145" s="147" t="s">
        <v>3642</v>
      </c>
      <c r="C2145" s="147" t="s">
        <v>2188</v>
      </c>
      <c r="D2145" s="147" t="s">
        <v>2044</v>
      </c>
      <c r="E2145" s="147" t="s">
        <v>1998</v>
      </c>
      <c r="F2145" s="147" t="s">
        <v>2189</v>
      </c>
      <c r="G2145" s="147" t="s">
        <v>3663</v>
      </c>
    </row>
    <row r="2146" spans="1:7">
      <c r="A2146" t="str">
        <f t="shared" si="33"/>
        <v>J1204.BX15</v>
      </c>
      <c r="B2146" s="147" t="s">
        <v>3642</v>
      </c>
      <c r="C2146" s="147" t="s">
        <v>2191</v>
      </c>
      <c r="D2146" s="147" t="s">
        <v>2044</v>
      </c>
      <c r="E2146" s="147" t="s">
        <v>1998</v>
      </c>
      <c r="F2146" s="147" t="s">
        <v>2192</v>
      </c>
      <c r="G2146" s="147" t="s">
        <v>1999</v>
      </c>
    </row>
    <row r="2147" spans="1:7">
      <c r="A2147" t="str">
        <f t="shared" si="33"/>
        <v>J1204.BX16</v>
      </c>
      <c r="B2147" s="147" t="s">
        <v>3642</v>
      </c>
      <c r="C2147" s="147" t="s">
        <v>2193</v>
      </c>
      <c r="D2147" s="147" t="s">
        <v>2044</v>
      </c>
      <c r="E2147" s="147" t="s">
        <v>1998</v>
      </c>
      <c r="F2147" s="147" t="s">
        <v>2194</v>
      </c>
      <c r="G2147" s="147" t="s">
        <v>3664</v>
      </c>
    </row>
    <row r="2148" spans="1:7">
      <c r="A2148" t="str">
        <f t="shared" si="33"/>
        <v>J1204.BY1</v>
      </c>
      <c r="B2148" s="147" t="s">
        <v>3642</v>
      </c>
      <c r="C2148" s="147" t="s">
        <v>2196</v>
      </c>
      <c r="D2148" s="147" t="s">
        <v>2044</v>
      </c>
      <c r="E2148" s="147" t="s">
        <v>1998</v>
      </c>
      <c r="F2148" s="147" t="s">
        <v>2197</v>
      </c>
      <c r="G2148" s="147" t="s">
        <v>3661</v>
      </c>
    </row>
    <row r="2149" spans="1:7">
      <c r="A2149" t="str">
        <f t="shared" si="33"/>
        <v>J1204.BY2</v>
      </c>
      <c r="B2149" s="147" t="s">
        <v>3642</v>
      </c>
      <c r="C2149" s="147" t="s">
        <v>2198</v>
      </c>
      <c r="D2149" s="147" t="s">
        <v>2044</v>
      </c>
      <c r="E2149" s="147" t="s">
        <v>1998</v>
      </c>
      <c r="F2149" s="147" t="s">
        <v>2199</v>
      </c>
      <c r="G2149" s="147" t="s">
        <v>3643</v>
      </c>
    </row>
    <row r="2150" spans="1:7">
      <c r="A2150" t="str">
        <f t="shared" si="33"/>
        <v>J1204.BY3</v>
      </c>
      <c r="B2150" s="147" t="s">
        <v>3642</v>
      </c>
      <c r="C2150" s="147" t="s">
        <v>2200</v>
      </c>
      <c r="D2150" s="147" t="s">
        <v>2044</v>
      </c>
      <c r="E2150" s="147" t="s">
        <v>1998</v>
      </c>
      <c r="F2150" s="147" t="s">
        <v>2201</v>
      </c>
      <c r="G2150" s="147" t="s">
        <v>3643</v>
      </c>
    </row>
    <row r="2151" spans="1:7">
      <c r="A2151" t="str">
        <f t="shared" si="33"/>
        <v>J1204.BY4</v>
      </c>
      <c r="B2151" s="147" t="s">
        <v>3642</v>
      </c>
      <c r="C2151" s="147" t="s">
        <v>2202</v>
      </c>
      <c r="D2151" s="147" t="s">
        <v>2044</v>
      </c>
      <c r="E2151" s="147" t="s">
        <v>1998</v>
      </c>
      <c r="F2151" s="147" t="s">
        <v>2203</v>
      </c>
      <c r="G2151" s="147" t="s">
        <v>3643</v>
      </c>
    </row>
    <row r="2152" spans="1:7">
      <c r="A2152" t="str">
        <f t="shared" si="33"/>
        <v>J1204.BY5</v>
      </c>
      <c r="B2152" s="147" t="s">
        <v>3642</v>
      </c>
      <c r="C2152" s="147" t="s">
        <v>2204</v>
      </c>
      <c r="D2152" s="147" t="s">
        <v>2044</v>
      </c>
      <c r="E2152" s="147" t="s">
        <v>1998</v>
      </c>
      <c r="F2152" s="147" t="s">
        <v>2205</v>
      </c>
      <c r="G2152" s="147" t="s">
        <v>3643</v>
      </c>
    </row>
    <row r="2153" spans="1:7">
      <c r="A2153" t="str">
        <f t="shared" si="33"/>
        <v>J1204.BY6</v>
      </c>
      <c r="B2153" s="147" t="s">
        <v>3642</v>
      </c>
      <c r="C2153" s="147" t="s">
        <v>2206</v>
      </c>
      <c r="D2153" s="147" t="s">
        <v>2044</v>
      </c>
      <c r="E2153" s="147" t="s">
        <v>1998</v>
      </c>
      <c r="F2153" s="147" t="s">
        <v>2207</v>
      </c>
      <c r="G2153" s="147" t="s">
        <v>3643</v>
      </c>
    </row>
    <row r="2154" spans="1:7">
      <c r="A2154" t="str">
        <f t="shared" si="33"/>
        <v>J1204.BY7</v>
      </c>
      <c r="B2154" s="147" t="s">
        <v>3642</v>
      </c>
      <c r="C2154" s="147" t="s">
        <v>2208</v>
      </c>
      <c r="D2154" s="147" t="s">
        <v>2044</v>
      </c>
      <c r="E2154" s="147" t="s">
        <v>1998</v>
      </c>
      <c r="F2154" s="147" t="s">
        <v>2209</v>
      </c>
      <c r="G2154" s="147" t="s">
        <v>3643</v>
      </c>
    </row>
    <row r="2155" spans="1:7">
      <c r="A2155" t="str">
        <f t="shared" si="33"/>
        <v>J1204.BY8</v>
      </c>
      <c r="B2155" s="147" t="s">
        <v>3642</v>
      </c>
      <c r="C2155" s="147" t="s">
        <v>2210</v>
      </c>
      <c r="D2155" s="147" t="s">
        <v>2044</v>
      </c>
      <c r="E2155" s="147" t="s">
        <v>1998</v>
      </c>
      <c r="F2155" s="147" t="s">
        <v>2211</v>
      </c>
      <c r="G2155" s="147" t="s">
        <v>3662</v>
      </c>
    </row>
    <row r="2156" spans="1:7">
      <c r="A2156" t="str">
        <f t="shared" si="33"/>
        <v>J1204.BY9</v>
      </c>
      <c r="B2156" s="147" t="s">
        <v>3642</v>
      </c>
      <c r="C2156" s="147" t="s">
        <v>2212</v>
      </c>
      <c r="D2156" s="147" t="s">
        <v>2044</v>
      </c>
      <c r="E2156" s="147" t="s">
        <v>1998</v>
      </c>
      <c r="F2156" s="147" t="s">
        <v>2213</v>
      </c>
      <c r="G2156" s="147" t="s">
        <v>1999</v>
      </c>
    </row>
    <row r="2157" spans="1:7">
      <c r="A2157" t="str">
        <f t="shared" si="33"/>
        <v>J1204.BY10</v>
      </c>
      <c r="B2157" s="147" t="s">
        <v>3642</v>
      </c>
      <c r="C2157" s="147" t="s">
        <v>2214</v>
      </c>
      <c r="D2157" s="147" t="s">
        <v>2044</v>
      </c>
      <c r="E2157" s="147" t="s">
        <v>1998</v>
      </c>
      <c r="F2157" s="147" t="s">
        <v>2215</v>
      </c>
      <c r="G2157" s="147" t="s">
        <v>1999</v>
      </c>
    </row>
    <row r="2158" spans="1:7">
      <c r="A2158" t="str">
        <f t="shared" si="33"/>
        <v>J1204.BY11</v>
      </c>
      <c r="B2158" s="147" t="s">
        <v>3642</v>
      </c>
      <c r="C2158" s="147" t="s">
        <v>2216</v>
      </c>
      <c r="D2158" s="147" t="s">
        <v>2044</v>
      </c>
      <c r="E2158" s="147" t="s">
        <v>1998</v>
      </c>
      <c r="F2158" s="147" t="s">
        <v>2217</v>
      </c>
      <c r="G2158" s="147" t="s">
        <v>1999</v>
      </c>
    </row>
    <row r="2159" spans="1:7">
      <c r="A2159" t="str">
        <f t="shared" si="33"/>
        <v>J1204.BY12</v>
      </c>
      <c r="B2159" s="147" t="s">
        <v>3642</v>
      </c>
      <c r="C2159" s="147" t="s">
        <v>2218</v>
      </c>
      <c r="D2159" s="147" t="s">
        <v>2044</v>
      </c>
      <c r="E2159" s="147" t="s">
        <v>1998</v>
      </c>
      <c r="F2159" s="147" t="s">
        <v>2219</v>
      </c>
      <c r="G2159" s="147" t="s">
        <v>3656</v>
      </c>
    </row>
    <row r="2160" spans="1:7">
      <c r="A2160" t="str">
        <f t="shared" si="33"/>
        <v>J1204.BY13</v>
      </c>
      <c r="B2160" s="147" t="s">
        <v>3642</v>
      </c>
      <c r="C2160" s="147" t="s">
        <v>2220</v>
      </c>
      <c r="D2160" s="147" t="s">
        <v>2044</v>
      </c>
      <c r="E2160" s="147" t="s">
        <v>1998</v>
      </c>
      <c r="F2160" s="147" t="s">
        <v>2221</v>
      </c>
      <c r="G2160" s="147" t="s">
        <v>1999</v>
      </c>
    </row>
    <row r="2161" spans="1:7">
      <c r="A2161" t="str">
        <f t="shared" si="33"/>
        <v>J1204.BY14</v>
      </c>
      <c r="B2161" s="147" t="s">
        <v>3642</v>
      </c>
      <c r="C2161" s="147" t="s">
        <v>2222</v>
      </c>
      <c r="D2161" s="147" t="s">
        <v>2044</v>
      </c>
      <c r="E2161" s="147" t="s">
        <v>1998</v>
      </c>
      <c r="F2161" s="147" t="s">
        <v>2223</v>
      </c>
      <c r="G2161" s="147" t="s">
        <v>3663</v>
      </c>
    </row>
    <row r="2162" spans="1:7">
      <c r="A2162" t="str">
        <f t="shared" si="33"/>
        <v>J1204.BY15</v>
      </c>
      <c r="B2162" s="147" t="s">
        <v>3642</v>
      </c>
      <c r="C2162" s="147" t="s">
        <v>2224</v>
      </c>
      <c r="D2162" s="147" t="s">
        <v>2044</v>
      </c>
      <c r="E2162" s="147" t="s">
        <v>1998</v>
      </c>
      <c r="F2162" s="147" t="s">
        <v>2225</v>
      </c>
      <c r="G2162" s="147" t="s">
        <v>1999</v>
      </c>
    </row>
    <row r="2163" spans="1:7">
      <c r="A2163" t="str">
        <f t="shared" si="33"/>
        <v>J1204.BY16</v>
      </c>
      <c r="B2163" s="147" t="s">
        <v>3642</v>
      </c>
      <c r="C2163" s="147" t="s">
        <v>2226</v>
      </c>
      <c r="D2163" s="147" t="s">
        <v>2044</v>
      </c>
      <c r="E2163" s="147" t="s">
        <v>1998</v>
      </c>
      <c r="F2163" s="147" t="s">
        <v>2227</v>
      </c>
      <c r="G2163" s="147" t="s">
        <v>3664</v>
      </c>
    </row>
    <row r="2164" spans="1:7">
      <c r="A2164" t="str">
        <f t="shared" si="33"/>
        <v>J1204.CS1</v>
      </c>
      <c r="B2164" s="147" t="s">
        <v>3642</v>
      </c>
      <c r="C2164" s="147" t="s">
        <v>2228</v>
      </c>
      <c r="D2164" s="147" t="s">
        <v>2044</v>
      </c>
      <c r="E2164" s="147" t="s">
        <v>1998</v>
      </c>
      <c r="F2164" s="147" t="s">
        <v>2229</v>
      </c>
      <c r="G2164" s="147" t="s">
        <v>3665</v>
      </c>
    </row>
    <row r="2165" spans="1:7">
      <c r="A2165" t="str">
        <f t="shared" si="33"/>
        <v>J1204.CS2</v>
      </c>
      <c r="B2165" s="147" t="s">
        <v>3642</v>
      </c>
      <c r="C2165" s="147" t="s">
        <v>2230</v>
      </c>
      <c r="D2165" s="147" t="s">
        <v>2044</v>
      </c>
      <c r="E2165" s="147" t="s">
        <v>1998</v>
      </c>
      <c r="F2165" s="147" t="s">
        <v>2231</v>
      </c>
      <c r="G2165" s="147" t="s">
        <v>3665</v>
      </c>
    </row>
    <row r="2166" spans="1:7">
      <c r="A2166" t="str">
        <f t="shared" si="33"/>
        <v>J1204.CS3</v>
      </c>
      <c r="B2166" s="147" t="s">
        <v>3642</v>
      </c>
      <c r="C2166" s="147" t="s">
        <v>2232</v>
      </c>
      <c r="D2166" s="147" t="s">
        <v>2044</v>
      </c>
      <c r="E2166" s="147" t="s">
        <v>1998</v>
      </c>
      <c r="F2166" s="147" t="s">
        <v>2233</v>
      </c>
      <c r="G2166" s="147" t="s">
        <v>3665</v>
      </c>
    </row>
    <row r="2167" spans="1:7">
      <c r="A2167" t="str">
        <f t="shared" si="33"/>
        <v>J1204.CS4</v>
      </c>
      <c r="B2167" s="147" t="s">
        <v>3642</v>
      </c>
      <c r="C2167" s="147" t="s">
        <v>2234</v>
      </c>
      <c r="D2167" s="147" t="s">
        <v>2044</v>
      </c>
      <c r="E2167" s="147" t="s">
        <v>1998</v>
      </c>
      <c r="F2167" s="147" t="s">
        <v>2235</v>
      </c>
      <c r="G2167" s="147" t="s">
        <v>3665</v>
      </c>
    </row>
    <row r="2168" spans="1:7">
      <c r="A2168" t="str">
        <f t="shared" si="33"/>
        <v>J1204.CS5</v>
      </c>
      <c r="B2168" s="147" t="s">
        <v>3642</v>
      </c>
      <c r="C2168" s="147" t="s">
        <v>2236</v>
      </c>
      <c r="D2168" s="147" t="s">
        <v>2044</v>
      </c>
      <c r="E2168" s="147" t="s">
        <v>1998</v>
      </c>
      <c r="F2168" s="147" t="s">
        <v>2237</v>
      </c>
      <c r="G2168" s="147" t="s">
        <v>3666</v>
      </c>
    </row>
    <row r="2169" spans="1:7">
      <c r="A2169" t="str">
        <f t="shared" si="33"/>
        <v>J1204.CS6</v>
      </c>
      <c r="B2169" s="147" t="s">
        <v>3642</v>
      </c>
      <c r="C2169" s="147" t="s">
        <v>2239</v>
      </c>
      <c r="D2169" s="147" t="s">
        <v>2044</v>
      </c>
      <c r="E2169" s="147" t="s">
        <v>1998</v>
      </c>
      <c r="F2169" s="147" t="s">
        <v>2240</v>
      </c>
      <c r="G2169" s="147" t="s">
        <v>3665</v>
      </c>
    </row>
    <row r="2170" spans="1:7">
      <c r="A2170" t="str">
        <f t="shared" si="33"/>
        <v>J1204.CS7</v>
      </c>
      <c r="B2170" s="147" t="s">
        <v>3642</v>
      </c>
      <c r="C2170" s="147" t="s">
        <v>2241</v>
      </c>
      <c r="D2170" s="147" t="s">
        <v>2044</v>
      </c>
      <c r="E2170" s="147" t="s">
        <v>1998</v>
      </c>
      <c r="F2170" s="147" t="s">
        <v>2242</v>
      </c>
      <c r="G2170" s="147" t="s">
        <v>3665</v>
      </c>
    </row>
    <row r="2171" spans="1:7">
      <c r="A2171" t="str">
        <f t="shared" si="33"/>
        <v>J1204.CS8</v>
      </c>
      <c r="B2171" s="147" t="s">
        <v>3642</v>
      </c>
      <c r="C2171" s="147" t="s">
        <v>2243</v>
      </c>
      <c r="D2171" s="147" t="s">
        <v>2044</v>
      </c>
      <c r="E2171" s="147" t="s">
        <v>1998</v>
      </c>
      <c r="F2171" s="147" t="s">
        <v>2244</v>
      </c>
      <c r="G2171" s="147" t="s">
        <v>3667</v>
      </c>
    </row>
    <row r="2172" spans="1:7">
      <c r="A2172" t="str">
        <f t="shared" si="33"/>
        <v>J1204.CS9</v>
      </c>
      <c r="B2172" s="147" t="s">
        <v>3642</v>
      </c>
      <c r="C2172" s="147" t="s">
        <v>2246</v>
      </c>
      <c r="D2172" s="147" t="s">
        <v>2044</v>
      </c>
      <c r="E2172" s="147" t="s">
        <v>1998</v>
      </c>
      <c r="F2172" s="147" t="s">
        <v>2247</v>
      </c>
      <c r="G2172" s="147" t="s">
        <v>3668</v>
      </c>
    </row>
    <row r="2173" spans="1:7">
      <c r="A2173" t="str">
        <f t="shared" si="33"/>
        <v>J1204.CS10</v>
      </c>
      <c r="B2173" s="147" t="s">
        <v>3642</v>
      </c>
      <c r="C2173" s="147" t="s">
        <v>2249</v>
      </c>
      <c r="D2173" s="147" t="s">
        <v>2044</v>
      </c>
      <c r="E2173" s="147" t="s">
        <v>1998</v>
      </c>
      <c r="F2173" s="147" t="s">
        <v>2250</v>
      </c>
      <c r="G2173" s="147" t="s">
        <v>3669</v>
      </c>
    </row>
    <row r="2174" spans="1:7">
      <c r="A2174" t="str">
        <f t="shared" si="33"/>
        <v>J1204.CS11</v>
      </c>
      <c r="B2174" s="147" t="s">
        <v>3642</v>
      </c>
      <c r="C2174" s="147" t="s">
        <v>2252</v>
      </c>
      <c r="D2174" s="147" t="s">
        <v>2044</v>
      </c>
      <c r="E2174" s="147" t="s">
        <v>1998</v>
      </c>
      <c r="F2174" s="147" t="s">
        <v>2253</v>
      </c>
      <c r="G2174" s="149"/>
    </row>
    <row r="2175" spans="1:7">
      <c r="A2175" t="str">
        <f t="shared" si="33"/>
        <v>J1204.CS12</v>
      </c>
      <c r="B2175" s="147" t="s">
        <v>3642</v>
      </c>
      <c r="C2175" s="147" t="s">
        <v>2254</v>
      </c>
      <c r="D2175" s="147" t="s">
        <v>2044</v>
      </c>
      <c r="E2175" s="147" t="s">
        <v>1998</v>
      </c>
      <c r="F2175" s="147" t="s">
        <v>2255</v>
      </c>
      <c r="G2175" s="147" t="s">
        <v>3670</v>
      </c>
    </row>
    <row r="2176" spans="1:7">
      <c r="A2176" t="str">
        <f t="shared" si="33"/>
        <v>J1204.CS13</v>
      </c>
      <c r="B2176" s="147" t="s">
        <v>3642</v>
      </c>
      <c r="C2176" s="147" t="s">
        <v>2257</v>
      </c>
      <c r="D2176" s="147" t="s">
        <v>2044</v>
      </c>
      <c r="E2176" s="147" t="s">
        <v>1998</v>
      </c>
      <c r="F2176" s="147" t="s">
        <v>2258</v>
      </c>
      <c r="G2176" s="147" t="s">
        <v>3671</v>
      </c>
    </row>
    <row r="2177" spans="1:7">
      <c r="A2177" t="str">
        <f t="shared" si="33"/>
        <v>J1204.CS14</v>
      </c>
      <c r="B2177" s="147" t="s">
        <v>3642</v>
      </c>
      <c r="C2177" s="147" t="s">
        <v>2260</v>
      </c>
      <c r="D2177" s="147" t="s">
        <v>2044</v>
      </c>
      <c r="E2177" s="147" t="s">
        <v>1998</v>
      </c>
      <c r="F2177" s="147" t="s">
        <v>2261</v>
      </c>
      <c r="G2177" s="147" t="s">
        <v>3672</v>
      </c>
    </row>
    <row r="2178" spans="1:7">
      <c r="A2178" t="str">
        <f t="shared" si="33"/>
        <v>J1204.CS15</v>
      </c>
      <c r="B2178" s="147" t="s">
        <v>3642</v>
      </c>
      <c r="C2178" s="147" t="s">
        <v>2262</v>
      </c>
      <c r="D2178" s="147" t="s">
        <v>2044</v>
      </c>
      <c r="E2178" s="147" t="s">
        <v>1998</v>
      </c>
      <c r="F2178" s="147" t="s">
        <v>2263</v>
      </c>
      <c r="G2178" s="149"/>
    </row>
    <row r="2179" spans="1:7">
      <c r="A2179" t="str">
        <f t="shared" si="33"/>
        <v>J1204.CS16</v>
      </c>
      <c r="B2179" s="147" t="s">
        <v>3642</v>
      </c>
      <c r="C2179" s="147" t="s">
        <v>2264</v>
      </c>
      <c r="D2179" s="147" t="s">
        <v>2044</v>
      </c>
      <c r="E2179" s="147" t="s">
        <v>1998</v>
      </c>
      <c r="F2179" s="147" t="s">
        <v>2265</v>
      </c>
      <c r="G2179" s="149"/>
    </row>
    <row r="2180" spans="1:7">
      <c r="A2180" t="str">
        <f t="shared" si="33"/>
        <v>J1204.CX1</v>
      </c>
      <c r="B2180" s="147" t="s">
        <v>3642</v>
      </c>
      <c r="C2180" s="147" t="s">
        <v>2266</v>
      </c>
      <c r="D2180" s="147" t="s">
        <v>2044</v>
      </c>
      <c r="E2180" s="147" t="s">
        <v>1998</v>
      </c>
      <c r="F2180" s="147" t="s">
        <v>2267</v>
      </c>
      <c r="G2180" s="147" t="s">
        <v>1999</v>
      </c>
    </row>
    <row r="2181" spans="1:7">
      <c r="A2181" t="str">
        <f t="shared" si="33"/>
        <v>J1204.CX2</v>
      </c>
      <c r="B2181" s="147" t="s">
        <v>3642</v>
      </c>
      <c r="C2181" s="147" t="s">
        <v>2268</v>
      </c>
      <c r="D2181" s="147" t="s">
        <v>2044</v>
      </c>
      <c r="E2181" s="147" t="s">
        <v>1998</v>
      </c>
      <c r="F2181" s="147" t="s">
        <v>2269</v>
      </c>
      <c r="G2181" s="147" t="s">
        <v>1999</v>
      </c>
    </row>
    <row r="2182" spans="1:7">
      <c r="A2182" t="str">
        <f t="shared" ref="A2182:A2245" si="34">B2182&amp;"."&amp;C2182</f>
        <v>J1204.CX3</v>
      </c>
      <c r="B2182" s="147" t="s">
        <v>3642</v>
      </c>
      <c r="C2182" s="147" t="s">
        <v>2270</v>
      </c>
      <c r="D2182" s="147" t="s">
        <v>2044</v>
      </c>
      <c r="E2182" s="147" t="s">
        <v>1998</v>
      </c>
      <c r="F2182" s="147" t="s">
        <v>2271</v>
      </c>
      <c r="G2182" s="147" t="s">
        <v>1999</v>
      </c>
    </row>
    <row r="2183" spans="1:7">
      <c r="A2183" t="str">
        <f t="shared" si="34"/>
        <v>J1204.CX4</v>
      </c>
      <c r="B2183" s="147" t="s">
        <v>3642</v>
      </c>
      <c r="C2183" s="147" t="s">
        <v>2272</v>
      </c>
      <c r="D2183" s="147" t="s">
        <v>2044</v>
      </c>
      <c r="E2183" s="147" t="s">
        <v>1998</v>
      </c>
      <c r="F2183" s="147" t="s">
        <v>2273</v>
      </c>
      <c r="G2183" s="147" t="s">
        <v>1999</v>
      </c>
    </row>
    <row r="2184" spans="1:7">
      <c r="A2184" t="str">
        <f t="shared" si="34"/>
        <v>J1204.CX5</v>
      </c>
      <c r="B2184" s="147" t="s">
        <v>3642</v>
      </c>
      <c r="C2184" s="147" t="s">
        <v>2274</v>
      </c>
      <c r="D2184" s="147" t="s">
        <v>2044</v>
      </c>
      <c r="E2184" s="147" t="s">
        <v>1998</v>
      </c>
      <c r="F2184" s="147" t="s">
        <v>2275</v>
      </c>
      <c r="G2184" s="147" t="s">
        <v>3666</v>
      </c>
    </row>
    <row r="2185" spans="1:7">
      <c r="A2185" t="str">
        <f t="shared" si="34"/>
        <v>J1204.CX6</v>
      </c>
      <c r="B2185" s="147" t="s">
        <v>3642</v>
      </c>
      <c r="C2185" s="147" t="s">
        <v>2276</v>
      </c>
      <c r="D2185" s="147" t="s">
        <v>2044</v>
      </c>
      <c r="E2185" s="147" t="s">
        <v>1998</v>
      </c>
      <c r="F2185" s="147" t="s">
        <v>2277</v>
      </c>
      <c r="G2185" s="147" t="s">
        <v>1999</v>
      </c>
    </row>
    <row r="2186" spans="1:7">
      <c r="A2186" t="str">
        <f t="shared" si="34"/>
        <v>J1204.CX7</v>
      </c>
      <c r="B2186" s="147" t="s">
        <v>3642</v>
      </c>
      <c r="C2186" s="147" t="s">
        <v>2278</v>
      </c>
      <c r="D2186" s="147" t="s">
        <v>2044</v>
      </c>
      <c r="E2186" s="147" t="s">
        <v>1998</v>
      </c>
      <c r="F2186" s="147" t="s">
        <v>2279</v>
      </c>
      <c r="G2186" s="147" t="s">
        <v>1999</v>
      </c>
    </row>
    <row r="2187" spans="1:7">
      <c r="A2187" t="str">
        <f t="shared" si="34"/>
        <v>J1204.CX8</v>
      </c>
      <c r="B2187" s="147" t="s">
        <v>3642</v>
      </c>
      <c r="C2187" s="147" t="s">
        <v>2280</v>
      </c>
      <c r="D2187" s="147" t="s">
        <v>2044</v>
      </c>
      <c r="E2187" s="147" t="s">
        <v>1998</v>
      </c>
      <c r="F2187" s="147" t="s">
        <v>2281</v>
      </c>
      <c r="G2187" s="147" t="s">
        <v>3673</v>
      </c>
    </row>
    <row r="2188" spans="1:7">
      <c r="A2188" t="str">
        <f t="shared" si="34"/>
        <v>J1204.CX9</v>
      </c>
      <c r="B2188" s="147" t="s">
        <v>3642</v>
      </c>
      <c r="C2188" s="147" t="s">
        <v>2283</v>
      </c>
      <c r="D2188" s="147" t="s">
        <v>2044</v>
      </c>
      <c r="E2188" s="147" t="s">
        <v>1998</v>
      </c>
      <c r="F2188" s="147" t="s">
        <v>2284</v>
      </c>
      <c r="G2188" s="147" t="s">
        <v>1999</v>
      </c>
    </row>
    <row r="2189" spans="1:7">
      <c r="A2189" t="str">
        <f t="shared" si="34"/>
        <v>J1204.CX10</v>
      </c>
      <c r="B2189" s="147" t="s">
        <v>3642</v>
      </c>
      <c r="C2189" s="147" t="s">
        <v>2285</v>
      </c>
      <c r="D2189" s="147" t="s">
        <v>2044</v>
      </c>
      <c r="E2189" s="147" t="s">
        <v>1998</v>
      </c>
      <c r="F2189" s="147" t="s">
        <v>2286</v>
      </c>
      <c r="G2189" s="147" t="s">
        <v>1999</v>
      </c>
    </row>
    <row r="2190" spans="1:7">
      <c r="A2190" t="str">
        <f t="shared" si="34"/>
        <v>J1204.CX11</v>
      </c>
      <c r="B2190" s="147" t="s">
        <v>3642</v>
      </c>
      <c r="C2190" s="147" t="s">
        <v>2287</v>
      </c>
      <c r="D2190" s="147" t="s">
        <v>2044</v>
      </c>
      <c r="E2190" s="147" t="s">
        <v>1998</v>
      </c>
      <c r="F2190" s="147" t="s">
        <v>2288</v>
      </c>
      <c r="G2190" s="149"/>
    </row>
    <row r="2191" spans="1:7">
      <c r="A2191" t="str">
        <f t="shared" si="34"/>
        <v>J1204.CX12</v>
      </c>
      <c r="B2191" s="147" t="s">
        <v>3642</v>
      </c>
      <c r="C2191" s="147" t="s">
        <v>2289</v>
      </c>
      <c r="D2191" s="147" t="s">
        <v>2044</v>
      </c>
      <c r="E2191" s="147" t="s">
        <v>1998</v>
      </c>
      <c r="F2191" s="147" t="s">
        <v>2290</v>
      </c>
      <c r="G2191" s="147" t="s">
        <v>1999</v>
      </c>
    </row>
    <row r="2192" spans="1:7">
      <c r="A2192" t="str">
        <f t="shared" si="34"/>
        <v>J1204.CX13</v>
      </c>
      <c r="B2192" s="147" t="s">
        <v>3642</v>
      </c>
      <c r="C2192" s="147" t="s">
        <v>2291</v>
      </c>
      <c r="D2192" s="147" t="s">
        <v>2044</v>
      </c>
      <c r="E2192" s="147" t="s">
        <v>1998</v>
      </c>
      <c r="F2192" s="147" t="s">
        <v>2292</v>
      </c>
      <c r="G2192" s="147" t="s">
        <v>3674</v>
      </c>
    </row>
    <row r="2193" spans="1:7">
      <c r="A2193" t="str">
        <f t="shared" si="34"/>
        <v>J1204.CX14</v>
      </c>
      <c r="B2193" s="147" t="s">
        <v>3642</v>
      </c>
      <c r="C2193" s="147" t="s">
        <v>2294</v>
      </c>
      <c r="D2193" s="147" t="s">
        <v>2044</v>
      </c>
      <c r="E2193" s="147" t="s">
        <v>1998</v>
      </c>
      <c r="F2193" s="147" t="s">
        <v>2295</v>
      </c>
      <c r="G2193" s="147" t="s">
        <v>1999</v>
      </c>
    </row>
    <row r="2194" spans="1:7">
      <c r="A2194" t="str">
        <f t="shared" si="34"/>
        <v>J1204.CX15</v>
      </c>
      <c r="B2194" s="147" t="s">
        <v>3642</v>
      </c>
      <c r="C2194" s="147" t="s">
        <v>2296</v>
      </c>
      <c r="D2194" s="147" t="s">
        <v>2044</v>
      </c>
      <c r="E2194" s="147" t="s">
        <v>1998</v>
      </c>
      <c r="F2194" s="147" t="s">
        <v>2297</v>
      </c>
      <c r="G2194" s="149"/>
    </row>
    <row r="2195" spans="1:7">
      <c r="A2195" t="str">
        <f t="shared" si="34"/>
        <v>J1204.CX16</v>
      </c>
      <c r="B2195" s="147" t="s">
        <v>3642</v>
      </c>
      <c r="C2195" s="147" t="s">
        <v>2298</v>
      </c>
      <c r="D2195" s="147" t="s">
        <v>2044</v>
      </c>
      <c r="E2195" s="147" t="s">
        <v>1998</v>
      </c>
      <c r="F2195" s="147" t="s">
        <v>2299</v>
      </c>
      <c r="G2195" s="149"/>
    </row>
    <row r="2196" spans="1:7">
      <c r="A2196" t="str">
        <f t="shared" si="34"/>
        <v>J1204.CY1</v>
      </c>
      <c r="B2196" s="147" t="s">
        <v>3642</v>
      </c>
      <c r="C2196" s="147" t="s">
        <v>2300</v>
      </c>
      <c r="D2196" s="147" t="s">
        <v>2044</v>
      </c>
      <c r="E2196" s="147" t="s">
        <v>1998</v>
      </c>
      <c r="F2196" s="147" t="s">
        <v>2301</v>
      </c>
      <c r="G2196" s="147" t="s">
        <v>1999</v>
      </c>
    </row>
    <row r="2197" spans="1:7">
      <c r="A2197" t="str">
        <f t="shared" si="34"/>
        <v>J1204.CY2</v>
      </c>
      <c r="B2197" s="147" t="s">
        <v>3642</v>
      </c>
      <c r="C2197" s="147" t="s">
        <v>2302</v>
      </c>
      <c r="D2197" s="147" t="s">
        <v>2044</v>
      </c>
      <c r="E2197" s="147" t="s">
        <v>1998</v>
      </c>
      <c r="F2197" s="147" t="s">
        <v>2303</v>
      </c>
      <c r="G2197" s="147" t="s">
        <v>1999</v>
      </c>
    </row>
    <row r="2198" spans="1:7">
      <c r="A2198" t="str">
        <f t="shared" si="34"/>
        <v>J1204.CY3</v>
      </c>
      <c r="B2198" s="147" t="s">
        <v>3642</v>
      </c>
      <c r="C2198" s="147" t="s">
        <v>2304</v>
      </c>
      <c r="D2198" s="147" t="s">
        <v>2044</v>
      </c>
      <c r="E2198" s="147" t="s">
        <v>1998</v>
      </c>
      <c r="F2198" s="147" t="s">
        <v>2305</v>
      </c>
      <c r="G2198" s="147" t="s">
        <v>1999</v>
      </c>
    </row>
    <row r="2199" spans="1:7">
      <c r="A2199" t="str">
        <f t="shared" si="34"/>
        <v>J1204.CY4</v>
      </c>
      <c r="B2199" s="147" t="s">
        <v>3642</v>
      </c>
      <c r="C2199" s="147" t="s">
        <v>2306</v>
      </c>
      <c r="D2199" s="147" t="s">
        <v>2044</v>
      </c>
      <c r="E2199" s="147" t="s">
        <v>1998</v>
      </c>
      <c r="F2199" s="147" t="s">
        <v>2307</v>
      </c>
      <c r="G2199" s="147" t="s">
        <v>1999</v>
      </c>
    </row>
    <row r="2200" spans="1:7">
      <c r="A2200" t="str">
        <f t="shared" si="34"/>
        <v>J1204.CY5</v>
      </c>
      <c r="B2200" s="147" t="s">
        <v>3642</v>
      </c>
      <c r="C2200" s="147" t="s">
        <v>2308</v>
      </c>
      <c r="D2200" s="147" t="s">
        <v>2044</v>
      </c>
      <c r="E2200" s="147" t="s">
        <v>1998</v>
      </c>
      <c r="F2200" s="147" t="s">
        <v>2309</v>
      </c>
      <c r="G2200" s="147" t="s">
        <v>3666</v>
      </c>
    </row>
    <row r="2201" spans="1:7">
      <c r="A2201" t="str">
        <f t="shared" si="34"/>
        <v>J1204.CY6</v>
      </c>
      <c r="B2201" s="147" t="s">
        <v>3642</v>
      </c>
      <c r="C2201" s="147" t="s">
        <v>2310</v>
      </c>
      <c r="D2201" s="147" t="s">
        <v>2044</v>
      </c>
      <c r="E2201" s="147" t="s">
        <v>1998</v>
      </c>
      <c r="F2201" s="147" t="s">
        <v>2311</v>
      </c>
      <c r="G2201" s="147" t="s">
        <v>1999</v>
      </c>
    </row>
    <row r="2202" spans="1:7">
      <c r="A2202" t="str">
        <f t="shared" si="34"/>
        <v>J1204.CY7</v>
      </c>
      <c r="B2202" s="147" t="s">
        <v>3642</v>
      </c>
      <c r="C2202" s="147" t="s">
        <v>2312</v>
      </c>
      <c r="D2202" s="147" t="s">
        <v>2044</v>
      </c>
      <c r="E2202" s="147" t="s">
        <v>1998</v>
      </c>
      <c r="F2202" s="147" t="s">
        <v>2313</v>
      </c>
      <c r="G2202" s="147" t="s">
        <v>1999</v>
      </c>
    </row>
    <row r="2203" spans="1:7">
      <c r="A2203" t="str">
        <f t="shared" si="34"/>
        <v>J1204.CY8</v>
      </c>
      <c r="B2203" s="147" t="s">
        <v>3642</v>
      </c>
      <c r="C2203" s="147" t="s">
        <v>2314</v>
      </c>
      <c r="D2203" s="147" t="s">
        <v>2044</v>
      </c>
      <c r="E2203" s="147" t="s">
        <v>1998</v>
      </c>
      <c r="F2203" s="147" t="s">
        <v>2315</v>
      </c>
      <c r="G2203" s="147" t="s">
        <v>3673</v>
      </c>
    </row>
    <row r="2204" spans="1:7">
      <c r="A2204" t="str">
        <f t="shared" si="34"/>
        <v>J1204.CY9</v>
      </c>
      <c r="B2204" s="147" t="s">
        <v>3642</v>
      </c>
      <c r="C2204" s="147" t="s">
        <v>2316</v>
      </c>
      <c r="D2204" s="147" t="s">
        <v>2044</v>
      </c>
      <c r="E2204" s="147" t="s">
        <v>1998</v>
      </c>
      <c r="F2204" s="147" t="s">
        <v>2317</v>
      </c>
      <c r="G2204" s="147" t="s">
        <v>1999</v>
      </c>
    </row>
    <row r="2205" spans="1:7">
      <c r="A2205" t="str">
        <f t="shared" si="34"/>
        <v>J1204.CY10</v>
      </c>
      <c r="B2205" s="147" t="s">
        <v>3642</v>
      </c>
      <c r="C2205" s="147" t="s">
        <v>2318</v>
      </c>
      <c r="D2205" s="147" t="s">
        <v>2044</v>
      </c>
      <c r="E2205" s="147" t="s">
        <v>1998</v>
      </c>
      <c r="F2205" s="147" t="s">
        <v>2319</v>
      </c>
      <c r="G2205" s="147" t="s">
        <v>1999</v>
      </c>
    </row>
    <row r="2206" spans="1:7">
      <c r="A2206" t="str">
        <f t="shared" si="34"/>
        <v>J1204.CY11</v>
      </c>
      <c r="B2206" s="147" t="s">
        <v>3642</v>
      </c>
      <c r="C2206" s="147" t="s">
        <v>2320</v>
      </c>
      <c r="D2206" s="147" t="s">
        <v>2044</v>
      </c>
      <c r="E2206" s="147" t="s">
        <v>1998</v>
      </c>
      <c r="F2206" s="147" t="s">
        <v>2321</v>
      </c>
      <c r="G2206" s="149"/>
    </row>
    <row r="2207" spans="1:7">
      <c r="A2207" t="str">
        <f t="shared" si="34"/>
        <v>J1204.CY12</v>
      </c>
      <c r="B2207" s="147" t="s">
        <v>3642</v>
      </c>
      <c r="C2207" s="147" t="s">
        <v>2322</v>
      </c>
      <c r="D2207" s="147" t="s">
        <v>2044</v>
      </c>
      <c r="E2207" s="147" t="s">
        <v>1998</v>
      </c>
      <c r="F2207" s="147" t="s">
        <v>2323</v>
      </c>
      <c r="G2207" s="147" t="s">
        <v>1999</v>
      </c>
    </row>
    <row r="2208" spans="1:7">
      <c r="A2208" t="str">
        <f t="shared" si="34"/>
        <v>J1204.CY13</v>
      </c>
      <c r="B2208" s="147" t="s">
        <v>3642</v>
      </c>
      <c r="C2208" s="147" t="s">
        <v>2324</v>
      </c>
      <c r="D2208" s="147" t="s">
        <v>2044</v>
      </c>
      <c r="E2208" s="147" t="s">
        <v>1998</v>
      </c>
      <c r="F2208" s="147" t="s">
        <v>2325</v>
      </c>
      <c r="G2208" s="147" t="s">
        <v>3674</v>
      </c>
    </row>
    <row r="2209" spans="1:7">
      <c r="A2209" t="str">
        <f t="shared" si="34"/>
        <v>J1204.CY14</v>
      </c>
      <c r="B2209" s="147" t="s">
        <v>3642</v>
      </c>
      <c r="C2209" s="147" t="s">
        <v>2326</v>
      </c>
      <c r="D2209" s="147" t="s">
        <v>2044</v>
      </c>
      <c r="E2209" s="147" t="s">
        <v>1998</v>
      </c>
      <c r="F2209" s="147" t="s">
        <v>2327</v>
      </c>
      <c r="G2209" s="147" t="s">
        <v>1999</v>
      </c>
    </row>
    <row r="2210" spans="1:7">
      <c r="A2210" t="str">
        <f t="shared" si="34"/>
        <v>J1204.CY15</v>
      </c>
      <c r="B2210" s="147" t="s">
        <v>3642</v>
      </c>
      <c r="C2210" s="147" t="s">
        <v>2328</v>
      </c>
      <c r="D2210" s="147" t="s">
        <v>2044</v>
      </c>
      <c r="E2210" s="147" t="s">
        <v>1998</v>
      </c>
      <c r="F2210" s="147" t="s">
        <v>2329</v>
      </c>
      <c r="G2210" s="149"/>
    </row>
    <row r="2211" spans="1:7">
      <c r="A2211" t="str">
        <f t="shared" si="34"/>
        <v>J1204.CY16</v>
      </c>
      <c r="B2211" s="147" t="s">
        <v>3642</v>
      </c>
      <c r="C2211" s="147" t="s">
        <v>2330</v>
      </c>
      <c r="D2211" s="147" t="s">
        <v>2044</v>
      </c>
      <c r="E2211" s="147" t="s">
        <v>1998</v>
      </c>
      <c r="F2211" s="147" t="s">
        <v>2331</v>
      </c>
      <c r="G2211" s="149"/>
    </row>
    <row r="2212" spans="1:7">
      <c r="A2212" t="str">
        <f t="shared" si="34"/>
        <v>J1204.DS1</v>
      </c>
      <c r="B2212" s="147" t="s">
        <v>3642</v>
      </c>
      <c r="C2212" s="147" t="s">
        <v>2332</v>
      </c>
      <c r="D2212" s="147" t="s">
        <v>2044</v>
      </c>
      <c r="E2212" s="147" t="s">
        <v>1998</v>
      </c>
      <c r="F2212" s="147" t="s">
        <v>2333</v>
      </c>
      <c r="G2212" s="147" t="s">
        <v>1999</v>
      </c>
    </row>
    <row r="2213" spans="1:7">
      <c r="A2213" t="str">
        <f t="shared" si="34"/>
        <v>J1204.DS2</v>
      </c>
      <c r="B2213" s="147" t="s">
        <v>3642</v>
      </c>
      <c r="C2213" s="147" t="s">
        <v>2334</v>
      </c>
      <c r="D2213" s="147" t="s">
        <v>2044</v>
      </c>
      <c r="E2213" s="147" t="s">
        <v>1998</v>
      </c>
      <c r="F2213" s="147" t="s">
        <v>2335</v>
      </c>
      <c r="G2213" s="147" t="s">
        <v>1999</v>
      </c>
    </row>
    <row r="2214" spans="1:7">
      <c r="A2214" t="str">
        <f t="shared" si="34"/>
        <v>J1204.DS3</v>
      </c>
      <c r="B2214" s="147" t="s">
        <v>3642</v>
      </c>
      <c r="C2214" s="147" t="s">
        <v>2336</v>
      </c>
      <c r="D2214" s="147" t="s">
        <v>2044</v>
      </c>
      <c r="E2214" s="147" t="s">
        <v>1998</v>
      </c>
      <c r="F2214" s="147" t="s">
        <v>2337</v>
      </c>
      <c r="G2214" s="147" t="s">
        <v>1999</v>
      </c>
    </row>
    <row r="2215" spans="1:7">
      <c r="A2215" t="str">
        <f t="shared" si="34"/>
        <v>J1204.DS4</v>
      </c>
      <c r="B2215" s="147" t="s">
        <v>3642</v>
      </c>
      <c r="C2215" s="147" t="s">
        <v>2338</v>
      </c>
      <c r="D2215" s="147" t="s">
        <v>2044</v>
      </c>
      <c r="E2215" s="147" t="s">
        <v>1998</v>
      </c>
      <c r="F2215" s="147" t="s">
        <v>2339</v>
      </c>
      <c r="G2215" s="147" t="s">
        <v>1999</v>
      </c>
    </row>
    <row r="2216" spans="1:7">
      <c r="A2216" t="str">
        <f t="shared" si="34"/>
        <v>J1204.DS6</v>
      </c>
      <c r="B2216" s="147" t="s">
        <v>3642</v>
      </c>
      <c r="C2216" s="147" t="s">
        <v>2340</v>
      </c>
      <c r="D2216" s="147" t="s">
        <v>2044</v>
      </c>
      <c r="E2216" s="147" t="s">
        <v>1998</v>
      </c>
      <c r="F2216" s="147" t="s">
        <v>2341</v>
      </c>
      <c r="G2216" s="147" t="s">
        <v>1999</v>
      </c>
    </row>
    <row r="2217" spans="1:7">
      <c r="A2217" t="str">
        <f t="shared" si="34"/>
        <v>J1204.DS7</v>
      </c>
      <c r="B2217" s="147" t="s">
        <v>3642</v>
      </c>
      <c r="C2217" s="147" t="s">
        <v>2342</v>
      </c>
      <c r="D2217" s="147" t="s">
        <v>2044</v>
      </c>
      <c r="E2217" s="147" t="s">
        <v>1998</v>
      </c>
      <c r="F2217" s="147" t="s">
        <v>2343</v>
      </c>
      <c r="G2217" s="147" t="s">
        <v>1999</v>
      </c>
    </row>
    <row r="2218" spans="1:7">
      <c r="A2218" t="str">
        <f t="shared" si="34"/>
        <v>J1204.DS8</v>
      </c>
      <c r="B2218" s="147" t="s">
        <v>3642</v>
      </c>
      <c r="C2218" s="147" t="s">
        <v>2344</v>
      </c>
      <c r="D2218" s="147" t="s">
        <v>2044</v>
      </c>
      <c r="E2218" s="147" t="s">
        <v>1998</v>
      </c>
      <c r="F2218" s="147" t="s">
        <v>2345</v>
      </c>
      <c r="G2218" s="147" t="s">
        <v>3675</v>
      </c>
    </row>
    <row r="2219" spans="1:7">
      <c r="A2219" t="str">
        <f t="shared" si="34"/>
        <v>J1204.DS9</v>
      </c>
      <c r="B2219" s="147" t="s">
        <v>3642</v>
      </c>
      <c r="C2219" s="147" t="s">
        <v>2347</v>
      </c>
      <c r="D2219" s="147" t="s">
        <v>2044</v>
      </c>
      <c r="E2219" s="147" t="s">
        <v>1998</v>
      </c>
      <c r="F2219" s="147" t="s">
        <v>2348</v>
      </c>
      <c r="G2219" s="147" t="s">
        <v>3676</v>
      </c>
    </row>
    <row r="2220" spans="1:7">
      <c r="A2220" t="str">
        <f t="shared" si="34"/>
        <v>J1204.DS10</v>
      </c>
      <c r="B2220" s="147" t="s">
        <v>3642</v>
      </c>
      <c r="C2220" s="147" t="s">
        <v>2349</v>
      </c>
      <c r="D2220" s="147" t="s">
        <v>2044</v>
      </c>
      <c r="E2220" s="147" t="s">
        <v>1998</v>
      </c>
      <c r="F2220" s="147" t="s">
        <v>2350</v>
      </c>
      <c r="G2220" s="147" t="s">
        <v>3676</v>
      </c>
    </row>
    <row r="2221" spans="1:7">
      <c r="A2221" t="str">
        <f t="shared" si="34"/>
        <v>J1204.DS11</v>
      </c>
      <c r="B2221" s="147" t="s">
        <v>3642</v>
      </c>
      <c r="C2221" s="147" t="s">
        <v>2351</v>
      </c>
      <c r="D2221" s="147" t="s">
        <v>2044</v>
      </c>
      <c r="E2221" s="147" t="s">
        <v>1998</v>
      </c>
      <c r="F2221" s="147" t="s">
        <v>2352</v>
      </c>
      <c r="G2221" s="149"/>
    </row>
    <row r="2222" spans="1:7">
      <c r="A2222" t="str">
        <f t="shared" si="34"/>
        <v>J1204.DS12</v>
      </c>
      <c r="B2222" s="147" t="s">
        <v>3642</v>
      </c>
      <c r="C2222" s="147" t="s">
        <v>2353</v>
      </c>
      <c r="D2222" s="147" t="s">
        <v>2044</v>
      </c>
      <c r="E2222" s="147" t="s">
        <v>1998</v>
      </c>
      <c r="F2222" s="147" t="s">
        <v>2354</v>
      </c>
      <c r="G2222" s="147" t="s">
        <v>3677</v>
      </c>
    </row>
    <row r="2223" spans="1:7">
      <c r="A2223" t="str">
        <f t="shared" si="34"/>
        <v>J1204.DS13</v>
      </c>
      <c r="B2223" s="147" t="s">
        <v>3642</v>
      </c>
      <c r="C2223" s="147" t="s">
        <v>2355</v>
      </c>
      <c r="D2223" s="147" t="s">
        <v>2044</v>
      </c>
      <c r="E2223" s="147" t="s">
        <v>1998</v>
      </c>
      <c r="F2223" s="147" t="s">
        <v>2356</v>
      </c>
      <c r="G2223" s="147" t="s">
        <v>3678</v>
      </c>
    </row>
    <row r="2224" spans="1:7">
      <c r="A2224" t="str">
        <f t="shared" si="34"/>
        <v>J1204.DS14</v>
      </c>
      <c r="B2224" s="147" t="s">
        <v>3642</v>
      </c>
      <c r="C2224" s="147" t="s">
        <v>2357</v>
      </c>
      <c r="D2224" s="147" t="s">
        <v>2044</v>
      </c>
      <c r="E2224" s="147" t="s">
        <v>1998</v>
      </c>
      <c r="F2224" s="147" t="s">
        <v>2358</v>
      </c>
      <c r="G2224" s="147" t="s">
        <v>3679</v>
      </c>
    </row>
    <row r="2225" spans="1:7">
      <c r="A2225" t="str">
        <f t="shared" si="34"/>
        <v>J1204.DS15</v>
      </c>
      <c r="B2225" s="147" t="s">
        <v>3642</v>
      </c>
      <c r="C2225" s="147" t="s">
        <v>2359</v>
      </c>
      <c r="D2225" s="147" t="s">
        <v>2044</v>
      </c>
      <c r="E2225" s="147" t="s">
        <v>1998</v>
      </c>
      <c r="F2225" s="147" t="s">
        <v>2360</v>
      </c>
      <c r="G2225" s="149"/>
    </row>
    <row r="2226" spans="1:7">
      <c r="A2226" t="str">
        <f t="shared" si="34"/>
        <v>J1204.DX1</v>
      </c>
      <c r="B2226" s="147" t="s">
        <v>3642</v>
      </c>
      <c r="C2226" s="147" t="s">
        <v>2361</v>
      </c>
      <c r="D2226" s="147" t="s">
        <v>2044</v>
      </c>
      <c r="E2226" s="147" t="s">
        <v>1998</v>
      </c>
      <c r="F2226" s="147" t="s">
        <v>2362</v>
      </c>
      <c r="G2226" s="147" t="s">
        <v>3665</v>
      </c>
    </row>
    <row r="2227" spans="1:7">
      <c r="A2227" t="str">
        <f t="shared" si="34"/>
        <v>J1204.DX2</v>
      </c>
      <c r="B2227" s="147" t="s">
        <v>3642</v>
      </c>
      <c r="C2227" s="147" t="s">
        <v>2363</v>
      </c>
      <c r="D2227" s="147" t="s">
        <v>2044</v>
      </c>
      <c r="E2227" s="147" t="s">
        <v>1998</v>
      </c>
      <c r="F2227" s="147" t="s">
        <v>2364</v>
      </c>
      <c r="G2227" s="147" t="s">
        <v>3665</v>
      </c>
    </row>
    <row r="2228" spans="1:7">
      <c r="A2228" t="str">
        <f t="shared" si="34"/>
        <v>J1204.DX3</v>
      </c>
      <c r="B2228" s="147" t="s">
        <v>3642</v>
      </c>
      <c r="C2228" s="147" t="s">
        <v>2365</v>
      </c>
      <c r="D2228" s="147" t="s">
        <v>2044</v>
      </c>
      <c r="E2228" s="147" t="s">
        <v>1998</v>
      </c>
      <c r="F2228" s="147" t="s">
        <v>2366</v>
      </c>
      <c r="G2228" s="147" t="s">
        <v>3665</v>
      </c>
    </row>
    <row r="2229" spans="1:7">
      <c r="A2229" t="str">
        <f t="shared" si="34"/>
        <v>J1204.DX4</v>
      </c>
      <c r="B2229" s="147" t="s">
        <v>3642</v>
      </c>
      <c r="C2229" s="147" t="s">
        <v>2367</v>
      </c>
      <c r="D2229" s="147" t="s">
        <v>2044</v>
      </c>
      <c r="E2229" s="147" t="s">
        <v>1998</v>
      </c>
      <c r="F2229" s="147" t="s">
        <v>2368</v>
      </c>
      <c r="G2229" s="147" t="s">
        <v>3665</v>
      </c>
    </row>
    <row r="2230" spans="1:7">
      <c r="A2230" t="str">
        <f t="shared" si="34"/>
        <v>J1204.DX6</v>
      </c>
      <c r="B2230" s="147" t="s">
        <v>3642</v>
      </c>
      <c r="C2230" s="147" t="s">
        <v>2369</v>
      </c>
      <c r="D2230" s="147" t="s">
        <v>2044</v>
      </c>
      <c r="E2230" s="147" t="s">
        <v>1998</v>
      </c>
      <c r="F2230" s="147" t="s">
        <v>2370</v>
      </c>
      <c r="G2230" s="147" t="s">
        <v>3665</v>
      </c>
    </row>
    <row r="2231" spans="1:7">
      <c r="A2231" t="str">
        <f t="shared" si="34"/>
        <v>J1204.DX7</v>
      </c>
      <c r="B2231" s="147" t="s">
        <v>3642</v>
      </c>
      <c r="C2231" s="147" t="s">
        <v>2371</v>
      </c>
      <c r="D2231" s="147" t="s">
        <v>2044</v>
      </c>
      <c r="E2231" s="147" t="s">
        <v>1998</v>
      </c>
      <c r="F2231" s="147" t="s">
        <v>2372</v>
      </c>
      <c r="G2231" s="147" t="s">
        <v>3665</v>
      </c>
    </row>
    <row r="2232" spans="1:7">
      <c r="A2232" t="str">
        <f t="shared" si="34"/>
        <v>J1204.DX8</v>
      </c>
      <c r="B2232" s="147" t="s">
        <v>3642</v>
      </c>
      <c r="C2232" s="147" t="s">
        <v>2373</v>
      </c>
      <c r="D2232" s="147" t="s">
        <v>2044</v>
      </c>
      <c r="E2232" s="147" t="s">
        <v>1998</v>
      </c>
      <c r="F2232" s="147" t="s">
        <v>2374</v>
      </c>
      <c r="G2232" s="147" t="s">
        <v>3680</v>
      </c>
    </row>
    <row r="2233" spans="1:7">
      <c r="A2233" t="str">
        <f t="shared" si="34"/>
        <v>J1204.DX9</v>
      </c>
      <c r="B2233" s="147" t="s">
        <v>3642</v>
      </c>
      <c r="C2233" s="147" t="s">
        <v>2376</v>
      </c>
      <c r="D2233" s="147" t="s">
        <v>2044</v>
      </c>
      <c r="E2233" s="147" t="s">
        <v>1998</v>
      </c>
      <c r="F2233" s="147" t="s">
        <v>2377</v>
      </c>
      <c r="G2233" s="147" t="s">
        <v>1999</v>
      </c>
    </row>
    <row r="2234" spans="1:7">
      <c r="A2234" t="str">
        <f t="shared" si="34"/>
        <v>J1204.DX10</v>
      </c>
      <c r="B2234" s="147" t="s">
        <v>3642</v>
      </c>
      <c r="C2234" s="147" t="s">
        <v>2378</v>
      </c>
      <c r="D2234" s="147" t="s">
        <v>2044</v>
      </c>
      <c r="E2234" s="147" t="s">
        <v>1998</v>
      </c>
      <c r="F2234" s="147" t="s">
        <v>2379</v>
      </c>
      <c r="G2234" s="147" t="s">
        <v>1999</v>
      </c>
    </row>
    <row r="2235" spans="1:7">
      <c r="A2235" t="str">
        <f t="shared" si="34"/>
        <v>J1204.DX11</v>
      </c>
      <c r="B2235" s="147" t="s">
        <v>3642</v>
      </c>
      <c r="C2235" s="147" t="s">
        <v>2380</v>
      </c>
      <c r="D2235" s="147" t="s">
        <v>2044</v>
      </c>
      <c r="E2235" s="147" t="s">
        <v>1998</v>
      </c>
      <c r="F2235" s="147" t="s">
        <v>2381</v>
      </c>
      <c r="G2235" s="149"/>
    </row>
    <row r="2236" spans="1:7">
      <c r="A2236" t="str">
        <f t="shared" si="34"/>
        <v>J1204.DX12</v>
      </c>
      <c r="B2236" s="147" t="s">
        <v>3642</v>
      </c>
      <c r="C2236" s="147" t="s">
        <v>2382</v>
      </c>
      <c r="D2236" s="147" t="s">
        <v>2044</v>
      </c>
      <c r="E2236" s="147" t="s">
        <v>1998</v>
      </c>
      <c r="F2236" s="147" t="s">
        <v>2383</v>
      </c>
      <c r="G2236" s="147" t="s">
        <v>1999</v>
      </c>
    </row>
    <row r="2237" spans="1:7">
      <c r="A2237" t="str">
        <f t="shared" si="34"/>
        <v>J1204.DX13</v>
      </c>
      <c r="B2237" s="147" t="s">
        <v>3642</v>
      </c>
      <c r="C2237" s="147" t="s">
        <v>2384</v>
      </c>
      <c r="D2237" s="147" t="s">
        <v>2044</v>
      </c>
      <c r="E2237" s="147" t="s">
        <v>1998</v>
      </c>
      <c r="F2237" s="147" t="s">
        <v>2385</v>
      </c>
      <c r="G2237" s="147" t="s">
        <v>3681</v>
      </c>
    </row>
    <row r="2238" spans="1:7">
      <c r="A2238" t="str">
        <f t="shared" si="34"/>
        <v>J1204.DX14</v>
      </c>
      <c r="B2238" s="147" t="s">
        <v>3642</v>
      </c>
      <c r="C2238" s="147" t="s">
        <v>2386</v>
      </c>
      <c r="D2238" s="147" t="s">
        <v>2044</v>
      </c>
      <c r="E2238" s="147" t="s">
        <v>1998</v>
      </c>
      <c r="F2238" s="147" t="s">
        <v>2387</v>
      </c>
      <c r="G2238" s="147" t="s">
        <v>1999</v>
      </c>
    </row>
    <row r="2239" spans="1:7">
      <c r="A2239" t="str">
        <f t="shared" si="34"/>
        <v>J1204.DX15</v>
      </c>
      <c r="B2239" s="147" t="s">
        <v>3642</v>
      </c>
      <c r="C2239" s="147" t="s">
        <v>2388</v>
      </c>
      <c r="D2239" s="147" t="s">
        <v>2044</v>
      </c>
      <c r="E2239" s="147" t="s">
        <v>1998</v>
      </c>
      <c r="F2239" s="147" t="s">
        <v>2389</v>
      </c>
      <c r="G2239" s="149"/>
    </row>
    <row r="2240" spans="1:7">
      <c r="A2240" t="str">
        <f t="shared" si="34"/>
        <v>J1204.DY1</v>
      </c>
      <c r="B2240" s="147" t="s">
        <v>3642</v>
      </c>
      <c r="C2240" s="147" t="s">
        <v>2390</v>
      </c>
      <c r="D2240" s="147" t="s">
        <v>2044</v>
      </c>
      <c r="E2240" s="147" t="s">
        <v>1998</v>
      </c>
      <c r="F2240" s="147" t="s">
        <v>2391</v>
      </c>
      <c r="G2240" s="147" t="s">
        <v>3665</v>
      </c>
    </row>
    <row r="2241" spans="1:7">
      <c r="A2241" t="str">
        <f t="shared" si="34"/>
        <v>J1204.DY2</v>
      </c>
      <c r="B2241" s="147" t="s">
        <v>3642</v>
      </c>
      <c r="C2241" s="147" t="s">
        <v>2392</v>
      </c>
      <c r="D2241" s="147" t="s">
        <v>2044</v>
      </c>
      <c r="E2241" s="147" t="s">
        <v>1998</v>
      </c>
      <c r="F2241" s="147" t="s">
        <v>2393</v>
      </c>
      <c r="G2241" s="147" t="s">
        <v>3665</v>
      </c>
    </row>
    <row r="2242" spans="1:7">
      <c r="A2242" t="str">
        <f t="shared" si="34"/>
        <v>J1204.DY3</v>
      </c>
      <c r="B2242" s="147" t="s">
        <v>3642</v>
      </c>
      <c r="C2242" s="147" t="s">
        <v>2394</v>
      </c>
      <c r="D2242" s="147" t="s">
        <v>2044</v>
      </c>
      <c r="E2242" s="147" t="s">
        <v>1998</v>
      </c>
      <c r="F2242" s="147" t="s">
        <v>2395</v>
      </c>
      <c r="G2242" s="147" t="s">
        <v>3665</v>
      </c>
    </row>
    <row r="2243" spans="1:7">
      <c r="A2243" t="str">
        <f t="shared" si="34"/>
        <v>J1204.DY4</v>
      </c>
      <c r="B2243" s="147" t="s">
        <v>3642</v>
      </c>
      <c r="C2243" s="147" t="s">
        <v>2396</v>
      </c>
      <c r="D2243" s="147" t="s">
        <v>2044</v>
      </c>
      <c r="E2243" s="147" t="s">
        <v>1998</v>
      </c>
      <c r="F2243" s="147" t="s">
        <v>2397</v>
      </c>
      <c r="G2243" s="147" t="s">
        <v>3665</v>
      </c>
    </row>
    <row r="2244" spans="1:7">
      <c r="A2244" t="str">
        <f t="shared" si="34"/>
        <v>J1204.DY6</v>
      </c>
      <c r="B2244" s="147" t="s">
        <v>3642</v>
      </c>
      <c r="C2244" s="147" t="s">
        <v>2398</v>
      </c>
      <c r="D2244" s="147" t="s">
        <v>2044</v>
      </c>
      <c r="E2244" s="147" t="s">
        <v>1998</v>
      </c>
      <c r="F2244" s="147" t="s">
        <v>2399</v>
      </c>
      <c r="G2244" s="147" t="s">
        <v>3665</v>
      </c>
    </row>
    <row r="2245" spans="1:7">
      <c r="A2245" t="str">
        <f t="shared" si="34"/>
        <v>J1204.DY7</v>
      </c>
      <c r="B2245" s="147" t="s">
        <v>3642</v>
      </c>
      <c r="C2245" s="147" t="s">
        <v>2400</v>
      </c>
      <c r="D2245" s="147" t="s">
        <v>2044</v>
      </c>
      <c r="E2245" s="147" t="s">
        <v>1998</v>
      </c>
      <c r="F2245" s="147" t="s">
        <v>2401</v>
      </c>
      <c r="G2245" s="147" t="s">
        <v>3665</v>
      </c>
    </row>
    <row r="2246" spans="1:7">
      <c r="A2246" t="str">
        <f t="shared" ref="A2246:A2309" si="35">B2246&amp;"."&amp;C2246</f>
        <v>J1204.DY8</v>
      </c>
      <c r="B2246" s="147" t="s">
        <v>3642</v>
      </c>
      <c r="C2246" s="147" t="s">
        <v>2402</v>
      </c>
      <c r="D2246" s="147" t="s">
        <v>2044</v>
      </c>
      <c r="E2246" s="147" t="s">
        <v>1998</v>
      </c>
      <c r="F2246" s="147" t="s">
        <v>2403</v>
      </c>
      <c r="G2246" s="147" t="s">
        <v>3680</v>
      </c>
    </row>
    <row r="2247" spans="1:7">
      <c r="A2247" t="str">
        <f t="shared" si="35"/>
        <v>J1204.DY9</v>
      </c>
      <c r="B2247" s="147" t="s">
        <v>3642</v>
      </c>
      <c r="C2247" s="147" t="s">
        <v>2404</v>
      </c>
      <c r="D2247" s="147" t="s">
        <v>2044</v>
      </c>
      <c r="E2247" s="147" t="s">
        <v>1998</v>
      </c>
      <c r="F2247" s="147" t="s">
        <v>2405</v>
      </c>
      <c r="G2247" s="147" t="s">
        <v>1999</v>
      </c>
    </row>
    <row r="2248" spans="1:7">
      <c r="A2248" t="str">
        <f t="shared" si="35"/>
        <v>J1204.DY10</v>
      </c>
      <c r="B2248" s="147" t="s">
        <v>3642</v>
      </c>
      <c r="C2248" s="147" t="s">
        <v>2406</v>
      </c>
      <c r="D2248" s="147" t="s">
        <v>2044</v>
      </c>
      <c r="E2248" s="147" t="s">
        <v>1998</v>
      </c>
      <c r="F2248" s="147" t="s">
        <v>2407</v>
      </c>
      <c r="G2248" s="147" t="s">
        <v>1999</v>
      </c>
    </row>
    <row r="2249" spans="1:7">
      <c r="A2249" t="str">
        <f t="shared" si="35"/>
        <v>J1204.DY11</v>
      </c>
      <c r="B2249" s="147" t="s">
        <v>3642</v>
      </c>
      <c r="C2249" s="147" t="s">
        <v>2408</v>
      </c>
      <c r="D2249" s="147" t="s">
        <v>2044</v>
      </c>
      <c r="E2249" s="147" t="s">
        <v>1998</v>
      </c>
      <c r="F2249" s="147" t="s">
        <v>2409</v>
      </c>
      <c r="G2249" s="149"/>
    </row>
    <row r="2250" spans="1:7">
      <c r="A2250" t="str">
        <f t="shared" si="35"/>
        <v>J1204.DY12</v>
      </c>
      <c r="B2250" s="147" t="s">
        <v>3642</v>
      </c>
      <c r="C2250" s="147" t="s">
        <v>2410</v>
      </c>
      <c r="D2250" s="147" t="s">
        <v>2044</v>
      </c>
      <c r="E2250" s="147" t="s">
        <v>1998</v>
      </c>
      <c r="F2250" s="147" t="s">
        <v>2411</v>
      </c>
      <c r="G2250" s="147" t="s">
        <v>1999</v>
      </c>
    </row>
    <row r="2251" spans="1:7">
      <c r="A2251" t="str">
        <f t="shared" si="35"/>
        <v>J1204.DY13</v>
      </c>
      <c r="B2251" s="147" t="s">
        <v>3642</v>
      </c>
      <c r="C2251" s="147" t="s">
        <v>2412</v>
      </c>
      <c r="D2251" s="147" t="s">
        <v>2044</v>
      </c>
      <c r="E2251" s="147" t="s">
        <v>1998</v>
      </c>
      <c r="F2251" s="147" t="s">
        <v>2413</v>
      </c>
      <c r="G2251" s="147" t="s">
        <v>3681</v>
      </c>
    </row>
    <row r="2252" spans="1:7">
      <c r="A2252" t="str">
        <f t="shared" si="35"/>
        <v>J1204.DY14</v>
      </c>
      <c r="B2252" s="147" t="s">
        <v>3642</v>
      </c>
      <c r="C2252" s="147" t="s">
        <v>2414</v>
      </c>
      <c r="D2252" s="147" t="s">
        <v>2044</v>
      </c>
      <c r="E2252" s="147" t="s">
        <v>1998</v>
      </c>
      <c r="F2252" s="147" t="s">
        <v>2415</v>
      </c>
      <c r="G2252" s="147" t="s">
        <v>1999</v>
      </c>
    </row>
    <row r="2253" spans="1:7">
      <c r="A2253" t="str">
        <f t="shared" si="35"/>
        <v>J1204.DY15</v>
      </c>
      <c r="B2253" s="147" t="s">
        <v>3642</v>
      </c>
      <c r="C2253" s="147" t="s">
        <v>2416</v>
      </c>
      <c r="D2253" s="147" t="s">
        <v>2044</v>
      </c>
      <c r="E2253" s="147" t="s">
        <v>1998</v>
      </c>
      <c r="F2253" s="147" t="s">
        <v>2417</v>
      </c>
      <c r="G2253" s="149"/>
    </row>
    <row r="2254" spans="1:7">
      <c r="A2254" t="str">
        <f t="shared" si="35"/>
        <v>J1205.AS2</v>
      </c>
      <c r="B2254" s="147" t="s">
        <v>3682</v>
      </c>
      <c r="C2254" s="147" t="s">
        <v>2043</v>
      </c>
      <c r="D2254" s="147" t="s">
        <v>2715</v>
      </c>
      <c r="E2254" s="147" t="s">
        <v>1998</v>
      </c>
      <c r="F2254" s="147" t="s">
        <v>2716</v>
      </c>
      <c r="G2254" s="147" t="s">
        <v>1054</v>
      </c>
    </row>
    <row r="2255" spans="1:7">
      <c r="A2255" t="str">
        <f t="shared" si="35"/>
        <v>J1205.AS3</v>
      </c>
      <c r="B2255" s="147" t="s">
        <v>3682</v>
      </c>
      <c r="C2255" s="147" t="s">
        <v>2046</v>
      </c>
      <c r="D2255" s="147" t="s">
        <v>2715</v>
      </c>
      <c r="E2255" s="147" t="s">
        <v>1998</v>
      </c>
      <c r="F2255" s="147" t="s">
        <v>2717</v>
      </c>
      <c r="G2255" s="147" t="s">
        <v>1054</v>
      </c>
    </row>
    <row r="2256" spans="1:7">
      <c r="A2256" t="str">
        <f t="shared" si="35"/>
        <v>J1205.AS4</v>
      </c>
      <c r="B2256" s="147" t="s">
        <v>3682</v>
      </c>
      <c r="C2256" s="147" t="s">
        <v>2048</v>
      </c>
      <c r="D2256" s="147" t="s">
        <v>2715</v>
      </c>
      <c r="E2256" s="147" t="s">
        <v>1998</v>
      </c>
      <c r="F2256" s="147" t="s">
        <v>2718</v>
      </c>
      <c r="G2256" s="147" t="s">
        <v>1054</v>
      </c>
    </row>
    <row r="2257" spans="1:7">
      <c r="A2257" t="str">
        <f t="shared" si="35"/>
        <v>J1205.AS5</v>
      </c>
      <c r="B2257" s="147" t="s">
        <v>3682</v>
      </c>
      <c r="C2257" s="147" t="s">
        <v>2050</v>
      </c>
      <c r="D2257" s="147" t="s">
        <v>2715</v>
      </c>
      <c r="E2257" s="147" t="s">
        <v>1998</v>
      </c>
      <c r="F2257" s="147" t="s">
        <v>2719</v>
      </c>
      <c r="G2257" s="147" t="s">
        <v>1054</v>
      </c>
    </row>
    <row r="2258" spans="1:7">
      <c r="A2258" t="str">
        <f t="shared" si="35"/>
        <v>J1205.AS6</v>
      </c>
      <c r="B2258" s="147" t="s">
        <v>3682</v>
      </c>
      <c r="C2258" s="147" t="s">
        <v>2052</v>
      </c>
      <c r="D2258" s="147" t="s">
        <v>2715</v>
      </c>
      <c r="E2258" s="147" t="s">
        <v>1998</v>
      </c>
      <c r="F2258" s="147" t="s">
        <v>2720</v>
      </c>
      <c r="G2258" s="147" t="s">
        <v>1054</v>
      </c>
    </row>
    <row r="2259" spans="1:7">
      <c r="A2259" t="str">
        <f t="shared" si="35"/>
        <v>J1205.AS7</v>
      </c>
      <c r="B2259" s="147" t="s">
        <v>3682</v>
      </c>
      <c r="C2259" s="147" t="s">
        <v>2054</v>
      </c>
      <c r="D2259" s="147" t="s">
        <v>2715</v>
      </c>
      <c r="E2259" s="147" t="s">
        <v>1998</v>
      </c>
      <c r="F2259" s="147" t="s">
        <v>2721</v>
      </c>
      <c r="G2259" s="147" t="s">
        <v>1054</v>
      </c>
    </row>
    <row r="2260" spans="1:7">
      <c r="A2260" t="str">
        <f t="shared" si="35"/>
        <v>J1205.AS8</v>
      </c>
      <c r="B2260" s="147" t="s">
        <v>3682</v>
      </c>
      <c r="C2260" s="147" t="s">
        <v>2056</v>
      </c>
      <c r="D2260" s="147" t="s">
        <v>2715</v>
      </c>
      <c r="E2260" s="147" t="s">
        <v>1998</v>
      </c>
      <c r="F2260" s="147" t="s">
        <v>2722</v>
      </c>
      <c r="G2260" s="147" t="s">
        <v>3683</v>
      </c>
    </row>
    <row r="2261" spans="1:7">
      <c r="A2261" t="str">
        <f t="shared" si="35"/>
        <v>J1205.AS9</v>
      </c>
      <c r="B2261" s="147" t="s">
        <v>3682</v>
      </c>
      <c r="C2261" s="147" t="s">
        <v>2059</v>
      </c>
      <c r="D2261" s="147" t="s">
        <v>2715</v>
      </c>
      <c r="E2261" s="147" t="s">
        <v>1998</v>
      </c>
      <c r="F2261" s="147" t="s">
        <v>2724</v>
      </c>
      <c r="G2261" s="147" t="s">
        <v>3684</v>
      </c>
    </row>
    <row r="2262" spans="1:7">
      <c r="A2262" t="str">
        <f t="shared" si="35"/>
        <v>J1205.AS10</v>
      </c>
      <c r="B2262" s="147" t="s">
        <v>3682</v>
      </c>
      <c r="C2262" s="147" t="s">
        <v>2062</v>
      </c>
      <c r="D2262" s="147" t="s">
        <v>2715</v>
      </c>
      <c r="E2262" s="147" t="s">
        <v>1998</v>
      </c>
      <c r="F2262" s="147" t="s">
        <v>2726</v>
      </c>
      <c r="G2262" s="147" t="s">
        <v>3685</v>
      </c>
    </row>
    <row r="2263" spans="1:7">
      <c r="A2263" t="str">
        <f t="shared" si="35"/>
        <v>J1205.AS11</v>
      </c>
      <c r="B2263" s="147" t="s">
        <v>3682</v>
      </c>
      <c r="C2263" s="147" t="s">
        <v>2065</v>
      </c>
      <c r="D2263" s="147" t="s">
        <v>2715</v>
      </c>
      <c r="E2263" s="147" t="s">
        <v>1998</v>
      </c>
      <c r="F2263" s="147" t="s">
        <v>2432</v>
      </c>
      <c r="G2263" s="149"/>
    </row>
    <row r="2264" spans="1:7">
      <c r="A2264" t="str">
        <f t="shared" si="35"/>
        <v>J1205.AS13</v>
      </c>
      <c r="B2264" s="147" t="s">
        <v>3682</v>
      </c>
      <c r="C2264" s="147" t="s">
        <v>2067</v>
      </c>
      <c r="D2264" s="147" t="s">
        <v>2715</v>
      </c>
      <c r="E2264" s="147" t="s">
        <v>1998</v>
      </c>
      <c r="F2264" s="147" t="s">
        <v>2728</v>
      </c>
      <c r="G2264" s="147" t="s">
        <v>3686</v>
      </c>
    </row>
    <row r="2265" spans="1:7">
      <c r="A2265" t="str">
        <f t="shared" si="35"/>
        <v>J1205.AS14</v>
      </c>
      <c r="B2265" s="147" t="s">
        <v>3682</v>
      </c>
      <c r="C2265" s="147" t="s">
        <v>2070</v>
      </c>
      <c r="D2265" s="147" t="s">
        <v>2715</v>
      </c>
      <c r="E2265" s="147" t="s">
        <v>1998</v>
      </c>
      <c r="F2265" s="147" t="s">
        <v>2730</v>
      </c>
      <c r="G2265" s="147" t="s">
        <v>3687</v>
      </c>
    </row>
    <row r="2266" spans="1:7">
      <c r="A2266" t="str">
        <f t="shared" si="35"/>
        <v>J1205.AS15</v>
      </c>
      <c r="B2266" s="147" t="s">
        <v>3682</v>
      </c>
      <c r="C2266" s="147" t="s">
        <v>2073</v>
      </c>
      <c r="D2266" s="147" t="s">
        <v>2715</v>
      </c>
      <c r="E2266" s="147" t="s">
        <v>1998</v>
      </c>
      <c r="F2266" s="147" t="s">
        <v>1967</v>
      </c>
      <c r="G2266" s="147" t="s">
        <v>1968</v>
      </c>
    </row>
    <row r="2267" spans="1:7">
      <c r="A2267" t="str">
        <f t="shared" si="35"/>
        <v>J1205.AS16</v>
      </c>
      <c r="B2267" s="147" t="s">
        <v>3682</v>
      </c>
      <c r="C2267" s="147" t="s">
        <v>2075</v>
      </c>
      <c r="D2267" s="147" t="s">
        <v>2715</v>
      </c>
      <c r="E2267" s="147" t="s">
        <v>1998</v>
      </c>
      <c r="F2267" s="147" t="s">
        <v>2732</v>
      </c>
      <c r="G2267" s="149"/>
    </row>
    <row r="2268" spans="1:7">
      <c r="A2268" t="str">
        <f t="shared" si="35"/>
        <v>J1205.AX2</v>
      </c>
      <c r="B2268" s="147" t="s">
        <v>3682</v>
      </c>
      <c r="C2268" s="147" t="s">
        <v>2077</v>
      </c>
      <c r="D2268" s="147" t="s">
        <v>2715</v>
      </c>
      <c r="E2268" s="147" t="s">
        <v>1998</v>
      </c>
      <c r="F2268" s="147" t="s">
        <v>2078</v>
      </c>
      <c r="G2268" s="147" t="s">
        <v>1999</v>
      </c>
    </row>
    <row r="2269" spans="1:7">
      <c r="A2269" t="str">
        <f t="shared" si="35"/>
        <v>J1205.AX3</v>
      </c>
      <c r="B2269" s="147" t="s">
        <v>3682</v>
      </c>
      <c r="C2269" s="147" t="s">
        <v>2079</v>
      </c>
      <c r="D2269" s="147" t="s">
        <v>2715</v>
      </c>
      <c r="E2269" s="147" t="s">
        <v>1998</v>
      </c>
      <c r="F2269" s="147" t="s">
        <v>2080</v>
      </c>
      <c r="G2269" s="147" t="s">
        <v>1999</v>
      </c>
    </row>
    <row r="2270" spans="1:7">
      <c r="A2270" t="str">
        <f t="shared" si="35"/>
        <v>J1205.AX4</v>
      </c>
      <c r="B2270" s="147" t="s">
        <v>3682</v>
      </c>
      <c r="C2270" s="147" t="s">
        <v>2081</v>
      </c>
      <c r="D2270" s="147" t="s">
        <v>2715</v>
      </c>
      <c r="E2270" s="147" t="s">
        <v>1998</v>
      </c>
      <c r="F2270" s="147" t="s">
        <v>2082</v>
      </c>
      <c r="G2270" s="147" t="s">
        <v>1999</v>
      </c>
    </row>
    <row r="2271" spans="1:7">
      <c r="A2271" t="str">
        <f t="shared" si="35"/>
        <v>J1205.AX5</v>
      </c>
      <c r="B2271" s="147" t="s">
        <v>3682</v>
      </c>
      <c r="C2271" s="147" t="s">
        <v>2083</v>
      </c>
      <c r="D2271" s="147" t="s">
        <v>2715</v>
      </c>
      <c r="E2271" s="147" t="s">
        <v>1998</v>
      </c>
      <c r="F2271" s="147" t="s">
        <v>2084</v>
      </c>
      <c r="G2271" s="147" t="s">
        <v>1999</v>
      </c>
    </row>
    <row r="2272" spans="1:7">
      <c r="A2272" t="str">
        <f t="shared" si="35"/>
        <v>J1205.AX6</v>
      </c>
      <c r="B2272" s="147" t="s">
        <v>3682</v>
      </c>
      <c r="C2272" s="147" t="s">
        <v>2085</v>
      </c>
      <c r="D2272" s="147" t="s">
        <v>2715</v>
      </c>
      <c r="E2272" s="147" t="s">
        <v>1998</v>
      </c>
      <c r="F2272" s="147" t="s">
        <v>2086</v>
      </c>
      <c r="G2272" s="147" t="s">
        <v>1999</v>
      </c>
    </row>
    <row r="2273" spans="1:7">
      <c r="A2273" t="str">
        <f t="shared" si="35"/>
        <v>J1205.AX7</v>
      </c>
      <c r="B2273" s="147" t="s">
        <v>3682</v>
      </c>
      <c r="C2273" s="147" t="s">
        <v>2087</v>
      </c>
      <c r="D2273" s="147" t="s">
        <v>2715</v>
      </c>
      <c r="E2273" s="147" t="s">
        <v>1998</v>
      </c>
      <c r="F2273" s="147" t="s">
        <v>2088</v>
      </c>
      <c r="G2273" s="147" t="s">
        <v>1999</v>
      </c>
    </row>
    <row r="2274" spans="1:7">
      <c r="A2274" t="str">
        <f t="shared" si="35"/>
        <v>J1205.AX8</v>
      </c>
      <c r="B2274" s="147" t="s">
        <v>3682</v>
      </c>
      <c r="C2274" s="147" t="s">
        <v>2089</v>
      </c>
      <c r="D2274" s="147" t="s">
        <v>2715</v>
      </c>
      <c r="E2274" s="147" t="s">
        <v>1998</v>
      </c>
      <c r="F2274" s="147" t="s">
        <v>2733</v>
      </c>
      <c r="G2274" s="147" t="s">
        <v>3688</v>
      </c>
    </row>
    <row r="2275" spans="1:7">
      <c r="A2275" t="str">
        <f t="shared" si="35"/>
        <v>J1205.AX9</v>
      </c>
      <c r="B2275" s="147" t="s">
        <v>3682</v>
      </c>
      <c r="C2275" s="147" t="s">
        <v>2092</v>
      </c>
      <c r="D2275" s="147" t="s">
        <v>2715</v>
      </c>
      <c r="E2275" s="147" t="s">
        <v>1998</v>
      </c>
      <c r="F2275" s="147" t="s">
        <v>2735</v>
      </c>
      <c r="G2275" s="147" t="s">
        <v>1999</v>
      </c>
    </row>
    <row r="2276" spans="1:7">
      <c r="A2276" t="str">
        <f t="shared" si="35"/>
        <v>J1205.AX10</v>
      </c>
      <c r="B2276" s="147" t="s">
        <v>3682</v>
      </c>
      <c r="C2276" s="147" t="s">
        <v>2094</v>
      </c>
      <c r="D2276" s="147" t="s">
        <v>2715</v>
      </c>
      <c r="E2276" s="147" t="s">
        <v>1998</v>
      </c>
      <c r="F2276" s="147" t="s">
        <v>2095</v>
      </c>
      <c r="G2276" s="147" t="s">
        <v>1999</v>
      </c>
    </row>
    <row r="2277" spans="1:7">
      <c r="A2277" t="str">
        <f t="shared" si="35"/>
        <v>J1205.AX11</v>
      </c>
      <c r="B2277" s="147" t="s">
        <v>3682</v>
      </c>
      <c r="C2277" s="147" t="s">
        <v>2096</v>
      </c>
      <c r="D2277" s="147" t="s">
        <v>2715</v>
      </c>
      <c r="E2277" s="147" t="s">
        <v>1998</v>
      </c>
      <c r="F2277" s="147" t="s">
        <v>2442</v>
      </c>
      <c r="G2277" s="149"/>
    </row>
    <row r="2278" spans="1:7">
      <c r="A2278" t="str">
        <f t="shared" si="35"/>
        <v>J1205.AX13</v>
      </c>
      <c r="B2278" s="147" t="s">
        <v>3682</v>
      </c>
      <c r="C2278" s="147" t="s">
        <v>2098</v>
      </c>
      <c r="D2278" s="147" t="s">
        <v>2715</v>
      </c>
      <c r="E2278" s="147" t="s">
        <v>1998</v>
      </c>
      <c r="F2278" s="147" t="s">
        <v>2736</v>
      </c>
      <c r="G2278" s="147" t="s">
        <v>1999</v>
      </c>
    </row>
    <row r="2279" spans="1:7">
      <c r="A2279" t="str">
        <f t="shared" si="35"/>
        <v>J1205.AX14</v>
      </c>
      <c r="B2279" s="147" t="s">
        <v>3682</v>
      </c>
      <c r="C2279" s="147" t="s">
        <v>2100</v>
      </c>
      <c r="D2279" s="147" t="s">
        <v>2715</v>
      </c>
      <c r="E2279" s="147" t="s">
        <v>1998</v>
      </c>
      <c r="F2279" s="147" t="s">
        <v>2737</v>
      </c>
      <c r="G2279" s="147" t="s">
        <v>3689</v>
      </c>
    </row>
    <row r="2280" spans="1:7">
      <c r="A2280" t="str">
        <f t="shared" si="35"/>
        <v>J1205.AX15</v>
      </c>
      <c r="B2280" s="147" t="s">
        <v>3682</v>
      </c>
      <c r="C2280" s="147" t="s">
        <v>2103</v>
      </c>
      <c r="D2280" s="147" t="s">
        <v>2715</v>
      </c>
      <c r="E2280" s="147" t="s">
        <v>1998</v>
      </c>
      <c r="F2280" s="147" t="s">
        <v>2739</v>
      </c>
      <c r="G2280" s="147" t="s">
        <v>3690</v>
      </c>
    </row>
    <row r="2281" spans="1:7">
      <c r="A2281" t="str">
        <f t="shared" si="35"/>
        <v>J1205.AX16</v>
      </c>
      <c r="B2281" s="147" t="s">
        <v>3682</v>
      </c>
      <c r="C2281" s="147" t="s">
        <v>2105</v>
      </c>
      <c r="D2281" s="147" t="s">
        <v>2715</v>
      </c>
      <c r="E2281" s="147" t="s">
        <v>1998</v>
      </c>
      <c r="F2281" s="147" t="s">
        <v>2741</v>
      </c>
      <c r="G2281" s="149"/>
    </row>
    <row r="2282" spans="1:7">
      <c r="A2282" t="str">
        <f t="shared" si="35"/>
        <v>J1205.AY2</v>
      </c>
      <c r="B2282" s="147" t="s">
        <v>3682</v>
      </c>
      <c r="C2282" s="147" t="s">
        <v>2107</v>
      </c>
      <c r="D2282" s="147" t="s">
        <v>2715</v>
      </c>
      <c r="E2282" s="147" t="s">
        <v>1998</v>
      </c>
      <c r="F2282" s="147" t="s">
        <v>2108</v>
      </c>
      <c r="G2282" s="147" t="s">
        <v>1999</v>
      </c>
    </row>
    <row r="2283" spans="1:7">
      <c r="A2283" t="str">
        <f t="shared" si="35"/>
        <v>J1205.AY3</v>
      </c>
      <c r="B2283" s="147" t="s">
        <v>3682</v>
      </c>
      <c r="C2283" s="147" t="s">
        <v>1542</v>
      </c>
      <c r="D2283" s="147" t="s">
        <v>2715</v>
      </c>
      <c r="E2283" s="147" t="s">
        <v>1998</v>
      </c>
      <c r="F2283" s="147" t="s">
        <v>2109</v>
      </c>
      <c r="G2283" s="147" t="s">
        <v>1999</v>
      </c>
    </row>
    <row r="2284" spans="1:7">
      <c r="A2284" t="str">
        <f t="shared" si="35"/>
        <v>J1205.AY4</v>
      </c>
      <c r="B2284" s="147" t="s">
        <v>3682</v>
      </c>
      <c r="C2284" s="147" t="s">
        <v>279</v>
      </c>
      <c r="D2284" s="147" t="s">
        <v>2715</v>
      </c>
      <c r="E2284" s="147" t="s">
        <v>1998</v>
      </c>
      <c r="F2284" s="147" t="s">
        <v>2110</v>
      </c>
      <c r="G2284" s="147" t="s">
        <v>1999</v>
      </c>
    </row>
    <row r="2285" spans="1:7">
      <c r="A2285" t="str">
        <f t="shared" si="35"/>
        <v>J1205.AY5</v>
      </c>
      <c r="B2285" s="147" t="s">
        <v>3682</v>
      </c>
      <c r="C2285" s="147" t="s">
        <v>277</v>
      </c>
      <c r="D2285" s="147" t="s">
        <v>2715</v>
      </c>
      <c r="E2285" s="147" t="s">
        <v>1998</v>
      </c>
      <c r="F2285" s="147" t="s">
        <v>2111</v>
      </c>
      <c r="G2285" s="147" t="s">
        <v>1999</v>
      </c>
    </row>
    <row r="2286" spans="1:7">
      <c r="A2286" t="str">
        <f t="shared" si="35"/>
        <v>J1205.AY6</v>
      </c>
      <c r="B2286" s="147" t="s">
        <v>3682</v>
      </c>
      <c r="C2286" s="147" t="s">
        <v>263</v>
      </c>
      <c r="D2286" s="147" t="s">
        <v>2715</v>
      </c>
      <c r="E2286" s="147" t="s">
        <v>1998</v>
      </c>
      <c r="F2286" s="147" t="s">
        <v>2112</v>
      </c>
      <c r="G2286" s="147" t="s">
        <v>1999</v>
      </c>
    </row>
    <row r="2287" spans="1:7">
      <c r="A2287" t="str">
        <f t="shared" si="35"/>
        <v>J1205.AY7</v>
      </c>
      <c r="B2287" s="147" t="s">
        <v>3682</v>
      </c>
      <c r="C2287" s="147" t="s">
        <v>261</v>
      </c>
      <c r="D2287" s="147" t="s">
        <v>2715</v>
      </c>
      <c r="E2287" s="147" t="s">
        <v>1998</v>
      </c>
      <c r="F2287" s="147" t="s">
        <v>2113</v>
      </c>
      <c r="G2287" s="147" t="s">
        <v>1999</v>
      </c>
    </row>
    <row r="2288" spans="1:7">
      <c r="A2288" t="str">
        <f t="shared" si="35"/>
        <v>J1205.AY8</v>
      </c>
      <c r="B2288" s="147" t="s">
        <v>3682</v>
      </c>
      <c r="C2288" s="147" t="s">
        <v>1292</v>
      </c>
      <c r="D2288" s="147" t="s">
        <v>2715</v>
      </c>
      <c r="E2288" s="147" t="s">
        <v>1998</v>
      </c>
      <c r="F2288" s="147" t="s">
        <v>2742</v>
      </c>
      <c r="G2288" s="147" t="s">
        <v>3688</v>
      </c>
    </row>
    <row r="2289" spans="1:7">
      <c r="A2289" t="str">
        <f t="shared" si="35"/>
        <v>J1205.AY9</v>
      </c>
      <c r="B2289" s="147" t="s">
        <v>3682</v>
      </c>
      <c r="C2289" s="147" t="s">
        <v>1544</v>
      </c>
      <c r="D2289" s="147" t="s">
        <v>2715</v>
      </c>
      <c r="E2289" s="147" t="s">
        <v>1998</v>
      </c>
      <c r="F2289" s="147" t="s">
        <v>2743</v>
      </c>
      <c r="G2289" s="147" t="s">
        <v>1999</v>
      </c>
    </row>
    <row r="2290" spans="1:7">
      <c r="A2290" t="str">
        <f t="shared" si="35"/>
        <v>J1205.AY10</v>
      </c>
      <c r="B2290" s="147" t="s">
        <v>3682</v>
      </c>
      <c r="C2290" s="147" t="s">
        <v>625</v>
      </c>
      <c r="D2290" s="147" t="s">
        <v>2715</v>
      </c>
      <c r="E2290" s="147" t="s">
        <v>1998</v>
      </c>
      <c r="F2290" s="147" t="s">
        <v>2116</v>
      </c>
      <c r="G2290" s="147" t="s">
        <v>1999</v>
      </c>
    </row>
    <row r="2291" spans="1:7">
      <c r="A2291" t="str">
        <f t="shared" si="35"/>
        <v>J1205.AY11</v>
      </c>
      <c r="B2291" s="147" t="s">
        <v>3682</v>
      </c>
      <c r="C2291" s="147" t="s">
        <v>629</v>
      </c>
      <c r="D2291" s="147" t="s">
        <v>2715</v>
      </c>
      <c r="E2291" s="147" t="s">
        <v>1998</v>
      </c>
      <c r="F2291" s="147" t="s">
        <v>2450</v>
      </c>
      <c r="G2291" s="149"/>
    </row>
    <row r="2292" spans="1:7">
      <c r="A2292" t="str">
        <f t="shared" si="35"/>
        <v>J1205.AY13</v>
      </c>
      <c r="B2292" s="147" t="s">
        <v>3682</v>
      </c>
      <c r="C2292" s="147" t="s">
        <v>1539</v>
      </c>
      <c r="D2292" s="147" t="s">
        <v>2715</v>
      </c>
      <c r="E2292" s="147" t="s">
        <v>1998</v>
      </c>
      <c r="F2292" s="147" t="s">
        <v>2744</v>
      </c>
      <c r="G2292" s="147" t="s">
        <v>1999</v>
      </c>
    </row>
    <row r="2293" spans="1:7">
      <c r="A2293" t="str">
        <f t="shared" si="35"/>
        <v>J1205.AY14</v>
      </c>
      <c r="B2293" s="147" t="s">
        <v>3682</v>
      </c>
      <c r="C2293" s="147" t="s">
        <v>581</v>
      </c>
      <c r="D2293" s="147" t="s">
        <v>2715</v>
      </c>
      <c r="E2293" s="147" t="s">
        <v>1998</v>
      </c>
      <c r="F2293" s="147" t="s">
        <v>2745</v>
      </c>
      <c r="G2293" s="147" t="s">
        <v>3689</v>
      </c>
    </row>
    <row r="2294" spans="1:7">
      <c r="A2294" t="str">
        <f t="shared" si="35"/>
        <v>J1205.AY15</v>
      </c>
      <c r="B2294" s="147" t="s">
        <v>3682</v>
      </c>
      <c r="C2294" s="147" t="s">
        <v>519</v>
      </c>
      <c r="D2294" s="147" t="s">
        <v>2715</v>
      </c>
      <c r="E2294" s="147" t="s">
        <v>1998</v>
      </c>
      <c r="F2294" s="147" t="s">
        <v>2746</v>
      </c>
      <c r="G2294" s="147" t="s">
        <v>3690</v>
      </c>
    </row>
    <row r="2295" spans="1:7">
      <c r="A2295" t="str">
        <f t="shared" si="35"/>
        <v>J1205.AY16</v>
      </c>
      <c r="B2295" s="147" t="s">
        <v>3682</v>
      </c>
      <c r="C2295" s="147" t="s">
        <v>719</v>
      </c>
      <c r="D2295" s="147" t="s">
        <v>2715</v>
      </c>
      <c r="E2295" s="147" t="s">
        <v>1998</v>
      </c>
      <c r="F2295" s="147" t="s">
        <v>2747</v>
      </c>
      <c r="G2295" s="149"/>
    </row>
    <row r="2296" spans="1:7">
      <c r="A2296" t="str">
        <f t="shared" si="35"/>
        <v>J1205.BS1</v>
      </c>
      <c r="B2296" s="147" t="s">
        <v>3682</v>
      </c>
      <c r="C2296" s="147" t="s">
        <v>2122</v>
      </c>
      <c r="D2296" s="147" t="s">
        <v>2715</v>
      </c>
      <c r="E2296" s="147" t="s">
        <v>1998</v>
      </c>
      <c r="F2296" s="147" t="s">
        <v>2748</v>
      </c>
      <c r="G2296" s="147" t="s">
        <v>3691</v>
      </c>
    </row>
    <row r="2297" spans="1:7">
      <c r="A2297" t="str">
        <f t="shared" si="35"/>
        <v>J1205.BS2</v>
      </c>
      <c r="B2297" s="147" t="s">
        <v>3682</v>
      </c>
      <c r="C2297" s="147" t="s">
        <v>2125</v>
      </c>
      <c r="D2297" s="147" t="s">
        <v>2715</v>
      </c>
      <c r="E2297" s="147" t="s">
        <v>1998</v>
      </c>
      <c r="F2297" s="147" t="s">
        <v>2126</v>
      </c>
      <c r="G2297" s="147" t="s">
        <v>1999</v>
      </c>
    </row>
    <row r="2298" spans="1:7">
      <c r="A2298" t="str">
        <f t="shared" si="35"/>
        <v>J1205.BS3</v>
      </c>
      <c r="B2298" s="147" t="s">
        <v>3682</v>
      </c>
      <c r="C2298" s="147" t="s">
        <v>2127</v>
      </c>
      <c r="D2298" s="147" t="s">
        <v>2715</v>
      </c>
      <c r="E2298" s="147" t="s">
        <v>1998</v>
      </c>
      <c r="F2298" s="147" t="s">
        <v>2128</v>
      </c>
      <c r="G2298" s="147" t="s">
        <v>1999</v>
      </c>
    </row>
    <row r="2299" spans="1:7">
      <c r="A2299" t="str">
        <f t="shared" si="35"/>
        <v>J1205.BS4</v>
      </c>
      <c r="B2299" s="147" t="s">
        <v>3682</v>
      </c>
      <c r="C2299" s="147" t="s">
        <v>2129</v>
      </c>
      <c r="D2299" s="147" t="s">
        <v>2715</v>
      </c>
      <c r="E2299" s="147" t="s">
        <v>1998</v>
      </c>
      <c r="F2299" s="147" t="s">
        <v>2130</v>
      </c>
      <c r="G2299" s="147" t="s">
        <v>1999</v>
      </c>
    </row>
    <row r="2300" spans="1:7">
      <c r="A2300" t="str">
        <f t="shared" si="35"/>
        <v>J1205.BS5</v>
      </c>
      <c r="B2300" s="147" t="s">
        <v>3682</v>
      </c>
      <c r="C2300" s="147" t="s">
        <v>2131</v>
      </c>
      <c r="D2300" s="147" t="s">
        <v>2715</v>
      </c>
      <c r="E2300" s="147" t="s">
        <v>1998</v>
      </c>
      <c r="F2300" s="147" t="s">
        <v>2132</v>
      </c>
      <c r="G2300" s="147" t="s">
        <v>1999</v>
      </c>
    </row>
    <row r="2301" spans="1:7">
      <c r="A2301" t="str">
        <f t="shared" si="35"/>
        <v>J1205.BS6</v>
      </c>
      <c r="B2301" s="147" t="s">
        <v>3682</v>
      </c>
      <c r="C2301" s="147" t="s">
        <v>2133</v>
      </c>
      <c r="D2301" s="147" t="s">
        <v>2715</v>
      </c>
      <c r="E2301" s="147" t="s">
        <v>1998</v>
      </c>
      <c r="F2301" s="147" t="s">
        <v>2134</v>
      </c>
      <c r="G2301" s="147" t="s">
        <v>1999</v>
      </c>
    </row>
    <row r="2302" spans="1:7">
      <c r="A2302" t="str">
        <f t="shared" si="35"/>
        <v>J1205.BS7</v>
      </c>
      <c r="B2302" s="147" t="s">
        <v>3682</v>
      </c>
      <c r="C2302" s="147" t="s">
        <v>2135</v>
      </c>
      <c r="D2302" s="147" t="s">
        <v>2715</v>
      </c>
      <c r="E2302" s="147" t="s">
        <v>1998</v>
      </c>
      <c r="F2302" s="147" t="s">
        <v>2136</v>
      </c>
      <c r="G2302" s="147" t="s">
        <v>1999</v>
      </c>
    </row>
    <row r="2303" spans="1:7">
      <c r="A2303" t="str">
        <f t="shared" si="35"/>
        <v>J1205.BS8</v>
      </c>
      <c r="B2303" s="147" t="s">
        <v>3682</v>
      </c>
      <c r="C2303" s="147" t="s">
        <v>2137</v>
      </c>
      <c r="D2303" s="147" t="s">
        <v>2715</v>
      </c>
      <c r="E2303" s="147" t="s">
        <v>1998</v>
      </c>
      <c r="F2303" s="147" t="s">
        <v>2750</v>
      </c>
      <c r="G2303" s="147" t="s">
        <v>3692</v>
      </c>
    </row>
    <row r="2304" spans="1:7">
      <c r="A2304" t="str">
        <f t="shared" si="35"/>
        <v>J1205.BS9</v>
      </c>
      <c r="B2304" s="147" t="s">
        <v>3682</v>
      </c>
      <c r="C2304" s="147" t="s">
        <v>2140</v>
      </c>
      <c r="D2304" s="147" t="s">
        <v>2715</v>
      </c>
      <c r="E2304" s="147" t="s">
        <v>1998</v>
      </c>
      <c r="F2304" s="147" t="s">
        <v>2752</v>
      </c>
      <c r="G2304" s="147" t="s">
        <v>3684</v>
      </c>
    </row>
    <row r="2305" spans="1:7">
      <c r="A2305" t="str">
        <f t="shared" si="35"/>
        <v>J1205.BS10</v>
      </c>
      <c r="B2305" s="147" t="s">
        <v>3682</v>
      </c>
      <c r="C2305" s="147" t="s">
        <v>2142</v>
      </c>
      <c r="D2305" s="147" t="s">
        <v>2715</v>
      </c>
      <c r="E2305" s="147" t="s">
        <v>1998</v>
      </c>
      <c r="F2305" s="147" t="s">
        <v>2753</v>
      </c>
      <c r="G2305" s="147" t="s">
        <v>3684</v>
      </c>
    </row>
    <row r="2306" spans="1:7">
      <c r="A2306" t="str">
        <f t="shared" si="35"/>
        <v>J1205.BS11</v>
      </c>
      <c r="B2306" s="147" t="s">
        <v>3682</v>
      </c>
      <c r="C2306" s="147" t="s">
        <v>2144</v>
      </c>
      <c r="D2306" s="147" t="s">
        <v>2715</v>
      </c>
      <c r="E2306" s="147" t="s">
        <v>1998</v>
      </c>
      <c r="F2306" s="147" t="s">
        <v>2461</v>
      </c>
      <c r="G2306" s="149"/>
    </row>
    <row r="2307" spans="1:7">
      <c r="A2307" t="str">
        <f t="shared" si="35"/>
        <v>J1205.BS12</v>
      </c>
      <c r="B2307" s="147" t="s">
        <v>3682</v>
      </c>
      <c r="C2307" s="147" t="s">
        <v>2146</v>
      </c>
      <c r="D2307" s="147" t="s">
        <v>2715</v>
      </c>
      <c r="E2307" s="147" t="s">
        <v>1998</v>
      </c>
      <c r="F2307" s="147" t="s">
        <v>2754</v>
      </c>
      <c r="G2307" s="147" t="s">
        <v>3693</v>
      </c>
    </row>
    <row r="2308" spans="1:7">
      <c r="A2308" t="str">
        <f t="shared" si="35"/>
        <v>J1205.BS13</v>
      </c>
      <c r="B2308" s="147" t="s">
        <v>3682</v>
      </c>
      <c r="C2308" s="147" t="s">
        <v>2149</v>
      </c>
      <c r="D2308" s="147" t="s">
        <v>2715</v>
      </c>
      <c r="E2308" s="147" t="s">
        <v>1998</v>
      </c>
      <c r="F2308" s="147" t="s">
        <v>2756</v>
      </c>
      <c r="G2308" s="147" t="s">
        <v>3694</v>
      </c>
    </row>
    <row r="2309" spans="1:7">
      <c r="A2309" t="str">
        <f t="shared" si="35"/>
        <v>J1205.BS14</v>
      </c>
      <c r="B2309" s="147" t="s">
        <v>3682</v>
      </c>
      <c r="C2309" s="147" t="s">
        <v>2152</v>
      </c>
      <c r="D2309" s="147" t="s">
        <v>2715</v>
      </c>
      <c r="E2309" s="147" t="s">
        <v>1998</v>
      </c>
      <c r="F2309" s="147" t="s">
        <v>2758</v>
      </c>
      <c r="G2309" s="147" t="s">
        <v>3695</v>
      </c>
    </row>
    <row r="2310" spans="1:7">
      <c r="A2310" t="str">
        <f t="shared" ref="A2310:A2373" si="36">B2310&amp;"."&amp;C2310</f>
        <v>J1205.BS15</v>
      </c>
      <c r="B2310" s="147" t="s">
        <v>3682</v>
      </c>
      <c r="C2310" s="147" t="s">
        <v>2155</v>
      </c>
      <c r="D2310" s="147" t="s">
        <v>2715</v>
      </c>
      <c r="E2310" s="147" t="s">
        <v>1998</v>
      </c>
      <c r="F2310" s="147" t="s">
        <v>2760</v>
      </c>
      <c r="G2310" s="147" t="s">
        <v>1814</v>
      </c>
    </row>
    <row r="2311" spans="1:7">
      <c r="A2311" t="str">
        <f t="shared" si="36"/>
        <v>J1205.BS16</v>
      </c>
      <c r="B2311" s="147" t="s">
        <v>3682</v>
      </c>
      <c r="C2311" s="147" t="s">
        <v>2157</v>
      </c>
      <c r="D2311" s="147" t="s">
        <v>2715</v>
      </c>
      <c r="E2311" s="147" t="s">
        <v>1998</v>
      </c>
      <c r="F2311" s="147" t="s">
        <v>2761</v>
      </c>
      <c r="G2311" s="147" t="s">
        <v>3696</v>
      </c>
    </row>
    <row r="2312" spans="1:7">
      <c r="A2312" t="str">
        <f t="shared" si="36"/>
        <v>J1205.BX1</v>
      </c>
      <c r="B2312" s="147" t="s">
        <v>3682</v>
      </c>
      <c r="C2312" s="147" t="s">
        <v>2160</v>
      </c>
      <c r="D2312" s="147" t="s">
        <v>2715</v>
      </c>
      <c r="E2312" s="147" t="s">
        <v>1998</v>
      </c>
      <c r="F2312" s="147" t="s">
        <v>2763</v>
      </c>
      <c r="G2312" s="147" t="s">
        <v>3697</v>
      </c>
    </row>
    <row r="2313" spans="1:7">
      <c r="A2313" t="str">
        <f t="shared" si="36"/>
        <v>J1205.BX2</v>
      </c>
      <c r="B2313" s="147" t="s">
        <v>3682</v>
      </c>
      <c r="C2313" s="147" t="s">
        <v>2163</v>
      </c>
      <c r="D2313" s="147" t="s">
        <v>2715</v>
      </c>
      <c r="E2313" s="147" t="s">
        <v>1998</v>
      </c>
      <c r="F2313" s="147" t="s">
        <v>2765</v>
      </c>
      <c r="G2313" s="147" t="s">
        <v>1054</v>
      </c>
    </row>
    <row r="2314" spans="1:7">
      <c r="A2314" t="str">
        <f t="shared" si="36"/>
        <v>J1205.BX3</v>
      </c>
      <c r="B2314" s="147" t="s">
        <v>3682</v>
      </c>
      <c r="C2314" s="147" t="s">
        <v>2165</v>
      </c>
      <c r="D2314" s="147" t="s">
        <v>2715</v>
      </c>
      <c r="E2314" s="147" t="s">
        <v>1998</v>
      </c>
      <c r="F2314" s="147" t="s">
        <v>2766</v>
      </c>
      <c r="G2314" s="147" t="s">
        <v>1054</v>
      </c>
    </row>
    <row r="2315" spans="1:7">
      <c r="A2315" t="str">
        <f t="shared" si="36"/>
        <v>J1205.BX4</v>
      </c>
      <c r="B2315" s="147" t="s">
        <v>3682</v>
      </c>
      <c r="C2315" s="147" t="s">
        <v>2167</v>
      </c>
      <c r="D2315" s="147" t="s">
        <v>2715</v>
      </c>
      <c r="E2315" s="147" t="s">
        <v>1998</v>
      </c>
      <c r="F2315" s="147" t="s">
        <v>2767</v>
      </c>
      <c r="G2315" s="147" t="s">
        <v>1054</v>
      </c>
    </row>
    <row r="2316" spans="1:7">
      <c r="A2316" t="str">
        <f t="shared" si="36"/>
        <v>J1205.BX5</v>
      </c>
      <c r="B2316" s="147" t="s">
        <v>3682</v>
      </c>
      <c r="C2316" s="147" t="s">
        <v>2169</v>
      </c>
      <c r="D2316" s="147" t="s">
        <v>2715</v>
      </c>
      <c r="E2316" s="147" t="s">
        <v>1998</v>
      </c>
      <c r="F2316" s="147" t="s">
        <v>2768</v>
      </c>
      <c r="G2316" s="147" t="s">
        <v>1054</v>
      </c>
    </row>
    <row r="2317" spans="1:7">
      <c r="A2317" t="str">
        <f t="shared" si="36"/>
        <v>J1205.BX6</v>
      </c>
      <c r="B2317" s="147" t="s">
        <v>3682</v>
      </c>
      <c r="C2317" s="147" t="s">
        <v>2171</v>
      </c>
      <c r="D2317" s="147" t="s">
        <v>2715</v>
      </c>
      <c r="E2317" s="147" t="s">
        <v>1998</v>
      </c>
      <c r="F2317" s="147" t="s">
        <v>2769</v>
      </c>
      <c r="G2317" s="147" t="s">
        <v>1054</v>
      </c>
    </row>
    <row r="2318" spans="1:7">
      <c r="A2318" t="str">
        <f t="shared" si="36"/>
        <v>J1205.BX7</v>
      </c>
      <c r="B2318" s="147" t="s">
        <v>3682</v>
      </c>
      <c r="C2318" s="147" t="s">
        <v>2173</v>
      </c>
      <c r="D2318" s="147" t="s">
        <v>2715</v>
      </c>
      <c r="E2318" s="147" t="s">
        <v>1998</v>
      </c>
      <c r="F2318" s="147" t="s">
        <v>2770</v>
      </c>
      <c r="G2318" s="147" t="s">
        <v>1054</v>
      </c>
    </row>
    <row r="2319" spans="1:7">
      <c r="A2319" t="str">
        <f t="shared" si="36"/>
        <v>J1205.BX8</v>
      </c>
      <c r="B2319" s="147" t="s">
        <v>3682</v>
      </c>
      <c r="C2319" s="147" t="s">
        <v>2175</v>
      </c>
      <c r="D2319" s="147" t="s">
        <v>2715</v>
      </c>
      <c r="E2319" s="147" t="s">
        <v>1998</v>
      </c>
      <c r="F2319" s="147" t="s">
        <v>2771</v>
      </c>
      <c r="G2319" s="147" t="s">
        <v>3698</v>
      </c>
    </row>
    <row r="2320" spans="1:7">
      <c r="A2320" t="str">
        <f t="shared" si="36"/>
        <v>J1205.BX9</v>
      </c>
      <c r="B2320" s="147" t="s">
        <v>3682</v>
      </c>
      <c r="C2320" s="147" t="s">
        <v>2178</v>
      </c>
      <c r="D2320" s="147" t="s">
        <v>2715</v>
      </c>
      <c r="E2320" s="147" t="s">
        <v>1998</v>
      </c>
      <c r="F2320" s="147" t="s">
        <v>2179</v>
      </c>
      <c r="G2320" s="147" t="s">
        <v>1999</v>
      </c>
    </row>
    <row r="2321" spans="1:7">
      <c r="A2321" t="str">
        <f t="shared" si="36"/>
        <v>J1205.BX10</v>
      </c>
      <c r="B2321" s="147" t="s">
        <v>3682</v>
      </c>
      <c r="C2321" s="147" t="s">
        <v>2180</v>
      </c>
      <c r="D2321" s="147" t="s">
        <v>2715</v>
      </c>
      <c r="E2321" s="147" t="s">
        <v>1998</v>
      </c>
      <c r="F2321" s="147" t="s">
        <v>2181</v>
      </c>
      <c r="G2321" s="147" t="s">
        <v>1999</v>
      </c>
    </row>
    <row r="2322" spans="1:7">
      <c r="A2322" t="str">
        <f t="shared" si="36"/>
        <v>J1205.BX11</v>
      </c>
      <c r="B2322" s="147" t="s">
        <v>3682</v>
      </c>
      <c r="C2322" s="147" t="s">
        <v>2182</v>
      </c>
      <c r="D2322" s="147" t="s">
        <v>2715</v>
      </c>
      <c r="E2322" s="147" t="s">
        <v>1998</v>
      </c>
      <c r="F2322" s="147" t="s">
        <v>2481</v>
      </c>
      <c r="G2322" s="149"/>
    </row>
    <row r="2323" spans="1:7">
      <c r="A2323" t="str">
        <f t="shared" si="36"/>
        <v>J1205.BX12</v>
      </c>
      <c r="B2323" s="147" t="s">
        <v>3682</v>
      </c>
      <c r="C2323" s="147" t="s">
        <v>2184</v>
      </c>
      <c r="D2323" s="147" t="s">
        <v>2715</v>
      </c>
      <c r="E2323" s="147" t="s">
        <v>1998</v>
      </c>
      <c r="F2323" s="147" t="s">
        <v>2773</v>
      </c>
      <c r="G2323" s="147" t="s">
        <v>3693</v>
      </c>
    </row>
    <row r="2324" spans="1:7">
      <c r="A2324" t="str">
        <f t="shared" si="36"/>
        <v>J1205.BX13</v>
      </c>
      <c r="B2324" s="147" t="s">
        <v>3682</v>
      </c>
      <c r="C2324" s="147" t="s">
        <v>2186</v>
      </c>
      <c r="D2324" s="147" t="s">
        <v>2715</v>
      </c>
      <c r="E2324" s="147" t="s">
        <v>1998</v>
      </c>
      <c r="F2324" s="147" t="s">
        <v>2774</v>
      </c>
      <c r="G2324" s="147" t="s">
        <v>1999</v>
      </c>
    </row>
    <row r="2325" spans="1:7">
      <c r="A2325" t="str">
        <f t="shared" si="36"/>
        <v>J1205.BX14</v>
      </c>
      <c r="B2325" s="147" t="s">
        <v>3682</v>
      </c>
      <c r="C2325" s="147" t="s">
        <v>2188</v>
      </c>
      <c r="D2325" s="147" t="s">
        <v>2715</v>
      </c>
      <c r="E2325" s="147" t="s">
        <v>1998</v>
      </c>
      <c r="F2325" s="147" t="s">
        <v>2775</v>
      </c>
      <c r="G2325" s="147" t="s">
        <v>3699</v>
      </c>
    </row>
    <row r="2326" spans="1:7">
      <c r="A2326" t="str">
        <f t="shared" si="36"/>
        <v>J1205.BX15</v>
      </c>
      <c r="B2326" s="147" t="s">
        <v>3682</v>
      </c>
      <c r="C2326" s="147" t="s">
        <v>2191</v>
      </c>
      <c r="D2326" s="147" t="s">
        <v>2715</v>
      </c>
      <c r="E2326" s="147" t="s">
        <v>1998</v>
      </c>
      <c r="F2326" s="147" t="s">
        <v>2777</v>
      </c>
      <c r="G2326" s="147" t="s">
        <v>1999</v>
      </c>
    </row>
    <row r="2327" spans="1:7">
      <c r="A2327" t="str">
        <f t="shared" si="36"/>
        <v>J1205.BX16</v>
      </c>
      <c r="B2327" s="147" t="s">
        <v>3682</v>
      </c>
      <c r="C2327" s="147" t="s">
        <v>2193</v>
      </c>
      <c r="D2327" s="147" t="s">
        <v>2715</v>
      </c>
      <c r="E2327" s="147" t="s">
        <v>1998</v>
      </c>
      <c r="F2327" s="147" t="s">
        <v>2778</v>
      </c>
      <c r="G2327" s="147" t="s">
        <v>3700</v>
      </c>
    </row>
    <row r="2328" spans="1:7">
      <c r="A2328" t="str">
        <f t="shared" si="36"/>
        <v>J1205.BY1</v>
      </c>
      <c r="B2328" s="147" t="s">
        <v>3682</v>
      </c>
      <c r="C2328" s="147" t="s">
        <v>2196</v>
      </c>
      <c r="D2328" s="147" t="s">
        <v>2715</v>
      </c>
      <c r="E2328" s="147" t="s">
        <v>1998</v>
      </c>
      <c r="F2328" s="147" t="s">
        <v>2780</v>
      </c>
      <c r="G2328" s="147" t="s">
        <v>3697</v>
      </c>
    </row>
    <row r="2329" spans="1:7">
      <c r="A2329" t="str">
        <f t="shared" si="36"/>
        <v>J1205.BY2</v>
      </c>
      <c r="B2329" s="147" t="s">
        <v>3682</v>
      </c>
      <c r="C2329" s="147" t="s">
        <v>2198</v>
      </c>
      <c r="D2329" s="147" t="s">
        <v>2715</v>
      </c>
      <c r="E2329" s="147" t="s">
        <v>1998</v>
      </c>
      <c r="F2329" s="147" t="s">
        <v>2781</v>
      </c>
      <c r="G2329" s="147" t="s">
        <v>1054</v>
      </c>
    </row>
    <row r="2330" spans="1:7">
      <c r="A2330" t="str">
        <f t="shared" si="36"/>
        <v>J1205.BY3</v>
      </c>
      <c r="B2330" s="147" t="s">
        <v>3682</v>
      </c>
      <c r="C2330" s="147" t="s">
        <v>2200</v>
      </c>
      <c r="D2330" s="147" t="s">
        <v>2715</v>
      </c>
      <c r="E2330" s="147" t="s">
        <v>1998</v>
      </c>
      <c r="F2330" s="147" t="s">
        <v>2782</v>
      </c>
      <c r="G2330" s="147" t="s">
        <v>1054</v>
      </c>
    </row>
    <row r="2331" spans="1:7">
      <c r="A2331" t="str">
        <f t="shared" si="36"/>
        <v>J1205.BY4</v>
      </c>
      <c r="B2331" s="147" t="s">
        <v>3682</v>
      </c>
      <c r="C2331" s="147" t="s">
        <v>2202</v>
      </c>
      <c r="D2331" s="147" t="s">
        <v>2715</v>
      </c>
      <c r="E2331" s="147" t="s">
        <v>1998</v>
      </c>
      <c r="F2331" s="147" t="s">
        <v>2783</v>
      </c>
      <c r="G2331" s="147" t="s">
        <v>1054</v>
      </c>
    </row>
    <row r="2332" spans="1:7">
      <c r="A2332" t="str">
        <f t="shared" si="36"/>
        <v>J1205.BY5</v>
      </c>
      <c r="B2332" s="147" t="s">
        <v>3682</v>
      </c>
      <c r="C2332" s="147" t="s">
        <v>2204</v>
      </c>
      <c r="D2332" s="147" t="s">
        <v>2715</v>
      </c>
      <c r="E2332" s="147" t="s">
        <v>1998</v>
      </c>
      <c r="F2332" s="147" t="s">
        <v>2784</v>
      </c>
      <c r="G2332" s="147" t="s">
        <v>1054</v>
      </c>
    </row>
    <row r="2333" spans="1:7">
      <c r="A2333" t="str">
        <f t="shared" si="36"/>
        <v>J1205.BY6</v>
      </c>
      <c r="B2333" s="147" t="s">
        <v>3682</v>
      </c>
      <c r="C2333" s="147" t="s">
        <v>2206</v>
      </c>
      <c r="D2333" s="147" t="s">
        <v>2715</v>
      </c>
      <c r="E2333" s="147" t="s">
        <v>1998</v>
      </c>
      <c r="F2333" s="147" t="s">
        <v>2785</v>
      </c>
      <c r="G2333" s="147" t="s">
        <v>1054</v>
      </c>
    </row>
    <row r="2334" spans="1:7">
      <c r="A2334" t="str">
        <f t="shared" si="36"/>
        <v>J1205.BY7</v>
      </c>
      <c r="B2334" s="147" t="s">
        <v>3682</v>
      </c>
      <c r="C2334" s="147" t="s">
        <v>2208</v>
      </c>
      <c r="D2334" s="147" t="s">
        <v>2715</v>
      </c>
      <c r="E2334" s="147" t="s">
        <v>1998</v>
      </c>
      <c r="F2334" s="147" t="s">
        <v>2786</v>
      </c>
      <c r="G2334" s="147" t="s">
        <v>1054</v>
      </c>
    </row>
    <row r="2335" spans="1:7">
      <c r="A2335" t="str">
        <f t="shared" si="36"/>
        <v>J1205.BY8</v>
      </c>
      <c r="B2335" s="147" t="s">
        <v>3682</v>
      </c>
      <c r="C2335" s="147" t="s">
        <v>2210</v>
      </c>
      <c r="D2335" s="147" t="s">
        <v>2715</v>
      </c>
      <c r="E2335" s="147" t="s">
        <v>1998</v>
      </c>
      <c r="F2335" s="147" t="s">
        <v>2787</v>
      </c>
      <c r="G2335" s="147" t="s">
        <v>3698</v>
      </c>
    </row>
    <row r="2336" spans="1:7">
      <c r="A2336" t="str">
        <f t="shared" si="36"/>
        <v>J1205.BY9</v>
      </c>
      <c r="B2336" s="147" t="s">
        <v>3682</v>
      </c>
      <c r="C2336" s="147" t="s">
        <v>2212</v>
      </c>
      <c r="D2336" s="147" t="s">
        <v>2715</v>
      </c>
      <c r="E2336" s="147" t="s">
        <v>1998</v>
      </c>
      <c r="F2336" s="147" t="s">
        <v>2213</v>
      </c>
      <c r="G2336" s="147" t="s">
        <v>1999</v>
      </c>
    </row>
    <row r="2337" spans="1:7">
      <c r="A2337" t="str">
        <f t="shared" si="36"/>
        <v>J1205.BY10</v>
      </c>
      <c r="B2337" s="147" t="s">
        <v>3682</v>
      </c>
      <c r="C2337" s="147" t="s">
        <v>2214</v>
      </c>
      <c r="D2337" s="147" t="s">
        <v>2715</v>
      </c>
      <c r="E2337" s="147" t="s">
        <v>1998</v>
      </c>
      <c r="F2337" s="147" t="s">
        <v>2215</v>
      </c>
      <c r="G2337" s="147" t="s">
        <v>1999</v>
      </c>
    </row>
    <row r="2338" spans="1:7">
      <c r="A2338" t="str">
        <f t="shared" si="36"/>
        <v>J1205.BY11</v>
      </c>
      <c r="B2338" s="147" t="s">
        <v>3682</v>
      </c>
      <c r="C2338" s="147" t="s">
        <v>2216</v>
      </c>
      <c r="D2338" s="147" t="s">
        <v>2715</v>
      </c>
      <c r="E2338" s="147" t="s">
        <v>1998</v>
      </c>
      <c r="F2338" s="147" t="s">
        <v>2497</v>
      </c>
      <c r="G2338" s="149"/>
    </row>
    <row r="2339" spans="1:7">
      <c r="A2339" t="str">
        <f t="shared" si="36"/>
        <v>J1205.BY12</v>
      </c>
      <c r="B2339" s="147" t="s">
        <v>3682</v>
      </c>
      <c r="C2339" s="147" t="s">
        <v>2218</v>
      </c>
      <c r="D2339" s="147" t="s">
        <v>2715</v>
      </c>
      <c r="E2339" s="147" t="s">
        <v>1998</v>
      </c>
      <c r="F2339" s="147" t="s">
        <v>2788</v>
      </c>
      <c r="G2339" s="147" t="s">
        <v>3693</v>
      </c>
    </row>
    <row r="2340" spans="1:7">
      <c r="A2340" t="str">
        <f t="shared" si="36"/>
        <v>J1205.BY13</v>
      </c>
      <c r="B2340" s="147" t="s">
        <v>3682</v>
      </c>
      <c r="C2340" s="147" t="s">
        <v>2220</v>
      </c>
      <c r="D2340" s="147" t="s">
        <v>2715</v>
      </c>
      <c r="E2340" s="147" t="s">
        <v>1998</v>
      </c>
      <c r="F2340" s="147" t="s">
        <v>2789</v>
      </c>
      <c r="G2340" s="147" t="s">
        <v>1999</v>
      </c>
    </row>
    <row r="2341" spans="1:7">
      <c r="A2341" t="str">
        <f t="shared" si="36"/>
        <v>J1205.BY14</v>
      </c>
      <c r="B2341" s="147" t="s">
        <v>3682</v>
      </c>
      <c r="C2341" s="147" t="s">
        <v>2222</v>
      </c>
      <c r="D2341" s="147" t="s">
        <v>2715</v>
      </c>
      <c r="E2341" s="147" t="s">
        <v>1998</v>
      </c>
      <c r="F2341" s="147" t="s">
        <v>2790</v>
      </c>
      <c r="G2341" s="147" t="s">
        <v>3699</v>
      </c>
    </row>
    <row r="2342" spans="1:7">
      <c r="A2342" t="str">
        <f t="shared" si="36"/>
        <v>J1205.BY15</v>
      </c>
      <c r="B2342" s="147" t="s">
        <v>3682</v>
      </c>
      <c r="C2342" s="147" t="s">
        <v>2224</v>
      </c>
      <c r="D2342" s="147" t="s">
        <v>2715</v>
      </c>
      <c r="E2342" s="147" t="s">
        <v>1998</v>
      </c>
      <c r="F2342" s="147" t="s">
        <v>2791</v>
      </c>
      <c r="G2342" s="147" t="s">
        <v>1999</v>
      </c>
    </row>
    <row r="2343" spans="1:7">
      <c r="A2343" t="str">
        <f t="shared" si="36"/>
        <v>J1205.BY16</v>
      </c>
      <c r="B2343" s="147" t="s">
        <v>3682</v>
      </c>
      <c r="C2343" s="147" t="s">
        <v>2226</v>
      </c>
      <c r="D2343" s="147" t="s">
        <v>2715</v>
      </c>
      <c r="E2343" s="147" t="s">
        <v>1998</v>
      </c>
      <c r="F2343" s="147" t="s">
        <v>2792</v>
      </c>
      <c r="G2343" s="147" t="s">
        <v>3700</v>
      </c>
    </row>
    <row r="2344" spans="1:7">
      <c r="A2344" t="str">
        <f t="shared" si="36"/>
        <v>J1205.CS1</v>
      </c>
      <c r="B2344" s="147" t="s">
        <v>3682</v>
      </c>
      <c r="C2344" s="147" t="s">
        <v>2228</v>
      </c>
      <c r="D2344" s="147" t="s">
        <v>2715</v>
      </c>
      <c r="E2344" s="147" t="s">
        <v>1998</v>
      </c>
      <c r="F2344" s="147" t="s">
        <v>2793</v>
      </c>
      <c r="G2344" s="147" t="s">
        <v>1054</v>
      </c>
    </row>
    <row r="2345" spans="1:7">
      <c r="A2345" t="str">
        <f t="shared" si="36"/>
        <v>J1205.CS2</v>
      </c>
      <c r="B2345" s="147" t="s">
        <v>3682</v>
      </c>
      <c r="C2345" s="147" t="s">
        <v>2230</v>
      </c>
      <c r="D2345" s="147" t="s">
        <v>2715</v>
      </c>
      <c r="E2345" s="147" t="s">
        <v>1998</v>
      </c>
      <c r="F2345" s="147" t="s">
        <v>2794</v>
      </c>
      <c r="G2345" s="147" t="s">
        <v>1054</v>
      </c>
    </row>
    <row r="2346" spans="1:7">
      <c r="A2346" t="str">
        <f t="shared" si="36"/>
        <v>J1205.CS3</v>
      </c>
      <c r="B2346" s="147" t="s">
        <v>3682</v>
      </c>
      <c r="C2346" s="147" t="s">
        <v>2232</v>
      </c>
      <c r="D2346" s="147" t="s">
        <v>2715</v>
      </c>
      <c r="E2346" s="147" t="s">
        <v>1998</v>
      </c>
      <c r="F2346" s="147" t="s">
        <v>2795</v>
      </c>
      <c r="G2346" s="147" t="s">
        <v>1054</v>
      </c>
    </row>
    <row r="2347" spans="1:7">
      <c r="A2347" t="str">
        <f t="shared" si="36"/>
        <v>J1205.CS4</v>
      </c>
      <c r="B2347" s="147" t="s">
        <v>3682</v>
      </c>
      <c r="C2347" s="147" t="s">
        <v>2234</v>
      </c>
      <c r="D2347" s="147" t="s">
        <v>2715</v>
      </c>
      <c r="E2347" s="147" t="s">
        <v>1998</v>
      </c>
      <c r="F2347" s="147" t="s">
        <v>2796</v>
      </c>
      <c r="G2347" s="147" t="s">
        <v>1054</v>
      </c>
    </row>
    <row r="2348" spans="1:7">
      <c r="A2348" t="str">
        <f t="shared" si="36"/>
        <v>J1205.CS5</v>
      </c>
      <c r="B2348" s="147" t="s">
        <v>3682</v>
      </c>
      <c r="C2348" s="147" t="s">
        <v>2236</v>
      </c>
      <c r="D2348" s="147" t="s">
        <v>2715</v>
      </c>
      <c r="E2348" s="147" t="s">
        <v>1998</v>
      </c>
      <c r="F2348" s="147" t="s">
        <v>2797</v>
      </c>
      <c r="G2348" s="147" t="s">
        <v>3701</v>
      </c>
    </row>
    <row r="2349" spans="1:7">
      <c r="A2349" t="str">
        <f t="shared" si="36"/>
        <v>J1205.CS6</v>
      </c>
      <c r="B2349" s="147" t="s">
        <v>3682</v>
      </c>
      <c r="C2349" s="147" t="s">
        <v>2239</v>
      </c>
      <c r="D2349" s="147" t="s">
        <v>2715</v>
      </c>
      <c r="E2349" s="147" t="s">
        <v>1998</v>
      </c>
      <c r="F2349" s="147" t="s">
        <v>2799</v>
      </c>
      <c r="G2349" s="147" t="s">
        <v>1054</v>
      </c>
    </row>
    <row r="2350" spans="1:7">
      <c r="A2350" t="str">
        <f t="shared" si="36"/>
        <v>J1205.CS7</v>
      </c>
      <c r="B2350" s="147" t="s">
        <v>3682</v>
      </c>
      <c r="C2350" s="147" t="s">
        <v>2241</v>
      </c>
      <c r="D2350" s="147" t="s">
        <v>2715</v>
      </c>
      <c r="E2350" s="147" t="s">
        <v>1998</v>
      </c>
      <c r="F2350" s="147" t="s">
        <v>2800</v>
      </c>
      <c r="G2350" s="147" t="s">
        <v>1054</v>
      </c>
    </row>
    <row r="2351" spans="1:7">
      <c r="A2351" t="str">
        <f t="shared" si="36"/>
        <v>J1205.CS8</v>
      </c>
      <c r="B2351" s="147" t="s">
        <v>3682</v>
      </c>
      <c r="C2351" s="147" t="s">
        <v>2243</v>
      </c>
      <c r="D2351" s="147" t="s">
        <v>2715</v>
      </c>
      <c r="E2351" s="147" t="s">
        <v>1998</v>
      </c>
      <c r="F2351" s="147" t="s">
        <v>2801</v>
      </c>
      <c r="G2351" s="147" t="s">
        <v>3702</v>
      </c>
    </row>
    <row r="2352" spans="1:7">
      <c r="A2352" t="str">
        <f t="shared" si="36"/>
        <v>J1205.CS9</v>
      </c>
      <c r="B2352" s="147" t="s">
        <v>3682</v>
      </c>
      <c r="C2352" s="147" t="s">
        <v>2246</v>
      </c>
      <c r="D2352" s="147" t="s">
        <v>2715</v>
      </c>
      <c r="E2352" s="147" t="s">
        <v>1998</v>
      </c>
      <c r="F2352" s="147" t="s">
        <v>2803</v>
      </c>
      <c r="G2352" s="147" t="s">
        <v>3703</v>
      </c>
    </row>
    <row r="2353" spans="1:7">
      <c r="A2353" t="str">
        <f t="shared" si="36"/>
        <v>J1205.CS10</v>
      </c>
      <c r="B2353" s="147" t="s">
        <v>3682</v>
      </c>
      <c r="C2353" s="147" t="s">
        <v>2249</v>
      </c>
      <c r="D2353" s="147" t="s">
        <v>2715</v>
      </c>
      <c r="E2353" s="147" t="s">
        <v>1998</v>
      </c>
      <c r="F2353" s="147" t="s">
        <v>2805</v>
      </c>
      <c r="G2353" s="147" t="s">
        <v>3704</v>
      </c>
    </row>
    <row r="2354" spans="1:7">
      <c r="A2354" t="str">
        <f t="shared" si="36"/>
        <v>J1205.CS11</v>
      </c>
      <c r="B2354" s="147" t="s">
        <v>3682</v>
      </c>
      <c r="C2354" s="147" t="s">
        <v>2252</v>
      </c>
      <c r="D2354" s="147" t="s">
        <v>2715</v>
      </c>
      <c r="E2354" s="147" t="s">
        <v>1998</v>
      </c>
      <c r="F2354" s="147" t="s">
        <v>2253</v>
      </c>
      <c r="G2354" s="149"/>
    </row>
    <row r="2355" spans="1:7">
      <c r="A2355" t="str">
        <f t="shared" si="36"/>
        <v>J1205.CS12</v>
      </c>
      <c r="B2355" s="147" t="s">
        <v>3682</v>
      </c>
      <c r="C2355" s="147" t="s">
        <v>2254</v>
      </c>
      <c r="D2355" s="147" t="s">
        <v>2715</v>
      </c>
      <c r="E2355" s="147" t="s">
        <v>1998</v>
      </c>
      <c r="F2355" s="147" t="s">
        <v>2807</v>
      </c>
      <c r="G2355" s="147" t="s">
        <v>3705</v>
      </c>
    </row>
    <row r="2356" spans="1:7">
      <c r="A2356" t="str">
        <f t="shared" si="36"/>
        <v>J1205.CS13</v>
      </c>
      <c r="B2356" s="147" t="s">
        <v>3682</v>
      </c>
      <c r="C2356" s="147" t="s">
        <v>2257</v>
      </c>
      <c r="D2356" s="147" t="s">
        <v>2715</v>
      </c>
      <c r="E2356" s="147" t="s">
        <v>1998</v>
      </c>
      <c r="F2356" s="147" t="s">
        <v>2809</v>
      </c>
      <c r="G2356" s="147" t="s">
        <v>3706</v>
      </c>
    </row>
    <row r="2357" spans="1:7">
      <c r="A2357" t="str">
        <f t="shared" si="36"/>
        <v>J1205.CS14</v>
      </c>
      <c r="B2357" s="147" t="s">
        <v>3682</v>
      </c>
      <c r="C2357" s="147" t="s">
        <v>2260</v>
      </c>
      <c r="D2357" s="147" t="s">
        <v>2715</v>
      </c>
      <c r="E2357" s="147" t="s">
        <v>1998</v>
      </c>
      <c r="F2357" s="147" t="s">
        <v>1962</v>
      </c>
      <c r="G2357" s="147" t="s">
        <v>1963</v>
      </c>
    </row>
    <row r="2358" spans="1:7">
      <c r="A2358" t="str">
        <f t="shared" si="36"/>
        <v>J1205.CS15</v>
      </c>
      <c r="B2358" s="147" t="s">
        <v>3682</v>
      </c>
      <c r="C2358" s="147" t="s">
        <v>2262</v>
      </c>
      <c r="D2358" s="147" t="s">
        <v>2715</v>
      </c>
      <c r="E2358" s="147" t="s">
        <v>1998</v>
      </c>
      <c r="F2358" s="147" t="s">
        <v>2810</v>
      </c>
      <c r="G2358" s="149"/>
    </row>
    <row r="2359" spans="1:7">
      <c r="A2359" t="str">
        <f t="shared" si="36"/>
        <v>J1205.CS16</v>
      </c>
      <c r="B2359" s="147" t="s">
        <v>3682</v>
      </c>
      <c r="C2359" s="147" t="s">
        <v>2264</v>
      </c>
      <c r="D2359" s="147" t="s">
        <v>2715</v>
      </c>
      <c r="E2359" s="147" t="s">
        <v>1998</v>
      </c>
      <c r="F2359" s="147" t="s">
        <v>2265</v>
      </c>
      <c r="G2359" s="149"/>
    </row>
    <row r="2360" spans="1:7">
      <c r="A2360" t="str">
        <f t="shared" si="36"/>
        <v>J1205.CX1</v>
      </c>
      <c r="B2360" s="147" t="s">
        <v>3682</v>
      </c>
      <c r="C2360" s="147" t="s">
        <v>2266</v>
      </c>
      <c r="D2360" s="147" t="s">
        <v>2715</v>
      </c>
      <c r="E2360" s="147" t="s">
        <v>1998</v>
      </c>
      <c r="F2360" s="147" t="s">
        <v>2267</v>
      </c>
      <c r="G2360" s="147" t="s">
        <v>1999</v>
      </c>
    </row>
    <row r="2361" spans="1:7">
      <c r="A2361" t="str">
        <f t="shared" si="36"/>
        <v>J1205.CX2</v>
      </c>
      <c r="B2361" s="147" t="s">
        <v>3682</v>
      </c>
      <c r="C2361" s="147" t="s">
        <v>2268</v>
      </c>
      <c r="D2361" s="147" t="s">
        <v>2715</v>
      </c>
      <c r="E2361" s="147" t="s">
        <v>1998</v>
      </c>
      <c r="F2361" s="147" t="s">
        <v>2269</v>
      </c>
      <c r="G2361" s="147" t="s">
        <v>1999</v>
      </c>
    </row>
    <row r="2362" spans="1:7">
      <c r="A2362" t="str">
        <f t="shared" si="36"/>
        <v>J1205.CX3</v>
      </c>
      <c r="B2362" s="147" t="s">
        <v>3682</v>
      </c>
      <c r="C2362" s="147" t="s">
        <v>2270</v>
      </c>
      <c r="D2362" s="147" t="s">
        <v>2715</v>
      </c>
      <c r="E2362" s="147" t="s">
        <v>1998</v>
      </c>
      <c r="F2362" s="147" t="s">
        <v>2271</v>
      </c>
      <c r="G2362" s="147" t="s">
        <v>1999</v>
      </c>
    </row>
    <row r="2363" spans="1:7">
      <c r="A2363" t="str">
        <f t="shared" si="36"/>
        <v>J1205.CX4</v>
      </c>
      <c r="B2363" s="147" t="s">
        <v>3682</v>
      </c>
      <c r="C2363" s="147" t="s">
        <v>2272</v>
      </c>
      <c r="D2363" s="147" t="s">
        <v>2715</v>
      </c>
      <c r="E2363" s="147" t="s">
        <v>1998</v>
      </c>
      <c r="F2363" s="147" t="s">
        <v>2273</v>
      </c>
      <c r="G2363" s="147" t="s">
        <v>1999</v>
      </c>
    </row>
    <row r="2364" spans="1:7">
      <c r="A2364" t="str">
        <f t="shared" si="36"/>
        <v>J1205.CX5</v>
      </c>
      <c r="B2364" s="147" t="s">
        <v>3682</v>
      </c>
      <c r="C2364" s="147" t="s">
        <v>2274</v>
      </c>
      <c r="D2364" s="147" t="s">
        <v>2715</v>
      </c>
      <c r="E2364" s="147" t="s">
        <v>1998</v>
      </c>
      <c r="F2364" s="147" t="s">
        <v>2811</v>
      </c>
      <c r="G2364" s="147" t="s">
        <v>3701</v>
      </c>
    </row>
    <row r="2365" spans="1:7">
      <c r="A2365" t="str">
        <f t="shared" si="36"/>
        <v>J1205.CX6</v>
      </c>
      <c r="B2365" s="147" t="s">
        <v>3682</v>
      </c>
      <c r="C2365" s="147" t="s">
        <v>2276</v>
      </c>
      <c r="D2365" s="147" t="s">
        <v>2715</v>
      </c>
      <c r="E2365" s="147" t="s">
        <v>1998</v>
      </c>
      <c r="F2365" s="147" t="s">
        <v>2277</v>
      </c>
      <c r="G2365" s="147" t="s">
        <v>1999</v>
      </c>
    </row>
    <row r="2366" spans="1:7">
      <c r="A2366" t="str">
        <f t="shared" si="36"/>
        <v>J1205.CX7</v>
      </c>
      <c r="B2366" s="147" t="s">
        <v>3682</v>
      </c>
      <c r="C2366" s="147" t="s">
        <v>2278</v>
      </c>
      <c r="D2366" s="147" t="s">
        <v>2715</v>
      </c>
      <c r="E2366" s="147" t="s">
        <v>1998</v>
      </c>
      <c r="F2366" s="147" t="s">
        <v>2279</v>
      </c>
      <c r="G2366" s="147" t="s">
        <v>1999</v>
      </c>
    </row>
    <row r="2367" spans="1:7">
      <c r="A2367" t="str">
        <f t="shared" si="36"/>
        <v>J1205.CX8</v>
      </c>
      <c r="B2367" s="147" t="s">
        <v>3682</v>
      </c>
      <c r="C2367" s="147" t="s">
        <v>2280</v>
      </c>
      <c r="D2367" s="147" t="s">
        <v>2715</v>
      </c>
      <c r="E2367" s="147" t="s">
        <v>1998</v>
      </c>
      <c r="F2367" s="147" t="s">
        <v>2812</v>
      </c>
      <c r="G2367" s="147" t="s">
        <v>3707</v>
      </c>
    </row>
    <row r="2368" spans="1:7">
      <c r="A2368" t="str">
        <f t="shared" si="36"/>
        <v>J1205.CX9</v>
      </c>
      <c r="B2368" s="147" t="s">
        <v>3682</v>
      </c>
      <c r="C2368" s="147" t="s">
        <v>2283</v>
      </c>
      <c r="D2368" s="147" t="s">
        <v>2715</v>
      </c>
      <c r="E2368" s="147" t="s">
        <v>1998</v>
      </c>
      <c r="F2368" s="147" t="s">
        <v>2814</v>
      </c>
      <c r="G2368" s="147" t="s">
        <v>1999</v>
      </c>
    </row>
    <row r="2369" spans="1:7">
      <c r="A2369" t="str">
        <f t="shared" si="36"/>
        <v>J1205.CX10</v>
      </c>
      <c r="B2369" s="147" t="s">
        <v>3682</v>
      </c>
      <c r="C2369" s="147" t="s">
        <v>2285</v>
      </c>
      <c r="D2369" s="147" t="s">
        <v>2715</v>
      </c>
      <c r="E2369" s="147" t="s">
        <v>1998</v>
      </c>
      <c r="F2369" s="147" t="s">
        <v>2286</v>
      </c>
      <c r="G2369" s="147" t="s">
        <v>1999</v>
      </c>
    </row>
    <row r="2370" spans="1:7">
      <c r="A2370" t="str">
        <f t="shared" si="36"/>
        <v>J1205.CX11</v>
      </c>
      <c r="B2370" s="147" t="s">
        <v>3682</v>
      </c>
      <c r="C2370" s="147" t="s">
        <v>2287</v>
      </c>
      <c r="D2370" s="147" t="s">
        <v>2715</v>
      </c>
      <c r="E2370" s="147" t="s">
        <v>1998</v>
      </c>
      <c r="F2370" s="147" t="s">
        <v>2288</v>
      </c>
      <c r="G2370" s="149"/>
    </row>
    <row r="2371" spans="1:7">
      <c r="A2371" t="str">
        <f t="shared" si="36"/>
        <v>J1205.CX12</v>
      </c>
      <c r="B2371" s="147" t="s">
        <v>3682</v>
      </c>
      <c r="C2371" s="147" t="s">
        <v>2289</v>
      </c>
      <c r="D2371" s="147" t="s">
        <v>2715</v>
      </c>
      <c r="E2371" s="147" t="s">
        <v>1998</v>
      </c>
      <c r="F2371" s="147" t="s">
        <v>2815</v>
      </c>
      <c r="G2371" s="147" t="s">
        <v>1999</v>
      </c>
    </row>
    <row r="2372" spans="1:7">
      <c r="A2372" t="str">
        <f t="shared" si="36"/>
        <v>J1205.CX13</v>
      </c>
      <c r="B2372" s="147" t="s">
        <v>3682</v>
      </c>
      <c r="C2372" s="147" t="s">
        <v>2291</v>
      </c>
      <c r="D2372" s="147" t="s">
        <v>2715</v>
      </c>
      <c r="E2372" s="147" t="s">
        <v>1998</v>
      </c>
      <c r="F2372" s="147" t="s">
        <v>2816</v>
      </c>
      <c r="G2372" s="147" t="s">
        <v>3708</v>
      </c>
    </row>
    <row r="2373" spans="1:7">
      <c r="A2373" t="str">
        <f t="shared" si="36"/>
        <v>J1205.CX14</v>
      </c>
      <c r="B2373" s="147" t="s">
        <v>3682</v>
      </c>
      <c r="C2373" s="147" t="s">
        <v>2294</v>
      </c>
      <c r="D2373" s="147" t="s">
        <v>2715</v>
      </c>
      <c r="E2373" s="147" t="s">
        <v>1998</v>
      </c>
      <c r="F2373" s="147" t="s">
        <v>2817</v>
      </c>
      <c r="G2373" s="147" t="s">
        <v>3709</v>
      </c>
    </row>
    <row r="2374" spans="1:7">
      <c r="A2374" t="str">
        <f t="shared" ref="A2374:A2437" si="37">B2374&amp;"."&amp;C2374</f>
        <v>J1205.CX15</v>
      </c>
      <c r="B2374" s="147" t="s">
        <v>3682</v>
      </c>
      <c r="C2374" s="147" t="s">
        <v>2296</v>
      </c>
      <c r="D2374" s="147" t="s">
        <v>2715</v>
      </c>
      <c r="E2374" s="147" t="s">
        <v>1998</v>
      </c>
      <c r="F2374" s="147" t="s">
        <v>2819</v>
      </c>
      <c r="G2374" s="149"/>
    </row>
    <row r="2375" spans="1:7">
      <c r="A2375" t="str">
        <f t="shared" si="37"/>
        <v>J1205.CX16</v>
      </c>
      <c r="B2375" s="147" t="s">
        <v>3682</v>
      </c>
      <c r="C2375" s="147" t="s">
        <v>2298</v>
      </c>
      <c r="D2375" s="147" t="s">
        <v>2715</v>
      </c>
      <c r="E2375" s="147" t="s">
        <v>1998</v>
      </c>
      <c r="F2375" s="147" t="s">
        <v>2299</v>
      </c>
      <c r="G2375" s="149"/>
    </row>
    <row r="2376" spans="1:7">
      <c r="A2376" t="str">
        <f t="shared" si="37"/>
        <v>J1205.CY1</v>
      </c>
      <c r="B2376" s="147" t="s">
        <v>3682</v>
      </c>
      <c r="C2376" s="147" t="s">
        <v>2300</v>
      </c>
      <c r="D2376" s="147" t="s">
        <v>2715</v>
      </c>
      <c r="E2376" s="147" t="s">
        <v>1998</v>
      </c>
      <c r="F2376" s="147" t="s">
        <v>2301</v>
      </c>
      <c r="G2376" s="147" t="s">
        <v>1999</v>
      </c>
    </row>
    <row r="2377" spans="1:7">
      <c r="A2377" t="str">
        <f t="shared" si="37"/>
        <v>J1205.CY2</v>
      </c>
      <c r="B2377" s="147" t="s">
        <v>3682</v>
      </c>
      <c r="C2377" s="147" t="s">
        <v>2302</v>
      </c>
      <c r="D2377" s="147" t="s">
        <v>2715</v>
      </c>
      <c r="E2377" s="147" t="s">
        <v>1998</v>
      </c>
      <c r="F2377" s="147" t="s">
        <v>2303</v>
      </c>
      <c r="G2377" s="147" t="s">
        <v>1999</v>
      </c>
    </row>
    <row r="2378" spans="1:7">
      <c r="A2378" t="str">
        <f t="shared" si="37"/>
        <v>J1205.CY3</v>
      </c>
      <c r="B2378" s="147" t="s">
        <v>3682</v>
      </c>
      <c r="C2378" s="147" t="s">
        <v>2304</v>
      </c>
      <c r="D2378" s="147" t="s">
        <v>2715</v>
      </c>
      <c r="E2378" s="147" t="s">
        <v>1998</v>
      </c>
      <c r="F2378" s="147" t="s">
        <v>2305</v>
      </c>
      <c r="G2378" s="147" t="s">
        <v>1999</v>
      </c>
    </row>
    <row r="2379" spans="1:7">
      <c r="A2379" t="str">
        <f t="shared" si="37"/>
        <v>J1205.CY4</v>
      </c>
      <c r="B2379" s="147" t="s">
        <v>3682</v>
      </c>
      <c r="C2379" s="147" t="s">
        <v>2306</v>
      </c>
      <c r="D2379" s="147" t="s">
        <v>2715</v>
      </c>
      <c r="E2379" s="147" t="s">
        <v>1998</v>
      </c>
      <c r="F2379" s="147" t="s">
        <v>2307</v>
      </c>
      <c r="G2379" s="147" t="s">
        <v>1999</v>
      </c>
    </row>
    <row r="2380" spans="1:7">
      <c r="A2380" t="str">
        <f t="shared" si="37"/>
        <v>J1205.CY5</v>
      </c>
      <c r="B2380" s="147" t="s">
        <v>3682</v>
      </c>
      <c r="C2380" s="147" t="s">
        <v>2308</v>
      </c>
      <c r="D2380" s="147" t="s">
        <v>2715</v>
      </c>
      <c r="E2380" s="147" t="s">
        <v>1998</v>
      </c>
      <c r="F2380" s="147" t="s">
        <v>2820</v>
      </c>
      <c r="G2380" s="147" t="s">
        <v>3701</v>
      </c>
    </row>
    <row r="2381" spans="1:7">
      <c r="A2381" t="str">
        <f t="shared" si="37"/>
        <v>J1205.CY6</v>
      </c>
      <c r="B2381" s="147" t="s">
        <v>3682</v>
      </c>
      <c r="C2381" s="147" t="s">
        <v>2310</v>
      </c>
      <c r="D2381" s="147" t="s">
        <v>2715</v>
      </c>
      <c r="E2381" s="147" t="s">
        <v>1998</v>
      </c>
      <c r="F2381" s="147" t="s">
        <v>2311</v>
      </c>
      <c r="G2381" s="147" t="s">
        <v>1999</v>
      </c>
    </row>
    <row r="2382" spans="1:7">
      <c r="A2382" t="str">
        <f t="shared" si="37"/>
        <v>J1205.CY7</v>
      </c>
      <c r="B2382" s="147" t="s">
        <v>3682</v>
      </c>
      <c r="C2382" s="147" t="s">
        <v>2312</v>
      </c>
      <c r="D2382" s="147" t="s">
        <v>2715</v>
      </c>
      <c r="E2382" s="147" t="s">
        <v>1998</v>
      </c>
      <c r="F2382" s="147" t="s">
        <v>2313</v>
      </c>
      <c r="G2382" s="147" t="s">
        <v>1999</v>
      </c>
    </row>
    <row r="2383" spans="1:7">
      <c r="A2383" t="str">
        <f t="shared" si="37"/>
        <v>J1205.CY8</v>
      </c>
      <c r="B2383" s="147" t="s">
        <v>3682</v>
      </c>
      <c r="C2383" s="147" t="s">
        <v>2314</v>
      </c>
      <c r="D2383" s="147" t="s">
        <v>2715</v>
      </c>
      <c r="E2383" s="147" t="s">
        <v>1998</v>
      </c>
      <c r="F2383" s="147" t="s">
        <v>2821</v>
      </c>
      <c r="G2383" s="147" t="s">
        <v>3707</v>
      </c>
    </row>
    <row r="2384" spans="1:7">
      <c r="A2384" t="str">
        <f t="shared" si="37"/>
        <v>J1205.CY9</v>
      </c>
      <c r="B2384" s="147" t="s">
        <v>3682</v>
      </c>
      <c r="C2384" s="147" t="s">
        <v>2316</v>
      </c>
      <c r="D2384" s="147" t="s">
        <v>2715</v>
      </c>
      <c r="E2384" s="147" t="s">
        <v>1998</v>
      </c>
      <c r="F2384" s="147" t="s">
        <v>2822</v>
      </c>
      <c r="G2384" s="147" t="s">
        <v>1999</v>
      </c>
    </row>
    <row r="2385" spans="1:7">
      <c r="A2385" t="str">
        <f t="shared" si="37"/>
        <v>J1205.CY10</v>
      </c>
      <c r="B2385" s="147" t="s">
        <v>3682</v>
      </c>
      <c r="C2385" s="147" t="s">
        <v>2318</v>
      </c>
      <c r="D2385" s="147" t="s">
        <v>2715</v>
      </c>
      <c r="E2385" s="147" t="s">
        <v>1998</v>
      </c>
      <c r="F2385" s="147" t="s">
        <v>2319</v>
      </c>
      <c r="G2385" s="147" t="s">
        <v>1999</v>
      </c>
    </row>
    <row r="2386" spans="1:7">
      <c r="A2386" t="str">
        <f t="shared" si="37"/>
        <v>J1205.CY11</v>
      </c>
      <c r="B2386" s="147" t="s">
        <v>3682</v>
      </c>
      <c r="C2386" s="147" t="s">
        <v>2320</v>
      </c>
      <c r="D2386" s="147" t="s">
        <v>2715</v>
      </c>
      <c r="E2386" s="147" t="s">
        <v>1998</v>
      </c>
      <c r="F2386" s="147" t="s">
        <v>2321</v>
      </c>
      <c r="G2386" s="149"/>
    </row>
    <row r="2387" spans="1:7">
      <c r="A2387" t="str">
        <f t="shared" si="37"/>
        <v>J1205.CY12</v>
      </c>
      <c r="B2387" s="147" t="s">
        <v>3682</v>
      </c>
      <c r="C2387" s="147" t="s">
        <v>2322</v>
      </c>
      <c r="D2387" s="147" t="s">
        <v>2715</v>
      </c>
      <c r="E2387" s="147" t="s">
        <v>1998</v>
      </c>
      <c r="F2387" s="147" t="s">
        <v>2823</v>
      </c>
      <c r="G2387" s="147" t="s">
        <v>1999</v>
      </c>
    </row>
    <row r="2388" spans="1:7">
      <c r="A2388" t="str">
        <f t="shared" si="37"/>
        <v>J1205.CY13</v>
      </c>
      <c r="B2388" s="147" t="s">
        <v>3682</v>
      </c>
      <c r="C2388" s="147" t="s">
        <v>2324</v>
      </c>
      <c r="D2388" s="147" t="s">
        <v>2715</v>
      </c>
      <c r="E2388" s="147" t="s">
        <v>1998</v>
      </c>
      <c r="F2388" s="147" t="s">
        <v>2824</v>
      </c>
      <c r="G2388" s="147" t="s">
        <v>3708</v>
      </c>
    </row>
    <row r="2389" spans="1:7">
      <c r="A2389" t="str">
        <f t="shared" si="37"/>
        <v>J1205.CY14</v>
      </c>
      <c r="B2389" s="147" t="s">
        <v>3682</v>
      </c>
      <c r="C2389" s="147" t="s">
        <v>2326</v>
      </c>
      <c r="D2389" s="147" t="s">
        <v>2715</v>
      </c>
      <c r="E2389" s="147" t="s">
        <v>1998</v>
      </c>
      <c r="F2389" s="147" t="s">
        <v>2825</v>
      </c>
      <c r="G2389" s="147" t="s">
        <v>3709</v>
      </c>
    </row>
    <row r="2390" spans="1:7">
      <c r="A2390" t="str">
        <f t="shared" si="37"/>
        <v>J1205.CY15</v>
      </c>
      <c r="B2390" s="147" t="s">
        <v>3682</v>
      </c>
      <c r="C2390" s="147" t="s">
        <v>2328</v>
      </c>
      <c r="D2390" s="147" t="s">
        <v>2715</v>
      </c>
      <c r="E2390" s="147" t="s">
        <v>1998</v>
      </c>
      <c r="F2390" s="147" t="s">
        <v>2826</v>
      </c>
      <c r="G2390" s="149"/>
    </row>
    <row r="2391" spans="1:7">
      <c r="A2391" t="str">
        <f t="shared" si="37"/>
        <v>J1205.CY16</v>
      </c>
      <c r="B2391" s="147" t="s">
        <v>3682</v>
      </c>
      <c r="C2391" s="147" t="s">
        <v>2330</v>
      </c>
      <c r="D2391" s="147" t="s">
        <v>2715</v>
      </c>
      <c r="E2391" s="147" t="s">
        <v>1998</v>
      </c>
      <c r="F2391" s="147" t="s">
        <v>2331</v>
      </c>
      <c r="G2391" s="149"/>
    </row>
    <row r="2392" spans="1:7">
      <c r="A2392" t="str">
        <f t="shared" si="37"/>
        <v>J1205.DS1</v>
      </c>
      <c r="B2392" s="147" t="s">
        <v>3682</v>
      </c>
      <c r="C2392" s="147" t="s">
        <v>2332</v>
      </c>
      <c r="D2392" s="147" t="s">
        <v>2715</v>
      </c>
      <c r="E2392" s="147" t="s">
        <v>1998</v>
      </c>
      <c r="F2392" s="147" t="s">
        <v>2333</v>
      </c>
      <c r="G2392" s="147" t="s">
        <v>1999</v>
      </c>
    </row>
    <row r="2393" spans="1:7">
      <c r="A2393" t="str">
        <f t="shared" si="37"/>
        <v>J1205.DS2</v>
      </c>
      <c r="B2393" s="147" t="s">
        <v>3682</v>
      </c>
      <c r="C2393" s="147" t="s">
        <v>2334</v>
      </c>
      <c r="D2393" s="147" t="s">
        <v>2715</v>
      </c>
      <c r="E2393" s="147" t="s">
        <v>1998</v>
      </c>
      <c r="F2393" s="147" t="s">
        <v>2335</v>
      </c>
      <c r="G2393" s="147" t="s">
        <v>1999</v>
      </c>
    </row>
    <row r="2394" spans="1:7">
      <c r="A2394" t="str">
        <f t="shared" si="37"/>
        <v>J1205.DS3</v>
      </c>
      <c r="B2394" s="147" t="s">
        <v>3682</v>
      </c>
      <c r="C2394" s="147" t="s">
        <v>2336</v>
      </c>
      <c r="D2394" s="147" t="s">
        <v>2715</v>
      </c>
      <c r="E2394" s="147" t="s">
        <v>1998</v>
      </c>
      <c r="F2394" s="147" t="s">
        <v>2337</v>
      </c>
      <c r="G2394" s="147" t="s">
        <v>1999</v>
      </c>
    </row>
    <row r="2395" spans="1:7">
      <c r="A2395" t="str">
        <f t="shared" si="37"/>
        <v>J1205.DS4</v>
      </c>
      <c r="B2395" s="147" t="s">
        <v>3682</v>
      </c>
      <c r="C2395" s="147" t="s">
        <v>2338</v>
      </c>
      <c r="D2395" s="147" t="s">
        <v>2715</v>
      </c>
      <c r="E2395" s="147" t="s">
        <v>1998</v>
      </c>
      <c r="F2395" s="147" t="s">
        <v>2339</v>
      </c>
      <c r="G2395" s="147" t="s">
        <v>1999</v>
      </c>
    </row>
    <row r="2396" spans="1:7">
      <c r="A2396" t="str">
        <f t="shared" si="37"/>
        <v>J1205.DS6</v>
      </c>
      <c r="B2396" s="147" t="s">
        <v>3682</v>
      </c>
      <c r="C2396" s="147" t="s">
        <v>2340</v>
      </c>
      <c r="D2396" s="147" t="s">
        <v>2715</v>
      </c>
      <c r="E2396" s="147" t="s">
        <v>1998</v>
      </c>
      <c r="F2396" s="147" t="s">
        <v>2341</v>
      </c>
      <c r="G2396" s="147" t="s">
        <v>1999</v>
      </c>
    </row>
    <row r="2397" spans="1:7">
      <c r="A2397" t="str">
        <f t="shared" si="37"/>
        <v>J1205.DS7</v>
      </c>
      <c r="B2397" s="147" t="s">
        <v>3682</v>
      </c>
      <c r="C2397" s="147" t="s">
        <v>2342</v>
      </c>
      <c r="D2397" s="147" t="s">
        <v>2715</v>
      </c>
      <c r="E2397" s="147" t="s">
        <v>1998</v>
      </c>
      <c r="F2397" s="147" t="s">
        <v>2343</v>
      </c>
      <c r="G2397" s="147" t="s">
        <v>1999</v>
      </c>
    </row>
    <row r="2398" spans="1:7">
      <c r="A2398" t="str">
        <f t="shared" si="37"/>
        <v>J1205.DS8</v>
      </c>
      <c r="B2398" s="147" t="s">
        <v>3682</v>
      </c>
      <c r="C2398" s="147" t="s">
        <v>2344</v>
      </c>
      <c r="D2398" s="147" t="s">
        <v>2715</v>
      </c>
      <c r="E2398" s="147" t="s">
        <v>1998</v>
      </c>
      <c r="F2398" s="147" t="s">
        <v>2827</v>
      </c>
      <c r="G2398" s="147" t="s">
        <v>3710</v>
      </c>
    </row>
    <row r="2399" spans="1:7">
      <c r="A2399" t="str">
        <f t="shared" si="37"/>
        <v>J1205.DS9</v>
      </c>
      <c r="B2399" s="147" t="s">
        <v>3682</v>
      </c>
      <c r="C2399" s="147" t="s">
        <v>2347</v>
      </c>
      <c r="D2399" s="147" t="s">
        <v>2715</v>
      </c>
      <c r="E2399" s="147" t="s">
        <v>1998</v>
      </c>
      <c r="F2399" s="147" t="s">
        <v>2829</v>
      </c>
      <c r="G2399" s="147" t="s">
        <v>3703</v>
      </c>
    </row>
    <row r="2400" spans="1:7">
      <c r="A2400" t="str">
        <f t="shared" si="37"/>
        <v>J1205.DS10</v>
      </c>
      <c r="B2400" s="147" t="s">
        <v>3682</v>
      </c>
      <c r="C2400" s="147" t="s">
        <v>2349</v>
      </c>
      <c r="D2400" s="147" t="s">
        <v>2715</v>
      </c>
      <c r="E2400" s="147" t="s">
        <v>1998</v>
      </c>
      <c r="F2400" s="147" t="s">
        <v>2830</v>
      </c>
      <c r="G2400" s="147" t="s">
        <v>3703</v>
      </c>
    </row>
    <row r="2401" spans="1:7">
      <c r="A2401" t="str">
        <f t="shared" si="37"/>
        <v>J1205.DS11</v>
      </c>
      <c r="B2401" s="147" t="s">
        <v>3682</v>
      </c>
      <c r="C2401" s="147" t="s">
        <v>2351</v>
      </c>
      <c r="D2401" s="147" t="s">
        <v>2715</v>
      </c>
      <c r="E2401" s="147" t="s">
        <v>1998</v>
      </c>
      <c r="F2401" s="147" t="s">
        <v>2352</v>
      </c>
      <c r="G2401" s="149"/>
    </row>
    <row r="2402" spans="1:7">
      <c r="A2402" t="str">
        <f t="shared" si="37"/>
        <v>J1205.DS12</v>
      </c>
      <c r="B2402" s="147" t="s">
        <v>3682</v>
      </c>
      <c r="C2402" s="147" t="s">
        <v>2353</v>
      </c>
      <c r="D2402" s="147" t="s">
        <v>2715</v>
      </c>
      <c r="E2402" s="147" t="s">
        <v>1998</v>
      </c>
      <c r="F2402" s="147" t="s">
        <v>2831</v>
      </c>
      <c r="G2402" s="147" t="s">
        <v>1999</v>
      </c>
    </row>
    <row r="2403" spans="1:7">
      <c r="A2403" t="str">
        <f t="shared" si="37"/>
        <v>J1205.DS13</v>
      </c>
      <c r="B2403" s="147" t="s">
        <v>3682</v>
      </c>
      <c r="C2403" s="147" t="s">
        <v>2355</v>
      </c>
      <c r="D2403" s="147" t="s">
        <v>2715</v>
      </c>
      <c r="E2403" s="147" t="s">
        <v>1998</v>
      </c>
      <c r="F2403" s="147" t="s">
        <v>2832</v>
      </c>
      <c r="G2403" s="147" t="s">
        <v>3706</v>
      </c>
    </row>
    <row r="2404" spans="1:7">
      <c r="A2404" t="str">
        <f t="shared" si="37"/>
        <v>J1205.DS14</v>
      </c>
      <c r="B2404" s="147" t="s">
        <v>3682</v>
      </c>
      <c r="C2404" s="147" t="s">
        <v>2357</v>
      </c>
      <c r="D2404" s="147" t="s">
        <v>2715</v>
      </c>
      <c r="E2404" s="147" t="s">
        <v>1998</v>
      </c>
      <c r="F2404" s="147" t="s">
        <v>2833</v>
      </c>
      <c r="G2404" s="147" t="s">
        <v>1807</v>
      </c>
    </row>
    <row r="2405" spans="1:7">
      <c r="A2405" t="str">
        <f t="shared" si="37"/>
        <v>J1205.DS15</v>
      </c>
      <c r="B2405" s="147" t="s">
        <v>3682</v>
      </c>
      <c r="C2405" s="147" t="s">
        <v>2359</v>
      </c>
      <c r="D2405" s="147" t="s">
        <v>2715</v>
      </c>
      <c r="E2405" s="147" t="s">
        <v>1998</v>
      </c>
      <c r="F2405" s="147" t="s">
        <v>2360</v>
      </c>
      <c r="G2405" s="149"/>
    </row>
    <row r="2406" spans="1:7">
      <c r="A2406" t="str">
        <f t="shared" si="37"/>
        <v>J1205.DX1</v>
      </c>
      <c r="B2406" s="147" t="s">
        <v>3682</v>
      </c>
      <c r="C2406" s="147" t="s">
        <v>2361</v>
      </c>
      <c r="D2406" s="147" t="s">
        <v>2715</v>
      </c>
      <c r="E2406" s="147" t="s">
        <v>1998</v>
      </c>
      <c r="F2406" s="147" t="s">
        <v>2834</v>
      </c>
      <c r="G2406" s="147" t="s">
        <v>1054</v>
      </c>
    </row>
    <row r="2407" spans="1:7">
      <c r="A2407" t="str">
        <f t="shared" si="37"/>
        <v>J1205.DX2</v>
      </c>
      <c r="B2407" s="147" t="s">
        <v>3682</v>
      </c>
      <c r="C2407" s="147" t="s">
        <v>2363</v>
      </c>
      <c r="D2407" s="147" t="s">
        <v>2715</v>
      </c>
      <c r="E2407" s="147" t="s">
        <v>1998</v>
      </c>
      <c r="F2407" s="147" t="s">
        <v>2835</v>
      </c>
      <c r="G2407" s="147" t="s">
        <v>1054</v>
      </c>
    </row>
    <row r="2408" spans="1:7">
      <c r="A2408" t="str">
        <f t="shared" si="37"/>
        <v>J1205.DX3</v>
      </c>
      <c r="B2408" s="147" t="s">
        <v>3682</v>
      </c>
      <c r="C2408" s="147" t="s">
        <v>2365</v>
      </c>
      <c r="D2408" s="147" t="s">
        <v>2715</v>
      </c>
      <c r="E2408" s="147" t="s">
        <v>1998</v>
      </c>
      <c r="F2408" s="147" t="s">
        <v>2836</v>
      </c>
      <c r="G2408" s="147" t="s">
        <v>1054</v>
      </c>
    </row>
    <row r="2409" spans="1:7">
      <c r="A2409" t="str">
        <f t="shared" si="37"/>
        <v>J1205.DX4</v>
      </c>
      <c r="B2409" s="147" t="s">
        <v>3682</v>
      </c>
      <c r="C2409" s="147" t="s">
        <v>2367</v>
      </c>
      <c r="D2409" s="147" t="s">
        <v>2715</v>
      </c>
      <c r="E2409" s="147" t="s">
        <v>1998</v>
      </c>
      <c r="F2409" s="147" t="s">
        <v>2837</v>
      </c>
      <c r="G2409" s="147" t="s">
        <v>1054</v>
      </c>
    </row>
    <row r="2410" spans="1:7">
      <c r="A2410" t="str">
        <f t="shared" si="37"/>
        <v>J1205.DX6</v>
      </c>
      <c r="B2410" s="147" t="s">
        <v>3682</v>
      </c>
      <c r="C2410" s="147" t="s">
        <v>2369</v>
      </c>
      <c r="D2410" s="147" t="s">
        <v>2715</v>
      </c>
      <c r="E2410" s="147" t="s">
        <v>1998</v>
      </c>
      <c r="F2410" s="147" t="s">
        <v>2838</v>
      </c>
      <c r="G2410" s="147" t="s">
        <v>1054</v>
      </c>
    </row>
    <row r="2411" spans="1:7">
      <c r="A2411" t="str">
        <f t="shared" si="37"/>
        <v>J1205.DX7</v>
      </c>
      <c r="B2411" s="147" t="s">
        <v>3682</v>
      </c>
      <c r="C2411" s="147" t="s">
        <v>2371</v>
      </c>
      <c r="D2411" s="147" t="s">
        <v>2715</v>
      </c>
      <c r="E2411" s="147" t="s">
        <v>1998</v>
      </c>
      <c r="F2411" s="147" t="s">
        <v>2839</v>
      </c>
      <c r="G2411" s="147" t="s">
        <v>1054</v>
      </c>
    </row>
    <row r="2412" spans="1:7">
      <c r="A2412" t="str">
        <f t="shared" si="37"/>
        <v>J1205.DX8</v>
      </c>
      <c r="B2412" s="147" t="s">
        <v>3682</v>
      </c>
      <c r="C2412" s="147" t="s">
        <v>2373</v>
      </c>
      <c r="D2412" s="147" t="s">
        <v>2715</v>
      </c>
      <c r="E2412" s="147" t="s">
        <v>1998</v>
      </c>
      <c r="F2412" s="147" t="s">
        <v>2840</v>
      </c>
      <c r="G2412" s="147" t="s">
        <v>3711</v>
      </c>
    </row>
    <row r="2413" spans="1:7">
      <c r="A2413" t="str">
        <f t="shared" si="37"/>
        <v>J1205.DX9</v>
      </c>
      <c r="B2413" s="147" t="s">
        <v>3682</v>
      </c>
      <c r="C2413" s="147" t="s">
        <v>2376</v>
      </c>
      <c r="D2413" s="147" t="s">
        <v>2715</v>
      </c>
      <c r="E2413" s="147" t="s">
        <v>1998</v>
      </c>
      <c r="F2413" s="147" t="s">
        <v>2377</v>
      </c>
      <c r="G2413" s="147" t="s">
        <v>1999</v>
      </c>
    </row>
    <row r="2414" spans="1:7">
      <c r="A2414" t="str">
        <f t="shared" si="37"/>
        <v>J1205.DX10</v>
      </c>
      <c r="B2414" s="147" t="s">
        <v>3682</v>
      </c>
      <c r="C2414" s="147" t="s">
        <v>2378</v>
      </c>
      <c r="D2414" s="147" t="s">
        <v>2715</v>
      </c>
      <c r="E2414" s="147" t="s">
        <v>1998</v>
      </c>
      <c r="F2414" s="147" t="s">
        <v>2379</v>
      </c>
      <c r="G2414" s="147" t="s">
        <v>1999</v>
      </c>
    </row>
    <row r="2415" spans="1:7">
      <c r="A2415" t="str">
        <f t="shared" si="37"/>
        <v>J1205.DX11</v>
      </c>
      <c r="B2415" s="147" t="s">
        <v>3682</v>
      </c>
      <c r="C2415" s="147" t="s">
        <v>2380</v>
      </c>
      <c r="D2415" s="147" t="s">
        <v>2715</v>
      </c>
      <c r="E2415" s="147" t="s">
        <v>1998</v>
      </c>
      <c r="F2415" s="147" t="s">
        <v>2381</v>
      </c>
      <c r="G2415" s="149"/>
    </row>
    <row r="2416" spans="1:7">
      <c r="A2416" t="str">
        <f t="shared" si="37"/>
        <v>J1205.DX12</v>
      </c>
      <c r="B2416" s="147" t="s">
        <v>3682</v>
      </c>
      <c r="C2416" s="147" t="s">
        <v>2382</v>
      </c>
      <c r="D2416" s="147" t="s">
        <v>2715</v>
      </c>
      <c r="E2416" s="147" t="s">
        <v>1998</v>
      </c>
      <c r="F2416" s="147" t="s">
        <v>2842</v>
      </c>
      <c r="G2416" s="147" t="s">
        <v>1999</v>
      </c>
    </row>
    <row r="2417" spans="1:7">
      <c r="A2417" t="str">
        <f t="shared" si="37"/>
        <v>J1205.DX13</v>
      </c>
      <c r="B2417" s="147" t="s">
        <v>3682</v>
      </c>
      <c r="C2417" s="147" t="s">
        <v>2384</v>
      </c>
      <c r="D2417" s="147" t="s">
        <v>2715</v>
      </c>
      <c r="E2417" s="147" t="s">
        <v>1998</v>
      </c>
      <c r="F2417" s="147" t="s">
        <v>2843</v>
      </c>
      <c r="G2417" s="147" t="s">
        <v>3708</v>
      </c>
    </row>
    <row r="2418" spans="1:7">
      <c r="A2418" t="str">
        <f t="shared" si="37"/>
        <v>J1205.DX14</v>
      </c>
      <c r="B2418" s="147" t="s">
        <v>3682</v>
      </c>
      <c r="C2418" s="147" t="s">
        <v>2386</v>
      </c>
      <c r="D2418" s="147" t="s">
        <v>2715</v>
      </c>
      <c r="E2418" s="147" t="s">
        <v>1998</v>
      </c>
      <c r="F2418" s="147" t="s">
        <v>2844</v>
      </c>
      <c r="G2418" s="147" t="s">
        <v>1999</v>
      </c>
    </row>
    <row r="2419" spans="1:7">
      <c r="A2419" t="str">
        <f t="shared" si="37"/>
        <v>J1205.DX15</v>
      </c>
      <c r="B2419" s="147" t="s">
        <v>3682</v>
      </c>
      <c r="C2419" s="147" t="s">
        <v>2388</v>
      </c>
      <c r="D2419" s="147" t="s">
        <v>2715</v>
      </c>
      <c r="E2419" s="147" t="s">
        <v>1998</v>
      </c>
      <c r="F2419" s="147" t="s">
        <v>2389</v>
      </c>
      <c r="G2419" s="149"/>
    </row>
    <row r="2420" spans="1:7">
      <c r="A2420" t="str">
        <f t="shared" si="37"/>
        <v>J1205.DY1</v>
      </c>
      <c r="B2420" s="147" t="s">
        <v>3682</v>
      </c>
      <c r="C2420" s="147" t="s">
        <v>2390</v>
      </c>
      <c r="D2420" s="147" t="s">
        <v>2715</v>
      </c>
      <c r="E2420" s="147" t="s">
        <v>1998</v>
      </c>
      <c r="F2420" s="147" t="s">
        <v>2845</v>
      </c>
      <c r="G2420" s="147" t="s">
        <v>1054</v>
      </c>
    </row>
    <row r="2421" spans="1:7">
      <c r="A2421" t="str">
        <f t="shared" si="37"/>
        <v>J1205.DY2</v>
      </c>
      <c r="B2421" s="147" t="s">
        <v>3682</v>
      </c>
      <c r="C2421" s="147" t="s">
        <v>2392</v>
      </c>
      <c r="D2421" s="147" t="s">
        <v>2715</v>
      </c>
      <c r="E2421" s="147" t="s">
        <v>1998</v>
      </c>
      <c r="F2421" s="147" t="s">
        <v>2846</v>
      </c>
      <c r="G2421" s="147" t="s">
        <v>1054</v>
      </c>
    </row>
    <row r="2422" spans="1:7">
      <c r="A2422" t="str">
        <f t="shared" si="37"/>
        <v>J1205.DY3</v>
      </c>
      <c r="B2422" s="147" t="s">
        <v>3682</v>
      </c>
      <c r="C2422" s="147" t="s">
        <v>2394</v>
      </c>
      <c r="D2422" s="147" t="s">
        <v>2715</v>
      </c>
      <c r="E2422" s="147" t="s">
        <v>1998</v>
      </c>
      <c r="F2422" s="147" t="s">
        <v>2847</v>
      </c>
      <c r="G2422" s="147" t="s">
        <v>1054</v>
      </c>
    </row>
    <row r="2423" spans="1:7">
      <c r="A2423" t="str">
        <f t="shared" si="37"/>
        <v>J1205.DY4</v>
      </c>
      <c r="B2423" s="147" t="s">
        <v>3682</v>
      </c>
      <c r="C2423" s="147" t="s">
        <v>2396</v>
      </c>
      <c r="D2423" s="147" t="s">
        <v>2715</v>
      </c>
      <c r="E2423" s="147" t="s">
        <v>1998</v>
      </c>
      <c r="F2423" s="147" t="s">
        <v>2848</v>
      </c>
      <c r="G2423" s="147" t="s">
        <v>1054</v>
      </c>
    </row>
    <row r="2424" spans="1:7">
      <c r="A2424" t="str">
        <f t="shared" si="37"/>
        <v>J1205.DY6</v>
      </c>
      <c r="B2424" s="147" t="s">
        <v>3682</v>
      </c>
      <c r="C2424" s="147" t="s">
        <v>2398</v>
      </c>
      <c r="D2424" s="147" t="s">
        <v>2715</v>
      </c>
      <c r="E2424" s="147" t="s">
        <v>1998</v>
      </c>
      <c r="F2424" s="147" t="s">
        <v>2849</v>
      </c>
      <c r="G2424" s="147" t="s">
        <v>1054</v>
      </c>
    </row>
    <row r="2425" spans="1:7">
      <c r="A2425" t="str">
        <f t="shared" si="37"/>
        <v>J1205.DY7</v>
      </c>
      <c r="B2425" s="147" t="s">
        <v>3682</v>
      </c>
      <c r="C2425" s="147" t="s">
        <v>2400</v>
      </c>
      <c r="D2425" s="147" t="s">
        <v>2715</v>
      </c>
      <c r="E2425" s="147" t="s">
        <v>1998</v>
      </c>
      <c r="F2425" s="147" t="s">
        <v>2850</v>
      </c>
      <c r="G2425" s="147" t="s">
        <v>1054</v>
      </c>
    </row>
    <row r="2426" spans="1:7">
      <c r="A2426" t="str">
        <f t="shared" si="37"/>
        <v>J1205.DY8</v>
      </c>
      <c r="B2426" s="147" t="s">
        <v>3682</v>
      </c>
      <c r="C2426" s="147" t="s">
        <v>2402</v>
      </c>
      <c r="D2426" s="147" t="s">
        <v>2715</v>
      </c>
      <c r="E2426" s="147" t="s">
        <v>1998</v>
      </c>
      <c r="F2426" s="147" t="s">
        <v>2851</v>
      </c>
      <c r="G2426" s="147" t="s">
        <v>3711</v>
      </c>
    </row>
    <row r="2427" spans="1:7">
      <c r="A2427" t="str">
        <f t="shared" si="37"/>
        <v>J1205.DY9</v>
      </c>
      <c r="B2427" s="147" t="s">
        <v>3682</v>
      </c>
      <c r="C2427" s="147" t="s">
        <v>2404</v>
      </c>
      <c r="D2427" s="147" t="s">
        <v>2715</v>
      </c>
      <c r="E2427" s="147" t="s">
        <v>1998</v>
      </c>
      <c r="F2427" s="147" t="s">
        <v>2405</v>
      </c>
      <c r="G2427" s="147" t="s">
        <v>1999</v>
      </c>
    </row>
    <row r="2428" spans="1:7">
      <c r="A2428" t="str">
        <f t="shared" si="37"/>
        <v>J1205.DY10</v>
      </c>
      <c r="B2428" s="147" t="s">
        <v>3682</v>
      </c>
      <c r="C2428" s="147" t="s">
        <v>2406</v>
      </c>
      <c r="D2428" s="147" t="s">
        <v>2715</v>
      </c>
      <c r="E2428" s="147" t="s">
        <v>1998</v>
      </c>
      <c r="F2428" s="147" t="s">
        <v>2407</v>
      </c>
      <c r="G2428" s="147" t="s">
        <v>1999</v>
      </c>
    </row>
    <row r="2429" spans="1:7">
      <c r="A2429" t="str">
        <f t="shared" si="37"/>
        <v>J1205.DY11</v>
      </c>
      <c r="B2429" s="147" t="s">
        <v>3682</v>
      </c>
      <c r="C2429" s="147" t="s">
        <v>2408</v>
      </c>
      <c r="D2429" s="147" t="s">
        <v>2715</v>
      </c>
      <c r="E2429" s="147" t="s">
        <v>1998</v>
      </c>
      <c r="F2429" s="147" t="s">
        <v>2409</v>
      </c>
      <c r="G2429" s="149"/>
    </row>
    <row r="2430" spans="1:7">
      <c r="A2430" t="str">
        <f t="shared" si="37"/>
        <v>J1205.DY12</v>
      </c>
      <c r="B2430" s="147" t="s">
        <v>3682</v>
      </c>
      <c r="C2430" s="147" t="s">
        <v>2410</v>
      </c>
      <c r="D2430" s="147" t="s">
        <v>2715</v>
      </c>
      <c r="E2430" s="147" t="s">
        <v>1998</v>
      </c>
      <c r="F2430" s="147" t="s">
        <v>2852</v>
      </c>
      <c r="G2430" s="147" t="s">
        <v>1999</v>
      </c>
    </row>
    <row r="2431" spans="1:7">
      <c r="A2431" t="str">
        <f t="shared" si="37"/>
        <v>J1205.DY13</v>
      </c>
      <c r="B2431" s="147" t="s">
        <v>3682</v>
      </c>
      <c r="C2431" s="147" t="s">
        <v>2412</v>
      </c>
      <c r="D2431" s="147" t="s">
        <v>2715</v>
      </c>
      <c r="E2431" s="147" t="s">
        <v>1998</v>
      </c>
      <c r="F2431" s="147" t="s">
        <v>2853</v>
      </c>
      <c r="G2431" s="147" t="s">
        <v>3708</v>
      </c>
    </row>
    <row r="2432" spans="1:7">
      <c r="A2432" t="str">
        <f t="shared" si="37"/>
        <v>J1205.DY14</v>
      </c>
      <c r="B2432" s="147" t="s">
        <v>3682</v>
      </c>
      <c r="C2432" s="147" t="s">
        <v>2414</v>
      </c>
      <c r="D2432" s="147" t="s">
        <v>2715</v>
      </c>
      <c r="E2432" s="147" t="s">
        <v>1998</v>
      </c>
      <c r="F2432" s="147" t="s">
        <v>2854</v>
      </c>
      <c r="G2432" s="147" t="s">
        <v>1999</v>
      </c>
    </row>
    <row r="2433" spans="1:7">
      <c r="A2433" t="str">
        <f t="shared" si="37"/>
        <v>J1205.DY15</v>
      </c>
      <c r="B2433" s="147" t="s">
        <v>3682</v>
      </c>
      <c r="C2433" s="147" t="s">
        <v>2416</v>
      </c>
      <c r="D2433" s="147" t="s">
        <v>2715</v>
      </c>
      <c r="E2433" s="147" t="s">
        <v>1998</v>
      </c>
      <c r="F2433" s="147" t="s">
        <v>2417</v>
      </c>
      <c r="G2433" s="149"/>
    </row>
    <row r="2434" spans="1:7">
      <c r="A2434" t="str">
        <f t="shared" si="37"/>
        <v>J1206.AS2</v>
      </c>
      <c r="B2434" s="147" t="s">
        <v>3712</v>
      </c>
      <c r="C2434" s="147" t="s">
        <v>2043</v>
      </c>
      <c r="D2434" s="147" t="s">
        <v>2569</v>
      </c>
      <c r="E2434" s="147" t="s">
        <v>1998</v>
      </c>
      <c r="F2434" s="147" t="s">
        <v>2570</v>
      </c>
      <c r="G2434" s="147" t="s">
        <v>1054</v>
      </c>
    </row>
    <row r="2435" spans="1:7">
      <c r="A2435" t="str">
        <f t="shared" si="37"/>
        <v>J1206.AS3</v>
      </c>
      <c r="B2435" s="147" t="s">
        <v>3712</v>
      </c>
      <c r="C2435" s="147" t="s">
        <v>2046</v>
      </c>
      <c r="D2435" s="147" t="s">
        <v>2569</v>
      </c>
      <c r="E2435" s="147" t="s">
        <v>1998</v>
      </c>
      <c r="F2435" s="147" t="s">
        <v>2571</v>
      </c>
      <c r="G2435" s="147" t="s">
        <v>1054</v>
      </c>
    </row>
    <row r="2436" spans="1:7">
      <c r="A2436" t="str">
        <f t="shared" si="37"/>
        <v>J1206.AS4</v>
      </c>
      <c r="B2436" s="147" t="s">
        <v>3712</v>
      </c>
      <c r="C2436" s="147" t="s">
        <v>2048</v>
      </c>
      <c r="D2436" s="147" t="s">
        <v>2569</v>
      </c>
      <c r="E2436" s="147" t="s">
        <v>1998</v>
      </c>
      <c r="F2436" s="147" t="s">
        <v>2572</v>
      </c>
      <c r="G2436" s="147" t="s">
        <v>1054</v>
      </c>
    </row>
    <row r="2437" spans="1:7">
      <c r="A2437" t="str">
        <f t="shared" si="37"/>
        <v>J1206.AS5</v>
      </c>
      <c r="B2437" s="147" t="s">
        <v>3712</v>
      </c>
      <c r="C2437" s="147" t="s">
        <v>2050</v>
      </c>
      <c r="D2437" s="147" t="s">
        <v>2569</v>
      </c>
      <c r="E2437" s="147" t="s">
        <v>1998</v>
      </c>
      <c r="F2437" s="147" t="s">
        <v>2573</v>
      </c>
      <c r="G2437" s="147" t="s">
        <v>1054</v>
      </c>
    </row>
    <row r="2438" spans="1:7">
      <c r="A2438" t="str">
        <f t="shared" ref="A2438:A2501" si="38">B2438&amp;"."&amp;C2438</f>
        <v>J1206.AS6</v>
      </c>
      <c r="B2438" s="147" t="s">
        <v>3712</v>
      </c>
      <c r="C2438" s="147" t="s">
        <v>2052</v>
      </c>
      <c r="D2438" s="147" t="s">
        <v>2569</v>
      </c>
      <c r="E2438" s="147" t="s">
        <v>1998</v>
      </c>
      <c r="F2438" s="147" t="s">
        <v>2574</v>
      </c>
      <c r="G2438" s="147" t="s">
        <v>1054</v>
      </c>
    </row>
    <row r="2439" spans="1:7">
      <c r="A2439" t="str">
        <f t="shared" si="38"/>
        <v>J1206.AS7</v>
      </c>
      <c r="B2439" s="147" t="s">
        <v>3712</v>
      </c>
      <c r="C2439" s="147" t="s">
        <v>2054</v>
      </c>
      <c r="D2439" s="147" t="s">
        <v>2569</v>
      </c>
      <c r="E2439" s="147" t="s">
        <v>1998</v>
      </c>
      <c r="F2439" s="147" t="s">
        <v>2575</v>
      </c>
      <c r="G2439" s="147" t="s">
        <v>1054</v>
      </c>
    </row>
    <row r="2440" spans="1:7">
      <c r="A2440" t="str">
        <f t="shared" si="38"/>
        <v>J1206.AS8</v>
      </c>
      <c r="B2440" s="147" t="s">
        <v>3712</v>
      </c>
      <c r="C2440" s="147" t="s">
        <v>2056</v>
      </c>
      <c r="D2440" s="147" t="s">
        <v>2569</v>
      </c>
      <c r="E2440" s="147" t="s">
        <v>1998</v>
      </c>
      <c r="F2440" s="147" t="s">
        <v>2576</v>
      </c>
      <c r="G2440" s="147" t="s">
        <v>3713</v>
      </c>
    </row>
    <row r="2441" spans="1:7">
      <c r="A2441" t="str">
        <f t="shared" si="38"/>
        <v>J1206.AS9</v>
      </c>
      <c r="B2441" s="147" t="s">
        <v>3712</v>
      </c>
      <c r="C2441" s="147" t="s">
        <v>2059</v>
      </c>
      <c r="D2441" s="147" t="s">
        <v>2569</v>
      </c>
      <c r="E2441" s="147" t="s">
        <v>1998</v>
      </c>
      <c r="F2441" s="147" t="s">
        <v>2578</v>
      </c>
      <c r="G2441" s="147" t="s">
        <v>3714</v>
      </c>
    </row>
    <row r="2442" spans="1:7">
      <c r="A2442" t="str">
        <f t="shared" si="38"/>
        <v>J1206.AS10</v>
      </c>
      <c r="B2442" s="147" t="s">
        <v>3712</v>
      </c>
      <c r="C2442" s="147" t="s">
        <v>2062</v>
      </c>
      <c r="D2442" s="147" t="s">
        <v>2569</v>
      </c>
      <c r="E2442" s="147" t="s">
        <v>1998</v>
      </c>
      <c r="F2442" s="147" t="s">
        <v>2580</v>
      </c>
      <c r="G2442" s="147" t="s">
        <v>3715</v>
      </c>
    </row>
    <row r="2443" spans="1:7">
      <c r="A2443" t="str">
        <f t="shared" si="38"/>
        <v>J1206.AS11</v>
      </c>
      <c r="B2443" s="147" t="s">
        <v>3712</v>
      </c>
      <c r="C2443" s="147" t="s">
        <v>2065</v>
      </c>
      <c r="D2443" s="147" t="s">
        <v>2569</v>
      </c>
      <c r="E2443" s="147" t="s">
        <v>1998</v>
      </c>
      <c r="F2443" s="147" t="s">
        <v>2461</v>
      </c>
      <c r="G2443" s="149"/>
    </row>
    <row r="2444" spans="1:7">
      <c r="A2444" t="str">
        <f t="shared" si="38"/>
        <v>J1206.AS13</v>
      </c>
      <c r="B2444" s="147" t="s">
        <v>3712</v>
      </c>
      <c r="C2444" s="147" t="s">
        <v>2067</v>
      </c>
      <c r="D2444" s="147" t="s">
        <v>2569</v>
      </c>
      <c r="E2444" s="147" t="s">
        <v>1998</v>
      </c>
      <c r="F2444" s="147" t="s">
        <v>2582</v>
      </c>
      <c r="G2444" s="147" t="s">
        <v>3716</v>
      </c>
    </row>
    <row r="2445" spans="1:7">
      <c r="A2445" t="str">
        <f t="shared" si="38"/>
        <v>J1206.AS14</v>
      </c>
      <c r="B2445" s="147" t="s">
        <v>3712</v>
      </c>
      <c r="C2445" s="147" t="s">
        <v>2070</v>
      </c>
      <c r="D2445" s="147" t="s">
        <v>2569</v>
      </c>
      <c r="E2445" s="147" t="s">
        <v>1998</v>
      </c>
      <c r="F2445" s="147" t="s">
        <v>2584</v>
      </c>
      <c r="G2445" s="147" t="s">
        <v>3706</v>
      </c>
    </row>
    <row r="2446" spans="1:7">
      <c r="A2446" t="str">
        <f t="shared" si="38"/>
        <v>J1206.AS15</v>
      </c>
      <c r="B2446" s="147" t="s">
        <v>3712</v>
      </c>
      <c r="C2446" s="147" t="s">
        <v>2073</v>
      </c>
      <c r="D2446" s="147" t="s">
        <v>2569</v>
      </c>
      <c r="E2446" s="147" t="s">
        <v>1998</v>
      </c>
      <c r="F2446" s="147" t="s">
        <v>2585</v>
      </c>
      <c r="G2446" s="147" t="s">
        <v>1999</v>
      </c>
    </row>
    <row r="2447" spans="1:7">
      <c r="A2447" t="str">
        <f t="shared" si="38"/>
        <v>J1206.AS16</v>
      </c>
      <c r="B2447" s="147" t="s">
        <v>3712</v>
      </c>
      <c r="C2447" s="147" t="s">
        <v>2075</v>
      </c>
      <c r="D2447" s="147" t="s">
        <v>2569</v>
      </c>
      <c r="E2447" s="147" t="s">
        <v>1998</v>
      </c>
      <c r="F2447" s="147" t="s">
        <v>2586</v>
      </c>
      <c r="G2447" s="149"/>
    </row>
    <row r="2448" spans="1:7">
      <c r="A2448" t="str">
        <f t="shared" si="38"/>
        <v>J1206.AX2</v>
      </c>
      <c r="B2448" s="147" t="s">
        <v>3712</v>
      </c>
      <c r="C2448" s="147" t="s">
        <v>2077</v>
      </c>
      <c r="D2448" s="147" t="s">
        <v>2569</v>
      </c>
      <c r="E2448" s="147" t="s">
        <v>1998</v>
      </c>
      <c r="F2448" s="147" t="s">
        <v>2078</v>
      </c>
      <c r="G2448" s="147" t="s">
        <v>1999</v>
      </c>
    </row>
    <row r="2449" spans="1:7">
      <c r="A2449" t="str">
        <f t="shared" si="38"/>
        <v>J1206.AX3</v>
      </c>
      <c r="B2449" s="147" t="s">
        <v>3712</v>
      </c>
      <c r="C2449" s="147" t="s">
        <v>2079</v>
      </c>
      <c r="D2449" s="147" t="s">
        <v>2569</v>
      </c>
      <c r="E2449" s="147" t="s">
        <v>1998</v>
      </c>
      <c r="F2449" s="147" t="s">
        <v>2080</v>
      </c>
      <c r="G2449" s="147" t="s">
        <v>1999</v>
      </c>
    </row>
    <row r="2450" spans="1:7">
      <c r="A2450" t="str">
        <f t="shared" si="38"/>
        <v>J1206.AX4</v>
      </c>
      <c r="B2450" s="147" t="s">
        <v>3712</v>
      </c>
      <c r="C2450" s="147" t="s">
        <v>2081</v>
      </c>
      <c r="D2450" s="147" t="s">
        <v>2569</v>
      </c>
      <c r="E2450" s="147" t="s">
        <v>1998</v>
      </c>
      <c r="F2450" s="147" t="s">
        <v>2082</v>
      </c>
      <c r="G2450" s="147" t="s">
        <v>1999</v>
      </c>
    </row>
    <row r="2451" spans="1:7">
      <c r="A2451" t="str">
        <f t="shared" si="38"/>
        <v>J1206.AX5</v>
      </c>
      <c r="B2451" s="147" t="s">
        <v>3712</v>
      </c>
      <c r="C2451" s="147" t="s">
        <v>2083</v>
      </c>
      <c r="D2451" s="147" t="s">
        <v>2569</v>
      </c>
      <c r="E2451" s="147" t="s">
        <v>1998</v>
      </c>
      <c r="F2451" s="147" t="s">
        <v>2084</v>
      </c>
      <c r="G2451" s="147" t="s">
        <v>1999</v>
      </c>
    </row>
    <row r="2452" spans="1:7">
      <c r="A2452" t="str">
        <f t="shared" si="38"/>
        <v>J1206.AX6</v>
      </c>
      <c r="B2452" s="147" t="s">
        <v>3712</v>
      </c>
      <c r="C2452" s="147" t="s">
        <v>2085</v>
      </c>
      <c r="D2452" s="147" t="s">
        <v>2569</v>
      </c>
      <c r="E2452" s="147" t="s">
        <v>1998</v>
      </c>
      <c r="F2452" s="147" t="s">
        <v>2086</v>
      </c>
      <c r="G2452" s="147" t="s">
        <v>1999</v>
      </c>
    </row>
    <row r="2453" spans="1:7">
      <c r="A2453" t="str">
        <f t="shared" si="38"/>
        <v>J1206.AX7</v>
      </c>
      <c r="B2453" s="147" t="s">
        <v>3712</v>
      </c>
      <c r="C2453" s="147" t="s">
        <v>2087</v>
      </c>
      <c r="D2453" s="147" t="s">
        <v>2569</v>
      </c>
      <c r="E2453" s="147" t="s">
        <v>1998</v>
      </c>
      <c r="F2453" s="147" t="s">
        <v>2088</v>
      </c>
      <c r="G2453" s="147" t="s">
        <v>1999</v>
      </c>
    </row>
    <row r="2454" spans="1:7">
      <c r="A2454" t="str">
        <f t="shared" si="38"/>
        <v>J1206.AX8</v>
      </c>
      <c r="B2454" s="147" t="s">
        <v>3712</v>
      </c>
      <c r="C2454" s="147" t="s">
        <v>2089</v>
      </c>
      <c r="D2454" s="147" t="s">
        <v>2569</v>
      </c>
      <c r="E2454" s="147" t="s">
        <v>1998</v>
      </c>
      <c r="F2454" s="147" t="s">
        <v>2587</v>
      </c>
      <c r="G2454" s="147" t="s">
        <v>3717</v>
      </c>
    </row>
    <row r="2455" spans="1:7">
      <c r="A2455" t="str">
        <f t="shared" si="38"/>
        <v>J1206.AX9</v>
      </c>
      <c r="B2455" s="147" t="s">
        <v>3712</v>
      </c>
      <c r="C2455" s="147" t="s">
        <v>2092</v>
      </c>
      <c r="D2455" s="147" t="s">
        <v>2569</v>
      </c>
      <c r="E2455" s="147" t="s">
        <v>1998</v>
      </c>
      <c r="F2455" s="147" t="s">
        <v>2589</v>
      </c>
      <c r="G2455" s="147" t="s">
        <v>1999</v>
      </c>
    </row>
    <row r="2456" spans="1:7">
      <c r="A2456" t="str">
        <f t="shared" si="38"/>
        <v>J1206.AX10</v>
      </c>
      <c r="B2456" s="147" t="s">
        <v>3712</v>
      </c>
      <c r="C2456" s="147" t="s">
        <v>2094</v>
      </c>
      <c r="D2456" s="147" t="s">
        <v>2569</v>
      </c>
      <c r="E2456" s="147" t="s">
        <v>1998</v>
      </c>
      <c r="F2456" s="147" t="s">
        <v>2095</v>
      </c>
      <c r="G2456" s="147" t="s">
        <v>1999</v>
      </c>
    </row>
    <row r="2457" spans="1:7">
      <c r="A2457" t="str">
        <f t="shared" si="38"/>
        <v>J1206.AX11</v>
      </c>
      <c r="B2457" s="147" t="s">
        <v>3712</v>
      </c>
      <c r="C2457" s="147" t="s">
        <v>2096</v>
      </c>
      <c r="D2457" s="147" t="s">
        <v>2569</v>
      </c>
      <c r="E2457" s="147" t="s">
        <v>1998</v>
      </c>
      <c r="F2457" s="147" t="s">
        <v>2481</v>
      </c>
      <c r="G2457" s="149"/>
    </row>
    <row r="2458" spans="1:7">
      <c r="A2458" t="str">
        <f t="shared" si="38"/>
        <v>J1206.AX13</v>
      </c>
      <c r="B2458" s="147" t="s">
        <v>3712</v>
      </c>
      <c r="C2458" s="147" t="s">
        <v>2098</v>
      </c>
      <c r="D2458" s="147" t="s">
        <v>2569</v>
      </c>
      <c r="E2458" s="147" t="s">
        <v>1998</v>
      </c>
      <c r="F2458" s="147" t="s">
        <v>2590</v>
      </c>
      <c r="G2458" s="147" t="s">
        <v>1999</v>
      </c>
    </row>
    <row r="2459" spans="1:7">
      <c r="A2459" t="str">
        <f t="shared" si="38"/>
        <v>J1206.AX14</v>
      </c>
      <c r="B2459" s="147" t="s">
        <v>3712</v>
      </c>
      <c r="C2459" s="147" t="s">
        <v>2100</v>
      </c>
      <c r="D2459" s="147" t="s">
        <v>2569</v>
      </c>
      <c r="E2459" s="147" t="s">
        <v>1998</v>
      </c>
      <c r="F2459" s="147" t="s">
        <v>2591</v>
      </c>
      <c r="G2459" s="147" t="s">
        <v>3708</v>
      </c>
    </row>
    <row r="2460" spans="1:7">
      <c r="A2460" t="str">
        <f t="shared" si="38"/>
        <v>J1206.AX15</v>
      </c>
      <c r="B2460" s="147" t="s">
        <v>3712</v>
      </c>
      <c r="C2460" s="147" t="s">
        <v>2103</v>
      </c>
      <c r="D2460" s="147" t="s">
        <v>2569</v>
      </c>
      <c r="E2460" s="147" t="s">
        <v>1998</v>
      </c>
      <c r="F2460" s="147" t="s">
        <v>2592</v>
      </c>
      <c r="G2460" s="147" t="s">
        <v>1999</v>
      </c>
    </row>
    <row r="2461" spans="1:7">
      <c r="A2461" t="str">
        <f t="shared" si="38"/>
        <v>J1206.AX16</v>
      </c>
      <c r="B2461" s="147" t="s">
        <v>3712</v>
      </c>
      <c r="C2461" s="147" t="s">
        <v>2105</v>
      </c>
      <c r="D2461" s="147" t="s">
        <v>2569</v>
      </c>
      <c r="E2461" s="147" t="s">
        <v>1998</v>
      </c>
      <c r="F2461" s="147" t="s">
        <v>2593</v>
      </c>
      <c r="G2461" s="149"/>
    </row>
    <row r="2462" spans="1:7">
      <c r="A2462" t="str">
        <f t="shared" si="38"/>
        <v>J1206.AY2</v>
      </c>
      <c r="B2462" s="147" t="s">
        <v>3712</v>
      </c>
      <c r="C2462" s="147" t="s">
        <v>2107</v>
      </c>
      <c r="D2462" s="147" t="s">
        <v>2569</v>
      </c>
      <c r="E2462" s="147" t="s">
        <v>1998</v>
      </c>
      <c r="F2462" s="147" t="s">
        <v>2108</v>
      </c>
      <c r="G2462" s="147" t="s">
        <v>1999</v>
      </c>
    </row>
    <row r="2463" spans="1:7">
      <c r="A2463" t="str">
        <f t="shared" si="38"/>
        <v>J1206.AY3</v>
      </c>
      <c r="B2463" s="147" t="s">
        <v>3712</v>
      </c>
      <c r="C2463" s="147" t="s">
        <v>1542</v>
      </c>
      <c r="D2463" s="147" t="s">
        <v>2569</v>
      </c>
      <c r="E2463" s="147" t="s">
        <v>1998</v>
      </c>
      <c r="F2463" s="147" t="s">
        <v>2109</v>
      </c>
      <c r="G2463" s="147" t="s">
        <v>1999</v>
      </c>
    </row>
    <row r="2464" spans="1:7">
      <c r="A2464" t="str">
        <f t="shared" si="38"/>
        <v>J1206.AY4</v>
      </c>
      <c r="B2464" s="147" t="s">
        <v>3712</v>
      </c>
      <c r="C2464" s="147" t="s">
        <v>279</v>
      </c>
      <c r="D2464" s="147" t="s">
        <v>2569</v>
      </c>
      <c r="E2464" s="147" t="s">
        <v>1998</v>
      </c>
      <c r="F2464" s="147" t="s">
        <v>2110</v>
      </c>
      <c r="G2464" s="147" t="s">
        <v>1999</v>
      </c>
    </row>
    <row r="2465" spans="1:7">
      <c r="A2465" t="str">
        <f t="shared" si="38"/>
        <v>J1206.AY5</v>
      </c>
      <c r="B2465" s="147" t="s">
        <v>3712</v>
      </c>
      <c r="C2465" s="147" t="s">
        <v>277</v>
      </c>
      <c r="D2465" s="147" t="s">
        <v>2569</v>
      </c>
      <c r="E2465" s="147" t="s">
        <v>1998</v>
      </c>
      <c r="F2465" s="147" t="s">
        <v>2111</v>
      </c>
      <c r="G2465" s="147" t="s">
        <v>1999</v>
      </c>
    </row>
    <row r="2466" spans="1:7">
      <c r="A2466" t="str">
        <f t="shared" si="38"/>
        <v>J1206.AY6</v>
      </c>
      <c r="B2466" s="147" t="s">
        <v>3712</v>
      </c>
      <c r="C2466" s="147" t="s">
        <v>263</v>
      </c>
      <c r="D2466" s="147" t="s">
        <v>2569</v>
      </c>
      <c r="E2466" s="147" t="s">
        <v>1998</v>
      </c>
      <c r="F2466" s="147" t="s">
        <v>2112</v>
      </c>
      <c r="G2466" s="147" t="s">
        <v>1999</v>
      </c>
    </row>
    <row r="2467" spans="1:7">
      <c r="A2467" t="str">
        <f t="shared" si="38"/>
        <v>J1206.AY7</v>
      </c>
      <c r="B2467" s="147" t="s">
        <v>3712</v>
      </c>
      <c r="C2467" s="147" t="s">
        <v>261</v>
      </c>
      <c r="D2467" s="147" t="s">
        <v>2569</v>
      </c>
      <c r="E2467" s="147" t="s">
        <v>1998</v>
      </c>
      <c r="F2467" s="147" t="s">
        <v>2113</v>
      </c>
      <c r="G2467" s="147" t="s">
        <v>1999</v>
      </c>
    </row>
    <row r="2468" spans="1:7">
      <c r="A2468" t="str">
        <f t="shared" si="38"/>
        <v>J1206.AY8</v>
      </c>
      <c r="B2468" s="147" t="s">
        <v>3712</v>
      </c>
      <c r="C2468" s="147" t="s">
        <v>1292</v>
      </c>
      <c r="D2468" s="147" t="s">
        <v>2569</v>
      </c>
      <c r="E2468" s="147" t="s">
        <v>1998</v>
      </c>
      <c r="F2468" s="147" t="s">
        <v>2594</v>
      </c>
      <c r="G2468" s="147" t="s">
        <v>3717</v>
      </c>
    </row>
    <row r="2469" spans="1:7">
      <c r="A2469" t="str">
        <f t="shared" si="38"/>
        <v>J1206.AY9</v>
      </c>
      <c r="B2469" s="147" t="s">
        <v>3712</v>
      </c>
      <c r="C2469" s="147" t="s">
        <v>1544</v>
      </c>
      <c r="D2469" s="147" t="s">
        <v>2569</v>
      </c>
      <c r="E2469" s="147" t="s">
        <v>1998</v>
      </c>
      <c r="F2469" s="147" t="s">
        <v>2595</v>
      </c>
      <c r="G2469" s="147" t="s">
        <v>1999</v>
      </c>
    </row>
    <row r="2470" spans="1:7">
      <c r="A2470" t="str">
        <f t="shared" si="38"/>
        <v>J1206.AY10</v>
      </c>
      <c r="B2470" s="147" t="s">
        <v>3712</v>
      </c>
      <c r="C2470" s="147" t="s">
        <v>625</v>
      </c>
      <c r="D2470" s="147" t="s">
        <v>2569</v>
      </c>
      <c r="E2470" s="147" t="s">
        <v>1998</v>
      </c>
      <c r="F2470" s="147" t="s">
        <v>2116</v>
      </c>
      <c r="G2470" s="147" t="s">
        <v>1999</v>
      </c>
    </row>
    <row r="2471" spans="1:7">
      <c r="A2471" t="str">
        <f t="shared" si="38"/>
        <v>J1206.AY11</v>
      </c>
      <c r="B2471" s="147" t="s">
        <v>3712</v>
      </c>
      <c r="C2471" s="147" t="s">
        <v>629</v>
      </c>
      <c r="D2471" s="147" t="s">
        <v>2569</v>
      </c>
      <c r="E2471" s="147" t="s">
        <v>1998</v>
      </c>
      <c r="F2471" s="147" t="s">
        <v>2497</v>
      </c>
      <c r="G2471" s="149"/>
    </row>
    <row r="2472" spans="1:7">
      <c r="A2472" t="str">
        <f t="shared" si="38"/>
        <v>J1206.AY13</v>
      </c>
      <c r="B2472" s="147" t="s">
        <v>3712</v>
      </c>
      <c r="C2472" s="147" t="s">
        <v>1539</v>
      </c>
      <c r="D2472" s="147" t="s">
        <v>2569</v>
      </c>
      <c r="E2472" s="147" t="s">
        <v>1998</v>
      </c>
      <c r="F2472" s="147" t="s">
        <v>2596</v>
      </c>
      <c r="G2472" s="147" t="s">
        <v>1999</v>
      </c>
    </row>
    <row r="2473" spans="1:7">
      <c r="A2473" t="str">
        <f t="shared" si="38"/>
        <v>J1206.AY14</v>
      </c>
      <c r="B2473" s="147" t="s">
        <v>3712</v>
      </c>
      <c r="C2473" s="147" t="s">
        <v>581</v>
      </c>
      <c r="D2473" s="147" t="s">
        <v>2569</v>
      </c>
      <c r="E2473" s="147" t="s">
        <v>1998</v>
      </c>
      <c r="F2473" s="147" t="s">
        <v>2597</v>
      </c>
      <c r="G2473" s="147" t="s">
        <v>3708</v>
      </c>
    </row>
    <row r="2474" spans="1:7">
      <c r="A2474" t="str">
        <f t="shared" si="38"/>
        <v>J1206.AY15</v>
      </c>
      <c r="B2474" s="147" t="s">
        <v>3712</v>
      </c>
      <c r="C2474" s="147" t="s">
        <v>519</v>
      </c>
      <c r="D2474" s="147" t="s">
        <v>2569</v>
      </c>
      <c r="E2474" s="147" t="s">
        <v>1998</v>
      </c>
      <c r="F2474" s="147" t="s">
        <v>2598</v>
      </c>
      <c r="G2474" s="147" t="s">
        <v>1999</v>
      </c>
    </row>
    <row r="2475" spans="1:7">
      <c r="A2475" t="str">
        <f t="shared" si="38"/>
        <v>J1206.AY16</v>
      </c>
      <c r="B2475" s="147" t="s">
        <v>3712</v>
      </c>
      <c r="C2475" s="147" t="s">
        <v>719</v>
      </c>
      <c r="D2475" s="147" t="s">
        <v>2569</v>
      </c>
      <c r="E2475" s="147" t="s">
        <v>1998</v>
      </c>
      <c r="F2475" s="147" t="s">
        <v>2599</v>
      </c>
      <c r="G2475" s="149"/>
    </row>
    <row r="2476" spans="1:7">
      <c r="A2476" t="str">
        <f t="shared" si="38"/>
        <v>J1206.BS1</v>
      </c>
      <c r="B2476" s="147" t="s">
        <v>3712</v>
      </c>
      <c r="C2476" s="147" t="s">
        <v>2122</v>
      </c>
      <c r="D2476" s="147" t="s">
        <v>2569</v>
      </c>
      <c r="E2476" s="147" t="s">
        <v>1998</v>
      </c>
      <c r="F2476" s="147" t="s">
        <v>2600</v>
      </c>
      <c r="G2476" s="147" t="s">
        <v>3718</v>
      </c>
    </row>
    <row r="2477" spans="1:7">
      <c r="A2477" t="str">
        <f t="shared" si="38"/>
        <v>J1206.BS2</v>
      </c>
      <c r="B2477" s="147" t="s">
        <v>3712</v>
      </c>
      <c r="C2477" s="147" t="s">
        <v>2125</v>
      </c>
      <c r="D2477" s="147" t="s">
        <v>2569</v>
      </c>
      <c r="E2477" s="147" t="s">
        <v>1998</v>
      </c>
      <c r="F2477" s="147" t="s">
        <v>2126</v>
      </c>
      <c r="G2477" s="147" t="s">
        <v>1999</v>
      </c>
    </row>
    <row r="2478" spans="1:7">
      <c r="A2478" t="str">
        <f t="shared" si="38"/>
        <v>J1206.BS3</v>
      </c>
      <c r="B2478" s="147" t="s">
        <v>3712</v>
      </c>
      <c r="C2478" s="147" t="s">
        <v>2127</v>
      </c>
      <c r="D2478" s="147" t="s">
        <v>2569</v>
      </c>
      <c r="E2478" s="147" t="s">
        <v>1998</v>
      </c>
      <c r="F2478" s="147" t="s">
        <v>2128</v>
      </c>
      <c r="G2478" s="147" t="s">
        <v>1999</v>
      </c>
    </row>
    <row r="2479" spans="1:7">
      <c r="A2479" t="str">
        <f t="shared" si="38"/>
        <v>J1206.BS4</v>
      </c>
      <c r="B2479" s="147" t="s">
        <v>3712</v>
      </c>
      <c r="C2479" s="147" t="s">
        <v>2129</v>
      </c>
      <c r="D2479" s="147" t="s">
        <v>2569</v>
      </c>
      <c r="E2479" s="147" t="s">
        <v>1998</v>
      </c>
      <c r="F2479" s="147" t="s">
        <v>2130</v>
      </c>
      <c r="G2479" s="147" t="s">
        <v>1999</v>
      </c>
    </row>
    <row r="2480" spans="1:7">
      <c r="A2480" t="str">
        <f t="shared" si="38"/>
        <v>J1206.BS5</v>
      </c>
      <c r="B2480" s="147" t="s">
        <v>3712</v>
      </c>
      <c r="C2480" s="147" t="s">
        <v>2131</v>
      </c>
      <c r="D2480" s="147" t="s">
        <v>2569</v>
      </c>
      <c r="E2480" s="147" t="s">
        <v>1998</v>
      </c>
      <c r="F2480" s="147" t="s">
        <v>2132</v>
      </c>
      <c r="G2480" s="147" t="s">
        <v>1999</v>
      </c>
    </row>
    <row r="2481" spans="1:7">
      <c r="A2481" t="str">
        <f t="shared" si="38"/>
        <v>J1206.BS6</v>
      </c>
      <c r="B2481" s="147" t="s">
        <v>3712</v>
      </c>
      <c r="C2481" s="147" t="s">
        <v>2133</v>
      </c>
      <c r="D2481" s="147" t="s">
        <v>2569</v>
      </c>
      <c r="E2481" s="147" t="s">
        <v>1998</v>
      </c>
      <c r="F2481" s="147" t="s">
        <v>2134</v>
      </c>
      <c r="G2481" s="147" t="s">
        <v>1999</v>
      </c>
    </row>
    <row r="2482" spans="1:7">
      <c r="A2482" t="str">
        <f t="shared" si="38"/>
        <v>J1206.BS7</v>
      </c>
      <c r="B2482" s="147" t="s">
        <v>3712</v>
      </c>
      <c r="C2482" s="147" t="s">
        <v>2135</v>
      </c>
      <c r="D2482" s="147" t="s">
        <v>2569</v>
      </c>
      <c r="E2482" s="147" t="s">
        <v>1998</v>
      </c>
      <c r="F2482" s="147" t="s">
        <v>2136</v>
      </c>
      <c r="G2482" s="147" t="s">
        <v>1999</v>
      </c>
    </row>
    <row r="2483" spans="1:7">
      <c r="A2483" t="str">
        <f t="shared" si="38"/>
        <v>J1206.BS8</v>
      </c>
      <c r="B2483" s="147" t="s">
        <v>3712</v>
      </c>
      <c r="C2483" s="147" t="s">
        <v>2137</v>
      </c>
      <c r="D2483" s="147" t="s">
        <v>2569</v>
      </c>
      <c r="E2483" s="147" t="s">
        <v>1998</v>
      </c>
      <c r="F2483" s="147" t="s">
        <v>2602</v>
      </c>
      <c r="G2483" s="147" t="s">
        <v>3719</v>
      </c>
    </row>
    <row r="2484" spans="1:7">
      <c r="A2484" t="str">
        <f t="shared" si="38"/>
        <v>J1206.BS9</v>
      </c>
      <c r="B2484" s="147" t="s">
        <v>3712</v>
      </c>
      <c r="C2484" s="147" t="s">
        <v>2140</v>
      </c>
      <c r="D2484" s="147" t="s">
        <v>2569</v>
      </c>
      <c r="E2484" s="147" t="s">
        <v>1998</v>
      </c>
      <c r="F2484" s="147" t="s">
        <v>2604</v>
      </c>
      <c r="G2484" s="147" t="s">
        <v>3714</v>
      </c>
    </row>
    <row r="2485" spans="1:7">
      <c r="A2485" t="str">
        <f t="shared" si="38"/>
        <v>J1206.BS10</v>
      </c>
      <c r="B2485" s="147" t="s">
        <v>3712</v>
      </c>
      <c r="C2485" s="147" t="s">
        <v>2142</v>
      </c>
      <c r="D2485" s="147" t="s">
        <v>2569</v>
      </c>
      <c r="E2485" s="147" t="s">
        <v>1998</v>
      </c>
      <c r="F2485" s="147" t="s">
        <v>2605</v>
      </c>
      <c r="G2485" s="147" t="s">
        <v>3714</v>
      </c>
    </row>
    <row r="2486" spans="1:7">
      <c r="A2486" t="str">
        <f t="shared" si="38"/>
        <v>J1206.BS11</v>
      </c>
      <c r="B2486" s="147" t="s">
        <v>3712</v>
      </c>
      <c r="C2486" s="147" t="s">
        <v>2144</v>
      </c>
      <c r="D2486" s="147" t="s">
        <v>2569</v>
      </c>
      <c r="E2486" s="147" t="s">
        <v>1998</v>
      </c>
      <c r="F2486" s="147" t="s">
        <v>2606</v>
      </c>
      <c r="G2486" s="147" t="s">
        <v>3720</v>
      </c>
    </row>
    <row r="2487" spans="1:7">
      <c r="A2487" t="str">
        <f t="shared" si="38"/>
        <v>J1206.BS12</v>
      </c>
      <c r="B2487" s="147" t="s">
        <v>3712</v>
      </c>
      <c r="C2487" s="147" t="s">
        <v>2146</v>
      </c>
      <c r="D2487" s="147" t="s">
        <v>2569</v>
      </c>
      <c r="E2487" s="147" t="s">
        <v>1998</v>
      </c>
      <c r="F2487" s="147" t="s">
        <v>2608</v>
      </c>
      <c r="G2487" s="147" t="s">
        <v>3721</v>
      </c>
    </row>
    <row r="2488" spans="1:7">
      <c r="A2488" t="str">
        <f t="shared" si="38"/>
        <v>J1206.BS13</v>
      </c>
      <c r="B2488" s="147" t="s">
        <v>3712</v>
      </c>
      <c r="C2488" s="147" t="s">
        <v>2149</v>
      </c>
      <c r="D2488" s="147" t="s">
        <v>2569</v>
      </c>
      <c r="E2488" s="147" t="s">
        <v>1998</v>
      </c>
      <c r="F2488" s="147" t="s">
        <v>2610</v>
      </c>
      <c r="G2488" s="147" t="s">
        <v>3722</v>
      </c>
    </row>
    <row r="2489" spans="1:7">
      <c r="A2489" t="str">
        <f t="shared" si="38"/>
        <v>J1206.BS14</v>
      </c>
      <c r="B2489" s="147" t="s">
        <v>3712</v>
      </c>
      <c r="C2489" s="147" t="s">
        <v>2152</v>
      </c>
      <c r="D2489" s="147" t="s">
        <v>2569</v>
      </c>
      <c r="E2489" s="147" t="s">
        <v>1998</v>
      </c>
      <c r="F2489" s="147" t="s">
        <v>2612</v>
      </c>
      <c r="G2489" s="147" t="s">
        <v>3723</v>
      </c>
    </row>
    <row r="2490" spans="1:7">
      <c r="A2490" t="str">
        <f t="shared" si="38"/>
        <v>J1206.BS15</v>
      </c>
      <c r="B2490" s="147" t="s">
        <v>3712</v>
      </c>
      <c r="C2490" s="147" t="s">
        <v>2155</v>
      </c>
      <c r="D2490" s="147" t="s">
        <v>2569</v>
      </c>
      <c r="E2490" s="147" t="s">
        <v>1998</v>
      </c>
      <c r="F2490" s="147" t="s">
        <v>2614</v>
      </c>
      <c r="G2490" s="149"/>
    </row>
    <row r="2491" spans="1:7">
      <c r="A2491" t="str">
        <f t="shared" si="38"/>
        <v>J1206.BS16</v>
      </c>
      <c r="B2491" s="147" t="s">
        <v>3712</v>
      </c>
      <c r="C2491" s="147" t="s">
        <v>2157</v>
      </c>
      <c r="D2491" s="147" t="s">
        <v>2569</v>
      </c>
      <c r="E2491" s="147" t="s">
        <v>1998</v>
      </c>
      <c r="F2491" s="147" t="s">
        <v>2615</v>
      </c>
      <c r="G2491" s="147" t="s">
        <v>3724</v>
      </c>
    </row>
    <row r="2492" spans="1:7">
      <c r="A2492" t="str">
        <f t="shared" si="38"/>
        <v>J1206.BX1</v>
      </c>
      <c r="B2492" s="147" t="s">
        <v>3712</v>
      </c>
      <c r="C2492" s="147" t="s">
        <v>2160</v>
      </c>
      <c r="D2492" s="147" t="s">
        <v>2569</v>
      </c>
      <c r="E2492" s="147" t="s">
        <v>1998</v>
      </c>
      <c r="F2492" s="147" t="s">
        <v>2617</v>
      </c>
      <c r="G2492" s="147" t="s">
        <v>3725</v>
      </c>
    </row>
    <row r="2493" spans="1:7">
      <c r="A2493" t="str">
        <f t="shared" si="38"/>
        <v>J1206.BX2</v>
      </c>
      <c r="B2493" s="147" t="s">
        <v>3712</v>
      </c>
      <c r="C2493" s="147" t="s">
        <v>2163</v>
      </c>
      <c r="D2493" s="147" t="s">
        <v>2569</v>
      </c>
      <c r="E2493" s="147" t="s">
        <v>1998</v>
      </c>
      <c r="F2493" s="147" t="s">
        <v>2619</v>
      </c>
      <c r="G2493" s="147" t="s">
        <v>1054</v>
      </c>
    </row>
    <row r="2494" spans="1:7">
      <c r="A2494" t="str">
        <f t="shared" si="38"/>
        <v>J1206.BX3</v>
      </c>
      <c r="B2494" s="147" t="s">
        <v>3712</v>
      </c>
      <c r="C2494" s="147" t="s">
        <v>2165</v>
      </c>
      <c r="D2494" s="147" t="s">
        <v>2569</v>
      </c>
      <c r="E2494" s="147" t="s">
        <v>1998</v>
      </c>
      <c r="F2494" s="147" t="s">
        <v>2620</v>
      </c>
      <c r="G2494" s="147" t="s">
        <v>1054</v>
      </c>
    </row>
    <row r="2495" spans="1:7">
      <c r="A2495" t="str">
        <f t="shared" si="38"/>
        <v>J1206.BX4</v>
      </c>
      <c r="B2495" s="147" t="s">
        <v>3712</v>
      </c>
      <c r="C2495" s="147" t="s">
        <v>2167</v>
      </c>
      <c r="D2495" s="147" t="s">
        <v>2569</v>
      </c>
      <c r="E2495" s="147" t="s">
        <v>1998</v>
      </c>
      <c r="F2495" s="147" t="s">
        <v>2621</v>
      </c>
      <c r="G2495" s="147" t="s">
        <v>1054</v>
      </c>
    </row>
    <row r="2496" spans="1:7">
      <c r="A2496" t="str">
        <f t="shared" si="38"/>
        <v>J1206.BX5</v>
      </c>
      <c r="B2496" s="147" t="s">
        <v>3712</v>
      </c>
      <c r="C2496" s="147" t="s">
        <v>2169</v>
      </c>
      <c r="D2496" s="147" t="s">
        <v>2569</v>
      </c>
      <c r="E2496" s="147" t="s">
        <v>1998</v>
      </c>
      <c r="F2496" s="147" t="s">
        <v>2622</v>
      </c>
      <c r="G2496" s="147" t="s">
        <v>1054</v>
      </c>
    </row>
    <row r="2497" spans="1:7">
      <c r="A2497" t="str">
        <f t="shared" si="38"/>
        <v>J1206.BX6</v>
      </c>
      <c r="B2497" s="147" t="s">
        <v>3712</v>
      </c>
      <c r="C2497" s="147" t="s">
        <v>2171</v>
      </c>
      <c r="D2497" s="147" t="s">
        <v>2569</v>
      </c>
      <c r="E2497" s="147" t="s">
        <v>1998</v>
      </c>
      <c r="F2497" s="147" t="s">
        <v>2623</v>
      </c>
      <c r="G2497" s="147" t="s">
        <v>1054</v>
      </c>
    </row>
    <row r="2498" spans="1:7">
      <c r="A2498" t="str">
        <f t="shared" si="38"/>
        <v>J1206.BX7</v>
      </c>
      <c r="B2498" s="147" t="s">
        <v>3712</v>
      </c>
      <c r="C2498" s="147" t="s">
        <v>2173</v>
      </c>
      <c r="D2498" s="147" t="s">
        <v>2569</v>
      </c>
      <c r="E2498" s="147" t="s">
        <v>1998</v>
      </c>
      <c r="F2498" s="147" t="s">
        <v>2624</v>
      </c>
      <c r="G2498" s="147" t="s">
        <v>1054</v>
      </c>
    </row>
    <row r="2499" spans="1:7">
      <c r="A2499" t="str">
        <f t="shared" si="38"/>
        <v>J1206.BX8</v>
      </c>
      <c r="B2499" s="147" t="s">
        <v>3712</v>
      </c>
      <c r="C2499" s="147" t="s">
        <v>2175</v>
      </c>
      <c r="D2499" s="147" t="s">
        <v>2569</v>
      </c>
      <c r="E2499" s="147" t="s">
        <v>1998</v>
      </c>
      <c r="F2499" s="147" t="s">
        <v>2625</v>
      </c>
      <c r="G2499" s="147" t="s">
        <v>3726</v>
      </c>
    </row>
    <row r="2500" spans="1:7">
      <c r="A2500" t="str">
        <f t="shared" si="38"/>
        <v>J1206.BX9</v>
      </c>
      <c r="B2500" s="147" t="s">
        <v>3712</v>
      </c>
      <c r="C2500" s="147" t="s">
        <v>2178</v>
      </c>
      <c r="D2500" s="147" t="s">
        <v>2569</v>
      </c>
      <c r="E2500" s="147" t="s">
        <v>1998</v>
      </c>
      <c r="F2500" s="147" t="s">
        <v>2179</v>
      </c>
      <c r="G2500" s="147" t="s">
        <v>1999</v>
      </c>
    </row>
    <row r="2501" spans="1:7">
      <c r="A2501" t="str">
        <f t="shared" si="38"/>
        <v>J1206.BX10</v>
      </c>
      <c r="B2501" s="147" t="s">
        <v>3712</v>
      </c>
      <c r="C2501" s="147" t="s">
        <v>2180</v>
      </c>
      <c r="D2501" s="147" t="s">
        <v>2569</v>
      </c>
      <c r="E2501" s="147" t="s">
        <v>1998</v>
      </c>
      <c r="F2501" s="147" t="s">
        <v>2181</v>
      </c>
      <c r="G2501" s="147" t="s">
        <v>1999</v>
      </c>
    </row>
    <row r="2502" spans="1:7">
      <c r="A2502" t="str">
        <f t="shared" ref="A2502:A2565" si="39">B2502&amp;"."&amp;C2502</f>
        <v>J1206.BX11</v>
      </c>
      <c r="B2502" s="147" t="s">
        <v>3712</v>
      </c>
      <c r="C2502" s="147" t="s">
        <v>2182</v>
      </c>
      <c r="D2502" s="147" t="s">
        <v>2569</v>
      </c>
      <c r="E2502" s="147" t="s">
        <v>1998</v>
      </c>
      <c r="F2502" s="147" t="s">
        <v>2627</v>
      </c>
      <c r="G2502" s="147" t="s">
        <v>1999</v>
      </c>
    </row>
    <row r="2503" spans="1:7">
      <c r="A2503" t="str">
        <f t="shared" si="39"/>
        <v>J1206.BX12</v>
      </c>
      <c r="B2503" s="147" t="s">
        <v>3712</v>
      </c>
      <c r="C2503" s="147" t="s">
        <v>2184</v>
      </c>
      <c r="D2503" s="147" t="s">
        <v>2569</v>
      </c>
      <c r="E2503" s="147" t="s">
        <v>1998</v>
      </c>
      <c r="F2503" s="147" t="s">
        <v>2628</v>
      </c>
      <c r="G2503" s="147" t="s">
        <v>3721</v>
      </c>
    </row>
    <row r="2504" spans="1:7">
      <c r="A2504" t="str">
        <f t="shared" si="39"/>
        <v>J1206.BX13</v>
      </c>
      <c r="B2504" s="147" t="s">
        <v>3712</v>
      </c>
      <c r="C2504" s="147" t="s">
        <v>2186</v>
      </c>
      <c r="D2504" s="147" t="s">
        <v>2569</v>
      </c>
      <c r="E2504" s="147" t="s">
        <v>1998</v>
      </c>
      <c r="F2504" s="147" t="s">
        <v>2629</v>
      </c>
      <c r="G2504" s="147" t="s">
        <v>1999</v>
      </c>
    </row>
    <row r="2505" spans="1:7">
      <c r="A2505" t="str">
        <f t="shared" si="39"/>
        <v>J1206.BX14</v>
      </c>
      <c r="B2505" s="147" t="s">
        <v>3712</v>
      </c>
      <c r="C2505" s="147" t="s">
        <v>2188</v>
      </c>
      <c r="D2505" s="147" t="s">
        <v>2569</v>
      </c>
      <c r="E2505" s="147" t="s">
        <v>1998</v>
      </c>
      <c r="F2505" s="147" t="s">
        <v>2630</v>
      </c>
      <c r="G2505" s="147" t="s">
        <v>3727</v>
      </c>
    </row>
    <row r="2506" spans="1:7">
      <c r="A2506" t="str">
        <f t="shared" si="39"/>
        <v>J1206.BX15</v>
      </c>
      <c r="B2506" s="147" t="s">
        <v>3712</v>
      </c>
      <c r="C2506" s="147" t="s">
        <v>2191</v>
      </c>
      <c r="D2506" s="147" t="s">
        <v>2569</v>
      </c>
      <c r="E2506" s="147" t="s">
        <v>1998</v>
      </c>
      <c r="F2506" s="147" t="s">
        <v>2632</v>
      </c>
      <c r="G2506" s="149"/>
    </row>
    <row r="2507" spans="1:7">
      <c r="A2507" t="str">
        <f t="shared" si="39"/>
        <v>J1206.BX16</v>
      </c>
      <c r="B2507" s="147" t="s">
        <v>3712</v>
      </c>
      <c r="C2507" s="147" t="s">
        <v>2193</v>
      </c>
      <c r="D2507" s="147" t="s">
        <v>2569</v>
      </c>
      <c r="E2507" s="147" t="s">
        <v>1998</v>
      </c>
      <c r="F2507" s="147" t="s">
        <v>2633</v>
      </c>
      <c r="G2507" s="147" t="s">
        <v>3728</v>
      </c>
    </row>
    <row r="2508" spans="1:7">
      <c r="A2508" t="str">
        <f t="shared" si="39"/>
        <v>J1206.BY1</v>
      </c>
      <c r="B2508" s="147" t="s">
        <v>3712</v>
      </c>
      <c r="C2508" s="147" t="s">
        <v>2196</v>
      </c>
      <c r="D2508" s="147" t="s">
        <v>2569</v>
      </c>
      <c r="E2508" s="147" t="s">
        <v>1998</v>
      </c>
      <c r="F2508" s="147" t="s">
        <v>2635</v>
      </c>
      <c r="G2508" s="147" t="s">
        <v>3725</v>
      </c>
    </row>
    <row r="2509" spans="1:7">
      <c r="A2509" t="str">
        <f t="shared" si="39"/>
        <v>J1206.BY2</v>
      </c>
      <c r="B2509" s="147" t="s">
        <v>3712</v>
      </c>
      <c r="C2509" s="147" t="s">
        <v>2198</v>
      </c>
      <c r="D2509" s="147" t="s">
        <v>2569</v>
      </c>
      <c r="E2509" s="147" t="s">
        <v>1998</v>
      </c>
      <c r="F2509" s="147" t="s">
        <v>2636</v>
      </c>
      <c r="G2509" s="147" t="s">
        <v>1054</v>
      </c>
    </row>
    <row r="2510" spans="1:7">
      <c r="A2510" t="str">
        <f t="shared" si="39"/>
        <v>J1206.BY3</v>
      </c>
      <c r="B2510" s="147" t="s">
        <v>3712</v>
      </c>
      <c r="C2510" s="147" t="s">
        <v>2200</v>
      </c>
      <c r="D2510" s="147" t="s">
        <v>2569</v>
      </c>
      <c r="E2510" s="147" t="s">
        <v>1998</v>
      </c>
      <c r="F2510" s="147" t="s">
        <v>2637</v>
      </c>
      <c r="G2510" s="147" t="s">
        <v>1054</v>
      </c>
    </row>
    <row r="2511" spans="1:7">
      <c r="A2511" t="str">
        <f t="shared" si="39"/>
        <v>J1206.BY4</v>
      </c>
      <c r="B2511" s="147" t="s">
        <v>3712</v>
      </c>
      <c r="C2511" s="147" t="s">
        <v>2202</v>
      </c>
      <c r="D2511" s="147" t="s">
        <v>2569</v>
      </c>
      <c r="E2511" s="147" t="s">
        <v>1998</v>
      </c>
      <c r="F2511" s="147" t="s">
        <v>2638</v>
      </c>
      <c r="G2511" s="147" t="s">
        <v>1054</v>
      </c>
    </row>
    <row r="2512" spans="1:7">
      <c r="A2512" t="str">
        <f t="shared" si="39"/>
        <v>J1206.BY5</v>
      </c>
      <c r="B2512" s="147" t="s">
        <v>3712</v>
      </c>
      <c r="C2512" s="147" t="s">
        <v>2204</v>
      </c>
      <c r="D2512" s="147" t="s">
        <v>2569</v>
      </c>
      <c r="E2512" s="147" t="s">
        <v>1998</v>
      </c>
      <c r="F2512" s="147" t="s">
        <v>2639</v>
      </c>
      <c r="G2512" s="147" t="s">
        <v>1054</v>
      </c>
    </row>
    <row r="2513" spans="1:7">
      <c r="A2513" t="str">
        <f t="shared" si="39"/>
        <v>J1206.BY6</v>
      </c>
      <c r="B2513" s="147" t="s">
        <v>3712</v>
      </c>
      <c r="C2513" s="147" t="s">
        <v>2206</v>
      </c>
      <c r="D2513" s="147" t="s">
        <v>2569</v>
      </c>
      <c r="E2513" s="147" t="s">
        <v>1998</v>
      </c>
      <c r="F2513" s="147" t="s">
        <v>2640</v>
      </c>
      <c r="G2513" s="147" t="s">
        <v>1054</v>
      </c>
    </row>
    <row r="2514" spans="1:7">
      <c r="A2514" t="str">
        <f t="shared" si="39"/>
        <v>J1206.BY7</v>
      </c>
      <c r="B2514" s="147" t="s">
        <v>3712</v>
      </c>
      <c r="C2514" s="147" t="s">
        <v>2208</v>
      </c>
      <c r="D2514" s="147" t="s">
        <v>2569</v>
      </c>
      <c r="E2514" s="147" t="s">
        <v>1998</v>
      </c>
      <c r="F2514" s="147" t="s">
        <v>2641</v>
      </c>
      <c r="G2514" s="147" t="s">
        <v>1054</v>
      </c>
    </row>
    <row r="2515" spans="1:7">
      <c r="A2515" t="str">
        <f t="shared" si="39"/>
        <v>J1206.BY8</v>
      </c>
      <c r="B2515" s="147" t="s">
        <v>3712</v>
      </c>
      <c r="C2515" s="147" t="s">
        <v>2210</v>
      </c>
      <c r="D2515" s="147" t="s">
        <v>2569</v>
      </c>
      <c r="E2515" s="147" t="s">
        <v>1998</v>
      </c>
      <c r="F2515" s="147" t="s">
        <v>2642</v>
      </c>
      <c r="G2515" s="147" t="s">
        <v>3726</v>
      </c>
    </row>
    <row r="2516" spans="1:7">
      <c r="A2516" t="str">
        <f t="shared" si="39"/>
        <v>J1206.BY9</v>
      </c>
      <c r="B2516" s="147" t="s">
        <v>3712</v>
      </c>
      <c r="C2516" s="147" t="s">
        <v>2212</v>
      </c>
      <c r="D2516" s="147" t="s">
        <v>2569</v>
      </c>
      <c r="E2516" s="147" t="s">
        <v>1998</v>
      </c>
      <c r="F2516" s="147" t="s">
        <v>2213</v>
      </c>
      <c r="G2516" s="147" t="s">
        <v>1999</v>
      </c>
    </row>
    <row r="2517" spans="1:7">
      <c r="A2517" t="str">
        <f t="shared" si="39"/>
        <v>J1206.BY10</v>
      </c>
      <c r="B2517" s="147" t="s">
        <v>3712</v>
      </c>
      <c r="C2517" s="147" t="s">
        <v>2214</v>
      </c>
      <c r="D2517" s="147" t="s">
        <v>2569</v>
      </c>
      <c r="E2517" s="147" t="s">
        <v>1998</v>
      </c>
      <c r="F2517" s="147" t="s">
        <v>2215</v>
      </c>
      <c r="G2517" s="147" t="s">
        <v>1999</v>
      </c>
    </row>
    <row r="2518" spans="1:7">
      <c r="A2518" t="str">
        <f t="shared" si="39"/>
        <v>J1206.BY11</v>
      </c>
      <c r="B2518" s="147" t="s">
        <v>3712</v>
      </c>
      <c r="C2518" s="147" t="s">
        <v>2216</v>
      </c>
      <c r="D2518" s="147" t="s">
        <v>2569</v>
      </c>
      <c r="E2518" s="147" t="s">
        <v>1998</v>
      </c>
      <c r="F2518" s="147" t="s">
        <v>2643</v>
      </c>
      <c r="G2518" s="147" t="s">
        <v>1999</v>
      </c>
    </row>
    <row r="2519" spans="1:7">
      <c r="A2519" t="str">
        <f t="shared" si="39"/>
        <v>J1206.BY12</v>
      </c>
      <c r="B2519" s="147" t="s">
        <v>3712</v>
      </c>
      <c r="C2519" s="147" t="s">
        <v>2218</v>
      </c>
      <c r="D2519" s="147" t="s">
        <v>2569</v>
      </c>
      <c r="E2519" s="147" t="s">
        <v>1998</v>
      </c>
      <c r="F2519" s="147" t="s">
        <v>2644</v>
      </c>
      <c r="G2519" s="147" t="s">
        <v>3721</v>
      </c>
    </row>
    <row r="2520" spans="1:7">
      <c r="A2520" t="str">
        <f t="shared" si="39"/>
        <v>J1206.BY13</v>
      </c>
      <c r="B2520" s="147" t="s">
        <v>3712</v>
      </c>
      <c r="C2520" s="147" t="s">
        <v>2220</v>
      </c>
      <c r="D2520" s="147" t="s">
        <v>2569</v>
      </c>
      <c r="E2520" s="147" t="s">
        <v>1998</v>
      </c>
      <c r="F2520" s="147" t="s">
        <v>2645</v>
      </c>
      <c r="G2520" s="147" t="s">
        <v>1999</v>
      </c>
    </row>
    <row r="2521" spans="1:7">
      <c r="A2521" t="str">
        <f t="shared" si="39"/>
        <v>J1206.BY14</v>
      </c>
      <c r="B2521" s="147" t="s">
        <v>3712</v>
      </c>
      <c r="C2521" s="147" t="s">
        <v>2222</v>
      </c>
      <c r="D2521" s="147" t="s">
        <v>2569</v>
      </c>
      <c r="E2521" s="147" t="s">
        <v>1998</v>
      </c>
      <c r="F2521" s="147" t="s">
        <v>2646</v>
      </c>
      <c r="G2521" s="147" t="s">
        <v>3727</v>
      </c>
    </row>
    <row r="2522" spans="1:7">
      <c r="A2522" t="str">
        <f t="shared" si="39"/>
        <v>J1206.BY15</v>
      </c>
      <c r="B2522" s="147" t="s">
        <v>3712</v>
      </c>
      <c r="C2522" s="147" t="s">
        <v>2224</v>
      </c>
      <c r="D2522" s="147" t="s">
        <v>2569</v>
      </c>
      <c r="E2522" s="147" t="s">
        <v>1998</v>
      </c>
      <c r="F2522" s="147" t="s">
        <v>2647</v>
      </c>
      <c r="G2522" s="149"/>
    </row>
    <row r="2523" spans="1:7">
      <c r="A2523" t="str">
        <f t="shared" si="39"/>
        <v>J1206.BY16</v>
      </c>
      <c r="B2523" s="147" t="s">
        <v>3712</v>
      </c>
      <c r="C2523" s="147" t="s">
        <v>2226</v>
      </c>
      <c r="D2523" s="147" t="s">
        <v>2569</v>
      </c>
      <c r="E2523" s="147" t="s">
        <v>1998</v>
      </c>
      <c r="F2523" s="147" t="s">
        <v>2648</v>
      </c>
      <c r="G2523" s="147" t="s">
        <v>3728</v>
      </c>
    </row>
    <row r="2524" spans="1:7">
      <c r="A2524" t="str">
        <f t="shared" si="39"/>
        <v>J1206.CS1</v>
      </c>
      <c r="B2524" s="147" t="s">
        <v>3712</v>
      </c>
      <c r="C2524" s="147" t="s">
        <v>2228</v>
      </c>
      <c r="D2524" s="147" t="s">
        <v>2569</v>
      </c>
      <c r="E2524" s="147" t="s">
        <v>1998</v>
      </c>
      <c r="F2524" s="147" t="s">
        <v>2649</v>
      </c>
      <c r="G2524" s="147" t="s">
        <v>1054</v>
      </c>
    </row>
    <row r="2525" spans="1:7">
      <c r="A2525" t="str">
        <f t="shared" si="39"/>
        <v>J1206.CS2</v>
      </c>
      <c r="B2525" s="147" t="s">
        <v>3712</v>
      </c>
      <c r="C2525" s="147" t="s">
        <v>2230</v>
      </c>
      <c r="D2525" s="147" t="s">
        <v>2569</v>
      </c>
      <c r="E2525" s="147" t="s">
        <v>1998</v>
      </c>
      <c r="F2525" s="147" t="s">
        <v>2650</v>
      </c>
      <c r="G2525" s="147" t="s">
        <v>1054</v>
      </c>
    </row>
    <row r="2526" spans="1:7">
      <c r="A2526" t="str">
        <f t="shared" si="39"/>
        <v>J1206.CS3</v>
      </c>
      <c r="B2526" s="147" t="s">
        <v>3712</v>
      </c>
      <c r="C2526" s="147" t="s">
        <v>2232</v>
      </c>
      <c r="D2526" s="147" t="s">
        <v>2569</v>
      </c>
      <c r="E2526" s="147" t="s">
        <v>1998</v>
      </c>
      <c r="F2526" s="147" t="s">
        <v>2651</v>
      </c>
      <c r="G2526" s="147" t="s">
        <v>1054</v>
      </c>
    </row>
    <row r="2527" spans="1:7">
      <c r="A2527" t="str">
        <f t="shared" si="39"/>
        <v>J1206.CS4</v>
      </c>
      <c r="B2527" s="147" t="s">
        <v>3712</v>
      </c>
      <c r="C2527" s="147" t="s">
        <v>2234</v>
      </c>
      <c r="D2527" s="147" t="s">
        <v>2569</v>
      </c>
      <c r="E2527" s="147" t="s">
        <v>1998</v>
      </c>
      <c r="F2527" s="147" t="s">
        <v>2652</v>
      </c>
      <c r="G2527" s="147" t="s">
        <v>1054</v>
      </c>
    </row>
    <row r="2528" spans="1:7">
      <c r="A2528" t="str">
        <f t="shared" si="39"/>
        <v>J1206.CS5</v>
      </c>
      <c r="B2528" s="147" t="s">
        <v>3712</v>
      </c>
      <c r="C2528" s="147" t="s">
        <v>2236</v>
      </c>
      <c r="D2528" s="147" t="s">
        <v>2569</v>
      </c>
      <c r="E2528" s="147" t="s">
        <v>1998</v>
      </c>
      <c r="F2528" s="147" t="s">
        <v>2653</v>
      </c>
      <c r="G2528" s="147" t="s">
        <v>3729</v>
      </c>
    </row>
    <row r="2529" spans="1:7">
      <c r="A2529" t="str">
        <f t="shared" si="39"/>
        <v>J1206.CS6</v>
      </c>
      <c r="B2529" s="147" t="s">
        <v>3712</v>
      </c>
      <c r="C2529" s="147" t="s">
        <v>2239</v>
      </c>
      <c r="D2529" s="147" t="s">
        <v>2569</v>
      </c>
      <c r="E2529" s="147" t="s">
        <v>1998</v>
      </c>
      <c r="F2529" s="147" t="s">
        <v>2655</v>
      </c>
      <c r="G2529" s="147" t="s">
        <v>1054</v>
      </c>
    </row>
    <row r="2530" spans="1:7">
      <c r="A2530" t="str">
        <f t="shared" si="39"/>
        <v>J1206.CS7</v>
      </c>
      <c r="B2530" s="147" t="s">
        <v>3712</v>
      </c>
      <c r="C2530" s="147" t="s">
        <v>2241</v>
      </c>
      <c r="D2530" s="147" t="s">
        <v>2569</v>
      </c>
      <c r="E2530" s="147" t="s">
        <v>1998</v>
      </c>
      <c r="F2530" s="147" t="s">
        <v>2656</v>
      </c>
      <c r="G2530" s="147" t="s">
        <v>1054</v>
      </c>
    </row>
    <row r="2531" spans="1:7">
      <c r="A2531" t="str">
        <f t="shared" si="39"/>
        <v>J1206.CS8</v>
      </c>
      <c r="B2531" s="147" t="s">
        <v>3712</v>
      </c>
      <c r="C2531" s="147" t="s">
        <v>2243</v>
      </c>
      <c r="D2531" s="147" t="s">
        <v>2569</v>
      </c>
      <c r="E2531" s="147" t="s">
        <v>1998</v>
      </c>
      <c r="F2531" s="147" t="s">
        <v>2657</v>
      </c>
      <c r="G2531" s="147" t="s">
        <v>3730</v>
      </c>
    </row>
    <row r="2532" spans="1:7">
      <c r="A2532" t="str">
        <f t="shared" si="39"/>
        <v>J1206.CS9</v>
      </c>
      <c r="B2532" s="147" t="s">
        <v>3712</v>
      </c>
      <c r="C2532" s="147" t="s">
        <v>2246</v>
      </c>
      <c r="D2532" s="147" t="s">
        <v>2569</v>
      </c>
      <c r="E2532" s="147" t="s">
        <v>1998</v>
      </c>
      <c r="F2532" s="147" t="s">
        <v>2659</v>
      </c>
      <c r="G2532" s="147" t="s">
        <v>3731</v>
      </c>
    </row>
    <row r="2533" spans="1:7">
      <c r="A2533" t="str">
        <f t="shared" si="39"/>
        <v>J1206.CS10</v>
      </c>
      <c r="B2533" s="147" t="s">
        <v>3712</v>
      </c>
      <c r="C2533" s="147" t="s">
        <v>2249</v>
      </c>
      <c r="D2533" s="147" t="s">
        <v>2569</v>
      </c>
      <c r="E2533" s="147" t="s">
        <v>1998</v>
      </c>
      <c r="F2533" s="147" t="s">
        <v>2661</v>
      </c>
      <c r="G2533" s="147" t="s">
        <v>3732</v>
      </c>
    </row>
    <row r="2534" spans="1:7">
      <c r="A2534" t="str">
        <f t="shared" si="39"/>
        <v>J1206.CS11</v>
      </c>
      <c r="B2534" s="147" t="s">
        <v>3712</v>
      </c>
      <c r="C2534" s="147" t="s">
        <v>2252</v>
      </c>
      <c r="D2534" s="147" t="s">
        <v>2569</v>
      </c>
      <c r="E2534" s="147" t="s">
        <v>1998</v>
      </c>
      <c r="F2534" s="147" t="s">
        <v>2253</v>
      </c>
      <c r="G2534" s="149"/>
    </row>
    <row r="2535" spans="1:7">
      <c r="A2535" t="str">
        <f t="shared" si="39"/>
        <v>J1206.CS12</v>
      </c>
      <c r="B2535" s="147" t="s">
        <v>3712</v>
      </c>
      <c r="C2535" s="147" t="s">
        <v>2254</v>
      </c>
      <c r="D2535" s="147" t="s">
        <v>2569</v>
      </c>
      <c r="E2535" s="147" t="s">
        <v>1998</v>
      </c>
      <c r="F2535" s="147" t="s">
        <v>2663</v>
      </c>
      <c r="G2535" s="147" t="s">
        <v>3733</v>
      </c>
    </row>
    <row r="2536" spans="1:7">
      <c r="A2536" t="str">
        <f t="shared" si="39"/>
        <v>J1206.CS13</v>
      </c>
      <c r="B2536" s="147" t="s">
        <v>3712</v>
      </c>
      <c r="C2536" s="147" t="s">
        <v>2257</v>
      </c>
      <c r="D2536" s="147" t="s">
        <v>2569</v>
      </c>
      <c r="E2536" s="147" t="s">
        <v>1998</v>
      </c>
      <c r="F2536" s="147" t="s">
        <v>2665</v>
      </c>
      <c r="G2536" s="147" t="s">
        <v>3706</v>
      </c>
    </row>
    <row r="2537" spans="1:7">
      <c r="A2537" t="str">
        <f t="shared" si="39"/>
        <v>J1206.CS14</v>
      </c>
      <c r="B2537" s="147" t="s">
        <v>3712</v>
      </c>
      <c r="C2537" s="147" t="s">
        <v>2260</v>
      </c>
      <c r="D2537" s="147" t="s">
        <v>2569</v>
      </c>
      <c r="E2537" s="147" t="s">
        <v>1998</v>
      </c>
      <c r="F2537" s="147" t="s">
        <v>2666</v>
      </c>
      <c r="G2537" s="149"/>
    </row>
    <row r="2538" spans="1:7">
      <c r="A2538" t="str">
        <f t="shared" si="39"/>
        <v>J1206.CS15</v>
      </c>
      <c r="B2538" s="147" t="s">
        <v>3712</v>
      </c>
      <c r="C2538" s="147" t="s">
        <v>2262</v>
      </c>
      <c r="D2538" s="147" t="s">
        <v>2569</v>
      </c>
      <c r="E2538" s="147" t="s">
        <v>1998</v>
      </c>
      <c r="F2538" s="147" t="s">
        <v>2667</v>
      </c>
      <c r="G2538" s="149"/>
    </row>
    <row r="2539" spans="1:7">
      <c r="A2539" t="str">
        <f t="shared" si="39"/>
        <v>J1206.CS16</v>
      </c>
      <c r="B2539" s="147" t="s">
        <v>3712</v>
      </c>
      <c r="C2539" s="147" t="s">
        <v>2264</v>
      </c>
      <c r="D2539" s="147" t="s">
        <v>2569</v>
      </c>
      <c r="E2539" s="147" t="s">
        <v>1998</v>
      </c>
      <c r="F2539" s="147" t="s">
        <v>2265</v>
      </c>
      <c r="G2539" s="149"/>
    </row>
    <row r="2540" spans="1:7">
      <c r="A2540" t="str">
        <f t="shared" si="39"/>
        <v>J1206.CX1</v>
      </c>
      <c r="B2540" s="147" t="s">
        <v>3712</v>
      </c>
      <c r="C2540" s="147" t="s">
        <v>2266</v>
      </c>
      <c r="D2540" s="147" t="s">
        <v>2569</v>
      </c>
      <c r="E2540" s="147" t="s">
        <v>1998</v>
      </c>
      <c r="F2540" s="147" t="s">
        <v>2267</v>
      </c>
      <c r="G2540" s="147" t="s">
        <v>1999</v>
      </c>
    </row>
    <row r="2541" spans="1:7">
      <c r="A2541" t="str">
        <f t="shared" si="39"/>
        <v>J1206.CX2</v>
      </c>
      <c r="B2541" s="147" t="s">
        <v>3712</v>
      </c>
      <c r="C2541" s="147" t="s">
        <v>2268</v>
      </c>
      <c r="D2541" s="147" t="s">
        <v>2569</v>
      </c>
      <c r="E2541" s="147" t="s">
        <v>1998</v>
      </c>
      <c r="F2541" s="147" t="s">
        <v>2269</v>
      </c>
      <c r="G2541" s="147" t="s">
        <v>1999</v>
      </c>
    </row>
    <row r="2542" spans="1:7">
      <c r="A2542" t="str">
        <f t="shared" si="39"/>
        <v>J1206.CX3</v>
      </c>
      <c r="B2542" s="147" t="s">
        <v>3712</v>
      </c>
      <c r="C2542" s="147" t="s">
        <v>2270</v>
      </c>
      <c r="D2542" s="147" t="s">
        <v>2569</v>
      </c>
      <c r="E2542" s="147" t="s">
        <v>1998</v>
      </c>
      <c r="F2542" s="147" t="s">
        <v>2271</v>
      </c>
      <c r="G2542" s="147" t="s">
        <v>1999</v>
      </c>
    </row>
    <row r="2543" spans="1:7">
      <c r="A2543" t="str">
        <f t="shared" si="39"/>
        <v>J1206.CX4</v>
      </c>
      <c r="B2543" s="147" t="s">
        <v>3712</v>
      </c>
      <c r="C2543" s="147" t="s">
        <v>2272</v>
      </c>
      <c r="D2543" s="147" t="s">
        <v>2569</v>
      </c>
      <c r="E2543" s="147" t="s">
        <v>1998</v>
      </c>
      <c r="F2543" s="147" t="s">
        <v>2273</v>
      </c>
      <c r="G2543" s="147" t="s">
        <v>1999</v>
      </c>
    </row>
    <row r="2544" spans="1:7">
      <c r="A2544" t="str">
        <f t="shared" si="39"/>
        <v>J1206.CX5</v>
      </c>
      <c r="B2544" s="147" t="s">
        <v>3712</v>
      </c>
      <c r="C2544" s="147" t="s">
        <v>2274</v>
      </c>
      <c r="D2544" s="147" t="s">
        <v>2569</v>
      </c>
      <c r="E2544" s="147" t="s">
        <v>1998</v>
      </c>
      <c r="F2544" s="147" t="s">
        <v>2668</v>
      </c>
      <c r="G2544" s="147" t="s">
        <v>3729</v>
      </c>
    </row>
    <row r="2545" spans="1:7">
      <c r="A2545" t="str">
        <f t="shared" si="39"/>
        <v>J1206.CX6</v>
      </c>
      <c r="B2545" s="147" t="s">
        <v>3712</v>
      </c>
      <c r="C2545" s="147" t="s">
        <v>2276</v>
      </c>
      <c r="D2545" s="147" t="s">
        <v>2569</v>
      </c>
      <c r="E2545" s="147" t="s">
        <v>1998</v>
      </c>
      <c r="F2545" s="147" t="s">
        <v>2277</v>
      </c>
      <c r="G2545" s="147" t="s">
        <v>1999</v>
      </c>
    </row>
    <row r="2546" spans="1:7">
      <c r="A2546" t="str">
        <f t="shared" si="39"/>
        <v>J1206.CX7</v>
      </c>
      <c r="B2546" s="147" t="s">
        <v>3712</v>
      </c>
      <c r="C2546" s="147" t="s">
        <v>2278</v>
      </c>
      <c r="D2546" s="147" t="s">
        <v>2569</v>
      </c>
      <c r="E2546" s="147" t="s">
        <v>1998</v>
      </c>
      <c r="F2546" s="147" t="s">
        <v>2279</v>
      </c>
      <c r="G2546" s="147" t="s">
        <v>1999</v>
      </c>
    </row>
    <row r="2547" spans="1:7">
      <c r="A2547" t="str">
        <f t="shared" si="39"/>
        <v>J1206.CX8</v>
      </c>
      <c r="B2547" s="147" t="s">
        <v>3712</v>
      </c>
      <c r="C2547" s="147" t="s">
        <v>2280</v>
      </c>
      <c r="D2547" s="147" t="s">
        <v>2569</v>
      </c>
      <c r="E2547" s="147" t="s">
        <v>1998</v>
      </c>
      <c r="F2547" s="147" t="s">
        <v>2669</v>
      </c>
      <c r="G2547" s="147" t="s">
        <v>3734</v>
      </c>
    </row>
    <row r="2548" spans="1:7">
      <c r="A2548" t="str">
        <f t="shared" si="39"/>
        <v>J1206.CX9</v>
      </c>
      <c r="B2548" s="147" t="s">
        <v>3712</v>
      </c>
      <c r="C2548" s="147" t="s">
        <v>2283</v>
      </c>
      <c r="D2548" s="147" t="s">
        <v>2569</v>
      </c>
      <c r="E2548" s="147" t="s">
        <v>1998</v>
      </c>
      <c r="F2548" s="147" t="s">
        <v>2671</v>
      </c>
      <c r="G2548" s="147" t="s">
        <v>1999</v>
      </c>
    </row>
    <row r="2549" spans="1:7">
      <c r="A2549" t="str">
        <f t="shared" si="39"/>
        <v>J1206.CX10</v>
      </c>
      <c r="B2549" s="147" t="s">
        <v>3712</v>
      </c>
      <c r="C2549" s="147" t="s">
        <v>2285</v>
      </c>
      <c r="D2549" s="147" t="s">
        <v>2569</v>
      </c>
      <c r="E2549" s="147" t="s">
        <v>1998</v>
      </c>
      <c r="F2549" s="147" t="s">
        <v>2286</v>
      </c>
      <c r="G2549" s="147" t="s">
        <v>1999</v>
      </c>
    </row>
    <row r="2550" spans="1:7">
      <c r="A2550" t="str">
        <f t="shared" si="39"/>
        <v>J1206.CX11</v>
      </c>
      <c r="B2550" s="147" t="s">
        <v>3712</v>
      </c>
      <c r="C2550" s="147" t="s">
        <v>2287</v>
      </c>
      <c r="D2550" s="147" t="s">
        <v>2569</v>
      </c>
      <c r="E2550" s="147" t="s">
        <v>1998</v>
      </c>
      <c r="F2550" s="147" t="s">
        <v>2288</v>
      </c>
      <c r="G2550" s="149"/>
    </row>
    <row r="2551" spans="1:7">
      <c r="A2551" t="str">
        <f t="shared" si="39"/>
        <v>J1206.CX12</v>
      </c>
      <c r="B2551" s="147" t="s">
        <v>3712</v>
      </c>
      <c r="C2551" s="147" t="s">
        <v>2289</v>
      </c>
      <c r="D2551" s="147" t="s">
        <v>2569</v>
      </c>
      <c r="E2551" s="147" t="s">
        <v>1998</v>
      </c>
      <c r="F2551" s="147" t="s">
        <v>2672</v>
      </c>
      <c r="G2551" s="147" t="s">
        <v>1999</v>
      </c>
    </row>
    <row r="2552" spans="1:7">
      <c r="A2552" t="str">
        <f t="shared" si="39"/>
        <v>J1206.CX13</v>
      </c>
      <c r="B2552" s="147" t="s">
        <v>3712</v>
      </c>
      <c r="C2552" s="147" t="s">
        <v>2291</v>
      </c>
      <c r="D2552" s="147" t="s">
        <v>2569</v>
      </c>
      <c r="E2552" s="147" t="s">
        <v>1998</v>
      </c>
      <c r="F2552" s="147" t="s">
        <v>2673</v>
      </c>
      <c r="G2552" s="147" t="s">
        <v>3708</v>
      </c>
    </row>
    <row r="2553" spans="1:7">
      <c r="A2553" t="str">
        <f t="shared" si="39"/>
        <v>J1206.CX14</v>
      </c>
      <c r="B2553" s="147" t="s">
        <v>3712</v>
      </c>
      <c r="C2553" s="147" t="s">
        <v>2294</v>
      </c>
      <c r="D2553" s="147" t="s">
        <v>2569</v>
      </c>
      <c r="E2553" s="147" t="s">
        <v>1998</v>
      </c>
      <c r="F2553" s="147" t="s">
        <v>2674</v>
      </c>
      <c r="G2553" s="149"/>
    </row>
    <row r="2554" spans="1:7">
      <c r="A2554" t="str">
        <f t="shared" si="39"/>
        <v>J1206.CX15</v>
      </c>
      <c r="B2554" s="147" t="s">
        <v>3712</v>
      </c>
      <c r="C2554" s="147" t="s">
        <v>2296</v>
      </c>
      <c r="D2554" s="147" t="s">
        <v>2569</v>
      </c>
      <c r="E2554" s="147" t="s">
        <v>1998</v>
      </c>
      <c r="F2554" s="147" t="s">
        <v>2675</v>
      </c>
      <c r="G2554" s="149"/>
    </row>
    <row r="2555" spans="1:7">
      <c r="A2555" t="str">
        <f t="shared" si="39"/>
        <v>J1206.CX16</v>
      </c>
      <c r="B2555" s="147" t="s">
        <v>3712</v>
      </c>
      <c r="C2555" s="147" t="s">
        <v>2298</v>
      </c>
      <c r="D2555" s="147" t="s">
        <v>2569</v>
      </c>
      <c r="E2555" s="147" t="s">
        <v>1998</v>
      </c>
      <c r="F2555" s="147" t="s">
        <v>2299</v>
      </c>
      <c r="G2555" s="149"/>
    </row>
    <row r="2556" spans="1:7">
      <c r="A2556" t="str">
        <f t="shared" si="39"/>
        <v>J1206.CY1</v>
      </c>
      <c r="B2556" s="147" t="s">
        <v>3712</v>
      </c>
      <c r="C2556" s="147" t="s">
        <v>2300</v>
      </c>
      <c r="D2556" s="147" t="s">
        <v>2569</v>
      </c>
      <c r="E2556" s="147" t="s">
        <v>1998</v>
      </c>
      <c r="F2556" s="147" t="s">
        <v>2301</v>
      </c>
      <c r="G2556" s="147" t="s">
        <v>1999</v>
      </c>
    </row>
    <row r="2557" spans="1:7">
      <c r="A2557" t="str">
        <f t="shared" si="39"/>
        <v>J1206.CY2</v>
      </c>
      <c r="B2557" s="147" t="s">
        <v>3712</v>
      </c>
      <c r="C2557" s="147" t="s">
        <v>2302</v>
      </c>
      <c r="D2557" s="147" t="s">
        <v>2569</v>
      </c>
      <c r="E2557" s="147" t="s">
        <v>1998</v>
      </c>
      <c r="F2557" s="147" t="s">
        <v>2303</v>
      </c>
      <c r="G2557" s="147" t="s">
        <v>1999</v>
      </c>
    </row>
    <row r="2558" spans="1:7">
      <c r="A2558" t="str">
        <f t="shared" si="39"/>
        <v>J1206.CY3</v>
      </c>
      <c r="B2558" s="147" t="s">
        <v>3712</v>
      </c>
      <c r="C2558" s="147" t="s">
        <v>2304</v>
      </c>
      <c r="D2558" s="147" t="s">
        <v>2569</v>
      </c>
      <c r="E2558" s="147" t="s">
        <v>1998</v>
      </c>
      <c r="F2558" s="147" t="s">
        <v>2305</v>
      </c>
      <c r="G2558" s="147" t="s">
        <v>1999</v>
      </c>
    </row>
    <row r="2559" spans="1:7">
      <c r="A2559" t="str">
        <f t="shared" si="39"/>
        <v>J1206.CY4</v>
      </c>
      <c r="B2559" s="147" t="s">
        <v>3712</v>
      </c>
      <c r="C2559" s="147" t="s">
        <v>2306</v>
      </c>
      <c r="D2559" s="147" t="s">
        <v>2569</v>
      </c>
      <c r="E2559" s="147" t="s">
        <v>1998</v>
      </c>
      <c r="F2559" s="147" t="s">
        <v>2307</v>
      </c>
      <c r="G2559" s="147" t="s">
        <v>1999</v>
      </c>
    </row>
    <row r="2560" spans="1:7">
      <c r="A2560" t="str">
        <f t="shared" si="39"/>
        <v>J1206.CY5</v>
      </c>
      <c r="B2560" s="147" t="s">
        <v>3712</v>
      </c>
      <c r="C2560" s="147" t="s">
        <v>2308</v>
      </c>
      <c r="D2560" s="147" t="s">
        <v>2569</v>
      </c>
      <c r="E2560" s="147" t="s">
        <v>1998</v>
      </c>
      <c r="F2560" s="147" t="s">
        <v>2676</v>
      </c>
      <c r="G2560" s="147" t="s">
        <v>3729</v>
      </c>
    </row>
    <row r="2561" spans="1:7">
      <c r="A2561" t="str">
        <f t="shared" si="39"/>
        <v>J1206.CY6</v>
      </c>
      <c r="B2561" s="147" t="s">
        <v>3712</v>
      </c>
      <c r="C2561" s="147" t="s">
        <v>2310</v>
      </c>
      <c r="D2561" s="147" t="s">
        <v>2569</v>
      </c>
      <c r="E2561" s="147" t="s">
        <v>1998</v>
      </c>
      <c r="F2561" s="147" t="s">
        <v>2311</v>
      </c>
      <c r="G2561" s="147" t="s">
        <v>1999</v>
      </c>
    </row>
    <row r="2562" spans="1:7">
      <c r="A2562" t="str">
        <f t="shared" si="39"/>
        <v>J1206.CY7</v>
      </c>
      <c r="B2562" s="147" t="s">
        <v>3712</v>
      </c>
      <c r="C2562" s="147" t="s">
        <v>2312</v>
      </c>
      <c r="D2562" s="147" t="s">
        <v>2569</v>
      </c>
      <c r="E2562" s="147" t="s">
        <v>1998</v>
      </c>
      <c r="F2562" s="147" t="s">
        <v>2313</v>
      </c>
      <c r="G2562" s="147" t="s">
        <v>1999</v>
      </c>
    </row>
    <row r="2563" spans="1:7">
      <c r="A2563" t="str">
        <f t="shared" si="39"/>
        <v>J1206.CY8</v>
      </c>
      <c r="B2563" s="147" t="s">
        <v>3712</v>
      </c>
      <c r="C2563" s="147" t="s">
        <v>2314</v>
      </c>
      <c r="D2563" s="147" t="s">
        <v>2569</v>
      </c>
      <c r="E2563" s="147" t="s">
        <v>1998</v>
      </c>
      <c r="F2563" s="147" t="s">
        <v>2677</v>
      </c>
      <c r="G2563" s="147" t="s">
        <v>3734</v>
      </c>
    </row>
    <row r="2564" spans="1:7">
      <c r="A2564" t="str">
        <f t="shared" si="39"/>
        <v>J1206.CY9</v>
      </c>
      <c r="B2564" s="147" t="s">
        <v>3712</v>
      </c>
      <c r="C2564" s="147" t="s">
        <v>2316</v>
      </c>
      <c r="D2564" s="147" t="s">
        <v>2569</v>
      </c>
      <c r="E2564" s="147" t="s">
        <v>1998</v>
      </c>
      <c r="F2564" s="147" t="s">
        <v>2678</v>
      </c>
      <c r="G2564" s="147" t="s">
        <v>1999</v>
      </c>
    </row>
    <row r="2565" spans="1:7">
      <c r="A2565" t="str">
        <f t="shared" si="39"/>
        <v>J1206.CY10</v>
      </c>
      <c r="B2565" s="147" t="s">
        <v>3712</v>
      </c>
      <c r="C2565" s="147" t="s">
        <v>2318</v>
      </c>
      <c r="D2565" s="147" t="s">
        <v>2569</v>
      </c>
      <c r="E2565" s="147" t="s">
        <v>1998</v>
      </c>
      <c r="F2565" s="147" t="s">
        <v>2319</v>
      </c>
      <c r="G2565" s="147" t="s">
        <v>1999</v>
      </c>
    </row>
    <row r="2566" spans="1:7">
      <c r="A2566" t="str">
        <f t="shared" ref="A2566:A2629" si="40">B2566&amp;"."&amp;C2566</f>
        <v>J1206.CY11</v>
      </c>
      <c r="B2566" s="147" t="s">
        <v>3712</v>
      </c>
      <c r="C2566" s="147" t="s">
        <v>2320</v>
      </c>
      <c r="D2566" s="147" t="s">
        <v>2569</v>
      </c>
      <c r="E2566" s="147" t="s">
        <v>1998</v>
      </c>
      <c r="F2566" s="147" t="s">
        <v>2321</v>
      </c>
      <c r="G2566" s="149"/>
    </row>
    <row r="2567" spans="1:7">
      <c r="A2567" t="str">
        <f t="shared" si="40"/>
        <v>J1206.CY12</v>
      </c>
      <c r="B2567" s="147" t="s">
        <v>3712</v>
      </c>
      <c r="C2567" s="147" t="s">
        <v>2322</v>
      </c>
      <c r="D2567" s="147" t="s">
        <v>2569</v>
      </c>
      <c r="E2567" s="147" t="s">
        <v>1998</v>
      </c>
      <c r="F2567" s="147" t="s">
        <v>2679</v>
      </c>
      <c r="G2567" s="147" t="s">
        <v>1999</v>
      </c>
    </row>
    <row r="2568" spans="1:7">
      <c r="A2568" t="str">
        <f t="shared" si="40"/>
        <v>J1206.CY13</v>
      </c>
      <c r="B2568" s="147" t="s">
        <v>3712</v>
      </c>
      <c r="C2568" s="147" t="s">
        <v>2324</v>
      </c>
      <c r="D2568" s="147" t="s">
        <v>2569</v>
      </c>
      <c r="E2568" s="147" t="s">
        <v>1998</v>
      </c>
      <c r="F2568" s="147" t="s">
        <v>2680</v>
      </c>
      <c r="G2568" s="147" t="s">
        <v>3708</v>
      </c>
    </row>
    <row r="2569" spans="1:7">
      <c r="A2569" t="str">
        <f t="shared" si="40"/>
        <v>J1206.CY14</v>
      </c>
      <c r="B2569" s="147" t="s">
        <v>3712</v>
      </c>
      <c r="C2569" s="147" t="s">
        <v>2326</v>
      </c>
      <c r="D2569" s="147" t="s">
        <v>2569</v>
      </c>
      <c r="E2569" s="147" t="s">
        <v>1998</v>
      </c>
      <c r="F2569" s="147" t="s">
        <v>2681</v>
      </c>
      <c r="G2569" s="149"/>
    </row>
    <row r="2570" spans="1:7">
      <c r="A2570" t="str">
        <f t="shared" si="40"/>
        <v>J1206.CY15</v>
      </c>
      <c r="B2570" s="147" t="s">
        <v>3712</v>
      </c>
      <c r="C2570" s="147" t="s">
        <v>2328</v>
      </c>
      <c r="D2570" s="147" t="s">
        <v>2569</v>
      </c>
      <c r="E2570" s="147" t="s">
        <v>1998</v>
      </c>
      <c r="F2570" s="147" t="s">
        <v>2682</v>
      </c>
      <c r="G2570" s="149"/>
    </row>
    <row r="2571" spans="1:7">
      <c r="A2571" t="str">
        <f t="shared" si="40"/>
        <v>J1206.CY16</v>
      </c>
      <c r="B2571" s="147" t="s">
        <v>3712</v>
      </c>
      <c r="C2571" s="147" t="s">
        <v>2330</v>
      </c>
      <c r="D2571" s="147" t="s">
        <v>2569</v>
      </c>
      <c r="E2571" s="147" t="s">
        <v>1998</v>
      </c>
      <c r="F2571" s="147" t="s">
        <v>2331</v>
      </c>
      <c r="G2571" s="149"/>
    </row>
    <row r="2572" spans="1:7">
      <c r="A2572" t="str">
        <f t="shared" si="40"/>
        <v>J1206.DS1</v>
      </c>
      <c r="B2572" s="147" t="s">
        <v>3712</v>
      </c>
      <c r="C2572" s="147" t="s">
        <v>2332</v>
      </c>
      <c r="D2572" s="147" t="s">
        <v>2569</v>
      </c>
      <c r="E2572" s="147" t="s">
        <v>1998</v>
      </c>
      <c r="F2572" s="147" t="s">
        <v>2333</v>
      </c>
      <c r="G2572" s="147" t="s">
        <v>1999</v>
      </c>
    </row>
    <row r="2573" spans="1:7">
      <c r="A2573" t="str">
        <f t="shared" si="40"/>
        <v>J1206.DS2</v>
      </c>
      <c r="B2573" s="147" t="s">
        <v>3712</v>
      </c>
      <c r="C2573" s="147" t="s">
        <v>2334</v>
      </c>
      <c r="D2573" s="147" t="s">
        <v>2569</v>
      </c>
      <c r="E2573" s="147" t="s">
        <v>1998</v>
      </c>
      <c r="F2573" s="147" t="s">
        <v>2335</v>
      </c>
      <c r="G2573" s="147" t="s">
        <v>1999</v>
      </c>
    </row>
    <row r="2574" spans="1:7">
      <c r="A2574" t="str">
        <f t="shared" si="40"/>
        <v>J1206.DS3</v>
      </c>
      <c r="B2574" s="147" t="s">
        <v>3712</v>
      </c>
      <c r="C2574" s="147" t="s">
        <v>2336</v>
      </c>
      <c r="D2574" s="147" t="s">
        <v>2569</v>
      </c>
      <c r="E2574" s="147" t="s">
        <v>1998</v>
      </c>
      <c r="F2574" s="147" t="s">
        <v>2337</v>
      </c>
      <c r="G2574" s="147" t="s">
        <v>1999</v>
      </c>
    </row>
    <row r="2575" spans="1:7">
      <c r="A2575" t="str">
        <f t="shared" si="40"/>
        <v>J1206.DS4</v>
      </c>
      <c r="B2575" s="147" t="s">
        <v>3712</v>
      </c>
      <c r="C2575" s="147" t="s">
        <v>2338</v>
      </c>
      <c r="D2575" s="147" t="s">
        <v>2569</v>
      </c>
      <c r="E2575" s="147" t="s">
        <v>1998</v>
      </c>
      <c r="F2575" s="147" t="s">
        <v>2339</v>
      </c>
      <c r="G2575" s="147" t="s">
        <v>1999</v>
      </c>
    </row>
    <row r="2576" spans="1:7">
      <c r="A2576" t="str">
        <f t="shared" si="40"/>
        <v>J1206.DS6</v>
      </c>
      <c r="B2576" s="147" t="s">
        <v>3712</v>
      </c>
      <c r="C2576" s="147" t="s">
        <v>2340</v>
      </c>
      <c r="D2576" s="147" t="s">
        <v>2569</v>
      </c>
      <c r="E2576" s="147" t="s">
        <v>1998</v>
      </c>
      <c r="F2576" s="147" t="s">
        <v>2341</v>
      </c>
      <c r="G2576" s="147" t="s">
        <v>1999</v>
      </c>
    </row>
    <row r="2577" spans="1:7">
      <c r="A2577" t="str">
        <f t="shared" si="40"/>
        <v>J1206.DS7</v>
      </c>
      <c r="B2577" s="147" t="s">
        <v>3712</v>
      </c>
      <c r="C2577" s="147" t="s">
        <v>2342</v>
      </c>
      <c r="D2577" s="147" t="s">
        <v>2569</v>
      </c>
      <c r="E2577" s="147" t="s">
        <v>1998</v>
      </c>
      <c r="F2577" s="147" t="s">
        <v>2343</v>
      </c>
      <c r="G2577" s="147" t="s">
        <v>1999</v>
      </c>
    </row>
    <row r="2578" spans="1:7">
      <c r="A2578" t="str">
        <f t="shared" si="40"/>
        <v>J1206.DS8</v>
      </c>
      <c r="B2578" s="147" t="s">
        <v>3712</v>
      </c>
      <c r="C2578" s="147" t="s">
        <v>2344</v>
      </c>
      <c r="D2578" s="147" t="s">
        <v>2569</v>
      </c>
      <c r="E2578" s="147" t="s">
        <v>1998</v>
      </c>
      <c r="F2578" s="147" t="s">
        <v>2683</v>
      </c>
      <c r="G2578" s="147" t="s">
        <v>3735</v>
      </c>
    </row>
    <row r="2579" spans="1:7">
      <c r="A2579" t="str">
        <f t="shared" si="40"/>
        <v>J1206.DS9</v>
      </c>
      <c r="B2579" s="147" t="s">
        <v>3712</v>
      </c>
      <c r="C2579" s="147" t="s">
        <v>2347</v>
      </c>
      <c r="D2579" s="147" t="s">
        <v>2569</v>
      </c>
      <c r="E2579" s="147" t="s">
        <v>1998</v>
      </c>
      <c r="F2579" s="147" t="s">
        <v>2685</v>
      </c>
      <c r="G2579" s="147" t="s">
        <v>3731</v>
      </c>
    </row>
    <row r="2580" spans="1:7">
      <c r="A2580" t="str">
        <f t="shared" si="40"/>
        <v>J1206.DS10</v>
      </c>
      <c r="B2580" s="147" t="s">
        <v>3712</v>
      </c>
      <c r="C2580" s="147" t="s">
        <v>2349</v>
      </c>
      <c r="D2580" s="147" t="s">
        <v>2569</v>
      </c>
      <c r="E2580" s="147" t="s">
        <v>1998</v>
      </c>
      <c r="F2580" s="147" t="s">
        <v>2686</v>
      </c>
      <c r="G2580" s="147" t="s">
        <v>3731</v>
      </c>
    </row>
    <row r="2581" spans="1:7">
      <c r="A2581" t="str">
        <f t="shared" si="40"/>
        <v>J1206.DS11</v>
      </c>
      <c r="B2581" s="147" t="s">
        <v>3712</v>
      </c>
      <c r="C2581" s="147" t="s">
        <v>2351</v>
      </c>
      <c r="D2581" s="147" t="s">
        <v>2569</v>
      </c>
      <c r="E2581" s="147" t="s">
        <v>1998</v>
      </c>
      <c r="F2581" s="147" t="s">
        <v>2352</v>
      </c>
      <c r="G2581" s="149"/>
    </row>
    <row r="2582" spans="1:7">
      <c r="A2582" t="str">
        <f t="shared" si="40"/>
        <v>J1206.DS12</v>
      </c>
      <c r="B2582" s="147" t="s">
        <v>3712</v>
      </c>
      <c r="C2582" s="147" t="s">
        <v>2353</v>
      </c>
      <c r="D2582" s="147" t="s">
        <v>2569</v>
      </c>
      <c r="E2582" s="147" t="s">
        <v>1998</v>
      </c>
      <c r="F2582" s="147" t="s">
        <v>2687</v>
      </c>
      <c r="G2582" s="147" t="s">
        <v>3736</v>
      </c>
    </row>
    <row r="2583" spans="1:7">
      <c r="A2583" t="str">
        <f t="shared" si="40"/>
        <v>J1206.DS13</v>
      </c>
      <c r="B2583" s="147" t="s">
        <v>3712</v>
      </c>
      <c r="C2583" s="147" t="s">
        <v>2355</v>
      </c>
      <c r="D2583" s="147" t="s">
        <v>2569</v>
      </c>
      <c r="E2583" s="147" t="s">
        <v>1998</v>
      </c>
      <c r="F2583" s="147" t="s">
        <v>2689</v>
      </c>
      <c r="G2583" s="147" t="s">
        <v>3737</v>
      </c>
    </row>
    <row r="2584" spans="1:7">
      <c r="A2584" t="str">
        <f t="shared" si="40"/>
        <v>J1206.DS14</v>
      </c>
      <c r="B2584" s="147" t="s">
        <v>3712</v>
      </c>
      <c r="C2584" s="147" t="s">
        <v>2357</v>
      </c>
      <c r="D2584" s="147" t="s">
        <v>2569</v>
      </c>
      <c r="E2584" s="147" t="s">
        <v>1998</v>
      </c>
      <c r="F2584" s="147" t="s">
        <v>2691</v>
      </c>
      <c r="G2584" s="147" t="s">
        <v>1800</v>
      </c>
    </row>
    <row r="2585" spans="1:7">
      <c r="A2585" t="str">
        <f t="shared" si="40"/>
        <v>J1206.DS15</v>
      </c>
      <c r="B2585" s="147" t="s">
        <v>3712</v>
      </c>
      <c r="C2585" s="147" t="s">
        <v>2359</v>
      </c>
      <c r="D2585" s="147" t="s">
        <v>2569</v>
      </c>
      <c r="E2585" s="147" t="s">
        <v>1998</v>
      </c>
      <c r="F2585" s="147" t="s">
        <v>2360</v>
      </c>
      <c r="G2585" s="149"/>
    </row>
    <row r="2586" spans="1:7">
      <c r="A2586" t="str">
        <f t="shared" si="40"/>
        <v>J1206.DX1</v>
      </c>
      <c r="B2586" s="147" t="s">
        <v>3712</v>
      </c>
      <c r="C2586" s="147" t="s">
        <v>2361</v>
      </c>
      <c r="D2586" s="147" t="s">
        <v>2569</v>
      </c>
      <c r="E2586" s="147" t="s">
        <v>1998</v>
      </c>
      <c r="F2586" s="147" t="s">
        <v>2692</v>
      </c>
      <c r="G2586" s="147" t="s">
        <v>1054</v>
      </c>
    </row>
    <row r="2587" spans="1:7">
      <c r="A2587" t="str">
        <f t="shared" si="40"/>
        <v>J1206.DX2</v>
      </c>
      <c r="B2587" s="147" t="s">
        <v>3712</v>
      </c>
      <c r="C2587" s="147" t="s">
        <v>2363</v>
      </c>
      <c r="D2587" s="147" t="s">
        <v>2569</v>
      </c>
      <c r="E2587" s="147" t="s">
        <v>1998</v>
      </c>
      <c r="F2587" s="147" t="s">
        <v>2693</v>
      </c>
      <c r="G2587" s="147" t="s">
        <v>1054</v>
      </c>
    </row>
    <row r="2588" spans="1:7">
      <c r="A2588" t="str">
        <f t="shared" si="40"/>
        <v>J1206.DX3</v>
      </c>
      <c r="B2588" s="147" t="s">
        <v>3712</v>
      </c>
      <c r="C2588" s="147" t="s">
        <v>2365</v>
      </c>
      <c r="D2588" s="147" t="s">
        <v>2569</v>
      </c>
      <c r="E2588" s="147" t="s">
        <v>1998</v>
      </c>
      <c r="F2588" s="147" t="s">
        <v>2694</v>
      </c>
      <c r="G2588" s="147" t="s">
        <v>1054</v>
      </c>
    </row>
    <row r="2589" spans="1:7">
      <c r="A2589" t="str">
        <f t="shared" si="40"/>
        <v>J1206.DX4</v>
      </c>
      <c r="B2589" s="147" t="s">
        <v>3712</v>
      </c>
      <c r="C2589" s="147" t="s">
        <v>2367</v>
      </c>
      <c r="D2589" s="147" t="s">
        <v>2569</v>
      </c>
      <c r="E2589" s="147" t="s">
        <v>1998</v>
      </c>
      <c r="F2589" s="147" t="s">
        <v>2695</v>
      </c>
      <c r="G2589" s="147" t="s">
        <v>1054</v>
      </c>
    </row>
    <row r="2590" spans="1:7">
      <c r="A2590" t="str">
        <f t="shared" si="40"/>
        <v>J1206.DX6</v>
      </c>
      <c r="B2590" s="147" t="s">
        <v>3712</v>
      </c>
      <c r="C2590" s="147" t="s">
        <v>2369</v>
      </c>
      <c r="D2590" s="147" t="s">
        <v>2569</v>
      </c>
      <c r="E2590" s="147" t="s">
        <v>1998</v>
      </c>
      <c r="F2590" s="147" t="s">
        <v>2696</v>
      </c>
      <c r="G2590" s="147" t="s">
        <v>1054</v>
      </c>
    </row>
    <row r="2591" spans="1:7">
      <c r="A2591" t="str">
        <f t="shared" si="40"/>
        <v>J1206.DX7</v>
      </c>
      <c r="B2591" s="147" t="s">
        <v>3712</v>
      </c>
      <c r="C2591" s="147" t="s">
        <v>2371</v>
      </c>
      <c r="D2591" s="147" t="s">
        <v>2569</v>
      </c>
      <c r="E2591" s="147" t="s">
        <v>1998</v>
      </c>
      <c r="F2591" s="147" t="s">
        <v>2697</v>
      </c>
      <c r="G2591" s="147" t="s">
        <v>1054</v>
      </c>
    </row>
    <row r="2592" spans="1:7">
      <c r="A2592" t="str">
        <f t="shared" si="40"/>
        <v>J1206.DX8</v>
      </c>
      <c r="B2592" s="147" t="s">
        <v>3712</v>
      </c>
      <c r="C2592" s="147" t="s">
        <v>2373</v>
      </c>
      <c r="D2592" s="147" t="s">
        <v>2569</v>
      </c>
      <c r="E2592" s="147" t="s">
        <v>1998</v>
      </c>
      <c r="F2592" s="147" t="s">
        <v>2698</v>
      </c>
      <c r="G2592" s="147" t="s">
        <v>3738</v>
      </c>
    </row>
    <row r="2593" spans="1:7">
      <c r="A2593" t="str">
        <f t="shared" si="40"/>
        <v>J1206.DX9</v>
      </c>
      <c r="B2593" s="147" t="s">
        <v>3712</v>
      </c>
      <c r="C2593" s="147" t="s">
        <v>2376</v>
      </c>
      <c r="D2593" s="147" t="s">
        <v>2569</v>
      </c>
      <c r="E2593" s="147" t="s">
        <v>1998</v>
      </c>
      <c r="F2593" s="147" t="s">
        <v>2377</v>
      </c>
      <c r="G2593" s="147" t="s">
        <v>1999</v>
      </c>
    </row>
    <row r="2594" spans="1:7">
      <c r="A2594" t="str">
        <f t="shared" si="40"/>
        <v>J1206.DX10</v>
      </c>
      <c r="B2594" s="147" t="s">
        <v>3712</v>
      </c>
      <c r="C2594" s="147" t="s">
        <v>2378</v>
      </c>
      <c r="D2594" s="147" t="s">
        <v>2569</v>
      </c>
      <c r="E2594" s="147" t="s">
        <v>1998</v>
      </c>
      <c r="F2594" s="147" t="s">
        <v>2379</v>
      </c>
      <c r="G2594" s="147" t="s">
        <v>1999</v>
      </c>
    </row>
    <row r="2595" spans="1:7">
      <c r="A2595" t="str">
        <f t="shared" si="40"/>
        <v>J1206.DX11</v>
      </c>
      <c r="B2595" s="147" t="s">
        <v>3712</v>
      </c>
      <c r="C2595" s="147" t="s">
        <v>2380</v>
      </c>
      <c r="D2595" s="147" t="s">
        <v>2569</v>
      </c>
      <c r="E2595" s="147" t="s">
        <v>1998</v>
      </c>
      <c r="F2595" s="147" t="s">
        <v>2381</v>
      </c>
      <c r="G2595" s="149"/>
    </row>
    <row r="2596" spans="1:7">
      <c r="A2596" t="str">
        <f t="shared" si="40"/>
        <v>J1206.DX12</v>
      </c>
      <c r="B2596" s="147" t="s">
        <v>3712</v>
      </c>
      <c r="C2596" s="147" t="s">
        <v>2382</v>
      </c>
      <c r="D2596" s="147" t="s">
        <v>2569</v>
      </c>
      <c r="E2596" s="147" t="s">
        <v>1998</v>
      </c>
      <c r="F2596" s="147" t="s">
        <v>2700</v>
      </c>
      <c r="G2596" s="147" t="s">
        <v>1999</v>
      </c>
    </row>
    <row r="2597" spans="1:7">
      <c r="A2597" t="str">
        <f t="shared" si="40"/>
        <v>J1206.DX13</v>
      </c>
      <c r="B2597" s="147" t="s">
        <v>3712</v>
      </c>
      <c r="C2597" s="147" t="s">
        <v>2384</v>
      </c>
      <c r="D2597" s="147" t="s">
        <v>2569</v>
      </c>
      <c r="E2597" s="147" t="s">
        <v>1998</v>
      </c>
      <c r="F2597" s="147" t="s">
        <v>2701</v>
      </c>
      <c r="G2597" s="147" t="s">
        <v>3739</v>
      </c>
    </row>
    <row r="2598" spans="1:7">
      <c r="A2598" t="str">
        <f t="shared" si="40"/>
        <v>J1206.DX14</v>
      </c>
      <c r="B2598" s="147" t="s">
        <v>3712</v>
      </c>
      <c r="C2598" s="147" t="s">
        <v>2386</v>
      </c>
      <c r="D2598" s="147" t="s">
        <v>2569</v>
      </c>
      <c r="E2598" s="147" t="s">
        <v>1998</v>
      </c>
      <c r="F2598" s="147" t="s">
        <v>2703</v>
      </c>
      <c r="G2598" s="147" t="s">
        <v>1999</v>
      </c>
    </row>
    <row r="2599" spans="1:7">
      <c r="A2599" t="str">
        <f t="shared" si="40"/>
        <v>J1206.DX15</v>
      </c>
      <c r="B2599" s="147" t="s">
        <v>3712</v>
      </c>
      <c r="C2599" s="147" t="s">
        <v>2388</v>
      </c>
      <c r="D2599" s="147" t="s">
        <v>2569</v>
      </c>
      <c r="E2599" s="147" t="s">
        <v>1998</v>
      </c>
      <c r="F2599" s="147" t="s">
        <v>2389</v>
      </c>
      <c r="G2599" s="149"/>
    </row>
    <row r="2600" spans="1:7">
      <c r="A2600" t="str">
        <f t="shared" si="40"/>
        <v>J1206.DY1</v>
      </c>
      <c r="B2600" s="147" t="s">
        <v>3712</v>
      </c>
      <c r="C2600" s="147" t="s">
        <v>2390</v>
      </c>
      <c r="D2600" s="147" t="s">
        <v>2569</v>
      </c>
      <c r="E2600" s="147" t="s">
        <v>1998</v>
      </c>
      <c r="F2600" s="147" t="s">
        <v>2704</v>
      </c>
      <c r="G2600" s="147" t="s">
        <v>1054</v>
      </c>
    </row>
    <row r="2601" spans="1:7">
      <c r="A2601" t="str">
        <f t="shared" si="40"/>
        <v>J1206.DY2</v>
      </c>
      <c r="B2601" s="147" t="s">
        <v>3712</v>
      </c>
      <c r="C2601" s="147" t="s">
        <v>2392</v>
      </c>
      <c r="D2601" s="147" t="s">
        <v>2569</v>
      </c>
      <c r="E2601" s="147" t="s">
        <v>1998</v>
      </c>
      <c r="F2601" s="147" t="s">
        <v>2705</v>
      </c>
      <c r="G2601" s="147" t="s">
        <v>1054</v>
      </c>
    </row>
    <row r="2602" spans="1:7">
      <c r="A2602" t="str">
        <f t="shared" si="40"/>
        <v>J1206.DY3</v>
      </c>
      <c r="B2602" s="147" t="s">
        <v>3712</v>
      </c>
      <c r="C2602" s="147" t="s">
        <v>2394</v>
      </c>
      <c r="D2602" s="147" t="s">
        <v>2569</v>
      </c>
      <c r="E2602" s="147" t="s">
        <v>1998</v>
      </c>
      <c r="F2602" s="147" t="s">
        <v>2706</v>
      </c>
      <c r="G2602" s="147" t="s">
        <v>1054</v>
      </c>
    </row>
    <row r="2603" spans="1:7">
      <c r="A2603" t="str">
        <f t="shared" si="40"/>
        <v>J1206.DY4</v>
      </c>
      <c r="B2603" s="147" t="s">
        <v>3712</v>
      </c>
      <c r="C2603" s="147" t="s">
        <v>2396</v>
      </c>
      <c r="D2603" s="147" t="s">
        <v>2569</v>
      </c>
      <c r="E2603" s="147" t="s">
        <v>1998</v>
      </c>
      <c r="F2603" s="147" t="s">
        <v>2707</v>
      </c>
      <c r="G2603" s="147" t="s">
        <v>1054</v>
      </c>
    </row>
    <row r="2604" spans="1:7">
      <c r="A2604" t="str">
        <f t="shared" si="40"/>
        <v>J1206.DY6</v>
      </c>
      <c r="B2604" s="147" t="s">
        <v>3712</v>
      </c>
      <c r="C2604" s="147" t="s">
        <v>2398</v>
      </c>
      <c r="D2604" s="147" t="s">
        <v>2569</v>
      </c>
      <c r="E2604" s="147" t="s">
        <v>1998</v>
      </c>
      <c r="F2604" s="147" t="s">
        <v>2708</v>
      </c>
      <c r="G2604" s="147" t="s">
        <v>1054</v>
      </c>
    </row>
    <row r="2605" spans="1:7">
      <c r="A2605" t="str">
        <f t="shared" si="40"/>
        <v>J1206.DY7</v>
      </c>
      <c r="B2605" s="147" t="s">
        <v>3712</v>
      </c>
      <c r="C2605" s="147" t="s">
        <v>2400</v>
      </c>
      <c r="D2605" s="147" t="s">
        <v>2569</v>
      </c>
      <c r="E2605" s="147" t="s">
        <v>1998</v>
      </c>
      <c r="F2605" s="147" t="s">
        <v>2709</v>
      </c>
      <c r="G2605" s="147" t="s">
        <v>1054</v>
      </c>
    </row>
    <row r="2606" spans="1:7">
      <c r="A2606" t="str">
        <f t="shared" si="40"/>
        <v>J1206.DY8</v>
      </c>
      <c r="B2606" s="147" t="s">
        <v>3712</v>
      </c>
      <c r="C2606" s="147" t="s">
        <v>2402</v>
      </c>
      <c r="D2606" s="147" t="s">
        <v>2569</v>
      </c>
      <c r="E2606" s="147" t="s">
        <v>1998</v>
      </c>
      <c r="F2606" s="147" t="s">
        <v>2710</v>
      </c>
      <c r="G2606" s="147" t="s">
        <v>3738</v>
      </c>
    </row>
    <row r="2607" spans="1:7">
      <c r="A2607" t="str">
        <f t="shared" si="40"/>
        <v>J1206.DY9</v>
      </c>
      <c r="B2607" s="147" t="s">
        <v>3712</v>
      </c>
      <c r="C2607" s="147" t="s">
        <v>2404</v>
      </c>
      <c r="D2607" s="147" t="s">
        <v>2569</v>
      </c>
      <c r="E2607" s="147" t="s">
        <v>1998</v>
      </c>
      <c r="F2607" s="147" t="s">
        <v>2405</v>
      </c>
      <c r="G2607" s="147" t="s">
        <v>1999</v>
      </c>
    </row>
    <row r="2608" spans="1:7">
      <c r="A2608" t="str">
        <f t="shared" si="40"/>
        <v>J1206.DY10</v>
      </c>
      <c r="B2608" s="147" t="s">
        <v>3712</v>
      </c>
      <c r="C2608" s="147" t="s">
        <v>2406</v>
      </c>
      <c r="D2608" s="147" t="s">
        <v>2569</v>
      </c>
      <c r="E2608" s="147" t="s">
        <v>1998</v>
      </c>
      <c r="F2608" s="147" t="s">
        <v>2407</v>
      </c>
      <c r="G2608" s="147" t="s">
        <v>1999</v>
      </c>
    </row>
    <row r="2609" spans="1:7">
      <c r="A2609" t="str">
        <f t="shared" si="40"/>
        <v>J1206.DY11</v>
      </c>
      <c r="B2609" s="147" t="s">
        <v>3712</v>
      </c>
      <c r="C2609" s="147" t="s">
        <v>2408</v>
      </c>
      <c r="D2609" s="147" t="s">
        <v>2569</v>
      </c>
      <c r="E2609" s="147" t="s">
        <v>1998</v>
      </c>
      <c r="F2609" s="147" t="s">
        <v>2409</v>
      </c>
      <c r="G2609" s="149"/>
    </row>
    <row r="2610" spans="1:7">
      <c r="A2610" t="str">
        <f t="shared" si="40"/>
        <v>J1206.DY12</v>
      </c>
      <c r="B2610" s="147" t="s">
        <v>3712</v>
      </c>
      <c r="C2610" s="147" t="s">
        <v>2410</v>
      </c>
      <c r="D2610" s="147" t="s">
        <v>2569</v>
      </c>
      <c r="E2610" s="147" t="s">
        <v>1998</v>
      </c>
      <c r="F2610" s="147" t="s">
        <v>2711</v>
      </c>
      <c r="G2610" s="147" t="s">
        <v>1999</v>
      </c>
    </row>
    <row r="2611" spans="1:7">
      <c r="A2611" t="str">
        <f t="shared" si="40"/>
        <v>J1206.DY13</v>
      </c>
      <c r="B2611" s="147" t="s">
        <v>3712</v>
      </c>
      <c r="C2611" s="147" t="s">
        <v>2412</v>
      </c>
      <c r="D2611" s="147" t="s">
        <v>2569</v>
      </c>
      <c r="E2611" s="147" t="s">
        <v>1998</v>
      </c>
      <c r="F2611" s="147" t="s">
        <v>2712</v>
      </c>
      <c r="G2611" s="147" t="s">
        <v>3739</v>
      </c>
    </row>
    <row r="2612" spans="1:7">
      <c r="A2612" t="str">
        <f t="shared" si="40"/>
        <v>J1206.DY14</v>
      </c>
      <c r="B2612" s="147" t="s">
        <v>3712</v>
      </c>
      <c r="C2612" s="147" t="s">
        <v>2414</v>
      </c>
      <c r="D2612" s="147" t="s">
        <v>2569</v>
      </c>
      <c r="E2612" s="147" t="s">
        <v>1998</v>
      </c>
      <c r="F2612" s="147" t="s">
        <v>2713</v>
      </c>
      <c r="G2612" s="147" t="s">
        <v>1999</v>
      </c>
    </row>
    <row r="2613" spans="1:7">
      <c r="A2613" t="str">
        <f t="shared" si="40"/>
        <v>J1206.DY15</v>
      </c>
      <c r="B2613" s="147" t="s">
        <v>3712</v>
      </c>
      <c r="C2613" s="147" t="s">
        <v>2416</v>
      </c>
      <c r="D2613" s="147" t="s">
        <v>2569</v>
      </c>
      <c r="E2613" s="147" t="s">
        <v>1998</v>
      </c>
      <c r="F2613" s="147" t="s">
        <v>2417</v>
      </c>
      <c r="G2613" s="149"/>
    </row>
    <row r="2614" spans="1:7">
      <c r="A2614" t="str">
        <f t="shared" si="40"/>
        <v>J1207.AS2</v>
      </c>
      <c r="B2614" s="147" t="s">
        <v>3740</v>
      </c>
      <c r="C2614" s="147" t="s">
        <v>2043</v>
      </c>
      <c r="D2614" s="147" t="s">
        <v>2419</v>
      </c>
      <c r="E2614" s="147" t="s">
        <v>1998</v>
      </c>
      <c r="F2614" s="147" t="s">
        <v>2420</v>
      </c>
      <c r="G2614" s="147" t="s">
        <v>1054</v>
      </c>
    </row>
    <row r="2615" spans="1:7">
      <c r="A2615" t="str">
        <f t="shared" si="40"/>
        <v>J1207.AS3</v>
      </c>
      <c r="B2615" s="147" t="s">
        <v>3740</v>
      </c>
      <c r="C2615" s="147" t="s">
        <v>2046</v>
      </c>
      <c r="D2615" s="147" t="s">
        <v>2419</v>
      </c>
      <c r="E2615" s="147" t="s">
        <v>1998</v>
      </c>
      <c r="F2615" s="147" t="s">
        <v>2421</v>
      </c>
      <c r="G2615" s="147" t="s">
        <v>1054</v>
      </c>
    </row>
    <row r="2616" spans="1:7">
      <c r="A2616" t="str">
        <f t="shared" si="40"/>
        <v>J1207.AS4</v>
      </c>
      <c r="B2616" s="147" t="s">
        <v>3740</v>
      </c>
      <c r="C2616" s="147" t="s">
        <v>2048</v>
      </c>
      <c r="D2616" s="147" t="s">
        <v>2419</v>
      </c>
      <c r="E2616" s="147" t="s">
        <v>1998</v>
      </c>
      <c r="F2616" s="147" t="s">
        <v>2422</v>
      </c>
      <c r="G2616" s="147" t="s">
        <v>1054</v>
      </c>
    </row>
    <row r="2617" spans="1:7">
      <c r="A2617" t="str">
        <f t="shared" si="40"/>
        <v>J1207.AS5</v>
      </c>
      <c r="B2617" s="147" t="s">
        <v>3740</v>
      </c>
      <c r="C2617" s="147" t="s">
        <v>2050</v>
      </c>
      <c r="D2617" s="147" t="s">
        <v>2419</v>
      </c>
      <c r="E2617" s="147" t="s">
        <v>1998</v>
      </c>
      <c r="F2617" s="147" t="s">
        <v>2423</v>
      </c>
      <c r="G2617" s="147" t="s">
        <v>1054</v>
      </c>
    </row>
    <row r="2618" spans="1:7">
      <c r="A2618" t="str">
        <f t="shared" si="40"/>
        <v>J1207.AS6</v>
      </c>
      <c r="B2618" s="147" t="s">
        <v>3740</v>
      </c>
      <c r="C2618" s="147" t="s">
        <v>2052</v>
      </c>
      <c r="D2618" s="147" t="s">
        <v>2419</v>
      </c>
      <c r="E2618" s="147" t="s">
        <v>1998</v>
      </c>
      <c r="F2618" s="147" t="s">
        <v>2424</v>
      </c>
      <c r="G2618" s="147" t="s">
        <v>1054</v>
      </c>
    </row>
    <row r="2619" spans="1:7">
      <c r="A2619" t="str">
        <f t="shared" si="40"/>
        <v>J1207.AS7</v>
      </c>
      <c r="B2619" s="147" t="s">
        <v>3740</v>
      </c>
      <c r="C2619" s="147" t="s">
        <v>2054</v>
      </c>
      <c r="D2619" s="147" t="s">
        <v>2419</v>
      </c>
      <c r="E2619" s="147" t="s">
        <v>1998</v>
      </c>
      <c r="F2619" s="147" t="s">
        <v>2425</v>
      </c>
      <c r="G2619" s="147" t="s">
        <v>1054</v>
      </c>
    </row>
    <row r="2620" spans="1:7">
      <c r="A2620" t="str">
        <f t="shared" si="40"/>
        <v>J1207.AS8</v>
      </c>
      <c r="B2620" s="147" t="s">
        <v>3740</v>
      </c>
      <c r="C2620" s="147" t="s">
        <v>2056</v>
      </c>
      <c r="D2620" s="147" t="s">
        <v>2419</v>
      </c>
      <c r="E2620" s="147" t="s">
        <v>1998</v>
      </c>
      <c r="F2620" s="147" t="s">
        <v>2426</v>
      </c>
      <c r="G2620" s="147" t="s">
        <v>3741</v>
      </c>
    </row>
    <row r="2621" spans="1:7">
      <c r="A2621" t="str">
        <f t="shared" si="40"/>
        <v>J1207.AS9</v>
      </c>
      <c r="B2621" s="147" t="s">
        <v>3740</v>
      </c>
      <c r="C2621" s="147" t="s">
        <v>2059</v>
      </c>
      <c r="D2621" s="147" t="s">
        <v>2419</v>
      </c>
      <c r="E2621" s="147" t="s">
        <v>1998</v>
      </c>
      <c r="F2621" s="147" t="s">
        <v>2428</v>
      </c>
      <c r="G2621" s="147" t="s">
        <v>3742</v>
      </c>
    </row>
    <row r="2622" spans="1:7">
      <c r="A2622" t="str">
        <f t="shared" si="40"/>
        <v>J1207.AS10</v>
      </c>
      <c r="B2622" s="147" t="s">
        <v>3740</v>
      </c>
      <c r="C2622" s="147" t="s">
        <v>2062</v>
      </c>
      <c r="D2622" s="147" t="s">
        <v>2419</v>
      </c>
      <c r="E2622" s="147" t="s">
        <v>1998</v>
      </c>
      <c r="F2622" s="147" t="s">
        <v>2430</v>
      </c>
      <c r="G2622" s="147" t="s">
        <v>3743</v>
      </c>
    </row>
    <row r="2623" spans="1:7">
      <c r="A2623" t="str">
        <f t="shared" si="40"/>
        <v>J1207.AS11</v>
      </c>
      <c r="B2623" s="147" t="s">
        <v>3740</v>
      </c>
      <c r="C2623" s="147" t="s">
        <v>2065</v>
      </c>
      <c r="D2623" s="147" t="s">
        <v>2419</v>
      </c>
      <c r="E2623" s="147" t="s">
        <v>1998</v>
      </c>
      <c r="F2623" s="147" t="s">
        <v>2432</v>
      </c>
      <c r="G2623" s="149"/>
    </row>
    <row r="2624" spans="1:7">
      <c r="A2624" t="str">
        <f t="shared" si="40"/>
        <v>J1207.AS13</v>
      </c>
      <c r="B2624" s="147" t="s">
        <v>3740</v>
      </c>
      <c r="C2624" s="147" t="s">
        <v>2067</v>
      </c>
      <c r="D2624" s="147" t="s">
        <v>2419</v>
      </c>
      <c r="E2624" s="147" t="s">
        <v>1998</v>
      </c>
      <c r="F2624" s="147" t="s">
        <v>2433</v>
      </c>
      <c r="G2624" s="147" t="s">
        <v>3744</v>
      </c>
    </row>
    <row r="2625" spans="1:7">
      <c r="A2625" t="str">
        <f t="shared" si="40"/>
        <v>J1207.AS14</v>
      </c>
      <c r="B2625" s="147" t="s">
        <v>3740</v>
      </c>
      <c r="C2625" s="147" t="s">
        <v>2070</v>
      </c>
      <c r="D2625" s="147" t="s">
        <v>2419</v>
      </c>
      <c r="E2625" s="147" t="s">
        <v>1998</v>
      </c>
      <c r="F2625" s="147" t="s">
        <v>2435</v>
      </c>
      <c r="G2625" s="147" t="s">
        <v>3706</v>
      </c>
    </row>
    <row r="2626" spans="1:7">
      <c r="A2626" t="str">
        <f t="shared" si="40"/>
        <v>J1207.AS15</v>
      </c>
      <c r="B2626" s="147" t="s">
        <v>3740</v>
      </c>
      <c r="C2626" s="147" t="s">
        <v>2073</v>
      </c>
      <c r="D2626" s="147" t="s">
        <v>2419</v>
      </c>
      <c r="E2626" s="147" t="s">
        <v>1998</v>
      </c>
      <c r="F2626" s="147" t="s">
        <v>2437</v>
      </c>
      <c r="G2626" s="147" t="s">
        <v>1816</v>
      </c>
    </row>
    <row r="2627" spans="1:7">
      <c r="A2627" t="str">
        <f t="shared" si="40"/>
        <v>J1207.AS16</v>
      </c>
      <c r="B2627" s="147" t="s">
        <v>3740</v>
      </c>
      <c r="C2627" s="147" t="s">
        <v>2075</v>
      </c>
      <c r="D2627" s="147" t="s">
        <v>2419</v>
      </c>
      <c r="E2627" s="147" t="s">
        <v>1998</v>
      </c>
      <c r="F2627" s="147" t="s">
        <v>2438</v>
      </c>
      <c r="G2627" s="149"/>
    </row>
    <row r="2628" spans="1:7">
      <c r="A2628" t="str">
        <f t="shared" si="40"/>
        <v>J1207.AX2</v>
      </c>
      <c r="B2628" s="147" t="s">
        <v>3740</v>
      </c>
      <c r="C2628" s="147" t="s">
        <v>2077</v>
      </c>
      <c r="D2628" s="147" t="s">
        <v>2419</v>
      </c>
      <c r="E2628" s="147" t="s">
        <v>1998</v>
      </c>
      <c r="F2628" s="147" t="s">
        <v>2078</v>
      </c>
      <c r="G2628" s="147" t="s">
        <v>1999</v>
      </c>
    </row>
    <row r="2629" spans="1:7">
      <c r="A2629" t="str">
        <f t="shared" si="40"/>
        <v>J1207.AX3</v>
      </c>
      <c r="B2629" s="147" t="s">
        <v>3740</v>
      </c>
      <c r="C2629" s="147" t="s">
        <v>2079</v>
      </c>
      <c r="D2629" s="147" t="s">
        <v>2419</v>
      </c>
      <c r="E2629" s="147" t="s">
        <v>1998</v>
      </c>
      <c r="F2629" s="147" t="s">
        <v>2080</v>
      </c>
      <c r="G2629" s="147" t="s">
        <v>1999</v>
      </c>
    </row>
    <row r="2630" spans="1:7">
      <c r="A2630" t="str">
        <f t="shared" ref="A2630:A2693" si="41">B2630&amp;"."&amp;C2630</f>
        <v>J1207.AX4</v>
      </c>
      <c r="B2630" s="147" t="s">
        <v>3740</v>
      </c>
      <c r="C2630" s="147" t="s">
        <v>2081</v>
      </c>
      <c r="D2630" s="147" t="s">
        <v>2419</v>
      </c>
      <c r="E2630" s="147" t="s">
        <v>1998</v>
      </c>
      <c r="F2630" s="147" t="s">
        <v>2082</v>
      </c>
      <c r="G2630" s="147" t="s">
        <v>1999</v>
      </c>
    </row>
    <row r="2631" spans="1:7">
      <c r="A2631" t="str">
        <f t="shared" si="41"/>
        <v>J1207.AX5</v>
      </c>
      <c r="B2631" s="147" t="s">
        <v>3740</v>
      </c>
      <c r="C2631" s="147" t="s">
        <v>2083</v>
      </c>
      <c r="D2631" s="147" t="s">
        <v>2419</v>
      </c>
      <c r="E2631" s="147" t="s">
        <v>1998</v>
      </c>
      <c r="F2631" s="147" t="s">
        <v>2084</v>
      </c>
      <c r="G2631" s="147" t="s">
        <v>1999</v>
      </c>
    </row>
    <row r="2632" spans="1:7">
      <c r="A2632" t="str">
        <f t="shared" si="41"/>
        <v>J1207.AX6</v>
      </c>
      <c r="B2632" s="147" t="s">
        <v>3740</v>
      </c>
      <c r="C2632" s="147" t="s">
        <v>2085</v>
      </c>
      <c r="D2632" s="147" t="s">
        <v>2419</v>
      </c>
      <c r="E2632" s="147" t="s">
        <v>1998</v>
      </c>
      <c r="F2632" s="147" t="s">
        <v>2086</v>
      </c>
      <c r="G2632" s="147" t="s">
        <v>1999</v>
      </c>
    </row>
    <row r="2633" spans="1:7">
      <c r="A2633" t="str">
        <f t="shared" si="41"/>
        <v>J1207.AX7</v>
      </c>
      <c r="B2633" s="147" t="s">
        <v>3740</v>
      </c>
      <c r="C2633" s="147" t="s">
        <v>2087</v>
      </c>
      <c r="D2633" s="147" t="s">
        <v>2419</v>
      </c>
      <c r="E2633" s="147" t="s">
        <v>1998</v>
      </c>
      <c r="F2633" s="147" t="s">
        <v>2088</v>
      </c>
      <c r="G2633" s="147" t="s">
        <v>1999</v>
      </c>
    </row>
    <row r="2634" spans="1:7">
      <c r="A2634" t="str">
        <f t="shared" si="41"/>
        <v>J1207.AX8</v>
      </c>
      <c r="B2634" s="147" t="s">
        <v>3740</v>
      </c>
      <c r="C2634" s="147" t="s">
        <v>2089</v>
      </c>
      <c r="D2634" s="147" t="s">
        <v>2419</v>
      </c>
      <c r="E2634" s="147" t="s">
        <v>1998</v>
      </c>
      <c r="F2634" s="147" t="s">
        <v>2439</v>
      </c>
      <c r="G2634" s="147" t="s">
        <v>3745</v>
      </c>
    </row>
    <row r="2635" spans="1:7">
      <c r="A2635" t="str">
        <f t="shared" si="41"/>
        <v>J1207.AX9</v>
      </c>
      <c r="B2635" s="147" t="s">
        <v>3740</v>
      </c>
      <c r="C2635" s="147" t="s">
        <v>2092</v>
      </c>
      <c r="D2635" s="147" t="s">
        <v>2419</v>
      </c>
      <c r="E2635" s="147" t="s">
        <v>1998</v>
      </c>
      <c r="F2635" s="147" t="s">
        <v>2441</v>
      </c>
      <c r="G2635" s="147" t="s">
        <v>1999</v>
      </c>
    </row>
    <row r="2636" spans="1:7">
      <c r="A2636" t="str">
        <f t="shared" si="41"/>
        <v>J1207.AX10</v>
      </c>
      <c r="B2636" s="147" t="s">
        <v>3740</v>
      </c>
      <c r="C2636" s="147" t="s">
        <v>2094</v>
      </c>
      <c r="D2636" s="147" t="s">
        <v>2419</v>
      </c>
      <c r="E2636" s="147" t="s">
        <v>1998</v>
      </c>
      <c r="F2636" s="147" t="s">
        <v>2095</v>
      </c>
      <c r="G2636" s="147" t="s">
        <v>1999</v>
      </c>
    </row>
    <row r="2637" spans="1:7">
      <c r="A2637" t="str">
        <f t="shared" si="41"/>
        <v>J1207.AX11</v>
      </c>
      <c r="B2637" s="147" t="s">
        <v>3740</v>
      </c>
      <c r="C2637" s="147" t="s">
        <v>2096</v>
      </c>
      <c r="D2637" s="147" t="s">
        <v>2419</v>
      </c>
      <c r="E2637" s="147" t="s">
        <v>1998</v>
      </c>
      <c r="F2637" s="147" t="s">
        <v>2442</v>
      </c>
      <c r="G2637" s="149"/>
    </row>
    <row r="2638" spans="1:7">
      <c r="A2638" t="str">
        <f t="shared" si="41"/>
        <v>J1207.AX13</v>
      </c>
      <c r="B2638" s="147" t="s">
        <v>3740</v>
      </c>
      <c r="C2638" s="147" t="s">
        <v>2098</v>
      </c>
      <c r="D2638" s="147" t="s">
        <v>2419</v>
      </c>
      <c r="E2638" s="147" t="s">
        <v>1998</v>
      </c>
      <c r="F2638" s="147" t="s">
        <v>2443</v>
      </c>
      <c r="G2638" s="147" t="s">
        <v>1999</v>
      </c>
    </row>
    <row r="2639" spans="1:7">
      <c r="A2639" t="str">
        <f t="shared" si="41"/>
        <v>J1207.AX14</v>
      </c>
      <c r="B2639" s="147" t="s">
        <v>3740</v>
      </c>
      <c r="C2639" s="147" t="s">
        <v>2100</v>
      </c>
      <c r="D2639" s="147" t="s">
        <v>2419</v>
      </c>
      <c r="E2639" s="147" t="s">
        <v>1998</v>
      </c>
      <c r="F2639" s="147" t="s">
        <v>2444</v>
      </c>
      <c r="G2639" s="147" t="s">
        <v>3708</v>
      </c>
    </row>
    <row r="2640" spans="1:7">
      <c r="A2640" t="str">
        <f t="shared" si="41"/>
        <v>J1207.AX15</v>
      </c>
      <c r="B2640" s="147" t="s">
        <v>3740</v>
      </c>
      <c r="C2640" s="147" t="s">
        <v>2103</v>
      </c>
      <c r="D2640" s="147" t="s">
        <v>2419</v>
      </c>
      <c r="E2640" s="147" t="s">
        <v>1998</v>
      </c>
      <c r="F2640" s="147" t="s">
        <v>2446</v>
      </c>
      <c r="G2640" s="147" t="s">
        <v>1999</v>
      </c>
    </row>
    <row r="2641" spans="1:7">
      <c r="A2641" t="str">
        <f t="shared" si="41"/>
        <v>J1207.AX16</v>
      </c>
      <c r="B2641" s="147" t="s">
        <v>3740</v>
      </c>
      <c r="C2641" s="147" t="s">
        <v>2105</v>
      </c>
      <c r="D2641" s="147" t="s">
        <v>2419</v>
      </c>
      <c r="E2641" s="147" t="s">
        <v>1998</v>
      </c>
      <c r="F2641" s="147" t="s">
        <v>2447</v>
      </c>
      <c r="G2641" s="149"/>
    </row>
    <row r="2642" spans="1:7">
      <c r="A2642" t="str">
        <f t="shared" si="41"/>
        <v>J1207.AY2</v>
      </c>
      <c r="B2642" s="147" t="s">
        <v>3740</v>
      </c>
      <c r="C2642" s="147" t="s">
        <v>2107</v>
      </c>
      <c r="D2642" s="147" t="s">
        <v>2419</v>
      </c>
      <c r="E2642" s="147" t="s">
        <v>1998</v>
      </c>
      <c r="F2642" s="147" t="s">
        <v>2108</v>
      </c>
      <c r="G2642" s="147" t="s">
        <v>1999</v>
      </c>
    </row>
    <row r="2643" spans="1:7">
      <c r="A2643" t="str">
        <f t="shared" si="41"/>
        <v>J1207.AY3</v>
      </c>
      <c r="B2643" s="147" t="s">
        <v>3740</v>
      </c>
      <c r="C2643" s="147" t="s">
        <v>1542</v>
      </c>
      <c r="D2643" s="147" t="s">
        <v>2419</v>
      </c>
      <c r="E2643" s="147" t="s">
        <v>1998</v>
      </c>
      <c r="F2643" s="147" t="s">
        <v>2109</v>
      </c>
      <c r="G2643" s="147" t="s">
        <v>1999</v>
      </c>
    </row>
    <row r="2644" spans="1:7">
      <c r="A2644" t="str">
        <f t="shared" si="41"/>
        <v>J1207.AY4</v>
      </c>
      <c r="B2644" s="147" t="s">
        <v>3740</v>
      </c>
      <c r="C2644" s="147" t="s">
        <v>279</v>
      </c>
      <c r="D2644" s="147" t="s">
        <v>2419</v>
      </c>
      <c r="E2644" s="147" t="s">
        <v>1998</v>
      </c>
      <c r="F2644" s="147" t="s">
        <v>2110</v>
      </c>
      <c r="G2644" s="147" t="s">
        <v>1999</v>
      </c>
    </row>
    <row r="2645" spans="1:7">
      <c r="A2645" t="str">
        <f t="shared" si="41"/>
        <v>J1207.AY5</v>
      </c>
      <c r="B2645" s="147" t="s">
        <v>3740</v>
      </c>
      <c r="C2645" s="147" t="s">
        <v>277</v>
      </c>
      <c r="D2645" s="147" t="s">
        <v>2419</v>
      </c>
      <c r="E2645" s="147" t="s">
        <v>1998</v>
      </c>
      <c r="F2645" s="147" t="s">
        <v>2111</v>
      </c>
      <c r="G2645" s="147" t="s">
        <v>1999</v>
      </c>
    </row>
    <row r="2646" spans="1:7">
      <c r="A2646" t="str">
        <f t="shared" si="41"/>
        <v>J1207.AY6</v>
      </c>
      <c r="B2646" s="147" t="s">
        <v>3740</v>
      </c>
      <c r="C2646" s="147" t="s">
        <v>263</v>
      </c>
      <c r="D2646" s="147" t="s">
        <v>2419</v>
      </c>
      <c r="E2646" s="147" t="s">
        <v>1998</v>
      </c>
      <c r="F2646" s="147" t="s">
        <v>2112</v>
      </c>
      <c r="G2646" s="147" t="s">
        <v>1999</v>
      </c>
    </row>
    <row r="2647" spans="1:7">
      <c r="A2647" t="str">
        <f t="shared" si="41"/>
        <v>J1207.AY7</v>
      </c>
      <c r="B2647" s="147" t="s">
        <v>3740</v>
      </c>
      <c r="C2647" s="147" t="s">
        <v>261</v>
      </c>
      <c r="D2647" s="147" t="s">
        <v>2419</v>
      </c>
      <c r="E2647" s="147" t="s">
        <v>1998</v>
      </c>
      <c r="F2647" s="147" t="s">
        <v>2113</v>
      </c>
      <c r="G2647" s="147" t="s">
        <v>1999</v>
      </c>
    </row>
    <row r="2648" spans="1:7">
      <c r="A2648" t="str">
        <f t="shared" si="41"/>
        <v>J1207.AY8</v>
      </c>
      <c r="B2648" s="147" t="s">
        <v>3740</v>
      </c>
      <c r="C2648" s="147" t="s">
        <v>1292</v>
      </c>
      <c r="D2648" s="147" t="s">
        <v>2419</v>
      </c>
      <c r="E2648" s="147" t="s">
        <v>1998</v>
      </c>
      <c r="F2648" s="147" t="s">
        <v>2448</v>
      </c>
      <c r="G2648" s="147" t="s">
        <v>3745</v>
      </c>
    </row>
    <row r="2649" spans="1:7">
      <c r="A2649" t="str">
        <f t="shared" si="41"/>
        <v>J1207.AY9</v>
      </c>
      <c r="B2649" s="147" t="s">
        <v>3740</v>
      </c>
      <c r="C2649" s="147" t="s">
        <v>1544</v>
      </c>
      <c r="D2649" s="147" t="s">
        <v>2419</v>
      </c>
      <c r="E2649" s="147" t="s">
        <v>1998</v>
      </c>
      <c r="F2649" s="147" t="s">
        <v>2449</v>
      </c>
      <c r="G2649" s="147" t="s">
        <v>1999</v>
      </c>
    </row>
    <row r="2650" spans="1:7">
      <c r="A2650" t="str">
        <f t="shared" si="41"/>
        <v>J1207.AY10</v>
      </c>
      <c r="B2650" s="147" t="s">
        <v>3740</v>
      </c>
      <c r="C2650" s="147" t="s">
        <v>625</v>
      </c>
      <c r="D2650" s="147" t="s">
        <v>2419</v>
      </c>
      <c r="E2650" s="147" t="s">
        <v>1998</v>
      </c>
      <c r="F2650" s="147" t="s">
        <v>2116</v>
      </c>
      <c r="G2650" s="147" t="s">
        <v>1999</v>
      </c>
    </row>
    <row r="2651" spans="1:7">
      <c r="A2651" t="str">
        <f t="shared" si="41"/>
        <v>J1207.AY11</v>
      </c>
      <c r="B2651" s="147" t="s">
        <v>3740</v>
      </c>
      <c r="C2651" s="147" t="s">
        <v>629</v>
      </c>
      <c r="D2651" s="147" t="s">
        <v>2419</v>
      </c>
      <c r="E2651" s="147" t="s">
        <v>1998</v>
      </c>
      <c r="F2651" s="147" t="s">
        <v>2450</v>
      </c>
      <c r="G2651" s="149"/>
    </row>
    <row r="2652" spans="1:7">
      <c r="A2652" t="str">
        <f t="shared" si="41"/>
        <v>J1207.AY13</v>
      </c>
      <c r="B2652" s="147" t="s">
        <v>3740</v>
      </c>
      <c r="C2652" s="147" t="s">
        <v>1539</v>
      </c>
      <c r="D2652" s="147" t="s">
        <v>2419</v>
      </c>
      <c r="E2652" s="147" t="s">
        <v>1998</v>
      </c>
      <c r="F2652" s="147" t="s">
        <v>2451</v>
      </c>
      <c r="G2652" s="147" t="s">
        <v>1999</v>
      </c>
    </row>
    <row r="2653" spans="1:7">
      <c r="A2653" t="str">
        <f t="shared" si="41"/>
        <v>J1207.AY14</v>
      </c>
      <c r="B2653" s="147" t="s">
        <v>3740</v>
      </c>
      <c r="C2653" s="147" t="s">
        <v>581</v>
      </c>
      <c r="D2653" s="147" t="s">
        <v>2419</v>
      </c>
      <c r="E2653" s="147" t="s">
        <v>1998</v>
      </c>
      <c r="F2653" s="147" t="s">
        <v>2452</v>
      </c>
      <c r="G2653" s="147" t="s">
        <v>3708</v>
      </c>
    </row>
    <row r="2654" spans="1:7">
      <c r="A2654" t="str">
        <f t="shared" si="41"/>
        <v>J1207.AY15</v>
      </c>
      <c r="B2654" s="147" t="s">
        <v>3740</v>
      </c>
      <c r="C2654" s="147" t="s">
        <v>519</v>
      </c>
      <c r="D2654" s="147" t="s">
        <v>2419</v>
      </c>
      <c r="E2654" s="147" t="s">
        <v>1998</v>
      </c>
      <c r="F2654" s="147" t="s">
        <v>2453</v>
      </c>
      <c r="G2654" s="147" t="s">
        <v>1999</v>
      </c>
    </row>
    <row r="2655" spans="1:7">
      <c r="A2655" t="str">
        <f t="shared" si="41"/>
        <v>J1207.AY16</v>
      </c>
      <c r="B2655" s="147" t="s">
        <v>3740</v>
      </c>
      <c r="C2655" s="147" t="s">
        <v>719</v>
      </c>
      <c r="D2655" s="147" t="s">
        <v>2419</v>
      </c>
      <c r="E2655" s="147" t="s">
        <v>1998</v>
      </c>
      <c r="F2655" s="147" t="s">
        <v>2454</v>
      </c>
      <c r="G2655" s="149"/>
    </row>
    <row r="2656" spans="1:7">
      <c r="A2656" t="str">
        <f t="shared" si="41"/>
        <v>J1207.BS1</v>
      </c>
      <c r="B2656" s="147" t="s">
        <v>3740</v>
      </c>
      <c r="C2656" s="147" t="s">
        <v>2122</v>
      </c>
      <c r="D2656" s="147" t="s">
        <v>2419</v>
      </c>
      <c r="E2656" s="147" t="s">
        <v>1998</v>
      </c>
      <c r="F2656" s="147" t="s">
        <v>2455</v>
      </c>
      <c r="G2656" s="147" t="s">
        <v>3746</v>
      </c>
    </row>
    <row r="2657" spans="1:7">
      <c r="A2657" t="str">
        <f t="shared" si="41"/>
        <v>J1207.BS2</v>
      </c>
      <c r="B2657" s="147" t="s">
        <v>3740</v>
      </c>
      <c r="C2657" s="147" t="s">
        <v>2125</v>
      </c>
      <c r="D2657" s="147" t="s">
        <v>2419</v>
      </c>
      <c r="E2657" s="147" t="s">
        <v>1998</v>
      </c>
      <c r="F2657" s="147" t="s">
        <v>2126</v>
      </c>
      <c r="G2657" s="147" t="s">
        <v>1999</v>
      </c>
    </row>
    <row r="2658" spans="1:7">
      <c r="A2658" t="str">
        <f t="shared" si="41"/>
        <v>J1207.BS3</v>
      </c>
      <c r="B2658" s="147" t="s">
        <v>3740</v>
      </c>
      <c r="C2658" s="147" t="s">
        <v>2127</v>
      </c>
      <c r="D2658" s="147" t="s">
        <v>2419</v>
      </c>
      <c r="E2658" s="147" t="s">
        <v>1998</v>
      </c>
      <c r="F2658" s="147" t="s">
        <v>2128</v>
      </c>
      <c r="G2658" s="147" t="s">
        <v>1999</v>
      </c>
    </row>
    <row r="2659" spans="1:7">
      <c r="A2659" t="str">
        <f t="shared" si="41"/>
        <v>J1207.BS4</v>
      </c>
      <c r="B2659" s="147" t="s">
        <v>3740</v>
      </c>
      <c r="C2659" s="147" t="s">
        <v>2129</v>
      </c>
      <c r="D2659" s="147" t="s">
        <v>2419</v>
      </c>
      <c r="E2659" s="147" t="s">
        <v>1998</v>
      </c>
      <c r="F2659" s="147" t="s">
        <v>2130</v>
      </c>
      <c r="G2659" s="147" t="s">
        <v>1999</v>
      </c>
    </row>
    <row r="2660" spans="1:7">
      <c r="A2660" t="str">
        <f t="shared" si="41"/>
        <v>J1207.BS5</v>
      </c>
      <c r="B2660" s="147" t="s">
        <v>3740</v>
      </c>
      <c r="C2660" s="147" t="s">
        <v>2131</v>
      </c>
      <c r="D2660" s="147" t="s">
        <v>2419</v>
      </c>
      <c r="E2660" s="147" t="s">
        <v>1998</v>
      </c>
      <c r="F2660" s="147" t="s">
        <v>2132</v>
      </c>
      <c r="G2660" s="147" t="s">
        <v>1999</v>
      </c>
    </row>
    <row r="2661" spans="1:7">
      <c r="A2661" t="str">
        <f t="shared" si="41"/>
        <v>J1207.BS6</v>
      </c>
      <c r="B2661" s="147" t="s">
        <v>3740</v>
      </c>
      <c r="C2661" s="147" t="s">
        <v>2133</v>
      </c>
      <c r="D2661" s="147" t="s">
        <v>2419</v>
      </c>
      <c r="E2661" s="147" t="s">
        <v>1998</v>
      </c>
      <c r="F2661" s="147" t="s">
        <v>2134</v>
      </c>
      <c r="G2661" s="147" t="s">
        <v>1999</v>
      </c>
    </row>
    <row r="2662" spans="1:7">
      <c r="A2662" t="str">
        <f t="shared" si="41"/>
        <v>J1207.BS7</v>
      </c>
      <c r="B2662" s="147" t="s">
        <v>3740</v>
      </c>
      <c r="C2662" s="147" t="s">
        <v>2135</v>
      </c>
      <c r="D2662" s="147" t="s">
        <v>2419</v>
      </c>
      <c r="E2662" s="147" t="s">
        <v>1998</v>
      </c>
      <c r="F2662" s="147" t="s">
        <v>2136</v>
      </c>
      <c r="G2662" s="147" t="s">
        <v>1999</v>
      </c>
    </row>
    <row r="2663" spans="1:7">
      <c r="A2663" t="str">
        <f t="shared" si="41"/>
        <v>J1207.BS8</v>
      </c>
      <c r="B2663" s="147" t="s">
        <v>3740</v>
      </c>
      <c r="C2663" s="147" t="s">
        <v>2137</v>
      </c>
      <c r="D2663" s="147" t="s">
        <v>2419</v>
      </c>
      <c r="E2663" s="147" t="s">
        <v>1998</v>
      </c>
      <c r="F2663" s="147" t="s">
        <v>2457</v>
      </c>
      <c r="G2663" s="147" t="s">
        <v>3747</v>
      </c>
    </row>
    <row r="2664" spans="1:7">
      <c r="A2664" t="str">
        <f t="shared" si="41"/>
        <v>J1207.BS9</v>
      </c>
      <c r="B2664" s="147" t="s">
        <v>3740</v>
      </c>
      <c r="C2664" s="147" t="s">
        <v>2140</v>
      </c>
      <c r="D2664" s="147" t="s">
        <v>2419</v>
      </c>
      <c r="E2664" s="147" t="s">
        <v>1998</v>
      </c>
      <c r="F2664" s="147" t="s">
        <v>2459</v>
      </c>
      <c r="G2664" s="147" t="s">
        <v>3742</v>
      </c>
    </row>
    <row r="2665" spans="1:7">
      <c r="A2665" t="str">
        <f t="shared" si="41"/>
        <v>J1207.BS10</v>
      </c>
      <c r="B2665" s="147" t="s">
        <v>3740</v>
      </c>
      <c r="C2665" s="147" t="s">
        <v>2142</v>
      </c>
      <c r="D2665" s="147" t="s">
        <v>2419</v>
      </c>
      <c r="E2665" s="147" t="s">
        <v>1998</v>
      </c>
      <c r="F2665" s="147" t="s">
        <v>2460</v>
      </c>
      <c r="G2665" s="147" t="s">
        <v>3742</v>
      </c>
    </row>
    <row r="2666" spans="1:7">
      <c r="A2666" t="str">
        <f t="shared" si="41"/>
        <v>J1207.BS11</v>
      </c>
      <c r="B2666" s="147" t="s">
        <v>3740</v>
      </c>
      <c r="C2666" s="147" t="s">
        <v>2144</v>
      </c>
      <c r="D2666" s="147" t="s">
        <v>2419</v>
      </c>
      <c r="E2666" s="147" t="s">
        <v>1998</v>
      </c>
      <c r="F2666" s="147" t="s">
        <v>2461</v>
      </c>
      <c r="G2666" s="149"/>
    </row>
    <row r="2667" spans="1:7">
      <c r="A2667" t="str">
        <f t="shared" si="41"/>
        <v>J1207.BS12</v>
      </c>
      <c r="B2667" s="147" t="s">
        <v>3740</v>
      </c>
      <c r="C2667" s="147" t="s">
        <v>2146</v>
      </c>
      <c r="D2667" s="147" t="s">
        <v>2419</v>
      </c>
      <c r="E2667" s="147" t="s">
        <v>1998</v>
      </c>
      <c r="F2667" s="147" t="s">
        <v>2462</v>
      </c>
      <c r="G2667" s="147" t="s">
        <v>3748</v>
      </c>
    </row>
    <row r="2668" spans="1:7">
      <c r="A2668" t="str">
        <f t="shared" si="41"/>
        <v>J1207.BS13</v>
      </c>
      <c r="B2668" s="147" t="s">
        <v>3740</v>
      </c>
      <c r="C2668" s="147" t="s">
        <v>2149</v>
      </c>
      <c r="D2668" s="147" t="s">
        <v>2419</v>
      </c>
      <c r="E2668" s="147" t="s">
        <v>1998</v>
      </c>
      <c r="F2668" s="147" t="s">
        <v>2464</v>
      </c>
      <c r="G2668" s="147" t="s">
        <v>3749</v>
      </c>
    </row>
    <row r="2669" spans="1:7">
      <c r="A2669" t="str">
        <f t="shared" si="41"/>
        <v>J1207.BS14</v>
      </c>
      <c r="B2669" s="147" t="s">
        <v>3740</v>
      </c>
      <c r="C2669" s="147" t="s">
        <v>2152</v>
      </c>
      <c r="D2669" s="147" t="s">
        <v>2419</v>
      </c>
      <c r="E2669" s="147" t="s">
        <v>1998</v>
      </c>
      <c r="F2669" s="147" t="s">
        <v>2466</v>
      </c>
      <c r="G2669" s="147" t="s">
        <v>3750</v>
      </c>
    </row>
    <row r="2670" spans="1:7">
      <c r="A2670" t="str">
        <f t="shared" si="41"/>
        <v>J1207.BS15</v>
      </c>
      <c r="B2670" s="147" t="s">
        <v>3740</v>
      </c>
      <c r="C2670" s="147" t="s">
        <v>2155</v>
      </c>
      <c r="D2670" s="147" t="s">
        <v>2419</v>
      </c>
      <c r="E2670" s="147" t="s">
        <v>1998</v>
      </c>
      <c r="F2670" s="147" t="s">
        <v>2468</v>
      </c>
      <c r="G2670" s="147" t="s">
        <v>1809</v>
      </c>
    </row>
    <row r="2671" spans="1:7">
      <c r="A2671" t="str">
        <f t="shared" si="41"/>
        <v>J1207.BS16</v>
      </c>
      <c r="B2671" s="147" t="s">
        <v>3740</v>
      </c>
      <c r="C2671" s="147" t="s">
        <v>2157</v>
      </c>
      <c r="D2671" s="147" t="s">
        <v>2419</v>
      </c>
      <c r="E2671" s="147" t="s">
        <v>1998</v>
      </c>
      <c r="F2671" s="147" t="s">
        <v>2469</v>
      </c>
      <c r="G2671" s="147" t="s">
        <v>3751</v>
      </c>
    </row>
    <row r="2672" spans="1:7">
      <c r="A2672" t="str">
        <f t="shared" si="41"/>
        <v>J1207.BX1</v>
      </c>
      <c r="B2672" s="147" t="s">
        <v>3740</v>
      </c>
      <c r="C2672" s="147" t="s">
        <v>2160</v>
      </c>
      <c r="D2672" s="147" t="s">
        <v>2419</v>
      </c>
      <c r="E2672" s="147" t="s">
        <v>1998</v>
      </c>
      <c r="F2672" s="147" t="s">
        <v>2471</v>
      </c>
      <c r="G2672" s="147" t="s">
        <v>3752</v>
      </c>
    </row>
    <row r="2673" spans="1:7">
      <c r="A2673" t="str">
        <f t="shared" si="41"/>
        <v>J1207.BX2</v>
      </c>
      <c r="B2673" s="147" t="s">
        <v>3740</v>
      </c>
      <c r="C2673" s="147" t="s">
        <v>2163</v>
      </c>
      <c r="D2673" s="147" t="s">
        <v>2419</v>
      </c>
      <c r="E2673" s="147" t="s">
        <v>1998</v>
      </c>
      <c r="F2673" s="147" t="s">
        <v>2473</v>
      </c>
      <c r="G2673" s="147" t="s">
        <v>1054</v>
      </c>
    </row>
    <row r="2674" spans="1:7">
      <c r="A2674" t="str">
        <f t="shared" si="41"/>
        <v>J1207.BX3</v>
      </c>
      <c r="B2674" s="147" t="s">
        <v>3740</v>
      </c>
      <c r="C2674" s="147" t="s">
        <v>2165</v>
      </c>
      <c r="D2674" s="147" t="s">
        <v>2419</v>
      </c>
      <c r="E2674" s="147" t="s">
        <v>1998</v>
      </c>
      <c r="F2674" s="147" t="s">
        <v>2474</v>
      </c>
      <c r="G2674" s="147" t="s">
        <v>1054</v>
      </c>
    </row>
    <row r="2675" spans="1:7">
      <c r="A2675" t="str">
        <f t="shared" si="41"/>
        <v>J1207.BX4</v>
      </c>
      <c r="B2675" s="147" t="s">
        <v>3740</v>
      </c>
      <c r="C2675" s="147" t="s">
        <v>2167</v>
      </c>
      <c r="D2675" s="147" t="s">
        <v>2419</v>
      </c>
      <c r="E2675" s="147" t="s">
        <v>1998</v>
      </c>
      <c r="F2675" s="147" t="s">
        <v>2475</v>
      </c>
      <c r="G2675" s="147" t="s">
        <v>1054</v>
      </c>
    </row>
    <row r="2676" spans="1:7">
      <c r="A2676" t="str">
        <f t="shared" si="41"/>
        <v>J1207.BX5</v>
      </c>
      <c r="B2676" s="147" t="s">
        <v>3740</v>
      </c>
      <c r="C2676" s="147" t="s">
        <v>2169</v>
      </c>
      <c r="D2676" s="147" t="s">
        <v>2419</v>
      </c>
      <c r="E2676" s="147" t="s">
        <v>1998</v>
      </c>
      <c r="F2676" s="147" t="s">
        <v>2476</v>
      </c>
      <c r="G2676" s="147" t="s">
        <v>1054</v>
      </c>
    </row>
    <row r="2677" spans="1:7">
      <c r="A2677" t="str">
        <f t="shared" si="41"/>
        <v>J1207.BX6</v>
      </c>
      <c r="B2677" s="147" t="s">
        <v>3740</v>
      </c>
      <c r="C2677" s="147" t="s">
        <v>2171</v>
      </c>
      <c r="D2677" s="147" t="s">
        <v>2419</v>
      </c>
      <c r="E2677" s="147" t="s">
        <v>1998</v>
      </c>
      <c r="F2677" s="147" t="s">
        <v>2477</v>
      </c>
      <c r="G2677" s="147" t="s">
        <v>1054</v>
      </c>
    </row>
    <row r="2678" spans="1:7">
      <c r="A2678" t="str">
        <f t="shared" si="41"/>
        <v>J1207.BX7</v>
      </c>
      <c r="B2678" s="147" t="s">
        <v>3740</v>
      </c>
      <c r="C2678" s="147" t="s">
        <v>2173</v>
      </c>
      <c r="D2678" s="147" t="s">
        <v>2419</v>
      </c>
      <c r="E2678" s="147" t="s">
        <v>1998</v>
      </c>
      <c r="F2678" s="147" t="s">
        <v>2478</v>
      </c>
      <c r="G2678" s="147" t="s">
        <v>1054</v>
      </c>
    </row>
    <row r="2679" spans="1:7">
      <c r="A2679" t="str">
        <f t="shared" si="41"/>
        <v>J1207.BX8</v>
      </c>
      <c r="B2679" s="147" t="s">
        <v>3740</v>
      </c>
      <c r="C2679" s="147" t="s">
        <v>2175</v>
      </c>
      <c r="D2679" s="147" t="s">
        <v>2419</v>
      </c>
      <c r="E2679" s="147" t="s">
        <v>1998</v>
      </c>
      <c r="F2679" s="147" t="s">
        <v>2479</v>
      </c>
      <c r="G2679" s="147" t="s">
        <v>3753</v>
      </c>
    </row>
    <row r="2680" spans="1:7">
      <c r="A2680" t="str">
        <f t="shared" si="41"/>
        <v>J1207.BX9</v>
      </c>
      <c r="B2680" s="147" t="s">
        <v>3740</v>
      </c>
      <c r="C2680" s="147" t="s">
        <v>2178</v>
      </c>
      <c r="D2680" s="147" t="s">
        <v>2419</v>
      </c>
      <c r="E2680" s="147" t="s">
        <v>1998</v>
      </c>
      <c r="F2680" s="147" t="s">
        <v>2179</v>
      </c>
      <c r="G2680" s="147" t="s">
        <v>1999</v>
      </c>
    </row>
    <row r="2681" spans="1:7">
      <c r="A2681" t="str">
        <f t="shared" si="41"/>
        <v>J1207.BX10</v>
      </c>
      <c r="B2681" s="147" t="s">
        <v>3740</v>
      </c>
      <c r="C2681" s="147" t="s">
        <v>2180</v>
      </c>
      <c r="D2681" s="147" t="s">
        <v>2419</v>
      </c>
      <c r="E2681" s="147" t="s">
        <v>1998</v>
      </c>
      <c r="F2681" s="147" t="s">
        <v>2181</v>
      </c>
      <c r="G2681" s="147" t="s">
        <v>1999</v>
      </c>
    </row>
    <row r="2682" spans="1:7">
      <c r="A2682" t="str">
        <f t="shared" si="41"/>
        <v>J1207.BX11</v>
      </c>
      <c r="B2682" s="147" t="s">
        <v>3740</v>
      </c>
      <c r="C2682" s="147" t="s">
        <v>2182</v>
      </c>
      <c r="D2682" s="147" t="s">
        <v>2419</v>
      </c>
      <c r="E2682" s="147" t="s">
        <v>1998</v>
      </c>
      <c r="F2682" s="147" t="s">
        <v>2481</v>
      </c>
      <c r="G2682" s="149"/>
    </row>
    <row r="2683" spans="1:7">
      <c r="A2683" t="str">
        <f t="shared" si="41"/>
        <v>J1207.BX12</v>
      </c>
      <c r="B2683" s="147" t="s">
        <v>3740</v>
      </c>
      <c r="C2683" s="147" t="s">
        <v>2184</v>
      </c>
      <c r="D2683" s="147" t="s">
        <v>2419</v>
      </c>
      <c r="E2683" s="147" t="s">
        <v>1998</v>
      </c>
      <c r="F2683" s="147" t="s">
        <v>2482</v>
      </c>
      <c r="G2683" s="147" t="s">
        <v>3748</v>
      </c>
    </row>
    <row r="2684" spans="1:7">
      <c r="A2684" t="str">
        <f t="shared" si="41"/>
        <v>J1207.BX13</v>
      </c>
      <c r="B2684" s="147" t="s">
        <v>3740</v>
      </c>
      <c r="C2684" s="147" t="s">
        <v>2186</v>
      </c>
      <c r="D2684" s="147" t="s">
        <v>2419</v>
      </c>
      <c r="E2684" s="147" t="s">
        <v>1998</v>
      </c>
      <c r="F2684" s="147" t="s">
        <v>2483</v>
      </c>
      <c r="G2684" s="147" t="s">
        <v>1999</v>
      </c>
    </row>
    <row r="2685" spans="1:7">
      <c r="A2685" t="str">
        <f t="shared" si="41"/>
        <v>J1207.BX14</v>
      </c>
      <c r="B2685" s="147" t="s">
        <v>3740</v>
      </c>
      <c r="C2685" s="147" t="s">
        <v>2188</v>
      </c>
      <c r="D2685" s="147" t="s">
        <v>2419</v>
      </c>
      <c r="E2685" s="147" t="s">
        <v>1998</v>
      </c>
      <c r="F2685" s="147" t="s">
        <v>2484</v>
      </c>
      <c r="G2685" s="147" t="s">
        <v>3754</v>
      </c>
    </row>
    <row r="2686" spans="1:7">
      <c r="A2686" t="str">
        <f t="shared" si="41"/>
        <v>J1207.BX15</v>
      </c>
      <c r="B2686" s="147" t="s">
        <v>3740</v>
      </c>
      <c r="C2686" s="147" t="s">
        <v>2191</v>
      </c>
      <c r="D2686" s="147" t="s">
        <v>2419</v>
      </c>
      <c r="E2686" s="147" t="s">
        <v>1998</v>
      </c>
      <c r="F2686" s="147" t="s">
        <v>2486</v>
      </c>
      <c r="G2686" s="147" t="s">
        <v>1999</v>
      </c>
    </row>
    <row r="2687" spans="1:7">
      <c r="A2687" t="str">
        <f t="shared" si="41"/>
        <v>J1207.BX16</v>
      </c>
      <c r="B2687" s="147" t="s">
        <v>3740</v>
      </c>
      <c r="C2687" s="147" t="s">
        <v>2193</v>
      </c>
      <c r="D2687" s="147" t="s">
        <v>2419</v>
      </c>
      <c r="E2687" s="147" t="s">
        <v>1998</v>
      </c>
      <c r="F2687" s="147" t="s">
        <v>2487</v>
      </c>
      <c r="G2687" s="147" t="s">
        <v>3755</v>
      </c>
    </row>
    <row r="2688" spans="1:7">
      <c r="A2688" t="str">
        <f t="shared" si="41"/>
        <v>J1207.BY1</v>
      </c>
      <c r="B2688" s="147" t="s">
        <v>3740</v>
      </c>
      <c r="C2688" s="147" t="s">
        <v>2196</v>
      </c>
      <c r="D2688" s="147" t="s">
        <v>2419</v>
      </c>
      <c r="E2688" s="147" t="s">
        <v>1998</v>
      </c>
      <c r="F2688" s="147" t="s">
        <v>2489</v>
      </c>
      <c r="G2688" s="147" t="s">
        <v>3752</v>
      </c>
    </row>
    <row r="2689" spans="1:7">
      <c r="A2689" t="str">
        <f t="shared" si="41"/>
        <v>J1207.BY2</v>
      </c>
      <c r="B2689" s="147" t="s">
        <v>3740</v>
      </c>
      <c r="C2689" s="147" t="s">
        <v>2198</v>
      </c>
      <c r="D2689" s="147" t="s">
        <v>2419</v>
      </c>
      <c r="E2689" s="147" t="s">
        <v>1998</v>
      </c>
      <c r="F2689" s="147" t="s">
        <v>2490</v>
      </c>
      <c r="G2689" s="147" t="s">
        <v>1054</v>
      </c>
    </row>
    <row r="2690" spans="1:7">
      <c r="A2690" t="str">
        <f t="shared" si="41"/>
        <v>J1207.BY3</v>
      </c>
      <c r="B2690" s="147" t="s">
        <v>3740</v>
      </c>
      <c r="C2690" s="147" t="s">
        <v>2200</v>
      </c>
      <c r="D2690" s="147" t="s">
        <v>2419</v>
      </c>
      <c r="E2690" s="147" t="s">
        <v>1998</v>
      </c>
      <c r="F2690" s="147" t="s">
        <v>2491</v>
      </c>
      <c r="G2690" s="147" t="s">
        <v>1054</v>
      </c>
    </row>
    <row r="2691" spans="1:7">
      <c r="A2691" t="str">
        <f t="shared" si="41"/>
        <v>J1207.BY4</v>
      </c>
      <c r="B2691" s="147" t="s">
        <v>3740</v>
      </c>
      <c r="C2691" s="147" t="s">
        <v>2202</v>
      </c>
      <c r="D2691" s="147" t="s">
        <v>2419</v>
      </c>
      <c r="E2691" s="147" t="s">
        <v>1998</v>
      </c>
      <c r="F2691" s="147" t="s">
        <v>2492</v>
      </c>
      <c r="G2691" s="147" t="s">
        <v>1054</v>
      </c>
    </row>
    <row r="2692" spans="1:7">
      <c r="A2692" t="str">
        <f t="shared" si="41"/>
        <v>J1207.BY5</v>
      </c>
      <c r="B2692" s="147" t="s">
        <v>3740</v>
      </c>
      <c r="C2692" s="147" t="s">
        <v>2204</v>
      </c>
      <c r="D2692" s="147" t="s">
        <v>2419</v>
      </c>
      <c r="E2692" s="147" t="s">
        <v>1998</v>
      </c>
      <c r="F2692" s="147" t="s">
        <v>2493</v>
      </c>
      <c r="G2692" s="147" t="s">
        <v>1054</v>
      </c>
    </row>
    <row r="2693" spans="1:7">
      <c r="A2693" t="str">
        <f t="shared" si="41"/>
        <v>J1207.BY6</v>
      </c>
      <c r="B2693" s="147" t="s">
        <v>3740</v>
      </c>
      <c r="C2693" s="147" t="s">
        <v>2206</v>
      </c>
      <c r="D2693" s="147" t="s">
        <v>2419</v>
      </c>
      <c r="E2693" s="147" t="s">
        <v>1998</v>
      </c>
      <c r="F2693" s="147" t="s">
        <v>2494</v>
      </c>
      <c r="G2693" s="147" t="s">
        <v>1054</v>
      </c>
    </row>
    <row r="2694" spans="1:7">
      <c r="A2694" t="str">
        <f t="shared" ref="A2694:A2757" si="42">B2694&amp;"."&amp;C2694</f>
        <v>J1207.BY7</v>
      </c>
      <c r="B2694" s="147" t="s">
        <v>3740</v>
      </c>
      <c r="C2694" s="147" t="s">
        <v>2208</v>
      </c>
      <c r="D2694" s="147" t="s">
        <v>2419</v>
      </c>
      <c r="E2694" s="147" t="s">
        <v>1998</v>
      </c>
      <c r="F2694" s="147" t="s">
        <v>2495</v>
      </c>
      <c r="G2694" s="147" t="s">
        <v>1054</v>
      </c>
    </row>
    <row r="2695" spans="1:7">
      <c r="A2695" t="str">
        <f t="shared" si="42"/>
        <v>J1207.BY8</v>
      </c>
      <c r="B2695" s="147" t="s">
        <v>3740</v>
      </c>
      <c r="C2695" s="147" t="s">
        <v>2210</v>
      </c>
      <c r="D2695" s="147" t="s">
        <v>2419</v>
      </c>
      <c r="E2695" s="147" t="s">
        <v>1998</v>
      </c>
      <c r="F2695" s="147" t="s">
        <v>2496</v>
      </c>
      <c r="G2695" s="147" t="s">
        <v>3753</v>
      </c>
    </row>
    <row r="2696" spans="1:7">
      <c r="A2696" t="str">
        <f t="shared" si="42"/>
        <v>J1207.BY9</v>
      </c>
      <c r="B2696" s="147" t="s">
        <v>3740</v>
      </c>
      <c r="C2696" s="147" t="s">
        <v>2212</v>
      </c>
      <c r="D2696" s="147" t="s">
        <v>2419</v>
      </c>
      <c r="E2696" s="147" t="s">
        <v>1998</v>
      </c>
      <c r="F2696" s="147" t="s">
        <v>2213</v>
      </c>
      <c r="G2696" s="147" t="s">
        <v>1999</v>
      </c>
    </row>
    <row r="2697" spans="1:7">
      <c r="A2697" t="str">
        <f t="shared" si="42"/>
        <v>J1207.BY10</v>
      </c>
      <c r="B2697" s="147" t="s">
        <v>3740</v>
      </c>
      <c r="C2697" s="147" t="s">
        <v>2214</v>
      </c>
      <c r="D2697" s="147" t="s">
        <v>2419</v>
      </c>
      <c r="E2697" s="147" t="s">
        <v>1998</v>
      </c>
      <c r="F2697" s="147" t="s">
        <v>2215</v>
      </c>
      <c r="G2697" s="147" t="s">
        <v>1999</v>
      </c>
    </row>
    <row r="2698" spans="1:7">
      <c r="A2698" t="str">
        <f t="shared" si="42"/>
        <v>J1207.BY11</v>
      </c>
      <c r="B2698" s="147" t="s">
        <v>3740</v>
      </c>
      <c r="C2698" s="147" t="s">
        <v>2216</v>
      </c>
      <c r="D2698" s="147" t="s">
        <v>2419</v>
      </c>
      <c r="E2698" s="147" t="s">
        <v>1998</v>
      </c>
      <c r="F2698" s="147" t="s">
        <v>2497</v>
      </c>
      <c r="G2698" s="149"/>
    </row>
    <row r="2699" spans="1:7">
      <c r="A2699" t="str">
        <f t="shared" si="42"/>
        <v>J1207.BY12</v>
      </c>
      <c r="B2699" s="147" t="s">
        <v>3740</v>
      </c>
      <c r="C2699" s="147" t="s">
        <v>2218</v>
      </c>
      <c r="D2699" s="147" t="s">
        <v>2419</v>
      </c>
      <c r="E2699" s="147" t="s">
        <v>1998</v>
      </c>
      <c r="F2699" s="147" t="s">
        <v>2498</v>
      </c>
      <c r="G2699" s="147" t="s">
        <v>3748</v>
      </c>
    </row>
    <row r="2700" spans="1:7">
      <c r="A2700" t="str">
        <f t="shared" si="42"/>
        <v>J1207.BY13</v>
      </c>
      <c r="B2700" s="147" t="s">
        <v>3740</v>
      </c>
      <c r="C2700" s="147" t="s">
        <v>2220</v>
      </c>
      <c r="D2700" s="147" t="s">
        <v>2419</v>
      </c>
      <c r="E2700" s="147" t="s">
        <v>1998</v>
      </c>
      <c r="F2700" s="147" t="s">
        <v>2499</v>
      </c>
      <c r="G2700" s="147" t="s">
        <v>1999</v>
      </c>
    </row>
    <row r="2701" spans="1:7">
      <c r="A2701" t="str">
        <f t="shared" si="42"/>
        <v>J1207.BY14</v>
      </c>
      <c r="B2701" s="147" t="s">
        <v>3740</v>
      </c>
      <c r="C2701" s="147" t="s">
        <v>2222</v>
      </c>
      <c r="D2701" s="147" t="s">
        <v>2419</v>
      </c>
      <c r="E2701" s="147" t="s">
        <v>1998</v>
      </c>
      <c r="F2701" s="147" t="s">
        <v>2500</v>
      </c>
      <c r="G2701" s="147" t="s">
        <v>3754</v>
      </c>
    </row>
    <row r="2702" spans="1:7">
      <c r="A2702" t="str">
        <f t="shared" si="42"/>
        <v>J1207.BY15</v>
      </c>
      <c r="B2702" s="147" t="s">
        <v>3740</v>
      </c>
      <c r="C2702" s="147" t="s">
        <v>2224</v>
      </c>
      <c r="D2702" s="147" t="s">
        <v>2419</v>
      </c>
      <c r="E2702" s="147" t="s">
        <v>1998</v>
      </c>
      <c r="F2702" s="147" t="s">
        <v>2501</v>
      </c>
      <c r="G2702" s="147" t="s">
        <v>1999</v>
      </c>
    </row>
    <row r="2703" spans="1:7">
      <c r="A2703" t="str">
        <f t="shared" si="42"/>
        <v>J1207.BY16</v>
      </c>
      <c r="B2703" s="147" t="s">
        <v>3740</v>
      </c>
      <c r="C2703" s="147" t="s">
        <v>2226</v>
      </c>
      <c r="D2703" s="147" t="s">
        <v>2419</v>
      </c>
      <c r="E2703" s="147" t="s">
        <v>1998</v>
      </c>
      <c r="F2703" s="147" t="s">
        <v>2502</v>
      </c>
      <c r="G2703" s="147" t="s">
        <v>3755</v>
      </c>
    </row>
    <row r="2704" spans="1:7">
      <c r="A2704" t="str">
        <f t="shared" si="42"/>
        <v>J1207.CS1</v>
      </c>
      <c r="B2704" s="147" t="s">
        <v>3740</v>
      </c>
      <c r="C2704" s="147" t="s">
        <v>2228</v>
      </c>
      <c r="D2704" s="147" t="s">
        <v>2419</v>
      </c>
      <c r="E2704" s="147" t="s">
        <v>1998</v>
      </c>
      <c r="F2704" s="147" t="s">
        <v>2503</v>
      </c>
      <c r="G2704" s="147" t="s">
        <v>1054</v>
      </c>
    </row>
    <row r="2705" spans="1:7">
      <c r="A2705" t="str">
        <f t="shared" si="42"/>
        <v>J1207.CS2</v>
      </c>
      <c r="B2705" s="147" t="s">
        <v>3740</v>
      </c>
      <c r="C2705" s="147" t="s">
        <v>2230</v>
      </c>
      <c r="D2705" s="147" t="s">
        <v>2419</v>
      </c>
      <c r="E2705" s="147" t="s">
        <v>1998</v>
      </c>
      <c r="F2705" s="147" t="s">
        <v>2504</v>
      </c>
      <c r="G2705" s="147" t="s">
        <v>1054</v>
      </c>
    </row>
    <row r="2706" spans="1:7">
      <c r="A2706" t="str">
        <f t="shared" si="42"/>
        <v>J1207.CS3</v>
      </c>
      <c r="B2706" s="147" t="s">
        <v>3740</v>
      </c>
      <c r="C2706" s="147" t="s">
        <v>2232</v>
      </c>
      <c r="D2706" s="147" t="s">
        <v>2419</v>
      </c>
      <c r="E2706" s="147" t="s">
        <v>1998</v>
      </c>
      <c r="F2706" s="147" t="s">
        <v>2505</v>
      </c>
      <c r="G2706" s="147" t="s">
        <v>1054</v>
      </c>
    </row>
    <row r="2707" spans="1:7">
      <c r="A2707" t="str">
        <f t="shared" si="42"/>
        <v>J1207.CS4</v>
      </c>
      <c r="B2707" s="147" t="s">
        <v>3740</v>
      </c>
      <c r="C2707" s="147" t="s">
        <v>2234</v>
      </c>
      <c r="D2707" s="147" t="s">
        <v>2419</v>
      </c>
      <c r="E2707" s="147" t="s">
        <v>1998</v>
      </c>
      <c r="F2707" s="147" t="s">
        <v>2506</v>
      </c>
      <c r="G2707" s="147" t="s">
        <v>1054</v>
      </c>
    </row>
    <row r="2708" spans="1:7">
      <c r="A2708" t="str">
        <f t="shared" si="42"/>
        <v>J1207.CS5</v>
      </c>
      <c r="B2708" s="147" t="s">
        <v>3740</v>
      </c>
      <c r="C2708" s="147" t="s">
        <v>2236</v>
      </c>
      <c r="D2708" s="147" t="s">
        <v>2419</v>
      </c>
      <c r="E2708" s="147" t="s">
        <v>1998</v>
      </c>
      <c r="F2708" s="147" t="s">
        <v>2507</v>
      </c>
      <c r="G2708" s="147" t="s">
        <v>3756</v>
      </c>
    </row>
    <row r="2709" spans="1:7">
      <c r="A2709" t="str">
        <f t="shared" si="42"/>
        <v>J1207.CS6</v>
      </c>
      <c r="B2709" s="147" t="s">
        <v>3740</v>
      </c>
      <c r="C2709" s="147" t="s">
        <v>2239</v>
      </c>
      <c r="D2709" s="147" t="s">
        <v>2419</v>
      </c>
      <c r="E2709" s="147" t="s">
        <v>1998</v>
      </c>
      <c r="F2709" s="147" t="s">
        <v>2509</v>
      </c>
      <c r="G2709" s="147" t="s">
        <v>1054</v>
      </c>
    </row>
    <row r="2710" spans="1:7">
      <c r="A2710" t="str">
        <f t="shared" si="42"/>
        <v>J1207.CS7</v>
      </c>
      <c r="B2710" s="147" t="s">
        <v>3740</v>
      </c>
      <c r="C2710" s="147" t="s">
        <v>2241</v>
      </c>
      <c r="D2710" s="147" t="s">
        <v>2419</v>
      </c>
      <c r="E2710" s="147" t="s">
        <v>1998</v>
      </c>
      <c r="F2710" s="147" t="s">
        <v>2510</v>
      </c>
      <c r="G2710" s="147" t="s">
        <v>1054</v>
      </c>
    </row>
    <row r="2711" spans="1:7">
      <c r="A2711" t="str">
        <f t="shared" si="42"/>
        <v>J1207.CS8</v>
      </c>
      <c r="B2711" s="147" t="s">
        <v>3740</v>
      </c>
      <c r="C2711" s="147" t="s">
        <v>2243</v>
      </c>
      <c r="D2711" s="147" t="s">
        <v>2419</v>
      </c>
      <c r="E2711" s="147" t="s">
        <v>1998</v>
      </c>
      <c r="F2711" s="147" t="s">
        <v>2511</v>
      </c>
      <c r="G2711" s="147" t="s">
        <v>3757</v>
      </c>
    </row>
    <row r="2712" spans="1:7">
      <c r="A2712" t="str">
        <f t="shared" si="42"/>
        <v>J1207.CS9</v>
      </c>
      <c r="B2712" s="147" t="s">
        <v>3740</v>
      </c>
      <c r="C2712" s="147" t="s">
        <v>2246</v>
      </c>
      <c r="D2712" s="147" t="s">
        <v>2419</v>
      </c>
      <c r="E2712" s="147" t="s">
        <v>1998</v>
      </c>
      <c r="F2712" s="147" t="s">
        <v>2513</v>
      </c>
      <c r="G2712" s="147" t="s">
        <v>3758</v>
      </c>
    </row>
    <row r="2713" spans="1:7">
      <c r="A2713" t="str">
        <f t="shared" si="42"/>
        <v>J1207.CS10</v>
      </c>
      <c r="B2713" s="147" t="s">
        <v>3740</v>
      </c>
      <c r="C2713" s="147" t="s">
        <v>2249</v>
      </c>
      <c r="D2713" s="147" t="s">
        <v>2419</v>
      </c>
      <c r="E2713" s="147" t="s">
        <v>1998</v>
      </c>
      <c r="F2713" s="147" t="s">
        <v>2515</v>
      </c>
      <c r="G2713" s="147" t="s">
        <v>3759</v>
      </c>
    </row>
    <row r="2714" spans="1:7">
      <c r="A2714" t="str">
        <f t="shared" si="42"/>
        <v>J1207.CS11</v>
      </c>
      <c r="B2714" s="147" t="s">
        <v>3740</v>
      </c>
      <c r="C2714" s="147" t="s">
        <v>2252</v>
      </c>
      <c r="D2714" s="147" t="s">
        <v>2419</v>
      </c>
      <c r="E2714" s="147" t="s">
        <v>1998</v>
      </c>
      <c r="F2714" s="147" t="s">
        <v>2253</v>
      </c>
      <c r="G2714" s="149"/>
    </row>
    <row r="2715" spans="1:7">
      <c r="A2715" t="str">
        <f t="shared" si="42"/>
        <v>J1207.CS12</v>
      </c>
      <c r="B2715" s="147" t="s">
        <v>3740</v>
      </c>
      <c r="C2715" s="147" t="s">
        <v>2254</v>
      </c>
      <c r="D2715" s="147" t="s">
        <v>2419</v>
      </c>
      <c r="E2715" s="147" t="s">
        <v>1998</v>
      </c>
      <c r="F2715" s="147" t="s">
        <v>2517</v>
      </c>
      <c r="G2715" s="147" t="s">
        <v>3760</v>
      </c>
    </row>
    <row r="2716" spans="1:7">
      <c r="A2716" t="str">
        <f t="shared" si="42"/>
        <v>J1207.CS13</v>
      </c>
      <c r="B2716" s="147" t="s">
        <v>3740</v>
      </c>
      <c r="C2716" s="147" t="s">
        <v>2257</v>
      </c>
      <c r="D2716" s="147" t="s">
        <v>2419</v>
      </c>
      <c r="E2716" s="147" t="s">
        <v>1998</v>
      </c>
      <c r="F2716" s="147" t="s">
        <v>2519</v>
      </c>
      <c r="G2716" s="147" t="s">
        <v>3706</v>
      </c>
    </row>
    <row r="2717" spans="1:7">
      <c r="A2717" t="str">
        <f t="shared" si="42"/>
        <v>J1207.CS14</v>
      </c>
      <c r="B2717" s="147" t="s">
        <v>3740</v>
      </c>
      <c r="C2717" s="147" t="s">
        <v>2260</v>
      </c>
      <c r="D2717" s="147" t="s">
        <v>2419</v>
      </c>
      <c r="E2717" s="147" t="s">
        <v>1998</v>
      </c>
      <c r="F2717" s="147" t="s">
        <v>2520</v>
      </c>
      <c r="G2717" s="147" t="s">
        <v>1802</v>
      </c>
    </row>
    <row r="2718" spans="1:7">
      <c r="A2718" t="str">
        <f t="shared" si="42"/>
        <v>J1207.CS15</v>
      </c>
      <c r="B2718" s="147" t="s">
        <v>3740</v>
      </c>
      <c r="C2718" s="147" t="s">
        <v>2262</v>
      </c>
      <c r="D2718" s="147" t="s">
        <v>2419</v>
      </c>
      <c r="E2718" s="147" t="s">
        <v>1998</v>
      </c>
      <c r="F2718" s="147" t="s">
        <v>2521</v>
      </c>
      <c r="G2718" s="149"/>
    </row>
    <row r="2719" spans="1:7">
      <c r="A2719" t="str">
        <f t="shared" si="42"/>
        <v>J1207.CS16</v>
      </c>
      <c r="B2719" s="147" t="s">
        <v>3740</v>
      </c>
      <c r="C2719" s="147" t="s">
        <v>2264</v>
      </c>
      <c r="D2719" s="147" t="s">
        <v>2419</v>
      </c>
      <c r="E2719" s="147" t="s">
        <v>1998</v>
      </c>
      <c r="F2719" s="147" t="s">
        <v>2265</v>
      </c>
      <c r="G2719" s="149"/>
    </row>
    <row r="2720" spans="1:7">
      <c r="A2720" t="str">
        <f t="shared" si="42"/>
        <v>J1207.CX1</v>
      </c>
      <c r="B2720" s="147" t="s">
        <v>3740</v>
      </c>
      <c r="C2720" s="147" t="s">
        <v>2266</v>
      </c>
      <c r="D2720" s="147" t="s">
        <v>2419</v>
      </c>
      <c r="E2720" s="147" t="s">
        <v>1998</v>
      </c>
      <c r="F2720" s="147" t="s">
        <v>2267</v>
      </c>
      <c r="G2720" s="147" t="s">
        <v>1999</v>
      </c>
    </row>
    <row r="2721" spans="1:7">
      <c r="A2721" t="str">
        <f t="shared" si="42"/>
        <v>J1207.CX2</v>
      </c>
      <c r="B2721" s="147" t="s">
        <v>3740</v>
      </c>
      <c r="C2721" s="147" t="s">
        <v>2268</v>
      </c>
      <c r="D2721" s="147" t="s">
        <v>2419</v>
      </c>
      <c r="E2721" s="147" t="s">
        <v>1998</v>
      </c>
      <c r="F2721" s="147" t="s">
        <v>2269</v>
      </c>
      <c r="G2721" s="147" t="s">
        <v>1999</v>
      </c>
    </row>
    <row r="2722" spans="1:7">
      <c r="A2722" t="str">
        <f t="shared" si="42"/>
        <v>J1207.CX3</v>
      </c>
      <c r="B2722" s="147" t="s">
        <v>3740</v>
      </c>
      <c r="C2722" s="147" t="s">
        <v>2270</v>
      </c>
      <c r="D2722" s="147" t="s">
        <v>2419</v>
      </c>
      <c r="E2722" s="147" t="s">
        <v>1998</v>
      </c>
      <c r="F2722" s="147" t="s">
        <v>2271</v>
      </c>
      <c r="G2722" s="147" t="s">
        <v>1999</v>
      </c>
    </row>
    <row r="2723" spans="1:7">
      <c r="A2723" t="str">
        <f t="shared" si="42"/>
        <v>J1207.CX4</v>
      </c>
      <c r="B2723" s="147" t="s">
        <v>3740</v>
      </c>
      <c r="C2723" s="147" t="s">
        <v>2272</v>
      </c>
      <c r="D2723" s="147" t="s">
        <v>2419</v>
      </c>
      <c r="E2723" s="147" t="s">
        <v>1998</v>
      </c>
      <c r="F2723" s="147" t="s">
        <v>2273</v>
      </c>
      <c r="G2723" s="147" t="s">
        <v>1999</v>
      </c>
    </row>
    <row r="2724" spans="1:7">
      <c r="A2724" t="str">
        <f t="shared" si="42"/>
        <v>J1207.CX5</v>
      </c>
      <c r="B2724" s="147" t="s">
        <v>3740</v>
      </c>
      <c r="C2724" s="147" t="s">
        <v>2274</v>
      </c>
      <c r="D2724" s="147" t="s">
        <v>2419</v>
      </c>
      <c r="E2724" s="147" t="s">
        <v>1998</v>
      </c>
      <c r="F2724" s="147" t="s">
        <v>2522</v>
      </c>
      <c r="G2724" s="147" t="s">
        <v>3756</v>
      </c>
    </row>
    <row r="2725" spans="1:7">
      <c r="A2725" t="str">
        <f t="shared" si="42"/>
        <v>J1207.CX6</v>
      </c>
      <c r="B2725" s="147" t="s">
        <v>3740</v>
      </c>
      <c r="C2725" s="147" t="s">
        <v>2276</v>
      </c>
      <c r="D2725" s="147" t="s">
        <v>2419</v>
      </c>
      <c r="E2725" s="147" t="s">
        <v>1998</v>
      </c>
      <c r="F2725" s="147" t="s">
        <v>2277</v>
      </c>
      <c r="G2725" s="147" t="s">
        <v>1999</v>
      </c>
    </row>
    <row r="2726" spans="1:7">
      <c r="A2726" t="str">
        <f t="shared" si="42"/>
        <v>J1207.CX7</v>
      </c>
      <c r="B2726" s="147" t="s">
        <v>3740</v>
      </c>
      <c r="C2726" s="147" t="s">
        <v>2278</v>
      </c>
      <c r="D2726" s="147" t="s">
        <v>2419</v>
      </c>
      <c r="E2726" s="147" t="s">
        <v>1998</v>
      </c>
      <c r="F2726" s="147" t="s">
        <v>2279</v>
      </c>
      <c r="G2726" s="147" t="s">
        <v>1999</v>
      </c>
    </row>
    <row r="2727" spans="1:7">
      <c r="A2727" t="str">
        <f t="shared" si="42"/>
        <v>J1207.CX8</v>
      </c>
      <c r="B2727" s="147" t="s">
        <v>3740</v>
      </c>
      <c r="C2727" s="147" t="s">
        <v>2280</v>
      </c>
      <c r="D2727" s="147" t="s">
        <v>2419</v>
      </c>
      <c r="E2727" s="147" t="s">
        <v>1998</v>
      </c>
      <c r="F2727" s="147" t="s">
        <v>2523</v>
      </c>
      <c r="G2727" s="147" t="s">
        <v>3761</v>
      </c>
    </row>
    <row r="2728" spans="1:7">
      <c r="A2728" t="str">
        <f t="shared" si="42"/>
        <v>J1207.CX9</v>
      </c>
      <c r="B2728" s="147" t="s">
        <v>3740</v>
      </c>
      <c r="C2728" s="147" t="s">
        <v>2283</v>
      </c>
      <c r="D2728" s="147" t="s">
        <v>2419</v>
      </c>
      <c r="E2728" s="147" t="s">
        <v>1998</v>
      </c>
      <c r="F2728" s="147" t="s">
        <v>2525</v>
      </c>
      <c r="G2728" s="147" t="s">
        <v>1999</v>
      </c>
    </row>
    <row r="2729" spans="1:7">
      <c r="A2729" t="str">
        <f t="shared" si="42"/>
        <v>J1207.CX10</v>
      </c>
      <c r="B2729" s="147" t="s">
        <v>3740</v>
      </c>
      <c r="C2729" s="147" t="s">
        <v>2285</v>
      </c>
      <c r="D2729" s="147" t="s">
        <v>2419</v>
      </c>
      <c r="E2729" s="147" t="s">
        <v>1998</v>
      </c>
      <c r="F2729" s="147" t="s">
        <v>2286</v>
      </c>
      <c r="G2729" s="147" t="s">
        <v>1999</v>
      </c>
    </row>
    <row r="2730" spans="1:7">
      <c r="A2730" t="str">
        <f t="shared" si="42"/>
        <v>J1207.CX11</v>
      </c>
      <c r="B2730" s="147" t="s">
        <v>3740</v>
      </c>
      <c r="C2730" s="147" t="s">
        <v>2287</v>
      </c>
      <c r="D2730" s="147" t="s">
        <v>2419</v>
      </c>
      <c r="E2730" s="147" t="s">
        <v>1998</v>
      </c>
      <c r="F2730" s="147" t="s">
        <v>2288</v>
      </c>
      <c r="G2730" s="149"/>
    </row>
    <row r="2731" spans="1:7">
      <c r="A2731" t="str">
        <f t="shared" si="42"/>
        <v>J1207.CX12</v>
      </c>
      <c r="B2731" s="147" t="s">
        <v>3740</v>
      </c>
      <c r="C2731" s="147" t="s">
        <v>2289</v>
      </c>
      <c r="D2731" s="147" t="s">
        <v>2419</v>
      </c>
      <c r="E2731" s="147" t="s">
        <v>1998</v>
      </c>
      <c r="F2731" s="147" t="s">
        <v>2526</v>
      </c>
      <c r="G2731" s="147" t="s">
        <v>1999</v>
      </c>
    </row>
    <row r="2732" spans="1:7">
      <c r="A2732" t="str">
        <f t="shared" si="42"/>
        <v>J1207.CX13</v>
      </c>
      <c r="B2732" s="147" t="s">
        <v>3740</v>
      </c>
      <c r="C2732" s="147" t="s">
        <v>2291</v>
      </c>
      <c r="D2732" s="147" t="s">
        <v>2419</v>
      </c>
      <c r="E2732" s="147" t="s">
        <v>1998</v>
      </c>
      <c r="F2732" s="147" t="s">
        <v>2527</v>
      </c>
      <c r="G2732" s="147" t="s">
        <v>3708</v>
      </c>
    </row>
    <row r="2733" spans="1:7">
      <c r="A2733" t="str">
        <f t="shared" si="42"/>
        <v>J1207.CX14</v>
      </c>
      <c r="B2733" s="147" t="s">
        <v>3740</v>
      </c>
      <c r="C2733" s="147" t="s">
        <v>2294</v>
      </c>
      <c r="D2733" s="147" t="s">
        <v>2419</v>
      </c>
      <c r="E2733" s="147" t="s">
        <v>1998</v>
      </c>
      <c r="F2733" s="147" t="s">
        <v>2528</v>
      </c>
      <c r="G2733" s="147" t="s">
        <v>1999</v>
      </c>
    </row>
    <row r="2734" spans="1:7">
      <c r="A2734" t="str">
        <f t="shared" si="42"/>
        <v>J1207.CX15</v>
      </c>
      <c r="B2734" s="147" t="s">
        <v>3740</v>
      </c>
      <c r="C2734" s="147" t="s">
        <v>2296</v>
      </c>
      <c r="D2734" s="147" t="s">
        <v>2419</v>
      </c>
      <c r="E2734" s="147" t="s">
        <v>1998</v>
      </c>
      <c r="F2734" s="147" t="s">
        <v>2529</v>
      </c>
      <c r="G2734" s="149"/>
    </row>
    <row r="2735" spans="1:7">
      <c r="A2735" t="str">
        <f t="shared" si="42"/>
        <v>J1207.CX16</v>
      </c>
      <c r="B2735" s="147" t="s">
        <v>3740</v>
      </c>
      <c r="C2735" s="147" t="s">
        <v>2298</v>
      </c>
      <c r="D2735" s="147" t="s">
        <v>2419</v>
      </c>
      <c r="E2735" s="147" t="s">
        <v>1998</v>
      </c>
      <c r="F2735" s="147" t="s">
        <v>2299</v>
      </c>
      <c r="G2735" s="149"/>
    </row>
    <row r="2736" spans="1:7">
      <c r="A2736" t="str">
        <f t="shared" si="42"/>
        <v>J1207.CY1</v>
      </c>
      <c r="B2736" s="147" t="s">
        <v>3740</v>
      </c>
      <c r="C2736" s="147" t="s">
        <v>2300</v>
      </c>
      <c r="D2736" s="147" t="s">
        <v>2419</v>
      </c>
      <c r="E2736" s="147" t="s">
        <v>1998</v>
      </c>
      <c r="F2736" s="147" t="s">
        <v>2301</v>
      </c>
      <c r="G2736" s="147" t="s">
        <v>1999</v>
      </c>
    </row>
    <row r="2737" spans="1:7">
      <c r="A2737" t="str">
        <f t="shared" si="42"/>
        <v>J1207.CY2</v>
      </c>
      <c r="B2737" s="147" t="s">
        <v>3740</v>
      </c>
      <c r="C2737" s="147" t="s">
        <v>2302</v>
      </c>
      <c r="D2737" s="147" t="s">
        <v>2419</v>
      </c>
      <c r="E2737" s="147" t="s">
        <v>1998</v>
      </c>
      <c r="F2737" s="147" t="s">
        <v>2303</v>
      </c>
      <c r="G2737" s="147" t="s">
        <v>1999</v>
      </c>
    </row>
    <row r="2738" spans="1:7">
      <c r="A2738" t="str">
        <f t="shared" si="42"/>
        <v>J1207.CY3</v>
      </c>
      <c r="B2738" s="147" t="s">
        <v>3740</v>
      </c>
      <c r="C2738" s="147" t="s">
        <v>2304</v>
      </c>
      <c r="D2738" s="147" t="s">
        <v>2419</v>
      </c>
      <c r="E2738" s="147" t="s">
        <v>1998</v>
      </c>
      <c r="F2738" s="147" t="s">
        <v>2305</v>
      </c>
      <c r="G2738" s="147" t="s">
        <v>1999</v>
      </c>
    </row>
    <row r="2739" spans="1:7">
      <c r="A2739" t="str">
        <f t="shared" si="42"/>
        <v>J1207.CY4</v>
      </c>
      <c r="B2739" s="147" t="s">
        <v>3740</v>
      </c>
      <c r="C2739" s="147" t="s">
        <v>2306</v>
      </c>
      <c r="D2739" s="147" t="s">
        <v>2419</v>
      </c>
      <c r="E2739" s="147" t="s">
        <v>1998</v>
      </c>
      <c r="F2739" s="147" t="s">
        <v>2307</v>
      </c>
      <c r="G2739" s="147" t="s">
        <v>1999</v>
      </c>
    </row>
    <row r="2740" spans="1:7">
      <c r="A2740" t="str">
        <f t="shared" si="42"/>
        <v>J1207.CY5</v>
      </c>
      <c r="B2740" s="147" t="s">
        <v>3740</v>
      </c>
      <c r="C2740" s="147" t="s">
        <v>2308</v>
      </c>
      <c r="D2740" s="147" t="s">
        <v>2419</v>
      </c>
      <c r="E2740" s="147" t="s">
        <v>1998</v>
      </c>
      <c r="F2740" s="147" t="s">
        <v>2530</v>
      </c>
      <c r="G2740" s="147" t="s">
        <v>3756</v>
      </c>
    </row>
    <row r="2741" spans="1:7">
      <c r="A2741" t="str">
        <f t="shared" si="42"/>
        <v>J1207.CY6</v>
      </c>
      <c r="B2741" s="147" t="s">
        <v>3740</v>
      </c>
      <c r="C2741" s="147" t="s">
        <v>2310</v>
      </c>
      <c r="D2741" s="147" t="s">
        <v>2419</v>
      </c>
      <c r="E2741" s="147" t="s">
        <v>1998</v>
      </c>
      <c r="F2741" s="147" t="s">
        <v>2311</v>
      </c>
      <c r="G2741" s="147" t="s">
        <v>1999</v>
      </c>
    </row>
    <row r="2742" spans="1:7">
      <c r="A2742" t="str">
        <f t="shared" si="42"/>
        <v>J1207.CY7</v>
      </c>
      <c r="B2742" s="147" t="s">
        <v>3740</v>
      </c>
      <c r="C2742" s="147" t="s">
        <v>2312</v>
      </c>
      <c r="D2742" s="147" t="s">
        <v>2419</v>
      </c>
      <c r="E2742" s="147" t="s">
        <v>1998</v>
      </c>
      <c r="F2742" s="147" t="s">
        <v>2313</v>
      </c>
      <c r="G2742" s="147" t="s">
        <v>1999</v>
      </c>
    </row>
    <row r="2743" spans="1:7">
      <c r="A2743" t="str">
        <f t="shared" si="42"/>
        <v>J1207.CY8</v>
      </c>
      <c r="B2743" s="147" t="s">
        <v>3740</v>
      </c>
      <c r="C2743" s="147" t="s">
        <v>2314</v>
      </c>
      <c r="D2743" s="147" t="s">
        <v>2419</v>
      </c>
      <c r="E2743" s="147" t="s">
        <v>1998</v>
      </c>
      <c r="F2743" s="147" t="s">
        <v>2531</v>
      </c>
      <c r="G2743" s="147" t="s">
        <v>3761</v>
      </c>
    </row>
    <row r="2744" spans="1:7">
      <c r="A2744" t="str">
        <f t="shared" si="42"/>
        <v>J1207.CY9</v>
      </c>
      <c r="B2744" s="147" t="s">
        <v>3740</v>
      </c>
      <c r="C2744" s="147" t="s">
        <v>2316</v>
      </c>
      <c r="D2744" s="147" t="s">
        <v>2419</v>
      </c>
      <c r="E2744" s="147" t="s">
        <v>1998</v>
      </c>
      <c r="F2744" s="147" t="s">
        <v>2532</v>
      </c>
      <c r="G2744" s="147" t="s">
        <v>1999</v>
      </c>
    </row>
    <row r="2745" spans="1:7">
      <c r="A2745" t="str">
        <f t="shared" si="42"/>
        <v>J1207.CY10</v>
      </c>
      <c r="B2745" s="147" t="s">
        <v>3740</v>
      </c>
      <c r="C2745" s="147" t="s">
        <v>2318</v>
      </c>
      <c r="D2745" s="147" t="s">
        <v>2419</v>
      </c>
      <c r="E2745" s="147" t="s">
        <v>1998</v>
      </c>
      <c r="F2745" s="147" t="s">
        <v>2319</v>
      </c>
      <c r="G2745" s="147" t="s">
        <v>1999</v>
      </c>
    </row>
    <row r="2746" spans="1:7">
      <c r="A2746" t="str">
        <f t="shared" si="42"/>
        <v>J1207.CY11</v>
      </c>
      <c r="B2746" s="147" t="s">
        <v>3740</v>
      </c>
      <c r="C2746" s="147" t="s">
        <v>2320</v>
      </c>
      <c r="D2746" s="147" t="s">
        <v>2419</v>
      </c>
      <c r="E2746" s="147" t="s">
        <v>1998</v>
      </c>
      <c r="F2746" s="147" t="s">
        <v>2321</v>
      </c>
      <c r="G2746" s="149"/>
    </row>
    <row r="2747" spans="1:7">
      <c r="A2747" t="str">
        <f t="shared" si="42"/>
        <v>J1207.CY12</v>
      </c>
      <c r="B2747" s="147" t="s">
        <v>3740</v>
      </c>
      <c r="C2747" s="147" t="s">
        <v>2322</v>
      </c>
      <c r="D2747" s="147" t="s">
        <v>2419</v>
      </c>
      <c r="E2747" s="147" t="s">
        <v>1998</v>
      </c>
      <c r="F2747" s="147" t="s">
        <v>2533</v>
      </c>
      <c r="G2747" s="147" t="s">
        <v>1999</v>
      </c>
    </row>
    <row r="2748" spans="1:7">
      <c r="A2748" t="str">
        <f t="shared" si="42"/>
        <v>J1207.CY13</v>
      </c>
      <c r="B2748" s="147" t="s">
        <v>3740</v>
      </c>
      <c r="C2748" s="147" t="s">
        <v>2324</v>
      </c>
      <c r="D2748" s="147" t="s">
        <v>2419</v>
      </c>
      <c r="E2748" s="147" t="s">
        <v>1998</v>
      </c>
      <c r="F2748" s="147" t="s">
        <v>2534</v>
      </c>
      <c r="G2748" s="147" t="s">
        <v>3708</v>
      </c>
    </row>
    <row r="2749" spans="1:7">
      <c r="A2749" t="str">
        <f t="shared" si="42"/>
        <v>J1207.CY14</v>
      </c>
      <c r="B2749" s="147" t="s">
        <v>3740</v>
      </c>
      <c r="C2749" s="147" t="s">
        <v>2326</v>
      </c>
      <c r="D2749" s="147" t="s">
        <v>2419</v>
      </c>
      <c r="E2749" s="147" t="s">
        <v>1998</v>
      </c>
      <c r="F2749" s="147" t="s">
        <v>2535</v>
      </c>
      <c r="G2749" s="147" t="s">
        <v>1999</v>
      </c>
    </row>
    <row r="2750" spans="1:7">
      <c r="A2750" t="str">
        <f t="shared" si="42"/>
        <v>J1207.CY15</v>
      </c>
      <c r="B2750" s="147" t="s">
        <v>3740</v>
      </c>
      <c r="C2750" s="147" t="s">
        <v>2328</v>
      </c>
      <c r="D2750" s="147" t="s">
        <v>2419</v>
      </c>
      <c r="E2750" s="147" t="s">
        <v>1998</v>
      </c>
      <c r="F2750" s="147" t="s">
        <v>2536</v>
      </c>
      <c r="G2750" s="149"/>
    </row>
    <row r="2751" spans="1:7">
      <c r="A2751" t="str">
        <f t="shared" si="42"/>
        <v>J1207.CY16</v>
      </c>
      <c r="B2751" s="147" t="s">
        <v>3740</v>
      </c>
      <c r="C2751" s="147" t="s">
        <v>2330</v>
      </c>
      <c r="D2751" s="147" t="s">
        <v>2419</v>
      </c>
      <c r="E2751" s="147" t="s">
        <v>1998</v>
      </c>
      <c r="F2751" s="147" t="s">
        <v>2331</v>
      </c>
      <c r="G2751" s="149"/>
    </row>
    <row r="2752" spans="1:7">
      <c r="A2752" t="str">
        <f t="shared" si="42"/>
        <v>J1207.DS1</v>
      </c>
      <c r="B2752" s="147" t="s">
        <v>3740</v>
      </c>
      <c r="C2752" s="147" t="s">
        <v>2332</v>
      </c>
      <c r="D2752" s="147" t="s">
        <v>2419</v>
      </c>
      <c r="E2752" s="147" t="s">
        <v>1998</v>
      </c>
      <c r="F2752" s="147" t="s">
        <v>2333</v>
      </c>
      <c r="G2752" s="147" t="s">
        <v>1999</v>
      </c>
    </row>
    <row r="2753" spans="1:7">
      <c r="A2753" t="str">
        <f t="shared" si="42"/>
        <v>J1207.DS2</v>
      </c>
      <c r="B2753" s="147" t="s">
        <v>3740</v>
      </c>
      <c r="C2753" s="147" t="s">
        <v>2334</v>
      </c>
      <c r="D2753" s="147" t="s">
        <v>2419</v>
      </c>
      <c r="E2753" s="147" t="s">
        <v>1998</v>
      </c>
      <c r="F2753" s="147" t="s">
        <v>2335</v>
      </c>
      <c r="G2753" s="147" t="s">
        <v>1999</v>
      </c>
    </row>
    <row r="2754" spans="1:7">
      <c r="A2754" t="str">
        <f t="shared" si="42"/>
        <v>J1207.DS3</v>
      </c>
      <c r="B2754" s="147" t="s">
        <v>3740</v>
      </c>
      <c r="C2754" s="147" t="s">
        <v>2336</v>
      </c>
      <c r="D2754" s="147" t="s">
        <v>2419</v>
      </c>
      <c r="E2754" s="147" t="s">
        <v>1998</v>
      </c>
      <c r="F2754" s="147" t="s">
        <v>2337</v>
      </c>
      <c r="G2754" s="147" t="s">
        <v>1999</v>
      </c>
    </row>
    <row r="2755" spans="1:7">
      <c r="A2755" t="str">
        <f t="shared" si="42"/>
        <v>J1207.DS4</v>
      </c>
      <c r="B2755" s="147" t="s">
        <v>3740</v>
      </c>
      <c r="C2755" s="147" t="s">
        <v>2338</v>
      </c>
      <c r="D2755" s="147" t="s">
        <v>2419</v>
      </c>
      <c r="E2755" s="147" t="s">
        <v>1998</v>
      </c>
      <c r="F2755" s="147" t="s">
        <v>2339</v>
      </c>
      <c r="G2755" s="147" t="s">
        <v>1999</v>
      </c>
    </row>
    <row r="2756" spans="1:7">
      <c r="A2756" t="str">
        <f t="shared" si="42"/>
        <v>J1207.DS6</v>
      </c>
      <c r="B2756" s="147" t="s">
        <v>3740</v>
      </c>
      <c r="C2756" s="147" t="s">
        <v>2340</v>
      </c>
      <c r="D2756" s="147" t="s">
        <v>2419</v>
      </c>
      <c r="E2756" s="147" t="s">
        <v>1998</v>
      </c>
      <c r="F2756" s="147" t="s">
        <v>2341</v>
      </c>
      <c r="G2756" s="147" t="s">
        <v>1999</v>
      </c>
    </row>
    <row r="2757" spans="1:7">
      <c r="A2757" t="str">
        <f t="shared" si="42"/>
        <v>J1207.DS7</v>
      </c>
      <c r="B2757" s="147" t="s">
        <v>3740</v>
      </c>
      <c r="C2757" s="147" t="s">
        <v>2342</v>
      </c>
      <c r="D2757" s="147" t="s">
        <v>2419</v>
      </c>
      <c r="E2757" s="147" t="s">
        <v>1998</v>
      </c>
      <c r="F2757" s="147" t="s">
        <v>2343</v>
      </c>
      <c r="G2757" s="147" t="s">
        <v>1999</v>
      </c>
    </row>
    <row r="2758" spans="1:7">
      <c r="A2758" t="str">
        <f t="shared" ref="A2758:A2821" si="43">B2758&amp;"."&amp;C2758</f>
        <v>J1207.DS8</v>
      </c>
      <c r="B2758" s="147" t="s">
        <v>3740</v>
      </c>
      <c r="C2758" s="147" t="s">
        <v>2344</v>
      </c>
      <c r="D2758" s="147" t="s">
        <v>2419</v>
      </c>
      <c r="E2758" s="147" t="s">
        <v>1998</v>
      </c>
      <c r="F2758" s="147" t="s">
        <v>2537</v>
      </c>
      <c r="G2758" s="147" t="s">
        <v>3762</v>
      </c>
    </row>
    <row r="2759" spans="1:7">
      <c r="A2759" t="str">
        <f t="shared" si="43"/>
        <v>J1207.DS9</v>
      </c>
      <c r="B2759" s="147" t="s">
        <v>3740</v>
      </c>
      <c r="C2759" s="147" t="s">
        <v>2347</v>
      </c>
      <c r="D2759" s="147" t="s">
        <v>2419</v>
      </c>
      <c r="E2759" s="147" t="s">
        <v>1998</v>
      </c>
      <c r="F2759" s="147" t="s">
        <v>2539</v>
      </c>
      <c r="G2759" s="147" t="s">
        <v>3758</v>
      </c>
    </row>
    <row r="2760" spans="1:7">
      <c r="A2760" t="str">
        <f t="shared" si="43"/>
        <v>J1207.DS10</v>
      </c>
      <c r="B2760" s="147" t="s">
        <v>3740</v>
      </c>
      <c r="C2760" s="147" t="s">
        <v>2349</v>
      </c>
      <c r="D2760" s="147" t="s">
        <v>2419</v>
      </c>
      <c r="E2760" s="147" t="s">
        <v>1998</v>
      </c>
      <c r="F2760" s="147" t="s">
        <v>2540</v>
      </c>
      <c r="G2760" s="147" t="s">
        <v>3758</v>
      </c>
    </row>
    <row r="2761" spans="1:7">
      <c r="A2761" t="str">
        <f t="shared" si="43"/>
        <v>J1207.DS11</v>
      </c>
      <c r="B2761" s="147" t="s">
        <v>3740</v>
      </c>
      <c r="C2761" s="147" t="s">
        <v>2351</v>
      </c>
      <c r="D2761" s="147" t="s">
        <v>2419</v>
      </c>
      <c r="E2761" s="147" t="s">
        <v>1998</v>
      </c>
      <c r="F2761" s="147" t="s">
        <v>2352</v>
      </c>
      <c r="G2761" s="149"/>
    </row>
    <row r="2762" spans="1:7">
      <c r="A2762" t="str">
        <f t="shared" si="43"/>
        <v>J1207.DS12</v>
      </c>
      <c r="B2762" s="147" t="s">
        <v>3740</v>
      </c>
      <c r="C2762" s="147" t="s">
        <v>2353</v>
      </c>
      <c r="D2762" s="147" t="s">
        <v>2419</v>
      </c>
      <c r="E2762" s="147" t="s">
        <v>1998</v>
      </c>
      <c r="F2762" s="147" t="s">
        <v>2541</v>
      </c>
      <c r="G2762" s="147" t="s">
        <v>3763</v>
      </c>
    </row>
    <row r="2763" spans="1:7">
      <c r="A2763" t="str">
        <f t="shared" si="43"/>
        <v>J1207.DS13</v>
      </c>
      <c r="B2763" s="147" t="s">
        <v>3740</v>
      </c>
      <c r="C2763" s="147" t="s">
        <v>2355</v>
      </c>
      <c r="D2763" s="147" t="s">
        <v>2419</v>
      </c>
      <c r="E2763" s="147" t="s">
        <v>1998</v>
      </c>
      <c r="F2763" s="147" t="s">
        <v>2543</v>
      </c>
      <c r="G2763" s="147" t="s">
        <v>3764</v>
      </c>
    </row>
    <row r="2764" spans="1:7">
      <c r="A2764" t="str">
        <f t="shared" si="43"/>
        <v>J1207.DS14</v>
      </c>
      <c r="B2764" s="147" t="s">
        <v>3740</v>
      </c>
      <c r="C2764" s="147" t="s">
        <v>2357</v>
      </c>
      <c r="D2764" s="147" t="s">
        <v>2419</v>
      </c>
      <c r="E2764" s="147" t="s">
        <v>1998</v>
      </c>
      <c r="F2764" s="147" t="s">
        <v>2545</v>
      </c>
      <c r="G2764" s="147" t="s">
        <v>1821</v>
      </c>
    </row>
    <row r="2765" spans="1:7">
      <c r="A2765" t="str">
        <f t="shared" si="43"/>
        <v>J1207.DS15</v>
      </c>
      <c r="B2765" s="147" t="s">
        <v>3740</v>
      </c>
      <c r="C2765" s="147" t="s">
        <v>2359</v>
      </c>
      <c r="D2765" s="147" t="s">
        <v>2419</v>
      </c>
      <c r="E2765" s="147" t="s">
        <v>1998</v>
      </c>
      <c r="F2765" s="147" t="s">
        <v>2360</v>
      </c>
      <c r="G2765" s="149"/>
    </row>
    <row r="2766" spans="1:7">
      <c r="A2766" t="str">
        <f t="shared" si="43"/>
        <v>J1207.DX1</v>
      </c>
      <c r="B2766" s="147" t="s">
        <v>3740</v>
      </c>
      <c r="C2766" s="147" t="s">
        <v>2361</v>
      </c>
      <c r="D2766" s="147" t="s">
        <v>2419</v>
      </c>
      <c r="E2766" s="147" t="s">
        <v>1998</v>
      </c>
      <c r="F2766" s="147" t="s">
        <v>2546</v>
      </c>
      <c r="G2766" s="147" t="s">
        <v>1054</v>
      </c>
    </row>
    <row r="2767" spans="1:7">
      <c r="A2767" t="str">
        <f t="shared" si="43"/>
        <v>J1207.DX2</v>
      </c>
      <c r="B2767" s="147" t="s">
        <v>3740</v>
      </c>
      <c r="C2767" s="147" t="s">
        <v>2363</v>
      </c>
      <c r="D2767" s="147" t="s">
        <v>2419</v>
      </c>
      <c r="E2767" s="147" t="s">
        <v>1998</v>
      </c>
      <c r="F2767" s="147" t="s">
        <v>2547</v>
      </c>
      <c r="G2767" s="147" t="s">
        <v>1054</v>
      </c>
    </row>
    <row r="2768" spans="1:7">
      <c r="A2768" t="str">
        <f t="shared" si="43"/>
        <v>J1207.DX3</v>
      </c>
      <c r="B2768" s="147" t="s">
        <v>3740</v>
      </c>
      <c r="C2768" s="147" t="s">
        <v>2365</v>
      </c>
      <c r="D2768" s="147" t="s">
        <v>2419</v>
      </c>
      <c r="E2768" s="147" t="s">
        <v>1998</v>
      </c>
      <c r="F2768" s="147" t="s">
        <v>2548</v>
      </c>
      <c r="G2768" s="147" t="s">
        <v>1054</v>
      </c>
    </row>
    <row r="2769" spans="1:7">
      <c r="A2769" t="str">
        <f t="shared" si="43"/>
        <v>J1207.DX4</v>
      </c>
      <c r="B2769" s="147" t="s">
        <v>3740</v>
      </c>
      <c r="C2769" s="147" t="s">
        <v>2367</v>
      </c>
      <c r="D2769" s="147" t="s">
        <v>2419</v>
      </c>
      <c r="E2769" s="147" t="s">
        <v>1998</v>
      </c>
      <c r="F2769" s="147" t="s">
        <v>2549</v>
      </c>
      <c r="G2769" s="147" t="s">
        <v>1054</v>
      </c>
    </row>
    <row r="2770" spans="1:7">
      <c r="A2770" t="str">
        <f t="shared" si="43"/>
        <v>J1207.DX6</v>
      </c>
      <c r="B2770" s="147" t="s">
        <v>3740</v>
      </c>
      <c r="C2770" s="147" t="s">
        <v>2369</v>
      </c>
      <c r="D2770" s="147" t="s">
        <v>2419</v>
      </c>
      <c r="E2770" s="147" t="s">
        <v>1998</v>
      </c>
      <c r="F2770" s="147" t="s">
        <v>2550</v>
      </c>
      <c r="G2770" s="147" t="s">
        <v>1054</v>
      </c>
    </row>
    <row r="2771" spans="1:7">
      <c r="A2771" t="str">
        <f t="shared" si="43"/>
        <v>J1207.DX7</v>
      </c>
      <c r="B2771" s="147" t="s">
        <v>3740</v>
      </c>
      <c r="C2771" s="147" t="s">
        <v>2371</v>
      </c>
      <c r="D2771" s="147" t="s">
        <v>2419</v>
      </c>
      <c r="E2771" s="147" t="s">
        <v>1998</v>
      </c>
      <c r="F2771" s="147" t="s">
        <v>2551</v>
      </c>
      <c r="G2771" s="147" t="s">
        <v>1054</v>
      </c>
    </row>
    <row r="2772" spans="1:7">
      <c r="A2772" t="str">
        <f t="shared" si="43"/>
        <v>J1207.DX8</v>
      </c>
      <c r="B2772" s="147" t="s">
        <v>3740</v>
      </c>
      <c r="C2772" s="147" t="s">
        <v>2373</v>
      </c>
      <c r="D2772" s="147" t="s">
        <v>2419</v>
      </c>
      <c r="E2772" s="147" t="s">
        <v>1998</v>
      </c>
      <c r="F2772" s="147" t="s">
        <v>2552</v>
      </c>
      <c r="G2772" s="147" t="s">
        <v>3765</v>
      </c>
    </row>
    <row r="2773" spans="1:7">
      <c r="A2773" t="str">
        <f t="shared" si="43"/>
        <v>J1207.DX9</v>
      </c>
      <c r="B2773" s="147" t="s">
        <v>3740</v>
      </c>
      <c r="C2773" s="147" t="s">
        <v>2376</v>
      </c>
      <c r="D2773" s="147" t="s">
        <v>2419</v>
      </c>
      <c r="E2773" s="147" t="s">
        <v>1998</v>
      </c>
      <c r="F2773" s="147" t="s">
        <v>2377</v>
      </c>
      <c r="G2773" s="147" t="s">
        <v>1999</v>
      </c>
    </row>
    <row r="2774" spans="1:7">
      <c r="A2774" t="str">
        <f t="shared" si="43"/>
        <v>J1207.DX10</v>
      </c>
      <c r="B2774" s="147" t="s">
        <v>3740</v>
      </c>
      <c r="C2774" s="147" t="s">
        <v>2378</v>
      </c>
      <c r="D2774" s="147" t="s">
        <v>2419</v>
      </c>
      <c r="E2774" s="147" t="s">
        <v>1998</v>
      </c>
      <c r="F2774" s="147" t="s">
        <v>2379</v>
      </c>
      <c r="G2774" s="147" t="s">
        <v>1999</v>
      </c>
    </row>
    <row r="2775" spans="1:7">
      <c r="A2775" t="str">
        <f t="shared" si="43"/>
        <v>J1207.DX11</v>
      </c>
      <c r="B2775" s="147" t="s">
        <v>3740</v>
      </c>
      <c r="C2775" s="147" t="s">
        <v>2380</v>
      </c>
      <c r="D2775" s="147" t="s">
        <v>2419</v>
      </c>
      <c r="E2775" s="147" t="s">
        <v>1998</v>
      </c>
      <c r="F2775" s="147" t="s">
        <v>2381</v>
      </c>
      <c r="G2775" s="149"/>
    </row>
    <row r="2776" spans="1:7">
      <c r="A2776" t="str">
        <f t="shared" si="43"/>
        <v>J1207.DX12</v>
      </c>
      <c r="B2776" s="147" t="s">
        <v>3740</v>
      </c>
      <c r="C2776" s="147" t="s">
        <v>2382</v>
      </c>
      <c r="D2776" s="147" t="s">
        <v>2419</v>
      </c>
      <c r="E2776" s="147" t="s">
        <v>1998</v>
      </c>
      <c r="F2776" s="147" t="s">
        <v>2554</v>
      </c>
      <c r="G2776" s="147" t="s">
        <v>1999</v>
      </c>
    </row>
    <row r="2777" spans="1:7">
      <c r="A2777" t="str">
        <f t="shared" si="43"/>
        <v>J1207.DX13</v>
      </c>
      <c r="B2777" s="147" t="s">
        <v>3740</v>
      </c>
      <c r="C2777" s="147" t="s">
        <v>2384</v>
      </c>
      <c r="D2777" s="147" t="s">
        <v>2419</v>
      </c>
      <c r="E2777" s="147" t="s">
        <v>1998</v>
      </c>
      <c r="F2777" s="147" t="s">
        <v>2555</v>
      </c>
      <c r="G2777" s="147" t="s">
        <v>3766</v>
      </c>
    </row>
    <row r="2778" spans="1:7">
      <c r="A2778" t="str">
        <f t="shared" si="43"/>
        <v>J1207.DX14</v>
      </c>
      <c r="B2778" s="147" t="s">
        <v>3740</v>
      </c>
      <c r="C2778" s="147" t="s">
        <v>2386</v>
      </c>
      <c r="D2778" s="147" t="s">
        <v>2419</v>
      </c>
      <c r="E2778" s="147" t="s">
        <v>1998</v>
      </c>
      <c r="F2778" s="147" t="s">
        <v>2557</v>
      </c>
      <c r="G2778" s="147" t="s">
        <v>1999</v>
      </c>
    </row>
    <row r="2779" spans="1:7">
      <c r="A2779" t="str">
        <f t="shared" si="43"/>
        <v>J1207.DX15</v>
      </c>
      <c r="B2779" s="147" t="s">
        <v>3740</v>
      </c>
      <c r="C2779" s="147" t="s">
        <v>2388</v>
      </c>
      <c r="D2779" s="147" t="s">
        <v>2419</v>
      </c>
      <c r="E2779" s="147" t="s">
        <v>1998</v>
      </c>
      <c r="F2779" s="147" t="s">
        <v>2389</v>
      </c>
      <c r="G2779" s="149"/>
    </row>
    <row r="2780" spans="1:7">
      <c r="A2780" t="str">
        <f t="shared" si="43"/>
        <v>J1207.DY1</v>
      </c>
      <c r="B2780" s="147" t="s">
        <v>3740</v>
      </c>
      <c r="C2780" s="147" t="s">
        <v>2390</v>
      </c>
      <c r="D2780" s="147" t="s">
        <v>2419</v>
      </c>
      <c r="E2780" s="147" t="s">
        <v>1998</v>
      </c>
      <c r="F2780" s="147" t="s">
        <v>2558</v>
      </c>
      <c r="G2780" s="147" t="s">
        <v>1054</v>
      </c>
    </row>
    <row r="2781" spans="1:7">
      <c r="A2781" t="str">
        <f t="shared" si="43"/>
        <v>J1207.DY2</v>
      </c>
      <c r="B2781" s="147" t="s">
        <v>3740</v>
      </c>
      <c r="C2781" s="147" t="s">
        <v>2392</v>
      </c>
      <c r="D2781" s="147" t="s">
        <v>2419</v>
      </c>
      <c r="E2781" s="147" t="s">
        <v>1998</v>
      </c>
      <c r="F2781" s="147" t="s">
        <v>2559</v>
      </c>
      <c r="G2781" s="147" t="s">
        <v>1054</v>
      </c>
    </row>
    <row r="2782" spans="1:7">
      <c r="A2782" t="str">
        <f t="shared" si="43"/>
        <v>J1207.DY3</v>
      </c>
      <c r="B2782" s="147" t="s">
        <v>3740</v>
      </c>
      <c r="C2782" s="147" t="s">
        <v>2394</v>
      </c>
      <c r="D2782" s="147" t="s">
        <v>2419</v>
      </c>
      <c r="E2782" s="147" t="s">
        <v>1998</v>
      </c>
      <c r="F2782" s="147" t="s">
        <v>2560</v>
      </c>
      <c r="G2782" s="147" t="s">
        <v>1054</v>
      </c>
    </row>
    <row r="2783" spans="1:7">
      <c r="A2783" t="str">
        <f t="shared" si="43"/>
        <v>J1207.DY4</v>
      </c>
      <c r="B2783" s="147" t="s">
        <v>3740</v>
      </c>
      <c r="C2783" s="147" t="s">
        <v>2396</v>
      </c>
      <c r="D2783" s="147" t="s">
        <v>2419</v>
      </c>
      <c r="E2783" s="147" t="s">
        <v>1998</v>
      </c>
      <c r="F2783" s="147" t="s">
        <v>2561</v>
      </c>
      <c r="G2783" s="147" t="s">
        <v>1054</v>
      </c>
    </row>
    <row r="2784" spans="1:7">
      <c r="A2784" t="str">
        <f t="shared" si="43"/>
        <v>J1207.DY6</v>
      </c>
      <c r="B2784" s="147" t="s">
        <v>3740</v>
      </c>
      <c r="C2784" s="147" t="s">
        <v>2398</v>
      </c>
      <c r="D2784" s="147" t="s">
        <v>2419</v>
      </c>
      <c r="E2784" s="147" t="s">
        <v>1998</v>
      </c>
      <c r="F2784" s="147" t="s">
        <v>2562</v>
      </c>
      <c r="G2784" s="147" t="s">
        <v>1054</v>
      </c>
    </row>
    <row r="2785" spans="1:7">
      <c r="A2785" t="str">
        <f t="shared" si="43"/>
        <v>J1207.DY7</v>
      </c>
      <c r="B2785" s="147" t="s">
        <v>3740</v>
      </c>
      <c r="C2785" s="147" t="s">
        <v>2400</v>
      </c>
      <c r="D2785" s="147" t="s">
        <v>2419</v>
      </c>
      <c r="E2785" s="147" t="s">
        <v>1998</v>
      </c>
      <c r="F2785" s="147" t="s">
        <v>2563</v>
      </c>
      <c r="G2785" s="147" t="s">
        <v>1054</v>
      </c>
    </row>
    <row r="2786" spans="1:7">
      <c r="A2786" t="str">
        <f t="shared" si="43"/>
        <v>J1207.DY8</v>
      </c>
      <c r="B2786" s="147" t="s">
        <v>3740</v>
      </c>
      <c r="C2786" s="147" t="s">
        <v>2402</v>
      </c>
      <c r="D2786" s="147" t="s">
        <v>2419</v>
      </c>
      <c r="E2786" s="147" t="s">
        <v>1998</v>
      </c>
      <c r="F2786" s="147" t="s">
        <v>2564</v>
      </c>
      <c r="G2786" s="147" t="s">
        <v>3765</v>
      </c>
    </row>
    <row r="2787" spans="1:7">
      <c r="A2787" t="str">
        <f t="shared" si="43"/>
        <v>J1207.DY9</v>
      </c>
      <c r="B2787" s="147" t="s">
        <v>3740</v>
      </c>
      <c r="C2787" s="147" t="s">
        <v>2404</v>
      </c>
      <c r="D2787" s="147" t="s">
        <v>2419</v>
      </c>
      <c r="E2787" s="147" t="s">
        <v>1998</v>
      </c>
      <c r="F2787" s="147" t="s">
        <v>2405</v>
      </c>
      <c r="G2787" s="147" t="s">
        <v>1999</v>
      </c>
    </row>
    <row r="2788" spans="1:7">
      <c r="A2788" t="str">
        <f t="shared" si="43"/>
        <v>J1207.DY10</v>
      </c>
      <c r="B2788" s="147" t="s">
        <v>3740</v>
      </c>
      <c r="C2788" s="147" t="s">
        <v>2406</v>
      </c>
      <c r="D2788" s="147" t="s">
        <v>2419</v>
      </c>
      <c r="E2788" s="147" t="s">
        <v>1998</v>
      </c>
      <c r="F2788" s="147" t="s">
        <v>2407</v>
      </c>
      <c r="G2788" s="147" t="s">
        <v>1999</v>
      </c>
    </row>
    <row r="2789" spans="1:7">
      <c r="A2789" t="str">
        <f t="shared" si="43"/>
        <v>J1207.DY11</v>
      </c>
      <c r="B2789" s="147" t="s">
        <v>3740</v>
      </c>
      <c r="C2789" s="147" t="s">
        <v>2408</v>
      </c>
      <c r="D2789" s="147" t="s">
        <v>2419</v>
      </c>
      <c r="E2789" s="147" t="s">
        <v>1998</v>
      </c>
      <c r="F2789" s="147" t="s">
        <v>2409</v>
      </c>
      <c r="G2789" s="149"/>
    </row>
    <row r="2790" spans="1:7">
      <c r="A2790" t="str">
        <f t="shared" si="43"/>
        <v>J1207.DY12</v>
      </c>
      <c r="B2790" s="147" t="s">
        <v>3740</v>
      </c>
      <c r="C2790" s="147" t="s">
        <v>2410</v>
      </c>
      <c r="D2790" s="147" t="s">
        <v>2419</v>
      </c>
      <c r="E2790" s="147" t="s">
        <v>1998</v>
      </c>
      <c r="F2790" s="147" t="s">
        <v>2565</v>
      </c>
      <c r="G2790" s="147" t="s">
        <v>1999</v>
      </c>
    </row>
    <row r="2791" spans="1:7">
      <c r="A2791" t="str">
        <f t="shared" si="43"/>
        <v>J1207.DY13</v>
      </c>
      <c r="B2791" s="147" t="s">
        <v>3740</v>
      </c>
      <c r="C2791" s="147" t="s">
        <v>2412</v>
      </c>
      <c r="D2791" s="147" t="s">
        <v>2419</v>
      </c>
      <c r="E2791" s="147" t="s">
        <v>1998</v>
      </c>
      <c r="F2791" s="147" t="s">
        <v>2566</v>
      </c>
      <c r="G2791" s="147" t="s">
        <v>3766</v>
      </c>
    </row>
    <row r="2792" spans="1:7">
      <c r="A2792" t="str">
        <f t="shared" si="43"/>
        <v>J1207.DY14</v>
      </c>
      <c r="B2792" s="147" t="s">
        <v>3740</v>
      </c>
      <c r="C2792" s="147" t="s">
        <v>2414</v>
      </c>
      <c r="D2792" s="147" t="s">
        <v>2419</v>
      </c>
      <c r="E2792" s="147" t="s">
        <v>1998</v>
      </c>
      <c r="F2792" s="147" t="s">
        <v>2567</v>
      </c>
      <c r="G2792" s="147" t="s">
        <v>1999</v>
      </c>
    </row>
    <row r="2793" spans="1:7">
      <c r="A2793" t="str">
        <f t="shared" si="43"/>
        <v>J1207.DY15</v>
      </c>
      <c r="B2793" s="147" t="s">
        <v>3740</v>
      </c>
      <c r="C2793" s="147" t="s">
        <v>2416</v>
      </c>
      <c r="D2793" s="147" t="s">
        <v>2419</v>
      </c>
      <c r="E2793" s="147" t="s">
        <v>1998</v>
      </c>
      <c r="F2793" s="147" t="s">
        <v>2417</v>
      </c>
      <c r="G2793" s="149"/>
    </row>
    <row r="2794" spans="1:7">
      <c r="A2794" t="str">
        <f t="shared" si="43"/>
        <v>J1208.AS2</v>
      </c>
      <c r="B2794" s="147" t="s">
        <v>3767</v>
      </c>
      <c r="C2794" s="147" t="s">
        <v>2043</v>
      </c>
      <c r="D2794" s="147" t="s">
        <v>2044</v>
      </c>
      <c r="E2794" s="147" t="s">
        <v>1998</v>
      </c>
      <c r="F2794" s="147" t="s">
        <v>2045</v>
      </c>
      <c r="G2794" s="147" t="s">
        <v>1096</v>
      </c>
    </row>
    <row r="2795" spans="1:7">
      <c r="A2795" t="str">
        <f t="shared" si="43"/>
        <v>J1208.AS3</v>
      </c>
      <c r="B2795" s="147" t="s">
        <v>3767</v>
      </c>
      <c r="C2795" s="147" t="s">
        <v>2046</v>
      </c>
      <c r="D2795" s="147" t="s">
        <v>2044</v>
      </c>
      <c r="E2795" s="147" t="s">
        <v>1998</v>
      </c>
      <c r="F2795" s="147" t="s">
        <v>2047</v>
      </c>
      <c r="G2795" s="147" t="s">
        <v>1096</v>
      </c>
    </row>
    <row r="2796" spans="1:7">
      <c r="A2796" t="str">
        <f t="shared" si="43"/>
        <v>J1208.AS4</v>
      </c>
      <c r="B2796" s="147" t="s">
        <v>3767</v>
      </c>
      <c r="C2796" s="147" t="s">
        <v>2048</v>
      </c>
      <c r="D2796" s="147" t="s">
        <v>2044</v>
      </c>
      <c r="E2796" s="147" t="s">
        <v>1998</v>
      </c>
      <c r="F2796" s="147" t="s">
        <v>2049</v>
      </c>
      <c r="G2796" s="147" t="s">
        <v>1096</v>
      </c>
    </row>
    <row r="2797" spans="1:7">
      <c r="A2797" t="str">
        <f t="shared" si="43"/>
        <v>J1208.AS5</v>
      </c>
      <c r="B2797" s="147" t="s">
        <v>3767</v>
      </c>
      <c r="C2797" s="147" t="s">
        <v>2050</v>
      </c>
      <c r="D2797" s="147" t="s">
        <v>2044</v>
      </c>
      <c r="E2797" s="147" t="s">
        <v>1998</v>
      </c>
      <c r="F2797" s="147" t="s">
        <v>2051</v>
      </c>
      <c r="G2797" s="147" t="s">
        <v>1096</v>
      </c>
    </row>
    <row r="2798" spans="1:7">
      <c r="A2798" t="str">
        <f t="shared" si="43"/>
        <v>J1208.AS6</v>
      </c>
      <c r="B2798" s="147" t="s">
        <v>3767</v>
      </c>
      <c r="C2798" s="147" t="s">
        <v>2052</v>
      </c>
      <c r="D2798" s="147" t="s">
        <v>2044</v>
      </c>
      <c r="E2798" s="147" t="s">
        <v>1998</v>
      </c>
      <c r="F2798" s="147" t="s">
        <v>2053</v>
      </c>
      <c r="G2798" s="147" t="s">
        <v>1096</v>
      </c>
    </row>
    <row r="2799" spans="1:7">
      <c r="A2799" t="str">
        <f t="shared" si="43"/>
        <v>J1208.AS7</v>
      </c>
      <c r="B2799" s="147" t="s">
        <v>3767</v>
      </c>
      <c r="C2799" s="147" t="s">
        <v>2054</v>
      </c>
      <c r="D2799" s="147" t="s">
        <v>2044</v>
      </c>
      <c r="E2799" s="147" t="s">
        <v>1998</v>
      </c>
      <c r="F2799" s="147" t="s">
        <v>2055</v>
      </c>
      <c r="G2799" s="147" t="s">
        <v>1096</v>
      </c>
    </row>
    <row r="2800" spans="1:7">
      <c r="A2800" t="str">
        <f t="shared" si="43"/>
        <v>J1208.AS8</v>
      </c>
      <c r="B2800" s="147" t="s">
        <v>3767</v>
      </c>
      <c r="C2800" s="147" t="s">
        <v>2056</v>
      </c>
      <c r="D2800" s="147" t="s">
        <v>2044</v>
      </c>
      <c r="E2800" s="147" t="s">
        <v>1998</v>
      </c>
      <c r="F2800" s="147" t="s">
        <v>2057</v>
      </c>
      <c r="G2800" s="147" t="s">
        <v>3768</v>
      </c>
    </row>
    <row r="2801" spans="1:7">
      <c r="A2801" t="str">
        <f t="shared" si="43"/>
        <v>J1208.AS9</v>
      </c>
      <c r="B2801" s="147" t="s">
        <v>3767</v>
      </c>
      <c r="C2801" s="147" t="s">
        <v>2059</v>
      </c>
      <c r="D2801" s="147" t="s">
        <v>2044</v>
      </c>
      <c r="E2801" s="147" t="s">
        <v>1998</v>
      </c>
      <c r="F2801" s="147" t="s">
        <v>2060</v>
      </c>
      <c r="G2801" s="147" t="s">
        <v>3769</v>
      </c>
    </row>
    <row r="2802" spans="1:7">
      <c r="A2802" t="str">
        <f t="shared" si="43"/>
        <v>J1208.AS10</v>
      </c>
      <c r="B2802" s="147" t="s">
        <v>3767</v>
      </c>
      <c r="C2802" s="147" t="s">
        <v>2062</v>
      </c>
      <c r="D2802" s="147" t="s">
        <v>2044</v>
      </c>
      <c r="E2802" s="147" t="s">
        <v>1998</v>
      </c>
      <c r="F2802" s="147" t="s">
        <v>2063</v>
      </c>
      <c r="G2802" s="147" t="s">
        <v>3770</v>
      </c>
    </row>
    <row r="2803" spans="1:7">
      <c r="A2803" t="str">
        <f t="shared" si="43"/>
        <v>J1208.AS11</v>
      </c>
      <c r="B2803" s="147" t="s">
        <v>3767</v>
      </c>
      <c r="C2803" s="147" t="s">
        <v>2065</v>
      </c>
      <c r="D2803" s="147" t="s">
        <v>2044</v>
      </c>
      <c r="E2803" s="147" t="s">
        <v>1998</v>
      </c>
      <c r="F2803" s="147" t="s">
        <v>2066</v>
      </c>
      <c r="G2803" s="147" t="s">
        <v>1999</v>
      </c>
    </row>
    <row r="2804" spans="1:7">
      <c r="A2804" t="str">
        <f t="shared" si="43"/>
        <v>J1208.AS13</v>
      </c>
      <c r="B2804" s="147" t="s">
        <v>3767</v>
      </c>
      <c r="C2804" s="147" t="s">
        <v>2067</v>
      </c>
      <c r="D2804" s="147" t="s">
        <v>2044</v>
      </c>
      <c r="E2804" s="147" t="s">
        <v>1998</v>
      </c>
      <c r="F2804" s="147" t="s">
        <v>2068</v>
      </c>
      <c r="G2804" s="147" t="s">
        <v>3771</v>
      </c>
    </row>
    <row r="2805" spans="1:7">
      <c r="A2805" t="str">
        <f t="shared" si="43"/>
        <v>J1208.AS14</v>
      </c>
      <c r="B2805" s="147" t="s">
        <v>3767</v>
      </c>
      <c r="C2805" s="147" t="s">
        <v>2070</v>
      </c>
      <c r="D2805" s="147" t="s">
        <v>2044</v>
      </c>
      <c r="E2805" s="147" t="s">
        <v>1998</v>
      </c>
      <c r="F2805" s="147" t="s">
        <v>2071</v>
      </c>
      <c r="G2805" s="147" t="s">
        <v>3772</v>
      </c>
    </row>
    <row r="2806" spans="1:7">
      <c r="A2806" t="str">
        <f t="shared" si="43"/>
        <v>J1208.AS15</v>
      </c>
      <c r="B2806" s="147" t="s">
        <v>3767</v>
      </c>
      <c r="C2806" s="147" t="s">
        <v>2073</v>
      </c>
      <c r="D2806" s="147" t="s">
        <v>2044</v>
      </c>
      <c r="E2806" s="147" t="s">
        <v>1998</v>
      </c>
      <c r="F2806" s="147" t="s">
        <v>2074</v>
      </c>
      <c r="G2806" s="149"/>
    </row>
    <row r="2807" spans="1:7">
      <c r="A2807" t="str">
        <f t="shared" si="43"/>
        <v>J1208.AS16</v>
      </c>
      <c r="B2807" s="147" t="s">
        <v>3767</v>
      </c>
      <c r="C2807" s="147" t="s">
        <v>2075</v>
      </c>
      <c r="D2807" s="147" t="s">
        <v>2044</v>
      </c>
      <c r="E2807" s="147" t="s">
        <v>1998</v>
      </c>
      <c r="F2807" s="147" t="s">
        <v>2076</v>
      </c>
      <c r="G2807" s="149"/>
    </row>
    <row r="2808" spans="1:7">
      <c r="A2808" t="str">
        <f t="shared" si="43"/>
        <v>J1208.AX2</v>
      </c>
      <c r="B2808" s="147" t="s">
        <v>3767</v>
      </c>
      <c r="C2808" s="147" t="s">
        <v>2077</v>
      </c>
      <c r="D2808" s="147" t="s">
        <v>2044</v>
      </c>
      <c r="E2808" s="147" t="s">
        <v>1998</v>
      </c>
      <c r="F2808" s="147" t="s">
        <v>2078</v>
      </c>
      <c r="G2808" s="147" t="s">
        <v>1999</v>
      </c>
    </row>
    <row r="2809" spans="1:7">
      <c r="A2809" t="str">
        <f t="shared" si="43"/>
        <v>J1208.AX3</v>
      </c>
      <c r="B2809" s="147" t="s">
        <v>3767</v>
      </c>
      <c r="C2809" s="147" t="s">
        <v>2079</v>
      </c>
      <c r="D2809" s="147" t="s">
        <v>2044</v>
      </c>
      <c r="E2809" s="147" t="s">
        <v>1998</v>
      </c>
      <c r="F2809" s="147" t="s">
        <v>2080</v>
      </c>
      <c r="G2809" s="147" t="s">
        <v>1999</v>
      </c>
    </row>
    <row r="2810" spans="1:7">
      <c r="A2810" t="str">
        <f t="shared" si="43"/>
        <v>J1208.AX4</v>
      </c>
      <c r="B2810" s="147" t="s">
        <v>3767</v>
      </c>
      <c r="C2810" s="147" t="s">
        <v>2081</v>
      </c>
      <c r="D2810" s="147" t="s">
        <v>2044</v>
      </c>
      <c r="E2810" s="147" t="s">
        <v>1998</v>
      </c>
      <c r="F2810" s="147" t="s">
        <v>2082</v>
      </c>
      <c r="G2810" s="147" t="s">
        <v>1999</v>
      </c>
    </row>
    <row r="2811" spans="1:7">
      <c r="A2811" t="str">
        <f t="shared" si="43"/>
        <v>J1208.AX5</v>
      </c>
      <c r="B2811" s="147" t="s">
        <v>3767</v>
      </c>
      <c r="C2811" s="147" t="s">
        <v>2083</v>
      </c>
      <c r="D2811" s="147" t="s">
        <v>2044</v>
      </c>
      <c r="E2811" s="147" t="s">
        <v>1998</v>
      </c>
      <c r="F2811" s="147" t="s">
        <v>2084</v>
      </c>
      <c r="G2811" s="147" t="s">
        <v>1999</v>
      </c>
    </row>
    <row r="2812" spans="1:7">
      <c r="A2812" t="str">
        <f t="shared" si="43"/>
        <v>J1208.AX6</v>
      </c>
      <c r="B2812" s="147" t="s">
        <v>3767</v>
      </c>
      <c r="C2812" s="147" t="s">
        <v>2085</v>
      </c>
      <c r="D2812" s="147" t="s">
        <v>2044</v>
      </c>
      <c r="E2812" s="147" t="s">
        <v>1998</v>
      </c>
      <c r="F2812" s="147" t="s">
        <v>2086</v>
      </c>
      <c r="G2812" s="147" t="s">
        <v>1999</v>
      </c>
    </row>
    <row r="2813" spans="1:7">
      <c r="A2813" t="str">
        <f t="shared" si="43"/>
        <v>J1208.AX7</v>
      </c>
      <c r="B2813" s="147" t="s">
        <v>3767</v>
      </c>
      <c r="C2813" s="147" t="s">
        <v>2087</v>
      </c>
      <c r="D2813" s="147" t="s">
        <v>2044</v>
      </c>
      <c r="E2813" s="147" t="s">
        <v>1998</v>
      </c>
      <c r="F2813" s="147" t="s">
        <v>2088</v>
      </c>
      <c r="G2813" s="147" t="s">
        <v>1999</v>
      </c>
    </row>
    <row r="2814" spans="1:7">
      <c r="A2814" t="str">
        <f t="shared" si="43"/>
        <v>J1208.AX8</v>
      </c>
      <c r="B2814" s="147" t="s">
        <v>3767</v>
      </c>
      <c r="C2814" s="147" t="s">
        <v>2089</v>
      </c>
      <c r="D2814" s="147" t="s">
        <v>2044</v>
      </c>
      <c r="E2814" s="147" t="s">
        <v>1998</v>
      </c>
      <c r="F2814" s="147" t="s">
        <v>2090</v>
      </c>
      <c r="G2814" s="147" t="s">
        <v>3773</v>
      </c>
    </row>
    <row r="2815" spans="1:7">
      <c r="A2815" t="str">
        <f t="shared" si="43"/>
        <v>J1208.AX9</v>
      </c>
      <c r="B2815" s="147" t="s">
        <v>3767</v>
      </c>
      <c r="C2815" s="147" t="s">
        <v>2092</v>
      </c>
      <c r="D2815" s="147" t="s">
        <v>2044</v>
      </c>
      <c r="E2815" s="147" t="s">
        <v>1998</v>
      </c>
      <c r="F2815" s="147" t="s">
        <v>2093</v>
      </c>
      <c r="G2815" s="147" t="s">
        <v>1999</v>
      </c>
    </row>
    <row r="2816" spans="1:7">
      <c r="A2816" t="str">
        <f t="shared" si="43"/>
        <v>J1208.AX10</v>
      </c>
      <c r="B2816" s="147" t="s">
        <v>3767</v>
      </c>
      <c r="C2816" s="147" t="s">
        <v>2094</v>
      </c>
      <c r="D2816" s="147" t="s">
        <v>2044</v>
      </c>
      <c r="E2816" s="147" t="s">
        <v>1998</v>
      </c>
      <c r="F2816" s="147" t="s">
        <v>2095</v>
      </c>
      <c r="G2816" s="147" t="s">
        <v>1999</v>
      </c>
    </row>
    <row r="2817" spans="1:7">
      <c r="A2817" t="str">
        <f t="shared" si="43"/>
        <v>J1208.AX11</v>
      </c>
      <c r="B2817" s="147" t="s">
        <v>3767</v>
      </c>
      <c r="C2817" s="147" t="s">
        <v>2096</v>
      </c>
      <c r="D2817" s="147" t="s">
        <v>2044</v>
      </c>
      <c r="E2817" s="147" t="s">
        <v>1998</v>
      </c>
      <c r="F2817" s="147" t="s">
        <v>2097</v>
      </c>
      <c r="G2817" s="147" t="s">
        <v>1999</v>
      </c>
    </row>
    <row r="2818" spans="1:7">
      <c r="A2818" t="str">
        <f t="shared" si="43"/>
        <v>J1208.AX13</v>
      </c>
      <c r="B2818" s="147" t="s">
        <v>3767</v>
      </c>
      <c r="C2818" s="147" t="s">
        <v>2098</v>
      </c>
      <c r="D2818" s="147" t="s">
        <v>2044</v>
      </c>
      <c r="E2818" s="147" t="s">
        <v>1998</v>
      </c>
      <c r="F2818" s="147" t="s">
        <v>2099</v>
      </c>
      <c r="G2818" s="147" t="s">
        <v>1999</v>
      </c>
    </row>
    <row r="2819" spans="1:7">
      <c r="A2819" t="str">
        <f t="shared" si="43"/>
        <v>J1208.AX14</v>
      </c>
      <c r="B2819" s="147" t="s">
        <v>3767</v>
      </c>
      <c r="C2819" s="147" t="s">
        <v>2100</v>
      </c>
      <c r="D2819" s="147" t="s">
        <v>2044</v>
      </c>
      <c r="E2819" s="147" t="s">
        <v>1998</v>
      </c>
      <c r="F2819" s="147" t="s">
        <v>2101</v>
      </c>
      <c r="G2819" s="147" t="s">
        <v>3774</v>
      </c>
    </row>
    <row r="2820" spans="1:7">
      <c r="A2820" t="str">
        <f t="shared" si="43"/>
        <v>J1208.AX15</v>
      </c>
      <c r="B2820" s="147" t="s">
        <v>3767</v>
      </c>
      <c r="C2820" s="147" t="s">
        <v>2103</v>
      </c>
      <c r="D2820" s="147" t="s">
        <v>2044</v>
      </c>
      <c r="E2820" s="147" t="s">
        <v>1998</v>
      </c>
      <c r="F2820" s="147" t="s">
        <v>2104</v>
      </c>
      <c r="G2820" s="149"/>
    </row>
    <row r="2821" spans="1:7">
      <c r="A2821" t="str">
        <f t="shared" si="43"/>
        <v>J1208.AX16</v>
      </c>
      <c r="B2821" s="147" t="s">
        <v>3767</v>
      </c>
      <c r="C2821" s="147" t="s">
        <v>2105</v>
      </c>
      <c r="D2821" s="147" t="s">
        <v>2044</v>
      </c>
      <c r="E2821" s="147" t="s">
        <v>1998</v>
      </c>
      <c r="F2821" s="147" t="s">
        <v>2106</v>
      </c>
      <c r="G2821" s="149"/>
    </row>
    <row r="2822" spans="1:7">
      <c r="A2822" t="str">
        <f t="shared" ref="A2822:A2885" si="44">B2822&amp;"."&amp;C2822</f>
        <v>J1208.AY2</v>
      </c>
      <c r="B2822" s="147" t="s">
        <v>3767</v>
      </c>
      <c r="C2822" s="147" t="s">
        <v>2107</v>
      </c>
      <c r="D2822" s="147" t="s">
        <v>2044</v>
      </c>
      <c r="E2822" s="147" t="s">
        <v>1998</v>
      </c>
      <c r="F2822" s="147" t="s">
        <v>2108</v>
      </c>
      <c r="G2822" s="147" t="s">
        <v>1999</v>
      </c>
    </row>
    <row r="2823" spans="1:7">
      <c r="A2823" t="str">
        <f t="shared" si="44"/>
        <v>J1208.AY3</v>
      </c>
      <c r="B2823" s="147" t="s">
        <v>3767</v>
      </c>
      <c r="C2823" s="147" t="s">
        <v>1542</v>
      </c>
      <c r="D2823" s="147" t="s">
        <v>2044</v>
      </c>
      <c r="E2823" s="147" t="s">
        <v>1998</v>
      </c>
      <c r="F2823" s="147" t="s">
        <v>2109</v>
      </c>
      <c r="G2823" s="147" t="s">
        <v>1999</v>
      </c>
    </row>
    <row r="2824" spans="1:7">
      <c r="A2824" t="str">
        <f t="shared" si="44"/>
        <v>J1208.AY4</v>
      </c>
      <c r="B2824" s="147" t="s">
        <v>3767</v>
      </c>
      <c r="C2824" s="147" t="s">
        <v>279</v>
      </c>
      <c r="D2824" s="147" t="s">
        <v>2044</v>
      </c>
      <c r="E2824" s="147" t="s">
        <v>1998</v>
      </c>
      <c r="F2824" s="147" t="s">
        <v>2110</v>
      </c>
      <c r="G2824" s="147" t="s">
        <v>1999</v>
      </c>
    </row>
    <row r="2825" spans="1:7">
      <c r="A2825" t="str">
        <f t="shared" si="44"/>
        <v>J1208.AY5</v>
      </c>
      <c r="B2825" s="147" t="s">
        <v>3767</v>
      </c>
      <c r="C2825" s="147" t="s">
        <v>277</v>
      </c>
      <c r="D2825" s="147" t="s">
        <v>2044</v>
      </c>
      <c r="E2825" s="147" t="s">
        <v>1998</v>
      </c>
      <c r="F2825" s="147" t="s">
        <v>2111</v>
      </c>
      <c r="G2825" s="147" t="s">
        <v>1999</v>
      </c>
    </row>
    <row r="2826" spans="1:7">
      <c r="A2826" t="str">
        <f t="shared" si="44"/>
        <v>J1208.AY6</v>
      </c>
      <c r="B2826" s="147" t="s">
        <v>3767</v>
      </c>
      <c r="C2826" s="147" t="s">
        <v>263</v>
      </c>
      <c r="D2826" s="147" t="s">
        <v>2044</v>
      </c>
      <c r="E2826" s="147" t="s">
        <v>1998</v>
      </c>
      <c r="F2826" s="147" t="s">
        <v>2112</v>
      </c>
      <c r="G2826" s="147" t="s">
        <v>1999</v>
      </c>
    </row>
    <row r="2827" spans="1:7">
      <c r="A2827" t="str">
        <f t="shared" si="44"/>
        <v>J1208.AY7</v>
      </c>
      <c r="B2827" s="147" t="s">
        <v>3767</v>
      </c>
      <c r="C2827" s="147" t="s">
        <v>261</v>
      </c>
      <c r="D2827" s="147" t="s">
        <v>2044</v>
      </c>
      <c r="E2827" s="147" t="s">
        <v>1998</v>
      </c>
      <c r="F2827" s="147" t="s">
        <v>2113</v>
      </c>
      <c r="G2827" s="147" t="s">
        <v>1999</v>
      </c>
    </row>
    <row r="2828" spans="1:7">
      <c r="A2828" t="str">
        <f t="shared" si="44"/>
        <v>J1208.AY8</v>
      </c>
      <c r="B2828" s="147" t="s">
        <v>3767</v>
      </c>
      <c r="C2828" s="147" t="s">
        <v>1292</v>
      </c>
      <c r="D2828" s="147" t="s">
        <v>2044</v>
      </c>
      <c r="E2828" s="147" t="s">
        <v>1998</v>
      </c>
      <c r="F2828" s="147" t="s">
        <v>2114</v>
      </c>
      <c r="G2828" s="147" t="s">
        <v>3773</v>
      </c>
    </row>
    <row r="2829" spans="1:7">
      <c r="A2829" t="str">
        <f t="shared" si="44"/>
        <v>J1208.AY9</v>
      </c>
      <c r="B2829" s="147" t="s">
        <v>3767</v>
      </c>
      <c r="C2829" s="147" t="s">
        <v>1544</v>
      </c>
      <c r="D2829" s="147" t="s">
        <v>2044</v>
      </c>
      <c r="E2829" s="147" t="s">
        <v>1998</v>
      </c>
      <c r="F2829" s="147" t="s">
        <v>2115</v>
      </c>
      <c r="G2829" s="147" t="s">
        <v>1999</v>
      </c>
    </row>
    <row r="2830" spans="1:7">
      <c r="A2830" t="str">
        <f t="shared" si="44"/>
        <v>J1208.AY10</v>
      </c>
      <c r="B2830" s="147" t="s">
        <v>3767</v>
      </c>
      <c r="C2830" s="147" t="s">
        <v>625</v>
      </c>
      <c r="D2830" s="147" t="s">
        <v>2044</v>
      </c>
      <c r="E2830" s="147" t="s">
        <v>1998</v>
      </c>
      <c r="F2830" s="147" t="s">
        <v>2116</v>
      </c>
      <c r="G2830" s="147" t="s">
        <v>1999</v>
      </c>
    </row>
    <row r="2831" spans="1:7">
      <c r="A2831" t="str">
        <f t="shared" si="44"/>
        <v>J1208.AY11</v>
      </c>
      <c r="B2831" s="147" t="s">
        <v>3767</v>
      </c>
      <c r="C2831" s="147" t="s">
        <v>629</v>
      </c>
      <c r="D2831" s="147" t="s">
        <v>2044</v>
      </c>
      <c r="E2831" s="147" t="s">
        <v>1998</v>
      </c>
      <c r="F2831" s="147" t="s">
        <v>2117</v>
      </c>
      <c r="G2831" s="147" t="s">
        <v>1999</v>
      </c>
    </row>
    <row r="2832" spans="1:7">
      <c r="A2832" t="str">
        <f t="shared" si="44"/>
        <v>J1208.AY13</v>
      </c>
      <c r="B2832" s="147" t="s">
        <v>3767</v>
      </c>
      <c r="C2832" s="147" t="s">
        <v>1539</v>
      </c>
      <c r="D2832" s="147" t="s">
        <v>2044</v>
      </c>
      <c r="E2832" s="147" t="s">
        <v>1998</v>
      </c>
      <c r="F2832" s="147" t="s">
        <v>2118</v>
      </c>
      <c r="G2832" s="147" t="s">
        <v>1999</v>
      </c>
    </row>
    <row r="2833" spans="1:7">
      <c r="A2833" t="str">
        <f t="shared" si="44"/>
        <v>J1208.AY14</v>
      </c>
      <c r="B2833" s="147" t="s">
        <v>3767</v>
      </c>
      <c r="C2833" s="147" t="s">
        <v>581</v>
      </c>
      <c r="D2833" s="147" t="s">
        <v>2044</v>
      </c>
      <c r="E2833" s="147" t="s">
        <v>1998</v>
      </c>
      <c r="F2833" s="147" t="s">
        <v>2119</v>
      </c>
      <c r="G2833" s="147" t="s">
        <v>3774</v>
      </c>
    </row>
    <row r="2834" spans="1:7">
      <c r="A2834" t="str">
        <f t="shared" si="44"/>
        <v>J1208.AY15</v>
      </c>
      <c r="B2834" s="147" t="s">
        <v>3767</v>
      </c>
      <c r="C2834" s="147" t="s">
        <v>519</v>
      </c>
      <c r="D2834" s="147" t="s">
        <v>2044</v>
      </c>
      <c r="E2834" s="147" t="s">
        <v>1998</v>
      </c>
      <c r="F2834" s="147" t="s">
        <v>2120</v>
      </c>
      <c r="G2834" s="149"/>
    </row>
    <row r="2835" spans="1:7">
      <c r="A2835" t="str">
        <f t="shared" si="44"/>
        <v>J1208.AY16</v>
      </c>
      <c r="B2835" s="147" t="s">
        <v>3767</v>
      </c>
      <c r="C2835" s="147" t="s">
        <v>719</v>
      </c>
      <c r="D2835" s="147" t="s">
        <v>2044</v>
      </c>
      <c r="E2835" s="147" t="s">
        <v>1998</v>
      </c>
      <c r="F2835" s="147" t="s">
        <v>2121</v>
      </c>
      <c r="G2835" s="149"/>
    </row>
    <row r="2836" spans="1:7">
      <c r="A2836" t="str">
        <f t="shared" si="44"/>
        <v>J1208.BS1</v>
      </c>
      <c r="B2836" s="147" t="s">
        <v>3767</v>
      </c>
      <c r="C2836" s="147" t="s">
        <v>2122</v>
      </c>
      <c r="D2836" s="147" t="s">
        <v>2044</v>
      </c>
      <c r="E2836" s="147" t="s">
        <v>1998</v>
      </c>
      <c r="F2836" s="147" t="s">
        <v>2123</v>
      </c>
      <c r="G2836" s="147" t="s">
        <v>3775</v>
      </c>
    </row>
    <row r="2837" spans="1:7">
      <c r="A2837" t="str">
        <f t="shared" si="44"/>
        <v>J1208.BS2</v>
      </c>
      <c r="B2837" s="147" t="s">
        <v>3767</v>
      </c>
      <c r="C2837" s="147" t="s">
        <v>2125</v>
      </c>
      <c r="D2837" s="147" t="s">
        <v>2044</v>
      </c>
      <c r="E2837" s="147" t="s">
        <v>1998</v>
      </c>
      <c r="F2837" s="147" t="s">
        <v>2126</v>
      </c>
      <c r="G2837" s="147" t="s">
        <v>1999</v>
      </c>
    </row>
    <row r="2838" spans="1:7">
      <c r="A2838" t="str">
        <f t="shared" si="44"/>
        <v>J1208.BS3</v>
      </c>
      <c r="B2838" s="147" t="s">
        <v>3767</v>
      </c>
      <c r="C2838" s="147" t="s">
        <v>2127</v>
      </c>
      <c r="D2838" s="147" t="s">
        <v>2044</v>
      </c>
      <c r="E2838" s="147" t="s">
        <v>1998</v>
      </c>
      <c r="F2838" s="147" t="s">
        <v>2128</v>
      </c>
      <c r="G2838" s="147" t="s">
        <v>1999</v>
      </c>
    </row>
    <row r="2839" spans="1:7">
      <c r="A2839" t="str">
        <f t="shared" si="44"/>
        <v>J1208.BS4</v>
      </c>
      <c r="B2839" s="147" t="s">
        <v>3767</v>
      </c>
      <c r="C2839" s="147" t="s">
        <v>2129</v>
      </c>
      <c r="D2839" s="147" t="s">
        <v>2044</v>
      </c>
      <c r="E2839" s="147" t="s">
        <v>1998</v>
      </c>
      <c r="F2839" s="147" t="s">
        <v>2130</v>
      </c>
      <c r="G2839" s="147" t="s">
        <v>1999</v>
      </c>
    </row>
    <row r="2840" spans="1:7">
      <c r="A2840" t="str">
        <f t="shared" si="44"/>
        <v>J1208.BS5</v>
      </c>
      <c r="B2840" s="147" t="s">
        <v>3767</v>
      </c>
      <c r="C2840" s="147" t="s">
        <v>2131</v>
      </c>
      <c r="D2840" s="147" t="s">
        <v>2044</v>
      </c>
      <c r="E2840" s="147" t="s">
        <v>1998</v>
      </c>
      <c r="F2840" s="147" t="s">
        <v>2132</v>
      </c>
      <c r="G2840" s="147" t="s">
        <v>1999</v>
      </c>
    </row>
    <row r="2841" spans="1:7">
      <c r="A2841" t="str">
        <f t="shared" si="44"/>
        <v>J1208.BS6</v>
      </c>
      <c r="B2841" s="147" t="s">
        <v>3767</v>
      </c>
      <c r="C2841" s="147" t="s">
        <v>2133</v>
      </c>
      <c r="D2841" s="147" t="s">
        <v>2044</v>
      </c>
      <c r="E2841" s="147" t="s">
        <v>1998</v>
      </c>
      <c r="F2841" s="147" t="s">
        <v>2134</v>
      </c>
      <c r="G2841" s="147" t="s">
        <v>1999</v>
      </c>
    </row>
    <row r="2842" spans="1:7">
      <c r="A2842" t="str">
        <f t="shared" si="44"/>
        <v>J1208.BS7</v>
      </c>
      <c r="B2842" s="147" t="s">
        <v>3767</v>
      </c>
      <c r="C2842" s="147" t="s">
        <v>2135</v>
      </c>
      <c r="D2842" s="147" t="s">
        <v>2044</v>
      </c>
      <c r="E2842" s="147" t="s">
        <v>1998</v>
      </c>
      <c r="F2842" s="147" t="s">
        <v>2136</v>
      </c>
      <c r="G2842" s="147" t="s">
        <v>1999</v>
      </c>
    </row>
    <row r="2843" spans="1:7">
      <c r="A2843" t="str">
        <f t="shared" si="44"/>
        <v>J1208.BS8</v>
      </c>
      <c r="B2843" s="147" t="s">
        <v>3767</v>
      </c>
      <c r="C2843" s="147" t="s">
        <v>2137</v>
      </c>
      <c r="D2843" s="147" t="s">
        <v>2044</v>
      </c>
      <c r="E2843" s="147" t="s">
        <v>1998</v>
      </c>
      <c r="F2843" s="147" t="s">
        <v>2138</v>
      </c>
      <c r="G2843" s="147" t="s">
        <v>3776</v>
      </c>
    </row>
    <row r="2844" spans="1:7">
      <c r="A2844" t="str">
        <f t="shared" si="44"/>
        <v>J1208.BS9</v>
      </c>
      <c r="B2844" s="147" t="s">
        <v>3767</v>
      </c>
      <c r="C2844" s="147" t="s">
        <v>2140</v>
      </c>
      <c r="D2844" s="147" t="s">
        <v>2044</v>
      </c>
      <c r="E2844" s="147" t="s">
        <v>1998</v>
      </c>
      <c r="F2844" s="147" t="s">
        <v>2141</v>
      </c>
      <c r="G2844" s="147" t="s">
        <v>3769</v>
      </c>
    </row>
    <row r="2845" spans="1:7">
      <c r="A2845" t="str">
        <f t="shared" si="44"/>
        <v>J1208.BS10</v>
      </c>
      <c r="B2845" s="147" t="s">
        <v>3767</v>
      </c>
      <c r="C2845" s="147" t="s">
        <v>2142</v>
      </c>
      <c r="D2845" s="147" t="s">
        <v>2044</v>
      </c>
      <c r="E2845" s="147" t="s">
        <v>1998</v>
      </c>
      <c r="F2845" s="147" t="s">
        <v>2143</v>
      </c>
      <c r="G2845" s="147" t="s">
        <v>3769</v>
      </c>
    </row>
    <row r="2846" spans="1:7">
      <c r="A2846" t="str">
        <f t="shared" si="44"/>
        <v>J1208.BS11</v>
      </c>
      <c r="B2846" s="147" t="s">
        <v>3767</v>
      </c>
      <c r="C2846" s="147" t="s">
        <v>2144</v>
      </c>
      <c r="D2846" s="147" t="s">
        <v>2044</v>
      </c>
      <c r="E2846" s="147" t="s">
        <v>1998</v>
      </c>
      <c r="F2846" s="147" t="s">
        <v>2145</v>
      </c>
      <c r="G2846" s="147" t="s">
        <v>1999</v>
      </c>
    </row>
    <row r="2847" spans="1:7">
      <c r="A2847" t="str">
        <f t="shared" si="44"/>
        <v>J1208.BS12</v>
      </c>
      <c r="B2847" s="147" t="s">
        <v>3767</v>
      </c>
      <c r="C2847" s="147" t="s">
        <v>2146</v>
      </c>
      <c r="D2847" s="147" t="s">
        <v>2044</v>
      </c>
      <c r="E2847" s="147" t="s">
        <v>1998</v>
      </c>
      <c r="F2847" s="147" t="s">
        <v>2147</v>
      </c>
      <c r="G2847" s="147" t="s">
        <v>3777</v>
      </c>
    </row>
    <row r="2848" spans="1:7">
      <c r="A2848" t="str">
        <f t="shared" si="44"/>
        <v>J1208.BS13</v>
      </c>
      <c r="B2848" s="147" t="s">
        <v>3767</v>
      </c>
      <c r="C2848" s="147" t="s">
        <v>2149</v>
      </c>
      <c r="D2848" s="147" t="s">
        <v>2044</v>
      </c>
      <c r="E2848" s="147" t="s">
        <v>1998</v>
      </c>
      <c r="F2848" s="147" t="s">
        <v>2150</v>
      </c>
      <c r="G2848" s="147" t="s">
        <v>3778</v>
      </c>
    </row>
    <row r="2849" spans="1:7">
      <c r="A2849" t="str">
        <f t="shared" si="44"/>
        <v>J1208.BS14</v>
      </c>
      <c r="B2849" s="147" t="s">
        <v>3767</v>
      </c>
      <c r="C2849" s="147" t="s">
        <v>2152</v>
      </c>
      <c r="D2849" s="147" t="s">
        <v>2044</v>
      </c>
      <c r="E2849" s="147" t="s">
        <v>1998</v>
      </c>
      <c r="F2849" s="147" t="s">
        <v>2153</v>
      </c>
      <c r="G2849" s="147" t="s">
        <v>3779</v>
      </c>
    </row>
    <row r="2850" spans="1:7">
      <c r="A2850" t="str">
        <f t="shared" si="44"/>
        <v>J1208.BS15</v>
      </c>
      <c r="B2850" s="147" t="s">
        <v>3767</v>
      </c>
      <c r="C2850" s="147" t="s">
        <v>2155</v>
      </c>
      <c r="D2850" s="147" t="s">
        <v>2044</v>
      </c>
      <c r="E2850" s="147" t="s">
        <v>1998</v>
      </c>
      <c r="F2850" s="147" t="s">
        <v>2156</v>
      </c>
      <c r="G2850" s="147" t="s">
        <v>1804</v>
      </c>
    </row>
    <row r="2851" spans="1:7">
      <c r="A2851" t="str">
        <f t="shared" si="44"/>
        <v>J1208.BS16</v>
      </c>
      <c r="B2851" s="147" t="s">
        <v>3767</v>
      </c>
      <c r="C2851" s="147" t="s">
        <v>2157</v>
      </c>
      <c r="D2851" s="147" t="s">
        <v>2044</v>
      </c>
      <c r="E2851" s="147" t="s">
        <v>1998</v>
      </c>
      <c r="F2851" s="147" t="s">
        <v>2158</v>
      </c>
      <c r="G2851" s="147" t="s">
        <v>3780</v>
      </c>
    </row>
    <row r="2852" spans="1:7">
      <c r="A2852" t="str">
        <f t="shared" si="44"/>
        <v>J1208.BX1</v>
      </c>
      <c r="B2852" s="147" t="s">
        <v>3767</v>
      </c>
      <c r="C2852" s="147" t="s">
        <v>2160</v>
      </c>
      <c r="D2852" s="147" t="s">
        <v>2044</v>
      </c>
      <c r="E2852" s="147" t="s">
        <v>1998</v>
      </c>
      <c r="F2852" s="147" t="s">
        <v>2161</v>
      </c>
      <c r="G2852" s="147" t="s">
        <v>3781</v>
      </c>
    </row>
    <row r="2853" spans="1:7">
      <c r="A2853" t="str">
        <f t="shared" si="44"/>
        <v>J1208.BX2</v>
      </c>
      <c r="B2853" s="147" t="s">
        <v>3767</v>
      </c>
      <c r="C2853" s="147" t="s">
        <v>2163</v>
      </c>
      <c r="D2853" s="147" t="s">
        <v>2044</v>
      </c>
      <c r="E2853" s="147" t="s">
        <v>1998</v>
      </c>
      <c r="F2853" s="147" t="s">
        <v>2164</v>
      </c>
      <c r="G2853" s="147" t="s">
        <v>1096</v>
      </c>
    </row>
    <row r="2854" spans="1:7">
      <c r="A2854" t="str">
        <f t="shared" si="44"/>
        <v>J1208.BX3</v>
      </c>
      <c r="B2854" s="147" t="s">
        <v>3767</v>
      </c>
      <c r="C2854" s="147" t="s">
        <v>2165</v>
      </c>
      <c r="D2854" s="147" t="s">
        <v>2044</v>
      </c>
      <c r="E2854" s="147" t="s">
        <v>1998</v>
      </c>
      <c r="F2854" s="147" t="s">
        <v>2166</v>
      </c>
      <c r="G2854" s="147" t="s">
        <v>1096</v>
      </c>
    </row>
    <row r="2855" spans="1:7">
      <c r="A2855" t="str">
        <f t="shared" si="44"/>
        <v>J1208.BX4</v>
      </c>
      <c r="B2855" s="147" t="s">
        <v>3767</v>
      </c>
      <c r="C2855" s="147" t="s">
        <v>2167</v>
      </c>
      <c r="D2855" s="147" t="s">
        <v>2044</v>
      </c>
      <c r="E2855" s="147" t="s">
        <v>1998</v>
      </c>
      <c r="F2855" s="147" t="s">
        <v>2168</v>
      </c>
      <c r="G2855" s="147" t="s">
        <v>1096</v>
      </c>
    </row>
    <row r="2856" spans="1:7">
      <c r="A2856" t="str">
        <f t="shared" si="44"/>
        <v>J1208.BX5</v>
      </c>
      <c r="B2856" s="147" t="s">
        <v>3767</v>
      </c>
      <c r="C2856" s="147" t="s">
        <v>2169</v>
      </c>
      <c r="D2856" s="147" t="s">
        <v>2044</v>
      </c>
      <c r="E2856" s="147" t="s">
        <v>1998</v>
      </c>
      <c r="F2856" s="147" t="s">
        <v>2170</v>
      </c>
      <c r="G2856" s="147" t="s">
        <v>1096</v>
      </c>
    </row>
    <row r="2857" spans="1:7">
      <c r="A2857" t="str">
        <f t="shared" si="44"/>
        <v>J1208.BX6</v>
      </c>
      <c r="B2857" s="147" t="s">
        <v>3767</v>
      </c>
      <c r="C2857" s="147" t="s">
        <v>2171</v>
      </c>
      <c r="D2857" s="147" t="s">
        <v>2044</v>
      </c>
      <c r="E2857" s="147" t="s">
        <v>1998</v>
      </c>
      <c r="F2857" s="147" t="s">
        <v>2172</v>
      </c>
      <c r="G2857" s="147" t="s">
        <v>1096</v>
      </c>
    </row>
    <row r="2858" spans="1:7">
      <c r="A2858" t="str">
        <f t="shared" si="44"/>
        <v>J1208.BX7</v>
      </c>
      <c r="B2858" s="147" t="s">
        <v>3767</v>
      </c>
      <c r="C2858" s="147" t="s">
        <v>2173</v>
      </c>
      <c r="D2858" s="147" t="s">
        <v>2044</v>
      </c>
      <c r="E2858" s="147" t="s">
        <v>1998</v>
      </c>
      <c r="F2858" s="147" t="s">
        <v>2174</v>
      </c>
      <c r="G2858" s="147" t="s">
        <v>1096</v>
      </c>
    </row>
    <row r="2859" spans="1:7">
      <c r="A2859" t="str">
        <f t="shared" si="44"/>
        <v>J1208.BX8</v>
      </c>
      <c r="B2859" s="147" t="s">
        <v>3767</v>
      </c>
      <c r="C2859" s="147" t="s">
        <v>2175</v>
      </c>
      <c r="D2859" s="147" t="s">
        <v>2044</v>
      </c>
      <c r="E2859" s="147" t="s">
        <v>1998</v>
      </c>
      <c r="F2859" s="147" t="s">
        <v>2176</v>
      </c>
      <c r="G2859" s="147" t="s">
        <v>3782</v>
      </c>
    </row>
    <row r="2860" spans="1:7">
      <c r="A2860" t="str">
        <f t="shared" si="44"/>
        <v>J1208.BX9</v>
      </c>
      <c r="B2860" s="147" t="s">
        <v>3767</v>
      </c>
      <c r="C2860" s="147" t="s">
        <v>2178</v>
      </c>
      <c r="D2860" s="147" t="s">
        <v>2044</v>
      </c>
      <c r="E2860" s="147" t="s">
        <v>1998</v>
      </c>
      <c r="F2860" s="147" t="s">
        <v>2179</v>
      </c>
      <c r="G2860" s="147" t="s">
        <v>1999</v>
      </c>
    </row>
    <row r="2861" spans="1:7">
      <c r="A2861" t="str">
        <f t="shared" si="44"/>
        <v>J1208.BX10</v>
      </c>
      <c r="B2861" s="147" t="s">
        <v>3767</v>
      </c>
      <c r="C2861" s="147" t="s">
        <v>2180</v>
      </c>
      <c r="D2861" s="147" t="s">
        <v>2044</v>
      </c>
      <c r="E2861" s="147" t="s">
        <v>1998</v>
      </c>
      <c r="F2861" s="147" t="s">
        <v>2181</v>
      </c>
      <c r="G2861" s="147" t="s">
        <v>1999</v>
      </c>
    </row>
    <row r="2862" spans="1:7">
      <c r="A2862" t="str">
        <f t="shared" si="44"/>
        <v>J1208.BX11</v>
      </c>
      <c r="B2862" s="147" t="s">
        <v>3767</v>
      </c>
      <c r="C2862" s="147" t="s">
        <v>2182</v>
      </c>
      <c r="D2862" s="147" t="s">
        <v>2044</v>
      </c>
      <c r="E2862" s="147" t="s">
        <v>1998</v>
      </c>
      <c r="F2862" s="147" t="s">
        <v>2183</v>
      </c>
      <c r="G2862" s="147" t="s">
        <v>1999</v>
      </c>
    </row>
    <row r="2863" spans="1:7">
      <c r="A2863" t="str">
        <f t="shared" si="44"/>
        <v>J1208.BX12</v>
      </c>
      <c r="B2863" s="147" t="s">
        <v>3767</v>
      </c>
      <c r="C2863" s="147" t="s">
        <v>2184</v>
      </c>
      <c r="D2863" s="147" t="s">
        <v>2044</v>
      </c>
      <c r="E2863" s="147" t="s">
        <v>1998</v>
      </c>
      <c r="F2863" s="147" t="s">
        <v>2185</v>
      </c>
      <c r="G2863" s="147" t="s">
        <v>3777</v>
      </c>
    </row>
    <row r="2864" spans="1:7">
      <c r="A2864" t="str">
        <f t="shared" si="44"/>
        <v>J1208.BX13</v>
      </c>
      <c r="B2864" s="147" t="s">
        <v>3767</v>
      </c>
      <c r="C2864" s="147" t="s">
        <v>2186</v>
      </c>
      <c r="D2864" s="147" t="s">
        <v>2044</v>
      </c>
      <c r="E2864" s="147" t="s">
        <v>1998</v>
      </c>
      <c r="F2864" s="147" t="s">
        <v>2187</v>
      </c>
      <c r="G2864" s="147" t="s">
        <v>1999</v>
      </c>
    </row>
    <row r="2865" spans="1:7">
      <c r="A2865" t="str">
        <f t="shared" si="44"/>
        <v>J1208.BX14</v>
      </c>
      <c r="B2865" s="147" t="s">
        <v>3767</v>
      </c>
      <c r="C2865" s="147" t="s">
        <v>2188</v>
      </c>
      <c r="D2865" s="147" t="s">
        <v>2044</v>
      </c>
      <c r="E2865" s="147" t="s">
        <v>1998</v>
      </c>
      <c r="F2865" s="147" t="s">
        <v>2189</v>
      </c>
      <c r="G2865" s="147" t="s">
        <v>3783</v>
      </c>
    </row>
    <row r="2866" spans="1:7">
      <c r="A2866" t="str">
        <f t="shared" si="44"/>
        <v>J1208.BX15</v>
      </c>
      <c r="B2866" s="147" t="s">
        <v>3767</v>
      </c>
      <c r="C2866" s="147" t="s">
        <v>2191</v>
      </c>
      <c r="D2866" s="147" t="s">
        <v>2044</v>
      </c>
      <c r="E2866" s="147" t="s">
        <v>1998</v>
      </c>
      <c r="F2866" s="147" t="s">
        <v>2192</v>
      </c>
      <c r="G2866" s="147" t="s">
        <v>1999</v>
      </c>
    </row>
    <row r="2867" spans="1:7">
      <c r="A2867" t="str">
        <f t="shared" si="44"/>
        <v>J1208.BX16</v>
      </c>
      <c r="B2867" s="147" t="s">
        <v>3767</v>
      </c>
      <c r="C2867" s="147" t="s">
        <v>2193</v>
      </c>
      <c r="D2867" s="147" t="s">
        <v>2044</v>
      </c>
      <c r="E2867" s="147" t="s">
        <v>1998</v>
      </c>
      <c r="F2867" s="147" t="s">
        <v>2194</v>
      </c>
      <c r="G2867" s="147" t="s">
        <v>3784</v>
      </c>
    </row>
    <row r="2868" spans="1:7">
      <c r="A2868" t="str">
        <f t="shared" si="44"/>
        <v>J1208.BY1</v>
      </c>
      <c r="B2868" s="147" t="s">
        <v>3767</v>
      </c>
      <c r="C2868" s="147" t="s">
        <v>2196</v>
      </c>
      <c r="D2868" s="147" t="s">
        <v>2044</v>
      </c>
      <c r="E2868" s="147" t="s">
        <v>1998</v>
      </c>
      <c r="F2868" s="147" t="s">
        <v>2197</v>
      </c>
      <c r="G2868" s="147" t="s">
        <v>3781</v>
      </c>
    </row>
    <row r="2869" spans="1:7">
      <c r="A2869" t="str">
        <f t="shared" si="44"/>
        <v>J1208.BY2</v>
      </c>
      <c r="B2869" s="147" t="s">
        <v>3767</v>
      </c>
      <c r="C2869" s="147" t="s">
        <v>2198</v>
      </c>
      <c r="D2869" s="147" t="s">
        <v>2044</v>
      </c>
      <c r="E2869" s="147" t="s">
        <v>1998</v>
      </c>
      <c r="F2869" s="147" t="s">
        <v>2199</v>
      </c>
      <c r="G2869" s="147" t="s">
        <v>1096</v>
      </c>
    </row>
    <row r="2870" spans="1:7">
      <c r="A2870" t="str">
        <f t="shared" si="44"/>
        <v>J1208.BY3</v>
      </c>
      <c r="B2870" s="147" t="s">
        <v>3767</v>
      </c>
      <c r="C2870" s="147" t="s">
        <v>2200</v>
      </c>
      <c r="D2870" s="147" t="s">
        <v>2044</v>
      </c>
      <c r="E2870" s="147" t="s">
        <v>1998</v>
      </c>
      <c r="F2870" s="147" t="s">
        <v>2201</v>
      </c>
      <c r="G2870" s="147" t="s">
        <v>1096</v>
      </c>
    </row>
    <row r="2871" spans="1:7">
      <c r="A2871" t="str">
        <f t="shared" si="44"/>
        <v>J1208.BY4</v>
      </c>
      <c r="B2871" s="147" t="s">
        <v>3767</v>
      </c>
      <c r="C2871" s="147" t="s">
        <v>2202</v>
      </c>
      <c r="D2871" s="147" t="s">
        <v>2044</v>
      </c>
      <c r="E2871" s="147" t="s">
        <v>1998</v>
      </c>
      <c r="F2871" s="147" t="s">
        <v>2203</v>
      </c>
      <c r="G2871" s="147" t="s">
        <v>1096</v>
      </c>
    </row>
    <row r="2872" spans="1:7">
      <c r="A2872" t="str">
        <f t="shared" si="44"/>
        <v>J1208.BY5</v>
      </c>
      <c r="B2872" s="147" t="s">
        <v>3767</v>
      </c>
      <c r="C2872" s="147" t="s">
        <v>2204</v>
      </c>
      <c r="D2872" s="147" t="s">
        <v>2044</v>
      </c>
      <c r="E2872" s="147" t="s">
        <v>1998</v>
      </c>
      <c r="F2872" s="147" t="s">
        <v>2205</v>
      </c>
      <c r="G2872" s="147" t="s">
        <v>1096</v>
      </c>
    </row>
    <row r="2873" spans="1:7">
      <c r="A2873" t="str">
        <f t="shared" si="44"/>
        <v>J1208.BY6</v>
      </c>
      <c r="B2873" s="147" t="s">
        <v>3767</v>
      </c>
      <c r="C2873" s="147" t="s">
        <v>2206</v>
      </c>
      <c r="D2873" s="147" t="s">
        <v>2044</v>
      </c>
      <c r="E2873" s="147" t="s">
        <v>1998</v>
      </c>
      <c r="F2873" s="147" t="s">
        <v>2207</v>
      </c>
      <c r="G2873" s="147" t="s">
        <v>1096</v>
      </c>
    </row>
    <row r="2874" spans="1:7">
      <c r="A2874" t="str">
        <f t="shared" si="44"/>
        <v>J1208.BY7</v>
      </c>
      <c r="B2874" s="147" t="s">
        <v>3767</v>
      </c>
      <c r="C2874" s="147" t="s">
        <v>2208</v>
      </c>
      <c r="D2874" s="147" t="s">
        <v>2044</v>
      </c>
      <c r="E2874" s="147" t="s">
        <v>1998</v>
      </c>
      <c r="F2874" s="147" t="s">
        <v>2209</v>
      </c>
      <c r="G2874" s="147" t="s">
        <v>1096</v>
      </c>
    </row>
    <row r="2875" spans="1:7">
      <c r="A2875" t="str">
        <f t="shared" si="44"/>
        <v>J1208.BY8</v>
      </c>
      <c r="B2875" s="147" t="s">
        <v>3767</v>
      </c>
      <c r="C2875" s="147" t="s">
        <v>2210</v>
      </c>
      <c r="D2875" s="147" t="s">
        <v>2044</v>
      </c>
      <c r="E2875" s="147" t="s">
        <v>1998</v>
      </c>
      <c r="F2875" s="147" t="s">
        <v>2211</v>
      </c>
      <c r="G2875" s="147" t="s">
        <v>3782</v>
      </c>
    </row>
    <row r="2876" spans="1:7">
      <c r="A2876" t="str">
        <f t="shared" si="44"/>
        <v>J1208.BY9</v>
      </c>
      <c r="B2876" s="147" t="s">
        <v>3767</v>
      </c>
      <c r="C2876" s="147" t="s">
        <v>2212</v>
      </c>
      <c r="D2876" s="147" t="s">
        <v>2044</v>
      </c>
      <c r="E2876" s="147" t="s">
        <v>1998</v>
      </c>
      <c r="F2876" s="147" t="s">
        <v>2213</v>
      </c>
      <c r="G2876" s="147" t="s">
        <v>1999</v>
      </c>
    </row>
    <row r="2877" spans="1:7">
      <c r="A2877" t="str">
        <f t="shared" si="44"/>
        <v>J1208.BY10</v>
      </c>
      <c r="B2877" s="147" t="s">
        <v>3767</v>
      </c>
      <c r="C2877" s="147" t="s">
        <v>2214</v>
      </c>
      <c r="D2877" s="147" t="s">
        <v>2044</v>
      </c>
      <c r="E2877" s="147" t="s">
        <v>1998</v>
      </c>
      <c r="F2877" s="147" t="s">
        <v>2215</v>
      </c>
      <c r="G2877" s="147" t="s">
        <v>1999</v>
      </c>
    </row>
    <row r="2878" spans="1:7">
      <c r="A2878" t="str">
        <f t="shared" si="44"/>
        <v>J1208.BY11</v>
      </c>
      <c r="B2878" s="147" t="s">
        <v>3767</v>
      </c>
      <c r="C2878" s="147" t="s">
        <v>2216</v>
      </c>
      <c r="D2878" s="147" t="s">
        <v>2044</v>
      </c>
      <c r="E2878" s="147" t="s">
        <v>1998</v>
      </c>
      <c r="F2878" s="147" t="s">
        <v>2217</v>
      </c>
      <c r="G2878" s="147" t="s">
        <v>1999</v>
      </c>
    </row>
    <row r="2879" spans="1:7">
      <c r="A2879" t="str">
        <f t="shared" si="44"/>
        <v>J1208.BY12</v>
      </c>
      <c r="B2879" s="147" t="s">
        <v>3767</v>
      </c>
      <c r="C2879" s="147" t="s">
        <v>2218</v>
      </c>
      <c r="D2879" s="147" t="s">
        <v>2044</v>
      </c>
      <c r="E2879" s="147" t="s">
        <v>1998</v>
      </c>
      <c r="F2879" s="147" t="s">
        <v>2219</v>
      </c>
      <c r="G2879" s="147" t="s">
        <v>3777</v>
      </c>
    </row>
    <row r="2880" spans="1:7">
      <c r="A2880" t="str">
        <f t="shared" si="44"/>
        <v>J1208.BY13</v>
      </c>
      <c r="B2880" s="147" t="s">
        <v>3767</v>
      </c>
      <c r="C2880" s="147" t="s">
        <v>2220</v>
      </c>
      <c r="D2880" s="147" t="s">
        <v>2044</v>
      </c>
      <c r="E2880" s="147" t="s">
        <v>1998</v>
      </c>
      <c r="F2880" s="147" t="s">
        <v>2221</v>
      </c>
      <c r="G2880" s="147" t="s">
        <v>1999</v>
      </c>
    </row>
    <row r="2881" spans="1:7">
      <c r="A2881" t="str">
        <f t="shared" si="44"/>
        <v>J1208.BY14</v>
      </c>
      <c r="B2881" s="147" t="s">
        <v>3767</v>
      </c>
      <c r="C2881" s="147" t="s">
        <v>2222</v>
      </c>
      <c r="D2881" s="147" t="s">
        <v>2044</v>
      </c>
      <c r="E2881" s="147" t="s">
        <v>1998</v>
      </c>
      <c r="F2881" s="147" t="s">
        <v>2223</v>
      </c>
      <c r="G2881" s="147" t="s">
        <v>3783</v>
      </c>
    </row>
    <row r="2882" spans="1:7">
      <c r="A2882" t="str">
        <f t="shared" si="44"/>
        <v>J1208.BY15</v>
      </c>
      <c r="B2882" s="147" t="s">
        <v>3767</v>
      </c>
      <c r="C2882" s="147" t="s">
        <v>2224</v>
      </c>
      <c r="D2882" s="147" t="s">
        <v>2044</v>
      </c>
      <c r="E2882" s="147" t="s">
        <v>1998</v>
      </c>
      <c r="F2882" s="147" t="s">
        <v>2225</v>
      </c>
      <c r="G2882" s="147" t="s">
        <v>1999</v>
      </c>
    </row>
    <row r="2883" spans="1:7">
      <c r="A2883" t="str">
        <f t="shared" si="44"/>
        <v>J1208.BY16</v>
      </c>
      <c r="B2883" s="147" t="s">
        <v>3767</v>
      </c>
      <c r="C2883" s="147" t="s">
        <v>2226</v>
      </c>
      <c r="D2883" s="147" t="s">
        <v>2044</v>
      </c>
      <c r="E2883" s="147" t="s">
        <v>1998</v>
      </c>
      <c r="F2883" s="147" t="s">
        <v>2227</v>
      </c>
      <c r="G2883" s="147" t="s">
        <v>3784</v>
      </c>
    </row>
    <row r="2884" spans="1:7">
      <c r="A2884" t="str">
        <f t="shared" si="44"/>
        <v>J1208.CS1</v>
      </c>
      <c r="B2884" s="147" t="s">
        <v>3767</v>
      </c>
      <c r="C2884" s="147" t="s">
        <v>2228</v>
      </c>
      <c r="D2884" s="147" t="s">
        <v>2044</v>
      </c>
      <c r="E2884" s="147" t="s">
        <v>1998</v>
      </c>
      <c r="F2884" s="147" t="s">
        <v>2229</v>
      </c>
      <c r="G2884" s="147" t="s">
        <v>1096</v>
      </c>
    </row>
    <row r="2885" spans="1:7">
      <c r="A2885" t="str">
        <f t="shared" si="44"/>
        <v>J1208.CS2</v>
      </c>
      <c r="B2885" s="147" t="s">
        <v>3767</v>
      </c>
      <c r="C2885" s="147" t="s">
        <v>2230</v>
      </c>
      <c r="D2885" s="147" t="s">
        <v>2044</v>
      </c>
      <c r="E2885" s="147" t="s">
        <v>1998</v>
      </c>
      <c r="F2885" s="147" t="s">
        <v>2231</v>
      </c>
      <c r="G2885" s="147" t="s">
        <v>1096</v>
      </c>
    </row>
    <row r="2886" spans="1:7">
      <c r="A2886" t="str">
        <f t="shared" ref="A2886:A2949" si="45">B2886&amp;"."&amp;C2886</f>
        <v>J1208.CS3</v>
      </c>
      <c r="B2886" s="147" t="s">
        <v>3767</v>
      </c>
      <c r="C2886" s="147" t="s">
        <v>2232</v>
      </c>
      <c r="D2886" s="147" t="s">
        <v>2044</v>
      </c>
      <c r="E2886" s="147" t="s">
        <v>1998</v>
      </c>
      <c r="F2886" s="147" t="s">
        <v>2233</v>
      </c>
      <c r="G2886" s="147" t="s">
        <v>1096</v>
      </c>
    </row>
    <row r="2887" spans="1:7">
      <c r="A2887" t="str">
        <f t="shared" si="45"/>
        <v>J1208.CS4</v>
      </c>
      <c r="B2887" s="147" t="s">
        <v>3767</v>
      </c>
      <c r="C2887" s="147" t="s">
        <v>2234</v>
      </c>
      <c r="D2887" s="147" t="s">
        <v>2044</v>
      </c>
      <c r="E2887" s="147" t="s">
        <v>1998</v>
      </c>
      <c r="F2887" s="147" t="s">
        <v>2235</v>
      </c>
      <c r="G2887" s="147" t="s">
        <v>1096</v>
      </c>
    </row>
    <row r="2888" spans="1:7">
      <c r="A2888" t="str">
        <f t="shared" si="45"/>
        <v>J1208.CS5</v>
      </c>
      <c r="B2888" s="147" t="s">
        <v>3767</v>
      </c>
      <c r="C2888" s="147" t="s">
        <v>2236</v>
      </c>
      <c r="D2888" s="147" t="s">
        <v>2044</v>
      </c>
      <c r="E2888" s="147" t="s">
        <v>1998</v>
      </c>
      <c r="F2888" s="147" t="s">
        <v>2237</v>
      </c>
      <c r="G2888" s="147" t="s">
        <v>3785</v>
      </c>
    </row>
    <row r="2889" spans="1:7">
      <c r="A2889" t="str">
        <f t="shared" si="45"/>
        <v>J1208.CS6</v>
      </c>
      <c r="B2889" s="147" t="s">
        <v>3767</v>
      </c>
      <c r="C2889" s="147" t="s">
        <v>2239</v>
      </c>
      <c r="D2889" s="147" t="s">
        <v>2044</v>
      </c>
      <c r="E2889" s="147" t="s">
        <v>1998</v>
      </c>
      <c r="F2889" s="147" t="s">
        <v>2240</v>
      </c>
      <c r="G2889" s="147" t="s">
        <v>1096</v>
      </c>
    </row>
    <row r="2890" spans="1:7">
      <c r="A2890" t="str">
        <f t="shared" si="45"/>
        <v>J1208.CS7</v>
      </c>
      <c r="B2890" s="147" t="s">
        <v>3767</v>
      </c>
      <c r="C2890" s="147" t="s">
        <v>2241</v>
      </c>
      <c r="D2890" s="147" t="s">
        <v>2044</v>
      </c>
      <c r="E2890" s="147" t="s">
        <v>1998</v>
      </c>
      <c r="F2890" s="147" t="s">
        <v>2242</v>
      </c>
      <c r="G2890" s="147" t="s">
        <v>1096</v>
      </c>
    </row>
    <row r="2891" spans="1:7">
      <c r="A2891" t="str">
        <f t="shared" si="45"/>
        <v>J1208.CS8</v>
      </c>
      <c r="B2891" s="147" t="s">
        <v>3767</v>
      </c>
      <c r="C2891" s="147" t="s">
        <v>2243</v>
      </c>
      <c r="D2891" s="147" t="s">
        <v>2044</v>
      </c>
      <c r="E2891" s="147" t="s">
        <v>1998</v>
      </c>
      <c r="F2891" s="147" t="s">
        <v>2244</v>
      </c>
      <c r="G2891" s="147" t="s">
        <v>3786</v>
      </c>
    </row>
    <row r="2892" spans="1:7">
      <c r="A2892" t="str">
        <f t="shared" si="45"/>
        <v>J1208.CS9</v>
      </c>
      <c r="B2892" s="147" t="s">
        <v>3767</v>
      </c>
      <c r="C2892" s="147" t="s">
        <v>2246</v>
      </c>
      <c r="D2892" s="147" t="s">
        <v>2044</v>
      </c>
      <c r="E2892" s="147" t="s">
        <v>1998</v>
      </c>
      <c r="F2892" s="147" t="s">
        <v>2247</v>
      </c>
      <c r="G2892" s="147" t="s">
        <v>3787</v>
      </c>
    </row>
    <row r="2893" spans="1:7">
      <c r="A2893" t="str">
        <f t="shared" si="45"/>
        <v>J1208.CS10</v>
      </c>
      <c r="B2893" s="147" t="s">
        <v>3767</v>
      </c>
      <c r="C2893" s="147" t="s">
        <v>2249</v>
      </c>
      <c r="D2893" s="147" t="s">
        <v>2044</v>
      </c>
      <c r="E2893" s="147" t="s">
        <v>1998</v>
      </c>
      <c r="F2893" s="147" t="s">
        <v>2250</v>
      </c>
      <c r="G2893" s="147" t="s">
        <v>3788</v>
      </c>
    </row>
    <row r="2894" spans="1:7">
      <c r="A2894" t="str">
        <f t="shared" si="45"/>
        <v>J1208.CS11</v>
      </c>
      <c r="B2894" s="147" t="s">
        <v>3767</v>
      </c>
      <c r="C2894" s="147" t="s">
        <v>2252</v>
      </c>
      <c r="D2894" s="147" t="s">
        <v>2044</v>
      </c>
      <c r="E2894" s="147" t="s">
        <v>1998</v>
      </c>
      <c r="F2894" s="147" t="s">
        <v>2253</v>
      </c>
      <c r="G2894" s="149"/>
    </row>
    <row r="2895" spans="1:7">
      <c r="A2895" t="str">
        <f t="shared" si="45"/>
        <v>J1208.CS12</v>
      </c>
      <c r="B2895" s="147" t="s">
        <v>3767</v>
      </c>
      <c r="C2895" s="147" t="s">
        <v>2254</v>
      </c>
      <c r="D2895" s="147" t="s">
        <v>2044</v>
      </c>
      <c r="E2895" s="147" t="s">
        <v>1998</v>
      </c>
      <c r="F2895" s="147" t="s">
        <v>2255</v>
      </c>
      <c r="G2895" s="147" t="s">
        <v>3789</v>
      </c>
    </row>
    <row r="2896" spans="1:7">
      <c r="A2896" t="str">
        <f t="shared" si="45"/>
        <v>J1208.CS13</v>
      </c>
      <c r="B2896" s="147" t="s">
        <v>3767</v>
      </c>
      <c r="C2896" s="147" t="s">
        <v>2257</v>
      </c>
      <c r="D2896" s="147" t="s">
        <v>2044</v>
      </c>
      <c r="E2896" s="147" t="s">
        <v>1998</v>
      </c>
      <c r="F2896" s="147" t="s">
        <v>2258</v>
      </c>
      <c r="G2896" s="147" t="s">
        <v>3790</v>
      </c>
    </row>
    <row r="2897" spans="1:7">
      <c r="A2897" t="str">
        <f t="shared" si="45"/>
        <v>J1208.CS14</v>
      </c>
      <c r="B2897" s="147" t="s">
        <v>3767</v>
      </c>
      <c r="C2897" s="147" t="s">
        <v>2260</v>
      </c>
      <c r="D2897" s="147" t="s">
        <v>2044</v>
      </c>
      <c r="E2897" s="147" t="s">
        <v>1998</v>
      </c>
      <c r="F2897" s="147" t="s">
        <v>2261</v>
      </c>
      <c r="G2897" s="147" t="s">
        <v>1818</v>
      </c>
    </row>
    <row r="2898" spans="1:7">
      <c r="A2898" t="str">
        <f t="shared" si="45"/>
        <v>J1208.CS15</v>
      </c>
      <c r="B2898" s="147" t="s">
        <v>3767</v>
      </c>
      <c r="C2898" s="147" t="s">
        <v>2262</v>
      </c>
      <c r="D2898" s="147" t="s">
        <v>2044</v>
      </c>
      <c r="E2898" s="147" t="s">
        <v>1998</v>
      </c>
      <c r="F2898" s="147" t="s">
        <v>2263</v>
      </c>
      <c r="G2898" s="149"/>
    </row>
    <row r="2899" spans="1:7">
      <c r="A2899" t="str">
        <f t="shared" si="45"/>
        <v>J1208.CS16</v>
      </c>
      <c r="B2899" s="147" t="s">
        <v>3767</v>
      </c>
      <c r="C2899" s="147" t="s">
        <v>2264</v>
      </c>
      <c r="D2899" s="147" t="s">
        <v>2044</v>
      </c>
      <c r="E2899" s="147" t="s">
        <v>1998</v>
      </c>
      <c r="F2899" s="147" t="s">
        <v>2265</v>
      </c>
      <c r="G2899" s="149"/>
    </row>
    <row r="2900" spans="1:7">
      <c r="A2900" t="str">
        <f t="shared" si="45"/>
        <v>J1208.CX1</v>
      </c>
      <c r="B2900" s="147" t="s">
        <v>3767</v>
      </c>
      <c r="C2900" s="147" t="s">
        <v>2266</v>
      </c>
      <c r="D2900" s="147" t="s">
        <v>2044</v>
      </c>
      <c r="E2900" s="147" t="s">
        <v>1998</v>
      </c>
      <c r="F2900" s="147" t="s">
        <v>2267</v>
      </c>
      <c r="G2900" s="147" t="s">
        <v>1999</v>
      </c>
    </row>
    <row r="2901" spans="1:7">
      <c r="A2901" t="str">
        <f t="shared" si="45"/>
        <v>J1208.CX2</v>
      </c>
      <c r="B2901" s="147" t="s">
        <v>3767</v>
      </c>
      <c r="C2901" s="147" t="s">
        <v>2268</v>
      </c>
      <c r="D2901" s="147" t="s">
        <v>2044</v>
      </c>
      <c r="E2901" s="147" t="s">
        <v>1998</v>
      </c>
      <c r="F2901" s="147" t="s">
        <v>2269</v>
      </c>
      <c r="G2901" s="147" t="s">
        <v>1999</v>
      </c>
    </row>
    <row r="2902" spans="1:7">
      <c r="A2902" t="str">
        <f t="shared" si="45"/>
        <v>J1208.CX3</v>
      </c>
      <c r="B2902" s="147" t="s">
        <v>3767</v>
      </c>
      <c r="C2902" s="147" t="s">
        <v>2270</v>
      </c>
      <c r="D2902" s="147" t="s">
        <v>2044</v>
      </c>
      <c r="E2902" s="147" t="s">
        <v>1998</v>
      </c>
      <c r="F2902" s="147" t="s">
        <v>2271</v>
      </c>
      <c r="G2902" s="147" t="s">
        <v>1999</v>
      </c>
    </row>
    <row r="2903" spans="1:7">
      <c r="A2903" t="str">
        <f t="shared" si="45"/>
        <v>J1208.CX4</v>
      </c>
      <c r="B2903" s="147" t="s">
        <v>3767</v>
      </c>
      <c r="C2903" s="147" t="s">
        <v>2272</v>
      </c>
      <c r="D2903" s="147" t="s">
        <v>2044</v>
      </c>
      <c r="E2903" s="147" t="s">
        <v>1998</v>
      </c>
      <c r="F2903" s="147" t="s">
        <v>2273</v>
      </c>
      <c r="G2903" s="147" t="s">
        <v>1999</v>
      </c>
    </row>
    <row r="2904" spans="1:7">
      <c r="A2904" t="str">
        <f t="shared" si="45"/>
        <v>J1208.CX5</v>
      </c>
      <c r="B2904" s="147" t="s">
        <v>3767</v>
      </c>
      <c r="C2904" s="147" t="s">
        <v>2274</v>
      </c>
      <c r="D2904" s="147" t="s">
        <v>2044</v>
      </c>
      <c r="E2904" s="147" t="s">
        <v>1998</v>
      </c>
      <c r="F2904" s="147" t="s">
        <v>2275</v>
      </c>
      <c r="G2904" s="147" t="s">
        <v>3785</v>
      </c>
    </row>
    <row r="2905" spans="1:7">
      <c r="A2905" t="str">
        <f t="shared" si="45"/>
        <v>J1208.CX6</v>
      </c>
      <c r="B2905" s="147" t="s">
        <v>3767</v>
      </c>
      <c r="C2905" s="147" t="s">
        <v>2276</v>
      </c>
      <c r="D2905" s="147" t="s">
        <v>2044</v>
      </c>
      <c r="E2905" s="147" t="s">
        <v>1998</v>
      </c>
      <c r="F2905" s="147" t="s">
        <v>2277</v>
      </c>
      <c r="G2905" s="147" t="s">
        <v>1999</v>
      </c>
    </row>
    <row r="2906" spans="1:7">
      <c r="A2906" t="str">
        <f t="shared" si="45"/>
        <v>J1208.CX7</v>
      </c>
      <c r="B2906" s="147" t="s">
        <v>3767</v>
      </c>
      <c r="C2906" s="147" t="s">
        <v>2278</v>
      </c>
      <c r="D2906" s="147" t="s">
        <v>2044</v>
      </c>
      <c r="E2906" s="147" t="s">
        <v>1998</v>
      </c>
      <c r="F2906" s="147" t="s">
        <v>2279</v>
      </c>
      <c r="G2906" s="147" t="s">
        <v>1999</v>
      </c>
    </row>
    <row r="2907" spans="1:7">
      <c r="A2907" t="str">
        <f t="shared" si="45"/>
        <v>J1208.CX8</v>
      </c>
      <c r="B2907" s="147" t="s">
        <v>3767</v>
      </c>
      <c r="C2907" s="147" t="s">
        <v>2280</v>
      </c>
      <c r="D2907" s="147" t="s">
        <v>2044</v>
      </c>
      <c r="E2907" s="147" t="s">
        <v>1998</v>
      </c>
      <c r="F2907" s="147" t="s">
        <v>2281</v>
      </c>
      <c r="G2907" s="147" t="s">
        <v>3791</v>
      </c>
    </row>
    <row r="2908" spans="1:7">
      <c r="A2908" t="str">
        <f t="shared" si="45"/>
        <v>J1208.CX9</v>
      </c>
      <c r="B2908" s="147" t="s">
        <v>3767</v>
      </c>
      <c r="C2908" s="147" t="s">
        <v>2283</v>
      </c>
      <c r="D2908" s="147" t="s">
        <v>2044</v>
      </c>
      <c r="E2908" s="147" t="s">
        <v>1998</v>
      </c>
      <c r="F2908" s="147" t="s">
        <v>2284</v>
      </c>
      <c r="G2908" s="147" t="s">
        <v>1999</v>
      </c>
    </row>
    <row r="2909" spans="1:7">
      <c r="A2909" t="str">
        <f t="shared" si="45"/>
        <v>J1208.CX10</v>
      </c>
      <c r="B2909" s="147" t="s">
        <v>3767</v>
      </c>
      <c r="C2909" s="147" t="s">
        <v>2285</v>
      </c>
      <c r="D2909" s="147" t="s">
        <v>2044</v>
      </c>
      <c r="E2909" s="147" t="s">
        <v>1998</v>
      </c>
      <c r="F2909" s="147" t="s">
        <v>2286</v>
      </c>
      <c r="G2909" s="147" t="s">
        <v>1999</v>
      </c>
    </row>
    <row r="2910" spans="1:7">
      <c r="A2910" t="str">
        <f t="shared" si="45"/>
        <v>J1208.CX11</v>
      </c>
      <c r="B2910" s="147" t="s">
        <v>3767</v>
      </c>
      <c r="C2910" s="147" t="s">
        <v>2287</v>
      </c>
      <c r="D2910" s="147" t="s">
        <v>2044</v>
      </c>
      <c r="E2910" s="147" t="s">
        <v>1998</v>
      </c>
      <c r="F2910" s="147" t="s">
        <v>2288</v>
      </c>
      <c r="G2910" s="149"/>
    </row>
    <row r="2911" spans="1:7">
      <c r="A2911" t="str">
        <f t="shared" si="45"/>
        <v>J1208.CX12</v>
      </c>
      <c r="B2911" s="147" t="s">
        <v>3767</v>
      </c>
      <c r="C2911" s="147" t="s">
        <v>2289</v>
      </c>
      <c r="D2911" s="147" t="s">
        <v>2044</v>
      </c>
      <c r="E2911" s="147" t="s">
        <v>1998</v>
      </c>
      <c r="F2911" s="147" t="s">
        <v>2290</v>
      </c>
      <c r="G2911" s="147" t="s">
        <v>1999</v>
      </c>
    </row>
    <row r="2912" spans="1:7">
      <c r="A2912" t="str">
        <f t="shared" si="45"/>
        <v>J1208.CX13</v>
      </c>
      <c r="B2912" s="147" t="s">
        <v>3767</v>
      </c>
      <c r="C2912" s="147" t="s">
        <v>2291</v>
      </c>
      <c r="D2912" s="147" t="s">
        <v>2044</v>
      </c>
      <c r="E2912" s="147" t="s">
        <v>1998</v>
      </c>
      <c r="F2912" s="147" t="s">
        <v>2292</v>
      </c>
      <c r="G2912" s="147" t="s">
        <v>3792</v>
      </c>
    </row>
    <row r="2913" spans="1:7">
      <c r="A2913" t="str">
        <f t="shared" si="45"/>
        <v>J1208.CX14</v>
      </c>
      <c r="B2913" s="147" t="s">
        <v>3767</v>
      </c>
      <c r="C2913" s="147" t="s">
        <v>2294</v>
      </c>
      <c r="D2913" s="147" t="s">
        <v>2044</v>
      </c>
      <c r="E2913" s="147" t="s">
        <v>1998</v>
      </c>
      <c r="F2913" s="147" t="s">
        <v>2295</v>
      </c>
      <c r="G2913" s="147" t="s">
        <v>1999</v>
      </c>
    </row>
    <row r="2914" spans="1:7">
      <c r="A2914" t="str">
        <f t="shared" si="45"/>
        <v>J1208.CX15</v>
      </c>
      <c r="B2914" s="147" t="s">
        <v>3767</v>
      </c>
      <c r="C2914" s="147" t="s">
        <v>2296</v>
      </c>
      <c r="D2914" s="147" t="s">
        <v>2044</v>
      </c>
      <c r="E2914" s="147" t="s">
        <v>1998</v>
      </c>
      <c r="F2914" s="147" t="s">
        <v>2297</v>
      </c>
      <c r="G2914" s="149"/>
    </row>
    <row r="2915" spans="1:7">
      <c r="A2915" t="str">
        <f t="shared" si="45"/>
        <v>J1208.CX16</v>
      </c>
      <c r="B2915" s="147" t="s">
        <v>3767</v>
      </c>
      <c r="C2915" s="147" t="s">
        <v>2298</v>
      </c>
      <c r="D2915" s="147" t="s">
        <v>2044</v>
      </c>
      <c r="E2915" s="147" t="s">
        <v>1998</v>
      </c>
      <c r="F2915" s="147" t="s">
        <v>2299</v>
      </c>
      <c r="G2915" s="149"/>
    </row>
    <row r="2916" spans="1:7">
      <c r="A2916" t="str">
        <f t="shared" si="45"/>
        <v>J1208.CY1</v>
      </c>
      <c r="B2916" s="147" t="s">
        <v>3767</v>
      </c>
      <c r="C2916" s="147" t="s">
        <v>2300</v>
      </c>
      <c r="D2916" s="147" t="s">
        <v>2044</v>
      </c>
      <c r="E2916" s="147" t="s">
        <v>1998</v>
      </c>
      <c r="F2916" s="147" t="s">
        <v>2301</v>
      </c>
      <c r="G2916" s="147" t="s">
        <v>1999</v>
      </c>
    </row>
    <row r="2917" spans="1:7">
      <c r="A2917" t="str">
        <f t="shared" si="45"/>
        <v>J1208.CY2</v>
      </c>
      <c r="B2917" s="147" t="s">
        <v>3767</v>
      </c>
      <c r="C2917" s="147" t="s">
        <v>2302</v>
      </c>
      <c r="D2917" s="147" t="s">
        <v>2044</v>
      </c>
      <c r="E2917" s="147" t="s">
        <v>1998</v>
      </c>
      <c r="F2917" s="147" t="s">
        <v>2303</v>
      </c>
      <c r="G2917" s="147" t="s">
        <v>1999</v>
      </c>
    </row>
    <row r="2918" spans="1:7">
      <c r="A2918" t="str">
        <f t="shared" si="45"/>
        <v>J1208.CY3</v>
      </c>
      <c r="B2918" s="147" t="s">
        <v>3767</v>
      </c>
      <c r="C2918" s="147" t="s">
        <v>2304</v>
      </c>
      <c r="D2918" s="147" t="s">
        <v>2044</v>
      </c>
      <c r="E2918" s="147" t="s">
        <v>1998</v>
      </c>
      <c r="F2918" s="147" t="s">
        <v>2305</v>
      </c>
      <c r="G2918" s="147" t="s">
        <v>1999</v>
      </c>
    </row>
    <row r="2919" spans="1:7">
      <c r="A2919" t="str">
        <f t="shared" si="45"/>
        <v>J1208.CY4</v>
      </c>
      <c r="B2919" s="147" t="s">
        <v>3767</v>
      </c>
      <c r="C2919" s="147" t="s">
        <v>2306</v>
      </c>
      <c r="D2919" s="147" t="s">
        <v>2044</v>
      </c>
      <c r="E2919" s="147" t="s">
        <v>1998</v>
      </c>
      <c r="F2919" s="147" t="s">
        <v>2307</v>
      </c>
      <c r="G2919" s="147" t="s">
        <v>1999</v>
      </c>
    </row>
    <row r="2920" spans="1:7">
      <c r="A2920" t="str">
        <f t="shared" si="45"/>
        <v>J1208.CY5</v>
      </c>
      <c r="B2920" s="147" t="s">
        <v>3767</v>
      </c>
      <c r="C2920" s="147" t="s">
        <v>2308</v>
      </c>
      <c r="D2920" s="147" t="s">
        <v>2044</v>
      </c>
      <c r="E2920" s="147" t="s">
        <v>1998</v>
      </c>
      <c r="F2920" s="147" t="s">
        <v>2309</v>
      </c>
      <c r="G2920" s="147" t="s">
        <v>3785</v>
      </c>
    </row>
    <row r="2921" spans="1:7">
      <c r="A2921" t="str">
        <f t="shared" si="45"/>
        <v>J1208.CY6</v>
      </c>
      <c r="B2921" s="147" t="s">
        <v>3767</v>
      </c>
      <c r="C2921" s="147" t="s">
        <v>2310</v>
      </c>
      <c r="D2921" s="147" t="s">
        <v>2044</v>
      </c>
      <c r="E2921" s="147" t="s">
        <v>1998</v>
      </c>
      <c r="F2921" s="147" t="s">
        <v>2311</v>
      </c>
      <c r="G2921" s="147" t="s">
        <v>1999</v>
      </c>
    </row>
    <row r="2922" spans="1:7">
      <c r="A2922" t="str">
        <f t="shared" si="45"/>
        <v>J1208.CY7</v>
      </c>
      <c r="B2922" s="147" t="s">
        <v>3767</v>
      </c>
      <c r="C2922" s="147" t="s">
        <v>2312</v>
      </c>
      <c r="D2922" s="147" t="s">
        <v>2044</v>
      </c>
      <c r="E2922" s="147" t="s">
        <v>1998</v>
      </c>
      <c r="F2922" s="147" t="s">
        <v>2313</v>
      </c>
      <c r="G2922" s="147" t="s">
        <v>1999</v>
      </c>
    </row>
    <row r="2923" spans="1:7">
      <c r="A2923" t="str">
        <f t="shared" si="45"/>
        <v>J1208.CY8</v>
      </c>
      <c r="B2923" s="147" t="s">
        <v>3767</v>
      </c>
      <c r="C2923" s="147" t="s">
        <v>2314</v>
      </c>
      <c r="D2923" s="147" t="s">
        <v>2044</v>
      </c>
      <c r="E2923" s="147" t="s">
        <v>1998</v>
      </c>
      <c r="F2923" s="147" t="s">
        <v>2315</v>
      </c>
      <c r="G2923" s="147" t="s">
        <v>3791</v>
      </c>
    </row>
    <row r="2924" spans="1:7">
      <c r="A2924" t="str">
        <f t="shared" si="45"/>
        <v>J1208.CY9</v>
      </c>
      <c r="B2924" s="147" t="s">
        <v>3767</v>
      </c>
      <c r="C2924" s="147" t="s">
        <v>2316</v>
      </c>
      <c r="D2924" s="147" t="s">
        <v>2044</v>
      </c>
      <c r="E2924" s="147" t="s">
        <v>1998</v>
      </c>
      <c r="F2924" s="147" t="s">
        <v>2317</v>
      </c>
      <c r="G2924" s="147" t="s">
        <v>1999</v>
      </c>
    </row>
    <row r="2925" spans="1:7">
      <c r="A2925" t="str">
        <f t="shared" si="45"/>
        <v>J1208.CY10</v>
      </c>
      <c r="B2925" s="147" t="s">
        <v>3767</v>
      </c>
      <c r="C2925" s="147" t="s">
        <v>2318</v>
      </c>
      <c r="D2925" s="147" t="s">
        <v>2044</v>
      </c>
      <c r="E2925" s="147" t="s">
        <v>1998</v>
      </c>
      <c r="F2925" s="147" t="s">
        <v>2319</v>
      </c>
      <c r="G2925" s="147" t="s">
        <v>1999</v>
      </c>
    </row>
    <row r="2926" spans="1:7">
      <c r="A2926" t="str">
        <f t="shared" si="45"/>
        <v>J1208.CY11</v>
      </c>
      <c r="B2926" s="147" t="s">
        <v>3767</v>
      </c>
      <c r="C2926" s="147" t="s">
        <v>2320</v>
      </c>
      <c r="D2926" s="147" t="s">
        <v>2044</v>
      </c>
      <c r="E2926" s="147" t="s">
        <v>1998</v>
      </c>
      <c r="F2926" s="147" t="s">
        <v>2321</v>
      </c>
      <c r="G2926" s="149"/>
    </row>
    <row r="2927" spans="1:7">
      <c r="A2927" t="str">
        <f t="shared" si="45"/>
        <v>J1208.CY12</v>
      </c>
      <c r="B2927" s="147" t="s">
        <v>3767</v>
      </c>
      <c r="C2927" s="147" t="s">
        <v>2322</v>
      </c>
      <c r="D2927" s="147" t="s">
        <v>2044</v>
      </c>
      <c r="E2927" s="147" t="s">
        <v>1998</v>
      </c>
      <c r="F2927" s="147" t="s">
        <v>2323</v>
      </c>
      <c r="G2927" s="147" t="s">
        <v>1999</v>
      </c>
    </row>
    <row r="2928" spans="1:7">
      <c r="A2928" t="str">
        <f t="shared" si="45"/>
        <v>J1208.CY13</v>
      </c>
      <c r="B2928" s="147" t="s">
        <v>3767</v>
      </c>
      <c r="C2928" s="147" t="s">
        <v>2324</v>
      </c>
      <c r="D2928" s="147" t="s">
        <v>2044</v>
      </c>
      <c r="E2928" s="147" t="s">
        <v>1998</v>
      </c>
      <c r="F2928" s="147" t="s">
        <v>2325</v>
      </c>
      <c r="G2928" s="147" t="s">
        <v>3792</v>
      </c>
    </row>
    <row r="2929" spans="1:7">
      <c r="A2929" t="str">
        <f t="shared" si="45"/>
        <v>J1208.CY14</v>
      </c>
      <c r="B2929" s="147" t="s">
        <v>3767</v>
      </c>
      <c r="C2929" s="147" t="s">
        <v>2326</v>
      </c>
      <c r="D2929" s="147" t="s">
        <v>2044</v>
      </c>
      <c r="E2929" s="147" t="s">
        <v>1998</v>
      </c>
      <c r="F2929" s="147" t="s">
        <v>2327</v>
      </c>
      <c r="G2929" s="147" t="s">
        <v>1999</v>
      </c>
    </row>
    <row r="2930" spans="1:7">
      <c r="A2930" t="str">
        <f t="shared" si="45"/>
        <v>J1208.CY15</v>
      </c>
      <c r="B2930" s="147" t="s">
        <v>3767</v>
      </c>
      <c r="C2930" s="147" t="s">
        <v>2328</v>
      </c>
      <c r="D2930" s="147" t="s">
        <v>2044</v>
      </c>
      <c r="E2930" s="147" t="s">
        <v>1998</v>
      </c>
      <c r="F2930" s="147" t="s">
        <v>2329</v>
      </c>
      <c r="G2930" s="149"/>
    </row>
    <row r="2931" spans="1:7">
      <c r="A2931" t="str">
        <f t="shared" si="45"/>
        <v>J1208.CY16</v>
      </c>
      <c r="B2931" s="147" t="s">
        <v>3767</v>
      </c>
      <c r="C2931" s="147" t="s">
        <v>2330</v>
      </c>
      <c r="D2931" s="147" t="s">
        <v>2044</v>
      </c>
      <c r="E2931" s="147" t="s">
        <v>1998</v>
      </c>
      <c r="F2931" s="147" t="s">
        <v>2331</v>
      </c>
      <c r="G2931" s="149"/>
    </row>
    <row r="2932" spans="1:7">
      <c r="A2932" t="str">
        <f t="shared" si="45"/>
        <v>J1208.DS1</v>
      </c>
      <c r="B2932" s="147" t="s">
        <v>3767</v>
      </c>
      <c r="C2932" s="147" t="s">
        <v>2332</v>
      </c>
      <c r="D2932" s="147" t="s">
        <v>2044</v>
      </c>
      <c r="E2932" s="147" t="s">
        <v>1998</v>
      </c>
      <c r="F2932" s="147" t="s">
        <v>2333</v>
      </c>
      <c r="G2932" s="147" t="s">
        <v>1999</v>
      </c>
    </row>
    <row r="2933" spans="1:7">
      <c r="A2933" t="str">
        <f t="shared" si="45"/>
        <v>J1208.DS2</v>
      </c>
      <c r="B2933" s="147" t="s">
        <v>3767</v>
      </c>
      <c r="C2933" s="147" t="s">
        <v>2334</v>
      </c>
      <c r="D2933" s="147" t="s">
        <v>2044</v>
      </c>
      <c r="E2933" s="147" t="s">
        <v>1998</v>
      </c>
      <c r="F2933" s="147" t="s">
        <v>2335</v>
      </c>
      <c r="G2933" s="147" t="s">
        <v>1999</v>
      </c>
    </row>
    <row r="2934" spans="1:7">
      <c r="A2934" t="str">
        <f t="shared" si="45"/>
        <v>J1208.DS3</v>
      </c>
      <c r="B2934" s="147" t="s">
        <v>3767</v>
      </c>
      <c r="C2934" s="147" t="s">
        <v>2336</v>
      </c>
      <c r="D2934" s="147" t="s">
        <v>2044</v>
      </c>
      <c r="E2934" s="147" t="s">
        <v>1998</v>
      </c>
      <c r="F2934" s="147" t="s">
        <v>2337</v>
      </c>
      <c r="G2934" s="147" t="s">
        <v>1999</v>
      </c>
    </row>
    <row r="2935" spans="1:7">
      <c r="A2935" t="str">
        <f t="shared" si="45"/>
        <v>J1208.DS4</v>
      </c>
      <c r="B2935" s="147" t="s">
        <v>3767</v>
      </c>
      <c r="C2935" s="147" t="s">
        <v>2338</v>
      </c>
      <c r="D2935" s="147" t="s">
        <v>2044</v>
      </c>
      <c r="E2935" s="147" t="s">
        <v>1998</v>
      </c>
      <c r="F2935" s="147" t="s">
        <v>2339</v>
      </c>
      <c r="G2935" s="147" t="s">
        <v>1999</v>
      </c>
    </row>
    <row r="2936" spans="1:7">
      <c r="A2936" t="str">
        <f t="shared" si="45"/>
        <v>J1208.DS6</v>
      </c>
      <c r="B2936" s="147" t="s">
        <v>3767</v>
      </c>
      <c r="C2936" s="147" t="s">
        <v>2340</v>
      </c>
      <c r="D2936" s="147" t="s">
        <v>2044</v>
      </c>
      <c r="E2936" s="147" t="s">
        <v>1998</v>
      </c>
      <c r="F2936" s="147" t="s">
        <v>2341</v>
      </c>
      <c r="G2936" s="147" t="s">
        <v>1999</v>
      </c>
    </row>
    <row r="2937" spans="1:7">
      <c r="A2937" t="str">
        <f t="shared" si="45"/>
        <v>J1208.DS7</v>
      </c>
      <c r="B2937" s="147" t="s">
        <v>3767</v>
      </c>
      <c r="C2937" s="147" t="s">
        <v>2342</v>
      </c>
      <c r="D2937" s="147" t="s">
        <v>2044</v>
      </c>
      <c r="E2937" s="147" t="s">
        <v>1998</v>
      </c>
      <c r="F2937" s="147" t="s">
        <v>2343</v>
      </c>
      <c r="G2937" s="147" t="s">
        <v>1999</v>
      </c>
    </row>
    <row r="2938" spans="1:7">
      <c r="A2938" t="str">
        <f t="shared" si="45"/>
        <v>J1208.DS8</v>
      </c>
      <c r="B2938" s="147" t="s">
        <v>3767</v>
      </c>
      <c r="C2938" s="147" t="s">
        <v>2344</v>
      </c>
      <c r="D2938" s="147" t="s">
        <v>2044</v>
      </c>
      <c r="E2938" s="147" t="s">
        <v>1998</v>
      </c>
      <c r="F2938" s="147" t="s">
        <v>2345</v>
      </c>
      <c r="G2938" s="147" t="s">
        <v>3793</v>
      </c>
    </row>
    <row r="2939" spans="1:7">
      <c r="A2939" t="str">
        <f t="shared" si="45"/>
        <v>J1208.DS9</v>
      </c>
      <c r="B2939" s="147" t="s">
        <v>3767</v>
      </c>
      <c r="C2939" s="147" t="s">
        <v>2347</v>
      </c>
      <c r="D2939" s="147" t="s">
        <v>2044</v>
      </c>
      <c r="E2939" s="147" t="s">
        <v>1998</v>
      </c>
      <c r="F2939" s="147" t="s">
        <v>2348</v>
      </c>
      <c r="G2939" s="147" t="s">
        <v>3787</v>
      </c>
    </row>
    <row r="2940" spans="1:7">
      <c r="A2940" t="str">
        <f t="shared" si="45"/>
        <v>J1208.DS10</v>
      </c>
      <c r="B2940" s="147" t="s">
        <v>3767</v>
      </c>
      <c r="C2940" s="147" t="s">
        <v>2349</v>
      </c>
      <c r="D2940" s="147" t="s">
        <v>2044</v>
      </c>
      <c r="E2940" s="147" t="s">
        <v>1998</v>
      </c>
      <c r="F2940" s="147" t="s">
        <v>2350</v>
      </c>
      <c r="G2940" s="147" t="s">
        <v>3787</v>
      </c>
    </row>
    <row r="2941" spans="1:7">
      <c r="A2941" t="str">
        <f t="shared" si="45"/>
        <v>J1208.DS11</v>
      </c>
      <c r="B2941" s="147" t="s">
        <v>3767</v>
      </c>
      <c r="C2941" s="147" t="s">
        <v>2351</v>
      </c>
      <c r="D2941" s="147" t="s">
        <v>2044</v>
      </c>
      <c r="E2941" s="147" t="s">
        <v>1998</v>
      </c>
      <c r="F2941" s="147" t="s">
        <v>2352</v>
      </c>
      <c r="G2941" s="149"/>
    </row>
    <row r="2942" spans="1:7">
      <c r="A2942" t="str">
        <f t="shared" si="45"/>
        <v>J1208.DS12</v>
      </c>
      <c r="B2942" s="147" t="s">
        <v>3767</v>
      </c>
      <c r="C2942" s="147" t="s">
        <v>2353</v>
      </c>
      <c r="D2942" s="147" t="s">
        <v>2044</v>
      </c>
      <c r="E2942" s="147" t="s">
        <v>1998</v>
      </c>
      <c r="F2942" s="147" t="s">
        <v>2354</v>
      </c>
      <c r="G2942" s="147" t="s">
        <v>1999</v>
      </c>
    </row>
    <row r="2943" spans="1:7">
      <c r="A2943" t="str">
        <f t="shared" si="45"/>
        <v>J1208.DS13</v>
      </c>
      <c r="B2943" s="147" t="s">
        <v>3767</v>
      </c>
      <c r="C2943" s="147" t="s">
        <v>2355</v>
      </c>
      <c r="D2943" s="147" t="s">
        <v>2044</v>
      </c>
      <c r="E2943" s="147" t="s">
        <v>1998</v>
      </c>
      <c r="F2943" s="147" t="s">
        <v>2356</v>
      </c>
      <c r="G2943" s="147" t="s">
        <v>3790</v>
      </c>
    </row>
    <row r="2944" spans="1:7">
      <c r="A2944" t="str">
        <f t="shared" si="45"/>
        <v>J1208.DS14</v>
      </c>
      <c r="B2944" s="147" t="s">
        <v>3767</v>
      </c>
      <c r="C2944" s="147" t="s">
        <v>2357</v>
      </c>
      <c r="D2944" s="147" t="s">
        <v>2044</v>
      </c>
      <c r="E2944" s="147" t="s">
        <v>1998</v>
      </c>
      <c r="F2944" s="147" t="s">
        <v>2358</v>
      </c>
      <c r="G2944" s="147" t="s">
        <v>1811</v>
      </c>
    </row>
    <row r="2945" spans="1:7">
      <c r="A2945" t="str">
        <f t="shared" si="45"/>
        <v>J1208.DS15</v>
      </c>
      <c r="B2945" s="147" t="s">
        <v>3767</v>
      </c>
      <c r="C2945" s="147" t="s">
        <v>2359</v>
      </c>
      <c r="D2945" s="147" t="s">
        <v>2044</v>
      </c>
      <c r="E2945" s="147" t="s">
        <v>1998</v>
      </c>
      <c r="F2945" s="147" t="s">
        <v>2360</v>
      </c>
      <c r="G2945" s="149"/>
    </row>
    <row r="2946" spans="1:7">
      <c r="A2946" t="str">
        <f t="shared" si="45"/>
        <v>J1208.DX1</v>
      </c>
      <c r="B2946" s="147" t="s">
        <v>3767</v>
      </c>
      <c r="C2946" s="147" t="s">
        <v>2361</v>
      </c>
      <c r="D2946" s="147" t="s">
        <v>2044</v>
      </c>
      <c r="E2946" s="147" t="s">
        <v>1998</v>
      </c>
      <c r="F2946" s="147" t="s">
        <v>2362</v>
      </c>
      <c r="G2946" s="147" t="s">
        <v>1096</v>
      </c>
    </row>
    <row r="2947" spans="1:7">
      <c r="A2947" t="str">
        <f t="shared" si="45"/>
        <v>J1208.DX2</v>
      </c>
      <c r="B2947" s="147" t="s">
        <v>3767</v>
      </c>
      <c r="C2947" s="147" t="s">
        <v>2363</v>
      </c>
      <c r="D2947" s="147" t="s">
        <v>2044</v>
      </c>
      <c r="E2947" s="147" t="s">
        <v>1998</v>
      </c>
      <c r="F2947" s="147" t="s">
        <v>2364</v>
      </c>
      <c r="G2947" s="147" t="s">
        <v>1096</v>
      </c>
    </row>
    <row r="2948" spans="1:7">
      <c r="A2948" t="str">
        <f t="shared" si="45"/>
        <v>J1208.DX3</v>
      </c>
      <c r="B2948" s="147" t="s">
        <v>3767</v>
      </c>
      <c r="C2948" s="147" t="s">
        <v>2365</v>
      </c>
      <c r="D2948" s="147" t="s">
        <v>2044</v>
      </c>
      <c r="E2948" s="147" t="s">
        <v>1998</v>
      </c>
      <c r="F2948" s="147" t="s">
        <v>2366</v>
      </c>
      <c r="G2948" s="147" t="s">
        <v>1096</v>
      </c>
    </row>
    <row r="2949" spans="1:7">
      <c r="A2949" t="str">
        <f t="shared" si="45"/>
        <v>J1208.DX4</v>
      </c>
      <c r="B2949" s="147" t="s">
        <v>3767</v>
      </c>
      <c r="C2949" s="147" t="s">
        <v>2367</v>
      </c>
      <c r="D2949" s="147" t="s">
        <v>2044</v>
      </c>
      <c r="E2949" s="147" t="s">
        <v>1998</v>
      </c>
      <c r="F2949" s="147" t="s">
        <v>2368</v>
      </c>
      <c r="G2949" s="147" t="s">
        <v>1096</v>
      </c>
    </row>
    <row r="2950" spans="1:7">
      <c r="A2950" t="str">
        <f t="shared" ref="A2950:A3013" si="46">B2950&amp;"."&amp;C2950</f>
        <v>J1208.DX6</v>
      </c>
      <c r="B2950" s="147" t="s">
        <v>3767</v>
      </c>
      <c r="C2950" s="147" t="s">
        <v>2369</v>
      </c>
      <c r="D2950" s="147" t="s">
        <v>2044</v>
      </c>
      <c r="E2950" s="147" t="s">
        <v>1998</v>
      </c>
      <c r="F2950" s="147" t="s">
        <v>2370</v>
      </c>
      <c r="G2950" s="147" t="s">
        <v>1096</v>
      </c>
    </row>
    <row r="2951" spans="1:7">
      <c r="A2951" t="str">
        <f t="shared" si="46"/>
        <v>J1208.DX7</v>
      </c>
      <c r="B2951" s="147" t="s">
        <v>3767</v>
      </c>
      <c r="C2951" s="147" t="s">
        <v>2371</v>
      </c>
      <c r="D2951" s="147" t="s">
        <v>2044</v>
      </c>
      <c r="E2951" s="147" t="s">
        <v>1998</v>
      </c>
      <c r="F2951" s="147" t="s">
        <v>2372</v>
      </c>
      <c r="G2951" s="147" t="s">
        <v>1096</v>
      </c>
    </row>
    <row r="2952" spans="1:7">
      <c r="A2952" t="str">
        <f t="shared" si="46"/>
        <v>J1208.DX8</v>
      </c>
      <c r="B2952" s="147" t="s">
        <v>3767</v>
      </c>
      <c r="C2952" s="147" t="s">
        <v>2373</v>
      </c>
      <c r="D2952" s="147" t="s">
        <v>2044</v>
      </c>
      <c r="E2952" s="147" t="s">
        <v>1998</v>
      </c>
      <c r="F2952" s="147" t="s">
        <v>2374</v>
      </c>
      <c r="G2952" s="147" t="s">
        <v>3794</v>
      </c>
    </row>
    <row r="2953" spans="1:7">
      <c r="A2953" t="str">
        <f t="shared" si="46"/>
        <v>J1208.DX9</v>
      </c>
      <c r="B2953" s="147" t="s">
        <v>3767</v>
      </c>
      <c r="C2953" s="147" t="s">
        <v>2376</v>
      </c>
      <c r="D2953" s="147" t="s">
        <v>2044</v>
      </c>
      <c r="E2953" s="147" t="s">
        <v>1998</v>
      </c>
      <c r="F2953" s="147" t="s">
        <v>2377</v>
      </c>
      <c r="G2953" s="147" t="s">
        <v>1999</v>
      </c>
    </row>
    <row r="2954" spans="1:7">
      <c r="A2954" t="str">
        <f t="shared" si="46"/>
        <v>J1208.DX10</v>
      </c>
      <c r="B2954" s="147" t="s">
        <v>3767</v>
      </c>
      <c r="C2954" s="147" t="s">
        <v>2378</v>
      </c>
      <c r="D2954" s="147" t="s">
        <v>2044</v>
      </c>
      <c r="E2954" s="147" t="s">
        <v>1998</v>
      </c>
      <c r="F2954" s="147" t="s">
        <v>2379</v>
      </c>
      <c r="G2954" s="147" t="s">
        <v>1999</v>
      </c>
    </row>
    <row r="2955" spans="1:7">
      <c r="A2955" t="str">
        <f t="shared" si="46"/>
        <v>J1208.DX11</v>
      </c>
      <c r="B2955" s="147" t="s">
        <v>3767</v>
      </c>
      <c r="C2955" s="147" t="s">
        <v>2380</v>
      </c>
      <c r="D2955" s="147" t="s">
        <v>2044</v>
      </c>
      <c r="E2955" s="147" t="s">
        <v>1998</v>
      </c>
      <c r="F2955" s="147" t="s">
        <v>2381</v>
      </c>
      <c r="G2955" s="149"/>
    </row>
    <row r="2956" spans="1:7">
      <c r="A2956" t="str">
        <f t="shared" si="46"/>
        <v>J1208.DX12</v>
      </c>
      <c r="B2956" s="147" t="s">
        <v>3767</v>
      </c>
      <c r="C2956" s="147" t="s">
        <v>2382</v>
      </c>
      <c r="D2956" s="147" t="s">
        <v>2044</v>
      </c>
      <c r="E2956" s="147" t="s">
        <v>1998</v>
      </c>
      <c r="F2956" s="147" t="s">
        <v>2383</v>
      </c>
      <c r="G2956" s="147" t="s">
        <v>1999</v>
      </c>
    </row>
    <row r="2957" spans="1:7">
      <c r="A2957" t="str">
        <f t="shared" si="46"/>
        <v>J1208.DX13</v>
      </c>
      <c r="B2957" s="147" t="s">
        <v>3767</v>
      </c>
      <c r="C2957" s="147" t="s">
        <v>2384</v>
      </c>
      <c r="D2957" s="147" t="s">
        <v>2044</v>
      </c>
      <c r="E2957" s="147" t="s">
        <v>1998</v>
      </c>
      <c r="F2957" s="147" t="s">
        <v>2385</v>
      </c>
      <c r="G2957" s="147" t="s">
        <v>3792</v>
      </c>
    </row>
    <row r="2958" spans="1:7">
      <c r="A2958" t="str">
        <f t="shared" si="46"/>
        <v>J1208.DX14</v>
      </c>
      <c r="B2958" s="147" t="s">
        <v>3767</v>
      </c>
      <c r="C2958" s="147" t="s">
        <v>2386</v>
      </c>
      <c r="D2958" s="147" t="s">
        <v>2044</v>
      </c>
      <c r="E2958" s="147" t="s">
        <v>1998</v>
      </c>
      <c r="F2958" s="147" t="s">
        <v>2387</v>
      </c>
      <c r="G2958" s="147" t="s">
        <v>1999</v>
      </c>
    </row>
    <row r="2959" spans="1:7">
      <c r="A2959" t="str">
        <f t="shared" si="46"/>
        <v>J1208.DX15</v>
      </c>
      <c r="B2959" s="147" t="s">
        <v>3767</v>
      </c>
      <c r="C2959" s="147" t="s">
        <v>2388</v>
      </c>
      <c r="D2959" s="147" t="s">
        <v>2044</v>
      </c>
      <c r="E2959" s="147" t="s">
        <v>1998</v>
      </c>
      <c r="F2959" s="147" t="s">
        <v>2389</v>
      </c>
      <c r="G2959" s="149"/>
    </row>
    <row r="2960" spans="1:7">
      <c r="A2960" t="str">
        <f t="shared" si="46"/>
        <v>J1208.DY1</v>
      </c>
      <c r="B2960" s="147" t="s">
        <v>3767</v>
      </c>
      <c r="C2960" s="147" t="s">
        <v>2390</v>
      </c>
      <c r="D2960" s="147" t="s">
        <v>2044</v>
      </c>
      <c r="E2960" s="147" t="s">
        <v>1998</v>
      </c>
      <c r="F2960" s="147" t="s">
        <v>2391</v>
      </c>
      <c r="G2960" s="147" t="s">
        <v>1096</v>
      </c>
    </row>
    <row r="2961" spans="1:7">
      <c r="A2961" t="str">
        <f t="shared" si="46"/>
        <v>J1208.DY2</v>
      </c>
      <c r="B2961" s="147" t="s">
        <v>3767</v>
      </c>
      <c r="C2961" s="147" t="s">
        <v>2392</v>
      </c>
      <c r="D2961" s="147" t="s">
        <v>2044</v>
      </c>
      <c r="E2961" s="147" t="s">
        <v>1998</v>
      </c>
      <c r="F2961" s="147" t="s">
        <v>2393</v>
      </c>
      <c r="G2961" s="147" t="s">
        <v>1096</v>
      </c>
    </row>
    <row r="2962" spans="1:7">
      <c r="A2962" t="str">
        <f t="shared" si="46"/>
        <v>J1208.DY3</v>
      </c>
      <c r="B2962" s="147" t="s">
        <v>3767</v>
      </c>
      <c r="C2962" s="147" t="s">
        <v>2394</v>
      </c>
      <c r="D2962" s="147" t="s">
        <v>2044</v>
      </c>
      <c r="E2962" s="147" t="s">
        <v>1998</v>
      </c>
      <c r="F2962" s="147" t="s">
        <v>2395</v>
      </c>
      <c r="G2962" s="147" t="s">
        <v>1096</v>
      </c>
    </row>
    <row r="2963" spans="1:7">
      <c r="A2963" t="str">
        <f t="shared" si="46"/>
        <v>J1208.DY4</v>
      </c>
      <c r="B2963" s="147" t="s">
        <v>3767</v>
      </c>
      <c r="C2963" s="147" t="s">
        <v>2396</v>
      </c>
      <c r="D2963" s="147" t="s">
        <v>2044</v>
      </c>
      <c r="E2963" s="147" t="s">
        <v>1998</v>
      </c>
      <c r="F2963" s="147" t="s">
        <v>2397</v>
      </c>
      <c r="G2963" s="147" t="s">
        <v>1096</v>
      </c>
    </row>
    <row r="2964" spans="1:7">
      <c r="A2964" t="str">
        <f t="shared" si="46"/>
        <v>J1208.DY6</v>
      </c>
      <c r="B2964" s="147" t="s">
        <v>3767</v>
      </c>
      <c r="C2964" s="147" t="s">
        <v>2398</v>
      </c>
      <c r="D2964" s="147" t="s">
        <v>2044</v>
      </c>
      <c r="E2964" s="147" t="s">
        <v>1998</v>
      </c>
      <c r="F2964" s="147" t="s">
        <v>2399</v>
      </c>
      <c r="G2964" s="147" t="s">
        <v>1096</v>
      </c>
    </row>
    <row r="2965" spans="1:7">
      <c r="A2965" t="str">
        <f t="shared" si="46"/>
        <v>J1208.DY7</v>
      </c>
      <c r="B2965" s="147" t="s">
        <v>3767</v>
      </c>
      <c r="C2965" s="147" t="s">
        <v>2400</v>
      </c>
      <c r="D2965" s="147" t="s">
        <v>2044</v>
      </c>
      <c r="E2965" s="147" t="s">
        <v>1998</v>
      </c>
      <c r="F2965" s="147" t="s">
        <v>2401</v>
      </c>
      <c r="G2965" s="147" t="s">
        <v>1096</v>
      </c>
    </row>
    <row r="2966" spans="1:7">
      <c r="A2966" t="str">
        <f t="shared" si="46"/>
        <v>J1208.DY8</v>
      </c>
      <c r="B2966" s="147" t="s">
        <v>3767</v>
      </c>
      <c r="C2966" s="147" t="s">
        <v>2402</v>
      </c>
      <c r="D2966" s="147" t="s">
        <v>2044</v>
      </c>
      <c r="E2966" s="147" t="s">
        <v>1998</v>
      </c>
      <c r="F2966" s="147" t="s">
        <v>2403</v>
      </c>
      <c r="G2966" s="147" t="s">
        <v>3794</v>
      </c>
    </row>
    <row r="2967" spans="1:7">
      <c r="A2967" t="str">
        <f t="shared" si="46"/>
        <v>J1208.DY9</v>
      </c>
      <c r="B2967" s="147" t="s">
        <v>3767</v>
      </c>
      <c r="C2967" s="147" t="s">
        <v>2404</v>
      </c>
      <c r="D2967" s="147" t="s">
        <v>2044</v>
      </c>
      <c r="E2967" s="147" t="s">
        <v>1998</v>
      </c>
      <c r="F2967" s="147" t="s">
        <v>2405</v>
      </c>
      <c r="G2967" s="147" t="s">
        <v>1999</v>
      </c>
    </row>
    <row r="2968" spans="1:7">
      <c r="A2968" t="str">
        <f t="shared" si="46"/>
        <v>J1208.DY10</v>
      </c>
      <c r="B2968" s="147" t="s">
        <v>3767</v>
      </c>
      <c r="C2968" s="147" t="s">
        <v>2406</v>
      </c>
      <c r="D2968" s="147" t="s">
        <v>2044</v>
      </c>
      <c r="E2968" s="147" t="s">
        <v>1998</v>
      </c>
      <c r="F2968" s="147" t="s">
        <v>2407</v>
      </c>
      <c r="G2968" s="147" t="s">
        <v>1999</v>
      </c>
    </row>
    <row r="2969" spans="1:7">
      <c r="A2969" t="str">
        <f t="shared" si="46"/>
        <v>J1208.DY11</v>
      </c>
      <c r="B2969" s="147" t="s">
        <v>3767</v>
      </c>
      <c r="C2969" s="147" t="s">
        <v>2408</v>
      </c>
      <c r="D2969" s="147" t="s">
        <v>2044</v>
      </c>
      <c r="E2969" s="147" t="s">
        <v>1998</v>
      </c>
      <c r="F2969" s="147" t="s">
        <v>2409</v>
      </c>
      <c r="G2969" s="149"/>
    </row>
    <row r="2970" spans="1:7">
      <c r="A2970" t="str">
        <f t="shared" si="46"/>
        <v>J1208.DY12</v>
      </c>
      <c r="B2970" s="147" t="s">
        <v>3767</v>
      </c>
      <c r="C2970" s="147" t="s">
        <v>2410</v>
      </c>
      <c r="D2970" s="147" t="s">
        <v>2044</v>
      </c>
      <c r="E2970" s="147" t="s">
        <v>1998</v>
      </c>
      <c r="F2970" s="147" t="s">
        <v>2411</v>
      </c>
      <c r="G2970" s="147" t="s">
        <v>1999</v>
      </c>
    </row>
    <row r="2971" spans="1:7">
      <c r="A2971" t="str">
        <f t="shared" si="46"/>
        <v>J1208.DY13</v>
      </c>
      <c r="B2971" s="147" t="s">
        <v>3767</v>
      </c>
      <c r="C2971" s="147" t="s">
        <v>2412</v>
      </c>
      <c r="D2971" s="147" t="s">
        <v>2044</v>
      </c>
      <c r="E2971" s="147" t="s">
        <v>1998</v>
      </c>
      <c r="F2971" s="147" t="s">
        <v>2413</v>
      </c>
      <c r="G2971" s="147" t="s">
        <v>3792</v>
      </c>
    </row>
    <row r="2972" spans="1:7">
      <c r="A2972" t="str">
        <f t="shared" si="46"/>
        <v>J1208.DY14</v>
      </c>
      <c r="B2972" s="147" t="s">
        <v>3767</v>
      </c>
      <c r="C2972" s="147" t="s">
        <v>2414</v>
      </c>
      <c r="D2972" s="147" t="s">
        <v>2044</v>
      </c>
      <c r="E2972" s="147" t="s">
        <v>1998</v>
      </c>
      <c r="F2972" s="147" t="s">
        <v>2415</v>
      </c>
      <c r="G2972" s="147" t="s">
        <v>1999</v>
      </c>
    </row>
    <row r="2973" spans="1:7">
      <c r="A2973" t="str">
        <f t="shared" si="46"/>
        <v>J1208.DY15</v>
      </c>
      <c r="B2973" s="147" t="s">
        <v>3767</v>
      </c>
      <c r="C2973" s="147" t="s">
        <v>2416</v>
      </c>
      <c r="D2973" s="147" t="s">
        <v>2044</v>
      </c>
      <c r="E2973" s="147" t="s">
        <v>1998</v>
      </c>
      <c r="F2973" s="147" t="s">
        <v>2417</v>
      </c>
      <c r="G2973" s="149"/>
    </row>
    <row r="2974" spans="1:7">
      <c r="A2974" t="str">
        <f t="shared" si="46"/>
        <v>J1209.AS2</v>
      </c>
      <c r="B2974" s="147" t="s">
        <v>3795</v>
      </c>
      <c r="C2974" s="147" t="s">
        <v>2043</v>
      </c>
      <c r="D2974" s="147" t="s">
        <v>3024</v>
      </c>
      <c r="E2974" s="147" t="s">
        <v>1998</v>
      </c>
      <c r="F2974" s="147" t="s">
        <v>3025</v>
      </c>
      <c r="G2974" s="147" t="s">
        <v>1805</v>
      </c>
    </row>
    <row r="2975" spans="1:7">
      <c r="A2975" t="str">
        <f t="shared" si="46"/>
        <v>J1209.AS3</v>
      </c>
      <c r="B2975" s="147" t="s">
        <v>3795</v>
      </c>
      <c r="C2975" s="147" t="s">
        <v>2046</v>
      </c>
      <c r="D2975" s="147" t="s">
        <v>3024</v>
      </c>
      <c r="E2975" s="147" t="s">
        <v>1998</v>
      </c>
      <c r="F2975" s="147" t="s">
        <v>2857</v>
      </c>
      <c r="G2975" s="147" t="s">
        <v>1999</v>
      </c>
    </row>
    <row r="2976" spans="1:7">
      <c r="A2976" t="str">
        <f t="shared" si="46"/>
        <v>J1209.AS4</v>
      </c>
      <c r="B2976" s="147" t="s">
        <v>3795</v>
      </c>
      <c r="C2976" s="147" t="s">
        <v>2048</v>
      </c>
      <c r="D2976" s="147" t="s">
        <v>3024</v>
      </c>
      <c r="E2976" s="147" t="s">
        <v>1998</v>
      </c>
      <c r="F2976" s="147" t="s">
        <v>2722</v>
      </c>
      <c r="G2976" s="147" t="s">
        <v>3796</v>
      </c>
    </row>
    <row r="2977" spans="1:7">
      <c r="A2977" t="str">
        <f t="shared" si="46"/>
        <v>J1209.AS5</v>
      </c>
      <c r="B2977" s="147" t="s">
        <v>3795</v>
      </c>
      <c r="C2977" s="147" t="s">
        <v>2050</v>
      </c>
      <c r="D2977" s="147" t="s">
        <v>3024</v>
      </c>
      <c r="E2977" s="147" t="s">
        <v>1998</v>
      </c>
      <c r="F2977" s="147" t="s">
        <v>3027</v>
      </c>
      <c r="G2977" s="147" t="s">
        <v>3797</v>
      </c>
    </row>
    <row r="2978" spans="1:7">
      <c r="A2978" t="str">
        <f t="shared" si="46"/>
        <v>J1209.AS6</v>
      </c>
      <c r="B2978" s="147" t="s">
        <v>3795</v>
      </c>
      <c r="C2978" s="147" t="s">
        <v>2052</v>
      </c>
      <c r="D2978" s="147" t="s">
        <v>3024</v>
      </c>
      <c r="E2978" s="147" t="s">
        <v>1998</v>
      </c>
      <c r="F2978" s="147" t="s">
        <v>3029</v>
      </c>
      <c r="G2978" s="147" t="s">
        <v>3797</v>
      </c>
    </row>
    <row r="2979" spans="1:7">
      <c r="A2979" t="str">
        <f t="shared" si="46"/>
        <v>J1209.AS7</v>
      </c>
      <c r="B2979" s="147" t="s">
        <v>3795</v>
      </c>
      <c r="C2979" s="147" t="s">
        <v>2054</v>
      </c>
      <c r="D2979" s="147" t="s">
        <v>3024</v>
      </c>
      <c r="E2979" s="147" t="s">
        <v>1998</v>
      </c>
      <c r="F2979" s="147" t="s">
        <v>2830</v>
      </c>
      <c r="G2979" s="147" t="s">
        <v>3797</v>
      </c>
    </row>
    <row r="2980" spans="1:7">
      <c r="A2980" t="str">
        <f t="shared" si="46"/>
        <v>J1209.AS8</v>
      </c>
      <c r="B2980" s="147" t="s">
        <v>3795</v>
      </c>
      <c r="C2980" s="147" t="s">
        <v>2056</v>
      </c>
      <c r="D2980" s="147" t="s">
        <v>3024</v>
      </c>
      <c r="E2980" s="147" t="s">
        <v>1998</v>
      </c>
      <c r="F2980" s="147" t="s">
        <v>3030</v>
      </c>
      <c r="G2980" s="147" t="s">
        <v>3797</v>
      </c>
    </row>
    <row r="2981" spans="1:7">
      <c r="A2981" t="str">
        <f t="shared" si="46"/>
        <v>J1209.AS9</v>
      </c>
      <c r="B2981" s="147" t="s">
        <v>3795</v>
      </c>
      <c r="C2981" s="147" t="s">
        <v>2059</v>
      </c>
      <c r="D2981" s="147" t="s">
        <v>3024</v>
      </c>
      <c r="E2981" s="147" t="s">
        <v>1998</v>
      </c>
      <c r="F2981" s="147" t="s">
        <v>2379</v>
      </c>
      <c r="G2981" s="147" t="s">
        <v>1999</v>
      </c>
    </row>
    <row r="2982" spans="1:7">
      <c r="A2982" t="str">
        <f t="shared" si="46"/>
        <v>J1209.AS10</v>
      </c>
      <c r="B2982" s="147" t="s">
        <v>3795</v>
      </c>
      <c r="C2982" s="147" t="s">
        <v>2062</v>
      </c>
      <c r="D2982" s="147" t="s">
        <v>3024</v>
      </c>
      <c r="E2982" s="147" t="s">
        <v>1998</v>
      </c>
      <c r="F2982" s="147" t="s">
        <v>2405</v>
      </c>
      <c r="G2982" s="147" t="s">
        <v>1999</v>
      </c>
    </row>
    <row r="2983" spans="1:7">
      <c r="A2983" t="str">
        <f t="shared" si="46"/>
        <v>J1209.AS11</v>
      </c>
      <c r="B2983" s="147" t="s">
        <v>3795</v>
      </c>
      <c r="C2983" s="147" t="s">
        <v>2065</v>
      </c>
      <c r="D2983" s="147" t="s">
        <v>3024</v>
      </c>
      <c r="E2983" s="147" t="s">
        <v>1998</v>
      </c>
      <c r="F2983" s="147" t="s">
        <v>3031</v>
      </c>
      <c r="G2983" s="147" t="s">
        <v>3798</v>
      </c>
    </row>
    <row r="2984" spans="1:7">
      <c r="A2984" t="str">
        <f t="shared" si="46"/>
        <v>J1209.AS13</v>
      </c>
      <c r="B2984" s="147" t="s">
        <v>3795</v>
      </c>
      <c r="C2984" s="147" t="s">
        <v>2067</v>
      </c>
      <c r="D2984" s="147" t="s">
        <v>3024</v>
      </c>
      <c r="E2984" s="147" t="s">
        <v>1998</v>
      </c>
      <c r="F2984" s="147" t="s">
        <v>3033</v>
      </c>
      <c r="G2984" s="147" t="s">
        <v>3798</v>
      </c>
    </row>
    <row r="2985" spans="1:7">
      <c r="A2985" t="str">
        <f t="shared" si="46"/>
        <v>J1209.AS14</v>
      </c>
      <c r="B2985" s="147" t="s">
        <v>3795</v>
      </c>
      <c r="C2985" s="147" t="s">
        <v>2070</v>
      </c>
      <c r="D2985" s="147" t="s">
        <v>3024</v>
      </c>
      <c r="E2985" s="147" t="s">
        <v>1998</v>
      </c>
      <c r="F2985" s="147" t="s">
        <v>2753</v>
      </c>
      <c r="G2985" s="147" t="s">
        <v>3798</v>
      </c>
    </row>
    <row r="2986" spans="1:7">
      <c r="A2986" t="str">
        <f t="shared" si="46"/>
        <v>J1209.AS15</v>
      </c>
      <c r="B2986" s="147" t="s">
        <v>3795</v>
      </c>
      <c r="C2986" s="147" t="s">
        <v>2073</v>
      </c>
      <c r="D2986" s="147" t="s">
        <v>3024</v>
      </c>
      <c r="E2986" s="147" t="s">
        <v>1998</v>
      </c>
      <c r="F2986" s="147" t="s">
        <v>3034</v>
      </c>
      <c r="G2986" s="147" t="s">
        <v>3798</v>
      </c>
    </row>
    <row r="2987" spans="1:7">
      <c r="A2987" t="str">
        <f t="shared" si="46"/>
        <v>J1209.AS16</v>
      </c>
      <c r="B2987" s="147" t="s">
        <v>3795</v>
      </c>
      <c r="C2987" s="147" t="s">
        <v>2075</v>
      </c>
      <c r="D2987" s="147" t="s">
        <v>3024</v>
      </c>
      <c r="E2987" s="147" t="s">
        <v>1998</v>
      </c>
      <c r="F2987" s="147" t="s">
        <v>3035</v>
      </c>
      <c r="G2987" s="147" t="s">
        <v>3799</v>
      </c>
    </row>
    <row r="2988" spans="1:7">
      <c r="A2988" t="str">
        <f t="shared" si="46"/>
        <v>J1209.AX2</v>
      </c>
      <c r="B2988" s="147" t="s">
        <v>3795</v>
      </c>
      <c r="C2988" s="147" t="s">
        <v>2077</v>
      </c>
      <c r="D2988" s="147" t="s">
        <v>3024</v>
      </c>
      <c r="E2988" s="147" t="s">
        <v>1998</v>
      </c>
      <c r="F2988" s="147" t="s">
        <v>3037</v>
      </c>
      <c r="G2988" s="147" t="s">
        <v>1999</v>
      </c>
    </row>
    <row r="2989" spans="1:7">
      <c r="A2989" t="str">
        <f t="shared" si="46"/>
        <v>J1209.AX3</v>
      </c>
      <c r="B2989" s="147" t="s">
        <v>3795</v>
      </c>
      <c r="C2989" s="147" t="s">
        <v>2079</v>
      </c>
      <c r="D2989" s="147" t="s">
        <v>3024</v>
      </c>
      <c r="E2989" s="147" t="s">
        <v>1998</v>
      </c>
      <c r="F2989" s="147" t="s">
        <v>2868</v>
      </c>
      <c r="G2989" s="147" t="s">
        <v>1999</v>
      </c>
    </row>
    <row r="2990" spans="1:7">
      <c r="A2990" t="str">
        <f t="shared" si="46"/>
        <v>J1209.AX4</v>
      </c>
      <c r="B2990" s="147" t="s">
        <v>3795</v>
      </c>
      <c r="C2990" s="147" t="s">
        <v>2081</v>
      </c>
      <c r="D2990" s="147" t="s">
        <v>3024</v>
      </c>
      <c r="E2990" s="147" t="s">
        <v>1998</v>
      </c>
      <c r="F2990" s="147" t="s">
        <v>3038</v>
      </c>
      <c r="G2990" s="147" t="s">
        <v>3800</v>
      </c>
    </row>
    <row r="2991" spans="1:7">
      <c r="A2991" t="str">
        <f t="shared" si="46"/>
        <v>J1209.AX5</v>
      </c>
      <c r="B2991" s="147" t="s">
        <v>3795</v>
      </c>
      <c r="C2991" s="147" t="s">
        <v>2083</v>
      </c>
      <c r="D2991" s="147" t="s">
        <v>3024</v>
      </c>
      <c r="E2991" s="147" t="s">
        <v>1998</v>
      </c>
      <c r="F2991" s="147" t="s">
        <v>3040</v>
      </c>
      <c r="G2991" s="147" t="s">
        <v>3797</v>
      </c>
    </row>
    <row r="2992" spans="1:7">
      <c r="A2992" t="str">
        <f t="shared" si="46"/>
        <v>J1209.AX6</v>
      </c>
      <c r="B2992" s="147" t="s">
        <v>3795</v>
      </c>
      <c r="C2992" s="147" t="s">
        <v>2085</v>
      </c>
      <c r="D2992" s="147" t="s">
        <v>3024</v>
      </c>
      <c r="E2992" s="147" t="s">
        <v>1998</v>
      </c>
      <c r="F2992" s="147" t="s">
        <v>3041</v>
      </c>
      <c r="G2992" s="147" t="s">
        <v>3801</v>
      </c>
    </row>
    <row r="2993" spans="1:7">
      <c r="A2993" t="str">
        <f t="shared" si="46"/>
        <v>J1209.AX7</v>
      </c>
      <c r="B2993" s="147" t="s">
        <v>3795</v>
      </c>
      <c r="C2993" s="147" t="s">
        <v>2087</v>
      </c>
      <c r="D2993" s="147" t="s">
        <v>3024</v>
      </c>
      <c r="E2993" s="147" t="s">
        <v>1998</v>
      </c>
      <c r="F2993" s="147" t="s">
        <v>3043</v>
      </c>
      <c r="G2993" s="147" t="s">
        <v>3801</v>
      </c>
    </row>
    <row r="2994" spans="1:7">
      <c r="A2994" t="str">
        <f t="shared" si="46"/>
        <v>J1209.AX8</v>
      </c>
      <c r="B2994" s="147" t="s">
        <v>3795</v>
      </c>
      <c r="C2994" s="147" t="s">
        <v>2089</v>
      </c>
      <c r="D2994" s="147" t="s">
        <v>3024</v>
      </c>
      <c r="E2994" s="147" t="s">
        <v>1998</v>
      </c>
      <c r="F2994" s="147" t="s">
        <v>3044</v>
      </c>
      <c r="G2994" s="147" t="s">
        <v>3801</v>
      </c>
    </row>
    <row r="2995" spans="1:7">
      <c r="A2995" t="str">
        <f t="shared" si="46"/>
        <v>J1209.AX9</v>
      </c>
      <c r="B2995" s="147" t="s">
        <v>3795</v>
      </c>
      <c r="C2995" s="147" t="s">
        <v>2092</v>
      </c>
      <c r="D2995" s="147" t="s">
        <v>3024</v>
      </c>
      <c r="E2995" s="147" t="s">
        <v>1998</v>
      </c>
      <c r="F2995" s="147" t="s">
        <v>2874</v>
      </c>
      <c r="G2995" s="147" t="s">
        <v>1999</v>
      </c>
    </row>
    <row r="2996" spans="1:7">
      <c r="A2996" t="str">
        <f t="shared" si="46"/>
        <v>J1209.AX10</v>
      </c>
      <c r="B2996" s="147" t="s">
        <v>3795</v>
      </c>
      <c r="C2996" s="147" t="s">
        <v>2094</v>
      </c>
      <c r="D2996" s="147" t="s">
        <v>3024</v>
      </c>
      <c r="E2996" s="147" t="s">
        <v>1998</v>
      </c>
      <c r="F2996" s="147" t="s">
        <v>2906</v>
      </c>
      <c r="G2996" s="147" t="s">
        <v>1999</v>
      </c>
    </row>
    <row r="2997" spans="1:7">
      <c r="A2997" t="str">
        <f t="shared" si="46"/>
        <v>J1209.AX11</v>
      </c>
      <c r="B2997" s="147" t="s">
        <v>3795</v>
      </c>
      <c r="C2997" s="147" t="s">
        <v>2096</v>
      </c>
      <c r="D2997" s="147" t="s">
        <v>3024</v>
      </c>
      <c r="E2997" s="147" t="s">
        <v>1998</v>
      </c>
      <c r="F2997" s="147" t="s">
        <v>3045</v>
      </c>
      <c r="G2997" s="147" t="s">
        <v>3798</v>
      </c>
    </row>
    <row r="2998" spans="1:7">
      <c r="A2998" t="str">
        <f t="shared" si="46"/>
        <v>J1209.AX13</v>
      </c>
      <c r="B2998" s="147" t="s">
        <v>3795</v>
      </c>
      <c r="C2998" s="147" t="s">
        <v>2098</v>
      </c>
      <c r="D2998" s="147" t="s">
        <v>3024</v>
      </c>
      <c r="E2998" s="147" t="s">
        <v>1998</v>
      </c>
      <c r="F2998" s="147" t="s">
        <v>3046</v>
      </c>
      <c r="G2998" s="147" t="s">
        <v>3802</v>
      </c>
    </row>
    <row r="2999" spans="1:7">
      <c r="A2999" t="str">
        <f t="shared" si="46"/>
        <v>J1209.AX14</v>
      </c>
      <c r="B2999" s="147" t="s">
        <v>3795</v>
      </c>
      <c r="C2999" s="147" t="s">
        <v>2100</v>
      </c>
      <c r="D2999" s="147" t="s">
        <v>3024</v>
      </c>
      <c r="E2999" s="147" t="s">
        <v>1998</v>
      </c>
      <c r="F2999" s="147" t="s">
        <v>3048</v>
      </c>
      <c r="G2999" s="147" t="s">
        <v>3802</v>
      </c>
    </row>
    <row r="3000" spans="1:7">
      <c r="A3000" t="str">
        <f t="shared" si="46"/>
        <v>J1209.AX15</v>
      </c>
      <c r="B3000" s="147" t="s">
        <v>3795</v>
      </c>
      <c r="C3000" s="147" t="s">
        <v>2103</v>
      </c>
      <c r="D3000" s="147" t="s">
        <v>3024</v>
      </c>
      <c r="E3000" s="147" t="s">
        <v>1998</v>
      </c>
      <c r="F3000" s="147" t="s">
        <v>3049</v>
      </c>
      <c r="G3000" s="147" t="s">
        <v>3802</v>
      </c>
    </row>
    <row r="3001" spans="1:7">
      <c r="A3001" t="str">
        <f t="shared" si="46"/>
        <v>J1209.AX16</v>
      </c>
      <c r="B3001" s="147" t="s">
        <v>3795</v>
      </c>
      <c r="C3001" s="147" t="s">
        <v>2105</v>
      </c>
      <c r="D3001" s="147" t="s">
        <v>3024</v>
      </c>
      <c r="E3001" s="147" t="s">
        <v>1998</v>
      </c>
      <c r="F3001" s="147" t="s">
        <v>3050</v>
      </c>
      <c r="G3001" s="147" t="s">
        <v>3799</v>
      </c>
    </row>
    <row r="3002" spans="1:7">
      <c r="A3002" t="str">
        <f t="shared" si="46"/>
        <v>J1209.AY2</v>
      </c>
      <c r="B3002" s="147" t="s">
        <v>3795</v>
      </c>
      <c r="C3002" s="147" t="s">
        <v>2107</v>
      </c>
      <c r="D3002" s="147" t="s">
        <v>3024</v>
      </c>
      <c r="E3002" s="147" t="s">
        <v>1998</v>
      </c>
      <c r="F3002" s="147" t="s">
        <v>2225</v>
      </c>
      <c r="G3002" s="147" t="s">
        <v>1999</v>
      </c>
    </row>
    <row r="3003" spans="1:7">
      <c r="A3003" t="str">
        <f t="shared" si="46"/>
        <v>J1209.AY3</v>
      </c>
      <c r="B3003" s="147" t="s">
        <v>3795</v>
      </c>
      <c r="C3003" s="147" t="s">
        <v>1542</v>
      </c>
      <c r="D3003" s="147" t="s">
        <v>3024</v>
      </c>
      <c r="E3003" s="147" t="s">
        <v>1998</v>
      </c>
      <c r="F3003" s="147" t="s">
        <v>2881</v>
      </c>
      <c r="G3003" s="147" t="s">
        <v>1999</v>
      </c>
    </row>
    <row r="3004" spans="1:7">
      <c r="A3004" t="str">
        <f t="shared" si="46"/>
        <v>J1209.AY4</v>
      </c>
      <c r="B3004" s="147" t="s">
        <v>3795</v>
      </c>
      <c r="C3004" s="147" t="s">
        <v>279</v>
      </c>
      <c r="D3004" s="147" t="s">
        <v>3024</v>
      </c>
      <c r="E3004" s="147" t="s">
        <v>1998</v>
      </c>
      <c r="F3004" s="147" t="s">
        <v>3051</v>
      </c>
      <c r="G3004" s="147" t="s">
        <v>3800</v>
      </c>
    </row>
    <row r="3005" spans="1:7">
      <c r="A3005" t="str">
        <f t="shared" si="46"/>
        <v>J1209.AY5</v>
      </c>
      <c r="B3005" s="147" t="s">
        <v>3795</v>
      </c>
      <c r="C3005" s="147" t="s">
        <v>277</v>
      </c>
      <c r="D3005" s="147" t="s">
        <v>3024</v>
      </c>
      <c r="E3005" s="147" t="s">
        <v>1998</v>
      </c>
      <c r="F3005" s="147" t="s">
        <v>3052</v>
      </c>
      <c r="G3005" s="147" t="s">
        <v>3797</v>
      </c>
    </row>
    <row r="3006" spans="1:7">
      <c r="A3006" t="str">
        <f t="shared" si="46"/>
        <v>J1209.AY6</v>
      </c>
      <c r="B3006" s="147" t="s">
        <v>3795</v>
      </c>
      <c r="C3006" s="147" t="s">
        <v>263</v>
      </c>
      <c r="D3006" s="147" t="s">
        <v>3024</v>
      </c>
      <c r="E3006" s="147" t="s">
        <v>1998</v>
      </c>
      <c r="F3006" s="147" t="s">
        <v>3053</v>
      </c>
      <c r="G3006" s="147" t="s">
        <v>3801</v>
      </c>
    </row>
    <row r="3007" spans="1:7">
      <c r="A3007" t="str">
        <f t="shared" si="46"/>
        <v>J1209.AY7</v>
      </c>
      <c r="B3007" s="147" t="s">
        <v>3795</v>
      </c>
      <c r="C3007" s="147" t="s">
        <v>261</v>
      </c>
      <c r="D3007" s="147" t="s">
        <v>3024</v>
      </c>
      <c r="E3007" s="147" t="s">
        <v>1998</v>
      </c>
      <c r="F3007" s="147" t="s">
        <v>3054</v>
      </c>
      <c r="G3007" s="147" t="s">
        <v>3801</v>
      </c>
    </row>
    <row r="3008" spans="1:7">
      <c r="A3008" t="str">
        <f t="shared" si="46"/>
        <v>J1209.AY8</v>
      </c>
      <c r="B3008" s="147" t="s">
        <v>3795</v>
      </c>
      <c r="C3008" s="147" t="s">
        <v>1292</v>
      </c>
      <c r="D3008" s="147" t="s">
        <v>3024</v>
      </c>
      <c r="E3008" s="147" t="s">
        <v>1998</v>
      </c>
      <c r="F3008" s="147" t="s">
        <v>3055</v>
      </c>
      <c r="G3008" s="147" t="s">
        <v>3801</v>
      </c>
    </row>
    <row r="3009" spans="1:7">
      <c r="A3009" t="str">
        <f t="shared" si="46"/>
        <v>J1209.AY9</v>
      </c>
      <c r="B3009" s="147" t="s">
        <v>3795</v>
      </c>
      <c r="C3009" s="147" t="s">
        <v>1544</v>
      </c>
      <c r="D3009" s="147" t="s">
        <v>3024</v>
      </c>
      <c r="E3009" s="147" t="s">
        <v>1998</v>
      </c>
      <c r="F3009" s="147" t="s">
        <v>2886</v>
      </c>
      <c r="G3009" s="147" t="s">
        <v>1999</v>
      </c>
    </row>
    <row r="3010" spans="1:7">
      <c r="A3010" t="str">
        <f t="shared" si="46"/>
        <v>J1209.AY10</v>
      </c>
      <c r="B3010" s="147" t="s">
        <v>3795</v>
      </c>
      <c r="C3010" s="147" t="s">
        <v>625</v>
      </c>
      <c r="D3010" s="147" t="s">
        <v>3024</v>
      </c>
      <c r="E3010" s="147" t="s">
        <v>1998</v>
      </c>
      <c r="F3010" s="147" t="s">
        <v>2921</v>
      </c>
      <c r="G3010" s="147" t="s">
        <v>1999</v>
      </c>
    </row>
    <row r="3011" spans="1:7">
      <c r="A3011" t="str">
        <f t="shared" si="46"/>
        <v>J1209.AY11</v>
      </c>
      <c r="B3011" s="147" t="s">
        <v>3795</v>
      </c>
      <c r="C3011" s="147" t="s">
        <v>629</v>
      </c>
      <c r="D3011" s="147" t="s">
        <v>3024</v>
      </c>
      <c r="E3011" s="147" t="s">
        <v>1998</v>
      </c>
      <c r="F3011" s="147" t="s">
        <v>3056</v>
      </c>
      <c r="G3011" s="147" t="s">
        <v>3798</v>
      </c>
    </row>
    <row r="3012" spans="1:7">
      <c r="A3012" t="str">
        <f t="shared" si="46"/>
        <v>J1209.AY13</v>
      </c>
      <c r="B3012" s="147" t="s">
        <v>3795</v>
      </c>
      <c r="C3012" s="147" t="s">
        <v>1539</v>
      </c>
      <c r="D3012" s="147" t="s">
        <v>3024</v>
      </c>
      <c r="E3012" s="147" t="s">
        <v>1998</v>
      </c>
      <c r="F3012" s="147" t="s">
        <v>3057</v>
      </c>
      <c r="G3012" s="147" t="s">
        <v>3802</v>
      </c>
    </row>
    <row r="3013" spans="1:7">
      <c r="A3013" t="str">
        <f t="shared" si="46"/>
        <v>J1209.AY14</v>
      </c>
      <c r="B3013" s="147" t="s">
        <v>3795</v>
      </c>
      <c r="C3013" s="147" t="s">
        <v>581</v>
      </c>
      <c r="D3013" s="147" t="s">
        <v>3024</v>
      </c>
      <c r="E3013" s="147" t="s">
        <v>1998</v>
      </c>
      <c r="F3013" s="147" t="s">
        <v>3058</v>
      </c>
      <c r="G3013" s="147" t="s">
        <v>3802</v>
      </c>
    </row>
    <row r="3014" spans="1:7">
      <c r="A3014" t="str">
        <f t="shared" ref="A3014:A3077" si="47">B3014&amp;"."&amp;C3014</f>
        <v>J1209.AY15</v>
      </c>
      <c r="B3014" s="147" t="s">
        <v>3795</v>
      </c>
      <c r="C3014" s="147" t="s">
        <v>519</v>
      </c>
      <c r="D3014" s="147" t="s">
        <v>3024</v>
      </c>
      <c r="E3014" s="147" t="s">
        <v>1998</v>
      </c>
      <c r="F3014" s="147" t="s">
        <v>3059</v>
      </c>
      <c r="G3014" s="147" t="s">
        <v>3802</v>
      </c>
    </row>
    <row r="3015" spans="1:7">
      <c r="A3015" t="str">
        <f t="shared" si="47"/>
        <v>J1209.AY16</v>
      </c>
      <c r="B3015" s="147" t="s">
        <v>3795</v>
      </c>
      <c r="C3015" s="147" t="s">
        <v>719</v>
      </c>
      <c r="D3015" s="147" t="s">
        <v>3024</v>
      </c>
      <c r="E3015" s="147" t="s">
        <v>1998</v>
      </c>
      <c r="F3015" s="147" t="s">
        <v>3060</v>
      </c>
      <c r="G3015" s="147" t="s">
        <v>3799</v>
      </c>
    </row>
    <row r="3016" spans="1:7">
      <c r="A3016" t="str">
        <f t="shared" si="47"/>
        <v>J1209.BS1</v>
      </c>
      <c r="B3016" s="147" t="s">
        <v>3795</v>
      </c>
      <c r="C3016" s="147" t="s">
        <v>2122</v>
      </c>
      <c r="D3016" s="147" t="s">
        <v>3024</v>
      </c>
      <c r="E3016" s="147" t="s">
        <v>1998</v>
      </c>
      <c r="F3016" s="147" t="s">
        <v>3061</v>
      </c>
      <c r="G3016" s="149"/>
    </row>
    <row r="3017" spans="1:7">
      <c r="A3017" t="str">
        <f t="shared" si="47"/>
        <v>J1209.BS2</v>
      </c>
      <c r="B3017" s="147" t="s">
        <v>3795</v>
      </c>
      <c r="C3017" s="147" t="s">
        <v>2125</v>
      </c>
      <c r="D3017" s="147" t="s">
        <v>3024</v>
      </c>
      <c r="E3017" s="147" t="s">
        <v>1998</v>
      </c>
      <c r="F3017" s="147" t="s">
        <v>3062</v>
      </c>
      <c r="G3017" s="149"/>
    </row>
    <row r="3018" spans="1:7">
      <c r="A3018" t="str">
        <f t="shared" si="47"/>
        <v>J1209.BS3</v>
      </c>
      <c r="B3018" s="147" t="s">
        <v>3795</v>
      </c>
      <c r="C3018" s="147" t="s">
        <v>2127</v>
      </c>
      <c r="D3018" s="147" t="s">
        <v>3024</v>
      </c>
      <c r="E3018" s="147" t="s">
        <v>1998</v>
      </c>
      <c r="F3018" s="147" t="s">
        <v>2407</v>
      </c>
      <c r="G3018" s="147" t="s">
        <v>1999</v>
      </c>
    </row>
    <row r="3019" spans="1:7">
      <c r="A3019" t="str">
        <f t="shared" si="47"/>
        <v>J1209.BS4</v>
      </c>
      <c r="B3019" s="147" t="s">
        <v>3795</v>
      </c>
      <c r="C3019" s="147" t="s">
        <v>2129</v>
      </c>
      <c r="D3019" s="147" t="s">
        <v>3024</v>
      </c>
      <c r="E3019" s="147" t="s">
        <v>1998</v>
      </c>
      <c r="F3019" s="147" t="s">
        <v>2827</v>
      </c>
      <c r="G3019" s="147" t="s">
        <v>3803</v>
      </c>
    </row>
    <row r="3020" spans="1:7">
      <c r="A3020" t="str">
        <f t="shared" si="47"/>
        <v>J1209.BS5</v>
      </c>
      <c r="B3020" s="147" t="s">
        <v>3795</v>
      </c>
      <c r="C3020" s="147" t="s">
        <v>2131</v>
      </c>
      <c r="D3020" s="147" t="s">
        <v>3024</v>
      </c>
      <c r="E3020" s="147" t="s">
        <v>1998</v>
      </c>
      <c r="F3020" s="147" t="s">
        <v>3064</v>
      </c>
      <c r="G3020" s="147" t="s">
        <v>3797</v>
      </c>
    </row>
    <row r="3021" spans="1:7">
      <c r="A3021" t="str">
        <f t="shared" si="47"/>
        <v>J1209.BS6</v>
      </c>
      <c r="B3021" s="147" t="s">
        <v>3795</v>
      </c>
      <c r="C3021" s="147" t="s">
        <v>2133</v>
      </c>
      <c r="D3021" s="147" t="s">
        <v>3024</v>
      </c>
      <c r="E3021" s="147" t="s">
        <v>1998</v>
      </c>
      <c r="F3021" s="147" t="s">
        <v>3065</v>
      </c>
      <c r="G3021" s="147" t="s">
        <v>3797</v>
      </c>
    </row>
    <row r="3022" spans="1:7">
      <c r="A3022" t="str">
        <f t="shared" si="47"/>
        <v>J1209.BS7</v>
      </c>
      <c r="B3022" s="147" t="s">
        <v>3795</v>
      </c>
      <c r="C3022" s="147" t="s">
        <v>2135</v>
      </c>
      <c r="D3022" s="147" t="s">
        <v>3024</v>
      </c>
      <c r="E3022" s="147" t="s">
        <v>1998</v>
      </c>
      <c r="F3022" s="147" t="s">
        <v>3066</v>
      </c>
      <c r="G3022" s="147" t="s">
        <v>3797</v>
      </c>
    </row>
    <row r="3023" spans="1:7">
      <c r="A3023" t="str">
        <f t="shared" si="47"/>
        <v>J1209.BS8</v>
      </c>
      <c r="B3023" s="147" t="s">
        <v>3795</v>
      </c>
      <c r="C3023" s="147" t="s">
        <v>2137</v>
      </c>
      <c r="D3023" s="147" t="s">
        <v>3024</v>
      </c>
      <c r="E3023" s="147" t="s">
        <v>1998</v>
      </c>
      <c r="F3023" s="147" t="s">
        <v>3067</v>
      </c>
      <c r="G3023" s="147" t="s">
        <v>3804</v>
      </c>
    </row>
    <row r="3024" spans="1:7">
      <c r="A3024" t="str">
        <f t="shared" si="47"/>
        <v>J1209.BS9</v>
      </c>
      <c r="B3024" s="147" t="s">
        <v>3795</v>
      </c>
      <c r="C3024" s="147" t="s">
        <v>2140</v>
      </c>
      <c r="D3024" s="147" t="s">
        <v>3024</v>
      </c>
      <c r="E3024" s="147" t="s">
        <v>1998</v>
      </c>
      <c r="F3024" s="147" t="s">
        <v>2286</v>
      </c>
      <c r="G3024" s="147" t="s">
        <v>1999</v>
      </c>
    </row>
    <row r="3025" spans="1:7">
      <c r="A3025" t="str">
        <f t="shared" si="47"/>
        <v>J1209.BS10</v>
      </c>
      <c r="B3025" s="147" t="s">
        <v>3795</v>
      </c>
      <c r="C3025" s="147" t="s">
        <v>2142</v>
      </c>
      <c r="D3025" s="147" t="s">
        <v>3024</v>
      </c>
      <c r="E3025" s="147" t="s">
        <v>1998</v>
      </c>
      <c r="F3025" s="147" t="s">
        <v>2319</v>
      </c>
      <c r="G3025" s="147" t="s">
        <v>1999</v>
      </c>
    </row>
    <row r="3026" spans="1:7">
      <c r="A3026" t="str">
        <f t="shared" si="47"/>
        <v>J1209.BS11</v>
      </c>
      <c r="B3026" s="147" t="s">
        <v>3795</v>
      </c>
      <c r="C3026" s="147" t="s">
        <v>2144</v>
      </c>
      <c r="D3026" s="147" t="s">
        <v>3024</v>
      </c>
      <c r="E3026" s="147" t="s">
        <v>1998</v>
      </c>
      <c r="F3026" s="147" t="s">
        <v>3069</v>
      </c>
      <c r="G3026" s="147" t="s">
        <v>3798</v>
      </c>
    </row>
    <row r="3027" spans="1:7">
      <c r="A3027" t="str">
        <f t="shared" si="47"/>
        <v>J1209.BS12</v>
      </c>
      <c r="B3027" s="147" t="s">
        <v>3795</v>
      </c>
      <c r="C3027" s="147" t="s">
        <v>2146</v>
      </c>
      <c r="D3027" s="147" t="s">
        <v>3024</v>
      </c>
      <c r="E3027" s="147" t="s">
        <v>1998</v>
      </c>
      <c r="F3027" s="147" t="s">
        <v>3070</v>
      </c>
      <c r="G3027" s="149"/>
    </row>
    <row r="3028" spans="1:7">
      <c r="A3028" t="str">
        <f t="shared" si="47"/>
        <v>J1209.BS13</v>
      </c>
      <c r="B3028" s="147" t="s">
        <v>3795</v>
      </c>
      <c r="C3028" s="147" t="s">
        <v>2149</v>
      </c>
      <c r="D3028" s="147" t="s">
        <v>3024</v>
      </c>
      <c r="E3028" s="147" t="s">
        <v>1998</v>
      </c>
      <c r="F3028" s="147" t="s">
        <v>3071</v>
      </c>
      <c r="G3028" s="147" t="s">
        <v>3798</v>
      </c>
    </row>
    <row r="3029" spans="1:7">
      <c r="A3029" t="str">
        <f t="shared" si="47"/>
        <v>J1209.BS14</v>
      </c>
      <c r="B3029" s="147" t="s">
        <v>3795</v>
      </c>
      <c r="C3029" s="147" t="s">
        <v>2152</v>
      </c>
      <c r="D3029" s="147" t="s">
        <v>3024</v>
      </c>
      <c r="E3029" s="147" t="s">
        <v>1998</v>
      </c>
      <c r="F3029" s="147" t="s">
        <v>3072</v>
      </c>
      <c r="G3029" s="147" t="s">
        <v>3798</v>
      </c>
    </row>
    <row r="3030" spans="1:7">
      <c r="A3030" t="str">
        <f t="shared" si="47"/>
        <v>J1209.BS15</v>
      </c>
      <c r="B3030" s="147" t="s">
        <v>3795</v>
      </c>
      <c r="C3030" s="147" t="s">
        <v>2155</v>
      </c>
      <c r="D3030" s="147" t="s">
        <v>3024</v>
      </c>
      <c r="E3030" s="147" t="s">
        <v>1998</v>
      </c>
      <c r="F3030" s="147" t="s">
        <v>3073</v>
      </c>
      <c r="G3030" s="147" t="s">
        <v>3805</v>
      </c>
    </row>
    <row r="3031" spans="1:7">
      <c r="A3031" t="str">
        <f t="shared" si="47"/>
        <v>J1209.BS16</v>
      </c>
      <c r="B3031" s="147" t="s">
        <v>3795</v>
      </c>
      <c r="C3031" s="147" t="s">
        <v>2157</v>
      </c>
      <c r="D3031" s="147" t="s">
        <v>3024</v>
      </c>
      <c r="E3031" s="147" t="s">
        <v>1998</v>
      </c>
      <c r="F3031" s="147" t="s">
        <v>3075</v>
      </c>
      <c r="G3031" s="149"/>
    </row>
    <row r="3032" spans="1:7">
      <c r="A3032" t="str">
        <f t="shared" si="47"/>
        <v>J1209.BX1</v>
      </c>
      <c r="B3032" s="147" t="s">
        <v>3795</v>
      </c>
      <c r="C3032" s="147" t="s">
        <v>2160</v>
      </c>
      <c r="D3032" s="147" t="s">
        <v>3024</v>
      </c>
      <c r="E3032" s="147" t="s">
        <v>1998</v>
      </c>
      <c r="F3032" s="147" t="s">
        <v>3076</v>
      </c>
      <c r="G3032" s="149"/>
    </row>
    <row r="3033" spans="1:7">
      <c r="A3033" t="str">
        <f t="shared" si="47"/>
        <v>J1209.BX2</v>
      </c>
      <c r="B3033" s="147" t="s">
        <v>3795</v>
      </c>
      <c r="C3033" s="147" t="s">
        <v>2163</v>
      </c>
      <c r="D3033" s="147" t="s">
        <v>3024</v>
      </c>
      <c r="E3033" s="147" t="s">
        <v>1998</v>
      </c>
      <c r="F3033" s="147" t="s">
        <v>3077</v>
      </c>
      <c r="G3033" s="149"/>
    </row>
    <row r="3034" spans="1:7">
      <c r="A3034" t="str">
        <f t="shared" si="47"/>
        <v>J1209.BX3</v>
      </c>
      <c r="B3034" s="147" t="s">
        <v>3795</v>
      </c>
      <c r="C3034" s="147" t="s">
        <v>2165</v>
      </c>
      <c r="D3034" s="147" t="s">
        <v>3024</v>
      </c>
      <c r="E3034" s="147" t="s">
        <v>1998</v>
      </c>
      <c r="F3034" s="147" t="s">
        <v>2907</v>
      </c>
      <c r="G3034" s="147" t="s">
        <v>1999</v>
      </c>
    </row>
    <row r="3035" spans="1:7">
      <c r="A3035" t="str">
        <f t="shared" si="47"/>
        <v>J1209.BX4</v>
      </c>
      <c r="B3035" s="147" t="s">
        <v>3795</v>
      </c>
      <c r="C3035" s="147" t="s">
        <v>2167</v>
      </c>
      <c r="D3035" s="147" t="s">
        <v>3024</v>
      </c>
      <c r="E3035" s="147" t="s">
        <v>1998</v>
      </c>
      <c r="F3035" s="147" t="s">
        <v>3078</v>
      </c>
      <c r="G3035" s="147" t="s">
        <v>3806</v>
      </c>
    </row>
    <row r="3036" spans="1:7">
      <c r="A3036" t="str">
        <f t="shared" si="47"/>
        <v>J1209.BX5</v>
      </c>
      <c r="B3036" s="147" t="s">
        <v>3795</v>
      </c>
      <c r="C3036" s="147" t="s">
        <v>2169</v>
      </c>
      <c r="D3036" s="147" t="s">
        <v>3024</v>
      </c>
      <c r="E3036" s="147" t="s">
        <v>1998</v>
      </c>
      <c r="F3036" s="147" t="s">
        <v>3080</v>
      </c>
      <c r="G3036" s="147" t="s">
        <v>3801</v>
      </c>
    </row>
    <row r="3037" spans="1:7">
      <c r="A3037" t="str">
        <f t="shared" si="47"/>
        <v>J1209.BX6</v>
      </c>
      <c r="B3037" s="147" t="s">
        <v>3795</v>
      </c>
      <c r="C3037" s="147" t="s">
        <v>2171</v>
      </c>
      <c r="D3037" s="147" t="s">
        <v>3024</v>
      </c>
      <c r="E3037" s="147" t="s">
        <v>1998</v>
      </c>
      <c r="F3037" s="147" t="s">
        <v>3081</v>
      </c>
      <c r="G3037" s="147" t="s">
        <v>3801</v>
      </c>
    </row>
    <row r="3038" spans="1:7">
      <c r="A3038" t="str">
        <f t="shared" si="47"/>
        <v>J1209.BX7</v>
      </c>
      <c r="B3038" s="147" t="s">
        <v>3795</v>
      </c>
      <c r="C3038" s="147" t="s">
        <v>2173</v>
      </c>
      <c r="D3038" s="147" t="s">
        <v>3024</v>
      </c>
      <c r="E3038" s="147" t="s">
        <v>1998</v>
      </c>
      <c r="F3038" s="147" t="s">
        <v>3082</v>
      </c>
      <c r="G3038" s="147" t="s">
        <v>3801</v>
      </c>
    </row>
    <row r="3039" spans="1:7">
      <c r="A3039" t="str">
        <f t="shared" si="47"/>
        <v>J1209.BX8</v>
      </c>
      <c r="B3039" s="147" t="s">
        <v>3795</v>
      </c>
      <c r="C3039" s="147" t="s">
        <v>2175</v>
      </c>
      <c r="D3039" s="147" t="s">
        <v>3024</v>
      </c>
      <c r="E3039" s="147" t="s">
        <v>1998</v>
      </c>
      <c r="F3039" s="147" t="s">
        <v>2911</v>
      </c>
      <c r="G3039" s="147" t="s">
        <v>1999</v>
      </c>
    </row>
    <row r="3040" spans="1:7">
      <c r="A3040" t="str">
        <f t="shared" si="47"/>
        <v>J1209.BX9</v>
      </c>
      <c r="B3040" s="147" t="s">
        <v>3795</v>
      </c>
      <c r="C3040" s="147" t="s">
        <v>2178</v>
      </c>
      <c r="D3040" s="147" t="s">
        <v>3024</v>
      </c>
      <c r="E3040" s="147" t="s">
        <v>1998</v>
      </c>
      <c r="F3040" s="147" t="s">
        <v>2912</v>
      </c>
      <c r="G3040" s="147" t="s">
        <v>1999</v>
      </c>
    </row>
    <row r="3041" spans="1:7">
      <c r="A3041" t="str">
        <f t="shared" si="47"/>
        <v>J1209.BX10</v>
      </c>
      <c r="B3041" s="147" t="s">
        <v>3795</v>
      </c>
      <c r="C3041" s="147" t="s">
        <v>2180</v>
      </c>
      <c r="D3041" s="147" t="s">
        <v>3024</v>
      </c>
      <c r="E3041" s="147" t="s">
        <v>1998</v>
      </c>
      <c r="F3041" s="147" t="s">
        <v>2913</v>
      </c>
      <c r="G3041" s="147" t="s">
        <v>1999</v>
      </c>
    </row>
    <row r="3042" spans="1:7">
      <c r="A3042" t="str">
        <f t="shared" si="47"/>
        <v>J1209.BX11</v>
      </c>
      <c r="B3042" s="147" t="s">
        <v>3795</v>
      </c>
      <c r="C3042" s="147" t="s">
        <v>2182</v>
      </c>
      <c r="D3042" s="147" t="s">
        <v>3024</v>
      </c>
      <c r="E3042" s="147" t="s">
        <v>1998</v>
      </c>
      <c r="F3042" s="147" t="s">
        <v>3083</v>
      </c>
      <c r="G3042" s="147" t="s">
        <v>3802</v>
      </c>
    </row>
    <row r="3043" spans="1:7">
      <c r="A3043" t="str">
        <f t="shared" si="47"/>
        <v>J1209.BX12</v>
      </c>
      <c r="B3043" s="147" t="s">
        <v>3795</v>
      </c>
      <c r="C3043" s="147" t="s">
        <v>2184</v>
      </c>
      <c r="D3043" s="147" t="s">
        <v>3024</v>
      </c>
      <c r="E3043" s="147" t="s">
        <v>1998</v>
      </c>
      <c r="F3043" s="147" t="s">
        <v>3084</v>
      </c>
      <c r="G3043" s="149"/>
    </row>
    <row r="3044" spans="1:7">
      <c r="A3044" t="str">
        <f t="shared" si="47"/>
        <v>J1209.BX13</v>
      </c>
      <c r="B3044" s="147" t="s">
        <v>3795</v>
      </c>
      <c r="C3044" s="147" t="s">
        <v>2186</v>
      </c>
      <c r="D3044" s="147" t="s">
        <v>3024</v>
      </c>
      <c r="E3044" s="147" t="s">
        <v>1998</v>
      </c>
      <c r="F3044" s="147" t="s">
        <v>3085</v>
      </c>
      <c r="G3044" s="147" t="s">
        <v>3802</v>
      </c>
    </row>
    <row r="3045" spans="1:7">
      <c r="A3045" t="str">
        <f t="shared" si="47"/>
        <v>J1209.BX14</v>
      </c>
      <c r="B3045" s="147" t="s">
        <v>3795</v>
      </c>
      <c r="C3045" s="147" t="s">
        <v>2188</v>
      </c>
      <c r="D3045" s="147" t="s">
        <v>3024</v>
      </c>
      <c r="E3045" s="147" t="s">
        <v>1998</v>
      </c>
      <c r="F3045" s="147" t="s">
        <v>3086</v>
      </c>
      <c r="G3045" s="147" t="s">
        <v>3802</v>
      </c>
    </row>
    <row r="3046" spans="1:7">
      <c r="A3046" t="str">
        <f t="shared" si="47"/>
        <v>J1209.BX15</v>
      </c>
      <c r="B3046" s="147" t="s">
        <v>3795</v>
      </c>
      <c r="C3046" s="147" t="s">
        <v>2191</v>
      </c>
      <c r="D3046" s="147" t="s">
        <v>3024</v>
      </c>
      <c r="E3046" s="147" t="s">
        <v>1998</v>
      </c>
      <c r="F3046" s="147" t="s">
        <v>2918</v>
      </c>
      <c r="G3046" s="147" t="s">
        <v>1999</v>
      </c>
    </row>
    <row r="3047" spans="1:7">
      <c r="A3047" t="str">
        <f t="shared" si="47"/>
        <v>J1209.BX16</v>
      </c>
      <c r="B3047" s="147" t="s">
        <v>3795</v>
      </c>
      <c r="C3047" s="147" t="s">
        <v>2193</v>
      </c>
      <c r="D3047" s="147" t="s">
        <v>3024</v>
      </c>
      <c r="E3047" s="147" t="s">
        <v>1998</v>
      </c>
      <c r="F3047" s="147" t="s">
        <v>3087</v>
      </c>
      <c r="G3047" s="149"/>
    </row>
    <row r="3048" spans="1:7">
      <c r="A3048" t="str">
        <f t="shared" si="47"/>
        <v>J1209.BY1</v>
      </c>
      <c r="B3048" s="147" t="s">
        <v>3795</v>
      </c>
      <c r="C3048" s="147" t="s">
        <v>2196</v>
      </c>
      <c r="D3048" s="147" t="s">
        <v>3024</v>
      </c>
      <c r="E3048" s="147" t="s">
        <v>1998</v>
      </c>
      <c r="F3048" s="147" t="s">
        <v>3088</v>
      </c>
      <c r="G3048" s="149"/>
    </row>
    <row r="3049" spans="1:7">
      <c r="A3049" t="str">
        <f t="shared" si="47"/>
        <v>J1209.BY2</v>
      </c>
      <c r="B3049" s="147" t="s">
        <v>3795</v>
      </c>
      <c r="C3049" s="147" t="s">
        <v>2198</v>
      </c>
      <c r="D3049" s="147" t="s">
        <v>3024</v>
      </c>
      <c r="E3049" s="147" t="s">
        <v>1998</v>
      </c>
      <c r="F3049" s="147" t="s">
        <v>2120</v>
      </c>
      <c r="G3049" s="149"/>
    </row>
    <row r="3050" spans="1:7">
      <c r="A3050" t="str">
        <f t="shared" si="47"/>
        <v>J1209.BY3</v>
      </c>
      <c r="B3050" s="147" t="s">
        <v>3795</v>
      </c>
      <c r="C3050" s="147" t="s">
        <v>2200</v>
      </c>
      <c r="D3050" s="147" t="s">
        <v>3024</v>
      </c>
      <c r="E3050" s="147" t="s">
        <v>1998</v>
      </c>
      <c r="F3050" s="147" t="s">
        <v>2922</v>
      </c>
      <c r="G3050" s="147" t="s">
        <v>1999</v>
      </c>
    </row>
    <row r="3051" spans="1:7">
      <c r="A3051" t="str">
        <f t="shared" si="47"/>
        <v>J1209.BY4</v>
      </c>
      <c r="B3051" s="147" t="s">
        <v>3795</v>
      </c>
      <c r="C3051" s="147" t="s">
        <v>2202</v>
      </c>
      <c r="D3051" s="147" t="s">
        <v>3024</v>
      </c>
      <c r="E3051" s="147" t="s">
        <v>1998</v>
      </c>
      <c r="F3051" s="147" t="s">
        <v>3089</v>
      </c>
      <c r="G3051" s="147" t="s">
        <v>3806</v>
      </c>
    </row>
    <row r="3052" spans="1:7">
      <c r="A3052" t="str">
        <f t="shared" si="47"/>
        <v>J1209.BY5</v>
      </c>
      <c r="B3052" s="147" t="s">
        <v>3795</v>
      </c>
      <c r="C3052" s="147" t="s">
        <v>2204</v>
      </c>
      <c r="D3052" s="147" t="s">
        <v>3024</v>
      </c>
      <c r="E3052" s="147" t="s">
        <v>1998</v>
      </c>
      <c r="F3052" s="147" t="s">
        <v>3090</v>
      </c>
      <c r="G3052" s="147" t="s">
        <v>3801</v>
      </c>
    </row>
    <row r="3053" spans="1:7">
      <c r="A3053" t="str">
        <f t="shared" si="47"/>
        <v>J1209.BY6</v>
      </c>
      <c r="B3053" s="147" t="s">
        <v>3795</v>
      </c>
      <c r="C3053" s="147" t="s">
        <v>2206</v>
      </c>
      <c r="D3053" s="147" t="s">
        <v>3024</v>
      </c>
      <c r="E3053" s="147" t="s">
        <v>1998</v>
      </c>
      <c r="F3053" s="147" t="s">
        <v>3091</v>
      </c>
      <c r="G3053" s="147" t="s">
        <v>3801</v>
      </c>
    </row>
    <row r="3054" spans="1:7">
      <c r="A3054" t="str">
        <f t="shared" si="47"/>
        <v>J1209.BY7</v>
      </c>
      <c r="B3054" s="147" t="s">
        <v>3795</v>
      </c>
      <c r="C3054" s="147" t="s">
        <v>2208</v>
      </c>
      <c r="D3054" s="147" t="s">
        <v>3024</v>
      </c>
      <c r="E3054" s="147" t="s">
        <v>1998</v>
      </c>
      <c r="F3054" s="147" t="s">
        <v>3092</v>
      </c>
      <c r="G3054" s="147" t="s">
        <v>3801</v>
      </c>
    </row>
    <row r="3055" spans="1:7">
      <c r="A3055" t="str">
        <f t="shared" si="47"/>
        <v>J1209.BY8</v>
      </c>
      <c r="B3055" s="147" t="s">
        <v>3795</v>
      </c>
      <c r="C3055" s="147" t="s">
        <v>2210</v>
      </c>
      <c r="D3055" s="147" t="s">
        <v>3024</v>
      </c>
      <c r="E3055" s="147" t="s">
        <v>1998</v>
      </c>
      <c r="F3055" s="147" t="s">
        <v>2926</v>
      </c>
      <c r="G3055" s="147" t="s">
        <v>1999</v>
      </c>
    </row>
    <row r="3056" spans="1:7">
      <c r="A3056" t="str">
        <f t="shared" si="47"/>
        <v>J1209.BY9</v>
      </c>
      <c r="B3056" s="147" t="s">
        <v>3795</v>
      </c>
      <c r="C3056" s="147" t="s">
        <v>2212</v>
      </c>
      <c r="D3056" s="147" t="s">
        <v>3024</v>
      </c>
      <c r="E3056" s="147" t="s">
        <v>1998</v>
      </c>
      <c r="F3056" s="147" t="s">
        <v>2927</v>
      </c>
      <c r="G3056" s="147" t="s">
        <v>1999</v>
      </c>
    </row>
    <row r="3057" spans="1:7">
      <c r="A3057" t="str">
        <f t="shared" si="47"/>
        <v>J1209.BY10</v>
      </c>
      <c r="B3057" s="147" t="s">
        <v>3795</v>
      </c>
      <c r="C3057" s="147" t="s">
        <v>2214</v>
      </c>
      <c r="D3057" s="147" t="s">
        <v>3024</v>
      </c>
      <c r="E3057" s="147" t="s">
        <v>1998</v>
      </c>
      <c r="F3057" s="147" t="s">
        <v>2928</v>
      </c>
      <c r="G3057" s="147" t="s">
        <v>1999</v>
      </c>
    </row>
    <row r="3058" spans="1:7">
      <c r="A3058" t="str">
        <f t="shared" si="47"/>
        <v>J1209.BY11</v>
      </c>
      <c r="B3058" s="147" t="s">
        <v>3795</v>
      </c>
      <c r="C3058" s="147" t="s">
        <v>2216</v>
      </c>
      <c r="D3058" s="147" t="s">
        <v>3024</v>
      </c>
      <c r="E3058" s="147" t="s">
        <v>1998</v>
      </c>
      <c r="F3058" s="147" t="s">
        <v>3093</v>
      </c>
      <c r="G3058" s="147" t="s">
        <v>3802</v>
      </c>
    </row>
    <row r="3059" spans="1:7">
      <c r="A3059" t="str">
        <f t="shared" si="47"/>
        <v>J1209.BY12</v>
      </c>
      <c r="B3059" s="147" t="s">
        <v>3795</v>
      </c>
      <c r="C3059" s="147" t="s">
        <v>2218</v>
      </c>
      <c r="D3059" s="147" t="s">
        <v>3024</v>
      </c>
      <c r="E3059" s="147" t="s">
        <v>1998</v>
      </c>
      <c r="F3059" s="147" t="s">
        <v>3094</v>
      </c>
      <c r="G3059" s="149"/>
    </row>
    <row r="3060" spans="1:7">
      <c r="A3060" t="str">
        <f t="shared" si="47"/>
        <v>J1209.BY13</v>
      </c>
      <c r="B3060" s="147" t="s">
        <v>3795</v>
      </c>
      <c r="C3060" s="147" t="s">
        <v>2220</v>
      </c>
      <c r="D3060" s="147" t="s">
        <v>3024</v>
      </c>
      <c r="E3060" s="147" t="s">
        <v>1998</v>
      </c>
      <c r="F3060" s="147" t="s">
        <v>3095</v>
      </c>
      <c r="G3060" s="147" t="s">
        <v>3802</v>
      </c>
    </row>
    <row r="3061" spans="1:7">
      <c r="A3061" t="str">
        <f t="shared" si="47"/>
        <v>J1209.BY14</v>
      </c>
      <c r="B3061" s="147" t="s">
        <v>3795</v>
      </c>
      <c r="C3061" s="147" t="s">
        <v>2222</v>
      </c>
      <c r="D3061" s="147" t="s">
        <v>3024</v>
      </c>
      <c r="E3061" s="147" t="s">
        <v>1998</v>
      </c>
      <c r="F3061" s="147" t="s">
        <v>3096</v>
      </c>
      <c r="G3061" s="147" t="s">
        <v>3802</v>
      </c>
    </row>
    <row r="3062" spans="1:7">
      <c r="A3062" t="str">
        <f t="shared" si="47"/>
        <v>J1209.BY15</v>
      </c>
      <c r="B3062" s="147" t="s">
        <v>3795</v>
      </c>
      <c r="C3062" s="147" t="s">
        <v>2224</v>
      </c>
      <c r="D3062" s="147" t="s">
        <v>3024</v>
      </c>
      <c r="E3062" s="147" t="s">
        <v>1998</v>
      </c>
      <c r="F3062" s="147" t="s">
        <v>2933</v>
      </c>
      <c r="G3062" s="147" t="s">
        <v>1999</v>
      </c>
    </row>
    <row r="3063" spans="1:7">
      <c r="A3063" t="str">
        <f t="shared" si="47"/>
        <v>J1209.BY16</v>
      </c>
      <c r="B3063" s="147" t="s">
        <v>3795</v>
      </c>
      <c r="C3063" s="147" t="s">
        <v>2226</v>
      </c>
      <c r="D3063" s="147" t="s">
        <v>3024</v>
      </c>
      <c r="E3063" s="147" t="s">
        <v>1998</v>
      </c>
      <c r="F3063" s="147" t="s">
        <v>3097</v>
      </c>
      <c r="G3063" s="149"/>
    </row>
    <row r="3064" spans="1:7">
      <c r="A3064" t="str">
        <f t="shared" si="47"/>
        <v>J1209.CS1</v>
      </c>
      <c r="B3064" s="147" t="s">
        <v>3795</v>
      </c>
      <c r="C3064" s="147" t="s">
        <v>2228</v>
      </c>
      <c r="D3064" s="147" t="s">
        <v>3024</v>
      </c>
      <c r="E3064" s="147" t="s">
        <v>1998</v>
      </c>
      <c r="F3064" s="147" t="s">
        <v>3098</v>
      </c>
      <c r="G3064" s="147" t="s">
        <v>1812</v>
      </c>
    </row>
    <row r="3065" spans="1:7">
      <c r="A3065" t="str">
        <f t="shared" si="47"/>
        <v>J1209.CS2</v>
      </c>
      <c r="B3065" s="147" t="s">
        <v>3795</v>
      </c>
      <c r="C3065" s="147" t="s">
        <v>2230</v>
      </c>
      <c r="D3065" s="147" t="s">
        <v>3024</v>
      </c>
      <c r="E3065" s="147" t="s">
        <v>1998</v>
      </c>
      <c r="F3065" s="147" t="s">
        <v>3099</v>
      </c>
      <c r="G3065" s="147" t="s">
        <v>3807</v>
      </c>
    </row>
    <row r="3066" spans="1:7">
      <c r="A3066" t="str">
        <f t="shared" si="47"/>
        <v>J1209.CS3</v>
      </c>
      <c r="B3066" s="147" t="s">
        <v>3795</v>
      </c>
      <c r="C3066" s="147" t="s">
        <v>2232</v>
      </c>
      <c r="D3066" s="147" t="s">
        <v>3024</v>
      </c>
      <c r="E3066" s="147" t="s">
        <v>1998</v>
      </c>
      <c r="F3066" s="147" t="s">
        <v>3101</v>
      </c>
      <c r="G3066" s="147" t="s">
        <v>3808</v>
      </c>
    </row>
    <row r="3067" spans="1:7">
      <c r="A3067" t="str">
        <f t="shared" si="47"/>
        <v>J1209.CS4</v>
      </c>
      <c r="B3067" s="147" t="s">
        <v>3795</v>
      </c>
      <c r="C3067" s="147" t="s">
        <v>2234</v>
      </c>
      <c r="D3067" s="147" t="s">
        <v>3024</v>
      </c>
      <c r="E3067" s="147" t="s">
        <v>1998</v>
      </c>
      <c r="F3067" s="147" t="s">
        <v>3103</v>
      </c>
      <c r="G3067" s="147" t="s">
        <v>3809</v>
      </c>
    </row>
    <row r="3068" spans="1:7">
      <c r="A3068" t="str">
        <f t="shared" si="47"/>
        <v>J1209.CS5</v>
      </c>
      <c r="B3068" s="147" t="s">
        <v>3795</v>
      </c>
      <c r="C3068" s="147" t="s">
        <v>2236</v>
      </c>
      <c r="D3068" s="147" t="s">
        <v>3024</v>
      </c>
      <c r="E3068" s="147" t="s">
        <v>1998</v>
      </c>
      <c r="F3068" s="147" t="s">
        <v>3105</v>
      </c>
      <c r="G3068" s="149"/>
    </row>
    <row r="3069" spans="1:7">
      <c r="A3069" t="str">
        <f t="shared" si="47"/>
        <v>J1209.CS6</v>
      </c>
      <c r="B3069" s="147" t="s">
        <v>3795</v>
      </c>
      <c r="C3069" s="147" t="s">
        <v>2239</v>
      </c>
      <c r="D3069" s="147" t="s">
        <v>3024</v>
      </c>
      <c r="E3069" s="147" t="s">
        <v>1998</v>
      </c>
      <c r="F3069" s="147" t="s">
        <v>2686</v>
      </c>
      <c r="G3069" s="147" t="s">
        <v>3809</v>
      </c>
    </row>
    <row r="3070" spans="1:7">
      <c r="A3070" t="str">
        <f t="shared" si="47"/>
        <v>J1209.CS7</v>
      </c>
      <c r="B3070" s="147" t="s">
        <v>3795</v>
      </c>
      <c r="C3070" s="147" t="s">
        <v>2241</v>
      </c>
      <c r="D3070" s="147" t="s">
        <v>3024</v>
      </c>
      <c r="E3070" s="147" t="s">
        <v>1998</v>
      </c>
      <c r="F3070" s="147" t="s">
        <v>3106</v>
      </c>
      <c r="G3070" s="147" t="s">
        <v>3809</v>
      </c>
    </row>
    <row r="3071" spans="1:7">
      <c r="A3071" t="str">
        <f t="shared" si="47"/>
        <v>J1209.CS8</v>
      </c>
      <c r="B3071" s="147" t="s">
        <v>3795</v>
      </c>
      <c r="C3071" s="147" t="s">
        <v>2243</v>
      </c>
      <c r="D3071" s="147" t="s">
        <v>3024</v>
      </c>
      <c r="E3071" s="147" t="s">
        <v>1998</v>
      </c>
      <c r="F3071" s="147" t="s">
        <v>2095</v>
      </c>
      <c r="G3071" s="147" t="s">
        <v>1999</v>
      </c>
    </row>
    <row r="3072" spans="1:7">
      <c r="A3072" t="str">
        <f t="shared" si="47"/>
        <v>J1209.CS9</v>
      </c>
      <c r="B3072" s="147" t="s">
        <v>3795</v>
      </c>
      <c r="C3072" s="147" t="s">
        <v>2246</v>
      </c>
      <c r="D3072" s="147" t="s">
        <v>3024</v>
      </c>
      <c r="E3072" s="147" t="s">
        <v>1998</v>
      </c>
      <c r="F3072" s="147" t="s">
        <v>2116</v>
      </c>
      <c r="G3072" s="147" t="s">
        <v>1999</v>
      </c>
    </row>
    <row r="3073" spans="1:7">
      <c r="A3073" t="str">
        <f t="shared" si="47"/>
        <v>J1209.CS10</v>
      </c>
      <c r="B3073" s="147" t="s">
        <v>3795</v>
      </c>
      <c r="C3073" s="147" t="s">
        <v>2249</v>
      </c>
      <c r="D3073" s="147" t="s">
        <v>3024</v>
      </c>
      <c r="E3073" s="147" t="s">
        <v>1998</v>
      </c>
      <c r="F3073" s="147" t="s">
        <v>3107</v>
      </c>
      <c r="G3073" s="147" t="s">
        <v>3810</v>
      </c>
    </row>
    <row r="3074" spans="1:7">
      <c r="A3074" t="str">
        <f t="shared" si="47"/>
        <v>J1209.CS11</v>
      </c>
      <c r="B3074" s="147" t="s">
        <v>3795</v>
      </c>
      <c r="C3074" s="147" t="s">
        <v>2252</v>
      </c>
      <c r="D3074" s="147" t="s">
        <v>3024</v>
      </c>
      <c r="E3074" s="147" t="s">
        <v>1998</v>
      </c>
      <c r="F3074" s="147" t="s">
        <v>3109</v>
      </c>
      <c r="G3074" s="147" t="s">
        <v>3811</v>
      </c>
    </row>
    <row r="3075" spans="1:7">
      <c r="A3075" t="str">
        <f t="shared" si="47"/>
        <v>J1209.CS12</v>
      </c>
      <c r="B3075" s="147" t="s">
        <v>3795</v>
      </c>
      <c r="C3075" s="147" t="s">
        <v>2254</v>
      </c>
      <c r="D3075" s="147" t="s">
        <v>3024</v>
      </c>
      <c r="E3075" s="147" t="s">
        <v>1998</v>
      </c>
      <c r="F3075" s="147" t="s">
        <v>2605</v>
      </c>
      <c r="G3075" s="147" t="s">
        <v>3811</v>
      </c>
    </row>
    <row r="3076" spans="1:7">
      <c r="A3076" t="str">
        <f t="shared" si="47"/>
        <v>J1209.CS13</v>
      </c>
      <c r="B3076" s="147" t="s">
        <v>3795</v>
      </c>
      <c r="C3076" s="147" t="s">
        <v>2257</v>
      </c>
      <c r="D3076" s="147" t="s">
        <v>3024</v>
      </c>
      <c r="E3076" s="147" t="s">
        <v>1998</v>
      </c>
      <c r="F3076" s="147" t="s">
        <v>3111</v>
      </c>
      <c r="G3076" s="147" t="s">
        <v>3811</v>
      </c>
    </row>
    <row r="3077" spans="1:7">
      <c r="A3077" t="str">
        <f t="shared" si="47"/>
        <v>J1209.CS14</v>
      </c>
      <c r="B3077" s="147" t="s">
        <v>3795</v>
      </c>
      <c r="C3077" s="147" t="s">
        <v>2260</v>
      </c>
      <c r="D3077" s="147" t="s">
        <v>3024</v>
      </c>
      <c r="E3077" s="147" t="s">
        <v>1998</v>
      </c>
      <c r="F3077" s="147" t="s">
        <v>2179</v>
      </c>
      <c r="G3077" s="147" t="s">
        <v>1999</v>
      </c>
    </row>
    <row r="3078" spans="1:7">
      <c r="A3078" t="str">
        <f t="shared" ref="A3078:A3141" si="48">B3078&amp;"."&amp;C3078</f>
        <v>J1209.CS15</v>
      </c>
      <c r="B3078" s="147" t="s">
        <v>3795</v>
      </c>
      <c r="C3078" s="147" t="s">
        <v>2262</v>
      </c>
      <c r="D3078" s="147" t="s">
        <v>3024</v>
      </c>
      <c r="E3078" s="147" t="s">
        <v>1998</v>
      </c>
      <c r="F3078" s="147" t="s">
        <v>3112</v>
      </c>
      <c r="G3078" s="149"/>
    </row>
    <row r="3079" spans="1:7">
      <c r="A3079" t="str">
        <f t="shared" si="48"/>
        <v>J1209.CS16</v>
      </c>
      <c r="B3079" s="147" t="s">
        <v>3795</v>
      </c>
      <c r="C3079" s="147" t="s">
        <v>2264</v>
      </c>
      <c r="D3079" s="147" t="s">
        <v>3024</v>
      </c>
      <c r="E3079" s="147" t="s">
        <v>1998</v>
      </c>
      <c r="F3079" s="147" t="s">
        <v>3113</v>
      </c>
      <c r="G3079" s="149"/>
    </row>
    <row r="3080" spans="1:7">
      <c r="A3080" t="str">
        <f t="shared" si="48"/>
        <v>J1209.CX1</v>
      </c>
      <c r="B3080" s="147" t="s">
        <v>3795</v>
      </c>
      <c r="C3080" s="147" t="s">
        <v>2266</v>
      </c>
      <c r="D3080" s="147" t="s">
        <v>3024</v>
      </c>
      <c r="E3080" s="147" t="s">
        <v>1998</v>
      </c>
      <c r="F3080" s="147" t="s">
        <v>3114</v>
      </c>
      <c r="G3080" s="147" t="s">
        <v>1999</v>
      </c>
    </row>
    <row r="3081" spans="1:7">
      <c r="A3081" t="str">
        <f t="shared" si="48"/>
        <v>J1209.CX2</v>
      </c>
      <c r="B3081" s="147" t="s">
        <v>3795</v>
      </c>
      <c r="C3081" s="147" t="s">
        <v>2268</v>
      </c>
      <c r="D3081" s="147" t="s">
        <v>3024</v>
      </c>
      <c r="E3081" s="147" t="s">
        <v>1998</v>
      </c>
      <c r="F3081" s="147" t="s">
        <v>3115</v>
      </c>
      <c r="G3081" s="147" t="s">
        <v>1999</v>
      </c>
    </row>
    <row r="3082" spans="1:7">
      <c r="A3082" t="str">
        <f t="shared" si="48"/>
        <v>J1209.CX3</v>
      </c>
      <c r="B3082" s="147" t="s">
        <v>3795</v>
      </c>
      <c r="C3082" s="147" t="s">
        <v>2270</v>
      </c>
      <c r="D3082" s="147" t="s">
        <v>3024</v>
      </c>
      <c r="E3082" s="147" t="s">
        <v>1998</v>
      </c>
      <c r="F3082" s="147" t="s">
        <v>2950</v>
      </c>
      <c r="G3082" s="147" t="s">
        <v>1999</v>
      </c>
    </row>
    <row r="3083" spans="1:7">
      <c r="A3083" t="str">
        <f t="shared" si="48"/>
        <v>J1209.CX4</v>
      </c>
      <c r="B3083" s="147" t="s">
        <v>3795</v>
      </c>
      <c r="C3083" s="147" t="s">
        <v>2272</v>
      </c>
      <c r="D3083" s="147" t="s">
        <v>3024</v>
      </c>
      <c r="E3083" s="147" t="s">
        <v>1998</v>
      </c>
      <c r="F3083" s="147" t="s">
        <v>3116</v>
      </c>
      <c r="G3083" s="147" t="s">
        <v>3812</v>
      </c>
    </row>
    <row r="3084" spans="1:7">
      <c r="A3084" t="str">
        <f t="shared" si="48"/>
        <v>J1209.CX5</v>
      </c>
      <c r="B3084" s="147" t="s">
        <v>3795</v>
      </c>
      <c r="C3084" s="147" t="s">
        <v>2274</v>
      </c>
      <c r="D3084" s="147" t="s">
        <v>3024</v>
      </c>
      <c r="E3084" s="147" t="s">
        <v>1998</v>
      </c>
      <c r="F3084" s="147" t="s">
        <v>3118</v>
      </c>
      <c r="G3084" s="149"/>
    </row>
    <row r="3085" spans="1:7">
      <c r="A3085" t="str">
        <f t="shared" si="48"/>
        <v>J1209.CX6</v>
      </c>
      <c r="B3085" s="147" t="s">
        <v>3795</v>
      </c>
      <c r="C3085" s="147" t="s">
        <v>2276</v>
      </c>
      <c r="D3085" s="147" t="s">
        <v>3024</v>
      </c>
      <c r="E3085" s="147" t="s">
        <v>1998</v>
      </c>
      <c r="F3085" s="147" t="s">
        <v>3119</v>
      </c>
      <c r="G3085" s="147" t="s">
        <v>3812</v>
      </c>
    </row>
    <row r="3086" spans="1:7">
      <c r="A3086" t="str">
        <f t="shared" si="48"/>
        <v>J1209.CX7</v>
      </c>
      <c r="B3086" s="147" t="s">
        <v>3795</v>
      </c>
      <c r="C3086" s="147" t="s">
        <v>2278</v>
      </c>
      <c r="D3086" s="147" t="s">
        <v>3024</v>
      </c>
      <c r="E3086" s="147" t="s">
        <v>1998</v>
      </c>
      <c r="F3086" s="147" t="s">
        <v>3120</v>
      </c>
      <c r="G3086" s="147" t="s">
        <v>3812</v>
      </c>
    </row>
    <row r="3087" spans="1:7">
      <c r="A3087" t="str">
        <f t="shared" si="48"/>
        <v>J1209.CX8</v>
      </c>
      <c r="B3087" s="147" t="s">
        <v>3795</v>
      </c>
      <c r="C3087" s="147" t="s">
        <v>2280</v>
      </c>
      <c r="D3087" s="147" t="s">
        <v>3024</v>
      </c>
      <c r="E3087" s="147" t="s">
        <v>1998</v>
      </c>
      <c r="F3087" s="147" t="s">
        <v>2956</v>
      </c>
      <c r="G3087" s="147" t="s">
        <v>1999</v>
      </c>
    </row>
    <row r="3088" spans="1:7">
      <c r="A3088" t="str">
        <f t="shared" si="48"/>
        <v>J1209.CX9</v>
      </c>
      <c r="B3088" s="147" t="s">
        <v>3795</v>
      </c>
      <c r="C3088" s="147" t="s">
        <v>2283</v>
      </c>
      <c r="D3088" s="147" t="s">
        <v>3024</v>
      </c>
      <c r="E3088" s="147" t="s">
        <v>1998</v>
      </c>
      <c r="F3088" s="147" t="s">
        <v>2957</v>
      </c>
      <c r="G3088" s="147" t="s">
        <v>1999</v>
      </c>
    </row>
    <row r="3089" spans="1:7">
      <c r="A3089" t="str">
        <f t="shared" si="48"/>
        <v>J1209.CX10</v>
      </c>
      <c r="B3089" s="147" t="s">
        <v>3795</v>
      </c>
      <c r="C3089" s="147" t="s">
        <v>2285</v>
      </c>
      <c r="D3089" s="147" t="s">
        <v>3024</v>
      </c>
      <c r="E3089" s="147" t="s">
        <v>1998</v>
      </c>
      <c r="F3089" s="147" t="s">
        <v>2958</v>
      </c>
      <c r="G3089" s="147" t="s">
        <v>1999</v>
      </c>
    </row>
    <row r="3090" spans="1:7">
      <c r="A3090" t="str">
        <f t="shared" si="48"/>
        <v>J1209.CX11</v>
      </c>
      <c r="B3090" s="147" t="s">
        <v>3795</v>
      </c>
      <c r="C3090" s="147" t="s">
        <v>2287</v>
      </c>
      <c r="D3090" s="147" t="s">
        <v>3024</v>
      </c>
      <c r="E3090" s="147" t="s">
        <v>1998</v>
      </c>
      <c r="F3090" s="147" t="s">
        <v>3121</v>
      </c>
      <c r="G3090" s="147" t="s">
        <v>3813</v>
      </c>
    </row>
    <row r="3091" spans="1:7">
      <c r="A3091" t="str">
        <f t="shared" si="48"/>
        <v>J1209.CX12</v>
      </c>
      <c r="B3091" s="147" t="s">
        <v>3795</v>
      </c>
      <c r="C3091" s="147" t="s">
        <v>2289</v>
      </c>
      <c r="D3091" s="147" t="s">
        <v>3024</v>
      </c>
      <c r="E3091" s="147" t="s">
        <v>1998</v>
      </c>
      <c r="F3091" s="147" t="s">
        <v>3123</v>
      </c>
      <c r="G3091" s="147" t="s">
        <v>3813</v>
      </c>
    </row>
    <row r="3092" spans="1:7">
      <c r="A3092" t="str">
        <f t="shared" si="48"/>
        <v>J1209.CX13</v>
      </c>
      <c r="B3092" s="147" t="s">
        <v>3795</v>
      </c>
      <c r="C3092" s="147" t="s">
        <v>2291</v>
      </c>
      <c r="D3092" s="147" t="s">
        <v>3024</v>
      </c>
      <c r="E3092" s="147" t="s">
        <v>1998</v>
      </c>
      <c r="F3092" s="147" t="s">
        <v>3124</v>
      </c>
      <c r="G3092" s="147" t="s">
        <v>3813</v>
      </c>
    </row>
    <row r="3093" spans="1:7">
      <c r="A3093" t="str">
        <f t="shared" si="48"/>
        <v>J1209.CX14</v>
      </c>
      <c r="B3093" s="147" t="s">
        <v>3795</v>
      </c>
      <c r="C3093" s="147" t="s">
        <v>2294</v>
      </c>
      <c r="D3093" s="147" t="s">
        <v>3024</v>
      </c>
      <c r="E3093" s="147" t="s">
        <v>1998</v>
      </c>
      <c r="F3093" s="147" t="s">
        <v>2963</v>
      </c>
      <c r="G3093" s="147" t="s">
        <v>1999</v>
      </c>
    </row>
    <row r="3094" spans="1:7">
      <c r="A3094" t="str">
        <f t="shared" si="48"/>
        <v>J1209.CX15</v>
      </c>
      <c r="B3094" s="147" t="s">
        <v>3795</v>
      </c>
      <c r="C3094" s="147" t="s">
        <v>2296</v>
      </c>
      <c r="D3094" s="147" t="s">
        <v>3024</v>
      </c>
      <c r="E3094" s="147" t="s">
        <v>1998</v>
      </c>
      <c r="F3094" s="147" t="s">
        <v>3125</v>
      </c>
      <c r="G3094" s="149"/>
    </row>
    <row r="3095" spans="1:7">
      <c r="A3095" t="str">
        <f t="shared" si="48"/>
        <v>J1209.CX16</v>
      </c>
      <c r="B3095" s="147" t="s">
        <v>3795</v>
      </c>
      <c r="C3095" s="147" t="s">
        <v>2298</v>
      </c>
      <c r="D3095" s="147" t="s">
        <v>3024</v>
      </c>
      <c r="E3095" s="147" t="s">
        <v>1998</v>
      </c>
      <c r="F3095" s="147" t="s">
        <v>3126</v>
      </c>
      <c r="G3095" s="149"/>
    </row>
    <row r="3096" spans="1:7">
      <c r="A3096" t="str">
        <f t="shared" si="48"/>
        <v>J1209.CY1</v>
      </c>
      <c r="B3096" s="147" t="s">
        <v>3795</v>
      </c>
      <c r="C3096" s="147" t="s">
        <v>2300</v>
      </c>
      <c r="D3096" s="147" t="s">
        <v>3024</v>
      </c>
      <c r="E3096" s="147" t="s">
        <v>1998</v>
      </c>
      <c r="F3096" s="147" t="s">
        <v>2415</v>
      </c>
      <c r="G3096" s="147" t="s">
        <v>1999</v>
      </c>
    </row>
    <row r="3097" spans="1:7">
      <c r="A3097" t="str">
        <f t="shared" si="48"/>
        <v>J1209.CY2</v>
      </c>
      <c r="B3097" s="147" t="s">
        <v>3795</v>
      </c>
      <c r="C3097" s="147" t="s">
        <v>2302</v>
      </c>
      <c r="D3097" s="147" t="s">
        <v>3024</v>
      </c>
      <c r="E3097" s="147" t="s">
        <v>1998</v>
      </c>
      <c r="F3097" s="147" t="s">
        <v>3127</v>
      </c>
      <c r="G3097" s="147" t="s">
        <v>1999</v>
      </c>
    </row>
    <row r="3098" spans="1:7">
      <c r="A3098" t="str">
        <f t="shared" si="48"/>
        <v>J1209.CY3</v>
      </c>
      <c r="B3098" s="147" t="s">
        <v>3795</v>
      </c>
      <c r="C3098" s="147" t="s">
        <v>2304</v>
      </c>
      <c r="D3098" s="147" t="s">
        <v>3024</v>
      </c>
      <c r="E3098" s="147" t="s">
        <v>1998</v>
      </c>
      <c r="F3098" s="147" t="s">
        <v>2969</v>
      </c>
      <c r="G3098" s="147" t="s">
        <v>1999</v>
      </c>
    </row>
    <row r="3099" spans="1:7">
      <c r="A3099" t="str">
        <f t="shared" si="48"/>
        <v>J1209.CY4</v>
      </c>
      <c r="B3099" s="147" t="s">
        <v>3795</v>
      </c>
      <c r="C3099" s="147" t="s">
        <v>2306</v>
      </c>
      <c r="D3099" s="147" t="s">
        <v>3024</v>
      </c>
      <c r="E3099" s="147" t="s">
        <v>1998</v>
      </c>
      <c r="F3099" s="147" t="s">
        <v>3128</v>
      </c>
      <c r="G3099" s="147" t="s">
        <v>3812</v>
      </c>
    </row>
    <row r="3100" spans="1:7">
      <c r="A3100" t="str">
        <f t="shared" si="48"/>
        <v>J1209.CY5</v>
      </c>
      <c r="B3100" s="147" t="s">
        <v>3795</v>
      </c>
      <c r="C3100" s="147" t="s">
        <v>2308</v>
      </c>
      <c r="D3100" s="147" t="s">
        <v>3024</v>
      </c>
      <c r="E3100" s="147" t="s">
        <v>1998</v>
      </c>
      <c r="F3100" s="147" t="s">
        <v>3129</v>
      </c>
      <c r="G3100" s="149"/>
    </row>
    <row r="3101" spans="1:7">
      <c r="A3101" t="str">
        <f t="shared" si="48"/>
        <v>J1209.CY6</v>
      </c>
      <c r="B3101" s="147" t="s">
        <v>3795</v>
      </c>
      <c r="C3101" s="147" t="s">
        <v>2310</v>
      </c>
      <c r="D3101" s="147" t="s">
        <v>3024</v>
      </c>
      <c r="E3101" s="147" t="s">
        <v>1998</v>
      </c>
      <c r="F3101" s="147" t="s">
        <v>3130</v>
      </c>
      <c r="G3101" s="147" t="s">
        <v>3812</v>
      </c>
    </row>
    <row r="3102" spans="1:7">
      <c r="A3102" t="str">
        <f t="shared" si="48"/>
        <v>J1209.CY7</v>
      </c>
      <c r="B3102" s="147" t="s">
        <v>3795</v>
      </c>
      <c r="C3102" s="147" t="s">
        <v>2312</v>
      </c>
      <c r="D3102" s="147" t="s">
        <v>3024</v>
      </c>
      <c r="E3102" s="147" t="s">
        <v>1998</v>
      </c>
      <c r="F3102" s="147" t="s">
        <v>3131</v>
      </c>
      <c r="G3102" s="147" t="s">
        <v>3812</v>
      </c>
    </row>
    <row r="3103" spans="1:7">
      <c r="A3103" t="str">
        <f t="shared" si="48"/>
        <v>J1209.CY8</v>
      </c>
      <c r="B3103" s="147" t="s">
        <v>3795</v>
      </c>
      <c r="C3103" s="147" t="s">
        <v>2314</v>
      </c>
      <c r="D3103" s="147" t="s">
        <v>3024</v>
      </c>
      <c r="E3103" s="147" t="s">
        <v>1998</v>
      </c>
      <c r="F3103" s="147" t="s">
        <v>2974</v>
      </c>
      <c r="G3103" s="147" t="s">
        <v>1999</v>
      </c>
    </row>
    <row r="3104" spans="1:7">
      <c r="A3104" t="str">
        <f t="shared" si="48"/>
        <v>J1209.CY9</v>
      </c>
      <c r="B3104" s="147" t="s">
        <v>3795</v>
      </c>
      <c r="C3104" s="147" t="s">
        <v>2316</v>
      </c>
      <c r="D3104" s="147" t="s">
        <v>3024</v>
      </c>
      <c r="E3104" s="147" t="s">
        <v>1998</v>
      </c>
      <c r="F3104" s="147" t="s">
        <v>2975</v>
      </c>
      <c r="G3104" s="147" t="s">
        <v>1999</v>
      </c>
    </row>
    <row r="3105" spans="1:7">
      <c r="A3105" t="str">
        <f t="shared" si="48"/>
        <v>J1209.CY10</v>
      </c>
      <c r="B3105" s="147" t="s">
        <v>3795</v>
      </c>
      <c r="C3105" s="147" t="s">
        <v>2318</v>
      </c>
      <c r="D3105" s="147" t="s">
        <v>3024</v>
      </c>
      <c r="E3105" s="147" t="s">
        <v>1998</v>
      </c>
      <c r="F3105" s="147" t="s">
        <v>2976</v>
      </c>
      <c r="G3105" s="147" t="s">
        <v>1999</v>
      </c>
    </row>
    <row r="3106" spans="1:7">
      <c r="A3106" t="str">
        <f t="shared" si="48"/>
        <v>J1209.CY11</v>
      </c>
      <c r="B3106" s="147" t="s">
        <v>3795</v>
      </c>
      <c r="C3106" s="147" t="s">
        <v>2320</v>
      </c>
      <c r="D3106" s="147" t="s">
        <v>3024</v>
      </c>
      <c r="E3106" s="147" t="s">
        <v>1998</v>
      </c>
      <c r="F3106" s="147" t="s">
        <v>3132</v>
      </c>
      <c r="G3106" s="147" t="s">
        <v>3813</v>
      </c>
    </row>
    <row r="3107" spans="1:7">
      <c r="A3107" t="str">
        <f t="shared" si="48"/>
        <v>J1209.CY12</v>
      </c>
      <c r="B3107" s="147" t="s">
        <v>3795</v>
      </c>
      <c r="C3107" s="147" t="s">
        <v>2322</v>
      </c>
      <c r="D3107" s="147" t="s">
        <v>3024</v>
      </c>
      <c r="E3107" s="147" t="s">
        <v>1998</v>
      </c>
      <c r="F3107" s="147" t="s">
        <v>3133</v>
      </c>
      <c r="G3107" s="147" t="s">
        <v>3813</v>
      </c>
    </row>
    <row r="3108" spans="1:7">
      <c r="A3108" t="str">
        <f t="shared" si="48"/>
        <v>J1209.CY13</v>
      </c>
      <c r="B3108" s="147" t="s">
        <v>3795</v>
      </c>
      <c r="C3108" s="147" t="s">
        <v>2324</v>
      </c>
      <c r="D3108" s="147" t="s">
        <v>3024</v>
      </c>
      <c r="E3108" s="147" t="s">
        <v>1998</v>
      </c>
      <c r="F3108" s="147" t="s">
        <v>3134</v>
      </c>
      <c r="G3108" s="147" t="s">
        <v>3813</v>
      </c>
    </row>
    <row r="3109" spans="1:7">
      <c r="A3109" t="str">
        <f t="shared" si="48"/>
        <v>J1209.CY14</v>
      </c>
      <c r="B3109" s="147" t="s">
        <v>3795</v>
      </c>
      <c r="C3109" s="147" t="s">
        <v>2326</v>
      </c>
      <c r="D3109" s="147" t="s">
        <v>3024</v>
      </c>
      <c r="E3109" s="147" t="s">
        <v>1998</v>
      </c>
      <c r="F3109" s="147" t="s">
        <v>2980</v>
      </c>
      <c r="G3109" s="147" t="s">
        <v>1999</v>
      </c>
    </row>
    <row r="3110" spans="1:7">
      <c r="A3110" t="str">
        <f t="shared" si="48"/>
        <v>J1209.CY15</v>
      </c>
      <c r="B3110" s="147" t="s">
        <v>3795</v>
      </c>
      <c r="C3110" s="147" t="s">
        <v>2328</v>
      </c>
      <c r="D3110" s="147" t="s">
        <v>3024</v>
      </c>
      <c r="E3110" s="147" t="s">
        <v>1998</v>
      </c>
      <c r="F3110" s="147" t="s">
        <v>3135</v>
      </c>
      <c r="G3110" s="149"/>
    </row>
    <row r="3111" spans="1:7">
      <c r="A3111" t="str">
        <f t="shared" si="48"/>
        <v>J1209.CY16</v>
      </c>
      <c r="B3111" s="147" t="s">
        <v>3795</v>
      </c>
      <c r="C3111" s="147" t="s">
        <v>2330</v>
      </c>
      <c r="D3111" s="147" t="s">
        <v>3024</v>
      </c>
      <c r="E3111" s="147" t="s">
        <v>1998</v>
      </c>
      <c r="F3111" s="147" t="s">
        <v>3136</v>
      </c>
      <c r="G3111" s="149"/>
    </row>
    <row r="3112" spans="1:7">
      <c r="A3112" t="str">
        <f t="shared" si="48"/>
        <v>J1209.DS1</v>
      </c>
      <c r="B3112" s="147" t="s">
        <v>3795</v>
      </c>
      <c r="C3112" s="147" t="s">
        <v>2332</v>
      </c>
      <c r="D3112" s="147" t="s">
        <v>3024</v>
      </c>
      <c r="E3112" s="147" t="s">
        <v>1998</v>
      </c>
      <c r="F3112" s="147" t="s">
        <v>3137</v>
      </c>
      <c r="G3112" s="147" t="s">
        <v>1819</v>
      </c>
    </row>
    <row r="3113" spans="1:7">
      <c r="A3113" t="str">
        <f t="shared" si="48"/>
        <v>J1209.DS2</v>
      </c>
      <c r="B3113" s="147" t="s">
        <v>3795</v>
      </c>
      <c r="C3113" s="147" t="s">
        <v>2334</v>
      </c>
      <c r="D3113" s="147" t="s">
        <v>3024</v>
      </c>
      <c r="E3113" s="147" t="s">
        <v>1998</v>
      </c>
      <c r="F3113" s="147" t="s">
        <v>3138</v>
      </c>
      <c r="G3113" s="149"/>
    </row>
    <row r="3114" spans="1:7">
      <c r="A3114" t="str">
        <f t="shared" si="48"/>
        <v>J1209.DS3</v>
      </c>
      <c r="B3114" s="147" t="s">
        <v>3795</v>
      </c>
      <c r="C3114" s="147" t="s">
        <v>2336</v>
      </c>
      <c r="D3114" s="147" t="s">
        <v>3024</v>
      </c>
      <c r="E3114" s="147" t="s">
        <v>1998</v>
      </c>
      <c r="F3114" s="147" t="s">
        <v>3139</v>
      </c>
      <c r="G3114" s="147" t="s">
        <v>3809</v>
      </c>
    </row>
    <row r="3115" spans="1:7">
      <c r="A3115" t="str">
        <f t="shared" si="48"/>
        <v>J1209.DS4</v>
      </c>
      <c r="B3115" s="147" t="s">
        <v>3795</v>
      </c>
      <c r="C3115" s="147" t="s">
        <v>2338</v>
      </c>
      <c r="D3115" s="147" t="s">
        <v>3024</v>
      </c>
      <c r="E3115" s="147" t="s">
        <v>1998</v>
      </c>
      <c r="F3115" s="147" t="s">
        <v>3140</v>
      </c>
      <c r="G3115" s="147" t="s">
        <v>3809</v>
      </c>
    </row>
    <row r="3116" spans="1:7">
      <c r="A3116" t="str">
        <f t="shared" si="48"/>
        <v>J1209.DS6</v>
      </c>
      <c r="B3116" s="147" t="s">
        <v>3795</v>
      </c>
      <c r="C3116" s="147" t="s">
        <v>2340</v>
      </c>
      <c r="D3116" s="147" t="s">
        <v>3024</v>
      </c>
      <c r="E3116" s="147" t="s">
        <v>1998</v>
      </c>
      <c r="F3116" s="147" t="s">
        <v>3141</v>
      </c>
      <c r="G3116" s="147" t="s">
        <v>3809</v>
      </c>
    </row>
    <row r="3117" spans="1:7">
      <c r="A3117" t="str">
        <f t="shared" si="48"/>
        <v>J1209.DS7</v>
      </c>
      <c r="B3117" s="147" t="s">
        <v>3795</v>
      </c>
      <c r="C3117" s="147" t="s">
        <v>2342</v>
      </c>
      <c r="D3117" s="147" t="s">
        <v>3024</v>
      </c>
      <c r="E3117" s="147" t="s">
        <v>1998</v>
      </c>
      <c r="F3117" s="147" t="s">
        <v>3142</v>
      </c>
      <c r="G3117" s="147" t="s">
        <v>3809</v>
      </c>
    </row>
    <row r="3118" spans="1:7">
      <c r="A3118" t="str">
        <f t="shared" si="48"/>
        <v>J1209.DS8</v>
      </c>
      <c r="B3118" s="147" t="s">
        <v>3795</v>
      </c>
      <c r="C3118" s="147" t="s">
        <v>2344</v>
      </c>
      <c r="D3118" s="147" t="s">
        <v>3024</v>
      </c>
      <c r="E3118" s="147" t="s">
        <v>1998</v>
      </c>
      <c r="F3118" s="147" t="s">
        <v>2181</v>
      </c>
      <c r="G3118" s="147" t="s">
        <v>1999</v>
      </c>
    </row>
    <row r="3119" spans="1:7">
      <c r="A3119" t="str">
        <f t="shared" si="48"/>
        <v>J1209.DS9</v>
      </c>
      <c r="B3119" s="147" t="s">
        <v>3795</v>
      </c>
      <c r="C3119" s="147" t="s">
        <v>2347</v>
      </c>
      <c r="D3119" s="147" t="s">
        <v>3024</v>
      </c>
      <c r="E3119" s="147" t="s">
        <v>1998</v>
      </c>
      <c r="F3119" s="147" t="s">
        <v>2213</v>
      </c>
      <c r="G3119" s="147" t="s">
        <v>1999</v>
      </c>
    </row>
    <row r="3120" spans="1:7">
      <c r="A3120" t="str">
        <f t="shared" si="48"/>
        <v>J1209.DS10</v>
      </c>
      <c r="B3120" s="147" t="s">
        <v>3795</v>
      </c>
      <c r="C3120" s="147" t="s">
        <v>2349</v>
      </c>
      <c r="D3120" s="147" t="s">
        <v>3024</v>
      </c>
      <c r="E3120" s="147" t="s">
        <v>1998</v>
      </c>
      <c r="F3120" s="147" t="s">
        <v>3143</v>
      </c>
      <c r="G3120" s="147" t="s">
        <v>3811</v>
      </c>
    </row>
    <row r="3121" spans="1:7">
      <c r="A3121" t="str">
        <f t="shared" si="48"/>
        <v>J1209.DS11</v>
      </c>
      <c r="B3121" s="147" t="s">
        <v>3795</v>
      </c>
      <c r="C3121" s="147" t="s">
        <v>2351</v>
      </c>
      <c r="D3121" s="147" t="s">
        <v>3024</v>
      </c>
      <c r="E3121" s="147" t="s">
        <v>1998</v>
      </c>
      <c r="F3121" s="147" t="s">
        <v>3144</v>
      </c>
      <c r="G3121" s="147" t="s">
        <v>3811</v>
      </c>
    </row>
    <row r="3122" spans="1:7">
      <c r="A3122" t="str">
        <f t="shared" si="48"/>
        <v>J1209.DS12</v>
      </c>
      <c r="B3122" s="147" t="s">
        <v>3795</v>
      </c>
      <c r="C3122" s="147" t="s">
        <v>2353</v>
      </c>
      <c r="D3122" s="147" t="s">
        <v>3024</v>
      </c>
      <c r="E3122" s="147" t="s">
        <v>1998</v>
      </c>
      <c r="F3122" s="147" t="s">
        <v>3145</v>
      </c>
      <c r="G3122" s="147" t="s">
        <v>3811</v>
      </c>
    </row>
    <row r="3123" spans="1:7">
      <c r="A3123" t="str">
        <f t="shared" si="48"/>
        <v>J1209.DS13</v>
      </c>
      <c r="B3123" s="147" t="s">
        <v>3795</v>
      </c>
      <c r="C3123" s="147" t="s">
        <v>2355</v>
      </c>
      <c r="D3123" s="147" t="s">
        <v>3024</v>
      </c>
      <c r="E3123" s="147" t="s">
        <v>1998</v>
      </c>
      <c r="F3123" s="147" t="s">
        <v>3146</v>
      </c>
      <c r="G3123" s="147" t="s">
        <v>3811</v>
      </c>
    </row>
    <row r="3124" spans="1:7">
      <c r="A3124" t="str">
        <f t="shared" si="48"/>
        <v>J1209.DS14</v>
      </c>
      <c r="B3124" s="147" t="s">
        <v>3795</v>
      </c>
      <c r="C3124" s="147" t="s">
        <v>2357</v>
      </c>
      <c r="D3124" s="147" t="s">
        <v>3024</v>
      </c>
      <c r="E3124" s="147" t="s">
        <v>1998</v>
      </c>
      <c r="F3124" s="147" t="s">
        <v>2215</v>
      </c>
      <c r="G3124" s="147" t="s">
        <v>1999</v>
      </c>
    </row>
    <row r="3125" spans="1:7">
      <c r="A3125" t="str">
        <f t="shared" si="48"/>
        <v>J1209.DS15</v>
      </c>
      <c r="B3125" s="147" t="s">
        <v>3795</v>
      </c>
      <c r="C3125" s="147" t="s">
        <v>2359</v>
      </c>
      <c r="D3125" s="147" t="s">
        <v>3024</v>
      </c>
      <c r="E3125" s="147" t="s">
        <v>1998</v>
      </c>
      <c r="F3125" s="147" t="s">
        <v>3147</v>
      </c>
      <c r="G3125" s="149"/>
    </row>
    <row r="3126" spans="1:7">
      <c r="A3126" t="str">
        <f t="shared" si="48"/>
        <v>J1209.DX1</v>
      </c>
      <c r="B3126" s="147" t="s">
        <v>3795</v>
      </c>
      <c r="C3126" s="147" t="s">
        <v>2361</v>
      </c>
      <c r="D3126" s="147" t="s">
        <v>3024</v>
      </c>
      <c r="E3126" s="147" t="s">
        <v>1998</v>
      </c>
      <c r="F3126" s="147" t="s">
        <v>3148</v>
      </c>
      <c r="G3126" s="147" t="s">
        <v>1999</v>
      </c>
    </row>
    <row r="3127" spans="1:7">
      <c r="A3127" t="str">
        <f t="shared" si="48"/>
        <v>J1209.DX2</v>
      </c>
      <c r="B3127" s="147" t="s">
        <v>3795</v>
      </c>
      <c r="C3127" s="147" t="s">
        <v>2363</v>
      </c>
      <c r="D3127" s="147" t="s">
        <v>3024</v>
      </c>
      <c r="E3127" s="147" t="s">
        <v>1998</v>
      </c>
      <c r="F3127" s="147" t="s">
        <v>3149</v>
      </c>
      <c r="G3127" s="149"/>
    </row>
    <row r="3128" spans="1:7">
      <c r="A3128" t="str">
        <f t="shared" si="48"/>
        <v>J1209.DX3</v>
      </c>
      <c r="B3128" s="147" t="s">
        <v>3795</v>
      </c>
      <c r="C3128" s="147" t="s">
        <v>2365</v>
      </c>
      <c r="D3128" s="147" t="s">
        <v>3024</v>
      </c>
      <c r="E3128" s="147" t="s">
        <v>1998</v>
      </c>
      <c r="F3128" s="147" t="s">
        <v>3150</v>
      </c>
      <c r="G3128" s="147" t="s">
        <v>3812</v>
      </c>
    </row>
    <row r="3129" spans="1:7">
      <c r="A3129" t="str">
        <f t="shared" si="48"/>
        <v>J1209.DX4</v>
      </c>
      <c r="B3129" s="147" t="s">
        <v>3795</v>
      </c>
      <c r="C3129" s="147" t="s">
        <v>2367</v>
      </c>
      <c r="D3129" s="147" t="s">
        <v>3024</v>
      </c>
      <c r="E3129" s="147" t="s">
        <v>1998</v>
      </c>
      <c r="F3129" s="147" t="s">
        <v>3151</v>
      </c>
      <c r="G3129" s="147" t="s">
        <v>3812</v>
      </c>
    </row>
    <row r="3130" spans="1:7">
      <c r="A3130" t="str">
        <f t="shared" si="48"/>
        <v>J1209.DX6</v>
      </c>
      <c r="B3130" s="147" t="s">
        <v>3795</v>
      </c>
      <c r="C3130" s="147" t="s">
        <v>2369</v>
      </c>
      <c r="D3130" s="147" t="s">
        <v>3024</v>
      </c>
      <c r="E3130" s="147" t="s">
        <v>1998</v>
      </c>
      <c r="F3130" s="147" t="s">
        <v>3152</v>
      </c>
      <c r="G3130" s="147" t="s">
        <v>3812</v>
      </c>
    </row>
    <row r="3131" spans="1:7">
      <c r="A3131" t="str">
        <f t="shared" si="48"/>
        <v>J1209.DX7</v>
      </c>
      <c r="B3131" s="147" t="s">
        <v>3795</v>
      </c>
      <c r="C3131" s="147" t="s">
        <v>2371</v>
      </c>
      <c r="D3131" s="147" t="s">
        <v>3024</v>
      </c>
      <c r="E3131" s="147" t="s">
        <v>1998</v>
      </c>
      <c r="F3131" s="147" t="s">
        <v>3153</v>
      </c>
      <c r="G3131" s="147" t="s">
        <v>3809</v>
      </c>
    </row>
    <row r="3132" spans="1:7">
      <c r="A3132" t="str">
        <f t="shared" si="48"/>
        <v>J1209.DX8</v>
      </c>
      <c r="B3132" s="147" t="s">
        <v>3795</v>
      </c>
      <c r="C3132" s="147" t="s">
        <v>2373</v>
      </c>
      <c r="D3132" s="147" t="s">
        <v>3024</v>
      </c>
      <c r="E3132" s="147" t="s">
        <v>1998</v>
      </c>
      <c r="F3132" s="147" t="s">
        <v>3000</v>
      </c>
      <c r="G3132" s="147" t="s">
        <v>1999</v>
      </c>
    </row>
    <row r="3133" spans="1:7">
      <c r="A3133" t="str">
        <f t="shared" si="48"/>
        <v>J1209.DX9</v>
      </c>
      <c r="B3133" s="147" t="s">
        <v>3795</v>
      </c>
      <c r="C3133" s="147" t="s">
        <v>2376</v>
      </c>
      <c r="D3133" s="147" t="s">
        <v>3024</v>
      </c>
      <c r="E3133" s="147" t="s">
        <v>1998</v>
      </c>
      <c r="F3133" s="147" t="s">
        <v>3001</v>
      </c>
      <c r="G3133" s="147" t="s">
        <v>1999</v>
      </c>
    </row>
    <row r="3134" spans="1:7">
      <c r="A3134" t="str">
        <f t="shared" si="48"/>
        <v>J1209.DX10</v>
      </c>
      <c r="B3134" s="147" t="s">
        <v>3795</v>
      </c>
      <c r="C3134" s="147" t="s">
        <v>2378</v>
      </c>
      <c r="D3134" s="147" t="s">
        <v>3024</v>
      </c>
      <c r="E3134" s="147" t="s">
        <v>1998</v>
      </c>
      <c r="F3134" s="147" t="s">
        <v>3154</v>
      </c>
      <c r="G3134" s="147" t="s">
        <v>3813</v>
      </c>
    </row>
    <row r="3135" spans="1:7">
      <c r="A3135" t="str">
        <f t="shared" si="48"/>
        <v>J1209.DX11</v>
      </c>
      <c r="B3135" s="147" t="s">
        <v>3795</v>
      </c>
      <c r="C3135" s="147" t="s">
        <v>2380</v>
      </c>
      <c r="D3135" s="147" t="s">
        <v>3024</v>
      </c>
      <c r="E3135" s="147" t="s">
        <v>1998</v>
      </c>
      <c r="F3135" s="147" t="s">
        <v>3155</v>
      </c>
      <c r="G3135" s="147" t="s">
        <v>3813</v>
      </c>
    </row>
    <row r="3136" spans="1:7">
      <c r="A3136" t="str">
        <f t="shared" si="48"/>
        <v>J1209.DX12</v>
      </c>
      <c r="B3136" s="147" t="s">
        <v>3795</v>
      </c>
      <c r="C3136" s="147" t="s">
        <v>2382</v>
      </c>
      <c r="D3136" s="147" t="s">
        <v>3024</v>
      </c>
      <c r="E3136" s="147" t="s">
        <v>1998</v>
      </c>
      <c r="F3136" s="147" t="s">
        <v>3156</v>
      </c>
      <c r="G3136" s="147" t="s">
        <v>3813</v>
      </c>
    </row>
    <row r="3137" spans="1:7">
      <c r="A3137" t="str">
        <f t="shared" si="48"/>
        <v>J1209.DX13</v>
      </c>
      <c r="B3137" s="147" t="s">
        <v>3795</v>
      </c>
      <c r="C3137" s="147" t="s">
        <v>2384</v>
      </c>
      <c r="D3137" s="147" t="s">
        <v>3024</v>
      </c>
      <c r="E3137" s="147" t="s">
        <v>1998</v>
      </c>
      <c r="F3137" s="147" t="s">
        <v>3157</v>
      </c>
      <c r="G3137" s="147" t="s">
        <v>3811</v>
      </c>
    </row>
    <row r="3138" spans="1:7">
      <c r="A3138" t="str">
        <f t="shared" si="48"/>
        <v>J1209.DX14</v>
      </c>
      <c r="B3138" s="147" t="s">
        <v>3795</v>
      </c>
      <c r="C3138" s="147" t="s">
        <v>2386</v>
      </c>
      <c r="D3138" s="147" t="s">
        <v>3024</v>
      </c>
      <c r="E3138" s="147" t="s">
        <v>1998</v>
      </c>
      <c r="F3138" s="147" t="s">
        <v>3006</v>
      </c>
      <c r="G3138" s="147" t="s">
        <v>1999</v>
      </c>
    </row>
    <row r="3139" spans="1:7">
      <c r="A3139" t="str">
        <f t="shared" si="48"/>
        <v>J1209.DX15</v>
      </c>
      <c r="B3139" s="147" t="s">
        <v>3795</v>
      </c>
      <c r="C3139" s="147" t="s">
        <v>2388</v>
      </c>
      <c r="D3139" s="147" t="s">
        <v>3024</v>
      </c>
      <c r="E3139" s="147" t="s">
        <v>1998</v>
      </c>
      <c r="F3139" s="147" t="s">
        <v>3158</v>
      </c>
      <c r="G3139" s="149"/>
    </row>
    <row r="3140" spans="1:7">
      <c r="A3140" t="str">
        <f t="shared" si="48"/>
        <v>J1209.DY1</v>
      </c>
      <c r="B3140" s="147" t="s">
        <v>3795</v>
      </c>
      <c r="C3140" s="147" t="s">
        <v>2390</v>
      </c>
      <c r="D3140" s="147" t="s">
        <v>3024</v>
      </c>
      <c r="E3140" s="147" t="s">
        <v>1998</v>
      </c>
      <c r="F3140" s="147" t="s">
        <v>2327</v>
      </c>
      <c r="G3140" s="147" t="s">
        <v>1999</v>
      </c>
    </row>
    <row r="3141" spans="1:7">
      <c r="A3141" t="str">
        <f t="shared" si="48"/>
        <v>J1209.DY2</v>
      </c>
      <c r="B3141" s="147" t="s">
        <v>3795</v>
      </c>
      <c r="C3141" s="147" t="s">
        <v>2392</v>
      </c>
      <c r="D3141" s="147" t="s">
        <v>3024</v>
      </c>
      <c r="E3141" s="147" t="s">
        <v>1998</v>
      </c>
      <c r="F3141" s="147" t="s">
        <v>3159</v>
      </c>
      <c r="G3141" s="149"/>
    </row>
    <row r="3142" spans="1:7">
      <c r="A3142" t="str">
        <f t="shared" ref="A3142:A3205" si="49">B3142&amp;"."&amp;C3142</f>
        <v>J1209.DY3</v>
      </c>
      <c r="B3142" s="147" t="s">
        <v>3795</v>
      </c>
      <c r="C3142" s="147" t="s">
        <v>2394</v>
      </c>
      <c r="D3142" s="147" t="s">
        <v>3024</v>
      </c>
      <c r="E3142" s="147" t="s">
        <v>1998</v>
      </c>
      <c r="F3142" s="147" t="s">
        <v>3160</v>
      </c>
      <c r="G3142" s="147" t="s">
        <v>3812</v>
      </c>
    </row>
    <row r="3143" spans="1:7">
      <c r="A3143" t="str">
        <f t="shared" si="49"/>
        <v>J1209.DY4</v>
      </c>
      <c r="B3143" s="147" t="s">
        <v>3795</v>
      </c>
      <c r="C3143" s="147" t="s">
        <v>2396</v>
      </c>
      <c r="D3143" s="147" t="s">
        <v>3024</v>
      </c>
      <c r="E3143" s="147" t="s">
        <v>1998</v>
      </c>
      <c r="F3143" s="147" t="s">
        <v>3161</v>
      </c>
      <c r="G3143" s="147" t="s">
        <v>3812</v>
      </c>
    </row>
    <row r="3144" spans="1:7">
      <c r="A3144" t="str">
        <f t="shared" si="49"/>
        <v>J1209.DY6</v>
      </c>
      <c r="B3144" s="147" t="s">
        <v>3795</v>
      </c>
      <c r="C3144" s="147" t="s">
        <v>2398</v>
      </c>
      <c r="D3144" s="147" t="s">
        <v>3024</v>
      </c>
      <c r="E3144" s="147" t="s">
        <v>1998</v>
      </c>
      <c r="F3144" s="147" t="s">
        <v>3162</v>
      </c>
      <c r="G3144" s="147" t="s">
        <v>3812</v>
      </c>
    </row>
    <row r="3145" spans="1:7">
      <c r="A3145" t="str">
        <f t="shared" si="49"/>
        <v>J1209.DY7</v>
      </c>
      <c r="B3145" s="147" t="s">
        <v>3795</v>
      </c>
      <c r="C3145" s="147" t="s">
        <v>2400</v>
      </c>
      <c r="D3145" s="147" t="s">
        <v>3024</v>
      </c>
      <c r="E3145" s="147" t="s">
        <v>1998</v>
      </c>
      <c r="F3145" s="147" t="s">
        <v>3163</v>
      </c>
      <c r="G3145" s="147" t="s">
        <v>3809</v>
      </c>
    </row>
    <row r="3146" spans="1:7">
      <c r="A3146" t="str">
        <f t="shared" si="49"/>
        <v>J1209.DY8</v>
      </c>
      <c r="B3146" s="147" t="s">
        <v>3795</v>
      </c>
      <c r="C3146" s="147" t="s">
        <v>2402</v>
      </c>
      <c r="D3146" s="147" t="s">
        <v>3024</v>
      </c>
      <c r="E3146" s="147" t="s">
        <v>1998</v>
      </c>
      <c r="F3146" s="147" t="s">
        <v>3014</v>
      </c>
      <c r="G3146" s="147" t="s">
        <v>1999</v>
      </c>
    </row>
    <row r="3147" spans="1:7">
      <c r="A3147" t="str">
        <f t="shared" si="49"/>
        <v>J1209.DY9</v>
      </c>
      <c r="B3147" s="147" t="s">
        <v>3795</v>
      </c>
      <c r="C3147" s="147" t="s">
        <v>2404</v>
      </c>
      <c r="D3147" s="147" t="s">
        <v>3024</v>
      </c>
      <c r="E3147" s="147" t="s">
        <v>1998</v>
      </c>
      <c r="F3147" s="147" t="s">
        <v>3015</v>
      </c>
      <c r="G3147" s="147" t="s">
        <v>1999</v>
      </c>
    </row>
    <row r="3148" spans="1:7">
      <c r="A3148" t="str">
        <f t="shared" si="49"/>
        <v>J1209.DY10</v>
      </c>
      <c r="B3148" s="147" t="s">
        <v>3795</v>
      </c>
      <c r="C3148" s="147" t="s">
        <v>2406</v>
      </c>
      <c r="D3148" s="147" t="s">
        <v>3024</v>
      </c>
      <c r="E3148" s="147" t="s">
        <v>1998</v>
      </c>
      <c r="F3148" s="147" t="s">
        <v>3164</v>
      </c>
      <c r="G3148" s="147" t="s">
        <v>3813</v>
      </c>
    </row>
    <row r="3149" spans="1:7">
      <c r="A3149" t="str">
        <f t="shared" si="49"/>
        <v>J1209.DY11</v>
      </c>
      <c r="B3149" s="147" t="s">
        <v>3795</v>
      </c>
      <c r="C3149" s="147" t="s">
        <v>2408</v>
      </c>
      <c r="D3149" s="147" t="s">
        <v>3024</v>
      </c>
      <c r="E3149" s="147" t="s">
        <v>1998</v>
      </c>
      <c r="F3149" s="147" t="s">
        <v>3165</v>
      </c>
      <c r="G3149" s="147" t="s">
        <v>3813</v>
      </c>
    </row>
    <row r="3150" spans="1:7">
      <c r="A3150" t="str">
        <f t="shared" si="49"/>
        <v>J1209.DY12</v>
      </c>
      <c r="B3150" s="147" t="s">
        <v>3795</v>
      </c>
      <c r="C3150" s="147" t="s">
        <v>2410</v>
      </c>
      <c r="D3150" s="147" t="s">
        <v>3024</v>
      </c>
      <c r="E3150" s="147" t="s">
        <v>1998</v>
      </c>
      <c r="F3150" s="147" t="s">
        <v>3166</v>
      </c>
      <c r="G3150" s="147" t="s">
        <v>3813</v>
      </c>
    </row>
    <row r="3151" spans="1:7">
      <c r="A3151" t="str">
        <f t="shared" si="49"/>
        <v>J1209.DY13</v>
      </c>
      <c r="B3151" s="147" t="s">
        <v>3795</v>
      </c>
      <c r="C3151" s="147" t="s">
        <v>2412</v>
      </c>
      <c r="D3151" s="147" t="s">
        <v>3024</v>
      </c>
      <c r="E3151" s="147" t="s">
        <v>1998</v>
      </c>
      <c r="F3151" s="147" t="s">
        <v>3167</v>
      </c>
      <c r="G3151" s="147" t="s">
        <v>3811</v>
      </c>
    </row>
    <row r="3152" spans="1:7">
      <c r="A3152" t="str">
        <f t="shared" si="49"/>
        <v>J1209.DY14</v>
      </c>
      <c r="B3152" s="147" t="s">
        <v>3795</v>
      </c>
      <c r="C3152" s="147" t="s">
        <v>2414</v>
      </c>
      <c r="D3152" s="147" t="s">
        <v>3024</v>
      </c>
      <c r="E3152" s="147" t="s">
        <v>1998</v>
      </c>
      <c r="F3152" s="147" t="s">
        <v>3020</v>
      </c>
      <c r="G3152" s="147" t="s">
        <v>1999</v>
      </c>
    </row>
    <row r="3153" spans="1:7">
      <c r="A3153" t="str">
        <f t="shared" si="49"/>
        <v>J1209.DY15</v>
      </c>
      <c r="B3153" s="147" t="s">
        <v>3795</v>
      </c>
      <c r="C3153" s="147" t="s">
        <v>2416</v>
      </c>
      <c r="D3153" s="147" t="s">
        <v>3024</v>
      </c>
      <c r="E3153" s="147" t="s">
        <v>1998</v>
      </c>
      <c r="F3153" s="147" t="s">
        <v>3168</v>
      </c>
      <c r="G3153" s="149"/>
    </row>
    <row r="3154" spans="1:7">
      <c r="A3154" t="str">
        <f t="shared" si="49"/>
        <v>J1210.AS2</v>
      </c>
      <c r="B3154" s="147" t="s">
        <v>3814</v>
      </c>
      <c r="C3154" s="147" t="s">
        <v>2043</v>
      </c>
      <c r="D3154" s="147" t="s">
        <v>2856</v>
      </c>
      <c r="E3154" s="147" t="s">
        <v>1998</v>
      </c>
      <c r="F3154" s="147" t="s">
        <v>2352</v>
      </c>
      <c r="G3154" s="149"/>
    </row>
    <row r="3155" spans="1:7">
      <c r="A3155" t="str">
        <f t="shared" si="49"/>
        <v>J1210.AS3</v>
      </c>
      <c r="B3155" s="147" t="s">
        <v>3814</v>
      </c>
      <c r="C3155" s="147" t="s">
        <v>2046</v>
      </c>
      <c r="D3155" s="147" t="s">
        <v>2856</v>
      </c>
      <c r="E3155" s="147" t="s">
        <v>1998</v>
      </c>
      <c r="F3155" s="147" t="s">
        <v>2253</v>
      </c>
      <c r="G3155" s="149"/>
    </row>
    <row r="3156" spans="1:7">
      <c r="A3156" t="str">
        <f t="shared" si="49"/>
        <v>J1210.AS4</v>
      </c>
      <c r="B3156" s="147" t="s">
        <v>3814</v>
      </c>
      <c r="C3156" s="147" t="s">
        <v>2048</v>
      </c>
      <c r="D3156" s="147" t="s">
        <v>2856</v>
      </c>
      <c r="E3156" s="147" t="s">
        <v>1998</v>
      </c>
      <c r="F3156" s="147" t="s">
        <v>2857</v>
      </c>
      <c r="G3156" s="147" t="s">
        <v>1999</v>
      </c>
    </row>
    <row r="3157" spans="1:7">
      <c r="A3157" t="str">
        <f t="shared" si="49"/>
        <v>J1210.AS5</v>
      </c>
      <c r="B3157" s="147" t="s">
        <v>3814</v>
      </c>
      <c r="C3157" s="147" t="s">
        <v>2050</v>
      </c>
      <c r="D3157" s="147" t="s">
        <v>2856</v>
      </c>
      <c r="E3157" s="147" t="s">
        <v>1998</v>
      </c>
      <c r="F3157" s="147" t="s">
        <v>2858</v>
      </c>
      <c r="G3157" s="147" t="s">
        <v>3815</v>
      </c>
    </row>
    <row r="3158" spans="1:7">
      <c r="A3158" t="str">
        <f t="shared" si="49"/>
        <v>J1210.AS6</v>
      </c>
      <c r="B3158" s="147" t="s">
        <v>3814</v>
      </c>
      <c r="C3158" s="147" t="s">
        <v>2052</v>
      </c>
      <c r="D3158" s="147" t="s">
        <v>2856</v>
      </c>
      <c r="E3158" s="147" t="s">
        <v>1998</v>
      </c>
      <c r="F3158" s="147" t="s">
        <v>2860</v>
      </c>
      <c r="G3158" s="147" t="s">
        <v>3815</v>
      </c>
    </row>
    <row r="3159" spans="1:7">
      <c r="A3159" t="str">
        <f t="shared" si="49"/>
        <v>J1210.AS7</v>
      </c>
      <c r="B3159" s="147" t="s">
        <v>3814</v>
      </c>
      <c r="C3159" s="147" t="s">
        <v>2054</v>
      </c>
      <c r="D3159" s="147" t="s">
        <v>2856</v>
      </c>
      <c r="E3159" s="147" t="s">
        <v>1998</v>
      </c>
      <c r="F3159" s="147" t="s">
        <v>2540</v>
      </c>
      <c r="G3159" s="147" t="s">
        <v>3815</v>
      </c>
    </row>
    <row r="3160" spans="1:7">
      <c r="A3160" t="str">
        <f t="shared" si="49"/>
        <v>J1210.AS8</v>
      </c>
      <c r="B3160" s="147" t="s">
        <v>3814</v>
      </c>
      <c r="C3160" s="147" t="s">
        <v>2056</v>
      </c>
      <c r="D3160" s="147" t="s">
        <v>2856</v>
      </c>
      <c r="E3160" s="147" t="s">
        <v>1998</v>
      </c>
      <c r="F3160" s="147" t="s">
        <v>2861</v>
      </c>
      <c r="G3160" s="147" t="s">
        <v>3815</v>
      </c>
    </row>
    <row r="3161" spans="1:7">
      <c r="A3161" t="str">
        <f t="shared" si="49"/>
        <v>J1210.AS9</v>
      </c>
      <c r="B3161" s="147" t="s">
        <v>3814</v>
      </c>
      <c r="C3161" s="147" t="s">
        <v>2059</v>
      </c>
      <c r="D3161" s="147" t="s">
        <v>2856</v>
      </c>
      <c r="E3161" s="147" t="s">
        <v>1998</v>
      </c>
      <c r="F3161" s="147" t="s">
        <v>2461</v>
      </c>
      <c r="G3161" s="149"/>
    </row>
    <row r="3162" spans="1:7">
      <c r="A3162" t="str">
        <f t="shared" si="49"/>
        <v>J1210.AS10</v>
      </c>
      <c r="B3162" s="147" t="s">
        <v>3814</v>
      </c>
      <c r="C3162" s="147" t="s">
        <v>2062</v>
      </c>
      <c r="D3162" s="147" t="s">
        <v>2856</v>
      </c>
      <c r="E3162" s="147" t="s">
        <v>1998</v>
      </c>
      <c r="F3162" s="147" t="s">
        <v>2379</v>
      </c>
      <c r="G3162" s="147" t="s">
        <v>1999</v>
      </c>
    </row>
    <row r="3163" spans="1:7">
      <c r="A3163" t="str">
        <f t="shared" si="49"/>
        <v>J1210.AS11</v>
      </c>
      <c r="B3163" s="147" t="s">
        <v>3814</v>
      </c>
      <c r="C3163" s="147" t="s">
        <v>2065</v>
      </c>
      <c r="D3163" s="147" t="s">
        <v>2856</v>
      </c>
      <c r="E3163" s="147" t="s">
        <v>1998</v>
      </c>
      <c r="F3163" s="147" t="s">
        <v>2862</v>
      </c>
      <c r="G3163" s="147" t="s">
        <v>3816</v>
      </c>
    </row>
    <row r="3164" spans="1:7">
      <c r="A3164" t="str">
        <f t="shared" si="49"/>
        <v>J1210.AS13</v>
      </c>
      <c r="B3164" s="147" t="s">
        <v>3814</v>
      </c>
      <c r="C3164" s="147" t="s">
        <v>2067</v>
      </c>
      <c r="D3164" s="147" t="s">
        <v>2856</v>
      </c>
      <c r="E3164" s="147" t="s">
        <v>1998</v>
      </c>
      <c r="F3164" s="147" t="s">
        <v>2864</v>
      </c>
      <c r="G3164" s="147" t="s">
        <v>3816</v>
      </c>
    </row>
    <row r="3165" spans="1:7">
      <c r="A3165" t="str">
        <f t="shared" si="49"/>
        <v>J1210.AS14</v>
      </c>
      <c r="B3165" s="147" t="s">
        <v>3814</v>
      </c>
      <c r="C3165" s="147" t="s">
        <v>2070</v>
      </c>
      <c r="D3165" s="147" t="s">
        <v>2856</v>
      </c>
      <c r="E3165" s="147" t="s">
        <v>1998</v>
      </c>
      <c r="F3165" s="147" t="s">
        <v>2460</v>
      </c>
      <c r="G3165" s="147" t="s">
        <v>3816</v>
      </c>
    </row>
    <row r="3166" spans="1:7">
      <c r="A3166" t="str">
        <f t="shared" si="49"/>
        <v>J1210.AS15</v>
      </c>
      <c r="B3166" s="147" t="s">
        <v>3814</v>
      </c>
      <c r="C3166" s="147" t="s">
        <v>2073</v>
      </c>
      <c r="D3166" s="147" t="s">
        <v>2856</v>
      </c>
      <c r="E3166" s="147" t="s">
        <v>1998</v>
      </c>
      <c r="F3166" s="147" t="s">
        <v>2865</v>
      </c>
      <c r="G3166" s="147" t="s">
        <v>3816</v>
      </c>
    </row>
    <row r="3167" spans="1:7">
      <c r="A3167" t="str">
        <f t="shared" si="49"/>
        <v>J1210.AS16</v>
      </c>
      <c r="B3167" s="147" t="s">
        <v>3814</v>
      </c>
      <c r="C3167" s="147" t="s">
        <v>2075</v>
      </c>
      <c r="D3167" s="147" t="s">
        <v>2856</v>
      </c>
      <c r="E3167" s="147" t="s">
        <v>1998</v>
      </c>
      <c r="F3167" s="147" t="s">
        <v>2866</v>
      </c>
      <c r="G3167" s="147" t="s">
        <v>3817</v>
      </c>
    </row>
    <row r="3168" spans="1:7">
      <c r="A3168" t="str">
        <f t="shared" si="49"/>
        <v>J1210.AX2</v>
      </c>
      <c r="B3168" s="147" t="s">
        <v>3814</v>
      </c>
      <c r="C3168" s="147" t="s">
        <v>2077</v>
      </c>
      <c r="D3168" s="147" t="s">
        <v>2856</v>
      </c>
      <c r="E3168" s="147" t="s">
        <v>1998</v>
      </c>
      <c r="F3168" s="147" t="s">
        <v>2381</v>
      </c>
      <c r="G3168" s="149"/>
    </row>
    <row r="3169" spans="1:7">
      <c r="A3169" t="str">
        <f t="shared" si="49"/>
        <v>J1210.AX3</v>
      </c>
      <c r="B3169" s="147" t="s">
        <v>3814</v>
      </c>
      <c r="C3169" s="147" t="s">
        <v>2079</v>
      </c>
      <c r="D3169" s="147" t="s">
        <v>2856</v>
      </c>
      <c r="E3169" s="147" t="s">
        <v>1998</v>
      </c>
      <c r="F3169" s="147" t="s">
        <v>2288</v>
      </c>
      <c r="G3169" s="149"/>
    </row>
    <row r="3170" spans="1:7">
      <c r="A3170" t="str">
        <f t="shared" si="49"/>
        <v>J1210.AX4</v>
      </c>
      <c r="B3170" s="147" t="s">
        <v>3814</v>
      </c>
      <c r="C3170" s="147" t="s">
        <v>2081</v>
      </c>
      <c r="D3170" s="147" t="s">
        <v>2856</v>
      </c>
      <c r="E3170" s="147" t="s">
        <v>1998</v>
      </c>
      <c r="F3170" s="147" t="s">
        <v>2868</v>
      </c>
      <c r="G3170" s="147" t="s">
        <v>1999</v>
      </c>
    </row>
    <row r="3171" spans="1:7">
      <c r="A3171" t="str">
        <f t="shared" si="49"/>
        <v>J1210.AX5</v>
      </c>
      <c r="B3171" s="147" t="s">
        <v>3814</v>
      </c>
      <c r="C3171" s="147" t="s">
        <v>2083</v>
      </c>
      <c r="D3171" s="147" t="s">
        <v>2856</v>
      </c>
      <c r="E3171" s="147" t="s">
        <v>1998</v>
      </c>
      <c r="F3171" s="147" t="s">
        <v>2869</v>
      </c>
      <c r="G3171" s="147" t="s">
        <v>3815</v>
      </c>
    </row>
    <row r="3172" spans="1:7">
      <c r="A3172" t="str">
        <f t="shared" si="49"/>
        <v>J1210.AX6</v>
      </c>
      <c r="B3172" s="147" t="s">
        <v>3814</v>
      </c>
      <c r="C3172" s="147" t="s">
        <v>2085</v>
      </c>
      <c r="D3172" s="147" t="s">
        <v>2856</v>
      </c>
      <c r="E3172" s="147" t="s">
        <v>1998</v>
      </c>
      <c r="F3172" s="147" t="s">
        <v>2870</v>
      </c>
      <c r="G3172" s="147" t="s">
        <v>3818</v>
      </c>
    </row>
    <row r="3173" spans="1:7">
      <c r="A3173" t="str">
        <f t="shared" si="49"/>
        <v>J1210.AX7</v>
      </c>
      <c r="B3173" s="147" t="s">
        <v>3814</v>
      </c>
      <c r="C3173" s="147" t="s">
        <v>2087</v>
      </c>
      <c r="D3173" s="147" t="s">
        <v>2856</v>
      </c>
      <c r="E3173" s="147" t="s">
        <v>1998</v>
      </c>
      <c r="F3173" s="147" t="s">
        <v>2872</v>
      </c>
      <c r="G3173" s="147" t="s">
        <v>3818</v>
      </c>
    </row>
    <row r="3174" spans="1:7">
      <c r="A3174" t="str">
        <f t="shared" si="49"/>
        <v>J1210.AX8</v>
      </c>
      <c r="B3174" s="147" t="s">
        <v>3814</v>
      </c>
      <c r="C3174" s="147" t="s">
        <v>2089</v>
      </c>
      <c r="D3174" s="147" t="s">
        <v>2856</v>
      </c>
      <c r="E3174" s="147" t="s">
        <v>1998</v>
      </c>
      <c r="F3174" s="147" t="s">
        <v>2873</v>
      </c>
      <c r="G3174" s="147" t="s">
        <v>3818</v>
      </c>
    </row>
    <row r="3175" spans="1:7">
      <c r="A3175" t="str">
        <f t="shared" si="49"/>
        <v>J1210.AX9</v>
      </c>
      <c r="B3175" s="147" t="s">
        <v>3814</v>
      </c>
      <c r="C3175" s="147" t="s">
        <v>2092</v>
      </c>
      <c r="D3175" s="147" t="s">
        <v>2856</v>
      </c>
      <c r="E3175" s="147" t="s">
        <v>1998</v>
      </c>
      <c r="F3175" s="147" t="s">
        <v>2481</v>
      </c>
      <c r="G3175" s="149"/>
    </row>
    <row r="3176" spans="1:7">
      <c r="A3176" t="str">
        <f t="shared" si="49"/>
        <v>J1210.AX10</v>
      </c>
      <c r="B3176" s="147" t="s">
        <v>3814</v>
      </c>
      <c r="C3176" s="147" t="s">
        <v>2094</v>
      </c>
      <c r="D3176" s="147" t="s">
        <v>2856</v>
      </c>
      <c r="E3176" s="147" t="s">
        <v>1998</v>
      </c>
      <c r="F3176" s="147" t="s">
        <v>2874</v>
      </c>
      <c r="G3176" s="147" t="s">
        <v>1999</v>
      </c>
    </row>
    <row r="3177" spans="1:7">
      <c r="A3177" t="str">
        <f t="shared" si="49"/>
        <v>J1210.AX11</v>
      </c>
      <c r="B3177" s="147" t="s">
        <v>3814</v>
      </c>
      <c r="C3177" s="147" t="s">
        <v>2096</v>
      </c>
      <c r="D3177" s="147" t="s">
        <v>2856</v>
      </c>
      <c r="E3177" s="147" t="s">
        <v>1998</v>
      </c>
      <c r="F3177" s="147" t="s">
        <v>2875</v>
      </c>
      <c r="G3177" s="147" t="s">
        <v>3816</v>
      </c>
    </row>
    <row r="3178" spans="1:7">
      <c r="A3178" t="str">
        <f t="shared" si="49"/>
        <v>J1210.AX13</v>
      </c>
      <c r="B3178" s="147" t="s">
        <v>3814</v>
      </c>
      <c r="C3178" s="147" t="s">
        <v>2098</v>
      </c>
      <c r="D3178" s="147" t="s">
        <v>2856</v>
      </c>
      <c r="E3178" s="147" t="s">
        <v>1998</v>
      </c>
      <c r="F3178" s="147" t="s">
        <v>2876</v>
      </c>
      <c r="G3178" s="147" t="s">
        <v>3819</v>
      </c>
    </row>
    <row r="3179" spans="1:7">
      <c r="A3179" t="str">
        <f t="shared" si="49"/>
        <v>J1210.AX14</v>
      </c>
      <c r="B3179" s="147" t="s">
        <v>3814</v>
      </c>
      <c r="C3179" s="147" t="s">
        <v>2100</v>
      </c>
      <c r="D3179" s="147" t="s">
        <v>2856</v>
      </c>
      <c r="E3179" s="147" t="s">
        <v>1998</v>
      </c>
      <c r="F3179" s="147" t="s">
        <v>2878</v>
      </c>
      <c r="G3179" s="147" t="s">
        <v>3819</v>
      </c>
    </row>
    <row r="3180" spans="1:7">
      <c r="A3180" t="str">
        <f t="shared" si="49"/>
        <v>J1210.AX15</v>
      </c>
      <c r="B3180" s="147" t="s">
        <v>3814</v>
      </c>
      <c r="C3180" s="147" t="s">
        <v>2103</v>
      </c>
      <c r="D3180" s="147" t="s">
        <v>2856</v>
      </c>
      <c r="E3180" s="147" t="s">
        <v>1998</v>
      </c>
      <c r="F3180" s="147" t="s">
        <v>2879</v>
      </c>
      <c r="G3180" s="147" t="s">
        <v>3819</v>
      </c>
    </row>
    <row r="3181" spans="1:7">
      <c r="A3181" t="str">
        <f t="shared" si="49"/>
        <v>J1210.AX16</v>
      </c>
      <c r="B3181" s="147" t="s">
        <v>3814</v>
      </c>
      <c r="C3181" s="147" t="s">
        <v>2105</v>
      </c>
      <c r="D3181" s="147" t="s">
        <v>2856</v>
      </c>
      <c r="E3181" s="147" t="s">
        <v>1998</v>
      </c>
      <c r="F3181" s="147" t="s">
        <v>2880</v>
      </c>
      <c r="G3181" s="147" t="s">
        <v>3817</v>
      </c>
    </row>
    <row r="3182" spans="1:7">
      <c r="A3182" t="str">
        <f t="shared" si="49"/>
        <v>J1210.AY2</v>
      </c>
      <c r="B3182" s="147" t="s">
        <v>3814</v>
      </c>
      <c r="C3182" s="147" t="s">
        <v>2107</v>
      </c>
      <c r="D3182" s="147" t="s">
        <v>2856</v>
      </c>
      <c r="E3182" s="147" t="s">
        <v>1998</v>
      </c>
      <c r="F3182" s="147" t="s">
        <v>2409</v>
      </c>
      <c r="G3182" s="149"/>
    </row>
    <row r="3183" spans="1:7">
      <c r="A3183" t="str">
        <f t="shared" si="49"/>
        <v>J1210.AY3</v>
      </c>
      <c r="B3183" s="147" t="s">
        <v>3814</v>
      </c>
      <c r="C3183" s="147" t="s">
        <v>1542</v>
      </c>
      <c r="D3183" s="147" t="s">
        <v>2856</v>
      </c>
      <c r="E3183" s="147" t="s">
        <v>1998</v>
      </c>
      <c r="F3183" s="147" t="s">
        <v>2321</v>
      </c>
      <c r="G3183" s="149"/>
    </row>
    <row r="3184" spans="1:7">
      <c r="A3184" t="str">
        <f t="shared" si="49"/>
        <v>J1210.AY4</v>
      </c>
      <c r="B3184" s="147" t="s">
        <v>3814</v>
      </c>
      <c r="C3184" s="147" t="s">
        <v>279</v>
      </c>
      <c r="D3184" s="147" t="s">
        <v>2856</v>
      </c>
      <c r="E3184" s="147" t="s">
        <v>1998</v>
      </c>
      <c r="F3184" s="147" t="s">
        <v>2881</v>
      </c>
      <c r="G3184" s="147" t="s">
        <v>1999</v>
      </c>
    </row>
    <row r="3185" spans="1:7">
      <c r="A3185" t="str">
        <f t="shared" si="49"/>
        <v>J1210.AY5</v>
      </c>
      <c r="B3185" s="147" t="s">
        <v>3814</v>
      </c>
      <c r="C3185" s="147" t="s">
        <v>277</v>
      </c>
      <c r="D3185" s="147" t="s">
        <v>2856</v>
      </c>
      <c r="E3185" s="147" t="s">
        <v>1998</v>
      </c>
      <c r="F3185" s="147" t="s">
        <v>2882</v>
      </c>
      <c r="G3185" s="147" t="s">
        <v>3815</v>
      </c>
    </row>
    <row r="3186" spans="1:7">
      <c r="A3186" t="str">
        <f t="shared" si="49"/>
        <v>J1210.AY6</v>
      </c>
      <c r="B3186" s="147" t="s">
        <v>3814</v>
      </c>
      <c r="C3186" s="147" t="s">
        <v>263</v>
      </c>
      <c r="D3186" s="147" t="s">
        <v>2856</v>
      </c>
      <c r="E3186" s="147" t="s">
        <v>1998</v>
      </c>
      <c r="F3186" s="147" t="s">
        <v>2883</v>
      </c>
      <c r="G3186" s="147" t="s">
        <v>3818</v>
      </c>
    </row>
    <row r="3187" spans="1:7">
      <c r="A3187" t="str">
        <f t="shared" si="49"/>
        <v>J1210.AY7</v>
      </c>
      <c r="B3187" s="147" t="s">
        <v>3814</v>
      </c>
      <c r="C3187" s="147" t="s">
        <v>261</v>
      </c>
      <c r="D3187" s="147" t="s">
        <v>2856</v>
      </c>
      <c r="E3187" s="147" t="s">
        <v>1998</v>
      </c>
      <c r="F3187" s="147" t="s">
        <v>2884</v>
      </c>
      <c r="G3187" s="147" t="s">
        <v>3818</v>
      </c>
    </row>
    <row r="3188" spans="1:7">
      <c r="A3188" t="str">
        <f t="shared" si="49"/>
        <v>J1210.AY8</v>
      </c>
      <c r="B3188" s="147" t="s">
        <v>3814</v>
      </c>
      <c r="C3188" s="147" t="s">
        <v>1292</v>
      </c>
      <c r="D3188" s="147" t="s">
        <v>2856</v>
      </c>
      <c r="E3188" s="147" t="s">
        <v>1998</v>
      </c>
      <c r="F3188" s="147" t="s">
        <v>2885</v>
      </c>
      <c r="G3188" s="147" t="s">
        <v>3818</v>
      </c>
    </row>
    <row r="3189" spans="1:7">
      <c r="A3189" t="str">
        <f t="shared" si="49"/>
        <v>J1210.AY9</v>
      </c>
      <c r="B3189" s="147" t="s">
        <v>3814</v>
      </c>
      <c r="C3189" s="147" t="s">
        <v>1544</v>
      </c>
      <c r="D3189" s="147" t="s">
        <v>2856</v>
      </c>
      <c r="E3189" s="147" t="s">
        <v>1998</v>
      </c>
      <c r="F3189" s="147" t="s">
        <v>2497</v>
      </c>
      <c r="G3189" s="149"/>
    </row>
    <row r="3190" spans="1:7">
      <c r="A3190" t="str">
        <f t="shared" si="49"/>
        <v>J1210.AY10</v>
      </c>
      <c r="B3190" s="147" t="s">
        <v>3814</v>
      </c>
      <c r="C3190" s="147" t="s">
        <v>625</v>
      </c>
      <c r="D3190" s="147" t="s">
        <v>2856</v>
      </c>
      <c r="E3190" s="147" t="s">
        <v>1998</v>
      </c>
      <c r="F3190" s="147" t="s">
        <v>2886</v>
      </c>
      <c r="G3190" s="147" t="s">
        <v>1999</v>
      </c>
    </row>
    <row r="3191" spans="1:7">
      <c r="A3191" t="str">
        <f t="shared" si="49"/>
        <v>J1210.AY11</v>
      </c>
      <c r="B3191" s="147" t="s">
        <v>3814</v>
      </c>
      <c r="C3191" s="147" t="s">
        <v>629</v>
      </c>
      <c r="D3191" s="147" t="s">
        <v>2856</v>
      </c>
      <c r="E3191" s="147" t="s">
        <v>1998</v>
      </c>
      <c r="F3191" s="147" t="s">
        <v>2887</v>
      </c>
      <c r="G3191" s="147" t="s">
        <v>3816</v>
      </c>
    </row>
    <row r="3192" spans="1:7">
      <c r="A3192" t="str">
        <f t="shared" si="49"/>
        <v>J1210.AY13</v>
      </c>
      <c r="B3192" s="147" t="s">
        <v>3814</v>
      </c>
      <c r="C3192" s="147" t="s">
        <v>1539</v>
      </c>
      <c r="D3192" s="147" t="s">
        <v>2856</v>
      </c>
      <c r="E3192" s="147" t="s">
        <v>1998</v>
      </c>
      <c r="F3192" s="147" t="s">
        <v>2888</v>
      </c>
      <c r="G3192" s="147" t="s">
        <v>3819</v>
      </c>
    </row>
    <row r="3193" spans="1:7">
      <c r="A3193" t="str">
        <f t="shared" si="49"/>
        <v>J1210.AY14</v>
      </c>
      <c r="B3193" s="147" t="s">
        <v>3814</v>
      </c>
      <c r="C3193" s="147" t="s">
        <v>581</v>
      </c>
      <c r="D3193" s="147" t="s">
        <v>2856</v>
      </c>
      <c r="E3193" s="147" t="s">
        <v>1998</v>
      </c>
      <c r="F3193" s="147" t="s">
        <v>2889</v>
      </c>
      <c r="G3193" s="147" t="s">
        <v>3819</v>
      </c>
    </row>
    <row r="3194" spans="1:7">
      <c r="A3194" t="str">
        <f t="shared" si="49"/>
        <v>J1210.AY15</v>
      </c>
      <c r="B3194" s="147" t="s">
        <v>3814</v>
      </c>
      <c r="C3194" s="147" t="s">
        <v>519</v>
      </c>
      <c r="D3194" s="147" t="s">
        <v>2856</v>
      </c>
      <c r="E3194" s="147" t="s">
        <v>1998</v>
      </c>
      <c r="F3194" s="147" t="s">
        <v>2890</v>
      </c>
      <c r="G3194" s="147" t="s">
        <v>3819</v>
      </c>
    </row>
    <row r="3195" spans="1:7">
      <c r="A3195" t="str">
        <f t="shared" si="49"/>
        <v>J1210.AY16</v>
      </c>
      <c r="B3195" s="147" t="s">
        <v>3814</v>
      </c>
      <c r="C3195" s="147" t="s">
        <v>719</v>
      </c>
      <c r="D3195" s="147" t="s">
        <v>2856</v>
      </c>
      <c r="E3195" s="147" t="s">
        <v>1998</v>
      </c>
      <c r="F3195" s="147" t="s">
        <v>2891</v>
      </c>
      <c r="G3195" s="147" t="s">
        <v>3817</v>
      </c>
    </row>
    <row r="3196" spans="1:7">
      <c r="A3196" t="str">
        <f t="shared" si="49"/>
        <v>J1210.BS1</v>
      </c>
      <c r="B3196" s="147" t="s">
        <v>3814</v>
      </c>
      <c r="C3196" s="147" t="s">
        <v>2122</v>
      </c>
      <c r="D3196" s="147" t="s">
        <v>2856</v>
      </c>
      <c r="E3196" s="147" t="s">
        <v>1998</v>
      </c>
      <c r="F3196" s="147" t="s">
        <v>2892</v>
      </c>
      <c r="G3196" s="149"/>
    </row>
    <row r="3197" spans="1:7">
      <c r="A3197" t="str">
        <f t="shared" si="49"/>
        <v>J1210.BS2</v>
      </c>
      <c r="B3197" s="147" t="s">
        <v>3814</v>
      </c>
      <c r="C3197" s="147" t="s">
        <v>2125</v>
      </c>
      <c r="D3197" s="147" t="s">
        <v>2856</v>
      </c>
      <c r="E3197" s="147" t="s">
        <v>1998</v>
      </c>
      <c r="F3197" s="147" t="s">
        <v>2432</v>
      </c>
      <c r="G3197" s="149"/>
    </row>
    <row r="3198" spans="1:7">
      <c r="A3198" t="str">
        <f t="shared" si="49"/>
        <v>J1210.BS3</v>
      </c>
      <c r="B3198" s="147" t="s">
        <v>3814</v>
      </c>
      <c r="C3198" s="147" t="s">
        <v>2127</v>
      </c>
      <c r="D3198" s="147" t="s">
        <v>2856</v>
      </c>
      <c r="E3198" s="147" t="s">
        <v>1998</v>
      </c>
      <c r="F3198" s="147" t="s">
        <v>2405</v>
      </c>
      <c r="G3198" s="147" t="s">
        <v>1999</v>
      </c>
    </row>
    <row r="3199" spans="1:7">
      <c r="A3199" t="str">
        <f t="shared" si="49"/>
        <v>J1210.BS4</v>
      </c>
      <c r="B3199" s="147" t="s">
        <v>3814</v>
      </c>
      <c r="C3199" s="147" t="s">
        <v>2129</v>
      </c>
      <c r="D3199" s="147" t="s">
        <v>2856</v>
      </c>
      <c r="E3199" s="147" t="s">
        <v>1998</v>
      </c>
      <c r="F3199" s="147" t="s">
        <v>2407</v>
      </c>
      <c r="G3199" s="147" t="s">
        <v>1999</v>
      </c>
    </row>
    <row r="3200" spans="1:7">
      <c r="A3200" t="str">
        <f t="shared" si="49"/>
        <v>J1210.BS5</v>
      </c>
      <c r="B3200" s="147" t="s">
        <v>3814</v>
      </c>
      <c r="C3200" s="147" t="s">
        <v>2131</v>
      </c>
      <c r="D3200" s="147" t="s">
        <v>2856</v>
      </c>
      <c r="E3200" s="147" t="s">
        <v>1998</v>
      </c>
      <c r="F3200" s="147" t="s">
        <v>2893</v>
      </c>
      <c r="G3200" s="147" t="s">
        <v>3815</v>
      </c>
    </row>
    <row r="3201" spans="1:7">
      <c r="A3201" t="str">
        <f t="shared" si="49"/>
        <v>J1210.BS6</v>
      </c>
      <c r="B3201" s="147" t="s">
        <v>3814</v>
      </c>
      <c r="C3201" s="147" t="s">
        <v>2133</v>
      </c>
      <c r="D3201" s="147" t="s">
        <v>2856</v>
      </c>
      <c r="E3201" s="147" t="s">
        <v>1998</v>
      </c>
      <c r="F3201" s="147" t="s">
        <v>2894</v>
      </c>
      <c r="G3201" s="147" t="s">
        <v>3815</v>
      </c>
    </row>
    <row r="3202" spans="1:7">
      <c r="A3202" t="str">
        <f t="shared" si="49"/>
        <v>J1210.BS7</v>
      </c>
      <c r="B3202" s="147" t="s">
        <v>3814</v>
      </c>
      <c r="C3202" s="147" t="s">
        <v>2135</v>
      </c>
      <c r="D3202" s="147" t="s">
        <v>2856</v>
      </c>
      <c r="E3202" s="147" t="s">
        <v>1998</v>
      </c>
      <c r="F3202" s="147" t="s">
        <v>2895</v>
      </c>
      <c r="G3202" s="147" t="s">
        <v>3815</v>
      </c>
    </row>
    <row r="3203" spans="1:7">
      <c r="A3203" t="str">
        <f t="shared" si="49"/>
        <v>J1210.BS8</v>
      </c>
      <c r="B3203" s="147" t="s">
        <v>3814</v>
      </c>
      <c r="C3203" s="147" t="s">
        <v>2137</v>
      </c>
      <c r="D3203" s="147" t="s">
        <v>2856</v>
      </c>
      <c r="E3203" s="147" t="s">
        <v>1998</v>
      </c>
      <c r="F3203" s="147" t="s">
        <v>2896</v>
      </c>
      <c r="G3203" s="147" t="s">
        <v>3820</v>
      </c>
    </row>
    <row r="3204" spans="1:7">
      <c r="A3204" t="str">
        <f t="shared" si="49"/>
        <v>J1210.BS9</v>
      </c>
      <c r="B3204" s="147" t="s">
        <v>3814</v>
      </c>
      <c r="C3204" s="147" t="s">
        <v>2140</v>
      </c>
      <c r="D3204" s="147" t="s">
        <v>2856</v>
      </c>
      <c r="E3204" s="147" t="s">
        <v>1998</v>
      </c>
      <c r="F3204" s="147" t="s">
        <v>2286</v>
      </c>
      <c r="G3204" s="147" t="s">
        <v>1999</v>
      </c>
    </row>
    <row r="3205" spans="1:7">
      <c r="A3205" t="str">
        <f t="shared" si="49"/>
        <v>J1210.BS10</v>
      </c>
      <c r="B3205" s="147" t="s">
        <v>3814</v>
      </c>
      <c r="C3205" s="147" t="s">
        <v>2142</v>
      </c>
      <c r="D3205" s="147" t="s">
        <v>2856</v>
      </c>
      <c r="E3205" s="147" t="s">
        <v>1998</v>
      </c>
      <c r="F3205" s="147" t="s">
        <v>2319</v>
      </c>
      <c r="G3205" s="147" t="s">
        <v>1999</v>
      </c>
    </row>
    <row r="3206" spans="1:7">
      <c r="A3206" t="str">
        <f t="shared" ref="A3206:A3269" si="50">B3206&amp;"."&amp;C3206</f>
        <v>J1210.BS11</v>
      </c>
      <c r="B3206" s="147" t="s">
        <v>3814</v>
      </c>
      <c r="C3206" s="147" t="s">
        <v>2144</v>
      </c>
      <c r="D3206" s="147" t="s">
        <v>2856</v>
      </c>
      <c r="E3206" s="147" t="s">
        <v>1998</v>
      </c>
      <c r="F3206" s="147" t="s">
        <v>2898</v>
      </c>
      <c r="G3206" s="147" t="s">
        <v>3816</v>
      </c>
    </row>
    <row r="3207" spans="1:7">
      <c r="A3207" t="str">
        <f t="shared" si="50"/>
        <v>J1210.BS12</v>
      </c>
      <c r="B3207" s="147" t="s">
        <v>3814</v>
      </c>
      <c r="C3207" s="147" t="s">
        <v>2146</v>
      </c>
      <c r="D3207" s="147" t="s">
        <v>2856</v>
      </c>
      <c r="E3207" s="147" t="s">
        <v>1998</v>
      </c>
      <c r="F3207" s="147" t="s">
        <v>2899</v>
      </c>
      <c r="G3207" s="149"/>
    </row>
    <row r="3208" spans="1:7">
      <c r="A3208" t="str">
        <f t="shared" si="50"/>
        <v>J1210.BS13</v>
      </c>
      <c r="B3208" s="147" t="s">
        <v>3814</v>
      </c>
      <c r="C3208" s="147" t="s">
        <v>2149</v>
      </c>
      <c r="D3208" s="147" t="s">
        <v>2856</v>
      </c>
      <c r="E3208" s="147" t="s">
        <v>1998</v>
      </c>
      <c r="F3208" s="147" t="s">
        <v>2900</v>
      </c>
      <c r="G3208" s="147" t="s">
        <v>3816</v>
      </c>
    </row>
    <row r="3209" spans="1:7">
      <c r="A3209" t="str">
        <f t="shared" si="50"/>
        <v>J1210.BS14</v>
      </c>
      <c r="B3209" s="147" t="s">
        <v>3814</v>
      </c>
      <c r="C3209" s="147" t="s">
        <v>2152</v>
      </c>
      <c r="D3209" s="147" t="s">
        <v>2856</v>
      </c>
      <c r="E3209" s="147" t="s">
        <v>1998</v>
      </c>
      <c r="F3209" s="147" t="s">
        <v>2901</v>
      </c>
      <c r="G3209" s="147" t="s">
        <v>3816</v>
      </c>
    </row>
    <row r="3210" spans="1:7">
      <c r="A3210" t="str">
        <f t="shared" si="50"/>
        <v>J1210.BS15</v>
      </c>
      <c r="B3210" s="147" t="s">
        <v>3814</v>
      </c>
      <c r="C3210" s="147" t="s">
        <v>2155</v>
      </c>
      <c r="D3210" s="147" t="s">
        <v>2856</v>
      </c>
      <c r="E3210" s="147" t="s">
        <v>1998</v>
      </c>
      <c r="F3210" s="147" t="s">
        <v>2902</v>
      </c>
      <c r="G3210" s="147" t="s">
        <v>3821</v>
      </c>
    </row>
    <row r="3211" spans="1:7">
      <c r="A3211" t="str">
        <f t="shared" si="50"/>
        <v>J1210.BS16</v>
      </c>
      <c r="B3211" s="147" t="s">
        <v>3814</v>
      </c>
      <c r="C3211" s="147" t="s">
        <v>2157</v>
      </c>
      <c r="D3211" s="147" t="s">
        <v>2856</v>
      </c>
      <c r="E3211" s="147" t="s">
        <v>1998</v>
      </c>
      <c r="F3211" s="147" t="s">
        <v>2904</v>
      </c>
      <c r="G3211" s="149"/>
    </row>
    <row r="3212" spans="1:7">
      <c r="A3212" t="str">
        <f t="shared" si="50"/>
        <v>J1210.BX1</v>
      </c>
      <c r="B3212" s="147" t="s">
        <v>3814</v>
      </c>
      <c r="C3212" s="147" t="s">
        <v>2160</v>
      </c>
      <c r="D3212" s="147" t="s">
        <v>2856</v>
      </c>
      <c r="E3212" s="147" t="s">
        <v>1998</v>
      </c>
      <c r="F3212" s="147" t="s">
        <v>2905</v>
      </c>
      <c r="G3212" s="149"/>
    </row>
    <row r="3213" spans="1:7">
      <c r="A3213" t="str">
        <f t="shared" si="50"/>
        <v>J1210.BX2</v>
      </c>
      <c r="B3213" s="147" t="s">
        <v>3814</v>
      </c>
      <c r="C3213" s="147" t="s">
        <v>2163</v>
      </c>
      <c r="D3213" s="147" t="s">
        <v>2856</v>
      </c>
      <c r="E3213" s="147" t="s">
        <v>1998</v>
      </c>
      <c r="F3213" s="147" t="s">
        <v>2442</v>
      </c>
      <c r="G3213" s="149"/>
    </row>
    <row r="3214" spans="1:7">
      <c r="A3214" t="str">
        <f t="shared" si="50"/>
        <v>J1210.BX3</v>
      </c>
      <c r="B3214" s="147" t="s">
        <v>3814</v>
      </c>
      <c r="C3214" s="147" t="s">
        <v>2165</v>
      </c>
      <c r="D3214" s="147" t="s">
        <v>2856</v>
      </c>
      <c r="E3214" s="147" t="s">
        <v>1998</v>
      </c>
      <c r="F3214" s="147" t="s">
        <v>2906</v>
      </c>
      <c r="G3214" s="147" t="s">
        <v>1999</v>
      </c>
    </row>
    <row r="3215" spans="1:7">
      <c r="A3215" t="str">
        <f t="shared" si="50"/>
        <v>J1210.BX4</v>
      </c>
      <c r="B3215" s="147" t="s">
        <v>3814</v>
      </c>
      <c r="C3215" s="147" t="s">
        <v>2167</v>
      </c>
      <c r="D3215" s="147" t="s">
        <v>2856</v>
      </c>
      <c r="E3215" s="147" t="s">
        <v>1998</v>
      </c>
      <c r="F3215" s="147" t="s">
        <v>2907</v>
      </c>
      <c r="G3215" s="147" t="s">
        <v>1999</v>
      </c>
    </row>
    <row r="3216" spans="1:7">
      <c r="A3216" t="str">
        <f t="shared" si="50"/>
        <v>J1210.BX5</v>
      </c>
      <c r="B3216" s="147" t="s">
        <v>3814</v>
      </c>
      <c r="C3216" s="147" t="s">
        <v>2169</v>
      </c>
      <c r="D3216" s="147" t="s">
        <v>2856</v>
      </c>
      <c r="E3216" s="147" t="s">
        <v>1998</v>
      </c>
      <c r="F3216" s="147" t="s">
        <v>2908</v>
      </c>
      <c r="G3216" s="147" t="s">
        <v>3818</v>
      </c>
    </row>
    <row r="3217" spans="1:7">
      <c r="A3217" t="str">
        <f t="shared" si="50"/>
        <v>J1210.BX6</v>
      </c>
      <c r="B3217" s="147" t="s">
        <v>3814</v>
      </c>
      <c r="C3217" s="147" t="s">
        <v>2171</v>
      </c>
      <c r="D3217" s="147" t="s">
        <v>2856</v>
      </c>
      <c r="E3217" s="147" t="s">
        <v>1998</v>
      </c>
      <c r="F3217" s="147" t="s">
        <v>2909</v>
      </c>
      <c r="G3217" s="147" t="s">
        <v>3818</v>
      </c>
    </row>
    <row r="3218" spans="1:7">
      <c r="A3218" t="str">
        <f t="shared" si="50"/>
        <v>J1210.BX7</v>
      </c>
      <c r="B3218" s="147" t="s">
        <v>3814</v>
      </c>
      <c r="C3218" s="147" t="s">
        <v>2173</v>
      </c>
      <c r="D3218" s="147" t="s">
        <v>2856</v>
      </c>
      <c r="E3218" s="147" t="s">
        <v>1998</v>
      </c>
      <c r="F3218" s="147" t="s">
        <v>2910</v>
      </c>
      <c r="G3218" s="147" t="s">
        <v>3818</v>
      </c>
    </row>
    <row r="3219" spans="1:7">
      <c r="A3219" t="str">
        <f t="shared" si="50"/>
        <v>J1210.BX8</v>
      </c>
      <c r="B3219" s="147" t="s">
        <v>3814</v>
      </c>
      <c r="C3219" s="147" t="s">
        <v>2175</v>
      </c>
      <c r="D3219" s="147" t="s">
        <v>2856</v>
      </c>
      <c r="E3219" s="147" t="s">
        <v>1998</v>
      </c>
      <c r="F3219" s="147" t="s">
        <v>2911</v>
      </c>
      <c r="G3219" s="147" t="s">
        <v>1999</v>
      </c>
    </row>
    <row r="3220" spans="1:7">
      <c r="A3220" t="str">
        <f t="shared" si="50"/>
        <v>J1210.BX9</v>
      </c>
      <c r="B3220" s="147" t="s">
        <v>3814</v>
      </c>
      <c r="C3220" s="147" t="s">
        <v>2178</v>
      </c>
      <c r="D3220" s="147" t="s">
        <v>2856</v>
      </c>
      <c r="E3220" s="147" t="s">
        <v>1998</v>
      </c>
      <c r="F3220" s="147" t="s">
        <v>2912</v>
      </c>
      <c r="G3220" s="147" t="s">
        <v>1999</v>
      </c>
    </row>
    <row r="3221" spans="1:7">
      <c r="A3221" t="str">
        <f t="shared" si="50"/>
        <v>J1210.BX10</v>
      </c>
      <c r="B3221" s="147" t="s">
        <v>3814</v>
      </c>
      <c r="C3221" s="147" t="s">
        <v>2180</v>
      </c>
      <c r="D3221" s="147" t="s">
        <v>2856</v>
      </c>
      <c r="E3221" s="147" t="s">
        <v>1998</v>
      </c>
      <c r="F3221" s="147" t="s">
        <v>2913</v>
      </c>
      <c r="G3221" s="147" t="s">
        <v>1999</v>
      </c>
    </row>
    <row r="3222" spans="1:7">
      <c r="A3222" t="str">
        <f t="shared" si="50"/>
        <v>J1210.BX11</v>
      </c>
      <c r="B3222" s="147" t="s">
        <v>3814</v>
      </c>
      <c r="C3222" s="147" t="s">
        <v>2182</v>
      </c>
      <c r="D3222" s="147" t="s">
        <v>2856</v>
      </c>
      <c r="E3222" s="147" t="s">
        <v>1998</v>
      </c>
      <c r="F3222" s="147" t="s">
        <v>2914</v>
      </c>
      <c r="G3222" s="147" t="s">
        <v>3819</v>
      </c>
    </row>
    <row r="3223" spans="1:7">
      <c r="A3223" t="str">
        <f t="shared" si="50"/>
        <v>J1210.BX12</v>
      </c>
      <c r="B3223" s="147" t="s">
        <v>3814</v>
      </c>
      <c r="C3223" s="147" t="s">
        <v>2184</v>
      </c>
      <c r="D3223" s="147" t="s">
        <v>2856</v>
      </c>
      <c r="E3223" s="147" t="s">
        <v>1998</v>
      </c>
      <c r="F3223" s="147" t="s">
        <v>2915</v>
      </c>
      <c r="G3223" s="149"/>
    </row>
    <row r="3224" spans="1:7">
      <c r="A3224" t="str">
        <f t="shared" si="50"/>
        <v>J1210.BX13</v>
      </c>
      <c r="B3224" s="147" t="s">
        <v>3814</v>
      </c>
      <c r="C3224" s="147" t="s">
        <v>2186</v>
      </c>
      <c r="D3224" s="147" t="s">
        <v>2856</v>
      </c>
      <c r="E3224" s="147" t="s">
        <v>1998</v>
      </c>
      <c r="F3224" s="147" t="s">
        <v>2916</v>
      </c>
      <c r="G3224" s="147" t="s">
        <v>3819</v>
      </c>
    </row>
    <row r="3225" spans="1:7">
      <c r="A3225" t="str">
        <f t="shared" si="50"/>
        <v>J1210.BX14</v>
      </c>
      <c r="B3225" s="147" t="s">
        <v>3814</v>
      </c>
      <c r="C3225" s="147" t="s">
        <v>2188</v>
      </c>
      <c r="D3225" s="147" t="s">
        <v>2856</v>
      </c>
      <c r="E3225" s="147" t="s">
        <v>1998</v>
      </c>
      <c r="F3225" s="147" t="s">
        <v>2917</v>
      </c>
      <c r="G3225" s="147" t="s">
        <v>3819</v>
      </c>
    </row>
    <row r="3226" spans="1:7">
      <c r="A3226" t="str">
        <f t="shared" si="50"/>
        <v>J1210.BX15</v>
      </c>
      <c r="B3226" s="147" t="s">
        <v>3814</v>
      </c>
      <c r="C3226" s="147" t="s">
        <v>2191</v>
      </c>
      <c r="D3226" s="147" t="s">
        <v>2856</v>
      </c>
      <c r="E3226" s="147" t="s">
        <v>1998</v>
      </c>
      <c r="F3226" s="147" t="s">
        <v>2918</v>
      </c>
      <c r="G3226" s="147" t="s">
        <v>1999</v>
      </c>
    </row>
    <row r="3227" spans="1:7">
      <c r="A3227" t="str">
        <f t="shared" si="50"/>
        <v>J1210.BX16</v>
      </c>
      <c r="B3227" s="147" t="s">
        <v>3814</v>
      </c>
      <c r="C3227" s="147" t="s">
        <v>2193</v>
      </c>
      <c r="D3227" s="147" t="s">
        <v>2856</v>
      </c>
      <c r="E3227" s="147" t="s">
        <v>1998</v>
      </c>
      <c r="F3227" s="147" t="s">
        <v>2919</v>
      </c>
      <c r="G3227" s="149"/>
    </row>
    <row r="3228" spans="1:7">
      <c r="A3228" t="str">
        <f t="shared" si="50"/>
        <v>J1210.BY1</v>
      </c>
      <c r="B3228" s="147" t="s">
        <v>3814</v>
      </c>
      <c r="C3228" s="147" t="s">
        <v>2196</v>
      </c>
      <c r="D3228" s="147" t="s">
        <v>2856</v>
      </c>
      <c r="E3228" s="147" t="s">
        <v>1998</v>
      </c>
      <c r="F3228" s="147" t="s">
        <v>2920</v>
      </c>
      <c r="G3228" s="149"/>
    </row>
    <row r="3229" spans="1:7">
      <c r="A3229" t="str">
        <f t="shared" si="50"/>
        <v>J1210.BY2</v>
      </c>
      <c r="B3229" s="147" t="s">
        <v>3814</v>
      </c>
      <c r="C3229" s="147" t="s">
        <v>2198</v>
      </c>
      <c r="D3229" s="147" t="s">
        <v>2856</v>
      </c>
      <c r="E3229" s="147" t="s">
        <v>1998</v>
      </c>
      <c r="F3229" s="147" t="s">
        <v>2450</v>
      </c>
      <c r="G3229" s="149"/>
    </row>
    <row r="3230" spans="1:7">
      <c r="A3230" t="str">
        <f t="shared" si="50"/>
        <v>J1210.BY3</v>
      </c>
      <c r="B3230" s="147" t="s">
        <v>3814</v>
      </c>
      <c r="C3230" s="147" t="s">
        <v>2200</v>
      </c>
      <c r="D3230" s="147" t="s">
        <v>2856</v>
      </c>
      <c r="E3230" s="147" t="s">
        <v>1998</v>
      </c>
      <c r="F3230" s="147" t="s">
        <v>2921</v>
      </c>
      <c r="G3230" s="147" t="s">
        <v>1999</v>
      </c>
    </row>
    <row r="3231" spans="1:7">
      <c r="A3231" t="str">
        <f t="shared" si="50"/>
        <v>J1210.BY4</v>
      </c>
      <c r="B3231" s="147" t="s">
        <v>3814</v>
      </c>
      <c r="C3231" s="147" t="s">
        <v>2202</v>
      </c>
      <c r="D3231" s="147" t="s">
        <v>2856</v>
      </c>
      <c r="E3231" s="147" t="s">
        <v>1998</v>
      </c>
      <c r="F3231" s="147" t="s">
        <v>2922</v>
      </c>
      <c r="G3231" s="147" t="s">
        <v>1999</v>
      </c>
    </row>
    <row r="3232" spans="1:7">
      <c r="A3232" t="str">
        <f t="shared" si="50"/>
        <v>J1210.BY5</v>
      </c>
      <c r="B3232" s="147" t="s">
        <v>3814</v>
      </c>
      <c r="C3232" s="147" t="s">
        <v>2204</v>
      </c>
      <c r="D3232" s="147" t="s">
        <v>2856</v>
      </c>
      <c r="E3232" s="147" t="s">
        <v>1998</v>
      </c>
      <c r="F3232" s="147" t="s">
        <v>2923</v>
      </c>
      <c r="G3232" s="147" t="s">
        <v>3818</v>
      </c>
    </row>
    <row r="3233" spans="1:7">
      <c r="A3233" t="str">
        <f t="shared" si="50"/>
        <v>J1210.BY6</v>
      </c>
      <c r="B3233" s="147" t="s">
        <v>3814</v>
      </c>
      <c r="C3233" s="147" t="s">
        <v>2206</v>
      </c>
      <c r="D3233" s="147" t="s">
        <v>2856</v>
      </c>
      <c r="E3233" s="147" t="s">
        <v>1998</v>
      </c>
      <c r="F3233" s="147" t="s">
        <v>2924</v>
      </c>
      <c r="G3233" s="147" t="s">
        <v>3818</v>
      </c>
    </row>
    <row r="3234" spans="1:7">
      <c r="A3234" t="str">
        <f t="shared" si="50"/>
        <v>J1210.BY7</v>
      </c>
      <c r="B3234" s="147" t="s">
        <v>3814</v>
      </c>
      <c r="C3234" s="147" t="s">
        <v>2208</v>
      </c>
      <c r="D3234" s="147" t="s">
        <v>2856</v>
      </c>
      <c r="E3234" s="147" t="s">
        <v>1998</v>
      </c>
      <c r="F3234" s="147" t="s">
        <v>2925</v>
      </c>
      <c r="G3234" s="147" t="s">
        <v>3818</v>
      </c>
    </row>
    <row r="3235" spans="1:7">
      <c r="A3235" t="str">
        <f t="shared" si="50"/>
        <v>J1210.BY8</v>
      </c>
      <c r="B3235" s="147" t="s">
        <v>3814</v>
      </c>
      <c r="C3235" s="147" t="s">
        <v>2210</v>
      </c>
      <c r="D3235" s="147" t="s">
        <v>2856</v>
      </c>
      <c r="E3235" s="147" t="s">
        <v>1998</v>
      </c>
      <c r="F3235" s="147" t="s">
        <v>2926</v>
      </c>
      <c r="G3235" s="147" t="s">
        <v>1999</v>
      </c>
    </row>
    <row r="3236" spans="1:7">
      <c r="A3236" t="str">
        <f t="shared" si="50"/>
        <v>J1210.BY9</v>
      </c>
      <c r="B3236" s="147" t="s">
        <v>3814</v>
      </c>
      <c r="C3236" s="147" t="s">
        <v>2212</v>
      </c>
      <c r="D3236" s="147" t="s">
        <v>2856</v>
      </c>
      <c r="E3236" s="147" t="s">
        <v>1998</v>
      </c>
      <c r="F3236" s="147" t="s">
        <v>2927</v>
      </c>
      <c r="G3236" s="147" t="s">
        <v>1999</v>
      </c>
    </row>
    <row r="3237" spans="1:7">
      <c r="A3237" t="str">
        <f t="shared" si="50"/>
        <v>J1210.BY10</v>
      </c>
      <c r="B3237" s="147" t="s">
        <v>3814</v>
      </c>
      <c r="C3237" s="147" t="s">
        <v>2214</v>
      </c>
      <c r="D3237" s="147" t="s">
        <v>2856</v>
      </c>
      <c r="E3237" s="147" t="s">
        <v>1998</v>
      </c>
      <c r="F3237" s="147" t="s">
        <v>2928</v>
      </c>
      <c r="G3237" s="147" t="s">
        <v>1999</v>
      </c>
    </row>
    <row r="3238" spans="1:7">
      <c r="A3238" t="str">
        <f t="shared" si="50"/>
        <v>J1210.BY11</v>
      </c>
      <c r="B3238" s="147" t="s">
        <v>3814</v>
      </c>
      <c r="C3238" s="147" t="s">
        <v>2216</v>
      </c>
      <c r="D3238" s="147" t="s">
        <v>2856</v>
      </c>
      <c r="E3238" s="147" t="s">
        <v>1998</v>
      </c>
      <c r="F3238" s="147" t="s">
        <v>2929</v>
      </c>
      <c r="G3238" s="147" t="s">
        <v>3819</v>
      </c>
    </row>
    <row r="3239" spans="1:7">
      <c r="A3239" t="str">
        <f t="shared" si="50"/>
        <v>J1210.BY12</v>
      </c>
      <c r="B3239" s="147" t="s">
        <v>3814</v>
      </c>
      <c r="C3239" s="147" t="s">
        <v>2218</v>
      </c>
      <c r="D3239" s="147" t="s">
        <v>2856</v>
      </c>
      <c r="E3239" s="147" t="s">
        <v>1998</v>
      </c>
      <c r="F3239" s="147" t="s">
        <v>2930</v>
      </c>
      <c r="G3239" s="149"/>
    </row>
    <row r="3240" spans="1:7">
      <c r="A3240" t="str">
        <f t="shared" si="50"/>
        <v>J1210.BY13</v>
      </c>
      <c r="B3240" s="147" t="s">
        <v>3814</v>
      </c>
      <c r="C3240" s="147" t="s">
        <v>2220</v>
      </c>
      <c r="D3240" s="147" t="s">
        <v>2856</v>
      </c>
      <c r="E3240" s="147" t="s">
        <v>1998</v>
      </c>
      <c r="F3240" s="147" t="s">
        <v>2931</v>
      </c>
      <c r="G3240" s="147" t="s">
        <v>3819</v>
      </c>
    </row>
    <row r="3241" spans="1:7">
      <c r="A3241" t="str">
        <f t="shared" si="50"/>
        <v>J1210.BY14</v>
      </c>
      <c r="B3241" s="147" t="s">
        <v>3814</v>
      </c>
      <c r="C3241" s="147" t="s">
        <v>2222</v>
      </c>
      <c r="D3241" s="147" t="s">
        <v>2856</v>
      </c>
      <c r="E3241" s="147" t="s">
        <v>1998</v>
      </c>
      <c r="F3241" s="147" t="s">
        <v>2932</v>
      </c>
      <c r="G3241" s="147" t="s">
        <v>3819</v>
      </c>
    </row>
    <row r="3242" spans="1:7">
      <c r="A3242" t="str">
        <f t="shared" si="50"/>
        <v>J1210.BY15</v>
      </c>
      <c r="B3242" s="147" t="s">
        <v>3814</v>
      </c>
      <c r="C3242" s="147" t="s">
        <v>2224</v>
      </c>
      <c r="D3242" s="147" t="s">
        <v>2856</v>
      </c>
      <c r="E3242" s="147" t="s">
        <v>1998</v>
      </c>
      <c r="F3242" s="147" t="s">
        <v>2933</v>
      </c>
      <c r="G3242" s="147" t="s">
        <v>1999</v>
      </c>
    </row>
    <row r="3243" spans="1:7">
      <c r="A3243" t="str">
        <f t="shared" si="50"/>
        <v>J1210.BY16</v>
      </c>
      <c r="B3243" s="147" t="s">
        <v>3814</v>
      </c>
      <c r="C3243" s="147" t="s">
        <v>2226</v>
      </c>
      <c r="D3243" s="147" t="s">
        <v>2856</v>
      </c>
      <c r="E3243" s="147" t="s">
        <v>1998</v>
      </c>
      <c r="F3243" s="147" t="s">
        <v>2934</v>
      </c>
      <c r="G3243" s="149"/>
    </row>
    <row r="3244" spans="1:7">
      <c r="A3244" t="str">
        <f t="shared" si="50"/>
        <v>J1210.CS1</v>
      </c>
      <c r="B3244" s="147" t="s">
        <v>3814</v>
      </c>
      <c r="C3244" s="147" t="s">
        <v>2228</v>
      </c>
      <c r="D3244" s="147" t="s">
        <v>2856</v>
      </c>
      <c r="E3244" s="147" t="s">
        <v>1998</v>
      </c>
      <c r="F3244" s="147" t="s">
        <v>2935</v>
      </c>
      <c r="G3244" s="149"/>
    </row>
    <row r="3245" spans="1:7">
      <c r="A3245" t="str">
        <f t="shared" si="50"/>
        <v>J1210.CS2</v>
      </c>
      <c r="B3245" s="147" t="s">
        <v>3814</v>
      </c>
      <c r="C3245" s="147" t="s">
        <v>2230</v>
      </c>
      <c r="D3245" s="147" t="s">
        <v>2856</v>
      </c>
      <c r="E3245" s="147" t="s">
        <v>1998</v>
      </c>
      <c r="F3245" s="147" t="s">
        <v>2936</v>
      </c>
      <c r="G3245" s="147" t="s">
        <v>3822</v>
      </c>
    </row>
    <row r="3246" spans="1:7">
      <c r="A3246" t="str">
        <f t="shared" si="50"/>
        <v>J1210.CS3</v>
      </c>
      <c r="B3246" s="147" t="s">
        <v>3814</v>
      </c>
      <c r="C3246" s="147" t="s">
        <v>2232</v>
      </c>
      <c r="D3246" s="147" t="s">
        <v>2856</v>
      </c>
      <c r="E3246" s="147" t="s">
        <v>1998</v>
      </c>
      <c r="F3246" s="147" t="s">
        <v>2938</v>
      </c>
      <c r="G3246" s="147" t="s">
        <v>1114</v>
      </c>
    </row>
    <row r="3247" spans="1:7">
      <c r="A3247" t="str">
        <f t="shared" si="50"/>
        <v>J1210.CS4</v>
      </c>
      <c r="B3247" s="147" t="s">
        <v>3814</v>
      </c>
      <c r="C3247" s="147" t="s">
        <v>2234</v>
      </c>
      <c r="D3247" s="147" t="s">
        <v>2856</v>
      </c>
      <c r="E3247" s="147" t="s">
        <v>1998</v>
      </c>
      <c r="F3247" s="147" t="s">
        <v>2350</v>
      </c>
      <c r="G3247" s="147" t="s">
        <v>1114</v>
      </c>
    </row>
    <row r="3248" spans="1:7">
      <c r="A3248" t="str">
        <f t="shared" si="50"/>
        <v>J1210.CS5</v>
      </c>
      <c r="B3248" s="147" t="s">
        <v>3814</v>
      </c>
      <c r="C3248" s="147" t="s">
        <v>2236</v>
      </c>
      <c r="D3248" s="147" t="s">
        <v>2856</v>
      </c>
      <c r="E3248" s="147" t="s">
        <v>1998</v>
      </c>
      <c r="F3248" s="147" t="s">
        <v>2939</v>
      </c>
      <c r="G3248" s="149"/>
    </row>
    <row r="3249" spans="1:7">
      <c r="A3249" t="str">
        <f t="shared" si="50"/>
        <v>J1210.CS6</v>
      </c>
      <c r="B3249" s="147" t="s">
        <v>3814</v>
      </c>
      <c r="C3249" s="147" t="s">
        <v>2239</v>
      </c>
      <c r="D3249" s="147" t="s">
        <v>2856</v>
      </c>
      <c r="E3249" s="147" t="s">
        <v>1998</v>
      </c>
      <c r="F3249" s="147" t="s">
        <v>2940</v>
      </c>
      <c r="G3249" s="147" t="s">
        <v>1114</v>
      </c>
    </row>
    <row r="3250" spans="1:7">
      <c r="A3250" t="str">
        <f t="shared" si="50"/>
        <v>J1210.CS7</v>
      </c>
      <c r="B3250" s="147" t="s">
        <v>3814</v>
      </c>
      <c r="C3250" s="147" t="s">
        <v>2241</v>
      </c>
      <c r="D3250" s="147" t="s">
        <v>2856</v>
      </c>
      <c r="E3250" s="147" t="s">
        <v>1998</v>
      </c>
      <c r="F3250" s="147" t="s">
        <v>2095</v>
      </c>
      <c r="G3250" s="147" t="s">
        <v>1999</v>
      </c>
    </row>
    <row r="3251" spans="1:7">
      <c r="A3251" t="str">
        <f t="shared" si="50"/>
        <v>J1210.CS8</v>
      </c>
      <c r="B3251" s="147" t="s">
        <v>3814</v>
      </c>
      <c r="C3251" s="147" t="s">
        <v>2243</v>
      </c>
      <c r="D3251" s="147" t="s">
        <v>2856</v>
      </c>
      <c r="E3251" s="147" t="s">
        <v>1998</v>
      </c>
      <c r="F3251" s="147" t="s">
        <v>2116</v>
      </c>
      <c r="G3251" s="147" t="s">
        <v>1999</v>
      </c>
    </row>
    <row r="3252" spans="1:7">
      <c r="A3252" t="str">
        <f t="shared" si="50"/>
        <v>J1210.CS9</v>
      </c>
      <c r="B3252" s="147" t="s">
        <v>3814</v>
      </c>
      <c r="C3252" s="147" t="s">
        <v>2246</v>
      </c>
      <c r="D3252" s="147" t="s">
        <v>2856</v>
      </c>
      <c r="E3252" s="147" t="s">
        <v>1998</v>
      </c>
      <c r="F3252" s="147" t="s">
        <v>2941</v>
      </c>
      <c r="G3252" s="147" t="s">
        <v>3823</v>
      </c>
    </row>
    <row r="3253" spans="1:7">
      <c r="A3253" t="str">
        <f t="shared" si="50"/>
        <v>J1210.CS10</v>
      </c>
      <c r="B3253" s="147" t="s">
        <v>3814</v>
      </c>
      <c r="C3253" s="147" t="s">
        <v>2249</v>
      </c>
      <c r="D3253" s="147" t="s">
        <v>2856</v>
      </c>
      <c r="E3253" s="147" t="s">
        <v>1998</v>
      </c>
      <c r="F3253" s="147" t="s">
        <v>2943</v>
      </c>
      <c r="G3253" s="147" t="s">
        <v>1114</v>
      </c>
    </row>
    <row r="3254" spans="1:7">
      <c r="A3254" t="str">
        <f t="shared" si="50"/>
        <v>J1210.CS11</v>
      </c>
      <c r="B3254" s="147" t="s">
        <v>3814</v>
      </c>
      <c r="C3254" s="147" t="s">
        <v>2252</v>
      </c>
      <c r="D3254" s="147" t="s">
        <v>2856</v>
      </c>
      <c r="E3254" s="147" t="s">
        <v>1998</v>
      </c>
      <c r="F3254" s="147" t="s">
        <v>2143</v>
      </c>
      <c r="G3254" s="147" t="s">
        <v>1114</v>
      </c>
    </row>
    <row r="3255" spans="1:7">
      <c r="A3255" t="str">
        <f t="shared" si="50"/>
        <v>J1210.CS12</v>
      </c>
      <c r="B3255" s="147" t="s">
        <v>3814</v>
      </c>
      <c r="C3255" s="147" t="s">
        <v>2254</v>
      </c>
      <c r="D3255" s="147" t="s">
        <v>2856</v>
      </c>
      <c r="E3255" s="147" t="s">
        <v>1998</v>
      </c>
      <c r="F3255" s="147" t="s">
        <v>2944</v>
      </c>
      <c r="G3255" s="147" t="s">
        <v>1114</v>
      </c>
    </row>
    <row r="3256" spans="1:7">
      <c r="A3256" t="str">
        <f t="shared" si="50"/>
        <v>J1210.CS13</v>
      </c>
      <c r="B3256" s="147" t="s">
        <v>3814</v>
      </c>
      <c r="C3256" s="147" t="s">
        <v>2257</v>
      </c>
      <c r="D3256" s="147" t="s">
        <v>2856</v>
      </c>
      <c r="E3256" s="147" t="s">
        <v>1998</v>
      </c>
      <c r="F3256" s="147" t="s">
        <v>2179</v>
      </c>
      <c r="G3256" s="147" t="s">
        <v>1999</v>
      </c>
    </row>
    <row r="3257" spans="1:7">
      <c r="A3257" t="str">
        <f t="shared" si="50"/>
        <v>J1210.CS14</v>
      </c>
      <c r="B3257" s="147" t="s">
        <v>3814</v>
      </c>
      <c r="C3257" s="147" t="s">
        <v>2260</v>
      </c>
      <c r="D3257" s="147" t="s">
        <v>2856</v>
      </c>
      <c r="E3257" s="147" t="s">
        <v>1998</v>
      </c>
      <c r="F3257" s="147" t="s">
        <v>2945</v>
      </c>
      <c r="G3257" s="147" t="s">
        <v>3824</v>
      </c>
    </row>
    <row r="3258" spans="1:7">
      <c r="A3258" t="str">
        <f t="shared" si="50"/>
        <v>J1210.CS15</v>
      </c>
      <c r="B3258" s="147" t="s">
        <v>3814</v>
      </c>
      <c r="C3258" s="147" t="s">
        <v>2262</v>
      </c>
      <c r="D3258" s="147" t="s">
        <v>2856</v>
      </c>
      <c r="E3258" s="147" t="s">
        <v>1998</v>
      </c>
      <c r="F3258" s="147" t="s">
        <v>2947</v>
      </c>
      <c r="G3258" s="149"/>
    </row>
    <row r="3259" spans="1:7">
      <c r="A3259" t="str">
        <f t="shared" si="50"/>
        <v>J1210.CS16</v>
      </c>
      <c r="B3259" s="147" t="s">
        <v>3814</v>
      </c>
      <c r="C3259" s="147" t="s">
        <v>2264</v>
      </c>
      <c r="D3259" s="147" t="s">
        <v>2856</v>
      </c>
      <c r="E3259" s="147" t="s">
        <v>1998</v>
      </c>
      <c r="F3259" s="147" t="s">
        <v>2948</v>
      </c>
      <c r="G3259" s="149"/>
    </row>
    <row r="3260" spans="1:7">
      <c r="A3260" t="str">
        <f t="shared" si="50"/>
        <v>J1210.CX1</v>
      </c>
      <c r="B3260" s="147" t="s">
        <v>3814</v>
      </c>
      <c r="C3260" s="147" t="s">
        <v>2266</v>
      </c>
      <c r="D3260" s="147" t="s">
        <v>2856</v>
      </c>
      <c r="E3260" s="147" t="s">
        <v>1998</v>
      </c>
      <c r="F3260" s="147" t="s">
        <v>2949</v>
      </c>
      <c r="G3260" s="149"/>
    </row>
    <row r="3261" spans="1:7">
      <c r="A3261" t="str">
        <f t="shared" si="50"/>
        <v>J1210.CX2</v>
      </c>
      <c r="B3261" s="147" t="s">
        <v>3814</v>
      </c>
      <c r="C3261" s="147" t="s">
        <v>2268</v>
      </c>
      <c r="D3261" s="147" t="s">
        <v>2856</v>
      </c>
      <c r="E3261" s="147" t="s">
        <v>1998</v>
      </c>
      <c r="F3261" s="147" t="s">
        <v>2950</v>
      </c>
      <c r="G3261" s="147" t="s">
        <v>1999</v>
      </c>
    </row>
    <row r="3262" spans="1:7">
      <c r="A3262" t="str">
        <f t="shared" si="50"/>
        <v>J1210.CX3</v>
      </c>
      <c r="B3262" s="147" t="s">
        <v>3814</v>
      </c>
      <c r="C3262" s="147" t="s">
        <v>2270</v>
      </c>
      <c r="D3262" s="147" t="s">
        <v>2856</v>
      </c>
      <c r="E3262" s="147" t="s">
        <v>1998</v>
      </c>
      <c r="F3262" s="147" t="s">
        <v>2951</v>
      </c>
      <c r="G3262" s="147" t="s">
        <v>3825</v>
      </c>
    </row>
    <row r="3263" spans="1:7">
      <c r="A3263" t="str">
        <f t="shared" si="50"/>
        <v>J1210.CX4</v>
      </c>
      <c r="B3263" s="147" t="s">
        <v>3814</v>
      </c>
      <c r="C3263" s="147" t="s">
        <v>2272</v>
      </c>
      <c r="D3263" s="147" t="s">
        <v>2856</v>
      </c>
      <c r="E3263" s="147" t="s">
        <v>1998</v>
      </c>
      <c r="F3263" s="147" t="s">
        <v>2953</v>
      </c>
      <c r="G3263" s="147" t="s">
        <v>3825</v>
      </c>
    </row>
    <row r="3264" spans="1:7">
      <c r="A3264" t="str">
        <f t="shared" si="50"/>
        <v>J1210.CX5</v>
      </c>
      <c r="B3264" s="147" t="s">
        <v>3814</v>
      </c>
      <c r="C3264" s="147" t="s">
        <v>2274</v>
      </c>
      <c r="D3264" s="147" t="s">
        <v>2856</v>
      </c>
      <c r="E3264" s="147" t="s">
        <v>1998</v>
      </c>
      <c r="F3264" s="147" t="s">
        <v>2954</v>
      </c>
      <c r="G3264" s="149"/>
    </row>
    <row r="3265" spans="1:7">
      <c r="A3265" t="str">
        <f t="shared" si="50"/>
        <v>J1210.CX6</v>
      </c>
      <c r="B3265" s="147" t="s">
        <v>3814</v>
      </c>
      <c r="C3265" s="147" t="s">
        <v>2276</v>
      </c>
      <c r="D3265" s="147" t="s">
        <v>2856</v>
      </c>
      <c r="E3265" s="147" t="s">
        <v>1998</v>
      </c>
      <c r="F3265" s="147" t="s">
        <v>2955</v>
      </c>
      <c r="G3265" s="147" t="s">
        <v>3825</v>
      </c>
    </row>
    <row r="3266" spans="1:7">
      <c r="A3266" t="str">
        <f t="shared" si="50"/>
        <v>J1210.CX7</v>
      </c>
      <c r="B3266" s="147" t="s">
        <v>3814</v>
      </c>
      <c r="C3266" s="147" t="s">
        <v>2278</v>
      </c>
      <c r="D3266" s="147" t="s">
        <v>2856</v>
      </c>
      <c r="E3266" s="147" t="s">
        <v>1998</v>
      </c>
      <c r="F3266" s="147" t="s">
        <v>2956</v>
      </c>
      <c r="G3266" s="147" t="s">
        <v>1999</v>
      </c>
    </row>
    <row r="3267" spans="1:7">
      <c r="A3267" t="str">
        <f t="shared" si="50"/>
        <v>J1210.CX8</v>
      </c>
      <c r="B3267" s="147" t="s">
        <v>3814</v>
      </c>
      <c r="C3267" s="147" t="s">
        <v>2280</v>
      </c>
      <c r="D3267" s="147" t="s">
        <v>2856</v>
      </c>
      <c r="E3267" s="147" t="s">
        <v>1998</v>
      </c>
      <c r="F3267" s="147" t="s">
        <v>2957</v>
      </c>
      <c r="G3267" s="147" t="s">
        <v>1999</v>
      </c>
    </row>
    <row r="3268" spans="1:7">
      <c r="A3268" t="str">
        <f t="shared" si="50"/>
        <v>J1210.CX9</v>
      </c>
      <c r="B3268" s="147" t="s">
        <v>3814</v>
      </c>
      <c r="C3268" s="147" t="s">
        <v>2283</v>
      </c>
      <c r="D3268" s="147" t="s">
        <v>2856</v>
      </c>
      <c r="E3268" s="147" t="s">
        <v>1998</v>
      </c>
      <c r="F3268" s="147" t="s">
        <v>2958</v>
      </c>
      <c r="G3268" s="147" t="s">
        <v>1999</v>
      </c>
    </row>
    <row r="3269" spans="1:7">
      <c r="A3269" t="str">
        <f t="shared" si="50"/>
        <v>J1210.CX10</v>
      </c>
      <c r="B3269" s="147" t="s">
        <v>3814</v>
      </c>
      <c r="C3269" s="147" t="s">
        <v>2285</v>
      </c>
      <c r="D3269" s="147" t="s">
        <v>2856</v>
      </c>
      <c r="E3269" s="147" t="s">
        <v>1998</v>
      </c>
      <c r="F3269" s="147" t="s">
        <v>2959</v>
      </c>
      <c r="G3269" s="147" t="s">
        <v>3826</v>
      </c>
    </row>
    <row r="3270" spans="1:7">
      <c r="A3270" t="str">
        <f t="shared" ref="A3270:A3333" si="51">B3270&amp;"."&amp;C3270</f>
        <v>J1210.CX11</v>
      </c>
      <c r="B3270" s="147" t="s">
        <v>3814</v>
      </c>
      <c r="C3270" s="147" t="s">
        <v>2287</v>
      </c>
      <c r="D3270" s="147" t="s">
        <v>2856</v>
      </c>
      <c r="E3270" s="147" t="s">
        <v>1998</v>
      </c>
      <c r="F3270" s="147" t="s">
        <v>2961</v>
      </c>
      <c r="G3270" s="147" t="s">
        <v>3826</v>
      </c>
    </row>
    <row r="3271" spans="1:7">
      <c r="A3271" t="str">
        <f t="shared" si="51"/>
        <v>J1210.CX12</v>
      </c>
      <c r="B3271" s="147" t="s">
        <v>3814</v>
      </c>
      <c r="C3271" s="147" t="s">
        <v>2289</v>
      </c>
      <c r="D3271" s="147" t="s">
        <v>2856</v>
      </c>
      <c r="E3271" s="147" t="s">
        <v>1998</v>
      </c>
      <c r="F3271" s="147" t="s">
        <v>2962</v>
      </c>
      <c r="G3271" s="147" t="s">
        <v>3826</v>
      </c>
    </row>
    <row r="3272" spans="1:7">
      <c r="A3272" t="str">
        <f t="shared" si="51"/>
        <v>J1210.CX13</v>
      </c>
      <c r="B3272" s="147" t="s">
        <v>3814</v>
      </c>
      <c r="C3272" s="147" t="s">
        <v>2291</v>
      </c>
      <c r="D3272" s="147" t="s">
        <v>2856</v>
      </c>
      <c r="E3272" s="147" t="s">
        <v>1998</v>
      </c>
      <c r="F3272" s="147" t="s">
        <v>2963</v>
      </c>
      <c r="G3272" s="147" t="s">
        <v>1999</v>
      </c>
    </row>
    <row r="3273" spans="1:7">
      <c r="A3273" t="str">
        <f t="shared" si="51"/>
        <v>J1210.CX14</v>
      </c>
      <c r="B3273" s="147" t="s">
        <v>3814</v>
      </c>
      <c r="C3273" s="147" t="s">
        <v>2294</v>
      </c>
      <c r="D3273" s="147" t="s">
        <v>2856</v>
      </c>
      <c r="E3273" s="147" t="s">
        <v>1998</v>
      </c>
      <c r="F3273" s="147" t="s">
        <v>2964</v>
      </c>
      <c r="G3273" s="147" t="s">
        <v>3827</v>
      </c>
    </row>
    <row r="3274" spans="1:7">
      <c r="A3274" t="str">
        <f t="shared" si="51"/>
        <v>J1210.CX15</v>
      </c>
      <c r="B3274" s="147" t="s">
        <v>3814</v>
      </c>
      <c r="C3274" s="147" t="s">
        <v>2296</v>
      </c>
      <c r="D3274" s="147" t="s">
        <v>2856</v>
      </c>
      <c r="E3274" s="147" t="s">
        <v>1998</v>
      </c>
      <c r="F3274" s="147" t="s">
        <v>2966</v>
      </c>
      <c r="G3274" s="149"/>
    </row>
    <row r="3275" spans="1:7">
      <c r="A3275" t="str">
        <f t="shared" si="51"/>
        <v>J1210.CX16</v>
      </c>
      <c r="B3275" s="147" t="s">
        <v>3814</v>
      </c>
      <c r="C3275" s="147" t="s">
        <v>2298</v>
      </c>
      <c r="D3275" s="147" t="s">
        <v>2856</v>
      </c>
      <c r="E3275" s="147" t="s">
        <v>1998</v>
      </c>
      <c r="F3275" s="147" t="s">
        <v>2967</v>
      </c>
      <c r="G3275" s="149"/>
    </row>
    <row r="3276" spans="1:7">
      <c r="A3276" t="str">
        <f t="shared" si="51"/>
        <v>J1210.CY1</v>
      </c>
      <c r="B3276" s="147" t="s">
        <v>3814</v>
      </c>
      <c r="C3276" s="147" t="s">
        <v>2300</v>
      </c>
      <c r="D3276" s="147" t="s">
        <v>2856</v>
      </c>
      <c r="E3276" s="147" t="s">
        <v>1998</v>
      </c>
      <c r="F3276" s="147" t="s">
        <v>2968</v>
      </c>
      <c r="G3276" s="149"/>
    </row>
    <row r="3277" spans="1:7">
      <c r="A3277" t="str">
        <f t="shared" si="51"/>
        <v>J1210.CY2</v>
      </c>
      <c r="B3277" s="147" t="s">
        <v>3814</v>
      </c>
      <c r="C3277" s="147" t="s">
        <v>2302</v>
      </c>
      <c r="D3277" s="147" t="s">
        <v>2856</v>
      </c>
      <c r="E3277" s="147" t="s">
        <v>1998</v>
      </c>
      <c r="F3277" s="147" t="s">
        <v>2969</v>
      </c>
      <c r="G3277" s="147" t="s">
        <v>1999</v>
      </c>
    </row>
    <row r="3278" spans="1:7">
      <c r="A3278" t="str">
        <f t="shared" si="51"/>
        <v>J1210.CY3</v>
      </c>
      <c r="B3278" s="147" t="s">
        <v>3814</v>
      </c>
      <c r="C3278" s="147" t="s">
        <v>2304</v>
      </c>
      <c r="D3278" s="147" t="s">
        <v>2856</v>
      </c>
      <c r="E3278" s="147" t="s">
        <v>1998</v>
      </c>
      <c r="F3278" s="147" t="s">
        <v>2970</v>
      </c>
      <c r="G3278" s="147" t="s">
        <v>3825</v>
      </c>
    </row>
    <row r="3279" spans="1:7">
      <c r="A3279" t="str">
        <f t="shared" si="51"/>
        <v>J1210.CY4</v>
      </c>
      <c r="B3279" s="147" t="s">
        <v>3814</v>
      </c>
      <c r="C3279" s="147" t="s">
        <v>2306</v>
      </c>
      <c r="D3279" s="147" t="s">
        <v>2856</v>
      </c>
      <c r="E3279" s="147" t="s">
        <v>1998</v>
      </c>
      <c r="F3279" s="147" t="s">
        <v>2971</v>
      </c>
      <c r="G3279" s="147" t="s">
        <v>3825</v>
      </c>
    </row>
    <row r="3280" spans="1:7">
      <c r="A3280" t="str">
        <f t="shared" si="51"/>
        <v>J1210.CY5</v>
      </c>
      <c r="B3280" s="147" t="s">
        <v>3814</v>
      </c>
      <c r="C3280" s="147" t="s">
        <v>2308</v>
      </c>
      <c r="D3280" s="147" t="s">
        <v>2856</v>
      </c>
      <c r="E3280" s="147" t="s">
        <v>1998</v>
      </c>
      <c r="F3280" s="147" t="s">
        <v>2972</v>
      </c>
      <c r="G3280" s="149"/>
    </row>
    <row r="3281" spans="1:7">
      <c r="A3281" t="str">
        <f t="shared" si="51"/>
        <v>J1210.CY6</v>
      </c>
      <c r="B3281" s="147" t="s">
        <v>3814</v>
      </c>
      <c r="C3281" s="147" t="s">
        <v>2310</v>
      </c>
      <c r="D3281" s="147" t="s">
        <v>2856</v>
      </c>
      <c r="E3281" s="147" t="s">
        <v>1998</v>
      </c>
      <c r="F3281" s="147" t="s">
        <v>2973</v>
      </c>
      <c r="G3281" s="147" t="s">
        <v>3825</v>
      </c>
    </row>
    <row r="3282" spans="1:7">
      <c r="A3282" t="str">
        <f t="shared" si="51"/>
        <v>J1210.CY7</v>
      </c>
      <c r="B3282" s="147" t="s">
        <v>3814</v>
      </c>
      <c r="C3282" s="147" t="s">
        <v>2312</v>
      </c>
      <c r="D3282" s="147" t="s">
        <v>2856</v>
      </c>
      <c r="E3282" s="147" t="s">
        <v>1998</v>
      </c>
      <c r="F3282" s="147" t="s">
        <v>2974</v>
      </c>
      <c r="G3282" s="147" t="s">
        <v>1999</v>
      </c>
    </row>
    <row r="3283" spans="1:7">
      <c r="A3283" t="str">
        <f t="shared" si="51"/>
        <v>J1210.CY8</v>
      </c>
      <c r="B3283" s="147" t="s">
        <v>3814</v>
      </c>
      <c r="C3283" s="147" t="s">
        <v>2314</v>
      </c>
      <c r="D3283" s="147" t="s">
        <v>2856</v>
      </c>
      <c r="E3283" s="147" t="s">
        <v>1998</v>
      </c>
      <c r="F3283" s="147" t="s">
        <v>2975</v>
      </c>
      <c r="G3283" s="147" t="s">
        <v>1999</v>
      </c>
    </row>
    <row r="3284" spans="1:7">
      <c r="A3284" t="str">
        <f t="shared" si="51"/>
        <v>J1210.CY9</v>
      </c>
      <c r="B3284" s="147" t="s">
        <v>3814</v>
      </c>
      <c r="C3284" s="147" t="s">
        <v>2316</v>
      </c>
      <c r="D3284" s="147" t="s">
        <v>2856</v>
      </c>
      <c r="E3284" s="147" t="s">
        <v>1998</v>
      </c>
      <c r="F3284" s="147" t="s">
        <v>2976</v>
      </c>
      <c r="G3284" s="147" t="s">
        <v>1999</v>
      </c>
    </row>
    <row r="3285" spans="1:7">
      <c r="A3285" t="str">
        <f t="shared" si="51"/>
        <v>J1210.CY10</v>
      </c>
      <c r="B3285" s="147" t="s">
        <v>3814</v>
      </c>
      <c r="C3285" s="147" t="s">
        <v>2318</v>
      </c>
      <c r="D3285" s="147" t="s">
        <v>2856</v>
      </c>
      <c r="E3285" s="147" t="s">
        <v>1998</v>
      </c>
      <c r="F3285" s="147" t="s">
        <v>2977</v>
      </c>
      <c r="G3285" s="147" t="s">
        <v>3826</v>
      </c>
    </row>
    <row r="3286" spans="1:7">
      <c r="A3286" t="str">
        <f t="shared" si="51"/>
        <v>J1210.CY11</v>
      </c>
      <c r="B3286" s="147" t="s">
        <v>3814</v>
      </c>
      <c r="C3286" s="147" t="s">
        <v>2320</v>
      </c>
      <c r="D3286" s="147" t="s">
        <v>2856</v>
      </c>
      <c r="E3286" s="147" t="s">
        <v>1998</v>
      </c>
      <c r="F3286" s="147" t="s">
        <v>2978</v>
      </c>
      <c r="G3286" s="147" t="s">
        <v>3826</v>
      </c>
    </row>
    <row r="3287" spans="1:7">
      <c r="A3287" t="str">
        <f t="shared" si="51"/>
        <v>J1210.CY12</v>
      </c>
      <c r="B3287" s="147" t="s">
        <v>3814</v>
      </c>
      <c r="C3287" s="147" t="s">
        <v>2322</v>
      </c>
      <c r="D3287" s="147" t="s">
        <v>2856</v>
      </c>
      <c r="E3287" s="147" t="s">
        <v>1998</v>
      </c>
      <c r="F3287" s="147" t="s">
        <v>2979</v>
      </c>
      <c r="G3287" s="147" t="s">
        <v>3826</v>
      </c>
    </row>
    <row r="3288" spans="1:7">
      <c r="A3288" t="str">
        <f t="shared" si="51"/>
        <v>J1210.CY13</v>
      </c>
      <c r="B3288" s="147" t="s">
        <v>3814</v>
      </c>
      <c r="C3288" s="147" t="s">
        <v>2324</v>
      </c>
      <c r="D3288" s="147" t="s">
        <v>2856</v>
      </c>
      <c r="E3288" s="147" t="s">
        <v>1998</v>
      </c>
      <c r="F3288" s="147" t="s">
        <v>2980</v>
      </c>
      <c r="G3288" s="147" t="s">
        <v>1999</v>
      </c>
    </row>
    <row r="3289" spans="1:7">
      <c r="A3289" t="str">
        <f t="shared" si="51"/>
        <v>J1210.CY14</v>
      </c>
      <c r="B3289" s="147" t="s">
        <v>3814</v>
      </c>
      <c r="C3289" s="147" t="s">
        <v>2326</v>
      </c>
      <c r="D3289" s="147" t="s">
        <v>2856</v>
      </c>
      <c r="E3289" s="147" t="s">
        <v>1998</v>
      </c>
      <c r="F3289" s="147" t="s">
        <v>2981</v>
      </c>
      <c r="G3289" s="147" t="s">
        <v>3827</v>
      </c>
    </row>
    <row r="3290" spans="1:7">
      <c r="A3290" t="str">
        <f t="shared" si="51"/>
        <v>J1210.CY15</v>
      </c>
      <c r="B3290" s="147" t="s">
        <v>3814</v>
      </c>
      <c r="C3290" s="147" t="s">
        <v>2328</v>
      </c>
      <c r="D3290" s="147" t="s">
        <v>2856</v>
      </c>
      <c r="E3290" s="147" t="s">
        <v>1998</v>
      </c>
      <c r="F3290" s="147" t="s">
        <v>2982</v>
      </c>
      <c r="G3290" s="149"/>
    </row>
    <row r="3291" spans="1:7">
      <c r="A3291" t="str">
        <f t="shared" si="51"/>
        <v>J1210.CY16</v>
      </c>
      <c r="B3291" s="147" t="s">
        <v>3814</v>
      </c>
      <c r="C3291" s="147" t="s">
        <v>2330</v>
      </c>
      <c r="D3291" s="147" t="s">
        <v>2856</v>
      </c>
      <c r="E3291" s="147" t="s">
        <v>1998</v>
      </c>
      <c r="F3291" s="147" t="s">
        <v>2983</v>
      </c>
      <c r="G3291" s="149"/>
    </row>
    <row r="3292" spans="1:7">
      <c r="A3292" t="str">
        <f t="shared" si="51"/>
        <v>J1210.DS1</v>
      </c>
      <c r="B3292" s="147" t="s">
        <v>3814</v>
      </c>
      <c r="C3292" s="147" t="s">
        <v>2332</v>
      </c>
      <c r="D3292" s="147" t="s">
        <v>2856</v>
      </c>
      <c r="E3292" s="147" t="s">
        <v>1998</v>
      </c>
      <c r="F3292" s="147" t="s">
        <v>2984</v>
      </c>
      <c r="G3292" s="149"/>
    </row>
    <row r="3293" spans="1:7">
      <c r="A3293" t="str">
        <f t="shared" si="51"/>
        <v>J1210.DS2</v>
      </c>
      <c r="B3293" s="147" t="s">
        <v>3814</v>
      </c>
      <c r="C3293" s="147" t="s">
        <v>2334</v>
      </c>
      <c r="D3293" s="147" t="s">
        <v>2856</v>
      </c>
      <c r="E3293" s="147" t="s">
        <v>1998</v>
      </c>
      <c r="F3293" s="147" t="s">
        <v>2985</v>
      </c>
      <c r="G3293" s="147" t="s">
        <v>1114</v>
      </c>
    </row>
    <row r="3294" spans="1:7">
      <c r="A3294" t="str">
        <f t="shared" si="51"/>
        <v>J1210.DS3</v>
      </c>
      <c r="B3294" s="147" t="s">
        <v>3814</v>
      </c>
      <c r="C3294" s="147" t="s">
        <v>2336</v>
      </c>
      <c r="D3294" s="147" t="s">
        <v>2856</v>
      </c>
      <c r="E3294" s="147" t="s">
        <v>1998</v>
      </c>
      <c r="F3294" s="147" t="s">
        <v>2986</v>
      </c>
      <c r="G3294" s="147" t="s">
        <v>1114</v>
      </c>
    </row>
    <row r="3295" spans="1:7">
      <c r="A3295" t="str">
        <f t="shared" si="51"/>
        <v>J1210.DS4</v>
      </c>
      <c r="B3295" s="147" t="s">
        <v>3814</v>
      </c>
      <c r="C3295" s="147" t="s">
        <v>2338</v>
      </c>
      <c r="D3295" s="147" t="s">
        <v>2856</v>
      </c>
      <c r="E3295" s="147" t="s">
        <v>1998</v>
      </c>
      <c r="F3295" s="147" t="s">
        <v>2987</v>
      </c>
      <c r="G3295" s="147" t="s">
        <v>1114</v>
      </c>
    </row>
    <row r="3296" spans="1:7">
      <c r="A3296" t="str">
        <f t="shared" si="51"/>
        <v>J1210.DS6</v>
      </c>
      <c r="B3296" s="147" t="s">
        <v>3814</v>
      </c>
      <c r="C3296" s="147" t="s">
        <v>2340</v>
      </c>
      <c r="D3296" s="147" t="s">
        <v>2856</v>
      </c>
      <c r="E3296" s="147" t="s">
        <v>1998</v>
      </c>
      <c r="F3296" s="147" t="s">
        <v>2988</v>
      </c>
      <c r="G3296" s="147" t="s">
        <v>1114</v>
      </c>
    </row>
    <row r="3297" spans="1:7">
      <c r="A3297" t="str">
        <f t="shared" si="51"/>
        <v>J1210.DS7</v>
      </c>
      <c r="B3297" s="147" t="s">
        <v>3814</v>
      </c>
      <c r="C3297" s="147" t="s">
        <v>2342</v>
      </c>
      <c r="D3297" s="147" t="s">
        <v>2856</v>
      </c>
      <c r="E3297" s="147" t="s">
        <v>1998</v>
      </c>
      <c r="F3297" s="147" t="s">
        <v>2181</v>
      </c>
      <c r="G3297" s="147" t="s">
        <v>1999</v>
      </c>
    </row>
    <row r="3298" spans="1:7">
      <c r="A3298" t="str">
        <f t="shared" si="51"/>
        <v>J1210.DS8</v>
      </c>
      <c r="B3298" s="147" t="s">
        <v>3814</v>
      </c>
      <c r="C3298" s="147" t="s">
        <v>2344</v>
      </c>
      <c r="D3298" s="147" t="s">
        <v>2856</v>
      </c>
      <c r="E3298" s="147" t="s">
        <v>1998</v>
      </c>
      <c r="F3298" s="147" t="s">
        <v>2213</v>
      </c>
      <c r="G3298" s="147" t="s">
        <v>1999</v>
      </c>
    </row>
    <row r="3299" spans="1:7">
      <c r="A3299" t="str">
        <f t="shared" si="51"/>
        <v>J1210.DS9</v>
      </c>
      <c r="B3299" s="147" t="s">
        <v>3814</v>
      </c>
      <c r="C3299" s="147" t="s">
        <v>2347</v>
      </c>
      <c r="D3299" s="147" t="s">
        <v>2856</v>
      </c>
      <c r="E3299" s="147" t="s">
        <v>1998</v>
      </c>
      <c r="F3299" s="147" t="s">
        <v>2989</v>
      </c>
      <c r="G3299" s="147" t="s">
        <v>1114</v>
      </c>
    </row>
    <row r="3300" spans="1:7">
      <c r="A3300" t="str">
        <f t="shared" si="51"/>
        <v>J1210.DS10</v>
      </c>
      <c r="B3300" s="147" t="s">
        <v>3814</v>
      </c>
      <c r="C3300" s="147" t="s">
        <v>2349</v>
      </c>
      <c r="D3300" s="147" t="s">
        <v>2856</v>
      </c>
      <c r="E3300" s="147" t="s">
        <v>1998</v>
      </c>
      <c r="F3300" s="147" t="s">
        <v>2990</v>
      </c>
      <c r="G3300" s="147" t="s">
        <v>1114</v>
      </c>
    </row>
    <row r="3301" spans="1:7">
      <c r="A3301" t="str">
        <f t="shared" si="51"/>
        <v>J1210.DS11</v>
      </c>
      <c r="B3301" s="147" t="s">
        <v>3814</v>
      </c>
      <c r="C3301" s="147" t="s">
        <v>2351</v>
      </c>
      <c r="D3301" s="147" t="s">
        <v>2856</v>
      </c>
      <c r="E3301" s="147" t="s">
        <v>1998</v>
      </c>
      <c r="F3301" s="147" t="s">
        <v>2991</v>
      </c>
      <c r="G3301" s="147" t="s">
        <v>1114</v>
      </c>
    </row>
    <row r="3302" spans="1:7">
      <c r="A3302" t="str">
        <f t="shared" si="51"/>
        <v>J1210.DS12</v>
      </c>
      <c r="B3302" s="147" t="s">
        <v>3814</v>
      </c>
      <c r="C3302" s="147" t="s">
        <v>2353</v>
      </c>
      <c r="D3302" s="147" t="s">
        <v>2856</v>
      </c>
      <c r="E3302" s="147" t="s">
        <v>1998</v>
      </c>
      <c r="F3302" s="147" t="s">
        <v>2992</v>
      </c>
      <c r="G3302" s="147" t="s">
        <v>3828</v>
      </c>
    </row>
    <row r="3303" spans="1:7">
      <c r="A3303" t="str">
        <f t="shared" si="51"/>
        <v>J1210.DS13</v>
      </c>
      <c r="B3303" s="147" t="s">
        <v>3814</v>
      </c>
      <c r="C3303" s="147" t="s">
        <v>2355</v>
      </c>
      <c r="D3303" s="147" t="s">
        <v>2856</v>
      </c>
      <c r="E3303" s="147" t="s">
        <v>1998</v>
      </c>
      <c r="F3303" s="147" t="s">
        <v>2215</v>
      </c>
      <c r="G3303" s="147" t="s">
        <v>1999</v>
      </c>
    </row>
    <row r="3304" spans="1:7">
      <c r="A3304" t="str">
        <f t="shared" si="51"/>
        <v>J1210.DS14</v>
      </c>
      <c r="B3304" s="147" t="s">
        <v>3814</v>
      </c>
      <c r="C3304" s="147" t="s">
        <v>2357</v>
      </c>
      <c r="D3304" s="147" t="s">
        <v>2856</v>
      </c>
      <c r="E3304" s="147" t="s">
        <v>1998</v>
      </c>
      <c r="F3304" s="147" t="s">
        <v>2145</v>
      </c>
      <c r="G3304" s="147" t="s">
        <v>1999</v>
      </c>
    </row>
    <row r="3305" spans="1:7">
      <c r="A3305" t="str">
        <f t="shared" si="51"/>
        <v>J1210.DS15</v>
      </c>
      <c r="B3305" s="147" t="s">
        <v>3814</v>
      </c>
      <c r="C3305" s="147" t="s">
        <v>2359</v>
      </c>
      <c r="D3305" s="147" t="s">
        <v>2856</v>
      </c>
      <c r="E3305" s="147" t="s">
        <v>1998</v>
      </c>
      <c r="F3305" s="147" t="s">
        <v>2994</v>
      </c>
      <c r="G3305" s="149"/>
    </row>
    <row r="3306" spans="1:7">
      <c r="A3306" t="str">
        <f t="shared" si="51"/>
        <v>J1210.DX1</v>
      </c>
      <c r="B3306" s="147" t="s">
        <v>3814</v>
      </c>
      <c r="C3306" s="147" t="s">
        <v>2361</v>
      </c>
      <c r="D3306" s="147" t="s">
        <v>2856</v>
      </c>
      <c r="E3306" s="147" t="s">
        <v>1998</v>
      </c>
      <c r="F3306" s="147" t="s">
        <v>2995</v>
      </c>
      <c r="G3306" s="149"/>
    </row>
    <row r="3307" spans="1:7">
      <c r="A3307" t="str">
        <f t="shared" si="51"/>
        <v>J1210.DX2</v>
      </c>
      <c r="B3307" s="147" t="s">
        <v>3814</v>
      </c>
      <c r="C3307" s="147" t="s">
        <v>2363</v>
      </c>
      <c r="D3307" s="147" t="s">
        <v>2856</v>
      </c>
      <c r="E3307" s="147" t="s">
        <v>1998</v>
      </c>
      <c r="F3307" s="147" t="s">
        <v>2996</v>
      </c>
      <c r="G3307" s="147" t="s">
        <v>3825</v>
      </c>
    </row>
    <row r="3308" spans="1:7">
      <c r="A3308" t="str">
        <f t="shared" si="51"/>
        <v>J1210.DX3</v>
      </c>
      <c r="B3308" s="147" t="s">
        <v>3814</v>
      </c>
      <c r="C3308" s="147" t="s">
        <v>2365</v>
      </c>
      <c r="D3308" s="147" t="s">
        <v>2856</v>
      </c>
      <c r="E3308" s="147" t="s">
        <v>1998</v>
      </c>
      <c r="F3308" s="147" t="s">
        <v>2997</v>
      </c>
      <c r="G3308" s="147" t="s">
        <v>3825</v>
      </c>
    </row>
    <row r="3309" spans="1:7">
      <c r="A3309" t="str">
        <f t="shared" si="51"/>
        <v>J1210.DX4</v>
      </c>
      <c r="B3309" s="147" t="s">
        <v>3814</v>
      </c>
      <c r="C3309" s="147" t="s">
        <v>2367</v>
      </c>
      <c r="D3309" s="147" t="s">
        <v>2856</v>
      </c>
      <c r="E3309" s="147" t="s">
        <v>1998</v>
      </c>
      <c r="F3309" s="147" t="s">
        <v>2998</v>
      </c>
      <c r="G3309" s="147" t="s">
        <v>3825</v>
      </c>
    </row>
    <row r="3310" spans="1:7">
      <c r="A3310" t="str">
        <f t="shared" si="51"/>
        <v>J1210.DX6</v>
      </c>
      <c r="B3310" s="147" t="s">
        <v>3814</v>
      </c>
      <c r="C3310" s="147" t="s">
        <v>2369</v>
      </c>
      <c r="D3310" s="147" t="s">
        <v>2856</v>
      </c>
      <c r="E3310" s="147" t="s">
        <v>1998</v>
      </c>
      <c r="F3310" s="147" t="s">
        <v>2999</v>
      </c>
      <c r="G3310" s="147" t="s">
        <v>1114</v>
      </c>
    </row>
    <row r="3311" spans="1:7">
      <c r="A3311" t="str">
        <f t="shared" si="51"/>
        <v>J1210.DX7</v>
      </c>
      <c r="B3311" s="147" t="s">
        <v>3814</v>
      </c>
      <c r="C3311" s="147" t="s">
        <v>2371</v>
      </c>
      <c r="D3311" s="147" t="s">
        <v>2856</v>
      </c>
      <c r="E3311" s="147" t="s">
        <v>1998</v>
      </c>
      <c r="F3311" s="147" t="s">
        <v>3000</v>
      </c>
      <c r="G3311" s="147" t="s">
        <v>1999</v>
      </c>
    </row>
    <row r="3312" spans="1:7">
      <c r="A3312" t="str">
        <f t="shared" si="51"/>
        <v>J1210.DX8</v>
      </c>
      <c r="B3312" s="147" t="s">
        <v>3814</v>
      </c>
      <c r="C3312" s="147" t="s">
        <v>2373</v>
      </c>
      <c r="D3312" s="147" t="s">
        <v>2856</v>
      </c>
      <c r="E3312" s="147" t="s">
        <v>1998</v>
      </c>
      <c r="F3312" s="147" t="s">
        <v>3001</v>
      </c>
      <c r="G3312" s="147" t="s">
        <v>1999</v>
      </c>
    </row>
    <row r="3313" spans="1:7">
      <c r="A3313" t="str">
        <f t="shared" si="51"/>
        <v>J1210.DX9</v>
      </c>
      <c r="B3313" s="147" t="s">
        <v>3814</v>
      </c>
      <c r="C3313" s="147" t="s">
        <v>2376</v>
      </c>
      <c r="D3313" s="147" t="s">
        <v>2856</v>
      </c>
      <c r="E3313" s="147" t="s">
        <v>1998</v>
      </c>
      <c r="F3313" s="147" t="s">
        <v>3002</v>
      </c>
      <c r="G3313" s="147" t="s">
        <v>3826</v>
      </c>
    </row>
    <row r="3314" spans="1:7">
      <c r="A3314" t="str">
        <f t="shared" si="51"/>
        <v>J1210.DX10</v>
      </c>
      <c r="B3314" s="147" t="s">
        <v>3814</v>
      </c>
      <c r="C3314" s="147" t="s">
        <v>2378</v>
      </c>
      <c r="D3314" s="147" t="s">
        <v>2856</v>
      </c>
      <c r="E3314" s="147" t="s">
        <v>1998</v>
      </c>
      <c r="F3314" s="147" t="s">
        <v>3003</v>
      </c>
      <c r="G3314" s="147" t="s">
        <v>3826</v>
      </c>
    </row>
    <row r="3315" spans="1:7">
      <c r="A3315" t="str">
        <f t="shared" si="51"/>
        <v>J1210.DX11</v>
      </c>
      <c r="B3315" s="147" t="s">
        <v>3814</v>
      </c>
      <c r="C3315" s="147" t="s">
        <v>2380</v>
      </c>
      <c r="D3315" s="147" t="s">
        <v>2856</v>
      </c>
      <c r="E3315" s="147" t="s">
        <v>1998</v>
      </c>
      <c r="F3315" s="147" t="s">
        <v>3004</v>
      </c>
      <c r="G3315" s="147" t="s">
        <v>3826</v>
      </c>
    </row>
    <row r="3316" spans="1:7">
      <c r="A3316" t="str">
        <f t="shared" si="51"/>
        <v>J1210.DX12</v>
      </c>
      <c r="B3316" s="147" t="s">
        <v>3814</v>
      </c>
      <c r="C3316" s="147" t="s">
        <v>2382</v>
      </c>
      <c r="D3316" s="147" t="s">
        <v>2856</v>
      </c>
      <c r="E3316" s="147" t="s">
        <v>1998</v>
      </c>
      <c r="F3316" s="147" t="s">
        <v>3005</v>
      </c>
      <c r="G3316" s="147" t="s">
        <v>3828</v>
      </c>
    </row>
    <row r="3317" spans="1:7">
      <c r="A3317" t="str">
        <f t="shared" si="51"/>
        <v>J1210.DX13</v>
      </c>
      <c r="B3317" s="147" t="s">
        <v>3814</v>
      </c>
      <c r="C3317" s="147" t="s">
        <v>2384</v>
      </c>
      <c r="D3317" s="147" t="s">
        <v>2856</v>
      </c>
      <c r="E3317" s="147" t="s">
        <v>1998</v>
      </c>
      <c r="F3317" s="147" t="s">
        <v>3006</v>
      </c>
      <c r="G3317" s="147" t="s">
        <v>1999</v>
      </c>
    </row>
    <row r="3318" spans="1:7">
      <c r="A3318" t="str">
        <f t="shared" si="51"/>
        <v>J1210.DX14</v>
      </c>
      <c r="B3318" s="147" t="s">
        <v>3814</v>
      </c>
      <c r="C3318" s="147" t="s">
        <v>2386</v>
      </c>
      <c r="D3318" s="147" t="s">
        <v>2856</v>
      </c>
      <c r="E3318" s="147" t="s">
        <v>1998</v>
      </c>
      <c r="F3318" s="147" t="s">
        <v>3007</v>
      </c>
      <c r="G3318" s="147" t="s">
        <v>1999</v>
      </c>
    </row>
    <row r="3319" spans="1:7">
      <c r="A3319" t="str">
        <f t="shared" si="51"/>
        <v>J1210.DX15</v>
      </c>
      <c r="B3319" s="147" t="s">
        <v>3814</v>
      </c>
      <c r="C3319" s="147" t="s">
        <v>2388</v>
      </c>
      <c r="D3319" s="147" t="s">
        <v>2856</v>
      </c>
      <c r="E3319" s="147" t="s">
        <v>1998</v>
      </c>
      <c r="F3319" s="147" t="s">
        <v>3008</v>
      </c>
      <c r="G3319" s="149"/>
    </row>
    <row r="3320" spans="1:7">
      <c r="A3320" t="str">
        <f t="shared" si="51"/>
        <v>J1210.DY1</v>
      </c>
      <c r="B3320" s="147" t="s">
        <v>3814</v>
      </c>
      <c r="C3320" s="147" t="s">
        <v>2390</v>
      </c>
      <c r="D3320" s="147" t="s">
        <v>2856</v>
      </c>
      <c r="E3320" s="147" t="s">
        <v>1998</v>
      </c>
      <c r="F3320" s="147" t="s">
        <v>3009</v>
      </c>
      <c r="G3320" s="149"/>
    </row>
    <row r="3321" spans="1:7">
      <c r="A3321" t="str">
        <f t="shared" si="51"/>
        <v>J1210.DY2</v>
      </c>
      <c r="B3321" s="147" t="s">
        <v>3814</v>
      </c>
      <c r="C3321" s="147" t="s">
        <v>2392</v>
      </c>
      <c r="D3321" s="147" t="s">
        <v>2856</v>
      </c>
      <c r="E3321" s="147" t="s">
        <v>1998</v>
      </c>
      <c r="F3321" s="147" t="s">
        <v>3010</v>
      </c>
      <c r="G3321" s="147" t="s">
        <v>3825</v>
      </c>
    </row>
    <row r="3322" spans="1:7">
      <c r="A3322" t="str">
        <f t="shared" si="51"/>
        <v>J1210.DY3</v>
      </c>
      <c r="B3322" s="147" t="s">
        <v>3814</v>
      </c>
      <c r="C3322" s="147" t="s">
        <v>2394</v>
      </c>
      <c r="D3322" s="147" t="s">
        <v>2856</v>
      </c>
      <c r="E3322" s="147" t="s">
        <v>1998</v>
      </c>
      <c r="F3322" s="147" t="s">
        <v>3011</v>
      </c>
      <c r="G3322" s="147" t="s">
        <v>3825</v>
      </c>
    </row>
    <row r="3323" spans="1:7">
      <c r="A3323" t="str">
        <f t="shared" si="51"/>
        <v>J1210.DY4</v>
      </c>
      <c r="B3323" s="147" t="s">
        <v>3814</v>
      </c>
      <c r="C3323" s="147" t="s">
        <v>2396</v>
      </c>
      <c r="D3323" s="147" t="s">
        <v>2856</v>
      </c>
      <c r="E3323" s="147" t="s">
        <v>1998</v>
      </c>
      <c r="F3323" s="147" t="s">
        <v>3012</v>
      </c>
      <c r="G3323" s="147" t="s">
        <v>3825</v>
      </c>
    </row>
    <row r="3324" spans="1:7">
      <c r="A3324" t="str">
        <f t="shared" si="51"/>
        <v>J1210.DY6</v>
      </c>
      <c r="B3324" s="147" t="s">
        <v>3814</v>
      </c>
      <c r="C3324" s="147" t="s">
        <v>2398</v>
      </c>
      <c r="D3324" s="147" t="s">
        <v>2856</v>
      </c>
      <c r="E3324" s="147" t="s">
        <v>1998</v>
      </c>
      <c r="F3324" s="147" t="s">
        <v>3013</v>
      </c>
      <c r="G3324" s="147" t="s">
        <v>1114</v>
      </c>
    </row>
    <row r="3325" spans="1:7">
      <c r="A3325" t="str">
        <f t="shared" si="51"/>
        <v>J1210.DY7</v>
      </c>
      <c r="B3325" s="147" t="s">
        <v>3814</v>
      </c>
      <c r="C3325" s="147" t="s">
        <v>2400</v>
      </c>
      <c r="D3325" s="147" t="s">
        <v>2856</v>
      </c>
      <c r="E3325" s="147" t="s">
        <v>1998</v>
      </c>
      <c r="F3325" s="147" t="s">
        <v>3014</v>
      </c>
      <c r="G3325" s="147" t="s">
        <v>1999</v>
      </c>
    </row>
    <row r="3326" spans="1:7">
      <c r="A3326" t="str">
        <f t="shared" si="51"/>
        <v>J1210.DY8</v>
      </c>
      <c r="B3326" s="147" t="s">
        <v>3814</v>
      </c>
      <c r="C3326" s="147" t="s">
        <v>2402</v>
      </c>
      <c r="D3326" s="147" t="s">
        <v>2856</v>
      </c>
      <c r="E3326" s="147" t="s">
        <v>1998</v>
      </c>
      <c r="F3326" s="147" t="s">
        <v>3015</v>
      </c>
      <c r="G3326" s="147" t="s">
        <v>1999</v>
      </c>
    </row>
    <row r="3327" spans="1:7">
      <c r="A3327" t="str">
        <f t="shared" si="51"/>
        <v>J1210.DY9</v>
      </c>
      <c r="B3327" s="147" t="s">
        <v>3814</v>
      </c>
      <c r="C3327" s="147" t="s">
        <v>2404</v>
      </c>
      <c r="D3327" s="147" t="s">
        <v>2856</v>
      </c>
      <c r="E3327" s="147" t="s">
        <v>1998</v>
      </c>
      <c r="F3327" s="147" t="s">
        <v>3016</v>
      </c>
      <c r="G3327" s="147" t="s">
        <v>3826</v>
      </c>
    </row>
    <row r="3328" spans="1:7">
      <c r="A3328" t="str">
        <f t="shared" si="51"/>
        <v>J1210.DY10</v>
      </c>
      <c r="B3328" s="147" t="s">
        <v>3814</v>
      </c>
      <c r="C3328" s="147" t="s">
        <v>2406</v>
      </c>
      <c r="D3328" s="147" t="s">
        <v>2856</v>
      </c>
      <c r="E3328" s="147" t="s">
        <v>1998</v>
      </c>
      <c r="F3328" s="147" t="s">
        <v>3017</v>
      </c>
      <c r="G3328" s="147" t="s">
        <v>3826</v>
      </c>
    </row>
    <row r="3329" spans="1:7">
      <c r="A3329" t="str">
        <f t="shared" si="51"/>
        <v>J1210.DY11</v>
      </c>
      <c r="B3329" s="147" t="s">
        <v>3814</v>
      </c>
      <c r="C3329" s="147" t="s">
        <v>2408</v>
      </c>
      <c r="D3329" s="147" t="s">
        <v>2856</v>
      </c>
      <c r="E3329" s="147" t="s">
        <v>1998</v>
      </c>
      <c r="F3329" s="147" t="s">
        <v>3018</v>
      </c>
      <c r="G3329" s="147" t="s">
        <v>3826</v>
      </c>
    </row>
    <row r="3330" spans="1:7">
      <c r="A3330" t="str">
        <f t="shared" si="51"/>
        <v>J1210.DY12</v>
      </c>
      <c r="B3330" s="147" t="s">
        <v>3814</v>
      </c>
      <c r="C3330" s="147" t="s">
        <v>2410</v>
      </c>
      <c r="D3330" s="147" t="s">
        <v>2856</v>
      </c>
      <c r="E3330" s="147" t="s">
        <v>1998</v>
      </c>
      <c r="F3330" s="147" t="s">
        <v>3019</v>
      </c>
      <c r="G3330" s="147" t="s">
        <v>3828</v>
      </c>
    </row>
    <row r="3331" spans="1:7">
      <c r="A3331" t="str">
        <f t="shared" si="51"/>
        <v>J1210.DY13</v>
      </c>
      <c r="B3331" s="147" t="s">
        <v>3814</v>
      </c>
      <c r="C3331" s="147" t="s">
        <v>2412</v>
      </c>
      <c r="D3331" s="147" t="s">
        <v>2856</v>
      </c>
      <c r="E3331" s="147" t="s">
        <v>1998</v>
      </c>
      <c r="F3331" s="147" t="s">
        <v>3020</v>
      </c>
      <c r="G3331" s="147" t="s">
        <v>1999</v>
      </c>
    </row>
    <row r="3332" spans="1:7">
      <c r="A3332" t="str">
        <f t="shared" si="51"/>
        <v>J1210.DY14</v>
      </c>
      <c r="B3332" s="147" t="s">
        <v>3814</v>
      </c>
      <c r="C3332" s="147" t="s">
        <v>2414</v>
      </c>
      <c r="D3332" s="147" t="s">
        <v>2856</v>
      </c>
      <c r="E3332" s="147" t="s">
        <v>1998</v>
      </c>
      <c r="F3332" s="147" t="s">
        <v>3021</v>
      </c>
      <c r="G3332" s="147" t="s">
        <v>1999</v>
      </c>
    </row>
    <row r="3333" spans="1:7">
      <c r="A3333" t="str">
        <f t="shared" si="51"/>
        <v>J1210.DY15</v>
      </c>
      <c r="B3333" s="147" t="s">
        <v>3814</v>
      </c>
      <c r="C3333" s="147" t="s">
        <v>2416</v>
      </c>
      <c r="D3333" s="147" t="s">
        <v>2856</v>
      </c>
      <c r="E3333" s="147" t="s">
        <v>1998</v>
      </c>
      <c r="F3333" s="147" t="s">
        <v>3022</v>
      </c>
      <c r="G3333" s="149"/>
    </row>
    <row r="3334" spans="1:7">
      <c r="A3334" t="str">
        <f t="shared" ref="A3334:A3397" si="52">B3334&amp;"."&amp;C3334</f>
        <v>J1212.AS2</v>
      </c>
      <c r="B3334" s="147" t="s">
        <v>3829</v>
      </c>
      <c r="C3334" s="147" t="s">
        <v>2043</v>
      </c>
      <c r="D3334" s="147" t="s">
        <v>3170</v>
      </c>
      <c r="E3334" s="147" t="s">
        <v>1998</v>
      </c>
      <c r="F3334" s="147" t="s">
        <v>3171</v>
      </c>
      <c r="G3334" s="147" t="s">
        <v>3830</v>
      </c>
    </row>
    <row r="3335" spans="1:7">
      <c r="A3335" t="str">
        <f t="shared" si="52"/>
        <v>J1212.AS3</v>
      </c>
      <c r="B3335" s="147" t="s">
        <v>3829</v>
      </c>
      <c r="C3335" s="147" t="s">
        <v>2046</v>
      </c>
      <c r="D3335" s="147" t="s">
        <v>3170</v>
      </c>
      <c r="E3335" s="147" t="s">
        <v>1998</v>
      </c>
      <c r="F3335" s="147" t="s">
        <v>3173</v>
      </c>
      <c r="G3335" s="147" t="s">
        <v>1903</v>
      </c>
    </row>
    <row r="3336" spans="1:7">
      <c r="A3336" t="str">
        <f t="shared" si="52"/>
        <v>J1212.AS4</v>
      </c>
      <c r="B3336" s="147" t="s">
        <v>3829</v>
      </c>
      <c r="C3336" s="147" t="s">
        <v>2048</v>
      </c>
      <c r="D3336" s="147" t="s">
        <v>3170</v>
      </c>
      <c r="E3336" s="147" t="s">
        <v>1998</v>
      </c>
      <c r="F3336" s="147" t="s">
        <v>3174</v>
      </c>
      <c r="G3336" s="147" t="s">
        <v>1913</v>
      </c>
    </row>
    <row r="3337" spans="1:7">
      <c r="A3337" t="str">
        <f t="shared" si="52"/>
        <v>J1212.AS5</v>
      </c>
      <c r="B3337" s="147" t="s">
        <v>3829</v>
      </c>
      <c r="C3337" s="147" t="s">
        <v>2050</v>
      </c>
      <c r="D3337" s="147" t="s">
        <v>3170</v>
      </c>
      <c r="E3337" s="147" t="s">
        <v>1998</v>
      </c>
      <c r="F3337" s="147" t="s">
        <v>3175</v>
      </c>
      <c r="G3337" s="147" t="s">
        <v>3831</v>
      </c>
    </row>
    <row r="3338" spans="1:7">
      <c r="A3338" t="str">
        <f t="shared" si="52"/>
        <v>J1212.AS6</v>
      </c>
      <c r="B3338" s="147" t="s">
        <v>3829</v>
      </c>
      <c r="C3338" s="147" t="s">
        <v>2052</v>
      </c>
      <c r="D3338" s="147" t="s">
        <v>3170</v>
      </c>
      <c r="E3338" s="147" t="s">
        <v>1998</v>
      </c>
      <c r="F3338" s="147" t="s">
        <v>3177</v>
      </c>
      <c r="G3338" s="149"/>
    </row>
    <row r="3339" spans="1:7">
      <c r="A3339" t="str">
        <f t="shared" si="52"/>
        <v>J1212.AS7</v>
      </c>
      <c r="B3339" s="147" t="s">
        <v>3829</v>
      </c>
      <c r="C3339" s="147" t="s">
        <v>2054</v>
      </c>
      <c r="D3339" s="147" t="s">
        <v>3170</v>
      </c>
      <c r="E3339" s="147" t="s">
        <v>1998</v>
      </c>
      <c r="F3339" s="147" t="s">
        <v>3178</v>
      </c>
      <c r="G3339" s="149"/>
    </row>
    <row r="3340" spans="1:7">
      <c r="A3340" t="str">
        <f t="shared" si="52"/>
        <v>J1212.AS8</v>
      </c>
      <c r="B3340" s="147" t="s">
        <v>3829</v>
      </c>
      <c r="C3340" s="147" t="s">
        <v>2056</v>
      </c>
      <c r="D3340" s="147" t="s">
        <v>3170</v>
      </c>
      <c r="E3340" s="147" t="s">
        <v>1998</v>
      </c>
      <c r="F3340" s="147" t="s">
        <v>3179</v>
      </c>
      <c r="G3340" s="149"/>
    </row>
    <row r="3341" spans="1:7">
      <c r="A3341" t="str">
        <f t="shared" si="52"/>
        <v>J1212.AS9</v>
      </c>
      <c r="B3341" s="147" t="s">
        <v>3829</v>
      </c>
      <c r="C3341" s="147" t="s">
        <v>2059</v>
      </c>
      <c r="D3341" s="147" t="s">
        <v>3170</v>
      </c>
      <c r="E3341" s="147" t="s">
        <v>1998</v>
      </c>
      <c r="F3341" s="147" t="s">
        <v>3180</v>
      </c>
      <c r="G3341" s="149"/>
    </row>
    <row r="3342" spans="1:7">
      <c r="A3342" t="str">
        <f t="shared" si="52"/>
        <v>J1212.AS10</v>
      </c>
      <c r="B3342" s="147" t="s">
        <v>3829</v>
      </c>
      <c r="C3342" s="147" t="s">
        <v>2062</v>
      </c>
      <c r="D3342" s="147" t="s">
        <v>3170</v>
      </c>
      <c r="E3342" s="147" t="s">
        <v>1998</v>
      </c>
      <c r="F3342" s="147" t="s">
        <v>3181</v>
      </c>
      <c r="G3342" s="149"/>
    </row>
    <row r="3343" spans="1:7">
      <c r="A3343" t="str">
        <f t="shared" si="52"/>
        <v>J1212.AS11</v>
      </c>
      <c r="B3343" s="147" t="s">
        <v>3829</v>
      </c>
      <c r="C3343" s="147" t="s">
        <v>2065</v>
      </c>
      <c r="D3343" s="147" t="s">
        <v>3170</v>
      </c>
      <c r="E3343" s="147" t="s">
        <v>1998</v>
      </c>
      <c r="F3343" s="147" t="s">
        <v>3182</v>
      </c>
      <c r="G3343" s="149"/>
    </row>
    <row r="3344" spans="1:7">
      <c r="A3344" t="str">
        <f t="shared" si="52"/>
        <v>J1212.AS13</v>
      </c>
      <c r="B3344" s="147" t="s">
        <v>3829</v>
      </c>
      <c r="C3344" s="147" t="s">
        <v>2067</v>
      </c>
      <c r="D3344" s="147" t="s">
        <v>3170</v>
      </c>
      <c r="E3344" s="147" t="s">
        <v>1998</v>
      </c>
      <c r="F3344" s="147" t="s">
        <v>3183</v>
      </c>
      <c r="G3344" s="147" t="s">
        <v>2019</v>
      </c>
    </row>
    <row r="3345" spans="1:7">
      <c r="A3345" t="str">
        <f t="shared" si="52"/>
        <v>J1212.AS14</v>
      </c>
      <c r="B3345" s="147" t="s">
        <v>3829</v>
      </c>
      <c r="C3345" s="147" t="s">
        <v>2070</v>
      </c>
      <c r="D3345" s="147" t="s">
        <v>3170</v>
      </c>
      <c r="E3345" s="147" t="s">
        <v>1998</v>
      </c>
      <c r="F3345" s="147" t="s">
        <v>3184</v>
      </c>
      <c r="G3345" s="147" t="s">
        <v>2021</v>
      </c>
    </row>
    <row r="3346" spans="1:7">
      <c r="A3346" t="str">
        <f t="shared" si="52"/>
        <v>J1212.AS15</v>
      </c>
      <c r="B3346" s="147" t="s">
        <v>3829</v>
      </c>
      <c r="C3346" s="147" t="s">
        <v>2073</v>
      </c>
      <c r="D3346" s="147" t="s">
        <v>3170</v>
      </c>
      <c r="E3346" s="147" t="s">
        <v>1998</v>
      </c>
      <c r="F3346" s="147" t="s">
        <v>3185</v>
      </c>
      <c r="G3346" s="147" t="s">
        <v>1999</v>
      </c>
    </row>
    <row r="3347" spans="1:7">
      <c r="A3347" t="str">
        <f t="shared" si="52"/>
        <v>J1212.AS16</v>
      </c>
      <c r="B3347" s="147" t="s">
        <v>3829</v>
      </c>
      <c r="C3347" s="147" t="s">
        <v>2075</v>
      </c>
      <c r="D3347" s="147" t="s">
        <v>3170</v>
      </c>
      <c r="E3347" s="147" t="s">
        <v>1998</v>
      </c>
      <c r="F3347" s="147" t="s">
        <v>3186</v>
      </c>
      <c r="G3347" s="149"/>
    </row>
    <row r="3348" spans="1:7">
      <c r="A3348" t="str">
        <f t="shared" si="52"/>
        <v>J1212.AX2</v>
      </c>
      <c r="B3348" s="147" t="s">
        <v>3829</v>
      </c>
      <c r="C3348" s="147" t="s">
        <v>2077</v>
      </c>
      <c r="D3348" s="147" t="s">
        <v>3170</v>
      </c>
      <c r="E3348" s="147" t="s">
        <v>1998</v>
      </c>
      <c r="F3348" s="147" t="s">
        <v>3187</v>
      </c>
      <c r="G3348" s="147" t="s">
        <v>1999</v>
      </c>
    </row>
    <row r="3349" spans="1:7">
      <c r="A3349" t="str">
        <f t="shared" si="52"/>
        <v>J1212.AX3</v>
      </c>
      <c r="B3349" s="147" t="s">
        <v>3829</v>
      </c>
      <c r="C3349" s="147" t="s">
        <v>2079</v>
      </c>
      <c r="D3349" s="147" t="s">
        <v>3170</v>
      </c>
      <c r="E3349" s="147" t="s">
        <v>1998</v>
      </c>
      <c r="F3349" s="147" t="s">
        <v>3188</v>
      </c>
      <c r="G3349" s="147" t="s">
        <v>1908</v>
      </c>
    </row>
    <row r="3350" spans="1:7">
      <c r="A3350" t="str">
        <f t="shared" si="52"/>
        <v>J1212.AX4</v>
      </c>
      <c r="B3350" s="147" t="s">
        <v>3829</v>
      </c>
      <c r="C3350" s="147" t="s">
        <v>2081</v>
      </c>
      <c r="D3350" s="147" t="s">
        <v>3170</v>
      </c>
      <c r="E3350" s="147" t="s">
        <v>1998</v>
      </c>
      <c r="F3350" s="147" t="s">
        <v>3189</v>
      </c>
      <c r="G3350" s="147" t="s">
        <v>3832</v>
      </c>
    </row>
    <row r="3351" spans="1:7">
      <c r="A3351" t="str">
        <f t="shared" si="52"/>
        <v>J1212.AX5</v>
      </c>
      <c r="B3351" s="147" t="s">
        <v>3829</v>
      </c>
      <c r="C3351" s="147" t="s">
        <v>2083</v>
      </c>
      <c r="D3351" s="147" t="s">
        <v>3170</v>
      </c>
      <c r="E3351" s="147" t="s">
        <v>1998</v>
      </c>
      <c r="F3351" s="147" t="s">
        <v>3191</v>
      </c>
      <c r="G3351" s="147" t="s">
        <v>1999</v>
      </c>
    </row>
    <row r="3352" spans="1:7">
      <c r="A3352" t="str">
        <f t="shared" si="52"/>
        <v>J1212.AX6</v>
      </c>
      <c r="B3352" s="147" t="s">
        <v>3829</v>
      </c>
      <c r="C3352" s="147" t="s">
        <v>2085</v>
      </c>
      <c r="D3352" s="147" t="s">
        <v>3170</v>
      </c>
      <c r="E3352" s="147" t="s">
        <v>1998</v>
      </c>
      <c r="F3352" s="147" t="s">
        <v>3192</v>
      </c>
      <c r="G3352" s="149"/>
    </row>
    <row r="3353" spans="1:7">
      <c r="A3353" t="str">
        <f t="shared" si="52"/>
        <v>J1212.AX7</v>
      </c>
      <c r="B3353" s="147" t="s">
        <v>3829</v>
      </c>
      <c r="C3353" s="147" t="s">
        <v>2087</v>
      </c>
      <c r="D3353" s="147" t="s">
        <v>3170</v>
      </c>
      <c r="E3353" s="147" t="s">
        <v>1998</v>
      </c>
      <c r="F3353" s="147" t="s">
        <v>3193</v>
      </c>
      <c r="G3353" s="149"/>
    </row>
    <row r="3354" spans="1:7">
      <c r="A3354" t="str">
        <f t="shared" si="52"/>
        <v>J1212.AX8</v>
      </c>
      <c r="B3354" s="147" t="s">
        <v>3829</v>
      </c>
      <c r="C3354" s="147" t="s">
        <v>2089</v>
      </c>
      <c r="D3354" s="147" t="s">
        <v>3170</v>
      </c>
      <c r="E3354" s="147" t="s">
        <v>1998</v>
      </c>
      <c r="F3354" s="147" t="s">
        <v>3194</v>
      </c>
      <c r="G3354" s="149"/>
    </row>
    <row r="3355" spans="1:7">
      <c r="A3355" t="str">
        <f t="shared" si="52"/>
        <v>J1212.AX9</v>
      </c>
      <c r="B3355" s="147" t="s">
        <v>3829</v>
      </c>
      <c r="C3355" s="147" t="s">
        <v>2092</v>
      </c>
      <c r="D3355" s="147" t="s">
        <v>3170</v>
      </c>
      <c r="E3355" s="147" t="s">
        <v>1998</v>
      </c>
      <c r="F3355" s="147" t="s">
        <v>3195</v>
      </c>
      <c r="G3355" s="149"/>
    </row>
    <row r="3356" spans="1:7">
      <c r="A3356" t="str">
        <f t="shared" si="52"/>
        <v>J1212.AX10</v>
      </c>
      <c r="B3356" s="147" t="s">
        <v>3829</v>
      </c>
      <c r="C3356" s="147" t="s">
        <v>2094</v>
      </c>
      <c r="D3356" s="147" t="s">
        <v>3170</v>
      </c>
      <c r="E3356" s="147" t="s">
        <v>1998</v>
      </c>
      <c r="F3356" s="147" t="s">
        <v>3196</v>
      </c>
      <c r="G3356" s="149"/>
    </row>
    <row r="3357" spans="1:7">
      <c r="A3357" t="str">
        <f t="shared" si="52"/>
        <v>J1212.AX11</v>
      </c>
      <c r="B3357" s="147" t="s">
        <v>3829</v>
      </c>
      <c r="C3357" s="147" t="s">
        <v>2096</v>
      </c>
      <c r="D3357" s="147" t="s">
        <v>3170</v>
      </c>
      <c r="E3357" s="147" t="s">
        <v>1998</v>
      </c>
      <c r="F3357" s="147" t="s">
        <v>3197</v>
      </c>
      <c r="G3357" s="149"/>
    </row>
    <row r="3358" spans="1:7">
      <c r="A3358" t="str">
        <f t="shared" si="52"/>
        <v>J1212.AX13</v>
      </c>
      <c r="B3358" s="147" t="s">
        <v>3829</v>
      </c>
      <c r="C3358" s="147" t="s">
        <v>2098</v>
      </c>
      <c r="D3358" s="147" t="s">
        <v>3170</v>
      </c>
      <c r="E3358" s="147" t="s">
        <v>1998</v>
      </c>
      <c r="F3358" s="147" t="s">
        <v>3198</v>
      </c>
      <c r="G3358" s="147" t="s">
        <v>1999</v>
      </c>
    </row>
    <row r="3359" spans="1:7">
      <c r="A3359" t="str">
        <f t="shared" si="52"/>
        <v>J1212.AX14</v>
      </c>
      <c r="B3359" s="147" t="s">
        <v>3829</v>
      </c>
      <c r="C3359" s="147" t="s">
        <v>2100</v>
      </c>
      <c r="D3359" s="147" t="s">
        <v>3170</v>
      </c>
      <c r="E3359" s="147" t="s">
        <v>1998</v>
      </c>
      <c r="F3359" s="147" t="s">
        <v>3199</v>
      </c>
      <c r="G3359" s="147" t="s">
        <v>1999</v>
      </c>
    </row>
    <row r="3360" spans="1:7">
      <c r="A3360" t="str">
        <f t="shared" si="52"/>
        <v>J1212.AX15</v>
      </c>
      <c r="B3360" s="147" t="s">
        <v>3829</v>
      </c>
      <c r="C3360" s="147" t="s">
        <v>2103</v>
      </c>
      <c r="D3360" s="147" t="s">
        <v>3170</v>
      </c>
      <c r="E3360" s="147" t="s">
        <v>1998</v>
      </c>
      <c r="F3360" s="147" t="s">
        <v>3200</v>
      </c>
      <c r="G3360" s="147" t="s">
        <v>1999</v>
      </c>
    </row>
    <row r="3361" spans="1:7">
      <c r="A3361" t="str">
        <f t="shared" si="52"/>
        <v>J1212.AX16</v>
      </c>
      <c r="B3361" s="147" t="s">
        <v>3829</v>
      </c>
      <c r="C3361" s="147" t="s">
        <v>2105</v>
      </c>
      <c r="D3361" s="147" t="s">
        <v>3170</v>
      </c>
      <c r="E3361" s="147" t="s">
        <v>1998</v>
      </c>
      <c r="F3361" s="147" t="s">
        <v>3201</v>
      </c>
      <c r="G3361" s="149"/>
    </row>
    <row r="3362" spans="1:7">
      <c r="A3362" t="str">
        <f t="shared" si="52"/>
        <v>J1212.AY2</v>
      </c>
      <c r="B3362" s="147" t="s">
        <v>3829</v>
      </c>
      <c r="C3362" s="147" t="s">
        <v>2107</v>
      </c>
      <c r="D3362" s="147" t="s">
        <v>3170</v>
      </c>
      <c r="E3362" s="147" t="s">
        <v>1998</v>
      </c>
      <c r="F3362" s="147" t="s">
        <v>3202</v>
      </c>
      <c r="G3362" s="147" t="s">
        <v>1999</v>
      </c>
    </row>
    <row r="3363" spans="1:7">
      <c r="A3363" t="str">
        <f t="shared" si="52"/>
        <v>J1212.AY3</v>
      </c>
      <c r="B3363" s="147" t="s">
        <v>3829</v>
      </c>
      <c r="C3363" s="147" t="s">
        <v>1542</v>
      </c>
      <c r="D3363" s="147" t="s">
        <v>3170</v>
      </c>
      <c r="E3363" s="147" t="s">
        <v>1998</v>
      </c>
      <c r="F3363" s="147" t="s">
        <v>3203</v>
      </c>
      <c r="G3363" s="147" t="s">
        <v>1908</v>
      </c>
    </row>
    <row r="3364" spans="1:7">
      <c r="A3364" t="str">
        <f t="shared" si="52"/>
        <v>J1212.AY4</v>
      </c>
      <c r="B3364" s="147" t="s">
        <v>3829</v>
      </c>
      <c r="C3364" s="147" t="s">
        <v>279</v>
      </c>
      <c r="D3364" s="147" t="s">
        <v>3170</v>
      </c>
      <c r="E3364" s="147" t="s">
        <v>1998</v>
      </c>
      <c r="F3364" s="147" t="s">
        <v>3204</v>
      </c>
      <c r="G3364" s="147" t="s">
        <v>3832</v>
      </c>
    </row>
    <row r="3365" spans="1:7">
      <c r="A3365" t="str">
        <f t="shared" si="52"/>
        <v>J1212.AY5</v>
      </c>
      <c r="B3365" s="147" t="s">
        <v>3829</v>
      </c>
      <c r="C3365" s="147" t="s">
        <v>277</v>
      </c>
      <c r="D3365" s="147" t="s">
        <v>3170</v>
      </c>
      <c r="E3365" s="147" t="s">
        <v>1998</v>
      </c>
      <c r="F3365" s="147" t="s">
        <v>3205</v>
      </c>
      <c r="G3365" s="147" t="s">
        <v>1999</v>
      </c>
    </row>
    <row r="3366" spans="1:7">
      <c r="A3366" t="str">
        <f t="shared" si="52"/>
        <v>J1212.AY6</v>
      </c>
      <c r="B3366" s="147" t="s">
        <v>3829</v>
      </c>
      <c r="C3366" s="147" t="s">
        <v>263</v>
      </c>
      <c r="D3366" s="147" t="s">
        <v>3170</v>
      </c>
      <c r="E3366" s="147" t="s">
        <v>1998</v>
      </c>
      <c r="F3366" s="147" t="s">
        <v>3206</v>
      </c>
      <c r="G3366" s="149"/>
    </row>
    <row r="3367" spans="1:7">
      <c r="A3367" t="str">
        <f t="shared" si="52"/>
        <v>J1212.AY7</v>
      </c>
      <c r="B3367" s="147" t="s">
        <v>3829</v>
      </c>
      <c r="C3367" s="147" t="s">
        <v>261</v>
      </c>
      <c r="D3367" s="147" t="s">
        <v>3170</v>
      </c>
      <c r="E3367" s="147" t="s">
        <v>1998</v>
      </c>
      <c r="F3367" s="147" t="s">
        <v>3207</v>
      </c>
      <c r="G3367" s="149"/>
    </row>
    <row r="3368" spans="1:7">
      <c r="A3368" t="str">
        <f t="shared" si="52"/>
        <v>J1212.AY8</v>
      </c>
      <c r="B3368" s="147" t="s">
        <v>3829</v>
      </c>
      <c r="C3368" s="147" t="s">
        <v>1292</v>
      </c>
      <c r="D3368" s="147" t="s">
        <v>3170</v>
      </c>
      <c r="E3368" s="147" t="s">
        <v>1998</v>
      </c>
      <c r="F3368" s="147" t="s">
        <v>3208</v>
      </c>
      <c r="G3368" s="149"/>
    </row>
    <row r="3369" spans="1:7">
      <c r="A3369" t="str">
        <f t="shared" si="52"/>
        <v>J1212.AY9</v>
      </c>
      <c r="B3369" s="147" t="s">
        <v>3829</v>
      </c>
      <c r="C3369" s="147" t="s">
        <v>1544</v>
      </c>
      <c r="D3369" s="147" t="s">
        <v>3170</v>
      </c>
      <c r="E3369" s="147" t="s">
        <v>1998</v>
      </c>
      <c r="F3369" s="147" t="s">
        <v>3209</v>
      </c>
      <c r="G3369" s="149"/>
    </row>
    <row r="3370" spans="1:7">
      <c r="A3370" t="str">
        <f t="shared" si="52"/>
        <v>J1212.AY10</v>
      </c>
      <c r="B3370" s="147" t="s">
        <v>3829</v>
      </c>
      <c r="C3370" s="147" t="s">
        <v>625</v>
      </c>
      <c r="D3370" s="147" t="s">
        <v>3170</v>
      </c>
      <c r="E3370" s="147" t="s">
        <v>1998</v>
      </c>
      <c r="F3370" s="147" t="s">
        <v>3210</v>
      </c>
      <c r="G3370" s="149"/>
    </row>
    <row r="3371" spans="1:7">
      <c r="A3371" t="str">
        <f t="shared" si="52"/>
        <v>J1212.AY11</v>
      </c>
      <c r="B3371" s="147" t="s">
        <v>3829</v>
      </c>
      <c r="C3371" s="147" t="s">
        <v>629</v>
      </c>
      <c r="D3371" s="147" t="s">
        <v>3170</v>
      </c>
      <c r="E3371" s="147" t="s">
        <v>1998</v>
      </c>
      <c r="F3371" s="147" t="s">
        <v>3211</v>
      </c>
      <c r="G3371" s="149"/>
    </row>
    <row r="3372" spans="1:7">
      <c r="A3372" t="str">
        <f t="shared" si="52"/>
        <v>J1212.AY13</v>
      </c>
      <c r="B3372" s="147" t="s">
        <v>3829</v>
      </c>
      <c r="C3372" s="147" t="s">
        <v>1539</v>
      </c>
      <c r="D3372" s="147" t="s">
        <v>3170</v>
      </c>
      <c r="E3372" s="147" t="s">
        <v>1998</v>
      </c>
      <c r="F3372" s="147" t="s">
        <v>3212</v>
      </c>
      <c r="G3372" s="147" t="s">
        <v>1999</v>
      </c>
    </row>
    <row r="3373" spans="1:7">
      <c r="A3373" t="str">
        <f t="shared" si="52"/>
        <v>J1212.AY14</v>
      </c>
      <c r="B3373" s="147" t="s">
        <v>3829</v>
      </c>
      <c r="C3373" s="147" t="s">
        <v>581</v>
      </c>
      <c r="D3373" s="147" t="s">
        <v>3170</v>
      </c>
      <c r="E3373" s="147" t="s">
        <v>1998</v>
      </c>
      <c r="F3373" s="147" t="s">
        <v>3213</v>
      </c>
      <c r="G3373" s="147" t="s">
        <v>1999</v>
      </c>
    </row>
    <row r="3374" spans="1:7">
      <c r="A3374" t="str">
        <f t="shared" si="52"/>
        <v>J1212.AY15</v>
      </c>
      <c r="B3374" s="147" t="s">
        <v>3829</v>
      </c>
      <c r="C3374" s="147" t="s">
        <v>519</v>
      </c>
      <c r="D3374" s="147" t="s">
        <v>3170</v>
      </c>
      <c r="E3374" s="147" t="s">
        <v>1998</v>
      </c>
      <c r="F3374" s="147" t="s">
        <v>3214</v>
      </c>
      <c r="G3374" s="147" t="s">
        <v>1999</v>
      </c>
    </row>
    <row r="3375" spans="1:7">
      <c r="A3375" t="str">
        <f t="shared" si="52"/>
        <v>J1212.AY16</v>
      </c>
      <c r="B3375" s="147" t="s">
        <v>3829</v>
      </c>
      <c r="C3375" s="147" t="s">
        <v>719</v>
      </c>
      <c r="D3375" s="147" t="s">
        <v>3170</v>
      </c>
      <c r="E3375" s="147" t="s">
        <v>1998</v>
      </c>
      <c r="F3375" s="147" t="s">
        <v>3215</v>
      </c>
      <c r="G3375" s="149"/>
    </row>
    <row r="3376" spans="1:7">
      <c r="A3376" t="str">
        <f t="shared" si="52"/>
        <v>J1212.BS1</v>
      </c>
      <c r="B3376" s="147" t="s">
        <v>3829</v>
      </c>
      <c r="C3376" s="147" t="s">
        <v>2122</v>
      </c>
      <c r="D3376" s="147" t="s">
        <v>3170</v>
      </c>
      <c r="E3376" s="147" t="s">
        <v>1998</v>
      </c>
      <c r="F3376" s="147" t="s">
        <v>3216</v>
      </c>
      <c r="G3376" s="149"/>
    </row>
    <row r="3377" spans="1:7">
      <c r="A3377" t="str">
        <f t="shared" si="52"/>
        <v>J1212.BS2</v>
      </c>
      <c r="B3377" s="147" t="s">
        <v>3829</v>
      </c>
      <c r="C3377" s="147" t="s">
        <v>2125</v>
      </c>
      <c r="D3377" s="147" t="s">
        <v>3170</v>
      </c>
      <c r="E3377" s="147" t="s">
        <v>1998</v>
      </c>
      <c r="F3377" s="147" t="s">
        <v>3217</v>
      </c>
      <c r="G3377" s="147" t="s">
        <v>3833</v>
      </c>
    </row>
    <row r="3378" spans="1:7">
      <c r="A3378" t="str">
        <f t="shared" si="52"/>
        <v>J1212.BS3</v>
      </c>
      <c r="B3378" s="147" t="s">
        <v>3829</v>
      </c>
      <c r="C3378" s="147" t="s">
        <v>2127</v>
      </c>
      <c r="D3378" s="147" t="s">
        <v>3170</v>
      </c>
      <c r="E3378" s="147" t="s">
        <v>1998</v>
      </c>
      <c r="F3378" s="147" t="s">
        <v>3219</v>
      </c>
      <c r="G3378" s="147" t="s">
        <v>3834</v>
      </c>
    </row>
    <row r="3379" spans="1:7">
      <c r="A3379" t="str">
        <f t="shared" si="52"/>
        <v>J1212.BS4</v>
      </c>
      <c r="B3379" s="147" t="s">
        <v>3829</v>
      </c>
      <c r="C3379" s="147" t="s">
        <v>2129</v>
      </c>
      <c r="D3379" s="147" t="s">
        <v>3170</v>
      </c>
      <c r="E3379" s="147" t="s">
        <v>1998</v>
      </c>
      <c r="F3379" s="147" t="s">
        <v>3221</v>
      </c>
      <c r="G3379" s="147" t="s">
        <v>3835</v>
      </c>
    </row>
    <row r="3380" spans="1:7">
      <c r="A3380" t="str">
        <f t="shared" si="52"/>
        <v>J1212.BS5</v>
      </c>
      <c r="B3380" s="147" t="s">
        <v>3829</v>
      </c>
      <c r="C3380" s="147" t="s">
        <v>2131</v>
      </c>
      <c r="D3380" s="147" t="s">
        <v>3170</v>
      </c>
      <c r="E3380" s="147" t="s">
        <v>1998</v>
      </c>
      <c r="F3380" s="147" t="s">
        <v>3223</v>
      </c>
      <c r="G3380" s="147" t="s">
        <v>3836</v>
      </c>
    </row>
    <row r="3381" spans="1:7">
      <c r="A3381" t="str">
        <f t="shared" si="52"/>
        <v>J1212.BS6</v>
      </c>
      <c r="B3381" s="147" t="s">
        <v>3829</v>
      </c>
      <c r="C3381" s="147" t="s">
        <v>2133</v>
      </c>
      <c r="D3381" s="147" t="s">
        <v>3170</v>
      </c>
      <c r="E3381" s="147" t="s">
        <v>1998</v>
      </c>
      <c r="F3381" s="147" t="s">
        <v>3225</v>
      </c>
      <c r="G3381" s="149"/>
    </row>
    <row r="3382" spans="1:7">
      <c r="A3382" t="str">
        <f t="shared" si="52"/>
        <v>J1212.BS7</v>
      </c>
      <c r="B3382" s="147" t="s">
        <v>3829</v>
      </c>
      <c r="C3382" s="147" t="s">
        <v>2135</v>
      </c>
      <c r="D3382" s="147" t="s">
        <v>3170</v>
      </c>
      <c r="E3382" s="147" t="s">
        <v>1998</v>
      </c>
      <c r="F3382" s="147" t="s">
        <v>3226</v>
      </c>
      <c r="G3382" s="149"/>
    </row>
    <row r="3383" spans="1:7">
      <c r="A3383" t="str">
        <f t="shared" si="52"/>
        <v>J1212.BS8</v>
      </c>
      <c r="B3383" s="147" t="s">
        <v>3829</v>
      </c>
      <c r="C3383" s="147" t="s">
        <v>2137</v>
      </c>
      <c r="D3383" s="147" t="s">
        <v>3170</v>
      </c>
      <c r="E3383" s="147" t="s">
        <v>1998</v>
      </c>
      <c r="F3383" s="147" t="s">
        <v>3227</v>
      </c>
      <c r="G3383" s="149"/>
    </row>
    <row r="3384" spans="1:7">
      <c r="A3384" t="str">
        <f t="shared" si="52"/>
        <v>J1212.BS9</v>
      </c>
      <c r="B3384" s="147" t="s">
        <v>3829</v>
      </c>
      <c r="C3384" s="147" t="s">
        <v>2140</v>
      </c>
      <c r="D3384" s="147" t="s">
        <v>3170</v>
      </c>
      <c r="E3384" s="147" t="s">
        <v>1998</v>
      </c>
      <c r="F3384" s="147" t="s">
        <v>3228</v>
      </c>
      <c r="G3384" s="149"/>
    </row>
    <row r="3385" spans="1:7">
      <c r="A3385" t="str">
        <f t="shared" si="52"/>
        <v>J1212.BS10</v>
      </c>
      <c r="B3385" s="147" t="s">
        <v>3829</v>
      </c>
      <c r="C3385" s="147" t="s">
        <v>2142</v>
      </c>
      <c r="D3385" s="147" t="s">
        <v>3170</v>
      </c>
      <c r="E3385" s="147" t="s">
        <v>1998</v>
      </c>
      <c r="F3385" s="147" t="s">
        <v>3229</v>
      </c>
      <c r="G3385" s="149"/>
    </row>
    <row r="3386" spans="1:7">
      <c r="A3386" t="str">
        <f t="shared" si="52"/>
        <v>J1212.BS11</v>
      </c>
      <c r="B3386" s="147" t="s">
        <v>3829</v>
      </c>
      <c r="C3386" s="147" t="s">
        <v>2144</v>
      </c>
      <c r="D3386" s="147" t="s">
        <v>3170</v>
      </c>
      <c r="E3386" s="147" t="s">
        <v>1998</v>
      </c>
      <c r="F3386" s="147" t="s">
        <v>3230</v>
      </c>
      <c r="G3386" s="149"/>
    </row>
    <row r="3387" spans="1:7">
      <c r="A3387" t="str">
        <f t="shared" si="52"/>
        <v>J1212.BS12</v>
      </c>
      <c r="B3387" s="147" t="s">
        <v>3829</v>
      </c>
      <c r="C3387" s="147" t="s">
        <v>2146</v>
      </c>
      <c r="D3387" s="147" t="s">
        <v>3170</v>
      </c>
      <c r="E3387" s="147" t="s">
        <v>1998</v>
      </c>
      <c r="F3387" s="147" t="s">
        <v>3231</v>
      </c>
      <c r="G3387" s="149"/>
    </row>
    <row r="3388" spans="1:7">
      <c r="A3388" t="str">
        <f t="shared" si="52"/>
        <v>J1212.BS13</v>
      </c>
      <c r="B3388" s="147" t="s">
        <v>3829</v>
      </c>
      <c r="C3388" s="147" t="s">
        <v>2149</v>
      </c>
      <c r="D3388" s="147" t="s">
        <v>3170</v>
      </c>
      <c r="E3388" s="147" t="s">
        <v>1998</v>
      </c>
      <c r="F3388" s="147" t="s">
        <v>3232</v>
      </c>
      <c r="G3388" s="147" t="s">
        <v>3837</v>
      </c>
    </row>
    <row r="3389" spans="1:7">
      <c r="A3389" t="str">
        <f t="shared" si="52"/>
        <v>J1212.BS14</v>
      </c>
      <c r="B3389" s="147" t="s">
        <v>3829</v>
      </c>
      <c r="C3389" s="147" t="s">
        <v>2152</v>
      </c>
      <c r="D3389" s="147" t="s">
        <v>3170</v>
      </c>
      <c r="E3389" s="147" t="s">
        <v>1998</v>
      </c>
      <c r="F3389" s="147" t="s">
        <v>3234</v>
      </c>
      <c r="G3389" s="147" t="s">
        <v>3838</v>
      </c>
    </row>
    <row r="3390" spans="1:7">
      <c r="A3390" t="str">
        <f t="shared" si="52"/>
        <v>J1212.BS15</v>
      </c>
      <c r="B3390" s="147" t="s">
        <v>3829</v>
      </c>
      <c r="C3390" s="147" t="s">
        <v>2155</v>
      </c>
      <c r="D3390" s="147" t="s">
        <v>3170</v>
      </c>
      <c r="E3390" s="147" t="s">
        <v>1998</v>
      </c>
      <c r="F3390" s="147" t="s">
        <v>2352</v>
      </c>
      <c r="G3390" s="149"/>
    </row>
    <row r="3391" spans="1:7">
      <c r="A3391" t="str">
        <f t="shared" si="52"/>
        <v>J1212.BS16</v>
      </c>
      <c r="B3391" s="147" t="s">
        <v>3829</v>
      </c>
      <c r="C3391" s="147" t="s">
        <v>2157</v>
      </c>
      <c r="D3391" s="147" t="s">
        <v>3170</v>
      </c>
      <c r="E3391" s="147" t="s">
        <v>1998</v>
      </c>
      <c r="F3391" s="147" t="s">
        <v>3236</v>
      </c>
      <c r="G3391" s="149"/>
    </row>
    <row r="3392" spans="1:7">
      <c r="A3392" t="str">
        <f t="shared" si="52"/>
        <v>J1212.BX1</v>
      </c>
      <c r="B3392" s="147" t="s">
        <v>3829</v>
      </c>
      <c r="C3392" s="147" t="s">
        <v>2160</v>
      </c>
      <c r="D3392" s="147" t="s">
        <v>3170</v>
      </c>
      <c r="E3392" s="147" t="s">
        <v>1998</v>
      </c>
      <c r="F3392" s="147" t="s">
        <v>3237</v>
      </c>
      <c r="G3392" s="149"/>
    </row>
    <row r="3393" spans="1:7">
      <c r="A3393" t="str">
        <f t="shared" si="52"/>
        <v>J1212.BX2</v>
      </c>
      <c r="B3393" s="147" t="s">
        <v>3829</v>
      </c>
      <c r="C3393" s="147" t="s">
        <v>2163</v>
      </c>
      <c r="D3393" s="147" t="s">
        <v>3170</v>
      </c>
      <c r="E3393" s="147" t="s">
        <v>1998</v>
      </c>
      <c r="F3393" s="147" t="s">
        <v>3238</v>
      </c>
      <c r="G3393" s="147" t="s">
        <v>1999</v>
      </c>
    </row>
    <row r="3394" spans="1:7">
      <c r="A3394" t="str">
        <f t="shared" si="52"/>
        <v>J1212.BX3</v>
      </c>
      <c r="B3394" s="147" t="s">
        <v>3829</v>
      </c>
      <c r="C3394" s="147" t="s">
        <v>2165</v>
      </c>
      <c r="D3394" s="147" t="s">
        <v>3170</v>
      </c>
      <c r="E3394" s="147" t="s">
        <v>1998</v>
      </c>
      <c r="F3394" s="147" t="s">
        <v>3239</v>
      </c>
      <c r="G3394" s="147" t="s">
        <v>3839</v>
      </c>
    </row>
    <row r="3395" spans="1:7">
      <c r="A3395" t="str">
        <f t="shared" si="52"/>
        <v>J1212.BX4</v>
      </c>
      <c r="B3395" s="147" t="s">
        <v>3829</v>
      </c>
      <c r="C3395" s="147" t="s">
        <v>2167</v>
      </c>
      <c r="D3395" s="147" t="s">
        <v>3170</v>
      </c>
      <c r="E3395" s="147" t="s">
        <v>1998</v>
      </c>
      <c r="F3395" s="147" t="s">
        <v>3241</v>
      </c>
      <c r="G3395" s="147" t="s">
        <v>3840</v>
      </c>
    </row>
    <row r="3396" spans="1:7">
      <c r="A3396" t="str">
        <f t="shared" si="52"/>
        <v>J1212.BX5</v>
      </c>
      <c r="B3396" s="147" t="s">
        <v>3829</v>
      </c>
      <c r="C3396" s="147" t="s">
        <v>2169</v>
      </c>
      <c r="D3396" s="147" t="s">
        <v>3170</v>
      </c>
      <c r="E3396" s="147" t="s">
        <v>1998</v>
      </c>
      <c r="F3396" s="147" t="s">
        <v>3243</v>
      </c>
      <c r="G3396" s="147" t="s">
        <v>1999</v>
      </c>
    </row>
    <row r="3397" spans="1:7">
      <c r="A3397" t="str">
        <f t="shared" si="52"/>
        <v>J1212.BX6</v>
      </c>
      <c r="B3397" s="147" t="s">
        <v>3829</v>
      </c>
      <c r="C3397" s="147" t="s">
        <v>2171</v>
      </c>
      <c r="D3397" s="147" t="s">
        <v>3170</v>
      </c>
      <c r="E3397" s="147" t="s">
        <v>1998</v>
      </c>
      <c r="F3397" s="147" t="s">
        <v>3244</v>
      </c>
      <c r="G3397" s="149"/>
    </row>
    <row r="3398" spans="1:7">
      <c r="A3398" t="str">
        <f t="shared" ref="A3398:A3461" si="53">B3398&amp;"."&amp;C3398</f>
        <v>J1212.BX7</v>
      </c>
      <c r="B3398" s="147" t="s">
        <v>3829</v>
      </c>
      <c r="C3398" s="147" t="s">
        <v>2173</v>
      </c>
      <c r="D3398" s="147" t="s">
        <v>3170</v>
      </c>
      <c r="E3398" s="147" t="s">
        <v>1998</v>
      </c>
      <c r="F3398" s="147" t="s">
        <v>3245</v>
      </c>
      <c r="G3398" s="149"/>
    </row>
    <row r="3399" spans="1:7">
      <c r="A3399" t="str">
        <f t="shared" si="53"/>
        <v>J1212.BX8</v>
      </c>
      <c r="B3399" s="147" t="s">
        <v>3829</v>
      </c>
      <c r="C3399" s="147" t="s">
        <v>2175</v>
      </c>
      <c r="D3399" s="147" t="s">
        <v>3170</v>
      </c>
      <c r="E3399" s="147" t="s">
        <v>1998</v>
      </c>
      <c r="F3399" s="147" t="s">
        <v>3246</v>
      </c>
      <c r="G3399" s="149"/>
    </row>
    <row r="3400" spans="1:7">
      <c r="A3400" t="str">
        <f t="shared" si="53"/>
        <v>J1212.BX9</v>
      </c>
      <c r="B3400" s="147" t="s">
        <v>3829</v>
      </c>
      <c r="C3400" s="147" t="s">
        <v>2178</v>
      </c>
      <c r="D3400" s="147" t="s">
        <v>3170</v>
      </c>
      <c r="E3400" s="147" t="s">
        <v>1998</v>
      </c>
      <c r="F3400" s="147" t="s">
        <v>3247</v>
      </c>
      <c r="G3400" s="149"/>
    </row>
    <row r="3401" spans="1:7">
      <c r="A3401" t="str">
        <f t="shared" si="53"/>
        <v>J1212.BX10</v>
      </c>
      <c r="B3401" s="147" t="s">
        <v>3829</v>
      </c>
      <c r="C3401" s="147" t="s">
        <v>2180</v>
      </c>
      <c r="D3401" s="147" t="s">
        <v>3170</v>
      </c>
      <c r="E3401" s="147" t="s">
        <v>1998</v>
      </c>
      <c r="F3401" s="147" t="s">
        <v>3248</v>
      </c>
      <c r="G3401" s="149"/>
    </row>
    <row r="3402" spans="1:7">
      <c r="A3402" t="str">
        <f t="shared" si="53"/>
        <v>J1212.BX11</v>
      </c>
      <c r="B3402" s="147" t="s">
        <v>3829</v>
      </c>
      <c r="C3402" s="147" t="s">
        <v>2182</v>
      </c>
      <c r="D3402" s="147" t="s">
        <v>3170</v>
      </c>
      <c r="E3402" s="147" t="s">
        <v>1998</v>
      </c>
      <c r="F3402" s="147" t="s">
        <v>3249</v>
      </c>
      <c r="G3402" s="149"/>
    </row>
    <row r="3403" spans="1:7">
      <c r="A3403" t="str">
        <f t="shared" si="53"/>
        <v>J1212.BX12</v>
      </c>
      <c r="B3403" s="147" t="s">
        <v>3829</v>
      </c>
      <c r="C3403" s="147" t="s">
        <v>2184</v>
      </c>
      <c r="D3403" s="147" t="s">
        <v>3170</v>
      </c>
      <c r="E3403" s="147" t="s">
        <v>1998</v>
      </c>
      <c r="F3403" s="147" t="s">
        <v>3250</v>
      </c>
      <c r="G3403" s="149"/>
    </row>
    <row r="3404" spans="1:7">
      <c r="A3404" t="str">
        <f t="shared" si="53"/>
        <v>J1212.BX13</v>
      </c>
      <c r="B3404" s="147" t="s">
        <v>3829</v>
      </c>
      <c r="C3404" s="147" t="s">
        <v>2186</v>
      </c>
      <c r="D3404" s="147" t="s">
        <v>3170</v>
      </c>
      <c r="E3404" s="147" t="s">
        <v>1998</v>
      </c>
      <c r="F3404" s="147" t="s">
        <v>3251</v>
      </c>
      <c r="G3404" s="147" t="s">
        <v>1999</v>
      </c>
    </row>
    <row r="3405" spans="1:7">
      <c r="A3405" t="str">
        <f t="shared" si="53"/>
        <v>J1212.BX14</v>
      </c>
      <c r="B3405" s="147" t="s">
        <v>3829</v>
      </c>
      <c r="C3405" s="147" t="s">
        <v>2188</v>
      </c>
      <c r="D3405" s="147" t="s">
        <v>3170</v>
      </c>
      <c r="E3405" s="147" t="s">
        <v>1998</v>
      </c>
      <c r="F3405" s="147" t="s">
        <v>3252</v>
      </c>
      <c r="G3405" s="147" t="s">
        <v>1999</v>
      </c>
    </row>
    <row r="3406" spans="1:7">
      <c r="A3406" t="str">
        <f t="shared" si="53"/>
        <v>J1212.BX15</v>
      </c>
      <c r="B3406" s="147" t="s">
        <v>3829</v>
      </c>
      <c r="C3406" s="147" t="s">
        <v>2191</v>
      </c>
      <c r="D3406" s="147" t="s">
        <v>3170</v>
      </c>
      <c r="E3406" s="147" t="s">
        <v>1998</v>
      </c>
      <c r="F3406" s="147" t="s">
        <v>3253</v>
      </c>
      <c r="G3406" s="149"/>
    </row>
    <row r="3407" spans="1:7">
      <c r="A3407" t="str">
        <f t="shared" si="53"/>
        <v>J1212.BX16</v>
      </c>
      <c r="B3407" s="147" t="s">
        <v>3829</v>
      </c>
      <c r="C3407" s="147" t="s">
        <v>2193</v>
      </c>
      <c r="D3407" s="147" t="s">
        <v>3170</v>
      </c>
      <c r="E3407" s="147" t="s">
        <v>1998</v>
      </c>
      <c r="F3407" s="147" t="s">
        <v>3254</v>
      </c>
      <c r="G3407" s="149"/>
    </row>
    <row r="3408" spans="1:7">
      <c r="A3408" t="str">
        <f t="shared" si="53"/>
        <v>J1212.BY1</v>
      </c>
      <c r="B3408" s="147" t="s">
        <v>3829</v>
      </c>
      <c r="C3408" s="147" t="s">
        <v>2196</v>
      </c>
      <c r="D3408" s="147" t="s">
        <v>3170</v>
      </c>
      <c r="E3408" s="147" t="s">
        <v>1998</v>
      </c>
      <c r="F3408" s="147" t="s">
        <v>3255</v>
      </c>
      <c r="G3408" s="149"/>
    </row>
    <row r="3409" spans="1:7">
      <c r="A3409" t="str">
        <f t="shared" si="53"/>
        <v>J1212.BY2</v>
      </c>
      <c r="B3409" s="147" t="s">
        <v>3829</v>
      </c>
      <c r="C3409" s="147" t="s">
        <v>2198</v>
      </c>
      <c r="D3409" s="147" t="s">
        <v>3170</v>
      </c>
      <c r="E3409" s="147" t="s">
        <v>1998</v>
      </c>
      <c r="F3409" s="147" t="s">
        <v>3256</v>
      </c>
      <c r="G3409" s="147" t="s">
        <v>1999</v>
      </c>
    </row>
    <row r="3410" spans="1:7">
      <c r="A3410" t="str">
        <f t="shared" si="53"/>
        <v>J1212.BY3</v>
      </c>
      <c r="B3410" s="147" t="s">
        <v>3829</v>
      </c>
      <c r="C3410" s="147" t="s">
        <v>2200</v>
      </c>
      <c r="D3410" s="147" t="s">
        <v>3170</v>
      </c>
      <c r="E3410" s="147" t="s">
        <v>1998</v>
      </c>
      <c r="F3410" s="147" t="s">
        <v>3257</v>
      </c>
      <c r="G3410" s="147" t="s">
        <v>3839</v>
      </c>
    </row>
    <row r="3411" spans="1:7">
      <c r="A3411" t="str">
        <f t="shared" si="53"/>
        <v>J1212.BY4</v>
      </c>
      <c r="B3411" s="147" t="s">
        <v>3829</v>
      </c>
      <c r="C3411" s="147" t="s">
        <v>2202</v>
      </c>
      <c r="D3411" s="147" t="s">
        <v>3170</v>
      </c>
      <c r="E3411" s="147" t="s">
        <v>1998</v>
      </c>
      <c r="F3411" s="147" t="s">
        <v>3258</v>
      </c>
      <c r="G3411" s="147" t="s">
        <v>3840</v>
      </c>
    </row>
    <row r="3412" spans="1:7">
      <c r="A3412" t="str">
        <f t="shared" si="53"/>
        <v>J1212.BY5</v>
      </c>
      <c r="B3412" s="147" t="s">
        <v>3829</v>
      </c>
      <c r="C3412" s="147" t="s">
        <v>2204</v>
      </c>
      <c r="D3412" s="147" t="s">
        <v>3170</v>
      </c>
      <c r="E3412" s="147" t="s">
        <v>1998</v>
      </c>
      <c r="F3412" s="147" t="s">
        <v>3259</v>
      </c>
      <c r="G3412" s="147" t="s">
        <v>1999</v>
      </c>
    </row>
    <row r="3413" spans="1:7">
      <c r="A3413" t="str">
        <f t="shared" si="53"/>
        <v>J1212.BY6</v>
      </c>
      <c r="B3413" s="147" t="s">
        <v>3829</v>
      </c>
      <c r="C3413" s="147" t="s">
        <v>2206</v>
      </c>
      <c r="D3413" s="147" t="s">
        <v>3170</v>
      </c>
      <c r="E3413" s="147" t="s">
        <v>1998</v>
      </c>
      <c r="F3413" s="147" t="s">
        <v>3260</v>
      </c>
      <c r="G3413" s="149"/>
    </row>
    <row r="3414" spans="1:7">
      <c r="A3414" t="str">
        <f t="shared" si="53"/>
        <v>J1212.BY7</v>
      </c>
      <c r="B3414" s="147" t="s">
        <v>3829</v>
      </c>
      <c r="C3414" s="147" t="s">
        <v>2208</v>
      </c>
      <c r="D3414" s="147" t="s">
        <v>3170</v>
      </c>
      <c r="E3414" s="147" t="s">
        <v>1998</v>
      </c>
      <c r="F3414" s="147" t="s">
        <v>3261</v>
      </c>
      <c r="G3414" s="149"/>
    </row>
    <row r="3415" spans="1:7">
      <c r="A3415" t="str">
        <f t="shared" si="53"/>
        <v>J1212.BY8</v>
      </c>
      <c r="B3415" s="147" t="s">
        <v>3829</v>
      </c>
      <c r="C3415" s="147" t="s">
        <v>2210</v>
      </c>
      <c r="D3415" s="147" t="s">
        <v>3170</v>
      </c>
      <c r="E3415" s="147" t="s">
        <v>1998</v>
      </c>
      <c r="F3415" s="147" t="s">
        <v>3262</v>
      </c>
      <c r="G3415" s="149"/>
    </row>
    <row r="3416" spans="1:7">
      <c r="A3416" t="str">
        <f t="shared" si="53"/>
        <v>J1212.BY9</v>
      </c>
      <c r="B3416" s="147" t="s">
        <v>3829</v>
      </c>
      <c r="C3416" s="147" t="s">
        <v>2212</v>
      </c>
      <c r="D3416" s="147" t="s">
        <v>3170</v>
      </c>
      <c r="E3416" s="147" t="s">
        <v>1998</v>
      </c>
      <c r="F3416" s="147" t="s">
        <v>3263</v>
      </c>
      <c r="G3416" s="149"/>
    </row>
    <row r="3417" spans="1:7">
      <c r="A3417" t="str">
        <f t="shared" si="53"/>
        <v>J1212.BY10</v>
      </c>
      <c r="B3417" s="147" t="s">
        <v>3829</v>
      </c>
      <c r="C3417" s="147" t="s">
        <v>2214</v>
      </c>
      <c r="D3417" s="147" t="s">
        <v>3170</v>
      </c>
      <c r="E3417" s="147" t="s">
        <v>1998</v>
      </c>
      <c r="F3417" s="147" t="s">
        <v>3264</v>
      </c>
      <c r="G3417" s="149"/>
    </row>
    <row r="3418" spans="1:7">
      <c r="A3418" t="str">
        <f t="shared" si="53"/>
        <v>J1212.BY11</v>
      </c>
      <c r="B3418" s="147" t="s">
        <v>3829</v>
      </c>
      <c r="C3418" s="147" t="s">
        <v>2216</v>
      </c>
      <c r="D3418" s="147" t="s">
        <v>3170</v>
      </c>
      <c r="E3418" s="147" t="s">
        <v>1998</v>
      </c>
      <c r="F3418" s="147" t="s">
        <v>3265</v>
      </c>
      <c r="G3418" s="149"/>
    </row>
    <row r="3419" spans="1:7">
      <c r="A3419" t="str">
        <f t="shared" si="53"/>
        <v>J1212.BY12</v>
      </c>
      <c r="B3419" s="147" t="s">
        <v>3829</v>
      </c>
      <c r="C3419" s="147" t="s">
        <v>2218</v>
      </c>
      <c r="D3419" s="147" t="s">
        <v>3170</v>
      </c>
      <c r="E3419" s="147" t="s">
        <v>1998</v>
      </c>
      <c r="F3419" s="147" t="s">
        <v>3266</v>
      </c>
      <c r="G3419" s="149"/>
    </row>
    <row r="3420" spans="1:7">
      <c r="A3420" t="str">
        <f t="shared" si="53"/>
        <v>J1212.BY13</v>
      </c>
      <c r="B3420" s="147" t="s">
        <v>3829</v>
      </c>
      <c r="C3420" s="147" t="s">
        <v>2220</v>
      </c>
      <c r="D3420" s="147" t="s">
        <v>3170</v>
      </c>
      <c r="E3420" s="147" t="s">
        <v>1998</v>
      </c>
      <c r="F3420" s="147" t="s">
        <v>3267</v>
      </c>
      <c r="G3420" s="147" t="s">
        <v>1999</v>
      </c>
    </row>
    <row r="3421" spans="1:7">
      <c r="A3421" t="str">
        <f t="shared" si="53"/>
        <v>J1212.BY14</v>
      </c>
      <c r="B3421" s="147" t="s">
        <v>3829</v>
      </c>
      <c r="C3421" s="147" t="s">
        <v>2222</v>
      </c>
      <c r="D3421" s="147" t="s">
        <v>3170</v>
      </c>
      <c r="E3421" s="147" t="s">
        <v>1998</v>
      </c>
      <c r="F3421" s="147" t="s">
        <v>3268</v>
      </c>
      <c r="G3421" s="147" t="s">
        <v>1999</v>
      </c>
    </row>
    <row r="3422" spans="1:7">
      <c r="A3422" t="str">
        <f t="shared" si="53"/>
        <v>J1212.BY15</v>
      </c>
      <c r="B3422" s="147" t="s">
        <v>3829</v>
      </c>
      <c r="C3422" s="147" t="s">
        <v>2224</v>
      </c>
      <c r="D3422" s="147" t="s">
        <v>3170</v>
      </c>
      <c r="E3422" s="147" t="s">
        <v>1998</v>
      </c>
      <c r="F3422" s="147" t="s">
        <v>3269</v>
      </c>
      <c r="G3422" s="149"/>
    </row>
    <row r="3423" spans="1:7">
      <c r="A3423" t="str">
        <f t="shared" si="53"/>
        <v>J1212.BY16</v>
      </c>
      <c r="B3423" s="147" t="s">
        <v>3829</v>
      </c>
      <c r="C3423" s="147" t="s">
        <v>2226</v>
      </c>
      <c r="D3423" s="147" t="s">
        <v>3170</v>
      </c>
      <c r="E3423" s="147" t="s">
        <v>1998</v>
      </c>
      <c r="F3423" s="147" t="s">
        <v>3270</v>
      </c>
      <c r="G3423" s="149"/>
    </row>
    <row r="3424" spans="1:7">
      <c r="A3424" t="str">
        <f t="shared" si="53"/>
        <v>J1212.CS1</v>
      </c>
      <c r="B3424" s="147" t="s">
        <v>3829</v>
      </c>
      <c r="C3424" s="147" t="s">
        <v>2228</v>
      </c>
      <c r="D3424" s="147" t="s">
        <v>3170</v>
      </c>
      <c r="E3424" s="147" t="s">
        <v>1998</v>
      </c>
      <c r="F3424" s="147" t="s">
        <v>3271</v>
      </c>
      <c r="G3424" s="149"/>
    </row>
    <row r="3425" spans="1:7">
      <c r="A3425" t="str">
        <f t="shared" si="53"/>
        <v>J1212.CS2</v>
      </c>
      <c r="B3425" s="147" t="s">
        <v>3829</v>
      </c>
      <c r="C3425" s="147" t="s">
        <v>2230</v>
      </c>
      <c r="D3425" s="147" t="s">
        <v>3170</v>
      </c>
      <c r="E3425" s="147" t="s">
        <v>3272</v>
      </c>
      <c r="F3425" s="147" t="s">
        <v>3273</v>
      </c>
      <c r="G3425" s="147" t="s">
        <v>1999</v>
      </c>
    </row>
    <row r="3426" spans="1:7">
      <c r="A3426" t="str">
        <f t="shared" si="53"/>
        <v>J1212.CS3</v>
      </c>
      <c r="B3426" s="147" t="s">
        <v>3829</v>
      </c>
      <c r="C3426" s="147" t="s">
        <v>2232</v>
      </c>
      <c r="D3426" s="147" t="s">
        <v>3170</v>
      </c>
      <c r="E3426" s="147" t="s">
        <v>1998</v>
      </c>
      <c r="F3426" s="147" t="s">
        <v>3274</v>
      </c>
      <c r="G3426" s="147" t="s">
        <v>3841</v>
      </c>
    </row>
    <row r="3427" spans="1:7">
      <c r="A3427" t="str">
        <f t="shared" si="53"/>
        <v>J1212.CS4</v>
      </c>
      <c r="B3427" s="147" t="s">
        <v>3829</v>
      </c>
      <c r="C3427" s="147" t="s">
        <v>2234</v>
      </c>
      <c r="D3427" s="147" t="s">
        <v>3170</v>
      </c>
      <c r="E3427" s="147" t="s">
        <v>1998</v>
      </c>
      <c r="F3427" s="147" t="s">
        <v>3276</v>
      </c>
      <c r="G3427" s="147" t="s">
        <v>3842</v>
      </c>
    </row>
    <row r="3428" spans="1:7">
      <c r="A3428" t="str">
        <f t="shared" si="53"/>
        <v>J1212.CS5</v>
      </c>
      <c r="B3428" s="147" t="s">
        <v>3829</v>
      </c>
      <c r="C3428" s="147" t="s">
        <v>2236</v>
      </c>
      <c r="D3428" s="147" t="s">
        <v>3170</v>
      </c>
      <c r="E3428" s="147" t="s">
        <v>1998</v>
      </c>
      <c r="F3428" s="147" t="s">
        <v>3278</v>
      </c>
      <c r="G3428" s="149"/>
    </row>
    <row r="3429" spans="1:7">
      <c r="A3429" t="str">
        <f t="shared" si="53"/>
        <v>J1212.CS6</v>
      </c>
      <c r="B3429" s="147" t="s">
        <v>3829</v>
      </c>
      <c r="C3429" s="147" t="s">
        <v>2239</v>
      </c>
      <c r="D3429" s="147" t="s">
        <v>3170</v>
      </c>
      <c r="E3429" s="147" t="s">
        <v>1998</v>
      </c>
      <c r="F3429" s="147" t="s">
        <v>3279</v>
      </c>
      <c r="G3429" s="149"/>
    </row>
    <row r="3430" spans="1:7">
      <c r="A3430" t="str">
        <f t="shared" si="53"/>
        <v>J1212.CS7</v>
      </c>
      <c r="B3430" s="147" t="s">
        <v>3829</v>
      </c>
      <c r="C3430" s="147" t="s">
        <v>2241</v>
      </c>
      <c r="D3430" s="147" t="s">
        <v>3170</v>
      </c>
      <c r="E3430" s="147" t="s">
        <v>1998</v>
      </c>
      <c r="F3430" s="147" t="s">
        <v>3280</v>
      </c>
      <c r="G3430" s="149"/>
    </row>
    <row r="3431" spans="1:7">
      <c r="A3431" t="str">
        <f t="shared" si="53"/>
        <v>J1212.CS8</v>
      </c>
      <c r="B3431" s="147" t="s">
        <v>3829</v>
      </c>
      <c r="C3431" s="147" t="s">
        <v>2243</v>
      </c>
      <c r="D3431" s="147" t="s">
        <v>3170</v>
      </c>
      <c r="E3431" s="147" t="s">
        <v>1998</v>
      </c>
      <c r="F3431" s="147" t="s">
        <v>3281</v>
      </c>
      <c r="G3431" s="149"/>
    </row>
    <row r="3432" spans="1:7">
      <c r="A3432" t="str">
        <f t="shared" si="53"/>
        <v>J1212.CS9</v>
      </c>
      <c r="B3432" s="147" t="s">
        <v>3829</v>
      </c>
      <c r="C3432" s="147" t="s">
        <v>2246</v>
      </c>
      <c r="D3432" s="147" t="s">
        <v>3170</v>
      </c>
      <c r="E3432" s="147" t="s">
        <v>1998</v>
      </c>
      <c r="F3432" s="147" t="s">
        <v>3282</v>
      </c>
      <c r="G3432" s="149"/>
    </row>
    <row r="3433" spans="1:7">
      <c r="A3433" t="str">
        <f t="shared" si="53"/>
        <v>J1212.CS10</v>
      </c>
      <c r="B3433" s="147" t="s">
        <v>3829</v>
      </c>
      <c r="C3433" s="147" t="s">
        <v>2249</v>
      </c>
      <c r="D3433" s="147" t="s">
        <v>3170</v>
      </c>
      <c r="E3433" s="147" t="s">
        <v>1998</v>
      </c>
      <c r="F3433" s="147" t="s">
        <v>3283</v>
      </c>
      <c r="G3433" s="149"/>
    </row>
    <row r="3434" spans="1:7">
      <c r="A3434" t="str">
        <f t="shared" si="53"/>
        <v>J1212.CS11</v>
      </c>
      <c r="B3434" s="147" t="s">
        <v>3829</v>
      </c>
      <c r="C3434" s="147" t="s">
        <v>2252</v>
      </c>
      <c r="D3434" s="147" t="s">
        <v>3170</v>
      </c>
      <c r="E3434" s="147" t="s">
        <v>1998</v>
      </c>
      <c r="F3434" s="147" t="s">
        <v>3284</v>
      </c>
      <c r="G3434" s="149"/>
    </row>
    <row r="3435" spans="1:7">
      <c r="A3435" t="str">
        <f t="shared" si="53"/>
        <v>J1212.CS12</v>
      </c>
      <c r="B3435" s="147" t="s">
        <v>3829</v>
      </c>
      <c r="C3435" s="147" t="s">
        <v>2254</v>
      </c>
      <c r="D3435" s="147" t="s">
        <v>3170</v>
      </c>
      <c r="E3435" s="147" t="s">
        <v>1998</v>
      </c>
      <c r="F3435" s="147" t="s">
        <v>3285</v>
      </c>
      <c r="G3435" s="149"/>
    </row>
    <row r="3436" spans="1:7">
      <c r="A3436" t="str">
        <f t="shared" si="53"/>
        <v>J1212.CS13</v>
      </c>
      <c r="B3436" s="147" t="s">
        <v>3829</v>
      </c>
      <c r="C3436" s="147" t="s">
        <v>2257</v>
      </c>
      <c r="D3436" s="147" t="s">
        <v>3170</v>
      </c>
      <c r="E3436" s="147" t="s">
        <v>1998</v>
      </c>
      <c r="F3436" s="147" t="s">
        <v>2253</v>
      </c>
      <c r="G3436" s="149"/>
    </row>
    <row r="3437" spans="1:7">
      <c r="A3437" t="str">
        <f t="shared" si="53"/>
        <v>J1212.CS14</v>
      </c>
      <c r="B3437" s="147" t="s">
        <v>3829</v>
      </c>
      <c r="C3437" s="147" t="s">
        <v>2260</v>
      </c>
      <c r="D3437" s="147" t="s">
        <v>3170</v>
      </c>
      <c r="E3437" s="147" t="s">
        <v>1998</v>
      </c>
      <c r="F3437" s="147" t="s">
        <v>3286</v>
      </c>
      <c r="G3437" s="149"/>
    </row>
    <row r="3438" spans="1:7">
      <c r="A3438" t="str">
        <f t="shared" si="53"/>
        <v>J1212.CS15</v>
      </c>
      <c r="B3438" s="147" t="s">
        <v>3829</v>
      </c>
      <c r="C3438" s="147" t="s">
        <v>2262</v>
      </c>
      <c r="D3438" s="147" t="s">
        <v>3170</v>
      </c>
      <c r="E3438" s="147" t="s">
        <v>1998</v>
      </c>
      <c r="F3438" s="147" t="s">
        <v>3287</v>
      </c>
      <c r="G3438" s="149"/>
    </row>
    <row r="3439" spans="1:7">
      <c r="A3439" t="str">
        <f t="shared" si="53"/>
        <v>J1212.CS16</v>
      </c>
      <c r="B3439" s="147" t="s">
        <v>3829</v>
      </c>
      <c r="C3439" s="147" t="s">
        <v>2264</v>
      </c>
      <c r="D3439" s="147" t="s">
        <v>3170</v>
      </c>
      <c r="E3439" s="147" t="s">
        <v>1998</v>
      </c>
      <c r="F3439" s="147" t="s">
        <v>3288</v>
      </c>
      <c r="G3439" s="149"/>
    </row>
    <row r="3440" spans="1:7">
      <c r="A3440" t="str">
        <f t="shared" si="53"/>
        <v>J1212.CX1</v>
      </c>
      <c r="B3440" s="147" t="s">
        <v>3829</v>
      </c>
      <c r="C3440" s="147" t="s">
        <v>2266</v>
      </c>
      <c r="D3440" s="147" t="s">
        <v>3170</v>
      </c>
      <c r="E3440" s="147" t="s">
        <v>1998</v>
      </c>
      <c r="F3440" s="147" t="s">
        <v>2381</v>
      </c>
      <c r="G3440" s="149"/>
    </row>
    <row r="3441" spans="1:7">
      <c r="A3441" t="str">
        <f t="shared" si="53"/>
        <v>J1212.CX2</v>
      </c>
      <c r="B3441" s="147" t="s">
        <v>3829</v>
      </c>
      <c r="C3441" s="147" t="s">
        <v>2268</v>
      </c>
      <c r="D3441" s="147" t="s">
        <v>3170</v>
      </c>
      <c r="E3441" s="147" t="s">
        <v>3272</v>
      </c>
      <c r="F3441" s="147" t="s">
        <v>3289</v>
      </c>
      <c r="G3441" s="147" t="s">
        <v>1999</v>
      </c>
    </row>
    <row r="3442" spans="1:7">
      <c r="A3442" t="str">
        <f t="shared" si="53"/>
        <v>J1212.CX3</v>
      </c>
      <c r="B3442" s="147" t="s">
        <v>3829</v>
      </c>
      <c r="C3442" s="147" t="s">
        <v>2270</v>
      </c>
      <c r="D3442" s="147" t="s">
        <v>3170</v>
      </c>
      <c r="E3442" s="147" t="s">
        <v>1998</v>
      </c>
      <c r="F3442" s="147" t="s">
        <v>3290</v>
      </c>
      <c r="G3442" s="147" t="s">
        <v>3843</v>
      </c>
    </row>
    <row r="3443" spans="1:7">
      <c r="A3443" t="str">
        <f t="shared" si="53"/>
        <v>J1212.CX4</v>
      </c>
      <c r="B3443" s="147" t="s">
        <v>3829</v>
      </c>
      <c r="C3443" s="147" t="s">
        <v>2272</v>
      </c>
      <c r="D3443" s="147" t="s">
        <v>3170</v>
      </c>
      <c r="E3443" s="147" t="s">
        <v>1998</v>
      </c>
      <c r="F3443" s="147" t="s">
        <v>3292</v>
      </c>
      <c r="G3443" s="147" t="s">
        <v>3844</v>
      </c>
    </row>
    <row r="3444" spans="1:7">
      <c r="A3444" t="str">
        <f t="shared" si="53"/>
        <v>J1212.CX5</v>
      </c>
      <c r="B3444" s="147" t="s">
        <v>3829</v>
      </c>
      <c r="C3444" s="147" t="s">
        <v>2274</v>
      </c>
      <c r="D3444" s="147" t="s">
        <v>3170</v>
      </c>
      <c r="E3444" s="147" t="s">
        <v>1998</v>
      </c>
      <c r="F3444" s="147" t="s">
        <v>3294</v>
      </c>
      <c r="G3444" s="149"/>
    </row>
    <row r="3445" spans="1:7">
      <c r="A3445" t="str">
        <f t="shared" si="53"/>
        <v>J1212.CX6</v>
      </c>
      <c r="B3445" s="147" t="s">
        <v>3829</v>
      </c>
      <c r="C3445" s="147" t="s">
        <v>2276</v>
      </c>
      <c r="D3445" s="147" t="s">
        <v>3170</v>
      </c>
      <c r="E3445" s="147" t="s">
        <v>1998</v>
      </c>
      <c r="F3445" s="147" t="s">
        <v>3295</v>
      </c>
      <c r="G3445" s="149"/>
    </row>
    <row r="3446" spans="1:7">
      <c r="A3446" t="str">
        <f t="shared" si="53"/>
        <v>J1212.CX7</v>
      </c>
      <c r="B3446" s="147" t="s">
        <v>3829</v>
      </c>
      <c r="C3446" s="147" t="s">
        <v>2278</v>
      </c>
      <c r="D3446" s="147" t="s">
        <v>3170</v>
      </c>
      <c r="E3446" s="147" t="s">
        <v>1998</v>
      </c>
      <c r="F3446" s="147" t="s">
        <v>3296</v>
      </c>
      <c r="G3446" s="149"/>
    </row>
    <row r="3447" spans="1:7">
      <c r="A3447" t="str">
        <f t="shared" si="53"/>
        <v>J1212.CX8</v>
      </c>
      <c r="B3447" s="147" t="s">
        <v>3829</v>
      </c>
      <c r="C3447" s="147" t="s">
        <v>2280</v>
      </c>
      <c r="D3447" s="147" t="s">
        <v>3170</v>
      </c>
      <c r="E3447" s="147" t="s">
        <v>1998</v>
      </c>
      <c r="F3447" s="147" t="s">
        <v>3297</v>
      </c>
      <c r="G3447" s="149"/>
    </row>
    <row r="3448" spans="1:7">
      <c r="A3448" t="str">
        <f t="shared" si="53"/>
        <v>J1212.CX9</v>
      </c>
      <c r="B3448" s="147" t="s">
        <v>3829</v>
      </c>
      <c r="C3448" s="147" t="s">
        <v>2283</v>
      </c>
      <c r="D3448" s="147" t="s">
        <v>3170</v>
      </c>
      <c r="E3448" s="147" t="s">
        <v>1998</v>
      </c>
      <c r="F3448" s="147" t="s">
        <v>3298</v>
      </c>
      <c r="G3448" s="149"/>
    </row>
    <row r="3449" spans="1:7">
      <c r="A3449" t="str">
        <f t="shared" si="53"/>
        <v>J1212.CX10</v>
      </c>
      <c r="B3449" s="147" t="s">
        <v>3829</v>
      </c>
      <c r="C3449" s="147" t="s">
        <v>2285</v>
      </c>
      <c r="D3449" s="147" t="s">
        <v>3170</v>
      </c>
      <c r="E3449" s="147" t="s">
        <v>1998</v>
      </c>
      <c r="F3449" s="147" t="s">
        <v>3299</v>
      </c>
      <c r="G3449" s="149"/>
    </row>
    <row r="3450" spans="1:7">
      <c r="A3450" t="str">
        <f t="shared" si="53"/>
        <v>J1212.CX11</v>
      </c>
      <c r="B3450" s="147" t="s">
        <v>3829</v>
      </c>
      <c r="C3450" s="147" t="s">
        <v>2287</v>
      </c>
      <c r="D3450" s="147" t="s">
        <v>3170</v>
      </c>
      <c r="E3450" s="147" t="s">
        <v>1998</v>
      </c>
      <c r="F3450" s="147" t="s">
        <v>3300</v>
      </c>
      <c r="G3450" s="149"/>
    </row>
    <row r="3451" spans="1:7">
      <c r="A3451" t="str">
        <f t="shared" si="53"/>
        <v>J1212.CX12</v>
      </c>
      <c r="B3451" s="147" t="s">
        <v>3829</v>
      </c>
      <c r="C3451" s="147" t="s">
        <v>2289</v>
      </c>
      <c r="D3451" s="147" t="s">
        <v>3170</v>
      </c>
      <c r="E3451" s="147" t="s">
        <v>1998</v>
      </c>
      <c r="F3451" s="147" t="s">
        <v>3301</v>
      </c>
      <c r="G3451" s="149"/>
    </row>
    <row r="3452" spans="1:7">
      <c r="A3452" t="str">
        <f t="shared" si="53"/>
        <v>J1212.CX13</v>
      </c>
      <c r="B3452" s="147" t="s">
        <v>3829</v>
      </c>
      <c r="C3452" s="147" t="s">
        <v>2291</v>
      </c>
      <c r="D3452" s="147" t="s">
        <v>3170</v>
      </c>
      <c r="E3452" s="147" t="s">
        <v>1998</v>
      </c>
      <c r="F3452" s="147" t="s">
        <v>3302</v>
      </c>
      <c r="G3452" s="149"/>
    </row>
    <row r="3453" spans="1:7">
      <c r="A3453" t="str">
        <f t="shared" si="53"/>
        <v>J1212.CX14</v>
      </c>
      <c r="B3453" s="147" t="s">
        <v>3829</v>
      </c>
      <c r="C3453" s="147" t="s">
        <v>2294</v>
      </c>
      <c r="D3453" s="147" t="s">
        <v>3170</v>
      </c>
      <c r="E3453" s="147" t="s">
        <v>1998</v>
      </c>
      <c r="F3453" s="147" t="s">
        <v>2288</v>
      </c>
      <c r="G3453" s="149"/>
    </row>
    <row r="3454" spans="1:7">
      <c r="A3454" t="str">
        <f t="shared" si="53"/>
        <v>J1212.CX15</v>
      </c>
      <c r="B3454" s="147" t="s">
        <v>3829</v>
      </c>
      <c r="C3454" s="147" t="s">
        <v>2296</v>
      </c>
      <c r="D3454" s="147" t="s">
        <v>3170</v>
      </c>
      <c r="E3454" s="147" t="s">
        <v>1998</v>
      </c>
      <c r="F3454" s="147" t="s">
        <v>3303</v>
      </c>
      <c r="G3454" s="149"/>
    </row>
    <row r="3455" spans="1:7">
      <c r="A3455" t="str">
        <f t="shared" si="53"/>
        <v>J1212.CX16</v>
      </c>
      <c r="B3455" s="147" t="s">
        <v>3829</v>
      </c>
      <c r="C3455" s="147" t="s">
        <v>2298</v>
      </c>
      <c r="D3455" s="147" t="s">
        <v>3170</v>
      </c>
      <c r="E3455" s="147" t="s">
        <v>1998</v>
      </c>
      <c r="F3455" s="147" t="s">
        <v>3304</v>
      </c>
      <c r="G3455" s="149"/>
    </row>
    <row r="3456" spans="1:7">
      <c r="A3456" t="str">
        <f t="shared" si="53"/>
        <v>J1212.CY1</v>
      </c>
      <c r="B3456" s="147" t="s">
        <v>3829</v>
      </c>
      <c r="C3456" s="147" t="s">
        <v>2300</v>
      </c>
      <c r="D3456" s="147" t="s">
        <v>3170</v>
      </c>
      <c r="E3456" s="147" t="s">
        <v>1998</v>
      </c>
      <c r="F3456" s="147" t="s">
        <v>2409</v>
      </c>
      <c r="G3456" s="149"/>
    </row>
    <row r="3457" spans="1:7">
      <c r="A3457" t="str">
        <f t="shared" si="53"/>
        <v>J1212.CY2</v>
      </c>
      <c r="B3457" s="147" t="s">
        <v>3829</v>
      </c>
      <c r="C3457" s="147" t="s">
        <v>2302</v>
      </c>
      <c r="D3457" s="147" t="s">
        <v>3170</v>
      </c>
      <c r="E3457" s="147" t="s">
        <v>3272</v>
      </c>
      <c r="F3457" s="147" t="s">
        <v>3305</v>
      </c>
      <c r="G3457" s="147" t="s">
        <v>1999</v>
      </c>
    </row>
    <row r="3458" spans="1:7">
      <c r="A3458" t="str">
        <f t="shared" si="53"/>
        <v>J1212.CY3</v>
      </c>
      <c r="B3458" s="147" t="s">
        <v>3829</v>
      </c>
      <c r="C3458" s="147" t="s">
        <v>2304</v>
      </c>
      <c r="D3458" s="147" t="s">
        <v>3170</v>
      </c>
      <c r="E3458" s="147" t="s">
        <v>1998</v>
      </c>
      <c r="F3458" s="147" t="s">
        <v>3306</v>
      </c>
      <c r="G3458" s="147" t="s">
        <v>3843</v>
      </c>
    </row>
    <row r="3459" spans="1:7">
      <c r="A3459" t="str">
        <f t="shared" si="53"/>
        <v>J1212.CY4</v>
      </c>
      <c r="B3459" s="147" t="s">
        <v>3829</v>
      </c>
      <c r="C3459" s="147" t="s">
        <v>2306</v>
      </c>
      <c r="D3459" s="147" t="s">
        <v>3170</v>
      </c>
      <c r="E3459" s="147" t="s">
        <v>1998</v>
      </c>
      <c r="F3459" s="147" t="s">
        <v>3307</v>
      </c>
      <c r="G3459" s="147" t="s">
        <v>3844</v>
      </c>
    </row>
    <row r="3460" spans="1:7">
      <c r="A3460" t="str">
        <f t="shared" si="53"/>
        <v>J1212.CY5</v>
      </c>
      <c r="B3460" s="147" t="s">
        <v>3829</v>
      </c>
      <c r="C3460" s="147" t="s">
        <v>2308</v>
      </c>
      <c r="D3460" s="147" t="s">
        <v>3170</v>
      </c>
      <c r="E3460" s="147" t="s">
        <v>1998</v>
      </c>
      <c r="F3460" s="147" t="s">
        <v>3308</v>
      </c>
      <c r="G3460" s="149"/>
    </row>
    <row r="3461" spans="1:7">
      <c r="A3461" t="str">
        <f t="shared" si="53"/>
        <v>J1212.CY6</v>
      </c>
      <c r="B3461" s="147" t="s">
        <v>3829</v>
      </c>
      <c r="C3461" s="147" t="s">
        <v>2310</v>
      </c>
      <c r="D3461" s="147" t="s">
        <v>3170</v>
      </c>
      <c r="E3461" s="147" t="s">
        <v>1998</v>
      </c>
      <c r="F3461" s="147" t="s">
        <v>3309</v>
      </c>
      <c r="G3461" s="149"/>
    </row>
    <row r="3462" spans="1:7">
      <c r="A3462" t="str">
        <f t="shared" ref="A3462:A3525" si="54">B3462&amp;"."&amp;C3462</f>
        <v>J1212.CY7</v>
      </c>
      <c r="B3462" s="147" t="s">
        <v>3829</v>
      </c>
      <c r="C3462" s="147" t="s">
        <v>2312</v>
      </c>
      <c r="D3462" s="147" t="s">
        <v>3170</v>
      </c>
      <c r="E3462" s="147" t="s">
        <v>1998</v>
      </c>
      <c r="F3462" s="147" t="s">
        <v>3310</v>
      </c>
      <c r="G3462" s="149"/>
    </row>
    <row r="3463" spans="1:7">
      <c r="A3463" t="str">
        <f t="shared" si="54"/>
        <v>J1212.CY8</v>
      </c>
      <c r="B3463" s="147" t="s">
        <v>3829</v>
      </c>
      <c r="C3463" s="147" t="s">
        <v>2314</v>
      </c>
      <c r="D3463" s="147" t="s">
        <v>3170</v>
      </c>
      <c r="E3463" s="147" t="s">
        <v>1998</v>
      </c>
      <c r="F3463" s="147" t="s">
        <v>3311</v>
      </c>
      <c r="G3463" s="149"/>
    </row>
    <row r="3464" spans="1:7">
      <c r="A3464" t="str">
        <f t="shared" si="54"/>
        <v>J1212.CY9</v>
      </c>
      <c r="B3464" s="147" t="s">
        <v>3829</v>
      </c>
      <c r="C3464" s="147" t="s">
        <v>2316</v>
      </c>
      <c r="D3464" s="147" t="s">
        <v>3170</v>
      </c>
      <c r="E3464" s="147" t="s">
        <v>1998</v>
      </c>
      <c r="F3464" s="147" t="s">
        <v>3312</v>
      </c>
      <c r="G3464" s="149"/>
    </row>
    <row r="3465" spans="1:7">
      <c r="A3465" t="str">
        <f t="shared" si="54"/>
        <v>J1212.CY10</v>
      </c>
      <c r="B3465" s="147" t="s">
        <v>3829</v>
      </c>
      <c r="C3465" s="147" t="s">
        <v>2318</v>
      </c>
      <c r="D3465" s="147" t="s">
        <v>3170</v>
      </c>
      <c r="E3465" s="147" t="s">
        <v>1998</v>
      </c>
      <c r="F3465" s="147" t="s">
        <v>3313</v>
      </c>
      <c r="G3465" s="149"/>
    </row>
    <row r="3466" spans="1:7">
      <c r="A3466" t="str">
        <f t="shared" si="54"/>
        <v>J1212.CY11</v>
      </c>
      <c r="B3466" s="147" t="s">
        <v>3829</v>
      </c>
      <c r="C3466" s="147" t="s">
        <v>2320</v>
      </c>
      <c r="D3466" s="147" t="s">
        <v>3170</v>
      </c>
      <c r="E3466" s="147" t="s">
        <v>1998</v>
      </c>
      <c r="F3466" s="147" t="s">
        <v>3314</v>
      </c>
      <c r="G3466" s="149"/>
    </row>
    <row r="3467" spans="1:7">
      <c r="A3467" t="str">
        <f t="shared" si="54"/>
        <v>J1212.CY12</v>
      </c>
      <c r="B3467" s="147" t="s">
        <v>3829</v>
      </c>
      <c r="C3467" s="147" t="s">
        <v>2322</v>
      </c>
      <c r="D3467" s="147" t="s">
        <v>3170</v>
      </c>
      <c r="E3467" s="147" t="s">
        <v>1998</v>
      </c>
      <c r="F3467" s="147" t="s">
        <v>3315</v>
      </c>
      <c r="G3467" s="149"/>
    </row>
    <row r="3468" spans="1:7">
      <c r="A3468" t="str">
        <f t="shared" si="54"/>
        <v>J1212.CY13</v>
      </c>
      <c r="B3468" s="147" t="s">
        <v>3829</v>
      </c>
      <c r="C3468" s="147" t="s">
        <v>2324</v>
      </c>
      <c r="D3468" s="147" t="s">
        <v>3170</v>
      </c>
      <c r="E3468" s="147" t="s">
        <v>1998</v>
      </c>
      <c r="F3468" s="147" t="s">
        <v>3316</v>
      </c>
      <c r="G3468" s="149"/>
    </row>
    <row r="3469" spans="1:7">
      <c r="A3469" t="str">
        <f t="shared" si="54"/>
        <v>J1212.CY14</v>
      </c>
      <c r="B3469" s="147" t="s">
        <v>3829</v>
      </c>
      <c r="C3469" s="147" t="s">
        <v>2326</v>
      </c>
      <c r="D3469" s="147" t="s">
        <v>3170</v>
      </c>
      <c r="E3469" s="147" t="s">
        <v>1998</v>
      </c>
      <c r="F3469" s="147" t="s">
        <v>2321</v>
      </c>
      <c r="G3469" s="149"/>
    </row>
    <row r="3470" spans="1:7">
      <c r="A3470" t="str">
        <f t="shared" si="54"/>
        <v>J1212.CY15</v>
      </c>
      <c r="B3470" s="147" t="s">
        <v>3829</v>
      </c>
      <c r="C3470" s="147" t="s">
        <v>2328</v>
      </c>
      <c r="D3470" s="147" t="s">
        <v>3170</v>
      </c>
      <c r="E3470" s="147" t="s">
        <v>1998</v>
      </c>
      <c r="F3470" s="147" t="s">
        <v>3317</v>
      </c>
      <c r="G3470" s="149"/>
    </row>
    <row r="3471" spans="1:7">
      <c r="A3471" t="str">
        <f t="shared" si="54"/>
        <v>J1212.CY16</v>
      </c>
      <c r="B3471" s="147" t="s">
        <v>3829</v>
      </c>
      <c r="C3471" s="147" t="s">
        <v>2330</v>
      </c>
      <c r="D3471" s="147" t="s">
        <v>3170</v>
      </c>
      <c r="E3471" s="147" t="s">
        <v>1998</v>
      </c>
      <c r="F3471" s="147" t="s">
        <v>3318</v>
      </c>
      <c r="G3471" s="149"/>
    </row>
    <row r="3472" spans="1:7">
      <c r="A3472" t="str">
        <f t="shared" si="54"/>
        <v>J1212.DS1</v>
      </c>
      <c r="B3472" s="147" t="s">
        <v>3829</v>
      </c>
      <c r="C3472" s="147" t="s">
        <v>2332</v>
      </c>
      <c r="D3472" s="147" t="s">
        <v>3170</v>
      </c>
      <c r="E3472" s="147" t="s">
        <v>1998</v>
      </c>
      <c r="F3472" s="147" t="s">
        <v>2461</v>
      </c>
      <c r="G3472" s="149"/>
    </row>
    <row r="3473" spans="1:7">
      <c r="A3473" t="str">
        <f t="shared" si="54"/>
        <v>J1212.DS2</v>
      </c>
      <c r="B3473" s="147" t="s">
        <v>3829</v>
      </c>
      <c r="C3473" s="147" t="s">
        <v>2334</v>
      </c>
      <c r="D3473" s="147" t="s">
        <v>3170</v>
      </c>
      <c r="E3473" s="147" t="s">
        <v>3272</v>
      </c>
      <c r="F3473" s="147" t="s">
        <v>3319</v>
      </c>
      <c r="G3473" s="147" t="s">
        <v>1999</v>
      </c>
    </row>
    <row r="3474" spans="1:7">
      <c r="A3474" t="str">
        <f t="shared" si="54"/>
        <v>J1212.DS3</v>
      </c>
      <c r="B3474" s="147" t="s">
        <v>3829</v>
      </c>
      <c r="C3474" s="147" t="s">
        <v>2336</v>
      </c>
      <c r="D3474" s="147" t="s">
        <v>3170</v>
      </c>
      <c r="E3474" s="147" t="s">
        <v>1998</v>
      </c>
      <c r="F3474" s="147" t="s">
        <v>3320</v>
      </c>
      <c r="G3474" s="147" t="s">
        <v>3845</v>
      </c>
    </row>
    <row r="3475" spans="1:7">
      <c r="A3475" t="str">
        <f t="shared" si="54"/>
        <v>J1212.DS4</v>
      </c>
      <c r="B3475" s="147" t="s">
        <v>3829</v>
      </c>
      <c r="C3475" s="147" t="s">
        <v>2338</v>
      </c>
      <c r="D3475" s="147" t="s">
        <v>3170</v>
      </c>
      <c r="E3475" s="147" t="s">
        <v>1998</v>
      </c>
      <c r="F3475" s="147" t="s">
        <v>3322</v>
      </c>
      <c r="G3475" s="147" t="s">
        <v>3846</v>
      </c>
    </row>
    <row r="3476" spans="1:7">
      <c r="A3476" t="str">
        <f t="shared" si="54"/>
        <v>J1212.DS6</v>
      </c>
      <c r="B3476" s="147" t="s">
        <v>3829</v>
      </c>
      <c r="C3476" s="147" t="s">
        <v>2340</v>
      </c>
      <c r="D3476" s="147" t="s">
        <v>3170</v>
      </c>
      <c r="E3476" s="147" t="s">
        <v>1998</v>
      </c>
      <c r="F3476" s="147" t="s">
        <v>3324</v>
      </c>
      <c r="G3476" s="149"/>
    </row>
    <row r="3477" spans="1:7">
      <c r="A3477" t="str">
        <f t="shared" si="54"/>
        <v>J1212.DS7</v>
      </c>
      <c r="B3477" s="147" t="s">
        <v>3829</v>
      </c>
      <c r="C3477" s="147" t="s">
        <v>2342</v>
      </c>
      <c r="D3477" s="147" t="s">
        <v>3170</v>
      </c>
      <c r="E3477" s="147" t="s">
        <v>1998</v>
      </c>
      <c r="F3477" s="147" t="s">
        <v>3325</v>
      </c>
      <c r="G3477" s="149"/>
    </row>
    <row r="3478" spans="1:7">
      <c r="A3478" t="str">
        <f t="shared" si="54"/>
        <v>J1212.DS8</v>
      </c>
      <c r="B3478" s="147" t="s">
        <v>3829</v>
      </c>
      <c r="C3478" s="147" t="s">
        <v>2344</v>
      </c>
      <c r="D3478" s="147" t="s">
        <v>3170</v>
      </c>
      <c r="E3478" s="147" t="s">
        <v>1998</v>
      </c>
      <c r="F3478" s="147" t="s">
        <v>3326</v>
      </c>
      <c r="G3478" s="149"/>
    </row>
    <row r="3479" spans="1:7">
      <c r="A3479" t="str">
        <f t="shared" si="54"/>
        <v>J1212.DS9</v>
      </c>
      <c r="B3479" s="147" t="s">
        <v>3829</v>
      </c>
      <c r="C3479" s="147" t="s">
        <v>2347</v>
      </c>
      <c r="D3479" s="147" t="s">
        <v>3170</v>
      </c>
      <c r="E3479" s="147" t="s">
        <v>1998</v>
      </c>
      <c r="F3479" s="147" t="s">
        <v>3327</v>
      </c>
      <c r="G3479" s="149"/>
    </row>
    <row r="3480" spans="1:7">
      <c r="A3480" t="str">
        <f t="shared" si="54"/>
        <v>J1212.DS10</v>
      </c>
      <c r="B3480" s="147" t="s">
        <v>3829</v>
      </c>
      <c r="C3480" s="147" t="s">
        <v>2349</v>
      </c>
      <c r="D3480" s="147" t="s">
        <v>3170</v>
      </c>
      <c r="E3480" s="147" t="s">
        <v>1998</v>
      </c>
      <c r="F3480" s="147" t="s">
        <v>3328</v>
      </c>
      <c r="G3480" s="149"/>
    </row>
    <row r="3481" spans="1:7">
      <c r="A3481" t="str">
        <f t="shared" si="54"/>
        <v>J1212.DS11</v>
      </c>
      <c r="B3481" s="147" t="s">
        <v>3829</v>
      </c>
      <c r="C3481" s="147" t="s">
        <v>2351</v>
      </c>
      <c r="D3481" s="147" t="s">
        <v>3170</v>
      </c>
      <c r="E3481" s="147" t="s">
        <v>1998</v>
      </c>
      <c r="F3481" s="147" t="s">
        <v>3329</v>
      </c>
      <c r="G3481" s="149"/>
    </row>
    <row r="3482" spans="1:7">
      <c r="A3482" t="str">
        <f t="shared" si="54"/>
        <v>J1212.DS12</v>
      </c>
      <c r="B3482" s="147" t="s">
        <v>3829</v>
      </c>
      <c r="C3482" s="147" t="s">
        <v>2353</v>
      </c>
      <c r="D3482" s="147" t="s">
        <v>3170</v>
      </c>
      <c r="E3482" s="147" t="s">
        <v>1998</v>
      </c>
      <c r="F3482" s="147" t="s">
        <v>3330</v>
      </c>
      <c r="G3482" s="149"/>
    </row>
    <row r="3483" spans="1:7">
      <c r="A3483" t="str">
        <f t="shared" si="54"/>
        <v>J1212.DS13</v>
      </c>
      <c r="B3483" s="147" t="s">
        <v>3829</v>
      </c>
      <c r="C3483" s="147" t="s">
        <v>2355</v>
      </c>
      <c r="D3483" s="147" t="s">
        <v>3170</v>
      </c>
      <c r="E3483" s="147" t="s">
        <v>1998</v>
      </c>
      <c r="F3483" s="147" t="s">
        <v>3331</v>
      </c>
      <c r="G3483" s="149"/>
    </row>
    <row r="3484" spans="1:7">
      <c r="A3484" t="str">
        <f t="shared" si="54"/>
        <v>J1212.DS14</v>
      </c>
      <c r="B3484" s="147" t="s">
        <v>3829</v>
      </c>
      <c r="C3484" s="147" t="s">
        <v>2357</v>
      </c>
      <c r="D3484" s="147" t="s">
        <v>3170</v>
      </c>
      <c r="E3484" s="147" t="s">
        <v>1998</v>
      </c>
      <c r="F3484" s="147" t="s">
        <v>3332</v>
      </c>
      <c r="G3484" s="149"/>
    </row>
    <row r="3485" spans="1:7">
      <c r="A3485" t="str">
        <f t="shared" si="54"/>
        <v>J1212.DS15</v>
      </c>
      <c r="B3485" s="147" t="s">
        <v>3829</v>
      </c>
      <c r="C3485" s="147" t="s">
        <v>2359</v>
      </c>
      <c r="D3485" s="147" t="s">
        <v>3170</v>
      </c>
      <c r="E3485" s="147" t="s">
        <v>1998</v>
      </c>
      <c r="F3485" s="147" t="s">
        <v>3333</v>
      </c>
      <c r="G3485" s="149"/>
    </row>
    <row r="3486" spans="1:7">
      <c r="A3486" t="str">
        <f t="shared" si="54"/>
        <v>J1212.DX1</v>
      </c>
      <c r="B3486" s="147" t="s">
        <v>3829</v>
      </c>
      <c r="C3486" s="147" t="s">
        <v>2361</v>
      </c>
      <c r="D3486" s="147" t="s">
        <v>3170</v>
      </c>
      <c r="E3486" s="147" t="s">
        <v>1998</v>
      </c>
      <c r="F3486" s="147" t="s">
        <v>3334</v>
      </c>
      <c r="G3486" s="149"/>
    </row>
    <row r="3487" spans="1:7">
      <c r="A3487" t="str">
        <f t="shared" si="54"/>
        <v>J1212.DX2</v>
      </c>
      <c r="B3487" s="147" t="s">
        <v>3829</v>
      </c>
      <c r="C3487" s="147" t="s">
        <v>2363</v>
      </c>
      <c r="D3487" s="147" t="s">
        <v>3170</v>
      </c>
      <c r="E3487" s="147" t="s">
        <v>3272</v>
      </c>
      <c r="F3487" s="147" t="s">
        <v>3335</v>
      </c>
      <c r="G3487" s="147" t="s">
        <v>1999</v>
      </c>
    </row>
    <row r="3488" spans="1:7">
      <c r="A3488" t="str">
        <f t="shared" si="54"/>
        <v>J1212.DX3</v>
      </c>
      <c r="B3488" s="147" t="s">
        <v>3829</v>
      </c>
      <c r="C3488" s="147" t="s">
        <v>2365</v>
      </c>
      <c r="D3488" s="147" t="s">
        <v>3170</v>
      </c>
      <c r="E3488" s="147" t="s">
        <v>1998</v>
      </c>
      <c r="F3488" s="147" t="s">
        <v>3336</v>
      </c>
      <c r="G3488" s="147" t="s">
        <v>3847</v>
      </c>
    </row>
    <row r="3489" spans="1:7">
      <c r="A3489" t="str">
        <f t="shared" si="54"/>
        <v>J1212.DX4</v>
      </c>
      <c r="B3489" s="147" t="s">
        <v>3829</v>
      </c>
      <c r="C3489" s="147" t="s">
        <v>2367</v>
      </c>
      <c r="D3489" s="147" t="s">
        <v>3170</v>
      </c>
      <c r="E3489" s="147" t="s">
        <v>1998</v>
      </c>
      <c r="F3489" s="147" t="s">
        <v>3338</v>
      </c>
      <c r="G3489" s="147" t="s">
        <v>3848</v>
      </c>
    </row>
    <row r="3490" spans="1:7">
      <c r="A3490" t="str">
        <f t="shared" si="54"/>
        <v>J1212.DX6</v>
      </c>
      <c r="B3490" s="147" t="s">
        <v>3829</v>
      </c>
      <c r="C3490" s="147" t="s">
        <v>2369</v>
      </c>
      <c r="D3490" s="147" t="s">
        <v>3170</v>
      </c>
      <c r="E3490" s="147" t="s">
        <v>1998</v>
      </c>
      <c r="F3490" s="147" t="s">
        <v>3340</v>
      </c>
      <c r="G3490" s="149"/>
    </row>
    <row r="3491" spans="1:7">
      <c r="A3491" t="str">
        <f t="shared" si="54"/>
        <v>J1212.DX7</v>
      </c>
      <c r="B3491" s="147" t="s">
        <v>3829</v>
      </c>
      <c r="C3491" s="147" t="s">
        <v>2371</v>
      </c>
      <c r="D3491" s="147" t="s">
        <v>3170</v>
      </c>
      <c r="E3491" s="147" t="s">
        <v>1998</v>
      </c>
      <c r="F3491" s="147" t="s">
        <v>3341</v>
      </c>
      <c r="G3491" s="149"/>
    </row>
    <row r="3492" spans="1:7">
      <c r="A3492" t="str">
        <f t="shared" si="54"/>
        <v>J1212.DX8</v>
      </c>
      <c r="B3492" s="147" t="s">
        <v>3829</v>
      </c>
      <c r="C3492" s="147" t="s">
        <v>2373</v>
      </c>
      <c r="D3492" s="147" t="s">
        <v>3170</v>
      </c>
      <c r="E3492" s="147" t="s">
        <v>1998</v>
      </c>
      <c r="F3492" s="147" t="s">
        <v>3342</v>
      </c>
      <c r="G3492" s="149"/>
    </row>
    <row r="3493" spans="1:7">
      <c r="A3493" t="str">
        <f t="shared" si="54"/>
        <v>J1212.DX9</v>
      </c>
      <c r="B3493" s="147" t="s">
        <v>3829</v>
      </c>
      <c r="C3493" s="147" t="s">
        <v>2376</v>
      </c>
      <c r="D3493" s="147" t="s">
        <v>3170</v>
      </c>
      <c r="E3493" s="147" t="s">
        <v>1998</v>
      </c>
      <c r="F3493" s="147" t="s">
        <v>3343</v>
      </c>
      <c r="G3493" s="149"/>
    </row>
    <row r="3494" spans="1:7">
      <c r="A3494" t="str">
        <f t="shared" si="54"/>
        <v>J1212.DX10</v>
      </c>
      <c r="B3494" s="147" t="s">
        <v>3829</v>
      </c>
      <c r="C3494" s="147" t="s">
        <v>2378</v>
      </c>
      <c r="D3494" s="147" t="s">
        <v>3170</v>
      </c>
      <c r="E3494" s="147" t="s">
        <v>1998</v>
      </c>
      <c r="F3494" s="147" t="s">
        <v>3344</v>
      </c>
      <c r="G3494" s="149"/>
    </row>
    <row r="3495" spans="1:7">
      <c r="A3495" t="str">
        <f t="shared" si="54"/>
        <v>J1212.DX11</v>
      </c>
      <c r="B3495" s="147" t="s">
        <v>3829</v>
      </c>
      <c r="C3495" s="147" t="s">
        <v>2380</v>
      </c>
      <c r="D3495" s="147" t="s">
        <v>3170</v>
      </c>
      <c r="E3495" s="147" t="s">
        <v>1998</v>
      </c>
      <c r="F3495" s="147" t="s">
        <v>3345</v>
      </c>
      <c r="G3495" s="149"/>
    </row>
    <row r="3496" spans="1:7">
      <c r="A3496" t="str">
        <f t="shared" si="54"/>
        <v>J1212.DX12</v>
      </c>
      <c r="B3496" s="147" t="s">
        <v>3829</v>
      </c>
      <c r="C3496" s="147" t="s">
        <v>2382</v>
      </c>
      <c r="D3496" s="147" t="s">
        <v>3170</v>
      </c>
      <c r="E3496" s="147" t="s">
        <v>3346</v>
      </c>
      <c r="F3496" s="147" t="s">
        <v>3347</v>
      </c>
      <c r="G3496" s="149"/>
    </row>
    <row r="3497" spans="1:7">
      <c r="A3497" t="str">
        <f t="shared" si="54"/>
        <v>J1212.DX13</v>
      </c>
      <c r="B3497" s="147" t="s">
        <v>3829</v>
      </c>
      <c r="C3497" s="147" t="s">
        <v>2384</v>
      </c>
      <c r="D3497" s="147" t="s">
        <v>3170</v>
      </c>
      <c r="E3497" s="147" t="s">
        <v>1998</v>
      </c>
      <c r="F3497" s="147" t="s">
        <v>3348</v>
      </c>
      <c r="G3497" s="149"/>
    </row>
    <row r="3498" spans="1:7">
      <c r="A3498" t="str">
        <f t="shared" si="54"/>
        <v>J1212.DX14</v>
      </c>
      <c r="B3498" s="147" t="s">
        <v>3829</v>
      </c>
      <c r="C3498" s="147" t="s">
        <v>2386</v>
      </c>
      <c r="D3498" s="147" t="s">
        <v>3170</v>
      </c>
      <c r="E3498" s="147" t="s">
        <v>1998</v>
      </c>
      <c r="F3498" s="147" t="s">
        <v>2481</v>
      </c>
      <c r="G3498" s="149"/>
    </row>
    <row r="3499" spans="1:7">
      <c r="A3499" t="str">
        <f t="shared" si="54"/>
        <v>J1212.DX15</v>
      </c>
      <c r="B3499" s="147" t="s">
        <v>3829</v>
      </c>
      <c r="C3499" s="147" t="s">
        <v>2388</v>
      </c>
      <c r="D3499" s="147" t="s">
        <v>3170</v>
      </c>
      <c r="E3499" s="147" t="s">
        <v>1998</v>
      </c>
      <c r="F3499" s="147" t="s">
        <v>3349</v>
      </c>
      <c r="G3499" s="149"/>
    </row>
    <row r="3500" spans="1:7">
      <c r="A3500" t="str">
        <f t="shared" si="54"/>
        <v>J1212.DY1</v>
      </c>
      <c r="B3500" s="147" t="s">
        <v>3829</v>
      </c>
      <c r="C3500" s="147" t="s">
        <v>2390</v>
      </c>
      <c r="D3500" s="147" t="s">
        <v>3170</v>
      </c>
      <c r="E3500" s="147" t="s">
        <v>1998</v>
      </c>
      <c r="F3500" s="147" t="s">
        <v>3350</v>
      </c>
      <c r="G3500" s="149"/>
    </row>
    <row r="3501" spans="1:7">
      <c r="A3501" t="str">
        <f t="shared" si="54"/>
        <v>J1212.DY2</v>
      </c>
      <c r="B3501" s="147" t="s">
        <v>3829</v>
      </c>
      <c r="C3501" s="147" t="s">
        <v>2392</v>
      </c>
      <c r="D3501" s="147" t="s">
        <v>3170</v>
      </c>
      <c r="E3501" s="147" t="s">
        <v>3272</v>
      </c>
      <c r="F3501" s="147" t="s">
        <v>3351</v>
      </c>
      <c r="G3501" s="147" t="s">
        <v>1999</v>
      </c>
    </row>
    <row r="3502" spans="1:7">
      <c r="A3502" t="str">
        <f t="shared" si="54"/>
        <v>J1212.DY3</v>
      </c>
      <c r="B3502" s="147" t="s">
        <v>3829</v>
      </c>
      <c r="C3502" s="147" t="s">
        <v>2394</v>
      </c>
      <c r="D3502" s="147" t="s">
        <v>3170</v>
      </c>
      <c r="E3502" s="147" t="s">
        <v>1998</v>
      </c>
      <c r="F3502" s="147" t="s">
        <v>3352</v>
      </c>
      <c r="G3502" s="147" t="s">
        <v>3847</v>
      </c>
    </row>
    <row r="3503" spans="1:7">
      <c r="A3503" t="str">
        <f t="shared" si="54"/>
        <v>J1212.DY4</v>
      </c>
      <c r="B3503" s="147" t="s">
        <v>3829</v>
      </c>
      <c r="C3503" s="147" t="s">
        <v>2396</v>
      </c>
      <c r="D3503" s="147" t="s">
        <v>3170</v>
      </c>
      <c r="E3503" s="147" t="s">
        <v>1998</v>
      </c>
      <c r="F3503" s="147" t="s">
        <v>3353</v>
      </c>
      <c r="G3503" s="147" t="s">
        <v>3848</v>
      </c>
    </row>
    <row r="3504" spans="1:7">
      <c r="A3504" t="str">
        <f t="shared" si="54"/>
        <v>J1212.DY6</v>
      </c>
      <c r="B3504" s="147" t="s">
        <v>3829</v>
      </c>
      <c r="C3504" s="147" t="s">
        <v>2398</v>
      </c>
      <c r="D3504" s="147" t="s">
        <v>3170</v>
      </c>
      <c r="E3504" s="147" t="s">
        <v>1998</v>
      </c>
      <c r="F3504" s="147" t="s">
        <v>3354</v>
      </c>
      <c r="G3504" s="149"/>
    </row>
    <row r="3505" spans="1:7">
      <c r="A3505" t="str">
        <f t="shared" si="54"/>
        <v>J1212.DY7</v>
      </c>
      <c r="B3505" s="147" t="s">
        <v>3829</v>
      </c>
      <c r="C3505" s="147" t="s">
        <v>2400</v>
      </c>
      <c r="D3505" s="147" t="s">
        <v>3170</v>
      </c>
      <c r="E3505" s="147" t="s">
        <v>1998</v>
      </c>
      <c r="F3505" s="147" t="s">
        <v>3355</v>
      </c>
      <c r="G3505" s="149"/>
    </row>
    <row r="3506" spans="1:7">
      <c r="A3506" t="str">
        <f t="shared" si="54"/>
        <v>J1212.DY8</v>
      </c>
      <c r="B3506" s="147" t="s">
        <v>3829</v>
      </c>
      <c r="C3506" s="147" t="s">
        <v>2402</v>
      </c>
      <c r="D3506" s="147" t="s">
        <v>3170</v>
      </c>
      <c r="E3506" s="147" t="s">
        <v>1998</v>
      </c>
      <c r="F3506" s="147" t="s">
        <v>3356</v>
      </c>
      <c r="G3506" s="149"/>
    </row>
    <row r="3507" spans="1:7">
      <c r="A3507" t="str">
        <f t="shared" si="54"/>
        <v>J1212.DY9</v>
      </c>
      <c r="B3507" s="147" t="s">
        <v>3829</v>
      </c>
      <c r="C3507" s="147" t="s">
        <v>2404</v>
      </c>
      <c r="D3507" s="147" t="s">
        <v>3170</v>
      </c>
      <c r="E3507" s="147" t="s">
        <v>1998</v>
      </c>
      <c r="F3507" s="147" t="s">
        <v>3357</v>
      </c>
      <c r="G3507" s="149"/>
    </row>
    <row r="3508" spans="1:7">
      <c r="A3508" t="str">
        <f t="shared" si="54"/>
        <v>J1212.DY10</v>
      </c>
      <c r="B3508" s="147" t="s">
        <v>3829</v>
      </c>
      <c r="C3508" s="147" t="s">
        <v>2406</v>
      </c>
      <c r="D3508" s="147" t="s">
        <v>3170</v>
      </c>
      <c r="E3508" s="147" t="s">
        <v>1998</v>
      </c>
      <c r="F3508" s="147" t="s">
        <v>3358</v>
      </c>
      <c r="G3508" s="149"/>
    </row>
    <row r="3509" spans="1:7">
      <c r="A3509" t="str">
        <f t="shared" si="54"/>
        <v>J1212.DY11</v>
      </c>
      <c r="B3509" s="147" t="s">
        <v>3829</v>
      </c>
      <c r="C3509" s="147" t="s">
        <v>2408</v>
      </c>
      <c r="D3509" s="147" t="s">
        <v>3170</v>
      </c>
      <c r="E3509" s="147" t="s">
        <v>1998</v>
      </c>
      <c r="F3509" s="147" t="s">
        <v>3359</v>
      </c>
      <c r="G3509" s="149"/>
    </row>
    <row r="3510" spans="1:7">
      <c r="A3510" t="str">
        <f t="shared" si="54"/>
        <v>J1212.DY12</v>
      </c>
      <c r="B3510" s="147" t="s">
        <v>3829</v>
      </c>
      <c r="C3510" s="147" t="s">
        <v>2410</v>
      </c>
      <c r="D3510" s="147" t="s">
        <v>3170</v>
      </c>
      <c r="E3510" s="147" t="s">
        <v>1998</v>
      </c>
      <c r="F3510" s="147" t="s">
        <v>3360</v>
      </c>
      <c r="G3510" s="149"/>
    </row>
    <row r="3511" spans="1:7">
      <c r="A3511" t="str">
        <f t="shared" si="54"/>
        <v>J1212.DY13</v>
      </c>
      <c r="B3511" s="147" t="s">
        <v>3829</v>
      </c>
      <c r="C3511" s="147" t="s">
        <v>2412</v>
      </c>
      <c r="D3511" s="147" t="s">
        <v>3170</v>
      </c>
      <c r="E3511" s="147" t="s">
        <v>1998</v>
      </c>
      <c r="F3511" s="147" t="s">
        <v>3361</v>
      </c>
      <c r="G3511" s="149"/>
    </row>
    <row r="3512" spans="1:7">
      <c r="A3512" t="str">
        <f t="shared" si="54"/>
        <v>J1212.DY14</v>
      </c>
      <c r="B3512" s="147" t="s">
        <v>3829</v>
      </c>
      <c r="C3512" s="147" t="s">
        <v>2414</v>
      </c>
      <c r="D3512" s="147" t="s">
        <v>3170</v>
      </c>
      <c r="E3512" s="147" t="s">
        <v>1998</v>
      </c>
      <c r="F3512" s="147" t="s">
        <v>2497</v>
      </c>
      <c r="G3512" s="149"/>
    </row>
    <row r="3513" spans="1:7">
      <c r="A3513" t="str">
        <f t="shared" si="54"/>
        <v>J1212.DY15</v>
      </c>
      <c r="B3513" s="147" t="s">
        <v>3829</v>
      </c>
      <c r="C3513" s="147" t="s">
        <v>2416</v>
      </c>
      <c r="D3513" s="147" t="s">
        <v>3170</v>
      </c>
      <c r="E3513" s="147" t="s">
        <v>1998</v>
      </c>
      <c r="F3513" s="147" t="s">
        <v>3362</v>
      </c>
      <c r="G3513" s="149"/>
    </row>
    <row r="3514" spans="1:7">
      <c r="A3514" t="str">
        <f t="shared" si="54"/>
        <v>J1213.AS2</v>
      </c>
      <c r="B3514" s="147" t="s">
        <v>3849</v>
      </c>
      <c r="C3514" s="147" t="s">
        <v>2043</v>
      </c>
      <c r="D3514" s="147" t="s">
        <v>3850</v>
      </c>
      <c r="E3514" s="147" t="s">
        <v>1998</v>
      </c>
      <c r="F3514" s="147" t="s">
        <v>3851</v>
      </c>
      <c r="G3514" s="147" t="s">
        <v>3852</v>
      </c>
    </row>
    <row r="3515" spans="1:7">
      <c r="A3515" t="str">
        <f t="shared" si="54"/>
        <v>J1213.AS3</v>
      </c>
      <c r="B3515" s="147" t="s">
        <v>3849</v>
      </c>
      <c r="C3515" s="147" t="s">
        <v>2046</v>
      </c>
      <c r="D3515" s="147" t="s">
        <v>3850</v>
      </c>
      <c r="E3515" s="147" t="s">
        <v>1998</v>
      </c>
      <c r="F3515" s="147" t="s">
        <v>3853</v>
      </c>
      <c r="G3515" s="147" t="s">
        <v>3854</v>
      </c>
    </row>
    <row r="3516" spans="1:7">
      <c r="A3516" t="str">
        <f t="shared" si="54"/>
        <v>J1213.AS4</v>
      </c>
      <c r="B3516" s="147" t="s">
        <v>3849</v>
      </c>
      <c r="C3516" s="147" t="s">
        <v>2048</v>
      </c>
      <c r="D3516" s="147" t="s">
        <v>3850</v>
      </c>
      <c r="E3516" s="147" t="s">
        <v>1998</v>
      </c>
      <c r="F3516" s="147" t="s">
        <v>3855</v>
      </c>
      <c r="G3516" s="147" t="s">
        <v>3856</v>
      </c>
    </row>
    <row r="3517" spans="1:7">
      <c r="A3517" t="str">
        <f t="shared" si="54"/>
        <v>J1213.AS5</v>
      </c>
      <c r="B3517" s="147" t="s">
        <v>3849</v>
      </c>
      <c r="C3517" s="147" t="s">
        <v>2050</v>
      </c>
      <c r="D3517" s="147" t="s">
        <v>3850</v>
      </c>
      <c r="E3517" s="147" t="s">
        <v>1998</v>
      </c>
      <c r="F3517" s="147" t="s">
        <v>3857</v>
      </c>
      <c r="G3517" s="147" t="s">
        <v>3858</v>
      </c>
    </row>
    <row r="3518" spans="1:7">
      <c r="A3518" t="str">
        <f t="shared" si="54"/>
        <v>J1213.AS6</v>
      </c>
      <c r="B3518" s="147" t="s">
        <v>3849</v>
      </c>
      <c r="C3518" s="147" t="s">
        <v>2052</v>
      </c>
      <c r="D3518" s="147" t="s">
        <v>3850</v>
      </c>
      <c r="E3518" s="147" t="s">
        <v>1998</v>
      </c>
      <c r="F3518" s="147" t="s">
        <v>2352</v>
      </c>
      <c r="G3518" s="149"/>
    </row>
    <row r="3519" spans="1:7">
      <c r="A3519" t="str">
        <f t="shared" si="54"/>
        <v>J1213.AS7</v>
      </c>
      <c r="B3519" s="147" t="s">
        <v>3849</v>
      </c>
      <c r="C3519" s="147" t="s">
        <v>2054</v>
      </c>
      <c r="D3519" s="147" t="s">
        <v>3850</v>
      </c>
      <c r="E3519" s="147" t="s">
        <v>1998</v>
      </c>
      <c r="F3519" s="147" t="s">
        <v>3271</v>
      </c>
      <c r="G3519" s="149"/>
    </row>
    <row r="3520" spans="1:7">
      <c r="A3520" t="str">
        <f t="shared" si="54"/>
        <v>J1213.AS8</v>
      </c>
      <c r="B3520" s="147" t="s">
        <v>3849</v>
      </c>
      <c r="C3520" s="147" t="s">
        <v>2056</v>
      </c>
      <c r="D3520" s="147" t="s">
        <v>3850</v>
      </c>
      <c r="E3520" s="147" t="s">
        <v>1998</v>
      </c>
      <c r="F3520" s="147" t="s">
        <v>2253</v>
      </c>
      <c r="G3520" s="149"/>
    </row>
    <row r="3521" spans="1:7">
      <c r="A3521" t="str">
        <f t="shared" si="54"/>
        <v>J1213.AS9</v>
      </c>
      <c r="B3521" s="147" t="s">
        <v>3849</v>
      </c>
      <c r="C3521" s="147" t="s">
        <v>2059</v>
      </c>
      <c r="D3521" s="147" t="s">
        <v>3850</v>
      </c>
      <c r="E3521" s="147" t="s">
        <v>1998</v>
      </c>
      <c r="F3521" s="147" t="s">
        <v>3286</v>
      </c>
      <c r="G3521" s="149"/>
    </row>
    <row r="3522" spans="1:7">
      <c r="A3522" t="str">
        <f t="shared" si="54"/>
        <v>J1213.AS10</v>
      </c>
      <c r="B3522" s="147" t="s">
        <v>3849</v>
      </c>
      <c r="C3522" s="147" t="s">
        <v>2062</v>
      </c>
      <c r="D3522" s="147" t="s">
        <v>3850</v>
      </c>
      <c r="E3522" s="147" t="s">
        <v>1998</v>
      </c>
      <c r="F3522" s="147" t="s">
        <v>2461</v>
      </c>
      <c r="G3522" s="149"/>
    </row>
    <row r="3523" spans="1:7">
      <c r="A3523" t="str">
        <f t="shared" si="54"/>
        <v>J1213.AS11</v>
      </c>
      <c r="B3523" s="147" t="s">
        <v>3849</v>
      </c>
      <c r="C3523" s="147" t="s">
        <v>2065</v>
      </c>
      <c r="D3523" s="147" t="s">
        <v>3850</v>
      </c>
      <c r="E3523" s="147" t="s">
        <v>1998</v>
      </c>
      <c r="F3523" s="147" t="s">
        <v>3332</v>
      </c>
      <c r="G3523" s="149"/>
    </row>
    <row r="3524" spans="1:7">
      <c r="A3524" t="str">
        <f t="shared" si="54"/>
        <v>J1213.AS13</v>
      </c>
      <c r="B3524" s="147" t="s">
        <v>3849</v>
      </c>
      <c r="C3524" s="147" t="s">
        <v>2067</v>
      </c>
      <c r="D3524" s="147" t="s">
        <v>3850</v>
      </c>
      <c r="E3524" s="147" t="s">
        <v>1998</v>
      </c>
      <c r="F3524" s="147" t="s">
        <v>2432</v>
      </c>
      <c r="G3524" s="149"/>
    </row>
    <row r="3525" spans="1:7">
      <c r="A3525" t="str">
        <f t="shared" si="54"/>
        <v>J1213.AS14</v>
      </c>
      <c r="B3525" s="147" t="s">
        <v>3849</v>
      </c>
      <c r="C3525" s="147" t="s">
        <v>2070</v>
      </c>
      <c r="D3525" s="147" t="s">
        <v>3850</v>
      </c>
      <c r="E3525" s="147" t="s">
        <v>1998</v>
      </c>
      <c r="F3525" s="147" t="s">
        <v>3442</v>
      </c>
      <c r="G3525" s="149"/>
    </row>
    <row r="3526" spans="1:7">
      <c r="A3526" t="str">
        <f t="shared" ref="A3526:A3589" si="55">B3526&amp;"."&amp;C3526</f>
        <v>J1213.AS15</v>
      </c>
      <c r="B3526" s="147" t="s">
        <v>3849</v>
      </c>
      <c r="C3526" s="147" t="s">
        <v>2073</v>
      </c>
      <c r="D3526" s="147" t="s">
        <v>3850</v>
      </c>
      <c r="E3526" s="147" t="s">
        <v>1998</v>
      </c>
      <c r="F3526" s="147" t="s">
        <v>2935</v>
      </c>
      <c r="G3526" s="149"/>
    </row>
    <row r="3527" spans="1:7">
      <c r="A3527" t="str">
        <f t="shared" si="55"/>
        <v>J1213.AS16</v>
      </c>
      <c r="B3527" s="147" t="s">
        <v>3849</v>
      </c>
      <c r="C3527" s="147" t="s">
        <v>2075</v>
      </c>
      <c r="D3527" s="147" t="s">
        <v>3850</v>
      </c>
      <c r="E3527" s="147" t="s">
        <v>1998</v>
      </c>
      <c r="F3527" s="147" t="s">
        <v>3859</v>
      </c>
      <c r="G3527" s="149"/>
    </row>
    <row r="3528" spans="1:7">
      <c r="A3528" t="str">
        <f t="shared" si="55"/>
        <v>J1213.AX2</v>
      </c>
      <c r="B3528" s="147" t="s">
        <v>3849</v>
      </c>
      <c r="C3528" s="147" t="s">
        <v>2077</v>
      </c>
      <c r="D3528" s="147" t="s">
        <v>3850</v>
      </c>
      <c r="E3528" s="147" t="s">
        <v>1998</v>
      </c>
      <c r="F3528" s="147" t="s">
        <v>3860</v>
      </c>
      <c r="G3528" s="147" t="s">
        <v>3861</v>
      </c>
    </row>
    <row r="3529" spans="1:7">
      <c r="A3529" t="str">
        <f t="shared" si="55"/>
        <v>J1213.AX3</v>
      </c>
      <c r="B3529" s="147" t="s">
        <v>3849</v>
      </c>
      <c r="C3529" s="147" t="s">
        <v>2079</v>
      </c>
      <c r="D3529" s="147" t="s">
        <v>3850</v>
      </c>
      <c r="E3529" s="147" t="s">
        <v>1998</v>
      </c>
      <c r="F3529" s="147" t="s">
        <v>3862</v>
      </c>
      <c r="G3529" s="147" t="s">
        <v>3863</v>
      </c>
    </row>
    <row r="3530" spans="1:7">
      <c r="A3530" t="str">
        <f t="shared" si="55"/>
        <v>J1213.AX4</v>
      </c>
      <c r="B3530" s="147" t="s">
        <v>3849</v>
      </c>
      <c r="C3530" s="147" t="s">
        <v>2081</v>
      </c>
      <c r="D3530" s="147" t="s">
        <v>3850</v>
      </c>
      <c r="E3530" s="147" t="s">
        <v>1998</v>
      </c>
      <c r="F3530" s="147" t="s">
        <v>3864</v>
      </c>
      <c r="G3530" s="147" t="s">
        <v>3865</v>
      </c>
    </row>
    <row r="3531" spans="1:7">
      <c r="A3531" t="str">
        <f t="shared" si="55"/>
        <v>J1213.AX5</v>
      </c>
      <c r="B3531" s="147" t="s">
        <v>3849</v>
      </c>
      <c r="C3531" s="147" t="s">
        <v>2083</v>
      </c>
      <c r="D3531" s="147" t="s">
        <v>3850</v>
      </c>
      <c r="E3531" s="147" t="s">
        <v>1998</v>
      </c>
      <c r="F3531" s="147" t="s">
        <v>3866</v>
      </c>
      <c r="G3531" s="147" t="s">
        <v>3867</v>
      </c>
    </row>
    <row r="3532" spans="1:7">
      <c r="A3532" t="str">
        <f t="shared" si="55"/>
        <v>J1213.AX6</v>
      </c>
      <c r="B3532" s="147" t="s">
        <v>3849</v>
      </c>
      <c r="C3532" s="147" t="s">
        <v>2085</v>
      </c>
      <c r="D3532" s="147" t="s">
        <v>3850</v>
      </c>
      <c r="E3532" s="147" t="s">
        <v>1998</v>
      </c>
      <c r="F3532" s="147" t="s">
        <v>3253</v>
      </c>
      <c r="G3532" s="149"/>
    </row>
    <row r="3533" spans="1:7">
      <c r="A3533" t="str">
        <f t="shared" si="55"/>
        <v>J1213.AX7</v>
      </c>
      <c r="B3533" s="147" t="s">
        <v>3849</v>
      </c>
      <c r="C3533" s="147" t="s">
        <v>2087</v>
      </c>
      <c r="D3533" s="147" t="s">
        <v>3850</v>
      </c>
      <c r="E3533" s="147" t="s">
        <v>1998</v>
      </c>
      <c r="F3533" s="147" t="s">
        <v>2381</v>
      </c>
      <c r="G3533" s="149"/>
    </row>
    <row r="3534" spans="1:7">
      <c r="A3534" t="str">
        <f t="shared" si="55"/>
        <v>J1213.AX8</v>
      </c>
      <c r="B3534" s="147" t="s">
        <v>3849</v>
      </c>
      <c r="C3534" s="147" t="s">
        <v>2089</v>
      </c>
      <c r="D3534" s="147" t="s">
        <v>3850</v>
      </c>
      <c r="E3534" s="147" t="s">
        <v>1998</v>
      </c>
      <c r="F3534" s="147" t="s">
        <v>3302</v>
      </c>
      <c r="G3534" s="149"/>
    </row>
    <row r="3535" spans="1:7">
      <c r="A3535" t="str">
        <f t="shared" si="55"/>
        <v>J1213.AX9</v>
      </c>
      <c r="B3535" s="147" t="s">
        <v>3849</v>
      </c>
      <c r="C3535" s="147" t="s">
        <v>2092</v>
      </c>
      <c r="D3535" s="147" t="s">
        <v>3850</v>
      </c>
      <c r="E3535" s="147" t="s">
        <v>1998</v>
      </c>
      <c r="F3535" s="147" t="s">
        <v>2288</v>
      </c>
      <c r="G3535" s="149"/>
    </row>
    <row r="3536" spans="1:7">
      <c r="A3536" t="str">
        <f t="shared" si="55"/>
        <v>J1213.AX10</v>
      </c>
      <c r="B3536" s="147" t="s">
        <v>3849</v>
      </c>
      <c r="C3536" s="147" t="s">
        <v>2094</v>
      </c>
      <c r="D3536" s="147" t="s">
        <v>3850</v>
      </c>
      <c r="E3536" s="147" t="s">
        <v>1998</v>
      </c>
      <c r="F3536" s="147" t="s">
        <v>3334</v>
      </c>
      <c r="G3536" s="149"/>
    </row>
    <row r="3537" spans="1:7">
      <c r="A3537" t="str">
        <f t="shared" si="55"/>
        <v>J1213.AX11</v>
      </c>
      <c r="B3537" s="147" t="s">
        <v>3849</v>
      </c>
      <c r="C3537" s="147" t="s">
        <v>2096</v>
      </c>
      <c r="D3537" s="147" t="s">
        <v>3850</v>
      </c>
      <c r="E3537" s="147" t="s">
        <v>1998</v>
      </c>
      <c r="F3537" s="147" t="s">
        <v>2481</v>
      </c>
      <c r="G3537" s="149"/>
    </row>
    <row r="3538" spans="1:7">
      <c r="A3538" t="str">
        <f t="shared" si="55"/>
        <v>J1213.AX13</v>
      </c>
      <c r="B3538" s="147" t="s">
        <v>3849</v>
      </c>
      <c r="C3538" s="147" t="s">
        <v>2098</v>
      </c>
      <c r="D3538" s="147" t="s">
        <v>3850</v>
      </c>
      <c r="E3538" s="147" t="s">
        <v>1998</v>
      </c>
      <c r="F3538" s="147" t="s">
        <v>3417</v>
      </c>
      <c r="G3538" s="149"/>
    </row>
    <row r="3539" spans="1:7">
      <c r="A3539" t="str">
        <f t="shared" si="55"/>
        <v>J1213.AX14</v>
      </c>
      <c r="B3539" s="147" t="s">
        <v>3849</v>
      </c>
      <c r="C3539" s="147" t="s">
        <v>2100</v>
      </c>
      <c r="D3539" s="147" t="s">
        <v>3850</v>
      </c>
      <c r="E3539" s="147" t="s">
        <v>1998</v>
      </c>
      <c r="F3539" s="147" t="s">
        <v>2442</v>
      </c>
      <c r="G3539" s="149"/>
    </row>
    <row r="3540" spans="1:7">
      <c r="A3540" t="str">
        <f t="shared" si="55"/>
        <v>J1213.AX15</v>
      </c>
      <c r="B3540" s="147" t="s">
        <v>3849</v>
      </c>
      <c r="C3540" s="147" t="s">
        <v>2103</v>
      </c>
      <c r="D3540" s="147" t="s">
        <v>3850</v>
      </c>
      <c r="E3540" s="147" t="s">
        <v>1998</v>
      </c>
      <c r="F3540" s="147" t="s">
        <v>3459</v>
      </c>
      <c r="G3540" s="149"/>
    </row>
    <row r="3541" spans="1:7">
      <c r="A3541" t="str">
        <f t="shared" si="55"/>
        <v>J1213.AX16</v>
      </c>
      <c r="B3541" s="147" t="s">
        <v>3849</v>
      </c>
      <c r="C3541" s="147" t="s">
        <v>2105</v>
      </c>
      <c r="D3541" s="147" t="s">
        <v>3850</v>
      </c>
      <c r="E3541" s="147" t="s">
        <v>1998</v>
      </c>
      <c r="F3541" s="147" t="s">
        <v>3868</v>
      </c>
      <c r="G3541" s="149"/>
    </row>
    <row r="3542" spans="1:7">
      <c r="A3542" t="str">
        <f t="shared" si="55"/>
        <v>J1213.AY2</v>
      </c>
      <c r="B3542" s="147" t="s">
        <v>3849</v>
      </c>
      <c r="C3542" s="147" t="s">
        <v>2107</v>
      </c>
      <c r="D3542" s="147" t="s">
        <v>3850</v>
      </c>
      <c r="E3542" s="147" t="s">
        <v>1998</v>
      </c>
      <c r="F3542" s="147" t="s">
        <v>3869</v>
      </c>
      <c r="G3542" s="147" t="s">
        <v>3861</v>
      </c>
    </row>
    <row r="3543" spans="1:7">
      <c r="A3543" t="str">
        <f t="shared" si="55"/>
        <v>J1213.AY3</v>
      </c>
      <c r="B3543" s="147" t="s">
        <v>3849</v>
      </c>
      <c r="C3543" s="147" t="s">
        <v>1542</v>
      </c>
      <c r="D3543" s="147" t="s">
        <v>3850</v>
      </c>
      <c r="E3543" s="147" t="s">
        <v>1998</v>
      </c>
      <c r="F3543" s="147" t="s">
        <v>3870</v>
      </c>
      <c r="G3543" s="147" t="s">
        <v>3863</v>
      </c>
    </row>
    <row r="3544" spans="1:7">
      <c r="A3544" t="str">
        <f t="shared" si="55"/>
        <v>J1213.AY4</v>
      </c>
      <c r="B3544" s="147" t="s">
        <v>3849</v>
      </c>
      <c r="C3544" s="147" t="s">
        <v>279</v>
      </c>
      <c r="D3544" s="147" t="s">
        <v>3850</v>
      </c>
      <c r="E3544" s="147" t="s">
        <v>1998</v>
      </c>
      <c r="F3544" s="147" t="s">
        <v>3871</v>
      </c>
      <c r="G3544" s="147" t="s">
        <v>3865</v>
      </c>
    </row>
    <row r="3545" spans="1:7">
      <c r="A3545" t="str">
        <f t="shared" si="55"/>
        <v>J1213.AY5</v>
      </c>
      <c r="B3545" s="147" t="s">
        <v>3849</v>
      </c>
      <c r="C3545" s="147" t="s">
        <v>277</v>
      </c>
      <c r="D3545" s="147" t="s">
        <v>3850</v>
      </c>
      <c r="E3545" s="147" t="s">
        <v>1998</v>
      </c>
      <c r="F3545" s="147" t="s">
        <v>3872</v>
      </c>
      <c r="G3545" s="147" t="s">
        <v>3867</v>
      </c>
    </row>
    <row r="3546" spans="1:7">
      <c r="A3546" t="str">
        <f t="shared" si="55"/>
        <v>J1213.AY6</v>
      </c>
      <c r="B3546" s="147" t="s">
        <v>3849</v>
      </c>
      <c r="C3546" s="147" t="s">
        <v>263</v>
      </c>
      <c r="D3546" s="147" t="s">
        <v>3850</v>
      </c>
      <c r="E3546" s="147" t="s">
        <v>1998</v>
      </c>
      <c r="F3546" s="147" t="s">
        <v>3269</v>
      </c>
      <c r="G3546" s="149"/>
    </row>
    <row r="3547" spans="1:7">
      <c r="A3547" t="str">
        <f t="shared" si="55"/>
        <v>J1213.AY7</v>
      </c>
      <c r="B3547" s="147" t="s">
        <v>3849</v>
      </c>
      <c r="C3547" s="147" t="s">
        <v>261</v>
      </c>
      <c r="D3547" s="147" t="s">
        <v>3850</v>
      </c>
      <c r="E3547" s="147" t="s">
        <v>1998</v>
      </c>
      <c r="F3547" s="147" t="s">
        <v>2409</v>
      </c>
      <c r="G3547" s="149"/>
    </row>
    <row r="3548" spans="1:7">
      <c r="A3548" t="str">
        <f t="shared" si="55"/>
        <v>J1213.AY8</v>
      </c>
      <c r="B3548" s="147" t="s">
        <v>3849</v>
      </c>
      <c r="C3548" s="147" t="s">
        <v>1292</v>
      </c>
      <c r="D3548" s="147" t="s">
        <v>3850</v>
      </c>
      <c r="E3548" s="147" t="s">
        <v>1998</v>
      </c>
      <c r="F3548" s="147" t="s">
        <v>3316</v>
      </c>
      <c r="G3548" s="149"/>
    </row>
    <row r="3549" spans="1:7">
      <c r="A3549" t="str">
        <f t="shared" si="55"/>
        <v>J1213.AY9</v>
      </c>
      <c r="B3549" s="147" t="s">
        <v>3849</v>
      </c>
      <c r="C3549" s="147" t="s">
        <v>1544</v>
      </c>
      <c r="D3549" s="147" t="s">
        <v>3850</v>
      </c>
      <c r="E3549" s="147" t="s">
        <v>1998</v>
      </c>
      <c r="F3549" s="147" t="s">
        <v>2321</v>
      </c>
      <c r="G3549" s="149"/>
    </row>
    <row r="3550" spans="1:7">
      <c r="A3550" t="str">
        <f t="shared" si="55"/>
        <v>J1213.AY10</v>
      </c>
      <c r="B3550" s="147" t="s">
        <v>3849</v>
      </c>
      <c r="C3550" s="147" t="s">
        <v>625</v>
      </c>
      <c r="D3550" s="147" t="s">
        <v>3850</v>
      </c>
      <c r="E3550" s="147" t="s">
        <v>1998</v>
      </c>
      <c r="F3550" s="147" t="s">
        <v>3350</v>
      </c>
      <c r="G3550" s="149"/>
    </row>
    <row r="3551" spans="1:7">
      <c r="A3551" t="str">
        <f t="shared" si="55"/>
        <v>J1213.AY11</v>
      </c>
      <c r="B3551" s="147" t="s">
        <v>3849</v>
      </c>
      <c r="C3551" s="147" t="s">
        <v>629</v>
      </c>
      <c r="D3551" s="147" t="s">
        <v>3850</v>
      </c>
      <c r="E3551" s="147" t="s">
        <v>1998</v>
      </c>
      <c r="F3551" s="147" t="s">
        <v>2497</v>
      </c>
      <c r="G3551" s="149"/>
    </row>
    <row r="3552" spans="1:7">
      <c r="A3552" t="str">
        <f t="shared" si="55"/>
        <v>J1213.AY13</v>
      </c>
      <c r="B3552" s="147" t="s">
        <v>3849</v>
      </c>
      <c r="C3552" s="147" t="s">
        <v>1539</v>
      </c>
      <c r="D3552" s="147" t="s">
        <v>3850</v>
      </c>
      <c r="E3552" s="147" t="s">
        <v>1998</v>
      </c>
      <c r="F3552" s="147" t="s">
        <v>3430</v>
      </c>
      <c r="G3552" s="149"/>
    </row>
    <row r="3553" spans="1:7">
      <c r="A3553" t="str">
        <f t="shared" si="55"/>
        <v>J1213.AY14</v>
      </c>
      <c r="B3553" s="147" t="s">
        <v>3849</v>
      </c>
      <c r="C3553" s="147" t="s">
        <v>581</v>
      </c>
      <c r="D3553" s="147" t="s">
        <v>3850</v>
      </c>
      <c r="E3553" s="147" t="s">
        <v>1998</v>
      </c>
      <c r="F3553" s="147" t="s">
        <v>2450</v>
      </c>
      <c r="G3553" s="149"/>
    </row>
    <row r="3554" spans="1:7">
      <c r="A3554" t="str">
        <f t="shared" si="55"/>
        <v>J1213.AY15</v>
      </c>
      <c r="B3554" s="147" t="s">
        <v>3849</v>
      </c>
      <c r="C3554" s="147" t="s">
        <v>519</v>
      </c>
      <c r="D3554" s="147" t="s">
        <v>3850</v>
      </c>
      <c r="E3554" s="147" t="s">
        <v>1998</v>
      </c>
      <c r="F3554" s="147" t="s">
        <v>3474</v>
      </c>
      <c r="G3554" s="149"/>
    </row>
    <row r="3555" spans="1:7">
      <c r="A3555" t="str">
        <f t="shared" si="55"/>
        <v>J1213.AY16</v>
      </c>
      <c r="B3555" s="147" t="s">
        <v>3849</v>
      </c>
      <c r="C3555" s="147" t="s">
        <v>719</v>
      </c>
      <c r="D3555" s="147" t="s">
        <v>3850</v>
      </c>
      <c r="E3555" s="147" t="s">
        <v>1998</v>
      </c>
      <c r="F3555" s="147" t="s">
        <v>3873</v>
      </c>
      <c r="G3555" s="149"/>
    </row>
    <row r="3556" spans="1:7">
      <c r="A3556" t="str">
        <f t="shared" si="55"/>
        <v>J1213.BS1</v>
      </c>
      <c r="B3556" s="147" t="s">
        <v>3849</v>
      </c>
      <c r="C3556" s="147" t="s">
        <v>2122</v>
      </c>
      <c r="D3556" s="147" t="s">
        <v>3850</v>
      </c>
      <c r="E3556" s="147" t="s">
        <v>1998</v>
      </c>
      <c r="F3556" s="147" t="s">
        <v>3874</v>
      </c>
      <c r="G3556" s="149"/>
    </row>
    <row r="3557" spans="1:7">
      <c r="A3557" t="str">
        <f t="shared" si="55"/>
        <v>J1213.BS2</v>
      </c>
      <c r="B3557" s="147" t="s">
        <v>3849</v>
      </c>
      <c r="C3557" s="147" t="s">
        <v>2125</v>
      </c>
      <c r="D3557" s="147" t="s">
        <v>3850</v>
      </c>
      <c r="E3557" s="147" t="s">
        <v>1998</v>
      </c>
      <c r="F3557" s="147" t="s">
        <v>3445</v>
      </c>
      <c r="G3557" s="149"/>
    </row>
    <row r="3558" spans="1:7">
      <c r="A3558" t="str">
        <f t="shared" si="55"/>
        <v>J1213.BS3</v>
      </c>
      <c r="B3558" s="147" t="s">
        <v>3849</v>
      </c>
      <c r="C3558" s="147" t="s">
        <v>2127</v>
      </c>
      <c r="D3558" s="147" t="s">
        <v>3850</v>
      </c>
      <c r="E3558" s="147" t="s">
        <v>1998</v>
      </c>
      <c r="F3558" s="147" t="s">
        <v>2984</v>
      </c>
      <c r="G3558" s="149"/>
    </row>
    <row r="3559" spans="1:7">
      <c r="A3559" t="str">
        <f t="shared" si="55"/>
        <v>J1213.BS4</v>
      </c>
      <c r="B3559" s="147" t="s">
        <v>3849</v>
      </c>
      <c r="C3559" s="147" t="s">
        <v>2129</v>
      </c>
      <c r="D3559" s="147" t="s">
        <v>3850</v>
      </c>
      <c r="E3559" s="147" t="s">
        <v>1998</v>
      </c>
      <c r="F3559" s="147" t="s">
        <v>3487</v>
      </c>
      <c r="G3559" s="149"/>
    </row>
    <row r="3560" spans="1:7">
      <c r="A3560" t="str">
        <f t="shared" si="55"/>
        <v>J1213.BS5</v>
      </c>
      <c r="B3560" s="147" t="s">
        <v>3849</v>
      </c>
      <c r="C3560" s="147" t="s">
        <v>2131</v>
      </c>
      <c r="D3560" s="147" t="s">
        <v>3850</v>
      </c>
      <c r="E3560" s="147" t="s">
        <v>1998</v>
      </c>
      <c r="F3560" s="147" t="s">
        <v>3489</v>
      </c>
      <c r="G3560" s="149"/>
    </row>
    <row r="3561" spans="1:7">
      <c r="A3561" t="str">
        <f t="shared" si="55"/>
        <v>J1213.BS6</v>
      </c>
      <c r="B3561" s="147" t="s">
        <v>3849</v>
      </c>
      <c r="C3561" s="147" t="s">
        <v>2133</v>
      </c>
      <c r="D3561" s="147" t="s">
        <v>3850</v>
      </c>
      <c r="E3561" s="147" t="s">
        <v>1998</v>
      </c>
      <c r="F3561" s="147" t="s">
        <v>3491</v>
      </c>
      <c r="G3561" s="149"/>
    </row>
    <row r="3562" spans="1:7">
      <c r="A3562" t="str">
        <f t="shared" si="55"/>
        <v>J1213.BS7</v>
      </c>
      <c r="B3562" s="147" t="s">
        <v>3849</v>
      </c>
      <c r="C3562" s="147" t="s">
        <v>2135</v>
      </c>
      <c r="D3562" s="147" t="s">
        <v>3850</v>
      </c>
      <c r="E3562" s="147" t="s">
        <v>1998</v>
      </c>
      <c r="F3562" s="147" t="s">
        <v>3875</v>
      </c>
      <c r="G3562" s="149"/>
    </row>
    <row r="3563" spans="1:7">
      <c r="A3563" t="str">
        <f t="shared" si="55"/>
        <v>J1213.BS8</v>
      </c>
      <c r="B3563" s="147" t="s">
        <v>3849</v>
      </c>
      <c r="C3563" s="147" t="s">
        <v>2137</v>
      </c>
      <c r="D3563" s="147" t="s">
        <v>3850</v>
      </c>
      <c r="E3563" s="147" t="s">
        <v>1998</v>
      </c>
      <c r="F3563" s="147" t="s">
        <v>3876</v>
      </c>
      <c r="G3563" s="149"/>
    </row>
    <row r="3564" spans="1:7">
      <c r="A3564" t="str">
        <f t="shared" si="55"/>
        <v>J1213.BS9</v>
      </c>
      <c r="B3564" s="147" t="s">
        <v>3849</v>
      </c>
      <c r="C3564" s="147" t="s">
        <v>2140</v>
      </c>
      <c r="D3564" s="147" t="s">
        <v>3850</v>
      </c>
      <c r="E3564" s="147" t="s">
        <v>1998</v>
      </c>
      <c r="F3564" s="147" t="s">
        <v>3877</v>
      </c>
      <c r="G3564" s="149"/>
    </row>
    <row r="3565" spans="1:7">
      <c r="A3565" t="str">
        <f t="shared" si="55"/>
        <v>J1213.BS10</v>
      </c>
      <c r="B3565" s="147" t="s">
        <v>3849</v>
      </c>
      <c r="C3565" s="147" t="s">
        <v>2142</v>
      </c>
      <c r="D3565" s="147" t="s">
        <v>3850</v>
      </c>
      <c r="E3565" s="147" t="s">
        <v>1998</v>
      </c>
      <c r="F3565" s="147" t="s">
        <v>3878</v>
      </c>
      <c r="G3565" s="149"/>
    </row>
    <row r="3566" spans="1:7">
      <c r="A3566" t="str">
        <f t="shared" si="55"/>
        <v>J1213.BS11</v>
      </c>
      <c r="B3566" s="147" t="s">
        <v>3849</v>
      </c>
      <c r="C3566" s="147" t="s">
        <v>2144</v>
      </c>
      <c r="D3566" s="147" t="s">
        <v>3850</v>
      </c>
      <c r="E3566" s="147" t="s">
        <v>1998</v>
      </c>
      <c r="F3566" s="147" t="s">
        <v>3879</v>
      </c>
      <c r="G3566" s="149"/>
    </row>
    <row r="3567" spans="1:7">
      <c r="A3567" t="str">
        <f t="shared" si="55"/>
        <v>J1213.BS12</v>
      </c>
      <c r="B3567" s="147" t="s">
        <v>3849</v>
      </c>
      <c r="C3567" s="147" t="s">
        <v>2146</v>
      </c>
      <c r="D3567" s="147" t="s">
        <v>3850</v>
      </c>
      <c r="E3567" s="147" t="s">
        <v>1998</v>
      </c>
      <c r="F3567" s="147" t="s">
        <v>3880</v>
      </c>
      <c r="G3567" s="149"/>
    </row>
    <row r="3568" spans="1:7">
      <c r="A3568" t="str">
        <f t="shared" si="55"/>
        <v>J1213.BS13</v>
      </c>
      <c r="B3568" s="147" t="s">
        <v>3849</v>
      </c>
      <c r="C3568" s="147" t="s">
        <v>2149</v>
      </c>
      <c r="D3568" s="147" t="s">
        <v>3850</v>
      </c>
      <c r="E3568" s="147" t="s">
        <v>1998</v>
      </c>
      <c r="F3568" s="147" t="s">
        <v>3881</v>
      </c>
      <c r="G3568" s="149"/>
    </row>
    <row r="3569" spans="1:7">
      <c r="A3569" t="str">
        <f t="shared" si="55"/>
        <v>J1213.BS14</v>
      </c>
      <c r="B3569" s="147" t="s">
        <v>3849</v>
      </c>
      <c r="C3569" s="147" t="s">
        <v>2152</v>
      </c>
      <c r="D3569" s="147" t="s">
        <v>3850</v>
      </c>
      <c r="E3569" s="147" t="s">
        <v>1998</v>
      </c>
      <c r="F3569" s="147" t="s">
        <v>3882</v>
      </c>
      <c r="G3569" s="149"/>
    </row>
    <row r="3570" spans="1:7">
      <c r="A3570" t="str">
        <f t="shared" si="55"/>
        <v>J1213.BS15</v>
      </c>
      <c r="B3570" s="147" t="s">
        <v>3849</v>
      </c>
      <c r="C3570" s="147" t="s">
        <v>2155</v>
      </c>
      <c r="D3570" s="147" t="s">
        <v>3850</v>
      </c>
      <c r="E3570" s="147" t="s">
        <v>1998</v>
      </c>
      <c r="F3570" s="147" t="s">
        <v>3883</v>
      </c>
      <c r="G3570" s="149"/>
    </row>
    <row r="3571" spans="1:7">
      <c r="A3571" t="str">
        <f t="shared" si="55"/>
        <v>J1213.BS16</v>
      </c>
      <c r="B3571" s="147" t="s">
        <v>3849</v>
      </c>
      <c r="C3571" s="147" t="s">
        <v>2157</v>
      </c>
      <c r="D3571" s="147" t="s">
        <v>3850</v>
      </c>
      <c r="E3571" s="147" t="s">
        <v>1998</v>
      </c>
      <c r="F3571" s="147" t="s">
        <v>3884</v>
      </c>
      <c r="G3571" s="149"/>
    </row>
    <row r="3572" spans="1:7">
      <c r="A3572" t="str">
        <f t="shared" si="55"/>
        <v>J1213.BX1</v>
      </c>
      <c r="B3572" s="147" t="s">
        <v>3849</v>
      </c>
      <c r="C3572" s="147" t="s">
        <v>2160</v>
      </c>
      <c r="D3572" s="147" t="s">
        <v>3850</v>
      </c>
      <c r="E3572" s="147" t="s">
        <v>1998</v>
      </c>
      <c r="F3572" s="147" t="s">
        <v>3885</v>
      </c>
      <c r="G3572" s="149"/>
    </row>
    <row r="3573" spans="1:7">
      <c r="A3573" t="str">
        <f t="shared" si="55"/>
        <v>J1213.BX2</v>
      </c>
      <c r="B3573" s="147" t="s">
        <v>3849</v>
      </c>
      <c r="C3573" s="147" t="s">
        <v>2163</v>
      </c>
      <c r="D3573" s="147" t="s">
        <v>3850</v>
      </c>
      <c r="E3573" s="147" t="s">
        <v>1998</v>
      </c>
      <c r="F3573" s="147" t="s">
        <v>3460</v>
      </c>
      <c r="G3573" s="149"/>
    </row>
    <row r="3574" spans="1:7">
      <c r="A3574" t="str">
        <f t="shared" si="55"/>
        <v>J1213.BX3</v>
      </c>
      <c r="B3574" s="147" t="s">
        <v>3849</v>
      </c>
      <c r="C3574" s="147" t="s">
        <v>2165</v>
      </c>
      <c r="D3574" s="147" t="s">
        <v>3850</v>
      </c>
      <c r="E3574" s="147" t="s">
        <v>1998</v>
      </c>
      <c r="F3574" s="147" t="s">
        <v>3462</v>
      </c>
      <c r="G3574" s="149"/>
    </row>
    <row r="3575" spans="1:7">
      <c r="A3575" t="str">
        <f t="shared" si="55"/>
        <v>J1213.BX4</v>
      </c>
      <c r="B3575" s="147" t="s">
        <v>3849</v>
      </c>
      <c r="C3575" s="147" t="s">
        <v>2167</v>
      </c>
      <c r="D3575" s="147" t="s">
        <v>3850</v>
      </c>
      <c r="E3575" s="147" t="s">
        <v>1998</v>
      </c>
      <c r="F3575" s="147" t="s">
        <v>2995</v>
      </c>
      <c r="G3575" s="149"/>
    </row>
    <row r="3576" spans="1:7">
      <c r="A3576" t="str">
        <f t="shared" si="55"/>
        <v>J1213.BX5</v>
      </c>
      <c r="B3576" s="147" t="s">
        <v>3849</v>
      </c>
      <c r="C3576" s="147" t="s">
        <v>2169</v>
      </c>
      <c r="D3576" s="147" t="s">
        <v>3850</v>
      </c>
      <c r="E3576" s="147" t="s">
        <v>1998</v>
      </c>
      <c r="F3576" s="147" t="s">
        <v>3503</v>
      </c>
      <c r="G3576" s="149"/>
    </row>
    <row r="3577" spans="1:7">
      <c r="A3577" t="str">
        <f t="shared" si="55"/>
        <v>J1213.BX6</v>
      </c>
      <c r="B3577" s="147" t="s">
        <v>3849</v>
      </c>
      <c r="C3577" s="147" t="s">
        <v>2171</v>
      </c>
      <c r="D3577" s="147" t="s">
        <v>3850</v>
      </c>
      <c r="E3577" s="147" t="s">
        <v>1998</v>
      </c>
      <c r="F3577" s="147" t="s">
        <v>3505</v>
      </c>
      <c r="G3577" s="149"/>
    </row>
    <row r="3578" spans="1:7">
      <c r="A3578" t="str">
        <f t="shared" si="55"/>
        <v>J1213.BX7</v>
      </c>
      <c r="B3578" s="147" t="s">
        <v>3849</v>
      </c>
      <c r="C3578" s="147" t="s">
        <v>2173</v>
      </c>
      <c r="D3578" s="147" t="s">
        <v>3850</v>
      </c>
      <c r="E3578" s="147" t="s">
        <v>1998</v>
      </c>
      <c r="F3578" s="147" t="s">
        <v>3886</v>
      </c>
      <c r="G3578" s="149"/>
    </row>
    <row r="3579" spans="1:7">
      <c r="A3579" t="str">
        <f t="shared" si="55"/>
        <v>J1213.BX8</v>
      </c>
      <c r="B3579" s="147" t="s">
        <v>3849</v>
      </c>
      <c r="C3579" s="147" t="s">
        <v>2175</v>
      </c>
      <c r="D3579" s="147" t="s">
        <v>3850</v>
      </c>
      <c r="E3579" s="147" t="s">
        <v>1998</v>
      </c>
      <c r="F3579" s="147" t="s">
        <v>3887</v>
      </c>
      <c r="G3579" s="149"/>
    </row>
    <row r="3580" spans="1:7">
      <c r="A3580" t="str">
        <f t="shared" si="55"/>
        <v>J1213.BX9</v>
      </c>
      <c r="B3580" s="147" t="s">
        <v>3849</v>
      </c>
      <c r="C3580" s="147" t="s">
        <v>2178</v>
      </c>
      <c r="D3580" s="147" t="s">
        <v>3850</v>
      </c>
      <c r="E3580" s="147" t="s">
        <v>1998</v>
      </c>
      <c r="F3580" s="147" t="s">
        <v>3888</v>
      </c>
      <c r="G3580" s="149"/>
    </row>
    <row r="3581" spans="1:7">
      <c r="A3581" t="str">
        <f t="shared" si="55"/>
        <v>J1213.BX10</v>
      </c>
      <c r="B3581" s="147" t="s">
        <v>3849</v>
      </c>
      <c r="C3581" s="147" t="s">
        <v>2180</v>
      </c>
      <c r="D3581" s="147" t="s">
        <v>3850</v>
      </c>
      <c r="E3581" s="147" t="s">
        <v>1998</v>
      </c>
      <c r="F3581" s="147" t="s">
        <v>3889</v>
      </c>
      <c r="G3581" s="149"/>
    </row>
    <row r="3582" spans="1:7">
      <c r="A3582" t="str">
        <f t="shared" si="55"/>
        <v>J1213.BX11</v>
      </c>
      <c r="B3582" s="147" t="s">
        <v>3849</v>
      </c>
      <c r="C3582" s="147" t="s">
        <v>2182</v>
      </c>
      <c r="D3582" s="147" t="s">
        <v>3850</v>
      </c>
      <c r="E3582" s="147" t="s">
        <v>1998</v>
      </c>
      <c r="F3582" s="147" t="s">
        <v>3890</v>
      </c>
      <c r="G3582" s="149"/>
    </row>
    <row r="3583" spans="1:7">
      <c r="A3583" t="str">
        <f t="shared" si="55"/>
        <v>J1213.BX12</v>
      </c>
      <c r="B3583" s="147" t="s">
        <v>3849</v>
      </c>
      <c r="C3583" s="147" t="s">
        <v>2184</v>
      </c>
      <c r="D3583" s="147" t="s">
        <v>3850</v>
      </c>
      <c r="E3583" s="147" t="s">
        <v>1998</v>
      </c>
      <c r="F3583" s="147" t="s">
        <v>3891</v>
      </c>
      <c r="G3583" s="149"/>
    </row>
    <row r="3584" spans="1:7">
      <c r="A3584" t="str">
        <f t="shared" si="55"/>
        <v>J1213.BX13</v>
      </c>
      <c r="B3584" s="147" t="s">
        <v>3849</v>
      </c>
      <c r="C3584" s="147" t="s">
        <v>2186</v>
      </c>
      <c r="D3584" s="147" t="s">
        <v>3850</v>
      </c>
      <c r="E3584" s="147" t="s">
        <v>1998</v>
      </c>
      <c r="F3584" s="147" t="s">
        <v>3892</v>
      </c>
      <c r="G3584" s="149"/>
    </row>
    <row r="3585" spans="1:7">
      <c r="A3585" t="str">
        <f t="shared" si="55"/>
        <v>J1213.BX14</v>
      </c>
      <c r="B3585" s="147" t="s">
        <v>3849</v>
      </c>
      <c r="C3585" s="147" t="s">
        <v>2188</v>
      </c>
      <c r="D3585" s="147" t="s">
        <v>3850</v>
      </c>
      <c r="E3585" s="147" t="s">
        <v>1998</v>
      </c>
      <c r="F3585" s="147" t="s">
        <v>3893</v>
      </c>
      <c r="G3585" s="149"/>
    </row>
    <row r="3586" spans="1:7">
      <c r="A3586" t="str">
        <f t="shared" si="55"/>
        <v>J1213.BX15</v>
      </c>
      <c r="B3586" s="147" t="s">
        <v>3849</v>
      </c>
      <c r="C3586" s="147" t="s">
        <v>2191</v>
      </c>
      <c r="D3586" s="147" t="s">
        <v>3850</v>
      </c>
      <c r="E3586" s="147" t="s">
        <v>1998</v>
      </c>
      <c r="F3586" s="147" t="s">
        <v>3894</v>
      </c>
      <c r="G3586" s="149"/>
    </row>
    <row r="3587" spans="1:7">
      <c r="A3587" t="str">
        <f t="shared" si="55"/>
        <v>J1213.BX16</v>
      </c>
      <c r="B3587" s="147" t="s">
        <v>3849</v>
      </c>
      <c r="C3587" s="147" t="s">
        <v>2193</v>
      </c>
      <c r="D3587" s="147" t="s">
        <v>3850</v>
      </c>
      <c r="E3587" s="147" t="s">
        <v>1998</v>
      </c>
      <c r="F3587" s="147" t="s">
        <v>3895</v>
      </c>
      <c r="G3587" s="149"/>
    </row>
    <row r="3588" spans="1:7">
      <c r="A3588" t="str">
        <f t="shared" si="55"/>
        <v>J1213.BY1</v>
      </c>
      <c r="B3588" s="147" t="s">
        <v>3849</v>
      </c>
      <c r="C3588" s="147" t="s">
        <v>2196</v>
      </c>
      <c r="D3588" s="147" t="s">
        <v>3850</v>
      </c>
      <c r="E3588" s="147" t="s">
        <v>1998</v>
      </c>
      <c r="F3588" s="147" t="s">
        <v>3896</v>
      </c>
      <c r="G3588" s="149"/>
    </row>
    <row r="3589" spans="1:7">
      <c r="A3589" t="str">
        <f t="shared" si="55"/>
        <v>J1213.BY2</v>
      </c>
      <c r="B3589" s="147" t="s">
        <v>3849</v>
      </c>
      <c r="C3589" s="147" t="s">
        <v>2198</v>
      </c>
      <c r="D3589" s="147" t="s">
        <v>3850</v>
      </c>
      <c r="E3589" s="147" t="s">
        <v>1998</v>
      </c>
      <c r="F3589" s="147" t="s">
        <v>3475</v>
      </c>
      <c r="G3589" s="149"/>
    </row>
    <row r="3590" spans="1:7">
      <c r="A3590" t="str">
        <f t="shared" ref="A3590:A3653" si="56">B3590&amp;"."&amp;C3590</f>
        <v>J1213.BY3</v>
      </c>
      <c r="B3590" s="147" t="s">
        <v>3849</v>
      </c>
      <c r="C3590" s="147" t="s">
        <v>2200</v>
      </c>
      <c r="D3590" s="147" t="s">
        <v>3850</v>
      </c>
      <c r="E3590" s="147" t="s">
        <v>1998</v>
      </c>
      <c r="F3590" s="147" t="s">
        <v>3477</v>
      </c>
      <c r="G3590" s="149"/>
    </row>
    <row r="3591" spans="1:7">
      <c r="A3591" t="str">
        <f t="shared" si="56"/>
        <v>J1213.BY4</v>
      </c>
      <c r="B3591" s="147" t="s">
        <v>3849</v>
      </c>
      <c r="C3591" s="147" t="s">
        <v>2202</v>
      </c>
      <c r="D3591" s="147" t="s">
        <v>3850</v>
      </c>
      <c r="E3591" s="147" t="s">
        <v>1998</v>
      </c>
      <c r="F3591" s="147" t="s">
        <v>3009</v>
      </c>
      <c r="G3591" s="149"/>
    </row>
    <row r="3592" spans="1:7">
      <c r="A3592" t="str">
        <f t="shared" si="56"/>
        <v>J1213.BY5</v>
      </c>
      <c r="B3592" s="147" t="s">
        <v>3849</v>
      </c>
      <c r="C3592" s="147" t="s">
        <v>2204</v>
      </c>
      <c r="D3592" s="147" t="s">
        <v>3850</v>
      </c>
      <c r="E3592" s="147" t="s">
        <v>1998</v>
      </c>
      <c r="F3592" s="147" t="s">
        <v>3516</v>
      </c>
      <c r="G3592" s="149"/>
    </row>
    <row r="3593" spans="1:7">
      <c r="A3593" t="str">
        <f t="shared" si="56"/>
        <v>J1213.BY6</v>
      </c>
      <c r="B3593" s="147" t="s">
        <v>3849</v>
      </c>
      <c r="C3593" s="147" t="s">
        <v>2206</v>
      </c>
      <c r="D3593" s="147" t="s">
        <v>3850</v>
      </c>
      <c r="E3593" s="147" t="s">
        <v>1998</v>
      </c>
      <c r="F3593" s="147" t="s">
        <v>3518</v>
      </c>
      <c r="G3593" s="149"/>
    </row>
    <row r="3594" spans="1:7">
      <c r="A3594" t="str">
        <f t="shared" si="56"/>
        <v>J1213.BY7</v>
      </c>
      <c r="B3594" s="147" t="s">
        <v>3849</v>
      </c>
      <c r="C3594" s="147" t="s">
        <v>2208</v>
      </c>
      <c r="D3594" s="147" t="s">
        <v>3850</v>
      </c>
      <c r="E3594" s="147" t="s">
        <v>1998</v>
      </c>
      <c r="F3594" s="147" t="s">
        <v>3897</v>
      </c>
      <c r="G3594" s="149"/>
    </row>
    <row r="3595" spans="1:7">
      <c r="A3595" t="str">
        <f t="shared" si="56"/>
        <v>J1213.BY8</v>
      </c>
      <c r="B3595" s="147" t="s">
        <v>3849</v>
      </c>
      <c r="C3595" s="147" t="s">
        <v>2210</v>
      </c>
      <c r="D3595" s="147" t="s">
        <v>3850</v>
      </c>
      <c r="E3595" s="147" t="s">
        <v>1998</v>
      </c>
      <c r="F3595" s="147" t="s">
        <v>3898</v>
      </c>
      <c r="G3595" s="149"/>
    </row>
    <row r="3596" spans="1:7">
      <c r="A3596" t="str">
        <f t="shared" si="56"/>
        <v>J1213.BY9</v>
      </c>
      <c r="B3596" s="147" t="s">
        <v>3849</v>
      </c>
      <c r="C3596" s="147" t="s">
        <v>2212</v>
      </c>
      <c r="D3596" s="147" t="s">
        <v>3850</v>
      </c>
      <c r="E3596" s="147" t="s">
        <v>1998</v>
      </c>
      <c r="F3596" s="147" t="s">
        <v>3899</v>
      </c>
      <c r="G3596" s="149"/>
    </row>
    <row r="3597" spans="1:7">
      <c r="A3597" t="str">
        <f t="shared" si="56"/>
        <v>J1213.BY10</v>
      </c>
      <c r="B3597" s="147" t="s">
        <v>3849</v>
      </c>
      <c r="C3597" s="147" t="s">
        <v>2214</v>
      </c>
      <c r="D3597" s="147" t="s">
        <v>3850</v>
      </c>
      <c r="E3597" s="147" t="s">
        <v>1998</v>
      </c>
      <c r="F3597" s="147" t="s">
        <v>3900</v>
      </c>
      <c r="G3597" s="149"/>
    </row>
    <row r="3598" spans="1:7">
      <c r="A3598" t="str">
        <f t="shared" si="56"/>
        <v>J1213.BY11</v>
      </c>
      <c r="B3598" s="147" t="s">
        <v>3849</v>
      </c>
      <c r="C3598" s="147" t="s">
        <v>2216</v>
      </c>
      <c r="D3598" s="147" t="s">
        <v>3850</v>
      </c>
      <c r="E3598" s="147" t="s">
        <v>1998</v>
      </c>
      <c r="F3598" s="147" t="s">
        <v>3901</v>
      </c>
      <c r="G3598" s="149"/>
    </row>
    <row r="3599" spans="1:7">
      <c r="A3599" t="str">
        <f t="shared" si="56"/>
        <v>J1213.BY12</v>
      </c>
      <c r="B3599" s="147" t="s">
        <v>3849</v>
      </c>
      <c r="C3599" s="147" t="s">
        <v>2218</v>
      </c>
      <c r="D3599" s="147" t="s">
        <v>3850</v>
      </c>
      <c r="E3599" s="147" t="s">
        <v>1998</v>
      </c>
      <c r="F3599" s="147" t="s">
        <v>3902</v>
      </c>
      <c r="G3599" s="149"/>
    </row>
    <row r="3600" spans="1:7">
      <c r="A3600" t="str">
        <f t="shared" si="56"/>
        <v>J1213.BY13</v>
      </c>
      <c r="B3600" s="147" t="s">
        <v>3849</v>
      </c>
      <c r="C3600" s="147" t="s">
        <v>2220</v>
      </c>
      <c r="D3600" s="147" t="s">
        <v>3850</v>
      </c>
      <c r="E3600" s="147" t="s">
        <v>1998</v>
      </c>
      <c r="F3600" s="147" t="s">
        <v>3903</v>
      </c>
      <c r="G3600" s="149"/>
    </row>
    <row r="3601" spans="1:7">
      <c r="A3601" t="str">
        <f t="shared" si="56"/>
        <v>J1213.BY14</v>
      </c>
      <c r="B3601" s="147" t="s">
        <v>3849</v>
      </c>
      <c r="C3601" s="147" t="s">
        <v>2222</v>
      </c>
      <c r="D3601" s="147" t="s">
        <v>3850</v>
      </c>
      <c r="E3601" s="147" t="s">
        <v>1998</v>
      </c>
      <c r="F3601" s="147" t="s">
        <v>3904</v>
      </c>
      <c r="G3601" s="149"/>
    </row>
    <row r="3602" spans="1:7">
      <c r="A3602" t="str">
        <f t="shared" si="56"/>
        <v>J1213.BY15</v>
      </c>
      <c r="B3602" s="147" t="s">
        <v>3849</v>
      </c>
      <c r="C3602" s="147" t="s">
        <v>2224</v>
      </c>
      <c r="D3602" s="147" t="s">
        <v>3850</v>
      </c>
      <c r="E3602" s="147" t="s">
        <v>1998</v>
      </c>
      <c r="F3602" s="147" t="s">
        <v>3905</v>
      </c>
      <c r="G3602" s="149"/>
    </row>
    <row r="3603" spans="1:7">
      <c r="A3603" t="str">
        <f t="shared" si="56"/>
        <v>J1213.BY16</v>
      </c>
      <c r="B3603" s="147" t="s">
        <v>3849</v>
      </c>
      <c r="C3603" s="147" t="s">
        <v>2226</v>
      </c>
      <c r="D3603" s="147" t="s">
        <v>3850</v>
      </c>
      <c r="E3603" s="147" t="s">
        <v>1998</v>
      </c>
      <c r="F3603" s="147" t="s">
        <v>3906</v>
      </c>
      <c r="G3603" s="149"/>
    </row>
    <row r="3604" spans="1:7">
      <c r="A3604" t="str">
        <f t="shared" si="56"/>
        <v>J1213.CS1</v>
      </c>
      <c r="B3604" s="147" t="s">
        <v>3849</v>
      </c>
      <c r="C3604" s="147" t="s">
        <v>2228</v>
      </c>
      <c r="D3604" s="147" t="s">
        <v>3850</v>
      </c>
      <c r="E3604" s="147" t="s">
        <v>1998</v>
      </c>
      <c r="F3604" s="147" t="s">
        <v>3907</v>
      </c>
      <c r="G3604" s="147" t="s">
        <v>3908</v>
      </c>
    </row>
    <row r="3605" spans="1:7">
      <c r="A3605" t="str">
        <f t="shared" si="56"/>
        <v>J1213.CS2</v>
      </c>
      <c r="B3605" s="147" t="s">
        <v>3849</v>
      </c>
      <c r="C3605" s="147" t="s">
        <v>2230</v>
      </c>
      <c r="D3605" s="147" t="s">
        <v>3850</v>
      </c>
      <c r="E3605" s="147" t="s">
        <v>1998</v>
      </c>
      <c r="F3605" s="147" t="s">
        <v>3909</v>
      </c>
      <c r="G3605" s="149"/>
    </row>
    <row r="3606" spans="1:7">
      <c r="A3606" t="str">
        <f t="shared" si="56"/>
        <v>J1213.CS3</v>
      </c>
      <c r="B3606" s="147" t="s">
        <v>3849</v>
      </c>
      <c r="C3606" s="147" t="s">
        <v>2232</v>
      </c>
      <c r="D3606" s="147" t="s">
        <v>3850</v>
      </c>
      <c r="E3606" s="147" t="s">
        <v>1998</v>
      </c>
      <c r="F3606" s="147" t="s">
        <v>3910</v>
      </c>
      <c r="G3606" s="149"/>
    </row>
    <row r="3607" spans="1:7">
      <c r="A3607" t="str">
        <f t="shared" si="56"/>
        <v>J1213.CS4</v>
      </c>
      <c r="B3607" s="147" t="s">
        <v>3849</v>
      </c>
      <c r="C3607" s="147" t="s">
        <v>2234</v>
      </c>
      <c r="D3607" s="147" t="s">
        <v>3850</v>
      </c>
      <c r="E3607" s="147" t="s">
        <v>1998</v>
      </c>
      <c r="F3607" s="147" t="s">
        <v>3911</v>
      </c>
      <c r="G3607" s="149"/>
    </row>
    <row r="3608" spans="1:7">
      <c r="A3608" t="str">
        <f t="shared" si="56"/>
        <v>J1213.CS5</v>
      </c>
      <c r="B3608" s="147" t="s">
        <v>3849</v>
      </c>
      <c r="C3608" s="147" t="s">
        <v>2236</v>
      </c>
      <c r="D3608" s="147" t="s">
        <v>3850</v>
      </c>
      <c r="E3608" s="147" t="s">
        <v>1998</v>
      </c>
      <c r="F3608" s="147" t="s">
        <v>3912</v>
      </c>
      <c r="G3608" s="149"/>
    </row>
    <row r="3609" spans="1:7">
      <c r="A3609" t="str">
        <f t="shared" si="56"/>
        <v>J1213.CS6</v>
      </c>
      <c r="B3609" s="147" t="s">
        <v>3849</v>
      </c>
      <c r="C3609" s="147" t="s">
        <v>2239</v>
      </c>
      <c r="D3609" s="147" t="s">
        <v>3850</v>
      </c>
      <c r="E3609" s="147" t="s">
        <v>1998</v>
      </c>
      <c r="F3609" s="147" t="s">
        <v>3913</v>
      </c>
      <c r="G3609" s="149"/>
    </row>
    <row r="3610" spans="1:7">
      <c r="A3610" t="str">
        <f t="shared" si="56"/>
        <v>J1213.CS7</v>
      </c>
      <c r="B3610" s="147" t="s">
        <v>3849</v>
      </c>
      <c r="C3610" s="147" t="s">
        <v>2241</v>
      </c>
      <c r="D3610" s="147" t="s">
        <v>3850</v>
      </c>
      <c r="E3610" s="147" t="s">
        <v>1998</v>
      </c>
      <c r="F3610" s="147" t="s">
        <v>3914</v>
      </c>
      <c r="G3610" s="149"/>
    </row>
    <row r="3611" spans="1:7">
      <c r="A3611" t="str">
        <f t="shared" si="56"/>
        <v>J1213.CS8</v>
      </c>
      <c r="B3611" s="147" t="s">
        <v>3849</v>
      </c>
      <c r="C3611" s="147" t="s">
        <v>2243</v>
      </c>
      <c r="D3611" s="147" t="s">
        <v>3850</v>
      </c>
      <c r="E3611" s="147" t="s">
        <v>1998</v>
      </c>
      <c r="F3611" s="147" t="s">
        <v>3915</v>
      </c>
      <c r="G3611" s="149"/>
    </row>
    <row r="3612" spans="1:7">
      <c r="A3612" t="str">
        <f t="shared" si="56"/>
        <v>J1213.CS9</v>
      </c>
      <c r="B3612" s="147" t="s">
        <v>3849</v>
      </c>
      <c r="C3612" s="147" t="s">
        <v>2246</v>
      </c>
      <c r="D3612" s="147" t="s">
        <v>3850</v>
      </c>
      <c r="E3612" s="147" t="s">
        <v>1998</v>
      </c>
      <c r="F3612" s="147" t="s">
        <v>3916</v>
      </c>
      <c r="G3612" s="149"/>
    </row>
    <row r="3613" spans="1:7">
      <c r="A3613" t="str">
        <f t="shared" si="56"/>
        <v>J1213.CS10</v>
      </c>
      <c r="B3613" s="147" t="s">
        <v>3849</v>
      </c>
      <c r="C3613" s="147" t="s">
        <v>2249</v>
      </c>
      <c r="D3613" s="147" t="s">
        <v>3850</v>
      </c>
      <c r="E3613" s="147" t="s">
        <v>1998</v>
      </c>
      <c r="F3613" s="147" t="s">
        <v>3917</v>
      </c>
      <c r="G3613" s="149"/>
    </row>
    <row r="3614" spans="1:7">
      <c r="A3614" t="str">
        <f t="shared" si="56"/>
        <v>J1213.CS11</v>
      </c>
      <c r="B3614" s="147" t="s">
        <v>3849</v>
      </c>
      <c r="C3614" s="147" t="s">
        <v>2252</v>
      </c>
      <c r="D3614" s="147" t="s">
        <v>3850</v>
      </c>
      <c r="E3614" s="147" t="s">
        <v>1998</v>
      </c>
      <c r="F3614" s="147" t="s">
        <v>3918</v>
      </c>
      <c r="G3614" s="149"/>
    </row>
    <row r="3615" spans="1:7">
      <c r="A3615" t="str">
        <f t="shared" si="56"/>
        <v>J1213.CS12</v>
      </c>
      <c r="B3615" s="147" t="s">
        <v>3849</v>
      </c>
      <c r="C3615" s="147" t="s">
        <v>2254</v>
      </c>
      <c r="D3615" s="147" t="s">
        <v>3850</v>
      </c>
      <c r="E3615" s="147" t="s">
        <v>1998</v>
      </c>
      <c r="F3615" s="147" t="s">
        <v>3919</v>
      </c>
      <c r="G3615" s="149"/>
    </row>
    <row r="3616" spans="1:7">
      <c r="A3616" t="str">
        <f t="shared" si="56"/>
        <v>J1213.CS13</v>
      </c>
      <c r="B3616" s="147" t="s">
        <v>3849</v>
      </c>
      <c r="C3616" s="147" t="s">
        <v>2257</v>
      </c>
      <c r="D3616" s="147" t="s">
        <v>3850</v>
      </c>
      <c r="E3616" s="147" t="s">
        <v>1998</v>
      </c>
      <c r="F3616" s="147" t="s">
        <v>3920</v>
      </c>
      <c r="G3616" s="149"/>
    </row>
    <row r="3617" spans="1:7">
      <c r="A3617" t="str">
        <f t="shared" si="56"/>
        <v>J1213.CS14</v>
      </c>
      <c r="B3617" s="147" t="s">
        <v>3849</v>
      </c>
      <c r="C3617" s="147" t="s">
        <v>2260</v>
      </c>
      <c r="D3617" s="147" t="s">
        <v>3850</v>
      </c>
      <c r="E3617" s="147" t="s">
        <v>1998</v>
      </c>
      <c r="F3617" s="147" t="s">
        <v>3921</v>
      </c>
      <c r="G3617" s="149"/>
    </row>
    <row r="3618" spans="1:7">
      <c r="A3618" t="str">
        <f t="shared" si="56"/>
        <v>J1213.CS15</v>
      </c>
      <c r="B3618" s="147" t="s">
        <v>3849</v>
      </c>
      <c r="C3618" s="147" t="s">
        <v>2262</v>
      </c>
      <c r="D3618" s="147" t="s">
        <v>3850</v>
      </c>
      <c r="E3618" s="147" t="s">
        <v>1998</v>
      </c>
      <c r="F3618" s="147" t="s">
        <v>3922</v>
      </c>
      <c r="G3618" s="149"/>
    </row>
    <row r="3619" spans="1:7">
      <c r="A3619" t="str">
        <f t="shared" si="56"/>
        <v>J1213.CS16</v>
      </c>
      <c r="B3619" s="147" t="s">
        <v>3849</v>
      </c>
      <c r="C3619" s="147" t="s">
        <v>2264</v>
      </c>
      <c r="D3619" s="147" t="s">
        <v>3850</v>
      </c>
      <c r="E3619" s="147" t="s">
        <v>1998</v>
      </c>
      <c r="F3619" s="147" t="s">
        <v>3923</v>
      </c>
      <c r="G3619" s="147" t="s">
        <v>3924</v>
      </c>
    </row>
    <row r="3620" spans="1:7">
      <c r="A3620" t="str">
        <f t="shared" si="56"/>
        <v>J1213.CX1</v>
      </c>
      <c r="B3620" s="147" t="s">
        <v>3849</v>
      </c>
      <c r="C3620" s="147" t="s">
        <v>2266</v>
      </c>
      <c r="D3620" s="147" t="s">
        <v>3850</v>
      </c>
      <c r="E3620" s="147" t="s">
        <v>1998</v>
      </c>
      <c r="F3620" s="147" t="s">
        <v>3925</v>
      </c>
      <c r="G3620" s="147" t="s">
        <v>3908</v>
      </c>
    </row>
    <row r="3621" spans="1:7">
      <c r="A3621" t="str">
        <f t="shared" si="56"/>
        <v>J1213.CX2</v>
      </c>
      <c r="B3621" s="147" t="s">
        <v>3849</v>
      </c>
      <c r="C3621" s="147" t="s">
        <v>2268</v>
      </c>
      <c r="D3621" s="147" t="s">
        <v>3850</v>
      </c>
      <c r="E3621" s="147" t="s">
        <v>1998</v>
      </c>
      <c r="F3621" s="147" t="s">
        <v>3926</v>
      </c>
      <c r="G3621" s="149"/>
    </row>
    <row r="3622" spans="1:7">
      <c r="A3622" t="str">
        <f t="shared" si="56"/>
        <v>J1213.CX3</v>
      </c>
      <c r="B3622" s="147" t="s">
        <v>3849</v>
      </c>
      <c r="C3622" s="147" t="s">
        <v>2270</v>
      </c>
      <c r="D3622" s="147" t="s">
        <v>3850</v>
      </c>
      <c r="E3622" s="147" t="s">
        <v>1998</v>
      </c>
      <c r="F3622" s="147" t="s">
        <v>3927</v>
      </c>
      <c r="G3622" s="149"/>
    </row>
    <row r="3623" spans="1:7">
      <c r="A3623" t="str">
        <f t="shared" si="56"/>
        <v>J1213.CX4</v>
      </c>
      <c r="B3623" s="147" t="s">
        <v>3849</v>
      </c>
      <c r="C3623" s="147" t="s">
        <v>2272</v>
      </c>
      <c r="D3623" s="147" t="s">
        <v>3850</v>
      </c>
      <c r="E3623" s="147" t="s">
        <v>1998</v>
      </c>
      <c r="F3623" s="147" t="s">
        <v>3928</v>
      </c>
      <c r="G3623" s="149"/>
    </row>
    <row r="3624" spans="1:7">
      <c r="A3624" t="str">
        <f t="shared" si="56"/>
        <v>J1213.CX5</v>
      </c>
      <c r="B3624" s="147" t="s">
        <v>3849</v>
      </c>
      <c r="C3624" s="147" t="s">
        <v>2274</v>
      </c>
      <c r="D3624" s="147" t="s">
        <v>3850</v>
      </c>
      <c r="E3624" s="147" t="s">
        <v>1998</v>
      </c>
      <c r="F3624" s="147" t="s">
        <v>3929</v>
      </c>
      <c r="G3624" s="149"/>
    </row>
    <row r="3625" spans="1:7">
      <c r="A3625" t="str">
        <f t="shared" si="56"/>
        <v>J1213.CX6</v>
      </c>
      <c r="B3625" s="147" t="s">
        <v>3849</v>
      </c>
      <c r="C3625" s="147" t="s">
        <v>2276</v>
      </c>
      <c r="D3625" s="147" t="s">
        <v>3850</v>
      </c>
      <c r="E3625" s="147" t="s">
        <v>1998</v>
      </c>
      <c r="F3625" s="147" t="s">
        <v>3930</v>
      </c>
      <c r="G3625" s="149"/>
    </row>
    <row r="3626" spans="1:7">
      <c r="A3626" t="str">
        <f t="shared" si="56"/>
        <v>J1213.CX7</v>
      </c>
      <c r="B3626" s="147" t="s">
        <v>3849</v>
      </c>
      <c r="C3626" s="147" t="s">
        <v>2278</v>
      </c>
      <c r="D3626" s="147" t="s">
        <v>3850</v>
      </c>
      <c r="E3626" s="147" t="s">
        <v>1998</v>
      </c>
      <c r="F3626" s="147" t="s">
        <v>3931</v>
      </c>
      <c r="G3626" s="149"/>
    </row>
    <row r="3627" spans="1:7">
      <c r="A3627" t="str">
        <f t="shared" si="56"/>
        <v>J1213.CX8</v>
      </c>
      <c r="B3627" s="147" t="s">
        <v>3849</v>
      </c>
      <c r="C3627" s="147" t="s">
        <v>2280</v>
      </c>
      <c r="D3627" s="147" t="s">
        <v>3850</v>
      </c>
      <c r="E3627" s="147" t="s">
        <v>1998</v>
      </c>
      <c r="F3627" s="147" t="s">
        <v>3932</v>
      </c>
      <c r="G3627" s="149"/>
    </row>
    <row r="3628" spans="1:7">
      <c r="A3628" t="str">
        <f t="shared" si="56"/>
        <v>J1213.CX9</v>
      </c>
      <c r="B3628" s="147" t="s">
        <v>3849</v>
      </c>
      <c r="C3628" s="147" t="s">
        <v>2283</v>
      </c>
      <c r="D3628" s="147" t="s">
        <v>3850</v>
      </c>
      <c r="E3628" s="147" t="s">
        <v>1998</v>
      </c>
      <c r="F3628" s="147" t="s">
        <v>3933</v>
      </c>
      <c r="G3628" s="149"/>
    </row>
    <row r="3629" spans="1:7">
      <c r="A3629" t="str">
        <f t="shared" si="56"/>
        <v>J1213.CX10</v>
      </c>
      <c r="B3629" s="147" t="s">
        <v>3849</v>
      </c>
      <c r="C3629" s="147" t="s">
        <v>2285</v>
      </c>
      <c r="D3629" s="147" t="s">
        <v>3850</v>
      </c>
      <c r="E3629" s="147" t="s">
        <v>1998</v>
      </c>
      <c r="F3629" s="147" t="s">
        <v>3934</v>
      </c>
      <c r="G3629" s="149"/>
    </row>
    <row r="3630" spans="1:7">
      <c r="A3630" t="str">
        <f t="shared" si="56"/>
        <v>J1213.CX11</v>
      </c>
      <c r="B3630" s="147" t="s">
        <v>3849</v>
      </c>
      <c r="C3630" s="147" t="s">
        <v>2287</v>
      </c>
      <c r="D3630" s="147" t="s">
        <v>3850</v>
      </c>
      <c r="E3630" s="147" t="s">
        <v>1998</v>
      </c>
      <c r="F3630" s="147" t="s">
        <v>3935</v>
      </c>
      <c r="G3630" s="149"/>
    </row>
    <row r="3631" spans="1:7">
      <c r="A3631" t="str">
        <f t="shared" si="56"/>
        <v>J1213.CX12</v>
      </c>
      <c r="B3631" s="147" t="s">
        <v>3849</v>
      </c>
      <c r="C3631" s="147" t="s">
        <v>2289</v>
      </c>
      <c r="D3631" s="147" t="s">
        <v>3850</v>
      </c>
      <c r="E3631" s="147" t="s">
        <v>1998</v>
      </c>
      <c r="F3631" s="147" t="s">
        <v>3936</v>
      </c>
      <c r="G3631" s="149"/>
    </row>
    <row r="3632" spans="1:7">
      <c r="A3632" t="str">
        <f t="shared" si="56"/>
        <v>J1213.CX13</v>
      </c>
      <c r="B3632" s="147" t="s">
        <v>3849</v>
      </c>
      <c r="C3632" s="147" t="s">
        <v>2291</v>
      </c>
      <c r="D3632" s="147" t="s">
        <v>3850</v>
      </c>
      <c r="E3632" s="147" t="s">
        <v>1998</v>
      </c>
      <c r="F3632" s="147" t="s">
        <v>3937</v>
      </c>
      <c r="G3632" s="149"/>
    </row>
    <row r="3633" spans="1:7">
      <c r="A3633" t="str">
        <f t="shared" si="56"/>
        <v>J1213.CX14</v>
      </c>
      <c r="B3633" s="147" t="s">
        <v>3849</v>
      </c>
      <c r="C3633" s="147" t="s">
        <v>2294</v>
      </c>
      <c r="D3633" s="147" t="s">
        <v>3850</v>
      </c>
      <c r="E3633" s="147" t="s">
        <v>1998</v>
      </c>
      <c r="F3633" s="147" t="s">
        <v>3938</v>
      </c>
      <c r="G3633" s="149"/>
    </row>
    <row r="3634" spans="1:7">
      <c r="A3634" t="str">
        <f t="shared" si="56"/>
        <v>J1213.CX15</v>
      </c>
      <c r="B3634" s="147" t="s">
        <v>3849</v>
      </c>
      <c r="C3634" s="147" t="s">
        <v>2296</v>
      </c>
      <c r="D3634" s="147" t="s">
        <v>3850</v>
      </c>
      <c r="E3634" s="147" t="s">
        <v>1998</v>
      </c>
      <c r="F3634" s="147" t="s">
        <v>3939</v>
      </c>
      <c r="G3634" s="149"/>
    </row>
    <row r="3635" spans="1:7">
      <c r="A3635" t="str">
        <f t="shared" si="56"/>
        <v>J1213.CX16</v>
      </c>
      <c r="B3635" s="147" t="s">
        <v>3849</v>
      </c>
      <c r="C3635" s="147" t="s">
        <v>2298</v>
      </c>
      <c r="D3635" s="147" t="s">
        <v>3850</v>
      </c>
      <c r="E3635" s="147" t="s">
        <v>1998</v>
      </c>
      <c r="F3635" s="147" t="s">
        <v>3940</v>
      </c>
      <c r="G3635" s="147" t="s">
        <v>3924</v>
      </c>
    </row>
    <row r="3636" spans="1:7">
      <c r="A3636" t="str">
        <f t="shared" si="56"/>
        <v>J1213.CY1</v>
      </c>
      <c r="B3636" s="147" t="s">
        <v>3849</v>
      </c>
      <c r="C3636" s="147" t="s">
        <v>2300</v>
      </c>
      <c r="D3636" s="147" t="s">
        <v>3850</v>
      </c>
      <c r="E3636" s="147" t="s">
        <v>1998</v>
      </c>
      <c r="F3636" s="147" t="s">
        <v>3941</v>
      </c>
      <c r="G3636" s="147" t="s">
        <v>3908</v>
      </c>
    </row>
    <row r="3637" spans="1:7">
      <c r="A3637" t="str">
        <f t="shared" si="56"/>
        <v>J1213.CY2</v>
      </c>
      <c r="B3637" s="147" t="s">
        <v>3849</v>
      </c>
      <c r="C3637" s="147" t="s">
        <v>2302</v>
      </c>
      <c r="D3637" s="147" t="s">
        <v>3850</v>
      </c>
      <c r="E3637" s="147" t="s">
        <v>1998</v>
      </c>
      <c r="F3637" s="147" t="s">
        <v>3942</v>
      </c>
      <c r="G3637" s="149"/>
    </row>
    <row r="3638" spans="1:7">
      <c r="A3638" t="str">
        <f t="shared" si="56"/>
        <v>J1213.CY3</v>
      </c>
      <c r="B3638" s="147" t="s">
        <v>3849</v>
      </c>
      <c r="C3638" s="147" t="s">
        <v>2304</v>
      </c>
      <c r="D3638" s="147" t="s">
        <v>3850</v>
      </c>
      <c r="E3638" s="147" t="s">
        <v>1998</v>
      </c>
      <c r="F3638" s="147" t="s">
        <v>3943</v>
      </c>
      <c r="G3638" s="149"/>
    </row>
    <row r="3639" spans="1:7">
      <c r="A3639" t="str">
        <f t="shared" si="56"/>
        <v>J1213.CY4</v>
      </c>
      <c r="B3639" s="147" t="s">
        <v>3849</v>
      </c>
      <c r="C3639" s="147" t="s">
        <v>2306</v>
      </c>
      <c r="D3639" s="147" t="s">
        <v>3850</v>
      </c>
      <c r="E3639" s="147" t="s">
        <v>1998</v>
      </c>
      <c r="F3639" s="147" t="s">
        <v>3944</v>
      </c>
      <c r="G3639" s="149"/>
    </row>
    <row r="3640" spans="1:7">
      <c r="A3640" t="str">
        <f t="shared" si="56"/>
        <v>J1213.CY5</v>
      </c>
      <c r="B3640" s="147" t="s">
        <v>3849</v>
      </c>
      <c r="C3640" s="147" t="s">
        <v>2308</v>
      </c>
      <c r="D3640" s="147" t="s">
        <v>3850</v>
      </c>
      <c r="E3640" s="147" t="s">
        <v>1998</v>
      </c>
      <c r="F3640" s="147" t="s">
        <v>3945</v>
      </c>
      <c r="G3640" s="149"/>
    </row>
    <row r="3641" spans="1:7">
      <c r="A3641" t="str">
        <f t="shared" si="56"/>
        <v>J1213.CY6</v>
      </c>
      <c r="B3641" s="147" t="s">
        <v>3849</v>
      </c>
      <c r="C3641" s="147" t="s">
        <v>2310</v>
      </c>
      <c r="D3641" s="147" t="s">
        <v>3850</v>
      </c>
      <c r="E3641" s="147" t="s">
        <v>1998</v>
      </c>
      <c r="F3641" s="147" t="s">
        <v>3946</v>
      </c>
      <c r="G3641" s="149"/>
    </row>
    <row r="3642" spans="1:7">
      <c r="A3642" t="str">
        <f t="shared" si="56"/>
        <v>J1213.CY7</v>
      </c>
      <c r="B3642" s="147" t="s">
        <v>3849</v>
      </c>
      <c r="C3642" s="147" t="s">
        <v>2312</v>
      </c>
      <c r="D3642" s="147" t="s">
        <v>3850</v>
      </c>
      <c r="E3642" s="147" t="s">
        <v>1998</v>
      </c>
      <c r="F3642" s="147" t="s">
        <v>3947</v>
      </c>
      <c r="G3642" s="149"/>
    </row>
    <row r="3643" spans="1:7">
      <c r="A3643" t="str">
        <f t="shared" si="56"/>
        <v>J1213.CY8</v>
      </c>
      <c r="B3643" s="147" t="s">
        <v>3849</v>
      </c>
      <c r="C3643" s="147" t="s">
        <v>2314</v>
      </c>
      <c r="D3643" s="147" t="s">
        <v>3850</v>
      </c>
      <c r="E3643" s="147" t="s">
        <v>1998</v>
      </c>
      <c r="F3643" s="147" t="s">
        <v>3948</v>
      </c>
      <c r="G3643" s="149"/>
    </row>
    <row r="3644" spans="1:7">
      <c r="A3644" t="str">
        <f t="shared" si="56"/>
        <v>J1213.CY9</v>
      </c>
      <c r="B3644" s="147" t="s">
        <v>3849</v>
      </c>
      <c r="C3644" s="147" t="s">
        <v>2316</v>
      </c>
      <c r="D3644" s="147" t="s">
        <v>3850</v>
      </c>
      <c r="E3644" s="147" t="s">
        <v>1998</v>
      </c>
      <c r="F3644" s="147" t="s">
        <v>3949</v>
      </c>
      <c r="G3644" s="149"/>
    </row>
    <row r="3645" spans="1:7">
      <c r="A3645" t="str">
        <f t="shared" si="56"/>
        <v>J1213.CY10</v>
      </c>
      <c r="B3645" s="147" t="s">
        <v>3849</v>
      </c>
      <c r="C3645" s="147" t="s">
        <v>2318</v>
      </c>
      <c r="D3645" s="147" t="s">
        <v>3850</v>
      </c>
      <c r="E3645" s="147" t="s">
        <v>1998</v>
      </c>
      <c r="F3645" s="147" t="s">
        <v>3950</v>
      </c>
      <c r="G3645" s="149"/>
    </row>
    <row r="3646" spans="1:7">
      <c r="A3646" t="str">
        <f t="shared" si="56"/>
        <v>J1213.CY11</v>
      </c>
      <c r="B3646" s="147" t="s">
        <v>3849</v>
      </c>
      <c r="C3646" s="147" t="s">
        <v>2320</v>
      </c>
      <c r="D3646" s="147" t="s">
        <v>3850</v>
      </c>
      <c r="E3646" s="147" t="s">
        <v>1998</v>
      </c>
      <c r="F3646" s="147" t="s">
        <v>3951</v>
      </c>
      <c r="G3646" s="149"/>
    </row>
    <row r="3647" spans="1:7">
      <c r="A3647" t="str">
        <f t="shared" si="56"/>
        <v>J1213.CY12</v>
      </c>
      <c r="B3647" s="147" t="s">
        <v>3849</v>
      </c>
      <c r="C3647" s="147" t="s">
        <v>2322</v>
      </c>
      <c r="D3647" s="147" t="s">
        <v>3850</v>
      </c>
      <c r="E3647" s="147" t="s">
        <v>1998</v>
      </c>
      <c r="F3647" s="147" t="s">
        <v>3952</v>
      </c>
      <c r="G3647" s="149"/>
    </row>
    <row r="3648" spans="1:7">
      <c r="A3648" t="str">
        <f t="shared" si="56"/>
        <v>J1213.CY13</v>
      </c>
      <c r="B3648" s="147" t="s">
        <v>3849</v>
      </c>
      <c r="C3648" s="147" t="s">
        <v>2324</v>
      </c>
      <c r="D3648" s="147" t="s">
        <v>3850</v>
      </c>
      <c r="E3648" s="147" t="s">
        <v>1998</v>
      </c>
      <c r="F3648" s="147" t="s">
        <v>3953</v>
      </c>
      <c r="G3648" s="149"/>
    </row>
    <row r="3649" spans="1:7">
      <c r="A3649" t="str">
        <f t="shared" si="56"/>
        <v>J1213.CY14</v>
      </c>
      <c r="B3649" s="147" t="s">
        <v>3849</v>
      </c>
      <c r="C3649" s="147" t="s">
        <v>2326</v>
      </c>
      <c r="D3649" s="147" t="s">
        <v>3850</v>
      </c>
      <c r="E3649" s="147" t="s">
        <v>1998</v>
      </c>
      <c r="F3649" s="147" t="s">
        <v>3954</v>
      </c>
      <c r="G3649" s="149"/>
    </row>
    <row r="3650" spans="1:7">
      <c r="A3650" t="str">
        <f t="shared" si="56"/>
        <v>J1213.CY15</v>
      </c>
      <c r="B3650" s="147" t="s">
        <v>3849</v>
      </c>
      <c r="C3650" s="147" t="s">
        <v>2328</v>
      </c>
      <c r="D3650" s="147" t="s">
        <v>3850</v>
      </c>
      <c r="E3650" s="147" t="s">
        <v>1998</v>
      </c>
      <c r="F3650" s="147" t="s">
        <v>3955</v>
      </c>
      <c r="G3650" s="149"/>
    </row>
    <row r="3651" spans="1:7">
      <c r="A3651" t="str">
        <f t="shared" si="56"/>
        <v>J1213.CY16</v>
      </c>
      <c r="B3651" s="147" t="s">
        <v>3849</v>
      </c>
      <c r="C3651" s="147" t="s">
        <v>2330</v>
      </c>
      <c r="D3651" s="147" t="s">
        <v>3850</v>
      </c>
      <c r="E3651" s="147" t="s">
        <v>1998</v>
      </c>
      <c r="F3651" s="147" t="s">
        <v>3956</v>
      </c>
      <c r="G3651" s="147" t="s">
        <v>3924</v>
      </c>
    </row>
    <row r="3652" spans="1:7">
      <c r="A3652" t="str">
        <f t="shared" si="56"/>
        <v>J1213.DS1</v>
      </c>
      <c r="B3652" s="147" t="s">
        <v>3849</v>
      </c>
      <c r="C3652" s="147" t="s">
        <v>2332</v>
      </c>
      <c r="D3652" s="147" t="s">
        <v>3850</v>
      </c>
      <c r="E3652" s="147" t="s">
        <v>1998</v>
      </c>
      <c r="F3652" s="147" t="s">
        <v>3957</v>
      </c>
      <c r="G3652" s="147" t="s">
        <v>3958</v>
      </c>
    </row>
    <row r="3653" spans="1:7">
      <c r="A3653" t="str">
        <f t="shared" si="56"/>
        <v>J1213.DS2</v>
      </c>
      <c r="B3653" s="147" t="s">
        <v>3849</v>
      </c>
      <c r="C3653" s="147" t="s">
        <v>2334</v>
      </c>
      <c r="D3653" s="147" t="s">
        <v>3850</v>
      </c>
      <c r="E3653" s="147" t="s">
        <v>1998</v>
      </c>
      <c r="F3653" s="147" t="s">
        <v>3959</v>
      </c>
      <c r="G3653" s="147" t="s">
        <v>3960</v>
      </c>
    </row>
    <row r="3654" spans="1:7">
      <c r="A3654" t="str">
        <f t="shared" ref="A3654:A3717" si="57">B3654&amp;"."&amp;C3654</f>
        <v>J1213.DS3</v>
      </c>
      <c r="B3654" s="147" t="s">
        <v>3849</v>
      </c>
      <c r="C3654" s="147" t="s">
        <v>2336</v>
      </c>
      <c r="D3654" s="147" t="s">
        <v>3850</v>
      </c>
      <c r="E3654" s="147" t="s">
        <v>1998</v>
      </c>
      <c r="F3654" s="147" t="s">
        <v>3961</v>
      </c>
      <c r="G3654" s="147" t="s">
        <v>3962</v>
      </c>
    </row>
    <row r="3655" spans="1:7">
      <c r="A3655" t="str">
        <f t="shared" si="57"/>
        <v>J1213.DS4</v>
      </c>
      <c r="B3655" s="147" t="s">
        <v>3849</v>
      </c>
      <c r="C3655" s="147" t="s">
        <v>2338</v>
      </c>
      <c r="D3655" s="147" t="s">
        <v>3850</v>
      </c>
      <c r="E3655" s="147" t="s">
        <v>1998</v>
      </c>
      <c r="F3655" s="147" t="s">
        <v>3963</v>
      </c>
      <c r="G3655" s="147" t="s">
        <v>3964</v>
      </c>
    </row>
    <row r="3656" spans="1:7">
      <c r="A3656" t="str">
        <f t="shared" si="57"/>
        <v>J1213.DS6</v>
      </c>
      <c r="B3656" s="147" t="s">
        <v>3849</v>
      </c>
      <c r="C3656" s="147" t="s">
        <v>2340</v>
      </c>
      <c r="D3656" s="147" t="s">
        <v>3850</v>
      </c>
      <c r="E3656" s="147" t="s">
        <v>1998</v>
      </c>
      <c r="F3656" s="147" t="s">
        <v>3965</v>
      </c>
      <c r="G3656" s="149"/>
    </row>
    <row r="3657" spans="1:7">
      <c r="A3657" t="str">
        <f t="shared" si="57"/>
        <v>J1213.DS7</v>
      </c>
      <c r="B3657" s="147" t="s">
        <v>3849</v>
      </c>
      <c r="C3657" s="147" t="s">
        <v>2342</v>
      </c>
      <c r="D3657" s="147" t="s">
        <v>3850</v>
      </c>
      <c r="E3657" s="147" t="s">
        <v>1998</v>
      </c>
      <c r="F3657" s="147" t="s">
        <v>3966</v>
      </c>
      <c r="G3657" s="149"/>
    </row>
    <row r="3658" spans="1:7">
      <c r="A3658" t="str">
        <f t="shared" si="57"/>
        <v>J1213.DS8</v>
      </c>
      <c r="B3658" s="147" t="s">
        <v>3849</v>
      </c>
      <c r="C3658" s="147" t="s">
        <v>2344</v>
      </c>
      <c r="D3658" s="147" t="s">
        <v>3850</v>
      </c>
      <c r="E3658" s="147" t="s">
        <v>1998</v>
      </c>
      <c r="F3658" s="147" t="s">
        <v>3967</v>
      </c>
      <c r="G3658" s="149"/>
    </row>
    <row r="3659" spans="1:7">
      <c r="A3659" t="str">
        <f t="shared" si="57"/>
        <v>J1213.DS9</v>
      </c>
      <c r="B3659" s="147" t="s">
        <v>3849</v>
      </c>
      <c r="C3659" s="147" t="s">
        <v>2347</v>
      </c>
      <c r="D3659" s="147" t="s">
        <v>3850</v>
      </c>
      <c r="E3659" s="147" t="s">
        <v>1998</v>
      </c>
      <c r="F3659" s="147" t="s">
        <v>3968</v>
      </c>
      <c r="G3659" s="149"/>
    </row>
    <row r="3660" spans="1:7">
      <c r="A3660" t="str">
        <f t="shared" si="57"/>
        <v>J1213.DS10</v>
      </c>
      <c r="B3660" s="147" t="s">
        <v>3849</v>
      </c>
      <c r="C3660" s="147" t="s">
        <v>2349</v>
      </c>
      <c r="D3660" s="147" t="s">
        <v>3850</v>
      </c>
      <c r="E3660" s="147" t="s">
        <v>1998</v>
      </c>
      <c r="F3660" s="147" t="s">
        <v>3969</v>
      </c>
      <c r="G3660" s="149"/>
    </row>
    <row r="3661" spans="1:7">
      <c r="A3661" t="str">
        <f t="shared" si="57"/>
        <v>J1213.DS11</v>
      </c>
      <c r="B3661" s="147" t="s">
        <v>3849</v>
      </c>
      <c r="C3661" s="147" t="s">
        <v>2351</v>
      </c>
      <c r="D3661" s="147" t="s">
        <v>3850</v>
      </c>
      <c r="E3661" s="147" t="s">
        <v>1998</v>
      </c>
      <c r="F3661" s="147" t="s">
        <v>3970</v>
      </c>
      <c r="G3661" s="149"/>
    </row>
    <row r="3662" spans="1:7">
      <c r="A3662" t="str">
        <f t="shared" si="57"/>
        <v>J1213.DS12</v>
      </c>
      <c r="B3662" s="147" t="s">
        <v>3849</v>
      </c>
      <c r="C3662" s="147" t="s">
        <v>2353</v>
      </c>
      <c r="D3662" s="147" t="s">
        <v>3850</v>
      </c>
      <c r="E3662" s="147" t="s">
        <v>1998</v>
      </c>
      <c r="F3662" s="147" t="s">
        <v>3971</v>
      </c>
      <c r="G3662" s="149"/>
    </row>
    <row r="3663" spans="1:7">
      <c r="A3663" t="str">
        <f t="shared" si="57"/>
        <v>J1213.DS13</v>
      </c>
      <c r="B3663" s="147" t="s">
        <v>3849</v>
      </c>
      <c r="C3663" s="147" t="s">
        <v>2355</v>
      </c>
      <c r="D3663" s="147" t="s">
        <v>3850</v>
      </c>
      <c r="E3663" s="147" t="s">
        <v>1998</v>
      </c>
      <c r="F3663" s="147" t="s">
        <v>3972</v>
      </c>
      <c r="G3663" s="149"/>
    </row>
    <row r="3664" spans="1:7">
      <c r="A3664" t="str">
        <f t="shared" si="57"/>
        <v>J1213.DS14</v>
      </c>
      <c r="B3664" s="147" t="s">
        <v>3849</v>
      </c>
      <c r="C3664" s="147" t="s">
        <v>2357</v>
      </c>
      <c r="D3664" s="147" t="s">
        <v>3850</v>
      </c>
      <c r="E3664" s="147" t="s">
        <v>1998</v>
      </c>
      <c r="F3664" s="147" t="s">
        <v>3973</v>
      </c>
      <c r="G3664" s="149"/>
    </row>
    <row r="3665" spans="1:7">
      <c r="A3665" t="str">
        <f t="shared" si="57"/>
        <v>J1213.DS15</v>
      </c>
      <c r="B3665" s="147" t="s">
        <v>3849</v>
      </c>
      <c r="C3665" s="147" t="s">
        <v>2359</v>
      </c>
      <c r="D3665" s="147" t="s">
        <v>3850</v>
      </c>
      <c r="E3665" s="147" t="s">
        <v>1998</v>
      </c>
      <c r="F3665" s="147" t="s">
        <v>3974</v>
      </c>
      <c r="G3665" s="149"/>
    </row>
    <row r="3666" spans="1:7">
      <c r="A3666" t="str">
        <f t="shared" si="57"/>
        <v>J1213.DX1</v>
      </c>
      <c r="B3666" s="147" t="s">
        <v>3849</v>
      </c>
      <c r="C3666" s="147" t="s">
        <v>2361</v>
      </c>
      <c r="D3666" s="147" t="s">
        <v>3850</v>
      </c>
      <c r="E3666" s="147" t="s">
        <v>1998</v>
      </c>
      <c r="F3666" s="147" t="s">
        <v>3975</v>
      </c>
      <c r="G3666" s="147" t="s">
        <v>3976</v>
      </c>
    </row>
    <row r="3667" spans="1:7">
      <c r="A3667" t="str">
        <f t="shared" si="57"/>
        <v>J1213.DX2</v>
      </c>
      <c r="B3667" s="147" t="s">
        <v>3849</v>
      </c>
      <c r="C3667" s="147" t="s">
        <v>2363</v>
      </c>
      <c r="D3667" s="147" t="s">
        <v>3850</v>
      </c>
      <c r="E3667" s="147" t="s">
        <v>1998</v>
      </c>
      <c r="F3667" s="147" t="s">
        <v>3977</v>
      </c>
      <c r="G3667" s="147" t="s">
        <v>3978</v>
      </c>
    </row>
    <row r="3668" spans="1:7">
      <c r="A3668" t="str">
        <f t="shared" si="57"/>
        <v>J1213.DX3</v>
      </c>
      <c r="B3668" s="147" t="s">
        <v>3849</v>
      </c>
      <c r="C3668" s="147" t="s">
        <v>2365</v>
      </c>
      <c r="D3668" s="147" t="s">
        <v>3850</v>
      </c>
      <c r="E3668" s="147" t="s">
        <v>1998</v>
      </c>
      <c r="F3668" s="147" t="s">
        <v>3979</v>
      </c>
      <c r="G3668" s="147" t="s">
        <v>3980</v>
      </c>
    </row>
    <row r="3669" spans="1:7">
      <c r="A3669" t="str">
        <f t="shared" si="57"/>
        <v>J1213.DX4</v>
      </c>
      <c r="B3669" s="147" t="s">
        <v>3849</v>
      </c>
      <c r="C3669" s="147" t="s">
        <v>2367</v>
      </c>
      <c r="D3669" s="147" t="s">
        <v>3850</v>
      </c>
      <c r="E3669" s="147" t="s">
        <v>1998</v>
      </c>
      <c r="F3669" s="147" t="s">
        <v>3981</v>
      </c>
      <c r="G3669" s="147" t="s">
        <v>3982</v>
      </c>
    </row>
    <row r="3670" spans="1:7">
      <c r="A3670" t="str">
        <f t="shared" si="57"/>
        <v>J1213.DX6</v>
      </c>
      <c r="B3670" s="147" t="s">
        <v>3849</v>
      </c>
      <c r="C3670" s="147" t="s">
        <v>2369</v>
      </c>
      <c r="D3670" s="147" t="s">
        <v>3850</v>
      </c>
      <c r="E3670" s="147" t="s">
        <v>1998</v>
      </c>
      <c r="F3670" s="147" t="s">
        <v>3983</v>
      </c>
      <c r="G3670" s="149"/>
    </row>
    <row r="3671" spans="1:7">
      <c r="A3671" t="str">
        <f t="shared" si="57"/>
        <v>J1213.DX7</v>
      </c>
      <c r="B3671" s="147" t="s">
        <v>3849</v>
      </c>
      <c r="C3671" s="147" t="s">
        <v>2371</v>
      </c>
      <c r="D3671" s="147" t="s">
        <v>3850</v>
      </c>
      <c r="E3671" s="147" t="s">
        <v>1998</v>
      </c>
      <c r="F3671" s="147" t="s">
        <v>3984</v>
      </c>
      <c r="G3671" s="149"/>
    </row>
    <row r="3672" spans="1:7">
      <c r="A3672" t="str">
        <f t="shared" si="57"/>
        <v>J1213.DX8</v>
      </c>
      <c r="B3672" s="147" t="s">
        <v>3849</v>
      </c>
      <c r="C3672" s="147" t="s">
        <v>2373</v>
      </c>
      <c r="D3672" s="147" t="s">
        <v>3850</v>
      </c>
      <c r="E3672" s="147" t="s">
        <v>1998</v>
      </c>
      <c r="F3672" s="147" t="s">
        <v>3985</v>
      </c>
      <c r="G3672" s="149"/>
    </row>
    <row r="3673" spans="1:7">
      <c r="A3673" t="str">
        <f t="shared" si="57"/>
        <v>J1213.DX9</v>
      </c>
      <c r="B3673" s="147" t="s">
        <v>3849</v>
      </c>
      <c r="C3673" s="147" t="s">
        <v>2376</v>
      </c>
      <c r="D3673" s="147" t="s">
        <v>3850</v>
      </c>
      <c r="E3673" s="147" t="s">
        <v>1998</v>
      </c>
      <c r="F3673" s="147" t="s">
        <v>3986</v>
      </c>
      <c r="G3673" s="149"/>
    </row>
    <row r="3674" spans="1:7">
      <c r="A3674" t="str">
        <f t="shared" si="57"/>
        <v>J1213.DX10</v>
      </c>
      <c r="B3674" s="147" t="s">
        <v>3849</v>
      </c>
      <c r="C3674" s="147" t="s">
        <v>2378</v>
      </c>
      <c r="D3674" s="147" t="s">
        <v>3850</v>
      </c>
      <c r="E3674" s="147" t="s">
        <v>1998</v>
      </c>
      <c r="F3674" s="147" t="s">
        <v>3987</v>
      </c>
      <c r="G3674" s="149"/>
    </row>
    <row r="3675" spans="1:7">
      <c r="A3675" t="str">
        <f t="shared" si="57"/>
        <v>J1213.DX11</v>
      </c>
      <c r="B3675" s="147" t="s">
        <v>3849</v>
      </c>
      <c r="C3675" s="147" t="s">
        <v>2380</v>
      </c>
      <c r="D3675" s="147" t="s">
        <v>3850</v>
      </c>
      <c r="E3675" s="147" t="s">
        <v>1998</v>
      </c>
      <c r="F3675" s="147" t="s">
        <v>3988</v>
      </c>
      <c r="G3675" s="149"/>
    </row>
    <row r="3676" spans="1:7">
      <c r="A3676" t="str">
        <f t="shared" si="57"/>
        <v>J1213.DX12</v>
      </c>
      <c r="B3676" s="147" t="s">
        <v>3849</v>
      </c>
      <c r="C3676" s="147" t="s">
        <v>2382</v>
      </c>
      <c r="D3676" s="147" t="s">
        <v>3850</v>
      </c>
      <c r="E3676" s="147" t="s">
        <v>1998</v>
      </c>
      <c r="F3676" s="147" t="s">
        <v>3989</v>
      </c>
      <c r="G3676" s="149"/>
    </row>
    <row r="3677" spans="1:7">
      <c r="A3677" t="str">
        <f t="shared" si="57"/>
        <v>J1213.DX13</v>
      </c>
      <c r="B3677" s="147" t="s">
        <v>3849</v>
      </c>
      <c r="C3677" s="147" t="s">
        <v>2384</v>
      </c>
      <c r="D3677" s="147" t="s">
        <v>3850</v>
      </c>
      <c r="E3677" s="147" t="s">
        <v>1998</v>
      </c>
      <c r="F3677" s="147" t="s">
        <v>3990</v>
      </c>
      <c r="G3677" s="149"/>
    </row>
    <row r="3678" spans="1:7">
      <c r="A3678" t="str">
        <f t="shared" si="57"/>
        <v>J1213.DX14</v>
      </c>
      <c r="B3678" s="147" t="s">
        <v>3849</v>
      </c>
      <c r="C3678" s="147" t="s">
        <v>2386</v>
      </c>
      <c r="D3678" s="147" t="s">
        <v>3850</v>
      </c>
      <c r="E3678" s="147" t="s">
        <v>1998</v>
      </c>
      <c r="F3678" s="147" t="s">
        <v>3991</v>
      </c>
      <c r="G3678" s="149"/>
    </row>
    <row r="3679" spans="1:7">
      <c r="A3679" t="str">
        <f t="shared" si="57"/>
        <v>J1213.DX15</v>
      </c>
      <c r="B3679" s="147" t="s">
        <v>3849</v>
      </c>
      <c r="C3679" s="147" t="s">
        <v>2388</v>
      </c>
      <c r="D3679" s="147" t="s">
        <v>3850</v>
      </c>
      <c r="E3679" s="147" t="s">
        <v>1998</v>
      </c>
      <c r="F3679" s="147" t="s">
        <v>3992</v>
      </c>
      <c r="G3679" s="149"/>
    </row>
    <row r="3680" spans="1:7">
      <c r="A3680" t="str">
        <f t="shared" si="57"/>
        <v>J1213.DY1</v>
      </c>
      <c r="B3680" s="147" t="s">
        <v>3849</v>
      </c>
      <c r="C3680" s="147" t="s">
        <v>2390</v>
      </c>
      <c r="D3680" s="147" t="s">
        <v>3850</v>
      </c>
      <c r="E3680" s="147" t="s">
        <v>1998</v>
      </c>
      <c r="F3680" s="147" t="s">
        <v>3993</v>
      </c>
      <c r="G3680" s="147" t="s">
        <v>3976</v>
      </c>
    </row>
    <row r="3681" spans="1:7">
      <c r="A3681" t="str">
        <f t="shared" si="57"/>
        <v>J1213.DY2</v>
      </c>
      <c r="B3681" s="147" t="s">
        <v>3849</v>
      </c>
      <c r="C3681" s="147" t="s">
        <v>2392</v>
      </c>
      <c r="D3681" s="147" t="s">
        <v>3850</v>
      </c>
      <c r="E3681" s="147" t="s">
        <v>1998</v>
      </c>
      <c r="F3681" s="147" t="s">
        <v>3994</v>
      </c>
      <c r="G3681" s="147" t="s">
        <v>3978</v>
      </c>
    </row>
    <row r="3682" spans="1:7">
      <c r="A3682" t="str">
        <f t="shared" si="57"/>
        <v>J1213.DY3</v>
      </c>
      <c r="B3682" s="147" t="s">
        <v>3849</v>
      </c>
      <c r="C3682" s="147" t="s">
        <v>2394</v>
      </c>
      <c r="D3682" s="147" t="s">
        <v>3850</v>
      </c>
      <c r="E3682" s="147" t="s">
        <v>1998</v>
      </c>
      <c r="F3682" s="147" t="s">
        <v>3995</v>
      </c>
      <c r="G3682" s="147" t="s">
        <v>3980</v>
      </c>
    </row>
    <row r="3683" spans="1:7">
      <c r="A3683" t="str">
        <f t="shared" si="57"/>
        <v>J1213.DY4</v>
      </c>
      <c r="B3683" s="147" t="s">
        <v>3849</v>
      </c>
      <c r="C3683" s="147" t="s">
        <v>2396</v>
      </c>
      <c r="D3683" s="147" t="s">
        <v>3850</v>
      </c>
      <c r="E3683" s="147" t="s">
        <v>1998</v>
      </c>
      <c r="F3683" s="147" t="s">
        <v>3996</v>
      </c>
      <c r="G3683" s="147" t="s">
        <v>3982</v>
      </c>
    </row>
    <row r="3684" spans="1:7">
      <c r="A3684" t="str">
        <f t="shared" si="57"/>
        <v>J1213.DY6</v>
      </c>
      <c r="B3684" s="147" t="s">
        <v>3849</v>
      </c>
      <c r="C3684" s="147" t="s">
        <v>2398</v>
      </c>
      <c r="D3684" s="147" t="s">
        <v>3850</v>
      </c>
      <c r="E3684" s="147" t="s">
        <v>1998</v>
      </c>
      <c r="F3684" s="147" t="s">
        <v>3997</v>
      </c>
      <c r="G3684" s="149"/>
    </row>
    <row r="3685" spans="1:7">
      <c r="A3685" t="str">
        <f t="shared" si="57"/>
        <v>J1213.DY7</v>
      </c>
      <c r="B3685" s="147" t="s">
        <v>3849</v>
      </c>
      <c r="C3685" s="147" t="s">
        <v>2400</v>
      </c>
      <c r="D3685" s="147" t="s">
        <v>3850</v>
      </c>
      <c r="E3685" s="147" t="s">
        <v>1998</v>
      </c>
      <c r="F3685" s="147" t="s">
        <v>3998</v>
      </c>
      <c r="G3685" s="149"/>
    </row>
    <row r="3686" spans="1:7">
      <c r="A3686" t="str">
        <f t="shared" si="57"/>
        <v>J1213.DY8</v>
      </c>
      <c r="B3686" s="147" t="s">
        <v>3849</v>
      </c>
      <c r="C3686" s="147" t="s">
        <v>2402</v>
      </c>
      <c r="D3686" s="147" t="s">
        <v>3850</v>
      </c>
      <c r="E3686" s="147" t="s">
        <v>1998</v>
      </c>
      <c r="F3686" s="147" t="s">
        <v>3999</v>
      </c>
      <c r="G3686" s="149"/>
    </row>
    <row r="3687" spans="1:7">
      <c r="A3687" t="str">
        <f t="shared" si="57"/>
        <v>J1213.DY9</v>
      </c>
      <c r="B3687" s="147" t="s">
        <v>3849</v>
      </c>
      <c r="C3687" s="147" t="s">
        <v>2404</v>
      </c>
      <c r="D3687" s="147" t="s">
        <v>3850</v>
      </c>
      <c r="E3687" s="147" t="s">
        <v>1998</v>
      </c>
      <c r="F3687" s="147" t="s">
        <v>4000</v>
      </c>
      <c r="G3687" s="149"/>
    </row>
    <row r="3688" spans="1:7">
      <c r="A3688" t="str">
        <f t="shared" si="57"/>
        <v>J1213.DY10</v>
      </c>
      <c r="B3688" s="147" t="s">
        <v>3849</v>
      </c>
      <c r="C3688" s="147" t="s">
        <v>2406</v>
      </c>
      <c r="D3688" s="147" t="s">
        <v>3850</v>
      </c>
      <c r="E3688" s="147" t="s">
        <v>1998</v>
      </c>
      <c r="F3688" s="147" t="s">
        <v>4001</v>
      </c>
      <c r="G3688" s="149"/>
    </row>
    <row r="3689" spans="1:7">
      <c r="A3689" t="str">
        <f t="shared" si="57"/>
        <v>J1213.DY11</v>
      </c>
      <c r="B3689" s="147" t="s">
        <v>3849</v>
      </c>
      <c r="C3689" s="147" t="s">
        <v>2408</v>
      </c>
      <c r="D3689" s="147" t="s">
        <v>3850</v>
      </c>
      <c r="E3689" s="147" t="s">
        <v>1998</v>
      </c>
      <c r="F3689" s="147" t="s">
        <v>4002</v>
      </c>
      <c r="G3689" s="149"/>
    </row>
    <row r="3690" spans="1:7">
      <c r="A3690" t="str">
        <f t="shared" si="57"/>
        <v>J1213.DY12</v>
      </c>
      <c r="B3690" s="147" t="s">
        <v>3849</v>
      </c>
      <c r="C3690" s="147" t="s">
        <v>2410</v>
      </c>
      <c r="D3690" s="147" t="s">
        <v>3850</v>
      </c>
      <c r="E3690" s="147" t="s">
        <v>1998</v>
      </c>
      <c r="F3690" s="147" t="s">
        <v>4003</v>
      </c>
      <c r="G3690" s="149"/>
    </row>
    <row r="3691" spans="1:7">
      <c r="A3691" t="str">
        <f t="shared" si="57"/>
        <v>J1213.DY13</v>
      </c>
      <c r="B3691" s="147" t="s">
        <v>3849</v>
      </c>
      <c r="C3691" s="147" t="s">
        <v>2412</v>
      </c>
      <c r="D3691" s="147" t="s">
        <v>3850</v>
      </c>
      <c r="E3691" s="147" t="s">
        <v>1998</v>
      </c>
      <c r="F3691" s="147" t="s">
        <v>4004</v>
      </c>
      <c r="G3691" s="149"/>
    </row>
    <row r="3692" spans="1:7">
      <c r="A3692" t="str">
        <f t="shared" si="57"/>
        <v>J1213.DY14</v>
      </c>
      <c r="B3692" s="147" t="s">
        <v>3849</v>
      </c>
      <c r="C3692" s="147" t="s">
        <v>2414</v>
      </c>
      <c r="D3692" s="147" t="s">
        <v>3850</v>
      </c>
      <c r="E3692" s="147" t="s">
        <v>1998</v>
      </c>
      <c r="F3692" s="147" t="s">
        <v>4005</v>
      </c>
      <c r="G3692" s="149"/>
    </row>
    <row r="3693" spans="1:7">
      <c r="A3693" t="str">
        <f t="shared" si="57"/>
        <v>J1213.DY15</v>
      </c>
      <c r="B3693" s="147" t="s">
        <v>3849</v>
      </c>
      <c r="C3693" s="147" t="s">
        <v>2416</v>
      </c>
      <c r="D3693" s="147" t="s">
        <v>3850</v>
      </c>
      <c r="E3693" s="147" t="s">
        <v>1998</v>
      </c>
      <c r="F3693" s="147" t="s">
        <v>4006</v>
      </c>
      <c r="G3693" s="149"/>
    </row>
    <row r="3694" spans="1:7">
      <c r="A3694" t="str">
        <f t="shared" si="57"/>
        <v>J1301.AS2</v>
      </c>
      <c r="B3694" s="147" t="s">
        <v>4007</v>
      </c>
      <c r="C3694" s="147" t="s">
        <v>2043</v>
      </c>
      <c r="D3694" s="147" t="s">
        <v>2044</v>
      </c>
      <c r="E3694" s="147" t="s">
        <v>1998</v>
      </c>
      <c r="F3694" s="147" t="s">
        <v>2045</v>
      </c>
      <c r="G3694" s="147" t="s">
        <v>1100</v>
      </c>
    </row>
    <row r="3695" spans="1:7">
      <c r="A3695" t="str">
        <f t="shared" si="57"/>
        <v>J1301.AS3</v>
      </c>
      <c r="B3695" s="147" t="s">
        <v>4007</v>
      </c>
      <c r="C3695" s="147" t="s">
        <v>2046</v>
      </c>
      <c r="D3695" s="147" t="s">
        <v>2044</v>
      </c>
      <c r="E3695" s="147" t="s">
        <v>1998</v>
      </c>
      <c r="F3695" s="147" t="s">
        <v>2047</v>
      </c>
      <c r="G3695" s="147" t="s">
        <v>1100</v>
      </c>
    </row>
    <row r="3696" spans="1:7">
      <c r="A3696" t="str">
        <f t="shared" si="57"/>
        <v>J1301.AS4</v>
      </c>
      <c r="B3696" s="147" t="s">
        <v>4007</v>
      </c>
      <c r="C3696" s="147" t="s">
        <v>2048</v>
      </c>
      <c r="D3696" s="147" t="s">
        <v>2044</v>
      </c>
      <c r="E3696" s="147" t="s">
        <v>1998</v>
      </c>
      <c r="F3696" s="147" t="s">
        <v>2049</v>
      </c>
      <c r="G3696" s="147" t="s">
        <v>1100</v>
      </c>
    </row>
    <row r="3697" spans="1:7">
      <c r="A3697" t="str">
        <f t="shared" si="57"/>
        <v>J1301.AS5</v>
      </c>
      <c r="B3697" s="147" t="s">
        <v>4007</v>
      </c>
      <c r="C3697" s="147" t="s">
        <v>2050</v>
      </c>
      <c r="D3697" s="147" t="s">
        <v>2044</v>
      </c>
      <c r="E3697" s="147" t="s">
        <v>1998</v>
      </c>
      <c r="F3697" s="147" t="s">
        <v>2051</v>
      </c>
      <c r="G3697" s="147" t="s">
        <v>1100</v>
      </c>
    </row>
    <row r="3698" spans="1:7">
      <c r="A3698" t="str">
        <f t="shared" si="57"/>
        <v>J1301.AS6</v>
      </c>
      <c r="B3698" s="147" t="s">
        <v>4007</v>
      </c>
      <c r="C3698" s="147" t="s">
        <v>2052</v>
      </c>
      <c r="D3698" s="147" t="s">
        <v>2044</v>
      </c>
      <c r="E3698" s="147" t="s">
        <v>1998</v>
      </c>
      <c r="F3698" s="147" t="s">
        <v>2053</v>
      </c>
      <c r="G3698" s="147" t="s">
        <v>1100</v>
      </c>
    </row>
    <row r="3699" spans="1:7">
      <c r="A3699" t="str">
        <f t="shared" si="57"/>
        <v>J1301.AS7</v>
      </c>
      <c r="B3699" s="147" t="s">
        <v>4007</v>
      </c>
      <c r="C3699" s="147" t="s">
        <v>2054</v>
      </c>
      <c r="D3699" s="147" t="s">
        <v>2044</v>
      </c>
      <c r="E3699" s="147" t="s">
        <v>1998</v>
      </c>
      <c r="F3699" s="147" t="s">
        <v>2055</v>
      </c>
      <c r="G3699" s="147" t="s">
        <v>1100</v>
      </c>
    </row>
    <row r="3700" spans="1:7">
      <c r="A3700" t="str">
        <f t="shared" si="57"/>
        <v>J1301.AS8</v>
      </c>
      <c r="B3700" s="147" t="s">
        <v>4007</v>
      </c>
      <c r="C3700" s="147" t="s">
        <v>2056</v>
      </c>
      <c r="D3700" s="147" t="s">
        <v>2044</v>
      </c>
      <c r="E3700" s="147" t="s">
        <v>1998</v>
      </c>
      <c r="F3700" s="147" t="s">
        <v>2057</v>
      </c>
      <c r="G3700" s="147" t="s">
        <v>4008</v>
      </c>
    </row>
    <row r="3701" spans="1:7">
      <c r="A3701" t="str">
        <f t="shared" si="57"/>
        <v>J1301.AS9</v>
      </c>
      <c r="B3701" s="147" t="s">
        <v>4007</v>
      </c>
      <c r="C3701" s="147" t="s">
        <v>2059</v>
      </c>
      <c r="D3701" s="147" t="s">
        <v>2044</v>
      </c>
      <c r="E3701" s="147" t="s">
        <v>1998</v>
      </c>
      <c r="F3701" s="147" t="s">
        <v>2060</v>
      </c>
      <c r="G3701" s="147" t="s">
        <v>4009</v>
      </c>
    </row>
    <row r="3702" spans="1:7">
      <c r="A3702" t="str">
        <f t="shared" si="57"/>
        <v>J1301.AS10</v>
      </c>
      <c r="B3702" s="147" t="s">
        <v>4007</v>
      </c>
      <c r="C3702" s="147" t="s">
        <v>2062</v>
      </c>
      <c r="D3702" s="147" t="s">
        <v>2044</v>
      </c>
      <c r="E3702" s="147" t="s">
        <v>1998</v>
      </c>
      <c r="F3702" s="147" t="s">
        <v>2063</v>
      </c>
      <c r="G3702" s="147" t="s">
        <v>4010</v>
      </c>
    </row>
    <row r="3703" spans="1:7">
      <c r="A3703" t="str">
        <f t="shared" si="57"/>
        <v>J1301.AS11</v>
      </c>
      <c r="B3703" s="147" t="s">
        <v>4007</v>
      </c>
      <c r="C3703" s="147" t="s">
        <v>2065</v>
      </c>
      <c r="D3703" s="147" t="s">
        <v>2044</v>
      </c>
      <c r="E3703" s="147" t="s">
        <v>1998</v>
      </c>
      <c r="F3703" s="147" t="s">
        <v>2066</v>
      </c>
      <c r="G3703" s="147" t="s">
        <v>1999</v>
      </c>
    </row>
    <row r="3704" spans="1:7">
      <c r="A3704" t="str">
        <f t="shared" si="57"/>
        <v>J1301.AS13</v>
      </c>
      <c r="B3704" s="147" t="s">
        <v>4007</v>
      </c>
      <c r="C3704" s="147" t="s">
        <v>2067</v>
      </c>
      <c r="D3704" s="147" t="s">
        <v>2044</v>
      </c>
      <c r="E3704" s="147" t="s">
        <v>1998</v>
      </c>
      <c r="F3704" s="147" t="s">
        <v>2068</v>
      </c>
      <c r="G3704" s="147" t="s">
        <v>4011</v>
      </c>
    </row>
    <row r="3705" spans="1:7">
      <c r="A3705" t="str">
        <f t="shared" si="57"/>
        <v>J1301.AS14</v>
      </c>
      <c r="B3705" s="147" t="s">
        <v>4007</v>
      </c>
      <c r="C3705" s="147" t="s">
        <v>2070</v>
      </c>
      <c r="D3705" s="147" t="s">
        <v>2044</v>
      </c>
      <c r="E3705" s="147" t="s">
        <v>1998</v>
      </c>
      <c r="F3705" s="147" t="s">
        <v>2071</v>
      </c>
      <c r="G3705" s="147" t="s">
        <v>4012</v>
      </c>
    </row>
    <row r="3706" spans="1:7">
      <c r="A3706" t="str">
        <f t="shared" si="57"/>
        <v>J1301.AS15</v>
      </c>
      <c r="B3706" s="147" t="s">
        <v>4007</v>
      </c>
      <c r="C3706" s="147" t="s">
        <v>2073</v>
      </c>
      <c r="D3706" s="147" t="s">
        <v>2044</v>
      </c>
      <c r="E3706" s="147" t="s">
        <v>1998</v>
      </c>
      <c r="F3706" s="147" t="s">
        <v>2074</v>
      </c>
      <c r="G3706" s="149"/>
    </row>
    <row r="3707" spans="1:7">
      <c r="A3707" t="str">
        <f t="shared" si="57"/>
        <v>J1301.AS16</v>
      </c>
      <c r="B3707" s="147" t="s">
        <v>4007</v>
      </c>
      <c r="C3707" s="147" t="s">
        <v>2075</v>
      </c>
      <c r="D3707" s="147" t="s">
        <v>2044</v>
      </c>
      <c r="E3707" s="147" t="s">
        <v>1998</v>
      </c>
      <c r="F3707" s="147" t="s">
        <v>2076</v>
      </c>
      <c r="G3707" s="149"/>
    </row>
    <row r="3708" spans="1:7">
      <c r="A3708" t="str">
        <f t="shared" si="57"/>
        <v>J1301.AX2</v>
      </c>
      <c r="B3708" s="147" t="s">
        <v>4007</v>
      </c>
      <c r="C3708" s="147" t="s">
        <v>2077</v>
      </c>
      <c r="D3708" s="147" t="s">
        <v>2044</v>
      </c>
      <c r="E3708" s="147" t="s">
        <v>1998</v>
      </c>
      <c r="F3708" s="147" t="s">
        <v>2078</v>
      </c>
      <c r="G3708" s="147" t="s">
        <v>1999</v>
      </c>
    </row>
    <row r="3709" spans="1:7">
      <c r="A3709" t="str">
        <f t="shared" si="57"/>
        <v>J1301.AX3</v>
      </c>
      <c r="B3709" s="147" t="s">
        <v>4007</v>
      </c>
      <c r="C3709" s="147" t="s">
        <v>2079</v>
      </c>
      <c r="D3709" s="147" t="s">
        <v>2044</v>
      </c>
      <c r="E3709" s="147" t="s">
        <v>1998</v>
      </c>
      <c r="F3709" s="147" t="s">
        <v>2080</v>
      </c>
      <c r="G3709" s="147" t="s">
        <v>1999</v>
      </c>
    </row>
    <row r="3710" spans="1:7">
      <c r="A3710" t="str">
        <f t="shared" si="57"/>
        <v>J1301.AX4</v>
      </c>
      <c r="B3710" s="147" t="s">
        <v>4007</v>
      </c>
      <c r="C3710" s="147" t="s">
        <v>2081</v>
      </c>
      <c r="D3710" s="147" t="s">
        <v>2044</v>
      </c>
      <c r="E3710" s="147" t="s">
        <v>1998</v>
      </c>
      <c r="F3710" s="147" t="s">
        <v>2082</v>
      </c>
      <c r="G3710" s="147" t="s">
        <v>1999</v>
      </c>
    </row>
    <row r="3711" spans="1:7">
      <c r="A3711" t="str">
        <f t="shared" si="57"/>
        <v>J1301.AX5</v>
      </c>
      <c r="B3711" s="147" t="s">
        <v>4007</v>
      </c>
      <c r="C3711" s="147" t="s">
        <v>2083</v>
      </c>
      <c r="D3711" s="147" t="s">
        <v>2044</v>
      </c>
      <c r="E3711" s="147" t="s">
        <v>1998</v>
      </c>
      <c r="F3711" s="147" t="s">
        <v>2084</v>
      </c>
      <c r="G3711" s="147" t="s">
        <v>1999</v>
      </c>
    </row>
    <row r="3712" spans="1:7">
      <c r="A3712" t="str">
        <f t="shared" si="57"/>
        <v>J1301.AX6</v>
      </c>
      <c r="B3712" s="147" t="s">
        <v>4007</v>
      </c>
      <c r="C3712" s="147" t="s">
        <v>2085</v>
      </c>
      <c r="D3712" s="147" t="s">
        <v>2044</v>
      </c>
      <c r="E3712" s="147" t="s">
        <v>1998</v>
      </c>
      <c r="F3712" s="147" t="s">
        <v>2086</v>
      </c>
      <c r="G3712" s="147" t="s">
        <v>1999</v>
      </c>
    </row>
    <row r="3713" spans="1:7">
      <c r="A3713" t="str">
        <f t="shared" si="57"/>
        <v>J1301.AX7</v>
      </c>
      <c r="B3713" s="147" t="s">
        <v>4007</v>
      </c>
      <c r="C3713" s="147" t="s">
        <v>2087</v>
      </c>
      <c r="D3713" s="147" t="s">
        <v>2044</v>
      </c>
      <c r="E3713" s="147" t="s">
        <v>1998</v>
      </c>
      <c r="F3713" s="147" t="s">
        <v>2088</v>
      </c>
      <c r="G3713" s="147" t="s">
        <v>1999</v>
      </c>
    </row>
    <row r="3714" spans="1:7">
      <c r="A3714" t="str">
        <f t="shared" si="57"/>
        <v>J1301.AX8</v>
      </c>
      <c r="B3714" s="147" t="s">
        <v>4007</v>
      </c>
      <c r="C3714" s="147" t="s">
        <v>2089</v>
      </c>
      <c r="D3714" s="147" t="s">
        <v>2044</v>
      </c>
      <c r="E3714" s="147" t="s">
        <v>1998</v>
      </c>
      <c r="F3714" s="147" t="s">
        <v>2090</v>
      </c>
      <c r="G3714" s="147" t="s">
        <v>4013</v>
      </c>
    </row>
    <row r="3715" spans="1:7">
      <c r="A3715" t="str">
        <f t="shared" si="57"/>
        <v>J1301.AX9</v>
      </c>
      <c r="B3715" s="147" t="s">
        <v>4007</v>
      </c>
      <c r="C3715" s="147" t="s">
        <v>2092</v>
      </c>
      <c r="D3715" s="147" t="s">
        <v>2044</v>
      </c>
      <c r="E3715" s="147" t="s">
        <v>1998</v>
      </c>
      <c r="F3715" s="147" t="s">
        <v>2093</v>
      </c>
      <c r="G3715" s="147" t="s">
        <v>1999</v>
      </c>
    </row>
    <row r="3716" spans="1:7">
      <c r="A3716" t="str">
        <f t="shared" si="57"/>
        <v>J1301.AX10</v>
      </c>
      <c r="B3716" s="147" t="s">
        <v>4007</v>
      </c>
      <c r="C3716" s="147" t="s">
        <v>2094</v>
      </c>
      <c r="D3716" s="147" t="s">
        <v>2044</v>
      </c>
      <c r="E3716" s="147" t="s">
        <v>1998</v>
      </c>
      <c r="F3716" s="147" t="s">
        <v>2095</v>
      </c>
      <c r="G3716" s="147" t="s">
        <v>1999</v>
      </c>
    </row>
    <row r="3717" spans="1:7">
      <c r="A3717" t="str">
        <f t="shared" si="57"/>
        <v>J1301.AX11</v>
      </c>
      <c r="B3717" s="147" t="s">
        <v>4007</v>
      </c>
      <c r="C3717" s="147" t="s">
        <v>2096</v>
      </c>
      <c r="D3717" s="147" t="s">
        <v>2044</v>
      </c>
      <c r="E3717" s="147" t="s">
        <v>1998</v>
      </c>
      <c r="F3717" s="147" t="s">
        <v>2097</v>
      </c>
      <c r="G3717" s="147" t="s">
        <v>1999</v>
      </c>
    </row>
    <row r="3718" spans="1:7">
      <c r="A3718" t="str">
        <f t="shared" ref="A3718:A3781" si="58">B3718&amp;"."&amp;C3718</f>
        <v>J1301.AX13</v>
      </c>
      <c r="B3718" s="147" t="s">
        <v>4007</v>
      </c>
      <c r="C3718" s="147" t="s">
        <v>2098</v>
      </c>
      <c r="D3718" s="147" t="s">
        <v>2044</v>
      </c>
      <c r="E3718" s="147" t="s">
        <v>1998</v>
      </c>
      <c r="F3718" s="147" t="s">
        <v>2099</v>
      </c>
      <c r="G3718" s="147" t="s">
        <v>1999</v>
      </c>
    </row>
    <row r="3719" spans="1:7">
      <c r="A3719" t="str">
        <f t="shared" si="58"/>
        <v>J1301.AX14</v>
      </c>
      <c r="B3719" s="147" t="s">
        <v>4007</v>
      </c>
      <c r="C3719" s="147" t="s">
        <v>2100</v>
      </c>
      <c r="D3719" s="147" t="s">
        <v>2044</v>
      </c>
      <c r="E3719" s="147" t="s">
        <v>1998</v>
      </c>
      <c r="F3719" s="147" t="s">
        <v>2101</v>
      </c>
      <c r="G3719" s="147" t="s">
        <v>4014</v>
      </c>
    </row>
    <row r="3720" spans="1:7">
      <c r="A3720" t="str">
        <f t="shared" si="58"/>
        <v>J1301.AX15</v>
      </c>
      <c r="B3720" s="147" t="s">
        <v>4007</v>
      </c>
      <c r="C3720" s="147" t="s">
        <v>2103</v>
      </c>
      <c r="D3720" s="147" t="s">
        <v>2044</v>
      </c>
      <c r="E3720" s="147" t="s">
        <v>1998</v>
      </c>
      <c r="F3720" s="147" t="s">
        <v>2104</v>
      </c>
      <c r="G3720" s="149"/>
    </row>
    <row r="3721" spans="1:7">
      <c r="A3721" t="str">
        <f t="shared" si="58"/>
        <v>J1301.AX16</v>
      </c>
      <c r="B3721" s="147" t="s">
        <v>4007</v>
      </c>
      <c r="C3721" s="147" t="s">
        <v>2105</v>
      </c>
      <c r="D3721" s="147" t="s">
        <v>2044</v>
      </c>
      <c r="E3721" s="147" t="s">
        <v>1998</v>
      </c>
      <c r="F3721" s="147" t="s">
        <v>2106</v>
      </c>
      <c r="G3721" s="149"/>
    </row>
    <row r="3722" spans="1:7">
      <c r="A3722" t="str">
        <f t="shared" si="58"/>
        <v>J1301.AY2</v>
      </c>
      <c r="B3722" s="147" t="s">
        <v>4007</v>
      </c>
      <c r="C3722" s="147" t="s">
        <v>2107</v>
      </c>
      <c r="D3722" s="147" t="s">
        <v>2044</v>
      </c>
      <c r="E3722" s="147" t="s">
        <v>1998</v>
      </c>
      <c r="F3722" s="147" t="s">
        <v>2108</v>
      </c>
      <c r="G3722" s="147" t="s">
        <v>1999</v>
      </c>
    </row>
    <row r="3723" spans="1:7">
      <c r="A3723" t="str">
        <f t="shared" si="58"/>
        <v>J1301.AY3</v>
      </c>
      <c r="B3723" s="147" t="s">
        <v>4007</v>
      </c>
      <c r="C3723" s="147" t="s">
        <v>1542</v>
      </c>
      <c r="D3723" s="147" t="s">
        <v>2044</v>
      </c>
      <c r="E3723" s="147" t="s">
        <v>1998</v>
      </c>
      <c r="F3723" s="147" t="s">
        <v>2109</v>
      </c>
      <c r="G3723" s="147" t="s">
        <v>1999</v>
      </c>
    </row>
    <row r="3724" spans="1:7">
      <c r="A3724" t="str">
        <f t="shared" si="58"/>
        <v>J1301.AY4</v>
      </c>
      <c r="B3724" s="147" t="s">
        <v>4007</v>
      </c>
      <c r="C3724" s="147" t="s">
        <v>279</v>
      </c>
      <c r="D3724" s="147" t="s">
        <v>2044</v>
      </c>
      <c r="E3724" s="147" t="s">
        <v>1998</v>
      </c>
      <c r="F3724" s="147" t="s">
        <v>2110</v>
      </c>
      <c r="G3724" s="147" t="s">
        <v>1999</v>
      </c>
    </row>
    <row r="3725" spans="1:7">
      <c r="A3725" t="str">
        <f t="shared" si="58"/>
        <v>J1301.AY5</v>
      </c>
      <c r="B3725" s="147" t="s">
        <v>4007</v>
      </c>
      <c r="C3725" s="147" t="s">
        <v>277</v>
      </c>
      <c r="D3725" s="147" t="s">
        <v>2044</v>
      </c>
      <c r="E3725" s="147" t="s">
        <v>1998</v>
      </c>
      <c r="F3725" s="147" t="s">
        <v>2111</v>
      </c>
      <c r="G3725" s="147" t="s">
        <v>1999</v>
      </c>
    </row>
    <row r="3726" spans="1:7">
      <c r="A3726" t="str">
        <f t="shared" si="58"/>
        <v>J1301.AY6</v>
      </c>
      <c r="B3726" s="147" t="s">
        <v>4007</v>
      </c>
      <c r="C3726" s="147" t="s">
        <v>263</v>
      </c>
      <c r="D3726" s="147" t="s">
        <v>2044</v>
      </c>
      <c r="E3726" s="147" t="s">
        <v>1998</v>
      </c>
      <c r="F3726" s="147" t="s">
        <v>2112</v>
      </c>
      <c r="G3726" s="147" t="s">
        <v>1999</v>
      </c>
    </row>
    <row r="3727" spans="1:7">
      <c r="A3727" t="str">
        <f t="shared" si="58"/>
        <v>J1301.AY7</v>
      </c>
      <c r="B3727" s="147" t="s">
        <v>4007</v>
      </c>
      <c r="C3727" s="147" t="s">
        <v>261</v>
      </c>
      <c r="D3727" s="147" t="s">
        <v>2044</v>
      </c>
      <c r="E3727" s="147" t="s">
        <v>1998</v>
      </c>
      <c r="F3727" s="147" t="s">
        <v>2113</v>
      </c>
      <c r="G3727" s="147" t="s">
        <v>1999</v>
      </c>
    </row>
    <row r="3728" spans="1:7">
      <c r="A3728" t="str">
        <f t="shared" si="58"/>
        <v>J1301.AY8</v>
      </c>
      <c r="B3728" s="147" t="s">
        <v>4007</v>
      </c>
      <c r="C3728" s="147" t="s">
        <v>1292</v>
      </c>
      <c r="D3728" s="147" t="s">
        <v>2044</v>
      </c>
      <c r="E3728" s="147" t="s">
        <v>1998</v>
      </c>
      <c r="F3728" s="147" t="s">
        <v>2114</v>
      </c>
      <c r="G3728" s="147" t="s">
        <v>4013</v>
      </c>
    </row>
    <row r="3729" spans="1:7">
      <c r="A3729" t="str">
        <f t="shared" si="58"/>
        <v>J1301.AY9</v>
      </c>
      <c r="B3729" s="147" t="s">
        <v>4007</v>
      </c>
      <c r="C3729" s="147" t="s">
        <v>1544</v>
      </c>
      <c r="D3729" s="147" t="s">
        <v>2044</v>
      </c>
      <c r="E3729" s="147" t="s">
        <v>1998</v>
      </c>
      <c r="F3729" s="147" t="s">
        <v>2115</v>
      </c>
      <c r="G3729" s="147" t="s">
        <v>1999</v>
      </c>
    </row>
    <row r="3730" spans="1:7">
      <c r="A3730" t="str">
        <f t="shared" si="58"/>
        <v>J1301.AY10</v>
      </c>
      <c r="B3730" s="147" t="s">
        <v>4007</v>
      </c>
      <c r="C3730" s="147" t="s">
        <v>625</v>
      </c>
      <c r="D3730" s="147" t="s">
        <v>2044</v>
      </c>
      <c r="E3730" s="147" t="s">
        <v>1998</v>
      </c>
      <c r="F3730" s="147" t="s">
        <v>2116</v>
      </c>
      <c r="G3730" s="147" t="s">
        <v>1999</v>
      </c>
    </row>
    <row r="3731" spans="1:7">
      <c r="A3731" t="str">
        <f t="shared" si="58"/>
        <v>J1301.AY11</v>
      </c>
      <c r="B3731" s="147" t="s">
        <v>4007</v>
      </c>
      <c r="C3731" s="147" t="s">
        <v>629</v>
      </c>
      <c r="D3731" s="147" t="s">
        <v>2044</v>
      </c>
      <c r="E3731" s="147" t="s">
        <v>1998</v>
      </c>
      <c r="F3731" s="147" t="s">
        <v>2117</v>
      </c>
      <c r="G3731" s="147" t="s">
        <v>1999</v>
      </c>
    </row>
    <row r="3732" spans="1:7">
      <c r="A3732" t="str">
        <f t="shared" si="58"/>
        <v>J1301.AY13</v>
      </c>
      <c r="B3732" s="147" t="s">
        <v>4007</v>
      </c>
      <c r="C3732" s="147" t="s">
        <v>1539</v>
      </c>
      <c r="D3732" s="147" t="s">
        <v>2044</v>
      </c>
      <c r="E3732" s="147" t="s">
        <v>1998</v>
      </c>
      <c r="F3732" s="147" t="s">
        <v>2118</v>
      </c>
      <c r="G3732" s="147" t="s">
        <v>1999</v>
      </c>
    </row>
    <row r="3733" spans="1:7">
      <c r="A3733" t="str">
        <f t="shared" si="58"/>
        <v>J1301.AY14</v>
      </c>
      <c r="B3733" s="147" t="s">
        <v>4007</v>
      </c>
      <c r="C3733" s="147" t="s">
        <v>581</v>
      </c>
      <c r="D3733" s="147" t="s">
        <v>2044</v>
      </c>
      <c r="E3733" s="147" t="s">
        <v>1998</v>
      </c>
      <c r="F3733" s="147" t="s">
        <v>2119</v>
      </c>
      <c r="G3733" s="147" t="s">
        <v>4014</v>
      </c>
    </row>
    <row r="3734" spans="1:7">
      <c r="A3734" t="str">
        <f t="shared" si="58"/>
        <v>J1301.AY15</v>
      </c>
      <c r="B3734" s="147" t="s">
        <v>4007</v>
      </c>
      <c r="C3734" s="147" t="s">
        <v>519</v>
      </c>
      <c r="D3734" s="147" t="s">
        <v>2044</v>
      </c>
      <c r="E3734" s="147" t="s">
        <v>1998</v>
      </c>
      <c r="F3734" s="147" t="s">
        <v>2120</v>
      </c>
      <c r="G3734" s="149"/>
    </row>
    <row r="3735" spans="1:7">
      <c r="A3735" t="str">
        <f t="shared" si="58"/>
        <v>J1301.AY16</v>
      </c>
      <c r="B3735" s="147" t="s">
        <v>4007</v>
      </c>
      <c r="C3735" s="147" t="s">
        <v>719</v>
      </c>
      <c r="D3735" s="147" t="s">
        <v>2044</v>
      </c>
      <c r="E3735" s="147" t="s">
        <v>1998</v>
      </c>
      <c r="F3735" s="147" t="s">
        <v>2121</v>
      </c>
      <c r="G3735" s="149"/>
    </row>
    <row r="3736" spans="1:7">
      <c r="A3736" t="str">
        <f t="shared" si="58"/>
        <v>J1301.BS1</v>
      </c>
      <c r="B3736" s="147" t="s">
        <v>4007</v>
      </c>
      <c r="C3736" s="147" t="s">
        <v>2122</v>
      </c>
      <c r="D3736" s="147" t="s">
        <v>2044</v>
      </c>
      <c r="E3736" s="147" t="s">
        <v>1998</v>
      </c>
      <c r="F3736" s="147" t="s">
        <v>2123</v>
      </c>
      <c r="G3736" s="147" t="s">
        <v>4015</v>
      </c>
    </row>
    <row r="3737" spans="1:7">
      <c r="A3737" t="str">
        <f t="shared" si="58"/>
        <v>J1301.BS2</v>
      </c>
      <c r="B3737" s="147" t="s">
        <v>4007</v>
      </c>
      <c r="C3737" s="147" t="s">
        <v>2125</v>
      </c>
      <c r="D3737" s="147" t="s">
        <v>2044</v>
      </c>
      <c r="E3737" s="147" t="s">
        <v>1998</v>
      </c>
      <c r="F3737" s="147" t="s">
        <v>2126</v>
      </c>
      <c r="G3737" s="147" t="s">
        <v>1999</v>
      </c>
    </row>
    <row r="3738" spans="1:7">
      <c r="A3738" t="str">
        <f t="shared" si="58"/>
        <v>J1301.BS3</v>
      </c>
      <c r="B3738" s="147" t="s">
        <v>4007</v>
      </c>
      <c r="C3738" s="147" t="s">
        <v>2127</v>
      </c>
      <c r="D3738" s="147" t="s">
        <v>2044</v>
      </c>
      <c r="E3738" s="147" t="s">
        <v>1998</v>
      </c>
      <c r="F3738" s="147" t="s">
        <v>2128</v>
      </c>
      <c r="G3738" s="147" t="s">
        <v>1999</v>
      </c>
    </row>
    <row r="3739" spans="1:7">
      <c r="A3739" t="str">
        <f t="shared" si="58"/>
        <v>J1301.BS4</v>
      </c>
      <c r="B3739" s="147" t="s">
        <v>4007</v>
      </c>
      <c r="C3739" s="147" t="s">
        <v>2129</v>
      </c>
      <c r="D3739" s="147" t="s">
        <v>2044</v>
      </c>
      <c r="E3739" s="147" t="s">
        <v>1998</v>
      </c>
      <c r="F3739" s="147" t="s">
        <v>2130</v>
      </c>
      <c r="G3739" s="147" t="s">
        <v>1999</v>
      </c>
    </row>
    <row r="3740" spans="1:7">
      <c r="A3740" t="str">
        <f t="shared" si="58"/>
        <v>J1301.BS5</v>
      </c>
      <c r="B3740" s="147" t="s">
        <v>4007</v>
      </c>
      <c r="C3740" s="147" t="s">
        <v>2131</v>
      </c>
      <c r="D3740" s="147" t="s">
        <v>2044</v>
      </c>
      <c r="E3740" s="147" t="s">
        <v>1998</v>
      </c>
      <c r="F3740" s="147" t="s">
        <v>2132</v>
      </c>
      <c r="G3740" s="147" t="s">
        <v>1999</v>
      </c>
    </row>
    <row r="3741" spans="1:7">
      <c r="A3741" t="str">
        <f t="shared" si="58"/>
        <v>J1301.BS6</v>
      </c>
      <c r="B3741" s="147" t="s">
        <v>4007</v>
      </c>
      <c r="C3741" s="147" t="s">
        <v>2133</v>
      </c>
      <c r="D3741" s="147" t="s">
        <v>2044</v>
      </c>
      <c r="E3741" s="147" t="s">
        <v>1998</v>
      </c>
      <c r="F3741" s="147" t="s">
        <v>2134</v>
      </c>
      <c r="G3741" s="147" t="s">
        <v>1999</v>
      </c>
    </row>
    <row r="3742" spans="1:7">
      <c r="A3742" t="str">
        <f t="shared" si="58"/>
        <v>J1301.BS7</v>
      </c>
      <c r="B3742" s="147" t="s">
        <v>4007</v>
      </c>
      <c r="C3742" s="147" t="s">
        <v>2135</v>
      </c>
      <c r="D3742" s="147" t="s">
        <v>2044</v>
      </c>
      <c r="E3742" s="147" t="s">
        <v>1998</v>
      </c>
      <c r="F3742" s="147" t="s">
        <v>2136</v>
      </c>
      <c r="G3742" s="147" t="s">
        <v>1999</v>
      </c>
    </row>
    <row r="3743" spans="1:7">
      <c r="A3743" t="str">
        <f t="shared" si="58"/>
        <v>J1301.BS8</v>
      </c>
      <c r="B3743" s="147" t="s">
        <v>4007</v>
      </c>
      <c r="C3743" s="147" t="s">
        <v>2137</v>
      </c>
      <c r="D3743" s="147" t="s">
        <v>2044</v>
      </c>
      <c r="E3743" s="147" t="s">
        <v>1998</v>
      </c>
      <c r="F3743" s="147" t="s">
        <v>2138</v>
      </c>
      <c r="G3743" s="147" t="s">
        <v>4016</v>
      </c>
    </row>
    <row r="3744" spans="1:7">
      <c r="A3744" t="str">
        <f t="shared" si="58"/>
        <v>J1301.BS9</v>
      </c>
      <c r="B3744" s="147" t="s">
        <v>4007</v>
      </c>
      <c r="C3744" s="147" t="s">
        <v>2140</v>
      </c>
      <c r="D3744" s="147" t="s">
        <v>2044</v>
      </c>
      <c r="E3744" s="147" t="s">
        <v>1998</v>
      </c>
      <c r="F3744" s="147" t="s">
        <v>2141</v>
      </c>
      <c r="G3744" s="147" t="s">
        <v>4009</v>
      </c>
    </row>
    <row r="3745" spans="1:7">
      <c r="A3745" t="str">
        <f t="shared" si="58"/>
        <v>J1301.BS10</v>
      </c>
      <c r="B3745" s="147" t="s">
        <v>4007</v>
      </c>
      <c r="C3745" s="147" t="s">
        <v>2142</v>
      </c>
      <c r="D3745" s="147" t="s">
        <v>2044</v>
      </c>
      <c r="E3745" s="147" t="s">
        <v>1998</v>
      </c>
      <c r="F3745" s="147" t="s">
        <v>2143</v>
      </c>
      <c r="G3745" s="147" t="s">
        <v>4009</v>
      </c>
    </row>
    <row r="3746" spans="1:7">
      <c r="A3746" t="str">
        <f t="shared" si="58"/>
        <v>J1301.BS11</v>
      </c>
      <c r="B3746" s="147" t="s">
        <v>4007</v>
      </c>
      <c r="C3746" s="147" t="s">
        <v>2144</v>
      </c>
      <c r="D3746" s="147" t="s">
        <v>2044</v>
      </c>
      <c r="E3746" s="147" t="s">
        <v>1998</v>
      </c>
      <c r="F3746" s="147" t="s">
        <v>2145</v>
      </c>
      <c r="G3746" s="147" t="s">
        <v>1999</v>
      </c>
    </row>
    <row r="3747" spans="1:7">
      <c r="A3747" t="str">
        <f t="shared" si="58"/>
        <v>J1301.BS12</v>
      </c>
      <c r="B3747" s="147" t="s">
        <v>4007</v>
      </c>
      <c r="C3747" s="147" t="s">
        <v>2146</v>
      </c>
      <c r="D3747" s="147" t="s">
        <v>2044</v>
      </c>
      <c r="E3747" s="147" t="s">
        <v>1998</v>
      </c>
      <c r="F3747" s="147" t="s">
        <v>2147</v>
      </c>
      <c r="G3747" s="147" t="s">
        <v>4017</v>
      </c>
    </row>
    <row r="3748" spans="1:7">
      <c r="A3748" t="str">
        <f t="shared" si="58"/>
        <v>J1301.BS13</v>
      </c>
      <c r="B3748" s="147" t="s">
        <v>4007</v>
      </c>
      <c r="C3748" s="147" t="s">
        <v>2149</v>
      </c>
      <c r="D3748" s="147" t="s">
        <v>2044</v>
      </c>
      <c r="E3748" s="147" t="s">
        <v>1998</v>
      </c>
      <c r="F3748" s="147" t="s">
        <v>2150</v>
      </c>
      <c r="G3748" s="147" t="s">
        <v>4018</v>
      </c>
    </row>
    <row r="3749" spans="1:7">
      <c r="A3749" t="str">
        <f t="shared" si="58"/>
        <v>J1301.BS14</v>
      </c>
      <c r="B3749" s="147" t="s">
        <v>4007</v>
      </c>
      <c r="C3749" s="147" t="s">
        <v>2152</v>
      </c>
      <c r="D3749" s="147" t="s">
        <v>2044</v>
      </c>
      <c r="E3749" s="147" t="s">
        <v>1998</v>
      </c>
      <c r="F3749" s="147" t="s">
        <v>2153</v>
      </c>
      <c r="G3749" s="147" t="s">
        <v>4019</v>
      </c>
    </row>
    <row r="3750" spans="1:7">
      <c r="A3750" t="str">
        <f t="shared" si="58"/>
        <v>J1301.BS15</v>
      </c>
      <c r="B3750" s="147" t="s">
        <v>4007</v>
      </c>
      <c r="C3750" s="147" t="s">
        <v>2155</v>
      </c>
      <c r="D3750" s="147" t="s">
        <v>2044</v>
      </c>
      <c r="E3750" s="147" t="s">
        <v>1998</v>
      </c>
      <c r="F3750" s="147" t="s">
        <v>2156</v>
      </c>
      <c r="G3750" s="147" t="s">
        <v>1856</v>
      </c>
    </row>
    <row r="3751" spans="1:7">
      <c r="A3751" t="str">
        <f t="shared" si="58"/>
        <v>J1301.BS16</v>
      </c>
      <c r="B3751" s="147" t="s">
        <v>4007</v>
      </c>
      <c r="C3751" s="147" t="s">
        <v>2157</v>
      </c>
      <c r="D3751" s="147" t="s">
        <v>2044</v>
      </c>
      <c r="E3751" s="147" t="s">
        <v>1998</v>
      </c>
      <c r="F3751" s="147" t="s">
        <v>2158</v>
      </c>
      <c r="G3751" s="147" t="s">
        <v>4020</v>
      </c>
    </row>
    <row r="3752" spans="1:7">
      <c r="A3752" t="str">
        <f t="shared" si="58"/>
        <v>J1301.BX1</v>
      </c>
      <c r="B3752" s="147" t="s">
        <v>4007</v>
      </c>
      <c r="C3752" s="147" t="s">
        <v>2160</v>
      </c>
      <c r="D3752" s="147" t="s">
        <v>2044</v>
      </c>
      <c r="E3752" s="147" t="s">
        <v>1998</v>
      </c>
      <c r="F3752" s="147" t="s">
        <v>2161</v>
      </c>
      <c r="G3752" s="147" t="s">
        <v>4021</v>
      </c>
    </row>
    <row r="3753" spans="1:7">
      <c r="A3753" t="str">
        <f t="shared" si="58"/>
        <v>J1301.BX2</v>
      </c>
      <c r="B3753" s="147" t="s">
        <v>4007</v>
      </c>
      <c r="C3753" s="147" t="s">
        <v>2163</v>
      </c>
      <c r="D3753" s="147" t="s">
        <v>2044</v>
      </c>
      <c r="E3753" s="147" t="s">
        <v>1998</v>
      </c>
      <c r="F3753" s="147" t="s">
        <v>2164</v>
      </c>
      <c r="G3753" s="147" t="s">
        <v>1100</v>
      </c>
    </row>
    <row r="3754" spans="1:7">
      <c r="A3754" t="str">
        <f t="shared" si="58"/>
        <v>J1301.BX3</v>
      </c>
      <c r="B3754" s="147" t="s">
        <v>4007</v>
      </c>
      <c r="C3754" s="147" t="s">
        <v>2165</v>
      </c>
      <c r="D3754" s="147" t="s">
        <v>2044</v>
      </c>
      <c r="E3754" s="147" t="s">
        <v>1998</v>
      </c>
      <c r="F3754" s="147" t="s">
        <v>2166</v>
      </c>
      <c r="G3754" s="147" t="s">
        <v>1100</v>
      </c>
    </row>
    <row r="3755" spans="1:7">
      <c r="A3755" t="str">
        <f t="shared" si="58"/>
        <v>J1301.BX4</v>
      </c>
      <c r="B3755" s="147" t="s">
        <v>4007</v>
      </c>
      <c r="C3755" s="147" t="s">
        <v>2167</v>
      </c>
      <c r="D3755" s="147" t="s">
        <v>2044</v>
      </c>
      <c r="E3755" s="147" t="s">
        <v>1998</v>
      </c>
      <c r="F3755" s="147" t="s">
        <v>2168</v>
      </c>
      <c r="G3755" s="147" t="s">
        <v>1100</v>
      </c>
    </row>
    <row r="3756" spans="1:7">
      <c r="A3756" t="str">
        <f t="shared" si="58"/>
        <v>J1301.BX5</v>
      </c>
      <c r="B3756" s="147" t="s">
        <v>4007</v>
      </c>
      <c r="C3756" s="147" t="s">
        <v>2169</v>
      </c>
      <c r="D3756" s="147" t="s">
        <v>2044</v>
      </c>
      <c r="E3756" s="147" t="s">
        <v>1998</v>
      </c>
      <c r="F3756" s="147" t="s">
        <v>2170</v>
      </c>
      <c r="G3756" s="147" t="s">
        <v>1100</v>
      </c>
    </row>
    <row r="3757" spans="1:7">
      <c r="A3757" t="str">
        <f t="shared" si="58"/>
        <v>J1301.BX6</v>
      </c>
      <c r="B3757" s="147" t="s">
        <v>4007</v>
      </c>
      <c r="C3757" s="147" t="s">
        <v>2171</v>
      </c>
      <c r="D3757" s="147" t="s">
        <v>2044</v>
      </c>
      <c r="E3757" s="147" t="s">
        <v>1998</v>
      </c>
      <c r="F3757" s="147" t="s">
        <v>2172</v>
      </c>
      <c r="G3757" s="147" t="s">
        <v>1100</v>
      </c>
    </row>
    <row r="3758" spans="1:7">
      <c r="A3758" t="str">
        <f t="shared" si="58"/>
        <v>J1301.BX7</v>
      </c>
      <c r="B3758" s="147" t="s">
        <v>4007</v>
      </c>
      <c r="C3758" s="147" t="s">
        <v>2173</v>
      </c>
      <c r="D3758" s="147" t="s">
        <v>2044</v>
      </c>
      <c r="E3758" s="147" t="s">
        <v>1998</v>
      </c>
      <c r="F3758" s="147" t="s">
        <v>2174</v>
      </c>
      <c r="G3758" s="147" t="s">
        <v>1100</v>
      </c>
    </row>
    <row r="3759" spans="1:7">
      <c r="A3759" t="str">
        <f t="shared" si="58"/>
        <v>J1301.BX8</v>
      </c>
      <c r="B3759" s="147" t="s">
        <v>4007</v>
      </c>
      <c r="C3759" s="147" t="s">
        <v>2175</v>
      </c>
      <c r="D3759" s="147" t="s">
        <v>2044</v>
      </c>
      <c r="E3759" s="147" t="s">
        <v>1998</v>
      </c>
      <c r="F3759" s="147" t="s">
        <v>2176</v>
      </c>
      <c r="G3759" s="147" t="s">
        <v>4022</v>
      </c>
    </row>
    <row r="3760" spans="1:7">
      <c r="A3760" t="str">
        <f t="shared" si="58"/>
        <v>J1301.BX9</v>
      </c>
      <c r="B3760" s="147" t="s">
        <v>4007</v>
      </c>
      <c r="C3760" s="147" t="s">
        <v>2178</v>
      </c>
      <c r="D3760" s="147" t="s">
        <v>2044</v>
      </c>
      <c r="E3760" s="147" t="s">
        <v>1998</v>
      </c>
      <c r="F3760" s="147" t="s">
        <v>2179</v>
      </c>
      <c r="G3760" s="147" t="s">
        <v>1999</v>
      </c>
    </row>
    <row r="3761" spans="1:7">
      <c r="A3761" t="str">
        <f t="shared" si="58"/>
        <v>J1301.BX10</v>
      </c>
      <c r="B3761" s="147" t="s">
        <v>4007</v>
      </c>
      <c r="C3761" s="147" t="s">
        <v>2180</v>
      </c>
      <c r="D3761" s="147" t="s">
        <v>2044</v>
      </c>
      <c r="E3761" s="147" t="s">
        <v>1998</v>
      </c>
      <c r="F3761" s="147" t="s">
        <v>2181</v>
      </c>
      <c r="G3761" s="147" t="s">
        <v>1999</v>
      </c>
    </row>
    <row r="3762" spans="1:7">
      <c r="A3762" t="str">
        <f t="shared" si="58"/>
        <v>J1301.BX11</v>
      </c>
      <c r="B3762" s="147" t="s">
        <v>4007</v>
      </c>
      <c r="C3762" s="147" t="s">
        <v>2182</v>
      </c>
      <c r="D3762" s="147" t="s">
        <v>2044</v>
      </c>
      <c r="E3762" s="147" t="s">
        <v>1998</v>
      </c>
      <c r="F3762" s="147" t="s">
        <v>2183</v>
      </c>
      <c r="G3762" s="147" t="s">
        <v>1999</v>
      </c>
    </row>
    <row r="3763" spans="1:7">
      <c r="A3763" t="str">
        <f t="shared" si="58"/>
        <v>J1301.BX12</v>
      </c>
      <c r="B3763" s="147" t="s">
        <v>4007</v>
      </c>
      <c r="C3763" s="147" t="s">
        <v>2184</v>
      </c>
      <c r="D3763" s="147" t="s">
        <v>2044</v>
      </c>
      <c r="E3763" s="147" t="s">
        <v>1998</v>
      </c>
      <c r="F3763" s="147" t="s">
        <v>2185</v>
      </c>
      <c r="G3763" s="147" t="s">
        <v>4017</v>
      </c>
    </row>
    <row r="3764" spans="1:7">
      <c r="A3764" t="str">
        <f t="shared" si="58"/>
        <v>J1301.BX13</v>
      </c>
      <c r="B3764" s="147" t="s">
        <v>4007</v>
      </c>
      <c r="C3764" s="147" t="s">
        <v>2186</v>
      </c>
      <c r="D3764" s="147" t="s">
        <v>2044</v>
      </c>
      <c r="E3764" s="147" t="s">
        <v>1998</v>
      </c>
      <c r="F3764" s="147" t="s">
        <v>2187</v>
      </c>
      <c r="G3764" s="147" t="s">
        <v>1999</v>
      </c>
    </row>
    <row r="3765" spans="1:7">
      <c r="A3765" t="str">
        <f t="shared" si="58"/>
        <v>J1301.BX14</v>
      </c>
      <c r="B3765" s="147" t="s">
        <v>4007</v>
      </c>
      <c r="C3765" s="147" t="s">
        <v>2188</v>
      </c>
      <c r="D3765" s="147" t="s">
        <v>2044</v>
      </c>
      <c r="E3765" s="147" t="s">
        <v>1998</v>
      </c>
      <c r="F3765" s="147" t="s">
        <v>2189</v>
      </c>
      <c r="G3765" s="147" t="s">
        <v>4023</v>
      </c>
    </row>
    <row r="3766" spans="1:7">
      <c r="A3766" t="str">
        <f t="shared" si="58"/>
        <v>J1301.BX15</v>
      </c>
      <c r="B3766" s="147" t="s">
        <v>4007</v>
      </c>
      <c r="C3766" s="147" t="s">
        <v>2191</v>
      </c>
      <c r="D3766" s="147" t="s">
        <v>2044</v>
      </c>
      <c r="E3766" s="147" t="s">
        <v>1998</v>
      </c>
      <c r="F3766" s="147" t="s">
        <v>2192</v>
      </c>
      <c r="G3766" s="147" t="s">
        <v>1999</v>
      </c>
    </row>
    <row r="3767" spans="1:7">
      <c r="A3767" t="str">
        <f t="shared" si="58"/>
        <v>J1301.BX16</v>
      </c>
      <c r="B3767" s="147" t="s">
        <v>4007</v>
      </c>
      <c r="C3767" s="147" t="s">
        <v>2193</v>
      </c>
      <c r="D3767" s="147" t="s">
        <v>2044</v>
      </c>
      <c r="E3767" s="147" t="s">
        <v>1998</v>
      </c>
      <c r="F3767" s="147" t="s">
        <v>2194</v>
      </c>
      <c r="G3767" s="147" t="s">
        <v>4024</v>
      </c>
    </row>
    <row r="3768" spans="1:7">
      <c r="A3768" t="str">
        <f t="shared" si="58"/>
        <v>J1301.BY1</v>
      </c>
      <c r="B3768" s="147" t="s">
        <v>4007</v>
      </c>
      <c r="C3768" s="147" t="s">
        <v>2196</v>
      </c>
      <c r="D3768" s="147" t="s">
        <v>2044</v>
      </c>
      <c r="E3768" s="147" t="s">
        <v>1998</v>
      </c>
      <c r="F3768" s="147" t="s">
        <v>2197</v>
      </c>
      <c r="G3768" s="147" t="s">
        <v>4021</v>
      </c>
    </row>
    <row r="3769" spans="1:7">
      <c r="A3769" t="str">
        <f t="shared" si="58"/>
        <v>J1301.BY2</v>
      </c>
      <c r="B3769" s="147" t="s">
        <v>4007</v>
      </c>
      <c r="C3769" s="147" t="s">
        <v>2198</v>
      </c>
      <c r="D3769" s="147" t="s">
        <v>2044</v>
      </c>
      <c r="E3769" s="147" t="s">
        <v>1998</v>
      </c>
      <c r="F3769" s="147" t="s">
        <v>2199</v>
      </c>
      <c r="G3769" s="147" t="s">
        <v>1100</v>
      </c>
    </row>
    <row r="3770" spans="1:7">
      <c r="A3770" t="str">
        <f t="shared" si="58"/>
        <v>J1301.BY3</v>
      </c>
      <c r="B3770" s="147" t="s">
        <v>4007</v>
      </c>
      <c r="C3770" s="147" t="s">
        <v>2200</v>
      </c>
      <c r="D3770" s="147" t="s">
        <v>2044</v>
      </c>
      <c r="E3770" s="147" t="s">
        <v>1998</v>
      </c>
      <c r="F3770" s="147" t="s">
        <v>2201</v>
      </c>
      <c r="G3770" s="147" t="s">
        <v>1100</v>
      </c>
    </row>
    <row r="3771" spans="1:7">
      <c r="A3771" t="str">
        <f t="shared" si="58"/>
        <v>J1301.BY4</v>
      </c>
      <c r="B3771" s="147" t="s">
        <v>4007</v>
      </c>
      <c r="C3771" s="147" t="s">
        <v>2202</v>
      </c>
      <c r="D3771" s="147" t="s">
        <v>2044</v>
      </c>
      <c r="E3771" s="147" t="s">
        <v>1998</v>
      </c>
      <c r="F3771" s="147" t="s">
        <v>2203</v>
      </c>
      <c r="G3771" s="147" t="s">
        <v>1100</v>
      </c>
    </row>
    <row r="3772" spans="1:7">
      <c r="A3772" t="str">
        <f t="shared" si="58"/>
        <v>J1301.BY5</v>
      </c>
      <c r="B3772" s="147" t="s">
        <v>4007</v>
      </c>
      <c r="C3772" s="147" t="s">
        <v>2204</v>
      </c>
      <c r="D3772" s="147" t="s">
        <v>2044</v>
      </c>
      <c r="E3772" s="147" t="s">
        <v>1998</v>
      </c>
      <c r="F3772" s="147" t="s">
        <v>2205</v>
      </c>
      <c r="G3772" s="147" t="s">
        <v>1100</v>
      </c>
    </row>
    <row r="3773" spans="1:7">
      <c r="A3773" t="str">
        <f t="shared" si="58"/>
        <v>J1301.BY6</v>
      </c>
      <c r="B3773" s="147" t="s">
        <v>4007</v>
      </c>
      <c r="C3773" s="147" t="s">
        <v>2206</v>
      </c>
      <c r="D3773" s="147" t="s">
        <v>2044</v>
      </c>
      <c r="E3773" s="147" t="s">
        <v>1998</v>
      </c>
      <c r="F3773" s="147" t="s">
        <v>2207</v>
      </c>
      <c r="G3773" s="147" t="s">
        <v>1100</v>
      </c>
    </row>
    <row r="3774" spans="1:7">
      <c r="A3774" t="str">
        <f t="shared" si="58"/>
        <v>J1301.BY7</v>
      </c>
      <c r="B3774" s="147" t="s">
        <v>4007</v>
      </c>
      <c r="C3774" s="147" t="s">
        <v>2208</v>
      </c>
      <c r="D3774" s="147" t="s">
        <v>2044</v>
      </c>
      <c r="E3774" s="147" t="s">
        <v>1998</v>
      </c>
      <c r="F3774" s="147" t="s">
        <v>2209</v>
      </c>
      <c r="G3774" s="147" t="s">
        <v>1100</v>
      </c>
    </row>
    <row r="3775" spans="1:7">
      <c r="A3775" t="str">
        <f t="shared" si="58"/>
        <v>J1301.BY8</v>
      </c>
      <c r="B3775" s="147" t="s">
        <v>4007</v>
      </c>
      <c r="C3775" s="147" t="s">
        <v>2210</v>
      </c>
      <c r="D3775" s="147" t="s">
        <v>2044</v>
      </c>
      <c r="E3775" s="147" t="s">
        <v>1998</v>
      </c>
      <c r="F3775" s="147" t="s">
        <v>2211</v>
      </c>
      <c r="G3775" s="147" t="s">
        <v>4022</v>
      </c>
    </row>
    <row r="3776" spans="1:7">
      <c r="A3776" t="str">
        <f t="shared" si="58"/>
        <v>J1301.BY9</v>
      </c>
      <c r="B3776" s="147" t="s">
        <v>4007</v>
      </c>
      <c r="C3776" s="147" t="s">
        <v>2212</v>
      </c>
      <c r="D3776" s="147" t="s">
        <v>2044</v>
      </c>
      <c r="E3776" s="147" t="s">
        <v>1998</v>
      </c>
      <c r="F3776" s="147" t="s">
        <v>2213</v>
      </c>
      <c r="G3776" s="147" t="s">
        <v>1999</v>
      </c>
    </row>
    <row r="3777" spans="1:7">
      <c r="A3777" t="str">
        <f t="shared" si="58"/>
        <v>J1301.BY10</v>
      </c>
      <c r="B3777" s="147" t="s">
        <v>4007</v>
      </c>
      <c r="C3777" s="147" t="s">
        <v>2214</v>
      </c>
      <c r="D3777" s="147" t="s">
        <v>2044</v>
      </c>
      <c r="E3777" s="147" t="s">
        <v>1998</v>
      </c>
      <c r="F3777" s="147" t="s">
        <v>2215</v>
      </c>
      <c r="G3777" s="147" t="s">
        <v>1999</v>
      </c>
    </row>
    <row r="3778" spans="1:7">
      <c r="A3778" t="str">
        <f t="shared" si="58"/>
        <v>J1301.BY11</v>
      </c>
      <c r="B3778" s="147" t="s">
        <v>4007</v>
      </c>
      <c r="C3778" s="147" t="s">
        <v>2216</v>
      </c>
      <c r="D3778" s="147" t="s">
        <v>2044</v>
      </c>
      <c r="E3778" s="147" t="s">
        <v>1998</v>
      </c>
      <c r="F3778" s="147" t="s">
        <v>2217</v>
      </c>
      <c r="G3778" s="147" t="s">
        <v>1999</v>
      </c>
    </row>
    <row r="3779" spans="1:7">
      <c r="A3779" t="str">
        <f t="shared" si="58"/>
        <v>J1301.BY12</v>
      </c>
      <c r="B3779" s="147" t="s">
        <v>4007</v>
      </c>
      <c r="C3779" s="147" t="s">
        <v>2218</v>
      </c>
      <c r="D3779" s="147" t="s">
        <v>2044</v>
      </c>
      <c r="E3779" s="147" t="s">
        <v>1998</v>
      </c>
      <c r="F3779" s="147" t="s">
        <v>2219</v>
      </c>
      <c r="G3779" s="147" t="s">
        <v>4017</v>
      </c>
    </row>
    <row r="3780" spans="1:7">
      <c r="A3780" t="str">
        <f t="shared" si="58"/>
        <v>J1301.BY13</v>
      </c>
      <c r="B3780" s="147" t="s">
        <v>4007</v>
      </c>
      <c r="C3780" s="147" t="s">
        <v>2220</v>
      </c>
      <c r="D3780" s="147" t="s">
        <v>2044</v>
      </c>
      <c r="E3780" s="147" t="s">
        <v>1998</v>
      </c>
      <c r="F3780" s="147" t="s">
        <v>2221</v>
      </c>
      <c r="G3780" s="147" t="s">
        <v>1999</v>
      </c>
    </row>
    <row r="3781" spans="1:7">
      <c r="A3781" t="str">
        <f t="shared" si="58"/>
        <v>J1301.BY14</v>
      </c>
      <c r="B3781" s="147" t="s">
        <v>4007</v>
      </c>
      <c r="C3781" s="147" t="s">
        <v>2222</v>
      </c>
      <c r="D3781" s="147" t="s">
        <v>2044</v>
      </c>
      <c r="E3781" s="147" t="s">
        <v>1998</v>
      </c>
      <c r="F3781" s="147" t="s">
        <v>2223</v>
      </c>
      <c r="G3781" s="147" t="s">
        <v>4023</v>
      </c>
    </row>
    <row r="3782" spans="1:7">
      <c r="A3782" t="str">
        <f t="shared" ref="A3782:A3845" si="59">B3782&amp;"."&amp;C3782</f>
        <v>J1301.BY15</v>
      </c>
      <c r="B3782" s="147" t="s">
        <v>4007</v>
      </c>
      <c r="C3782" s="147" t="s">
        <v>2224</v>
      </c>
      <c r="D3782" s="147" t="s">
        <v>2044</v>
      </c>
      <c r="E3782" s="147" t="s">
        <v>1998</v>
      </c>
      <c r="F3782" s="147" t="s">
        <v>2225</v>
      </c>
      <c r="G3782" s="147" t="s">
        <v>1999</v>
      </c>
    </row>
    <row r="3783" spans="1:7">
      <c r="A3783" t="str">
        <f t="shared" si="59"/>
        <v>J1301.BY16</v>
      </c>
      <c r="B3783" s="147" t="s">
        <v>4007</v>
      </c>
      <c r="C3783" s="147" t="s">
        <v>2226</v>
      </c>
      <c r="D3783" s="147" t="s">
        <v>2044</v>
      </c>
      <c r="E3783" s="147" t="s">
        <v>1998</v>
      </c>
      <c r="F3783" s="147" t="s">
        <v>2227</v>
      </c>
      <c r="G3783" s="147" t="s">
        <v>4024</v>
      </c>
    </row>
    <row r="3784" spans="1:7">
      <c r="A3784" t="str">
        <f t="shared" si="59"/>
        <v>J1301.CS1</v>
      </c>
      <c r="B3784" s="147" t="s">
        <v>4007</v>
      </c>
      <c r="C3784" s="147" t="s">
        <v>2228</v>
      </c>
      <c r="D3784" s="147" t="s">
        <v>2044</v>
      </c>
      <c r="E3784" s="147" t="s">
        <v>1998</v>
      </c>
      <c r="F3784" s="147" t="s">
        <v>2229</v>
      </c>
      <c r="G3784" s="147" t="s">
        <v>1100</v>
      </c>
    </row>
    <row r="3785" spans="1:7">
      <c r="A3785" t="str">
        <f t="shared" si="59"/>
        <v>J1301.CS2</v>
      </c>
      <c r="B3785" s="147" t="s">
        <v>4007</v>
      </c>
      <c r="C3785" s="147" t="s">
        <v>2230</v>
      </c>
      <c r="D3785" s="147" t="s">
        <v>2044</v>
      </c>
      <c r="E3785" s="147" t="s">
        <v>1998</v>
      </c>
      <c r="F3785" s="147" t="s">
        <v>2231</v>
      </c>
      <c r="G3785" s="147" t="s">
        <v>1100</v>
      </c>
    </row>
    <row r="3786" spans="1:7">
      <c r="A3786" t="str">
        <f t="shared" si="59"/>
        <v>J1301.CS3</v>
      </c>
      <c r="B3786" s="147" t="s">
        <v>4007</v>
      </c>
      <c r="C3786" s="147" t="s">
        <v>2232</v>
      </c>
      <c r="D3786" s="147" t="s">
        <v>2044</v>
      </c>
      <c r="E3786" s="147" t="s">
        <v>1998</v>
      </c>
      <c r="F3786" s="147" t="s">
        <v>2233</v>
      </c>
      <c r="G3786" s="147" t="s">
        <v>1100</v>
      </c>
    </row>
    <row r="3787" spans="1:7">
      <c r="A3787" t="str">
        <f t="shared" si="59"/>
        <v>J1301.CS4</v>
      </c>
      <c r="B3787" s="147" t="s">
        <v>4007</v>
      </c>
      <c r="C3787" s="147" t="s">
        <v>2234</v>
      </c>
      <c r="D3787" s="147" t="s">
        <v>2044</v>
      </c>
      <c r="E3787" s="147" t="s">
        <v>1998</v>
      </c>
      <c r="F3787" s="147" t="s">
        <v>2235</v>
      </c>
      <c r="G3787" s="147" t="s">
        <v>1100</v>
      </c>
    </row>
    <row r="3788" spans="1:7">
      <c r="A3788" t="str">
        <f t="shared" si="59"/>
        <v>J1301.CS5</v>
      </c>
      <c r="B3788" s="147" t="s">
        <v>4007</v>
      </c>
      <c r="C3788" s="147" t="s">
        <v>2236</v>
      </c>
      <c r="D3788" s="147" t="s">
        <v>2044</v>
      </c>
      <c r="E3788" s="147" t="s">
        <v>1998</v>
      </c>
      <c r="F3788" s="147" t="s">
        <v>2237</v>
      </c>
      <c r="G3788" s="147" t="s">
        <v>4025</v>
      </c>
    </row>
    <row r="3789" spans="1:7">
      <c r="A3789" t="str">
        <f t="shared" si="59"/>
        <v>J1301.CS6</v>
      </c>
      <c r="B3789" s="147" t="s">
        <v>4007</v>
      </c>
      <c r="C3789" s="147" t="s">
        <v>2239</v>
      </c>
      <c r="D3789" s="147" t="s">
        <v>2044</v>
      </c>
      <c r="E3789" s="147" t="s">
        <v>1998</v>
      </c>
      <c r="F3789" s="147" t="s">
        <v>2240</v>
      </c>
      <c r="G3789" s="147" t="s">
        <v>1100</v>
      </c>
    </row>
    <row r="3790" spans="1:7">
      <c r="A3790" t="str">
        <f t="shared" si="59"/>
        <v>J1301.CS7</v>
      </c>
      <c r="B3790" s="147" t="s">
        <v>4007</v>
      </c>
      <c r="C3790" s="147" t="s">
        <v>2241</v>
      </c>
      <c r="D3790" s="147" t="s">
        <v>2044</v>
      </c>
      <c r="E3790" s="147" t="s">
        <v>1998</v>
      </c>
      <c r="F3790" s="147" t="s">
        <v>2242</v>
      </c>
      <c r="G3790" s="147" t="s">
        <v>1100</v>
      </c>
    </row>
    <row r="3791" spans="1:7">
      <c r="A3791" t="str">
        <f t="shared" si="59"/>
        <v>J1301.CS8</v>
      </c>
      <c r="B3791" s="147" t="s">
        <v>4007</v>
      </c>
      <c r="C3791" s="147" t="s">
        <v>2243</v>
      </c>
      <c r="D3791" s="147" t="s">
        <v>2044</v>
      </c>
      <c r="E3791" s="147" t="s">
        <v>1998</v>
      </c>
      <c r="F3791" s="147" t="s">
        <v>2244</v>
      </c>
      <c r="G3791" s="147" t="s">
        <v>4026</v>
      </c>
    </row>
    <row r="3792" spans="1:7">
      <c r="A3792" t="str">
        <f t="shared" si="59"/>
        <v>J1301.CS9</v>
      </c>
      <c r="B3792" s="147" t="s">
        <v>4007</v>
      </c>
      <c r="C3792" s="147" t="s">
        <v>2246</v>
      </c>
      <c r="D3792" s="147" t="s">
        <v>2044</v>
      </c>
      <c r="E3792" s="147" t="s">
        <v>1998</v>
      </c>
      <c r="F3792" s="147" t="s">
        <v>2247</v>
      </c>
      <c r="G3792" s="147" t="s">
        <v>4027</v>
      </c>
    </row>
    <row r="3793" spans="1:7">
      <c r="A3793" t="str">
        <f t="shared" si="59"/>
        <v>J1301.CS10</v>
      </c>
      <c r="B3793" s="147" t="s">
        <v>4007</v>
      </c>
      <c r="C3793" s="147" t="s">
        <v>2249</v>
      </c>
      <c r="D3793" s="147" t="s">
        <v>2044</v>
      </c>
      <c r="E3793" s="147" t="s">
        <v>1998</v>
      </c>
      <c r="F3793" s="147" t="s">
        <v>2250</v>
      </c>
      <c r="G3793" s="147" t="s">
        <v>4028</v>
      </c>
    </row>
    <row r="3794" spans="1:7">
      <c r="A3794" t="str">
        <f t="shared" si="59"/>
        <v>J1301.CS11</v>
      </c>
      <c r="B3794" s="147" t="s">
        <v>4007</v>
      </c>
      <c r="C3794" s="147" t="s">
        <v>2252</v>
      </c>
      <c r="D3794" s="147" t="s">
        <v>2044</v>
      </c>
      <c r="E3794" s="147" t="s">
        <v>1998</v>
      </c>
      <c r="F3794" s="147" t="s">
        <v>2253</v>
      </c>
      <c r="G3794" s="149"/>
    </row>
    <row r="3795" spans="1:7">
      <c r="A3795" t="str">
        <f t="shared" si="59"/>
        <v>J1301.CS12</v>
      </c>
      <c r="B3795" s="147" t="s">
        <v>4007</v>
      </c>
      <c r="C3795" s="147" t="s">
        <v>2254</v>
      </c>
      <c r="D3795" s="147" t="s">
        <v>2044</v>
      </c>
      <c r="E3795" s="147" t="s">
        <v>1998</v>
      </c>
      <c r="F3795" s="147" t="s">
        <v>2255</v>
      </c>
      <c r="G3795" s="147" t="s">
        <v>4029</v>
      </c>
    </row>
    <row r="3796" spans="1:7">
      <c r="A3796" t="str">
        <f t="shared" si="59"/>
        <v>J1301.CS13</v>
      </c>
      <c r="B3796" s="147" t="s">
        <v>4007</v>
      </c>
      <c r="C3796" s="147" t="s">
        <v>2257</v>
      </c>
      <c r="D3796" s="147" t="s">
        <v>2044</v>
      </c>
      <c r="E3796" s="147" t="s">
        <v>1998</v>
      </c>
      <c r="F3796" s="147" t="s">
        <v>2258</v>
      </c>
      <c r="G3796" s="147" t="s">
        <v>4030</v>
      </c>
    </row>
    <row r="3797" spans="1:7">
      <c r="A3797" t="str">
        <f t="shared" si="59"/>
        <v>J1301.CS14</v>
      </c>
      <c r="B3797" s="147" t="s">
        <v>4007</v>
      </c>
      <c r="C3797" s="147" t="s">
        <v>2260</v>
      </c>
      <c r="D3797" s="147" t="s">
        <v>2044</v>
      </c>
      <c r="E3797" s="147" t="s">
        <v>1998</v>
      </c>
      <c r="F3797" s="147" t="s">
        <v>2261</v>
      </c>
      <c r="G3797" s="147" t="s">
        <v>1870</v>
      </c>
    </row>
    <row r="3798" spans="1:7">
      <c r="A3798" t="str">
        <f t="shared" si="59"/>
        <v>J1301.CS15</v>
      </c>
      <c r="B3798" s="147" t="s">
        <v>4007</v>
      </c>
      <c r="C3798" s="147" t="s">
        <v>2262</v>
      </c>
      <c r="D3798" s="147" t="s">
        <v>2044</v>
      </c>
      <c r="E3798" s="147" t="s">
        <v>1998</v>
      </c>
      <c r="F3798" s="147" t="s">
        <v>2263</v>
      </c>
      <c r="G3798" s="149"/>
    </row>
    <row r="3799" spans="1:7">
      <c r="A3799" t="str">
        <f t="shared" si="59"/>
        <v>J1301.CS16</v>
      </c>
      <c r="B3799" s="147" t="s">
        <v>4007</v>
      </c>
      <c r="C3799" s="147" t="s">
        <v>2264</v>
      </c>
      <c r="D3799" s="147" t="s">
        <v>2044</v>
      </c>
      <c r="E3799" s="147" t="s">
        <v>1998</v>
      </c>
      <c r="F3799" s="147" t="s">
        <v>2265</v>
      </c>
      <c r="G3799" s="149"/>
    </row>
    <row r="3800" spans="1:7">
      <c r="A3800" t="str">
        <f t="shared" si="59"/>
        <v>J1301.CX1</v>
      </c>
      <c r="B3800" s="147" t="s">
        <v>4007</v>
      </c>
      <c r="C3800" s="147" t="s">
        <v>2266</v>
      </c>
      <c r="D3800" s="147" t="s">
        <v>2044</v>
      </c>
      <c r="E3800" s="147" t="s">
        <v>1998</v>
      </c>
      <c r="F3800" s="147" t="s">
        <v>2267</v>
      </c>
      <c r="G3800" s="147" t="s">
        <v>1999</v>
      </c>
    </row>
    <row r="3801" spans="1:7">
      <c r="A3801" t="str">
        <f t="shared" si="59"/>
        <v>J1301.CX2</v>
      </c>
      <c r="B3801" s="147" t="s">
        <v>4007</v>
      </c>
      <c r="C3801" s="147" t="s">
        <v>2268</v>
      </c>
      <c r="D3801" s="147" t="s">
        <v>2044</v>
      </c>
      <c r="E3801" s="147" t="s">
        <v>1998</v>
      </c>
      <c r="F3801" s="147" t="s">
        <v>2269</v>
      </c>
      <c r="G3801" s="147" t="s">
        <v>1999</v>
      </c>
    </row>
    <row r="3802" spans="1:7">
      <c r="A3802" t="str">
        <f t="shared" si="59"/>
        <v>J1301.CX3</v>
      </c>
      <c r="B3802" s="147" t="s">
        <v>4007</v>
      </c>
      <c r="C3802" s="147" t="s">
        <v>2270</v>
      </c>
      <c r="D3802" s="147" t="s">
        <v>2044</v>
      </c>
      <c r="E3802" s="147" t="s">
        <v>1998</v>
      </c>
      <c r="F3802" s="147" t="s">
        <v>2271</v>
      </c>
      <c r="G3802" s="147" t="s">
        <v>1999</v>
      </c>
    </row>
    <row r="3803" spans="1:7">
      <c r="A3803" t="str">
        <f t="shared" si="59"/>
        <v>J1301.CX4</v>
      </c>
      <c r="B3803" s="147" t="s">
        <v>4007</v>
      </c>
      <c r="C3803" s="147" t="s">
        <v>2272</v>
      </c>
      <c r="D3803" s="147" t="s">
        <v>2044</v>
      </c>
      <c r="E3803" s="147" t="s">
        <v>1998</v>
      </c>
      <c r="F3803" s="147" t="s">
        <v>2273</v>
      </c>
      <c r="G3803" s="147" t="s">
        <v>1999</v>
      </c>
    </row>
    <row r="3804" spans="1:7">
      <c r="A3804" t="str">
        <f t="shared" si="59"/>
        <v>J1301.CX5</v>
      </c>
      <c r="B3804" s="147" t="s">
        <v>4007</v>
      </c>
      <c r="C3804" s="147" t="s">
        <v>2274</v>
      </c>
      <c r="D3804" s="147" t="s">
        <v>2044</v>
      </c>
      <c r="E3804" s="147" t="s">
        <v>1998</v>
      </c>
      <c r="F3804" s="147" t="s">
        <v>2275</v>
      </c>
      <c r="G3804" s="147" t="s">
        <v>4025</v>
      </c>
    </row>
    <row r="3805" spans="1:7">
      <c r="A3805" t="str">
        <f t="shared" si="59"/>
        <v>J1301.CX6</v>
      </c>
      <c r="B3805" s="147" t="s">
        <v>4007</v>
      </c>
      <c r="C3805" s="147" t="s">
        <v>2276</v>
      </c>
      <c r="D3805" s="147" t="s">
        <v>2044</v>
      </c>
      <c r="E3805" s="147" t="s">
        <v>1998</v>
      </c>
      <c r="F3805" s="147" t="s">
        <v>2277</v>
      </c>
      <c r="G3805" s="147" t="s">
        <v>1999</v>
      </c>
    </row>
    <row r="3806" spans="1:7">
      <c r="A3806" t="str">
        <f t="shared" si="59"/>
        <v>J1301.CX7</v>
      </c>
      <c r="B3806" s="147" t="s">
        <v>4007</v>
      </c>
      <c r="C3806" s="147" t="s">
        <v>2278</v>
      </c>
      <c r="D3806" s="147" t="s">
        <v>2044</v>
      </c>
      <c r="E3806" s="147" t="s">
        <v>1998</v>
      </c>
      <c r="F3806" s="147" t="s">
        <v>2279</v>
      </c>
      <c r="G3806" s="147" t="s">
        <v>1999</v>
      </c>
    </row>
    <row r="3807" spans="1:7">
      <c r="A3807" t="str">
        <f t="shared" si="59"/>
        <v>J1301.CX8</v>
      </c>
      <c r="B3807" s="147" t="s">
        <v>4007</v>
      </c>
      <c r="C3807" s="147" t="s">
        <v>2280</v>
      </c>
      <c r="D3807" s="147" t="s">
        <v>2044</v>
      </c>
      <c r="E3807" s="147" t="s">
        <v>1998</v>
      </c>
      <c r="F3807" s="147" t="s">
        <v>2281</v>
      </c>
      <c r="G3807" s="147" t="s">
        <v>4031</v>
      </c>
    </row>
    <row r="3808" spans="1:7">
      <c r="A3808" t="str">
        <f t="shared" si="59"/>
        <v>J1301.CX9</v>
      </c>
      <c r="B3808" s="147" t="s">
        <v>4007</v>
      </c>
      <c r="C3808" s="147" t="s">
        <v>2283</v>
      </c>
      <c r="D3808" s="147" t="s">
        <v>2044</v>
      </c>
      <c r="E3808" s="147" t="s">
        <v>1998</v>
      </c>
      <c r="F3808" s="147" t="s">
        <v>2284</v>
      </c>
      <c r="G3808" s="147" t="s">
        <v>1999</v>
      </c>
    </row>
    <row r="3809" spans="1:7">
      <c r="A3809" t="str">
        <f t="shared" si="59"/>
        <v>J1301.CX10</v>
      </c>
      <c r="B3809" s="147" t="s">
        <v>4007</v>
      </c>
      <c r="C3809" s="147" t="s">
        <v>2285</v>
      </c>
      <c r="D3809" s="147" t="s">
        <v>2044</v>
      </c>
      <c r="E3809" s="147" t="s">
        <v>1998</v>
      </c>
      <c r="F3809" s="147" t="s">
        <v>2286</v>
      </c>
      <c r="G3809" s="147" t="s">
        <v>1999</v>
      </c>
    </row>
    <row r="3810" spans="1:7">
      <c r="A3810" t="str">
        <f t="shared" si="59"/>
        <v>J1301.CX11</v>
      </c>
      <c r="B3810" s="147" t="s">
        <v>4007</v>
      </c>
      <c r="C3810" s="147" t="s">
        <v>2287</v>
      </c>
      <c r="D3810" s="147" t="s">
        <v>2044</v>
      </c>
      <c r="E3810" s="147" t="s">
        <v>1998</v>
      </c>
      <c r="F3810" s="147" t="s">
        <v>2288</v>
      </c>
      <c r="G3810" s="149"/>
    </row>
    <row r="3811" spans="1:7">
      <c r="A3811" t="str">
        <f t="shared" si="59"/>
        <v>J1301.CX12</v>
      </c>
      <c r="B3811" s="147" t="s">
        <v>4007</v>
      </c>
      <c r="C3811" s="147" t="s">
        <v>2289</v>
      </c>
      <c r="D3811" s="147" t="s">
        <v>2044</v>
      </c>
      <c r="E3811" s="147" t="s">
        <v>1998</v>
      </c>
      <c r="F3811" s="147" t="s">
        <v>2290</v>
      </c>
      <c r="G3811" s="147" t="s">
        <v>1999</v>
      </c>
    </row>
    <row r="3812" spans="1:7">
      <c r="A3812" t="str">
        <f t="shared" si="59"/>
        <v>J1301.CX13</v>
      </c>
      <c r="B3812" s="147" t="s">
        <v>4007</v>
      </c>
      <c r="C3812" s="147" t="s">
        <v>2291</v>
      </c>
      <c r="D3812" s="147" t="s">
        <v>2044</v>
      </c>
      <c r="E3812" s="147" t="s">
        <v>1998</v>
      </c>
      <c r="F3812" s="147" t="s">
        <v>2292</v>
      </c>
      <c r="G3812" s="147" t="s">
        <v>4032</v>
      </c>
    </row>
    <row r="3813" spans="1:7">
      <c r="A3813" t="str">
        <f t="shared" si="59"/>
        <v>J1301.CX14</v>
      </c>
      <c r="B3813" s="147" t="s">
        <v>4007</v>
      </c>
      <c r="C3813" s="147" t="s">
        <v>2294</v>
      </c>
      <c r="D3813" s="147" t="s">
        <v>2044</v>
      </c>
      <c r="E3813" s="147" t="s">
        <v>1998</v>
      </c>
      <c r="F3813" s="147" t="s">
        <v>2295</v>
      </c>
      <c r="G3813" s="147" t="s">
        <v>1999</v>
      </c>
    </row>
    <row r="3814" spans="1:7">
      <c r="A3814" t="str">
        <f t="shared" si="59"/>
        <v>J1301.CX15</v>
      </c>
      <c r="B3814" s="147" t="s">
        <v>4007</v>
      </c>
      <c r="C3814" s="147" t="s">
        <v>2296</v>
      </c>
      <c r="D3814" s="147" t="s">
        <v>2044</v>
      </c>
      <c r="E3814" s="147" t="s">
        <v>1998</v>
      </c>
      <c r="F3814" s="147" t="s">
        <v>2297</v>
      </c>
      <c r="G3814" s="149"/>
    </row>
    <row r="3815" spans="1:7">
      <c r="A3815" t="str">
        <f t="shared" si="59"/>
        <v>J1301.CX16</v>
      </c>
      <c r="B3815" s="147" t="s">
        <v>4007</v>
      </c>
      <c r="C3815" s="147" t="s">
        <v>2298</v>
      </c>
      <c r="D3815" s="147" t="s">
        <v>2044</v>
      </c>
      <c r="E3815" s="147" t="s">
        <v>1998</v>
      </c>
      <c r="F3815" s="147" t="s">
        <v>2299</v>
      </c>
      <c r="G3815" s="149"/>
    </row>
    <row r="3816" spans="1:7">
      <c r="A3816" t="str">
        <f t="shared" si="59"/>
        <v>J1301.CY1</v>
      </c>
      <c r="B3816" s="147" t="s">
        <v>4007</v>
      </c>
      <c r="C3816" s="147" t="s">
        <v>2300</v>
      </c>
      <c r="D3816" s="147" t="s">
        <v>2044</v>
      </c>
      <c r="E3816" s="147" t="s">
        <v>1998</v>
      </c>
      <c r="F3816" s="147" t="s">
        <v>2301</v>
      </c>
      <c r="G3816" s="147" t="s">
        <v>1999</v>
      </c>
    </row>
    <row r="3817" spans="1:7">
      <c r="A3817" t="str">
        <f t="shared" si="59"/>
        <v>J1301.CY2</v>
      </c>
      <c r="B3817" s="147" t="s">
        <v>4007</v>
      </c>
      <c r="C3817" s="147" t="s">
        <v>2302</v>
      </c>
      <c r="D3817" s="147" t="s">
        <v>2044</v>
      </c>
      <c r="E3817" s="147" t="s">
        <v>1998</v>
      </c>
      <c r="F3817" s="147" t="s">
        <v>2303</v>
      </c>
      <c r="G3817" s="147" t="s">
        <v>1999</v>
      </c>
    </row>
    <row r="3818" spans="1:7">
      <c r="A3818" t="str">
        <f t="shared" si="59"/>
        <v>J1301.CY3</v>
      </c>
      <c r="B3818" s="147" t="s">
        <v>4007</v>
      </c>
      <c r="C3818" s="147" t="s">
        <v>2304</v>
      </c>
      <c r="D3818" s="147" t="s">
        <v>2044</v>
      </c>
      <c r="E3818" s="147" t="s">
        <v>1998</v>
      </c>
      <c r="F3818" s="147" t="s">
        <v>2305</v>
      </c>
      <c r="G3818" s="147" t="s">
        <v>1999</v>
      </c>
    </row>
    <row r="3819" spans="1:7">
      <c r="A3819" t="str">
        <f t="shared" si="59"/>
        <v>J1301.CY4</v>
      </c>
      <c r="B3819" s="147" t="s">
        <v>4007</v>
      </c>
      <c r="C3819" s="147" t="s">
        <v>2306</v>
      </c>
      <c r="D3819" s="147" t="s">
        <v>2044</v>
      </c>
      <c r="E3819" s="147" t="s">
        <v>1998</v>
      </c>
      <c r="F3819" s="147" t="s">
        <v>2307</v>
      </c>
      <c r="G3819" s="147" t="s">
        <v>1999</v>
      </c>
    </row>
    <row r="3820" spans="1:7">
      <c r="A3820" t="str">
        <f t="shared" si="59"/>
        <v>J1301.CY5</v>
      </c>
      <c r="B3820" s="147" t="s">
        <v>4007</v>
      </c>
      <c r="C3820" s="147" t="s">
        <v>2308</v>
      </c>
      <c r="D3820" s="147" t="s">
        <v>2044</v>
      </c>
      <c r="E3820" s="147" t="s">
        <v>1998</v>
      </c>
      <c r="F3820" s="147" t="s">
        <v>2309</v>
      </c>
      <c r="G3820" s="147" t="s">
        <v>4025</v>
      </c>
    </row>
    <row r="3821" spans="1:7">
      <c r="A3821" t="str">
        <f t="shared" si="59"/>
        <v>J1301.CY6</v>
      </c>
      <c r="B3821" s="147" t="s">
        <v>4007</v>
      </c>
      <c r="C3821" s="147" t="s">
        <v>2310</v>
      </c>
      <c r="D3821" s="147" t="s">
        <v>2044</v>
      </c>
      <c r="E3821" s="147" t="s">
        <v>1998</v>
      </c>
      <c r="F3821" s="147" t="s">
        <v>2311</v>
      </c>
      <c r="G3821" s="147" t="s">
        <v>1999</v>
      </c>
    </row>
    <row r="3822" spans="1:7">
      <c r="A3822" t="str">
        <f t="shared" si="59"/>
        <v>J1301.CY7</v>
      </c>
      <c r="B3822" s="147" t="s">
        <v>4007</v>
      </c>
      <c r="C3822" s="147" t="s">
        <v>2312</v>
      </c>
      <c r="D3822" s="147" t="s">
        <v>2044</v>
      </c>
      <c r="E3822" s="147" t="s">
        <v>1998</v>
      </c>
      <c r="F3822" s="147" t="s">
        <v>2313</v>
      </c>
      <c r="G3822" s="147" t="s">
        <v>1999</v>
      </c>
    </row>
    <row r="3823" spans="1:7">
      <c r="A3823" t="str">
        <f t="shared" si="59"/>
        <v>J1301.CY8</v>
      </c>
      <c r="B3823" s="147" t="s">
        <v>4007</v>
      </c>
      <c r="C3823" s="147" t="s">
        <v>2314</v>
      </c>
      <c r="D3823" s="147" t="s">
        <v>2044</v>
      </c>
      <c r="E3823" s="147" t="s">
        <v>1998</v>
      </c>
      <c r="F3823" s="147" t="s">
        <v>2315</v>
      </c>
      <c r="G3823" s="147" t="s">
        <v>4031</v>
      </c>
    </row>
    <row r="3824" spans="1:7">
      <c r="A3824" t="str">
        <f t="shared" si="59"/>
        <v>J1301.CY9</v>
      </c>
      <c r="B3824" s="147" t="s">
        <v>4007</v>
      </c>
      <c r="C3824" s="147" t="s">
        <v>2316</v>
      </c>
      <c r="D3824" s="147" t="s">
        <v>2044</v>
      </c>
      <c r="E3824" s="147" t="s">
        <v>1998</v>
      </c>
      <c r="F3824" s="147" t="s">
        <v>2317</v>
      </c>
      <c r="G3824" s="147" t="s">
        <v>1999</v>
      </c>
    </row>
    <row r="3825" spans="1:7">
      <c r="A3825" t="str">
        <f t="shared" si="59"/>
        <v>J1301.CY10</v>
      </c>
      <c r="B3825" s="147" t="s">
        <v>4007</v>
      </c>
      <c r="C3825" s="147" t="s">
        <v>2318</v>
      </c>
      <c r="D3825" s="147" t="s">
        <v>2044</v>
      </c>
      <c r="E3825" s="147" t="s">
        <v>1998</v>
      </c>
      <c r="F3825" s="147" t="s">
        <v>2319</v>
      </c>
      <c r="G3825" s="147" t="s">
        <v>1999</v>
      </c>
    </row>
    <row r="3826" spans="1:7">
      <c r="A3826" t="str">
        <f t="shared" si="59"/>
        <v>J1301.CY11</v>
      </c>
      <c r="B3826" s="147" t="s">
        <v>4007</v>
      </c>
      <c r="C3826" s="147" t="s">
        <v>2320</v>
      </c>
      <c r="D3826" s="147" t="s">
        <v>2044</v>
      </c>
      <c r="E3826" s="147" t="s">
        <v>1998</v>
      </c>
      <c r="F3826" s="147" t="s">
        <v>2321</v>
      </c>
      <c r="G3826" s="149"/>
    </row>
    <row r="3827" spans="1:7">
      <c r="A3827" t="str">
        <f t="shared" si="59"/>
        <v>J1301.CY12</v>
      </c>
      <c r="B3827" s="147" t="s">
        <v>4007</v>
      </c>
      <c r="C3827" s="147" t="s">
        <v>2322</v>
      </c>
      <c r="D3827" s="147" t="s">
        <v>2044</v>
      </c>
      <c r="E3827" s="147" t="s">
        <v>1998</v>
      </c>
      <c r="F3827" s="147" t="s">
        <v>2323</v>
      </c>
      <c r="G3827" s="147" t="s">
        <v>1999</v>
      </c>
    </row>
    <row r="3828" spans="1:7">
      <c r="A3828" t="str">
        <f t="shared" si="59"/>
        <v>J1301.CY13</v>
      </c>
      <c r="B3828" s="147" t="s">
        <v>4007</v>
      </c>
      <c r="C3828" s="147" t="s">
        <v>2324</v>
      </c>
      <c r="D3828" s="147" t="s">
        <v>2044</v>
      </c>
      <c r="E3828" s="147" t="s">
        <v>1998</v>
      </c>
      <c r="F3828" s="147" t="s">
        <v>2325</v>
      </c>
      <c r="G3828" s="147" t="s">
        <v>4032</v>
      </c>
    </row>
    <row r="3829" spans="1:7">
      <c r="A3829" t="str">
        <f t="shared" si="59"/>
        <v>J1301.CY14</v>
      </c>
      <c r="B3829" s="147" t="s">
        <v>4007</v>
      </c>
      <c r="C3829" s="147" t="s">
        <v>2326</v>
      </c>
      <c r="D3829" s="147" t="s">
        <v>2044</v>
      </c>
      <c r="E3829" s="147" t="s">
        <v>1998</v>
      </c>
      <c r="F3829" s="147" t="s">
        <v>2327</v>
      </c>
      <c r="G3829" s="147" t="s">
        <v>1999</v>
      </c>
    </row>
    <row r="3830" spans="1:7">
      <c r="A3830" t="str">
        <f t="shared" si="59"/>
        <v>J1301.CY15</v>
      </c>
      <c r="B3830" s="147" t="s">
        <v>4007</v>
      </c>
      <c r="C3830" s="147" t="s">
        <v>2328</v>
      </c>
      <c r="D3830" s="147" t="s">
        <v>2044</v>
      </c>
      <c r="E3830" s="147" t="s">
        <v>1998</v>
      </c>
      <c r="F3830" s="147" t="s">
        <v>2329</v>
      </c>
      <c r="G3830" s="149"/>
    </row>
    <row r="3831" spans="1:7">
      <c r="A3831" t="str">
        <f t="shared" si="59"/>
        <v>J1301.CY16</v>
      </c>
      <c r="B3831" s="147" t="s">
        <v>4007</v>
      </c>
      <c r="C3831" s="147" t="s">
        <v>2330</v>
      </c>
      <c r="D3831" s="147" t="s">
        <v>2044</v>
      </c>
      <c r="E3831" s="147" t="s">
        <v>1998</v>
      </c>
      <c r="F3831" s="147" t="s">
        <v>2331</v>
      </c>
      <c r="G3831" s="149"/>
    </row>
    <row r="3832" spans="1:7">
      <c r="A3832" t="str">
        <f t="shared" si="59"/>
        <v>J1301.DS1</v>
      </c>
      <c r="B3832" s="147" t="s">
        <v>4007</v>
      </c>
      <c r="C3832" s="147" t="s">
        <v>2332</v>
      </c>
      <c r="D3832" s="147" t="s">
        <v>2044</v>
      </c>
      <c r="E3832" s="147" t="s">
        <v>1998</v>
      </c>
      <c r="F3832" s="147" t="s">
        <v>2333</v>
      </c>
      <c r="G3832" s="147" t="s">
        <v>1999</v>
      </c>
    </row>
    <row r="3833" spans="1:7">
      <c r="A3833" t="str">
        <f t="shared" si="59"/>
        <v>J1301.DS2</v>
      </c>
      <c r="B3833" s="147" t="s">
        <v>4007</v>
      </c>
      <c r="C3833" s="147" t="s">
        <v>2334</v>
      </c>
      <c r="D3833" s="147" t="s">
        <v>2044</v>
      </c>
      <c r="E3833" s="147" t="s">
        <v>1998</v>
      </c>
      <c r="F3833" s="147" t="s">
        <v>2335</v>
      </c>
      <c r="G3833" s="147" t="s">
        <v>1999</v>
      </c>
    </row>
    <row r="3834" spans="1:7">
      <c r="A3834" t="str">
        <f t="shared" si="59"/>
        <v>J1301.DS3</v>
      </c>
      <c r="B3834" s="147" t="s">
        <v>4007</v>
      </c>
      <c r="C3834" s="147" t="s">
        <v>2336</v>
      </c>
      <c r="D3834" s="147" t="s">
        <v>2044</v>
      </c>
      <c r="E3834" s="147" t="s">
        <v>1998</v>
      </c>
      <c r="F3834" s="147" t="s">
        <v>2337</v>
      </c>
      <c r="G3834" s="147" t="s">
        <v>1999</v>
      </c>
    </row>
    <row r="3835" spans="1:7">
      <c r="A3835" t="str">
        <f t="shared" si="59"/>
        <v>J1301.DS4</v>
      </c>
      <c r="B3835" s="147" t="s">
        <v>4007</v>
      </c>
      <c r="C3835" s="147" t="s">
        <v>2338</v>
      </c>
      <c r="D3835" s="147" t="s">
        <v>2044</v>
      </c>
      <c r="E3835" s="147" t="s">
        <v>1998</v>
      </c>
      <c r="F3835" s="147" t="s">
        <v>2339</v>
      </c>
      <c r="G3835" s="147" t="s">
        <v>1999</v>
      </c>
    </row>
    <row r="3836" spans="1:7">
      <c r="A3836" t="str">
        <f t="shared" si="59"/>
        <v>J1301.DS6</v>
      </c>
      <c r="B3836" s="147" t="s">
        <v>4007</v>
      </c>
      <c r="C3836" s="147" t="s">
        <v>2340</v>
      </c>
      <c r="D3836" s="147" t="s">
        <v>2044</v>
      </c>
      <c r="E3836" s="147" t="s">
        <v>1998</v>
      </c>
      <c r="F3836" s="147" t="s">
        <v>2341</v>
      </c>
      <c r="G3836" s="147" t="s">
        <v>1999</v>
      </c>
    </row>
    <row r="3837" spans="1:7">
      <c r="A3837" t="str">
        <f t="shared" si="59"/>
        <v>J1301.DS7</v>
      </c>
      <c r="B3837" s="147" t="s">
        <v>4007</v>
      </c>
      <c r="C3837" s="147" t="s">
        <v>2342</v>
      </c>
      <c r="D3837" s="147" t="s">
        <v>2044</v>
      </c>
      <c r="E3837" s="147" t="s">
        <v>1998</v>
      </c>
      <c r="F3837" s="147" t="s">
        <v>2343</v>
      </c>
      <c r="G3837" s="147" t="s">
        <v>1999</v>
      </c>
    </row>
    <row r="3838" spans="1:7">
      <c r="A3838" t="str">
        <f t="shared" si="59"/>
        <v>J1301.DS8</v>
      </c>
      <c r="B3838" s="147" t="s">
        <v>4007</v>
      </c>
      <c r="C3838" s="147" t="s">
        <v>2344</v>
      </c>
      <c r="D3838" s="147" t="s">
        <v>2044</v>
      </c>
      <c r="E3838" s="147" t="s">
        <v>1998</v>
      </c>
      <c r="F3838" s="147" t="s">
        <v>2345</v>
      </c>
      <c r="G3838" s="147" t="s">
        <v>4033</v>
      </c>
    </row>
    <row r="3839" spans="1:7">
      <c r="A3839" t="str">
        <f t="shared" si="59"/>
        <v>J1301.DS9</v>
      </c>
      <c r="B3839" s="147" t="s">
        <v>4007</v>
      </c>
      <c r="C3839" s="147" t="s">
        <v>2347</v>
      </c>
      <c r="D3839" s="147" t="s">
        <v>2044</v>
      </c>
      <c r="E3839" s="147" t="s">
        <v>1998</v>
      </c>
      <c r="F3839" s="147" t="s">
        <v>2348</v>
      </c>
      <c r="G3839" s="147" t="s">
        <v>4027</v>
      </c>
    </row>
    <row r="3840" spans="1:7">
      <c r="A3840" t="str">
        <f t="shared" si="59"/>
        <v>J1301.DS10</v>
      </c>
      <c r="B3840" s="147" t="s">
        <v>4007</v>
      </c>
      <c r="C3840" s="147" t="s">
        <v>2349</v>
      </c>
      <c r="D3840" s="147" t="s">
        <v>2044</v>
      </c>
      <c r="E3840" s="147" t="s">
        <v>1998</v>
      </c>
      <c r="F3840" s="147" t="s">
        <v>2350</v>
      </c>
      <c r="G3840" s="147" t="s">
        <v>4027</v>
      </c>
    </row>
    <row r="3841" spans="1:7">
      <c r="A3841" t="str">
        <f t="shared" si="59"/>
        <v>J1301.DS11</v>
      </c>
      <c r="B3841" s="147" t="s">
        <v>4007</v>
      </c>
      <c r="C3841" s="147" t="s">
        <v>2351</v>
      </c>
      <c r="D3841" s="147" t="s">
        <v>2044</v>
      </c>
      <c r="E3841" s="147" t="s">
        <v>1998</v>
      </c>
      <c r="F3841" s="147" t="s">
        <v>2352</v>
      </c>
      <c r="G3841" s="149"/>
    </row>
    <row r="3842" spans="1:7">
      <c r="A3842" t="str">
        <f t="shared" si="59"/>
        <v>J1301.DS12</v>
      </c>
      <c r="B3842" s="147" t="s">
        <v>4007</v>
      </c>
      <c r="C3842" s="147" t="s">
        <v>2353</v>
      </c>
      <c r="D3842" s="147" t="s">
        <v>2044</v>
      </c>
      <c r="E3842" s="147" t="s">
        <v>1998</v>
      </c>
      <c r="F3842" s="147" t="s">
        <v>2354</v>
      </c>
      <c r="G3842" s="147" t="s">
        <v>1999</v>
      </c>
    </row>
    <row r="3843" spans="1:7">
      <c r="A3843" t="str">
        <f t="shared" si="59"/>
        <v>J1301.DS13</v>
      </c>
      <c r="B3843" s="147" t="s">
        <v>4007</v>
      </c>
      <c r="C3843" s="147" t="s">
        <v>2355</v>
      </c>
      <c r="D3843" s="147" t="s">
        <v>2044</v>
      </c>
      <c r="E3843" s="147" t="s">
        <v>1998</v>
      </c>
      <c r="F3843" s="147" t="s">
        <v>2356</v>
      </c>
      <c r="G3843" s="147" t="s">
        <v>4030</v>
      </c>
    </row>
    <row r="3844" spans="1:7">
      <c r="A3844" t="str">
        <f t="shared" si="59"/>
        <v>J1301.DS14</v>
      </c>
      <c r="B3844" s="147" t="s">
        <v>4007</v>
      </c>
      <c r="C3844" s="147" t="s">
        <v>2357</v>
      </c>
      <c r="D3844" s="147" t="s">
        <v>2044</v>
      </c>
      <c r="E3844" s="147" t="s">
        <v>1998</v>
      </c>
      <c r="F3844" s="147" t="s">
        <v>2358</v>
      </c>
      <c r="G3844" s="147" t="s">
        <v>1863</v>
      </c>
    </row>
    <row r="3845" spans="1:7">
      <c r="A3845" t="str">
        <f t="shared" si="59"/>
        <v>J1301.DS15</v>
      </c>
      <c r="B3845" s="147" t="s">
        <v>4007</v>
      </c>
      <c r="C3845" s="147" t="s">
        <v>2359</v>
      </c>
      <c r="D3845" s="147" t="s">
        <v>2044</v>
      </c>
      <c r="E3845" s="147" t="s">
        <v>1998</v>
      </c>
      <c r="F3845" s="147" t="s">
        <v>2360</v>
      </c>
      <c r="G3845" s="149"/>
    </row>
    <row r="3846" spans="1:7">
      <c r="A3846" t="str">
        <f t="shared" ref="A3846:A3909" si="60">B3846&amp;"."&amp;C3846</f>
        <v>J1301.DX1</v>
      </c>
      <c r="B3846" s="147" t="s">
        <v>4007</v>
      </c>
      <c r="C3846" s="147" t="s">
        <v>2361</v>
      </c>
      <c r="D3846" s="147" t="s">
        <v>2044</v>
      </c>
      <c r="E3846" s="147" t="s">
        <v>1998</v>
      </c>
      <c r="F3846" s="147" t="s">
        <v>2362</v>
      </c>
      <c r="G3846" s="147" t="s">
        <v>1100</v>
      </c>
    </row>
    <row r="3847" spans="1:7">
      <c r="A3847" t="str">
        <f t="shared" si="60"/>
        <v>J1301.DX2</v>
      </c>
      <c r="B3847" s="147" t="s">
        <v>4007</v>
      </c>
      <c r="C3847" s="147" t="s">
        <v>2363</v>
      </c>
      <c r="D3847" s="147" t="s">
        <v>2044</v>
      </c>
      <c r="E3847" s="147" t="s">
        <v>1998</v>
      </c>
      <c r="F3847" s="147" t="s">
        <v>2364</v>
      </c>
      <c r="G3847" s="147" t="s">
        <v>1100</v>
      </c>
    </row>
    <row r="3848" spans="1:7">
      <c r="A3848" t="str">
        <f t="shared" si="60"/>
        <v>J1301.DX3</v>
      </c>
      <c r="B3848" s="147" t="s">
        <v>4007</v>
      </c>
      <c r="C3848" s="147" t="s">
        <v>2365</v>
      </c>
      <c r="D3848" s="147" t="s">
        <v>2044</v>
      </c>
      <c r="E3848" s="147" t="s">
        <v>1998</v>
      </c>
      <c r="F3848" s="147" t="s">
        <v>2366</v>
      </c>
      <c r="G3848" s="147" t="s">
        <v>1100</v>
      </c>
    </row>
    <row r="3849" spans="1:7">
      <c r="A3849" t="str">
        <f t="shared" si="60"/>
        <v>J1301.DX4</v>
      </c>
      <c r="B3849" s="147" t="s">
        <v>4007</v>
      </c>
      <c r="C3849" s="147" t="s">
        <v>2367</v>
      </c>
      <c r="D3849" s="147" t="s">
        <v>2044</v>
      </c>
      <c r="E3849" s="147" t="s">
        <v>1998</v>
      </c>
      <c r="F3849" s="147" t="s">
        <v>2368</v>
      </c>
      <c r="G3849" s="147" t="s">
        <v>1100</v>
      </c>
    </row>
    <row r="3850" spans="1:7">
      <c r="A3850" t="str">
        <f t="shared" si="60"/>
        <v>J1301.DX6</v>
      </c>
      <c r="B3850" s="147" t="s">
        <v>4007</v>
      </c>
      <c r="C3850" s="147" t="s">
        <v>2369</v>
      </c>
      <c r="D3850" s="147" t="s">
        <v>2044</v>
      </c>
      <c r="E3850" s="147" t="s">
        <v>1998</v>
      </c>
      <c r="F3850" s="147" t="s">
        <v>2370</v>
      </c>
      <c r="G3850" s="147" t="s">
        <v>1100</v>
      </c>
    </row>
    <row r="3851" spans="1:7">
      <c r="A3851" t="str">
        <f t="shared" si="60"/>
        <v>J1301.DX7</v>
      </c>
      <c r="B3851" s="147" t="s">
        <v>4007</v>
      </c>
      <c r="C3851" s="147" t="s">
        <v>2371</v>
      </c>
      <c r="D3851" s="147" t="s">
        <v>2044</v>
      </c>
      <c r="E3851" s="147" t="s">
        <v>1998</v>
      </c>
      <c r="F3851" s="147" t="s">
        <v>2372</v>
      </c>
      <c r="G3851" s="147" t="s">
        <v>1100</v>
      </c>
    </row>
    <row r="3852" spans="1:7">
      <c r="A3852" t="str">
        <f t="shared" si="60"/>
        <v>J1301.DX8</v>
      </c>
      <c r="B3852" s="147" t="s">
        <v>4007</v>
      </c>
      <c r="C3852" s="147" t="s">
        <v>2373</v>
      </c>
      <c r="D3852" s="147" t="s">
        <v>2044</v>
      </c>
      <c r="E3852" s="147" t="s">
        <v>1998</v>
      </c>
      <c r="F3852" s="147" t="s">
        <v>2374</v>
      </c>
      <c r="G3852" s="147" t="s">
        <v>4034</v>
      </c>
    </row>
    <row r="3853" spans="1:7">
      <c r="A3853" t="str">
        <f t="shared" si="60"/>
        <v>J1301.DX9</v>
      </c>
      <c r="B3853" s="147" t="s">
        <v>4007</v>
      </c>
      <c r="C3853" s="147" t="s">
        <v>2376</v>
      </c>
      <c r="D3853" s="147" t="s">
        <v>2044</v>
      </c>
      <c r="E3853" s="147" t="s">
        <v>1998</v>
      </c>
      <c r="F3853" s="147" t="s">
        <v>2377</v>
      </c>
      <c r="G3853" s="147" t="s">
        <v>1999</v>
      </c>
    </row>
    <row r="3854" spans="1:7">
      <c r="A3854" t="str">
        <f t="shared" si="60"/>
        <v>J1301.DX10</v>
      </c>
      <c r="B3854" s="147" t="s">
        <v>4007</v>
      </c>
      <c r="C3854" s="147" t="s">
        <v>2378</v>
      </c>
      <c r="D3854" s="147" t="s">
        <v>2044</v>
      </c>
      <c r="E3854" s="147" t="s">
        <v>1998</v>
      </c>
      <c r="F3854" s="147" t="s">
        <v>2379</v>
      </c>
      <c r="G3854" s="147" t="s">
        <v>1999</v>
      </c>
    </row>
    <row r="3855" spans="1:7">
      <c r="A3855" t="str">
        <f t="shared" si="60"/>
        <v>J1301.DX11</v>
      </c>
      <c r="B3855" s="147" t="s">
        <v>4007</v>
      </c>
      <c r="C3855" s="147" t="s">
        <v>2380</v>
      </c>
      <c r="D3855" s="147" t="s">
        <v>2044</v>
      </c>
      <c r="E3855" s="147" t="s">
        <v>1998</v>
      </c>
      <c r="F3855" s="147" t="s">
        <v>2381</v>
      </c>
      <c r="G3855" s="149"/>
    </row>
    <row r="3856" spans="1:7">
      <c r="A3856" t="str">
        <f t="shared" si="60"/>
        <v>J1301.DX12</v>
      </c>
      <c r="B3856" s="147" t="s">
        <v>4007</v>
      </c>
      <c r="C3856" s="147" t="s">
        <v>2382</v>
      </c>
      <c r="D3856" s="147" t="s">
        <v>2044</v>
      </c>
      <c r="E3856" s="147" t="s">
        <v>1998</v>
      </c>
      <c r="F3856" s="147" t="s">
        <v>2383</v>
      </c>
      <c r="G3856" s="147" t="s">
        <v>1999</v>
      </c>
    </row>
    <row r="3857" spans="1:7">
      <c r="A3857" t="str">
        <f t="shared" si="60"/>
        <v>J1301.DX13</v>
      </c>
      <c r="B3857" s="147" t="s">
        <v>4007</v>
      </c>
      <c r="C3857" s="147" t="s">
        <v>2384</v>
      </c>
      <c r="D3857" s="147" t="s">
        <v>2044</v>
      </c>
      <c r="E3857" s="147" t="s">
        <v>1998</v>
      </c>
      <c r="F3857" s="147" t="s">
        <v>2385</v>
      </c>
      <c r="G3857" s="147" t="s">
        <v>4032</v>
      </c>
    </row>
    <row r="3858" spans="1:7">
      <c r="A3858" t="str">
        <f t="shared" si="60"/>
        <v>J1301.DX14</v>
      </c>
      <c r="B3858" s="147" t="s">
        <v>4007</v>
      </c>
      <c r="C3858" s="147" t="s">
        <v>2386</v>
      </c>
      <c r="D3858" s="147" t="s">
        <v>2044</v>
      </c>
      <c r="E3858" s="147" t="s">
        <v>1998</v>
      </c>
      <c r="F3858" s="147" t="s">
        <v>2387</v>
      </c>
      <c r="G3858" s="147" t="s">
        <v>1999</v>
      </c>
    </row>
    <row r="3859" spans="1:7">
      <c r="A3859" t="str">
        <f t="shared" si="60"/>
        <v>J1301.DX15</v>
      </c>
      <c r="B3859" s="147" t="s">
        <v>4007</v>
      </c>
      <c r="C3859" s="147" t="s">
        <v>2388</v>
      </c>
      <c r="D3859" s="147" t="s">
        <v>2044</v>
      </c>
      <c r="E3859" s="147" t="s">
        <v>1998</v>
      </c>
      <c r="F3859" s="147" t="s">
        <v>2389</v>
      </c>
      <c r="G3859" s="149"/>
    </row>
    <row r="3860" spans="1:7">
      <c r="A3860" t="str">
        <f t="shared" si="60"/>
        <v>J1301.DY1</v>
      </c>
      <c r="B3860" s="147" t="s">
        <v>4007</v>
      </c>
      <c r="C3860" s="147" t="s">
        <v>2390</v>
      </c>
      <c r="D3860" s="147" t="s">
        <v>2044</v>
      </c>
      <c r="E3860" s="147" t="s">
        <v>1998</v>
      </c>
      <c r="F3860" s="147" t="s">
        <v>2391</v>
      </c>
      <c r="G3860" s="147" t="s">
        <v>1100</v>
      </c>
    </row>
    <row r="3861" spans="1:7">
      <c r="A3861" t="str">
        <f t="shared" si="60"/>
        <v>J1301.DY2</v>
      </c>
      <c r="B3861" s="147" t="s">
        <v>4007</v>
      </c>
      <c r="C3861" s="147" t="s">
        <v>2392</v>
      </c>
      <c r="D3861" s="147" t="s">
        <v>2044</v>
      </c>
      <c r="E3861" s="147" t="s">
        <v>1998</v>
      </c>
      <c r="F3861" s="147" t="s">
        <v>2393</v>
      </c>
      <c r="G3861" s="147" t="s">
        <v>1100</v>
      </c>
    </row>
    <row r="3862" spans="1:7">
      <c r="A3862" t="str">
        <f t="shared" si="60"/>
        <v>J1301.DY3</v>
      </c>
      <c r="B3862" s="147" t="s">
        <v>4007</v>
      </c>
      <c r="C3862" s="147" t="s">
        <v>2394</v>
      </c>
      <c r="D3862" s="147" t="s">
        <v>2044</v>
      </c>
      <c r="E3862" s="147" t="s">
        <v>1998</v>
      </c>
      <c r="F3862" s="147" t="s">
        <v>2395</v>
      </c>
      <c r="G3862" s="147" t="s">
        <v>1100</v>
      </c>
    </row>
    <row r="3863" spans="1:7">
      <c r="A3863" t="str">
        <f t="shared" si="60"/>
        <v>J1301.DY4</v>
      </c>
      <c r="B3863" s="147" t="s">
        <v>4007</v>
      </c>
      <c r="C3863" s="147" t="s">
        <v>2396</v>
      </c>
      <c r="D3863" s="147" t="s">
        <v>2044</v>
      </c>
      <c r="E3863" s="147" t="s">
        <v>1998</v>
      </c>
      <c r="F3863" s="147" t="s">
        <v>2397</v>
      </c>
      <c r="G3863" s="147" t="s">
        <v>1100</v>
      </c>
    </row>
    <row r="3864" spans="1:7">
      <c r="A3864" t="str">
        <f t="shared" si="60"/>
        <v>J1301.DY6</v>
      </c>
      <c r="B3864" s="147" t="s">
        <v>4007</v>
      </c>
      <c r="C3864" s="147" t="s">
        <v>2398</v>
      </c>
      <c r="D3864" s="147" t="s">
        <v>2044</v>
      </c>
      <c r="E3864" s="147" t="s">
        <v>1998</v>
      </c>
      <c r="F3864" s="147" t="s">
        <v>2399</v>
      </c>
      <c r="G3864" s="147" t="s">
        <v>1100</v>
      </c>
    </row>
    <row r="3865" spans="1:7">
      <c r="A3865" t="str">
        <f t="shared" si="60"/>
        <v>J1301.DY7</v>
      </c>
      <c r="B3865" s="147" t="s">
        <v>4007</v>
      </c>
      <c r="C3865" s="147" t="s">
        <v>2400</v>
      </c>
      <c r="D3865" s="147" t="s">
        <v>2044</v>
      </c>
      <c r="E3865" s="147" t="s">
        <v>1998</v>
      </c>
      <c r="F3865" s="147" t="s">
        <v>2401</v>
      </c>
      <c r="G3865" s="147" t="s">
        <v>1100</v>
      </c>
    </row>
    <row r="3866" spans="1:7">
      <c r="A3866" t="str">
        <f t="shared" si="60"/>
        <v>J1301.DY8</v>
      </c>
      <c r="B3866" s="147" t="s">
        <v>4007</v>
      </c>
      <c r="C3866" s="147" t="s">
        <v>2402</v>
      </c>
      <c r="D3866" s="147" t="s">
        <v>2044</v>
      </c>
      <c r="E3866" s="147" t="s">
        <v>1998</v>
      </c>
      <c r="F3866" s="147" t="s">
        <v>2403</v>
      </c>
      <c r="G3866" s="147" t="s">
        <v>4034</v>
      </c>
    </row>
    <row r="3867" spans="1:7">
      <c r="A3867" t="str">
        <f t="shared" si="60"/>
        <v>J1301.DY9</v>
      </c>
      <c r="B3867" s="147" t="s">
        <v>4007</v>
      </c>
      <c r="C3867" s="147" t="s">
        <v>2404</v>
      </c>
      <c r="D3867" s="147" t="s">
        <v>2044</v>
      </c>
      <c r="E3867" s="147" t="s">
        <v>1998</v>
      </c>
      <c r="F3867" s="147" t="s">
        <v>2405</v>
      </c>
      <c r="G3867" s="147" t="s">
        <v>1999</v>
      </c>
    </row>
    <row r="3868" spans="1:7">
      <c r="A3868" t="str">
        <f t="shared" si="60"/>
        <v>J1301.DY10</v>
      </c>
      <c r="B3868" s="147" t="s">
        <v>4007</v>
      </c>
      <c r="C3868" s="147" t="s">
        <v>2406</v>
      </c>
      <c r="D3868" s="147" t="s">
        <v>2044</v>
      </c>
      <c r="E3868" s="147" t="s">
        <v>1998</v>
      </c>
      <c r="F3868" s="147" t="s">
        <v>2407</v>
      </c>
      <c r="G3868" s="147" t="s">
        <v>1999</v>
      </c>
    </row>
    <row r="3869" spans="1:7">
      <c r="A3869" t="str">
        <f t="shared" si="60"/>
        <v>J1301.DY11</v>
      </c>
      <c r="B3869" s="147" t="s">
        <v>4007</v>
      </c>
      <c r="C3869" s="147" t="s">
        <v>2408</v>
      </c>
      <c r="D3869" s="147" t="s">
        <v>2044</v>
      </c>
      <c r="E3869" s="147" t="s">
        <v>1998</v>
      </c>
      <c r="F3869" s="147" t="s">
        <v>2409</v>
      </c>
      <c r="G3869" s="149"/>
    </row>
    <row r="3870" spans="1:7">
      <c r="A3870" t="str">
        <f t="shared" si="60"/>
        <v>J1301.DY12</v>
      </c>
      <c r="B3870" s="147" t="s">
        <v>4007</v>
      </c>
      <c r="C3870" s="147" t="s">
        <v>2410</v>
      </c>
      <c r="D3870" s="147" t="s">
        <v>2044</v>
      </c>
      <c r="E3870" s="147" t="s">
        <v>1998</v>
      </c>
      <c r="F3870" s="147" t="s">
        <v>2411</v>
      </c>
      <c r="G3870" s="147" t="s">
        <v>1999</v>
      </c>
    </row>
    <row r="3871" spans="1:7">
      <c r="A3871" t="str">
        <f t="shared" si="60"/>
        <v>J1301.DY13</v>
      </c>
      <c r="B3871" s="147" t="s">
        <v>4007</v>
      </c>
      <c r="C3871" s="147" t="s">
        <v>2412</v>
      </c>
      <c r="D3871" s="147" t="s">
        <v>2044</v>
      </c>
      <c r="E3871" s="147" t="s">
        <v>1998</v>
      </c>
      <c r="F3871" s="147" t="s">
        <v>2413</v>
      </c>
      <c r="G3871" s="147" t="s">
        <v>4032</v>
      </c>
    </row>
    <row r="3872" spans="1:7">
      <c r="A3872" t="str">
        <f t="shared" si="60"/>
        <v>J1301.DY14</v>
      </c>
      <c r="B3872" s="147" t="s">
        <v>4007</v>
      </c>
      <c r="C3872" s="147" t="s">
        <v>2414</v>
      </c>
      <c r="D3872" s="147" t="s">
        <v>2044</v>
      </c>
      <c r="E3872" s="147" t="s">
        <v>1998</v>
      </c>
      <c r="F3872" s="147" t="s">
        <v>2415</v>
      </c>
      <c r="G3872" s="147" t="s">
        <v>1999</v>
      </c>
    </row>
    <row r="3873" spans="1:7">
      <c r="A3873" t="str">
        <f t="shared" si="60"/>
        <v>J1301.DY15</v>
      </c>
      <c r="B3873" s="147" t="s">
        <v>4007</v>
      </c>
      <c r="C3873" s="147" t="s">
        <v>2416</v>
      </c>
      <c r="D3873" s="147" t="s">
        <v>2044</v>
      </c>
      <c r="E3873" s="147" t="s">
        <v>1998</v>
      </c>
      <c r="F3873" s="147" t="s">
        <v>2417</v>
      </c>
      <c r="G3873" s="149"/>
    </row>
    <row r="3874" spans="1:7">
      <c r="A3874" t="str">
        <f t="shared" si="60"/>
        <v>J1302.AS2</v>
      </c>
      <c r="B3874" s="147" t="s">
        <v>4035</v>
      </c>
      <c r="C3874" s="147" t="s">
        <v>2043</v>
      </c>
      <c r="D3874" s="147" t="s">
        <v>2419</v>
      </c>
      <c r="E3874" s="147" t="s">
        <v>1998</v>
      </c>
      <c r="F3874" s="147" t="s">
        <v>2420</v>
      </c>
      <c r="G3874" s="147" t="s">
        <v>1058</v>
      </c>
    </row>
    <row r="3875" spans="1:7">
      <c r="A3875" t="str">
        <f t="shared" si="60"/>
        <v>J1302.AS3</v>
      </c>
      <c r="B3875" s="147" t="s">
        <v>4035</v>
      </c>
      <c r="C3875" s="147" t="s">
        <v>2046</v>
      </c>
      <c r="D3875" s="147" t="s">
        <v>2419</v>
      </c>
      <c r="E3875" s="147" t="s">
        <v>1998</v>
      </c>
      <c r="F3875" s="147" t="s">
        <v>2421</v>
      </c>
      <c r="G3875" s="147" t="s">
        <v>1058</v>
      </c>
    </row>
    <row r="3876" spans="1:7">
      <c r="A3876" t="str">
        <f t="shared" si="60"/>
        <v>J1302.AS4</v>
      </c>
      <c r="B3876" s="147" t="s">
        <v>4035</v>
      </c>
      <c r="C3876" s="147" t="s">
        <v>2048</v>
      </c>
      <c r="D3876" s="147" t="s">
        <v>2419</v>
      </c>
      <c r="E3876" s="147" t="s">
        <v>1998</v>
      </c>
      <c r="F3876" s="147" t="s">
        <v>2422</v>
      </c>
      <c r="G3876" s="147" t="s">
        <v>1058</v>
      </c>
    </row>
    <row r="3877" spans="1:7">
      <c r="A3877" t="str">
        <f t="shared" si="60"/>
        <v>J1302.AS5</v>
      </c>
      <c r="B3877" s="147" t="s">
        <v>4035</v>
      </c>
      <c r="C3877" s="147" t="s">
        <v>2050</v>
      </c>
      <c r="D3877" s="147" t="s">
        <v>2419</v>
      </c>
      <c r="E3877" s="147" t="s">
        <v>1998</v>
      </c>
      <c r="F3877" s="147" t="s">
        <v>2423</v>
      </c>
      <c r="G3877" s="147" t="s">
        <v>1058</v>
      </c>
    </row>
    <row r="3878" spans="1:7">
      <c r="A3878" t="str">
        <f t="shared" si="60"/>
        <v>J1302.AS6</v>
      </c>
      <c r="B3878" s="147" t="s">
        <v>4035</v>
      </c>
      <c r="C3878" s="147" t="s">
        <v>2052</v>
      </c>
      <c r="D3878" s="147" t="s">
        <v>2419</v>
      </c>
      <c r="E3878" s="147" t="s">
        <v>1998</v>
      </c>
      <c r="F3878" s="147" t="s">
        <v>2424</v>
      </c>
      <c r="G3878" s="147" t="s">
        <v>1058</v>
      </c>
    </row>
    <row r="3879" spans="1:7">
      <c r="A3879" t="str">
        <f t="shared" si="60"/>
        <v>J1302.AS7</v>
      </c>
      <c r="B3879" s="147" t="s">
        <v>4035</v>
      </c>
      <c r="C3879" s="147" t="s">
        <v>2054</v>
      </c>
      <c r="D3879" s="147" t="s">
        <v>2419</v>
      </c>
      <c r="E3879" s="147" t="s">
        <v>1998</v>
      </c>
      <c r="F3879" s="147" t="s">
        <v>2425</v>
      </c>
      <c r="G3879" s="147" t="s">
        <v>1058</v>
      </c>
    </row>
    <row r="3880" spans="1:7">
      <c r="A3880" t="str">
        <f t="shared" si="60"/>
        <v>J1302.AS8</v>
      </c>
      <c r="B3880" s="147" t="s">
        <v>4035</v>
      </c>
      <c r="C3880" s="147" t="s">
        <v>2056</v>
      </c>
      <c r="D3880" s="147" t="s">
        <v>2419</v>
      </c>
      <c r="E3880" s="147" t="s">
        <v>1998</v>
      </c>
      <c r="F3880" s="147" t="s">
        <v>2426</v>
      </c>
      <c r="G3880" s="147" t="s">
        <v>4036</v>
      </c>
    </row>
    <row r="3881" spans="1:7">
      <c r="A3881" t="str">
        <f t="shared" si="60"/>
        <v>J1302.AS9</v>
      </c>
      <c r="B3881" s="147" t="s">
        <v>4035</v>
      </c>
      <c r="C3881" s="147" t="s">
        <v>2059</v>
      </c>
      <c r="D3881" s="147" t="s">
        <v>2419</v>
      </c>
      <c r="E3881" s="147" t="s">
        <v>1998</v>
      </c>
      <c r="F3881" s="147" t="s">
        <v>2428</v>
      </c>
      <c r="G3881" s="147" t="s">
        <v>4037</v>
      </c>
    </row>
    <row r="3882" spans="1:7">
      <c r="A3882" t="str">
        <f t="shared" si="60"/>
        <v>J1302.AS10</v>
      </c>
      <c r="B3882" s="147" t="s">
        <v>4035</v>
      </c>
      <c r="C3882" s="147" t="s">
        <v>2062</v>
      </c>
      <c r="D3882" s="147" t="s">
        <v>2419</v>
      </c>
      <c r="E3882" s="147" t="s">
        <v>1998</v>
      </c>
      <c r="F3882" s="147" t="s">
        <v>2430</v>
      </c>
      <c r="G3882" s="147" t="s">
        <v>4038</v>
      </c>
    </row>
    <row r="3883" spans="1:7">
      <c r="A3883" t="str">
        <f t="shared" si="60"/>
        <v>J1302.AS11</v>
      </c>
      <c r="B3883" s="147" t="s">
        <v>4035</v>
      </c>
      <c r="C3883" s="147" t="s">
        <v>2065</v>
      </c>
      <c r="D3883" s="147" t="s">
        <v>2419</v>
      </c>
      <c r="E3883" s="147" t="s">
        <v>1998</v>
      </c>
      <c r="F3883" s="147" t="s">
        <v>2432</v>
      </c>
      <c r="G3883" s="149"/>
    </row>
    <row r="3884" spans="1:7">
      <c r="A3884" t="str">
        <f t="shared" si="60"/>
        <v>J1302.AS13</v>
      </c>
      <c r="B3884" s="147" t="s">
        <v>4035</v>
      </c>
      <c r="C3884" s="147" t="s">
        <v>2067</v>
      </c>
      <c r="D3884" s="147" t="s">
        <v>2419</v>
      </c>
      <c r="E3884" s="147" t="s">
        <v>1998</v>
      </c>
      <c r="F3884" s="147" t="s">
        <v>2433</v>
      </c>
      <c r="G3884" s="147" t="s">
        <v>4039</v>
      </c>
    </row>
    <row r="3885" spans="1:7">
      <c r="A3885" t="str">
        <f t="shared" si="60"/>
        <v>J1302.AS14</v>
      </c>
      <c r="B3885" s="147" t="s">
        <v>4035</v>
      </c>
      <c r="C3885" s="147" t="s">
        <v>2070</v>
      </c>
      <c r="D3885" s="147" t="s">
        <v>2419</v>
      </c>
      <c r="E3885" s="147" t="s">
        <v>1998</v>
      </c>
      <c r="F3885" s="147" t="s">
        <v>2435</v>
      </c>
      <c r="G3885" s="147" t="s">
        <v>4040</v>
      </c>
    </row>
    <row r="3886" spans="1:7">
      <c r="A3886" t="str">
        <f t="shared" si="60"/>
        <v>J1302.AS15</v>
      </c>
      <c r="B3886" s="147" t="s">
        <v>4035</v>
      </c>
      <c r="C3886" s="147" t="s">
        <v>2073</v>
      </c>
      <c r="D3886" s="147" t="s">
        <v>2419</v>
      </c>
      <c r="E3886" s="147" t="s">
        <v>1998</v>
      </c>
      <c r="F3886" s="147" t="s">
        <v>2437</v>
      </c>
      <c r="G3886" s="147" t="s">
        <v>1868</v>
      </c>
    </row>
    <row r="3887" spans="1:7">
      <c r="A3887" t="str">
        <f t="shared" si="60"/>
        <v>J1302.AS16</v>
      </c>
      <c r="B3887" s="147" t="s">
        <v>4035</v>
      </c>
      <c r="C3887" s="147" t="s">
        <v>2075</v>
      </c>
      <c r="D3887" s="147" t="s">
        <v>2419</v>
      </c>
      <c r="E3887" s="147" t="s">
        <v>1998</v>
      </c>
      <c r="F3887" s="147" t="s">
        <v>2438</v>
      </c>
      <c r="G3887" s="149"/>
    </row>
    <row r="3888" spans="1:7">
      <c r="A3888" t="str">
        <f t="shared" si="60"/>
        <v>J1302.AX2</v>
      </c>
      <c r="B3888" s="147" t="s">
        <v>4035</v>
      </c>
      <c r="C3888" s="147" t="s">
        <v>2077</v>
      </c>
      <c r="D3888" s="147" t="s">
        <v>2419</v>
      </c>
      <c r="E3888" s="147" t="s">
        <v>1998</v>
      </c>
      <c r="F3888" s="147" t="s">
        <v>2078</v>
      </c>
      <c r="G3888" s="147" t="s">
        <v>1999</v>
      </c>
    </row>
    <row r="3889" spans="1:7">
      <c r="A3889" t="str">
        <f t="shared" si="60"/>
        <v>J1302.AX3</v>
      </c>
      <c r="B3889" s="147" t="s">
        <v>4035</v>
      </c>
      <c r="C3889" s="147" t="s">
        <v>2079</v>
      </c>
      <c r="D3889" s="147" t="s">
        <v>2419</v>
      </c>
      <c r="E3889" s="147" t="s">
        <v>1998</v>
      </c>
      <c r="F3889" s="147" t="s">
        <v>2080</v>
      </c>
      <c r="G3889" s="147" t="s">
        <v>1999</v>
      </c>
    </row>
    <row r="3890" spans="1:7">
      <c r="A3890" t="str">
        <f t="shared" si="60"/>
        <v>J1302.AX4</v>
      </c>
      <c r="B3890" s="147" t="s">
        <v>4035</v>
      </c>
      <c r="C3890" s="147" t="s">
        <v>2081</v>
      </c>
      <c r="D3890" s="147" t="s">
        <v>2419</v>
      </c>
      <c r="E3890" s="147" t="s">
        <v>1998</v>
      </c>
      <c r="F3890" s="147" t="s">
        <v>2082</v>
      </c>
      <c r="G3890" s="147" t="s">
        <v>1999</v>
      </c>
    </row>
    <row r="3891" spans="1:7">
      <c r="A3891" t="str">
        <f t="shared" si="60"/>
        <v>J1302.AX5</v>
      </c>
      <c r="B3891" s="147" t="s">
        <v>4035</v>
      </c>
      <c r="C3891" s="147" t="s">
        <v>2083</v>
      </c>
      <c r="D3891" s="147" t="s">
        <v>2419</v>
      </c>
      <c r="E3891" s="147" t="s">
        <v>1998</v>
      </c>
      <c r="F3891" s="147" t="s">
        <v>2084</v>
      </c>
      <c r="G3891" s="147" t="s">
        <v>1999</v>
      </c>
    </row>
    <row r="3892" spans="1:7">
      <c r="A3892" t="str">
        <f t="shared" si="60"/>
        <v>J1302.AX6</v>
      </c>
      <c r="B3892" s="147" t="s">
        <v>4035</v>
      </c>
      <c r="C3892" s="147" t="s">
        <v>2085</v>
      </c>
      <c r="D3892" s="147" t="s">
        <v>2419</v>
      </c>
      <c r="E3892" s="147" t="s">
        <v>1998</v>
      </c>
      <c r="F3892" s="147" t="s">
        <v>2086</v>
      </c>
      <c r="G3892" s="147" t="s">
        <v>1999</v>
      </c>
    </row>
    <row r="3893" spans="1:7">
      <c r="A3893" t="str">
        <f t="shared" si="60"/>
        <v>J1302.AX7</v>
      </c>
      <c r="B3893" s="147" t="s">
        <v>4035</v>
      </c>
      <c r="C3893" s="147" t="s">
        <v>2087</v>
      </c>
      <c r="D3893" s="147" t="s">
        <v>2419</v>
      </c>
      <c r="E3893" s="147" t="s">
        <v>1998</v>
      </c>
      <c r="F3893" s="147" t="s">
        <v>2088</v>
      </c>
      <c r="G3893" s="147" t="s">
        <v>1999</v>
      </c>
    </row>
    <row r="3894" spans="1:7">
      <c r="A3894" t="str">
        <f t="shared" si="60"/>
        <v>J1302.AX8</v>
      </c>
      <c r="B3894" s="147" t="s">
        <v>4035</v>
      </c>
      <c r="C3894" s="147" t="s">
        <v>2089</v>
      </c>
      <c r="D3894" s="147" t="s">
        <v>2419</v>
      </c>
      <c r="E3894" s="147" t="s">
        <v>1998</v>
      </c>
      <c r="F3894" s="147" t="s">
        <v>2439</v>
      </c>
      <c r="G3894" s="147" t="s">
        <v>4041</v>
      </c>
    </row>
    <row r="3895" spans="1:7">
      <c r="A3895" t="str">
        <f t="shared" si="60"/>
        <v>J1302.AX9</v>
      </c>
      <c r="B3895" s="147" t="s">
        <v>4035</v>
      </c>
      <c r="C3895" s="147" t="s">
        <v>2092</v>
      </c>
      <c r="D3895" s="147" t="s">
        <v>2419</v>
      </c>
      <c r="E3895" s="147" t="s">
        <v>1998</v>
      </c>
      <c r="F3895" s="147" t="s">
        <v>2441</v>
      </c>
      <c r="G3895" s="147" t="s">
        <v>1999</v>
      </c>
    </row>
    <row r="3896" spans="1:7">
      <c r="A3896" t="str">
        <f t="shared" si="60"/>
        <v>J1302.AX10</v>
      </c>
      <c r="B3896" s="147" t="s">
        <v>4035</v>
      </c>
      <c r="C3896" s="147" t="s">
        <v>2094</v>
      </c>
      <c r="D3896" s="147" t="s">
        <v>2419</v>
      </c>
      <c r="E3896" s="147" t="s">
        <v>1998</v>
      </c>
      <c r="F3896" s="147" t="s">
        <v>2095</v>
      </c>
      <c r="G3896" s="147" t="s">
        <v>1999</v>
      </c>
    </row>
    <row r="3897" spans="1:7">
      <c r="A3897" t="str">
        <f t="shared" si="60"/>
        <v>J1302.AX11</v>
      </c>
      <c r="B3897" s="147" t="s">
        <v>4035</v>
      </c>
      <c r="C3897" s="147" t="s">
        <v>2096</v>
      </c>
      <c r="D3897" s="147" t="s">
        <v>2419</v>
      </c>
      <c r="E3897" s="147" t="s">
        <v>1998</v>
      </c>
      <c r="F3897" s="147" t="s">
        <v>2442</v>
      </c>
      <c r="G3897" s="149"/>
    </row>
    <row r="3898" spans="1:7">
      <c r="A3898" t="str">
        <f t="shared" si="60"/>
        <v>J1302.AX13</v>
      </c>
      <c r="B3898" s="147" t="s">
        <v>4035</v>
      </c>
      <c r="C3898" s="147" t="s">
        <v>2098</v>
      </c>
      <c r="D3898" s="147" t="s">
        <v>2419</v>
      </c>
      <c r="E3898" s="147" t="s">
        <v>1998</v>
      </c>
      <c r="F3898" s="147" t="s">
        <v>2443</v>
      </c>
      <c r="G3898" s="147" t="s">
        <v>1999</v>
      </c>
    </row>
    <row r="3899" spans="1:7">
      <c r="A3899" t="str">
        <f t="shared" si="60"/>
        <v>J1302.AX14</v>
      </c>
      <c r="B3899" s="147" t="s">
        <v>4035</v>
      </c>
      <c r="C3899" s="147" t="s">
        <v>2100</v>
      </c>
      <c r="D3899" s="147" t="s">
        <v>2419</v>
      </c>
      <c r="E3899" s="147" t="s">
        <v>1998</v>
      </c>
      <c r="F3899" s="147" t="s">
        <v>2444</v>
      </c>
      <c r="G3899" s="147" t="s">
        <v>4042</v>
      </c>
    </row>
    <row r="3900" spans="1:7">
      <c r="A3900" t="str">
        <f t="shared" si="60"/>
        <v>J1302.AX15</v>
      </c>
      <c r="B3900" s="147" t="s">
        <v>4035</v>
      </c>
      <c r="C3900" s="147" t="s">
        <v>2103</v>
      </c>
      <c r="D3900" s="147" t="s">
        <v>2419</v>
      </c>
      <c r="E3900" s="147" t="s">
        <v>1998</v>
      </c>
      <c r="F3900" s="147" t="s">
        <v>2446</v>
      </c>
      <c r="G3900" s="147" t="s">
        <v>1999</v>
      </c>
    </row>
    <row r="3901" spans="1:7">
      <c r="A3901" t="str">
        <f t="shared" si="60"/>
        <v>J1302.AX16</v>
      </c>
      <c r="B3901" s="147" t="s">
        <v>4035</v>
      </c>
      <c r="C3901" s="147" t="s">
        <v>2105</v>
      </c>
      <c r="D3901" s="147" t="s">
        <v>2419</v>
      </c>
      <c r="E3901" s="147" t="s">
        <v>1998</v>
      </c>
      <c r="F3901" s="147" t="s">
        <v>2447</v>
      </c>
      <c r="G3901" s="149"/>
    </row>
    <row r="3902" spans="1:7">
      <c r="A3902" t="str">
        <f t="shared" si="60"/>
        <v>J1302.AY2</v>
      </c>
      <c r="B3902" s="147" t="s">
        <v>4035</v>
      </c>
      <c r="C3902" s="147" t="s">
        <v>2107</v>
      </c>
      <c r="D3902" s="147" t="s">
        <v>2419</v>
      </c>
      <c r="E3902" s="147" t="s">
        <v>1998</v>
      </c>
      <c r="F3902" s="147" t="s">
        <v>2108</v>
      </c>
      <c r="G3902" s="147" t="s">
        <v>1999</v>
      </c>
    </row>
    <row r="3903" spans="1:7">
      <c r="A3903" t="str">
        <f t="shared" si="60"/>
        <v>J1302.AY3</v>
      </c>
      <c r="B3903" s="147" t="s">
        <v>4035</v>
      </c>
      <c r="C3903" s="147" t="s">
        <v>1542</v>
      </c>
      <c r="D3903" s="147" t="s">
        <v>2419</v>
      </c>
      <c r="E3903" s="147" t="s">
        <v>1998</v>
      </c>
      <c r="F3903" s="147" t="s">
        <v>2109</v>
      </c>
      <c r="G3903" s="147" t="s">
        <v>1999</v>
      </c>
    </row>
    <row r="3904" spans="1:7">
      <c r="A3904" t="str">
        <f t="shared" si="60"/>
        <v>J1302.AY4</v>
      </c>
      <c r="B3904" s="147" t="s">
        <v>4035</v>
      </c>
      <c r="C3904" s="147" t="s">
        <v>279</v>
      </c>
      <c r="D3904" s="147" t="s">
        <v>2419</v>
      </c>
      <c r="E3904" s="147" t="s">
        <v>1998</v>
      </c>
      <c r="F3904" s="147" t="s">
        <v>2110</v>
      </c>
      <c r="G3904" s="147" t="s">
        <v>1999</v>
      </c>
    </row>
    <row r="3905" spans="1:7">
      <c r="A3905" t="str">
        <f t="shared" si="60"/>
        <v>J1302.AY5</v>
      </c>
      <c r="B3905" s="147" t="s">
        <v>4035</v>
      </c>
      <c r="C3905" s="147" t="s">
        <v>277</v>
      </c>
      <c r="D3905" s="147" t="s">
        <v>2419</v>
      </c>
      <c r="E3905" s="147" t="s">
        <v>1998</v>
      </c>
      <c r="F3905" s="147" t="s">
        <v>2111</v>
      </c>
      <c r="G3905" s="147" t="s">
        <v>1999</v>
      </c>
    </row>
    <row r="3906" spans="1:7">
      <c r="A3906" t="str">
        <f t="shared" si="60"/>
        <v>J1302.AY6</v>
      </c>
      <c r="B3906" s="147" t="s">
        <v>4035</v>
      </c>
      <c r="C3906" s="147" t="s">
        <v>263</v>
      </c>
      <c r="D3906" s="147" t="s">
        <v>2419</v>
      </c>
      <c r="E3906" s="147" t="s">
        <v>1998</v>
      </c>
      <c r="F3906" s="147" t="s">
        <v>2112</v>
      </c>
      <c r="G3906" s="147" t="s">
        <v>1999</v>
      </c>
    </row>
    <row r="3907" spans="1:7">
      <c r="A3907" t="str">
        <f t="shared" si="60"/>
        <v>J1302.AY7</v>
      </c>
      <c r="B3907" s="147" t="s">
        <v>4035</v>
      </c>
      <c r="C3907" s="147" t="s">
        <v>261</v>
      </c>
      <c r="D3907" s="147" t="s">
        <v>2419</v>
      </c>
      <c r="E3907" s="147" t="s">
        <v>1998</v>
      </c>
      <c r="F3907" s="147" t="s">
        <v>2113</v>
      </c>
      <c r="G3907" s="147" t="s">
        <v>1999</v>
      </c>
    </row>
    <row r="3908" spans="1:7">
      <c r="A3908" t="str">
        <f t="shared" si="60"/>
        <v>J1302.AY8</v>
      </c>
      <c r="B3908" s="147" t="s">
        <v>4035</v>
      </c>
      <c r="C3908" s="147" t="s">
        <v>1292</v>
      </c>
      <c r="D3908" s="147" t="s">
        <v>2419</v>
      </c>
      <c r="E3908" s="147" t="s">
        <v>1998</v>
      </c>
      <c r="F3908" s="147" t="s">
        <v>2448</v>
      </c>
      <c r="G3908" s="147" t="s">
        <v>4041</v>
      </c>
    </row>
    <row r="3909" spans="1:7">
      <c r="A3909" t="str">
        <f t="shared" si="60"/>
        <v>J1302.AY9</v>
      </c>
      <c r="B3909" s="147" t="s">
        <v>4035</v>
      </c>
      <c r="C3909" s="147" t="s">
        <v>1544</v>
      </c>
      <c r="D3909" s="147" t="s">
        <v>2419</v>
      </c>
      <c r="E3909" s="147" t="s">
        <v>1998</v>
      </c>
      <c r="F3909" s="147" t="s">
        <v>2449</v>
      </c>
      <c r="G3909" s="147" t="s">
        <v>1999</v>
      </c>
    </row>
    <row r="3910" spans="1:7">
      <c r="A3910" t="str">
        <f t="shared" ref="A3910:A3973" si="61">B3910&amp;"."&amp;C3910</f>
        <v>J1302.AY10</v>
      </c>
      <c r="B3910" s="147" t="s">
        <v>4035</v>
      </c>
      <c r="C3910" s="147" t="s">
        <v>625</v>
      </c>
      <c r="D3910" s="147" t="s">
        <v>2419</v>
      </c>
      <c r="E3910" s="147" t="s">
        <v>1998</v>
      </c>
      <c r="F3910" s="147" t="s">
        <v>2116</v>
      </c>
      <c r="G3910" s="147" t="s">
        <v>1999</v>
      </c>
    </row>
    <row r="3911" spans="1:7">
      <c r="A3911" t="str">
        <f t="shared" si="61"/>
        <v>J1302.AY11</v>
      </c>
      <c r="B3911" s="147" t="s">
        <v>4035</v>
      </c>
      <c r="C3911" s="147" t="s">
        <v>629</v>
      </c>
      <c r="D3911" s="147" t="s">
        <v>2419</v>
      </c>
      <c r="E3911" s="147" t="s">
        <v>1998</v>
      </c>
      <c r="F3911" s="147" t="s">
        <v>2450</v>
      </c>
      <c r="G3911" s="149"/>
    </row>
    <row r="3912" spans="1:7">
      <c r="A3912" t="str">
        <f t="shared" si="61"/>
        <v>J1302.AY13</v>
      </c>
      <c r="B3912" s="147" t="s">
        <v>4035</v>
      </c>
      <c r="C3912" s="147" t="s">
        <v>1539</v>
      </c>
      <c r="D3912" s="147" t="s">
        <v>2419</v>
      </c>
      <c r="E3912" s="147" t="s">
        <v>1998</v>
      </c>
      <c r="F3912" s="147" t="s">
        <v>2451</v>
      </c>
      <c r="G3912" s="147" t="s">
        <v>1999</v>
      </c>
    </row>
    <row r="3913" spans="1:7">
      <c r="A3913" t="str">
        <f t="shared" si="61"/>
        <v>J1302.AY14</v>
      </c>
      <c r="B3913" s="147" t="s">
        <v>4035</v>
      </c>
      <c r="C3913" s="147" t="s">
        <v>581</v>
      </c>
      <c r="D3913" s="147" t="s">
        <v>2419</v>
      </c>
      <c r="E3913" s="147" t="s">
        <v>1998</v>
      </c>
      <c r="F3913" s="147" t="s">
        <v>2452</v>
      </c>
      <c r="G3913" s="147" t="s">
        <v>4042</v>
      </c>
    </row>
    <row r="3914" spans="1:7">
      <c r="A3914" t="str">
        <f t="shared" si="61"/>
        <v>J1302.AY15</v>
      </c>
      <c r="B3914" s="147" t="s">
        <v>4035</v>
      </c>
      <c r="C3914" s="147" t="s">
        <v>519</v>
      </c>
      <c r="D3914" s="147" t="s">
        <v>2419</v>
      </c>
      <c r="E3914" s="147" t="s">
        <v>1998</v>
      </c>
      <c r="F3914" s="147" t="s">
        <v>2453</v>
      </c>
      <c r="G3914" s="147" t="s">
        <v>1999</v>
      </c>
    </row>
    <row r="3915" spans="1:7">
      <c r="A3915" t="str">
        <f t="shared" si="61"/>
        <v>J1302.AY16</v>
      </c>
      <c r="B3915" s="147" t="s">
        <v>4035</v>
      </c>
      <c r="C3915" s="147" t="s">
        <v>719</v>
      </c>
      <c r="D3915" s="147" t="s">
        <v>2419</v>
      </c>
      <c r="E3915" s="147" t="s">
        <v>1998</v>
      </c>
      <c r="F3915" s="147" t="s">
        <v>2454</v>
      </c>
      <c r="G3915" s="149"/>
    </row>
    <row r="3916" spans="1:7">
      <c r="A3916" t="str">
        <f t="shared" si="61"/>
        <v>J1302.BS1</v>
      </c>
      <c r="B3916" s="147" t="s">
        <v>4035</v>
      </c>
      <c r="C3916" s="147" t="s">
        <v>2122</v>
      </c>
      <c r="D3916" s="147" t="s">
        <v>2419</v>
      </c>
      <c r="E3916" s="147" t="s">
        <v>1998</v>
      </c>
      <c r="F3916" s="147" t="s">
        <v>2455</v>
      </c>
      <c r="G3916" s="147" t="s">
        <v>4043</v>
      </c>
    </row>
    <row r="3917" spans="1:7">
      <c r="A3917" t="str">
        <f t="shared" si="61"/>
        <v>J1302.BS2</v>
      </c>
      <c r="B3917" s="147" t="s">
        <v>4035</v>
      </c>
      <c r="C3917" s="147" t="s">
        <v>2125</v>
      </c>
      <c r="D3917" s="147" t="s">
        <v>2419</v>
      </c>
      <c r="E3917" s="147" t="s">
        <v>1998</v>
      </c>
      <c r="F3917" s="147" t="s">
        <v>2126</v>
      </c>
      <c r="G3917" s="147" t="s">
        <v>1999</v>
      </c>
    </row>
    <row r="3918" spans="1:7">
      <c r="A3918" t="str">
        <f t="shared" si="61"/>
        <v>J1302.BS3</v>
      </c>
      <c r="B3918" s="147" t="s">
        <v>4035</v>
      </c>
      <c r="C3918" s="147" t="s">
        <v>2127</v>
      </c>
      <c r="D3918" s="147" t="s">
        <v>2419</v>
      </c>
      <c r="E3918" s="147" t="s">
        <v>1998</v>
      </c>
      <c r="F3918" s="147" t="s">
        <v>2128</v>
      </c>
      <c r="G3918" s="147" t="s">
        <v>1999</v>
      </c>
    </row>
    <row r="3919" spans="1:7">
      <c r="A3919" t="str">
        <f t="shared" si="61"/>
        <v>J1302.BS4</v>
      </c>
      <c r="B3919" s="147" t="s">
        <v>4035</v>
      </c>
      <c r="C3919" s="147" t="s">
        <v>2129</v>
      </c>
      <c r="D3919" s="147" t="s">
        <v>2419</v>
      </c>
      <c r="E3919" s="147" t="s">
        <v>1998</v>
      </c>
      <c r="F3919" s="147" t="s">
        <v>2130</v>
      </c>
      <c r="G3919" s="147" t="s">
        <v>1999</v>
      </c>
    </row>
    <row r="3920" spans="1:7">
      <c r="A3920" t="str">
        <f t="shared" si="61"/>
        <v>J1302.BS5</v>
      </c>
      <c r="B3920" s="147" t="s">
        <v>4035</v>
      </c>
      <c r="C3920" s="147" t="s">
        <v>2131</v>
      </c>
      <c r="D3920" s="147" t="s">
        <v>2419</v>
      </c>
      <c r="E3920" s="147" t="s">
        <v>1998</v>
      </c>
      <c r="F3920" s="147" t="s">
        <v>2132</v>
      </c>
      <c r="G3920" s="147" t="s">
        <v>1999</v>
      </c>
    </row>
    <row r="3921" spans="1:7">
      <c r="A3921" t="str">
        <f t="shared" si="61"/>
        <v>J1302.BS6</v>
      </c>
      <c r="B3921" s="147" t="s">
        <v>4035</v>
      </c>
      <c r="C3921" s="147" t="s">
        <v>2133</v>
      </c>
      <c r="D3921" s="147" t="s">
        <v>2419</v>
      </c>
      <c r="E3921" s="147" t="s">
        <v>1998</v>
      </c>
      <c r="F3921" s="147" t="s">
        <v>2134</v>
      </c>
      <c r="G3921" s="147" t="s">
        <v>1999</v>
      </c>
    </row>
    <row r="3922" spans="1:7">
      <c r="A3922" t="str">
        <f t="shared" si="61"/>
        <v>J1302.BS7</v>
      </c>
      <c r="B3922" s="147" t="s">
        <v>4035</v>
      </c>
      <c r="C3922" s="147" t="s">
        <v>2135</v>
      </c>
      <c r="D3922" s="147" t="s">
        <v>2419</v>
      </c>
      <c r="E3922" s="147" t="s">
        <v>1998</v>
      </c>
      <c r="F3922" s="147" t="s">
        <v>2136</v>
      </c>
      <c r="G3922" s="147" t="s">
        <v>1999</v>
      </c>
    </row>
    <row r="3923" spans="1:7">
      <c r="A3923" t="str">
        <f t="shared" si="61"/>
        <v>J1302.BS8</v>
      </c>
      <c r="B3923" s="147" t="s">
        <v>4035</v>
      </c>
      <c r="C3923" s="147" t="s">
        <v>2137</v>
      </c>
      <c r="D3923" s="147" t="s">
        <v>2419</v>
      </c>
      <c r="E3923" s="147" t="s">
        <v>1998</v>
      </c>
      <c r="F3923" s="147" t="s">
        <v>2457</v>
      </c>
      <c r="G3923" s="147" t="s">
        <v>4044</v>
      </c>
    </row>
    <row r="3924" spans="1:7">
      <c r="A3924" t="str">
        <f t="shared" si="61"/>
        <v>J1302.BS9</v>
      </c>
      <c r="B3924" s="147" t="s">
        <v>4035</v>
      </c>
      <c r="C3924" s="147" t="s">
        <v>2140</v>
      </c>
      <c r="D3924" s="147" t="s">
        <v>2419</v>
      </c>
      <c r="E3924" s="147" t="s">
        <v>1998</v>
      </c>
      <c r="F3924" s="147" t="s">
        <v>2459</v>
      </c>
      <c r="G3924" s="147" t="s">
        <v>4037</v>
      </c>
    </row>
    <row r="3925" spans="1:7">
      <c r="A3925" t="str">
        <f t="shared" si="61"/>
        <v>J1302.BS10</v>
      </c>
      <c r="B3925" s="147" t="s">
        <v>4035</v>
      </c>
      <c r="C3925" s="147" t="s">
        <v>2142</v>
      </c>
      <c r="D3925" s="147" t="s">
        <v>2419</v>
      </c>
      <c r="E3925" s="147" t="s">
        <v>1998</v>
      </c>
      <c r="F3925" s="147" t="s">
        <v>2460</v>
      </c>
      <c r="G3925" s="147" t="s">
        <v>4037</v>
      </c>
    </row>
    <row r="3926" spans="1:7">
      <c r="A3926" t="str">
        <f t="shared" si="61"/>
        <v>J1302.BS11</v>
      </c>
      <c r="B3926" s="147" t="s">
        <v>4035</v>
      </c>
      <c r="C3926" s="147" t="s">
        <v>2144</v>
      </c>
      <c r="D3926" s="147" t="s">
        <v>2419</v>
      </c>
      <c r="E3926" s="147" t="s">
        <v>1998</v>
      </c>
      <c r="F3926" s="147" t="s">
        <v>2461</v>
      </c>
      <c r="G3926" s="149"/>
    </row>
    <row r="3927" spans="1:7">
      <c r="A3927" t="str">
        <f t="shared" si="61"/>
        <v>J1302.BS12</v>
      </c>
      <c r="B3927" s="147" t="s">
        <v>4035</v>
      </c>
      <c r="C3927" s="147" t="s">
        <v>2146</v>
      </c>
      <c r="D3927" s="147" t="s">
        <v>2419</v>
      </c>
      <c r="E3927" s="147" t="s">
        <v>1998</v>
      </c>
      <c r="F3927" s="147" t="s">
        <v>2462</v>
      </c>
      <c r="G3927" s="147" t="s">
        <v>4045</v>
      </c>
    </row>
    <row r="3928" spans="1:7">
      <c r="A3928" t="str">
        <f t="shared" si="61"/>
        <v>J1302.BS13</v>
      </c>
      <c r="B3928" s="147" t="s">
        <v>4035</v>
      </c>
      <c r="C3928" s="147" t="s">
        <v>2149</v>
      </c>
      <c r="D3928" s="147" t="s">
        <v>2419</v>
      </c>
      <c r="E3928" s="147" t="s">
        <v>1998</v>
      </c>
      <c r="F3928" s="147" t="s">
        <v>2464</v>
      </c>
      <c r="G3928" s="147" t="s">
        <v>4046</v>
      </c>
    </row>
    <row r="3929" spans="1:7">
      <c r="A3929" t="str">
        <f t="shared" si="61"/>
        <v>J1302.BS14</v>
      </c>
      <c r="B3929" s="147" t="s">
        <v>4035</v>
      </c>
      <c r="C3929" s="147" t="s">
        <v>2152</v>
      </c>
      <c r="D3929" s="147" t="s">
        <v>2419</v>
      </c>
      <c r="E3929" s="147" t="s">
        <v>1998</v>
      </c>
      <c r="F3929" s="147" t="s">
        <v>2466</v>
      </c>
      <c r="G3929" s="147" t="s">
        <v>4047</v>
      </c>
    </row>
    <row r="3930" spans="1:7">
      <c r="A3930" t="str">
        <f t="shared" si="61"/>
        <v>J1302.BS15</v>
      </c>
      <c r="B3930" s="147" t="s">
        <v>4035</v>
      </c>
      <c r="C3930" s="147" t="s">
        <v>2155</v>
      </c>
      <c r="D3930" s="147" t="s">
        <v>2419</v>
      </c>
      <c r="E3930" s="147" t="s">
        <v>1998</v>
      </c>
      <c r="F3930" s="147" t="s">
        <v>2468</v>
      </c>
      <c r="G3930" s="147" t="s">
        <v>1861</v>
      </c>
    </row>
    <row r="3931" spans="1:7">
      <c r="A3931" t="str">
        <f t="shared" si="61"/>
        <v>J1302.BS16</v>
      </c>
      <c r="B3931" s="147" t="s">
        <v>4035</v>
      </c>
      <c r="C3931" s="147" t="s">
        <v>2157</v>
      </c>
      <c r="D3931" s="147" t="s">
        <v>2419</v>
      </c>
      <c r="E3931" s="147" t="s">
        <v>1998</v>
      </c>
      <c r="F3931" s="147" t="s">
        <v>2469</v>
      </c>
      <c r="G3931" s="147" t="s">
        <v>4048</v>
      </c>
    </row>
    <row r="3932" spans="1:7">
      <c r="A3932" t="str">
        <f t="shared" si="61"/>
        <v>J1302.BX1</v>
      </c>
      <c r="B3932" s="147" t="s">
        <v>4035</v>
      </c>
      <c r="C3932" s="147" t="s">
        <v>2160</v>
      </c>
      <c r="D3932" s="147" t="s">
        <v>2419</v>
      </c>
      <c r="E3932" s="147" t="s">
        <v>1998</v>
      </c>
      <c r="F3932" s="147" t="s">
        <v>2471</v>
      </c>
      <c r="G3932" s="147" t="s">
        <v>4049</v>
      </c>
    </row>
    <row r="3933" spans="1:7">
      <c r="A3933" t="str">
        <f t="shared" si="61"/>
        <v>J1302.BX2</v>
      </c>
      <c r="B3933" s="147" t="s">
        <v>4035</v>
      </c>
      <c r="C3933" s="147" t="s">
        <v>2163</v>
      </c>
      <c r="D3933" s="147" t="s">
        <v>2419</v>
      </c>
      <c r="E3933" s="147" t="s">
        <v>1998</v>
      </c>
      <c r="F3933" s="147" t="s">
        <v>2473</v>
      </c>
      <c r="G3933" s="147" t="s">
        <v>1058</v>
      </c>
    </row>
    <row r="3934" spans="1:7">
      <c r="A3934" t="str">
        <f t="shared" si="61"/>
        <v>J1302.BX3</v>
      </c>
      <c r="B3934" s="147" t="s">
        <v>4035</v>
      </c>
      <c r="C3934" s="147" t="s">
        <v>2165</v>
      </c>
      <c r="D3934" s="147" t="s">
        <v>2419</v>
      </c>
      <c r="E3934" s="147" t="s">
        <v>1998</v>
      </c>
      <c r="F3934" s="147" t="s">
        <v>2474</v>
      </c>
      <c r="G3934" s="147" t="s">
        <v>1058</v>
      </c>
    </row>
    <row r="3935" spans="1:7">
      <c r="A3935" t="str">
        <f t="shared" si="61"/>
        <v>J1302.BX4</v>
      </c>
      <c r="B3935" s="147" t="s">
        <v>4035</v>
      </c>
      <c r="C3935" s="147" t="s">
        <v>2167</v>
      </c>
      <c r="D3935" s="147" t="s">
        <v>2419</v>
      </c>
      <c r="E3935" s="147" t="s">
        <v>1998</v>
      </c>
      <c r="F3935" s="147" t="s">
        <v>2475</v>
      </c>
      <c r="G3935" s="147" t="s">
        <v>1058</v>
      </c>
    </row>
    <row r="3936" spans="1:7">
      <c r="A3936" t="str">
        <f t="shared" si="61"/>
        <v>J1302.BX5</v>
      </c>
      <c r="B3936" s="147" t="s">
        <v>4035</v>
      </c>
      <c r="C3936" s="147" t="s">
        <v>2169</v>
      </c>
      <c r="D3936" s="147" t="s">
        <v>2419</v>
      </c>
      <c r="E3936" s="147" t="s">
        <v>1998</v>
      </c>
      <c r="F3936" s="147" t="s">
        <v>2476</v>
      </c>
      <c r="G3936" s="147" t="s">
        <v>1058</v>
      </c>
    </row>
    <row r="3937" spans="1:7">
      <c r="A3937" t="str">
        <f t="shared" si="61"/>
        <v>J1302.BX6</v>
      </c>
      <c r="B3937" s="147" t="s">
        <v>4035</v>
      </c>
      <c r="C3937" s="147" t="s">
        <v>2171</v>
      </c>
      <c r="D3937" s="147" t="s">
        <v>2419</v>
      </c>
      <c r="E3937" s="147" t="s">
        <v>1998</v>
      </c>
      <c r="F3937" s="147" t="s">
        <v>2477</v>
      </c>
      <c r="G3937" s="147" t="s">
        <v>1058</v>
      </c>
    </row>
    <row r="3938" spans="1:7">
      <c r="A3938" t="str">
        <f t="shared" si="61"/>
        <v>J1302.BX7</v>
      </c>
      <c r="B3938" s="147" t="s">
        <v>4035</v>
      </c>
      <c r="C3938" s="147" t="s">
        <v>2173</v>
      </c>
      <c r="D3938" s="147" t="s">
        <v>2419</v>
      </c>
      <c r="E3938" s="147" t="s">
        <v>1998</v>
      </c>
      <c r="F3938" s="147" t="s">
        <v>2478</v>
      </c>
      <c r="G3938" s="147" t="s">
        <v>1058</v>
      </c>
    </row>
    <row r="3939" spans="1:7">
      <c r="A3939" t="str">
        <f t="shared" si="61"/>
        <v>J1302.BX8</v>
      </c>
      <c r="B3939" s="147" t="s">
        <v>4035</v>
      </c>
      <c r="C3939" s="147" t="s">
        <v>2175</v>
      </c>
      <c r="D3939" s="147" t="s">
        <v>2419</v>
      </c>
      <c r="E3939" s="147" t="s">
        <v>1998</v>
      </c>
      <c r="F3939" s="147" t="s">
        <v>2479</v>
      </c>
      <c r="G3939" s="147" t="s">
        <v>4050</v>
      </c>
    </row>
    <row r="3940" spans="1:7">
      <c r="A3940" t="str">
        <f t="shared" si="61"/>
        <v>J1302.BX9</v>
      </c>
      <c r="B3940" s="147" t="s">
        <v>4035</v>
      </c>
      <c r="C3940" s="147" t="s">
        <v>2178</v>
      </c>
      <c r="D3940" s="147" t="s">
        <v>2419</v>
      </c>
      <c r="E3940" s="147" t="s">
        <v>1998</v>
      </c>
      <c r="F3940" s="147" t="s">
        <v>2179</v>
      </c>
      <c r="G3940" s="147" t="s">
        <v>1999</v>
      </c>
    </row>
    <row r="3941" spans="1:7">
      <c r="A3941" t="str">
        <f t="shared" si="61"/>
        <v>J1302.BX10</v>
      </c>
      <c r="B3941" s="147" t="s">
        <v>4035</v>
      </c>
      <c r="C3941" s="147" t="s">
        <v>2180</v>
      </c>
      <c r="D3941" s="147" t="s">
        <v>2419</v>
      </c>
      <c r="E3941" s="147" t="s">
        <v>1998</v>
      </c>
      <c r="F3941" s="147" t="s">
        <v>2181</v>
      </c>
      <c r="G3941" s="147" t="s">
        <v>1999</v>
      </c>
    </row>
    <row r="3942" spans="1:7">
      <c r="A3942" t="str">
        <f t="shared" si="61"/>
        <v>J1302.BX11</v>
      </c>
      <c r="B3942" s="147" t="s">
        <v>4035</v>
      </c>
      <c r="C3942" s="147" t="s">
        <v>2182</v>
      </c>
      <c r="D3942" s="147" t="s">
        <v>2419</v>
      </c>
      <c r="E3942" s="147" t="s">
        <v>1998</v>
      </c>
      <c r="F3942" s="147" t="s">
        <v>2481</v>
      </c>
      <c r="G3942" s="149"/>
    </row>
    <row r="3943" spans="1:7">
      <c r="A3943" t="str">
        <f t="shared" si="61"/>
        <v>J1302.BX12</v>
      </c>
      <c r="B3943" s="147" t="s">
        <v>4035</v>
      </c>
      <c r="C3943" s="147" t="s">
        <v>2184</v>
      </c>
      <c r="D3943" s="147" t="s">
        <v>2419</v>
      </c>
      <c r="E3943" s="147" t="s">
        <v>1998</v>
      </c>
      <c r="F3943" s="147" t="s">
        <v>2482</v>
      </c>
      <c r="G3943" s="147" t="s">
        <v>4045</v>
      </c>
    </row>
    <row r="3944" spans="1:7">
      <c r="A3944" t="str">
        <f t="shared" si="61"/>
        <v>J1302.BX13</v>
      </c>
      <c r="B3944" s="147" t="s">
        <v>4035</v>
      </c>
      <c r="C3944" s="147" t="s">
        <v>2186</v>
      </c>
      <c r="D3944" s="147" t="s">
        <v>2419</v>
      </c>
      <c r="E3944" s="147" t="s">
        <v>1998</v>
      </c>
      <c r="F3944" s="147" t="s">
        <v>2483</v>
      </c>
      <c r="G3944" s="147" t="s">
        <v>1999</v>
      </c>
    </row>
    <row r="3945" spans="1:7">
      <c r="A3945" t="str">
        <f t="shared" si="61"/>
        <v>J1302.BX14</v>
      </c>
      <c r="B3945" s="147" t="s">
        <v>4035</v>
      </c>
      <c r="C3945" s="147" t="s">
        <v>2188</v>
      </c>
      <c r="D3945" s="147" t="s">
        <v>2419</v>
      </c>
      <c r="E3945" s="147" t="s">
        <v>1998</v>
      </c>
      <c r="F3945" s="147" t="s">
        <v>2484</v>
      </c>
      <c r="G3945" s="147" t="s">
        <v>4051</v>
      </c>
    </row>
    <row r="3946" spans="1:7">
      <c r="A3946" t="str">
        <f t="shared" si="61"/>
        <v>J1302.BX15</v>
      </c>
      <c r="B3946" s="147" t="s">
        <v>4035</v>
      </c>
      <c r="C3946" s="147" t="s">
        <v>2191</v>
      </c>
      <c r="D3946" s="147" t="s">
        <v>2419</v>
      </c>
      <c r="E3946" s="147" t="s">
        <v>1998</v>
      </c>
      <c r="F3946" s="147" t="s">
        <v>2486</v>
      </c>
      <c r="G3946" s="147" t="s">
        <v>1999</v>
      </c>
    </row>
    <row r="3947" spans="1:7">
      <c r="A3947" t="str">
        <f t="shared" si="61"/>
        <v>J1302.BX16</v>
      </c>
      <c r="B3947" s="147" t="s">
        <v>4035</v>
      </c>
      <c r="C3947" s="147" t="s">
        <v>2193</v>
      </c>
      <c r="D3947" s="147" t="s">
        <v>2419</v>
      </c>
      <c r="E3947" s="147" t="s">
        <v>1998</v>
      </c>
      <c r="F3947" s="147" t="s">
        <v>2487</v>
      </c>
      <c r="G3947" s="147" t="s">
        <v>4052</v>
      </c>
    </row>
    <row r="3948" spans="1:7">
      <c r="A3948" t="str">
        <f t="shared" si="61"/>
        <v>J1302.BY1</v>
      </c>
      <c r="B3948" s="147" t="s">
        <v>4035</v>
      </c>
      <c r="C3948" s="147" t="s">
        <v>2196</v>
      </c>
      <c r="D3948" s="147" t="s">
        <v>2419</v>
      </c>
      <c r="E3948" s="147" t="s">
        <v>1998</v>
      </c>
      <c r="F3948" s="147" t="s">
        <v>2489</v>
      </c>
      <c r="G3948" s="147" t="s">
        <v>4049</v>
      </c>
    </row>
    <row r="3949" spans="1:7">
      <c r="A3949" t="str">
        <f t="shared" si="61"/>
        <v>J1302.BY2</v>
      </c>
      <c r="B3949" s="147" t="s">
        <v>4035</v>
      </c>
      <c r="C3949" s="147" t="s">
        <v>2198</v>
      </c>
      <c r="D3949" s="147" t="s">
        <v>2419</v>
      </c>
      <c r="E3949" s="147" t="s">
        <v>1998</v>
      </c>
      <c r="F3949" s="147" t="s">
        <v>2490</v>
      </c>
      <c r="G3949" s="147" t="s">
        <v>1058</v>
      </c>
    </row>
    <row r="3950" spans="1:7">
      <c r="A3950" t="str">
        <f t="shared" si="61"/>
        <v>J1302.BY3</v>
      </c>
      <c r="B3950" s="147" t="s">
        <v>4035</v>
      </c>
      <c r="C3950" s="147" t="s">
        <v>2200</v>
      </c>
      <c r="D3950" s="147" t="s">
        <v>2419</v>
      </c>
      <c r="E3950" s="147" t="s">
        <v>1998</v>
      </c>
      <c r="F3950" s="147" t="s">
        <v>2491</v>
      </c>
      <c r="G3950" s="147" t="s">
        <v>1058</v>
      </c>
    </row>
    <row r="3951" spans="1:7">
      <c r="A3951" t="str">
        <f t="shared" si="61"/>
        <v>J1302.BY4</v>
      </c>
      <c r="B3951" s="147" t="s">
        <v>4035</v>
      </c>
      <c r="C3951" s="147" t="s">
        <v>2202</v>
      </c>
      <c r="D3951" s="147" t="s">
        <v>2419</v>
      </c>
      <c r="E3951" s="147" t="s">
        <v>1998</v>
      </c>
      <c r="F3951" s="147" t="s">
        <v>2492</v>
      </c>
      <c r="G3951" s="147" t="s">
        <v>1058</v>
      </c>
    </row>
    <row r="3952" spans="1:7">
      <c r="A3952" t="str">
        <f t="shared" si="61"/>
        <v>J1302.BY5</v>
      </c>
      <c r="B3952" s="147" t="s">
        <v>4035</v>
      </c>
      <c r="C3952" s="147" t="s">
        <v>2204</v>
      </c>
      <c r="D3952" s="147" t="s">
        <v>2419</v>
      </c>
      <c r="E3952" s="147" t="s">
        <v>1998</v>
      </c>
      <c r="F3952" s="147" t="s">
        <v>2493</v>
      </c>
      <c r="G3952" s="147" t="s">
        <v>1058</v>
      </c>
    </row>
    <row r="3953" spans="1:7">
      <c r="A3953" t="str">
        <f t="shared" si="61"/>
        <v>J1302.BY6</v>
      </c>
      <c r="B3953" s="147" t="s">
        <v>4035</v>
      </c>
      <c r="C3953" s="147" t="s">
        <v>2206</v>
      </c>
      <c r="D3953" s="147" t="s">
        <v>2419</v>
      </c>
      <c r="E3953" s="147" t="s">
        <v>1998</v>
      </c>
      <c r="F3953" s="147" t="s">
        <v>2494</v>
      </c>
      <c r="G3953" s="147" t="s">
        <v>1058</v>
      </c>
    </row>
    <row r="3954" spans="1:7">
      <c r="A3954" t="str">
        <f t="shared" si="61"/>
        <v>J1302.BY7</v>
      </c>
      <c r="B3954" s="147" t="s">
        <v>4035</v>
      </c>
      <c r="C3954" s="147" t="s">
        <v>2208</v>
      </c>
      <c r="D3954" s="147" t="s">
        <v>2419</v>
      </c>
      <c r="E3954" s="147" t="s">
        <v>1998</v>
      </c>
      <c r="F3954" s="147" t="s">
        <v>2495</v>
      </c>
      <c r="G3954" s="147" t="s">
        <v>1058</v>
      </c>
    </row>
    <row r="3955" spans="1:7">
      <c r="A3955" t="str">
        <f t="shared" si="61"/>
        <v>J1302.BY8</v>
      </c>
      <c r="B3955" s="147" t="s">
        <v>4035</v>
      </c>
      <c r="C3955" s="147" t="s">
        <v>2210</v>
      </c>
      <c r="D3955" s="147" t="s">
        <v>2419</v>
      </c>
      <c r="E3955" s="147" t="s">
        <v>1998</v>
      </c>
      <c r="F3955" s="147" t="s">
        <v>2496</v>
      </c>
      <c r="G3955" s="147" t="s">
        <v>4050</v>
      </c>
    </row>
    <row r="3956" spans="1:7">
      <c r="A3956" t="str">
        <f t="shared" si="61"/>
        <v>J1302.BY9</v>
      </c>
      <c r="B3956" s="147" t="s">
        <v>4035</v>
      </c>
      <c r="C3956" s="147" t="s">
        <v>2212</v>
      </c>
      <c r="D3956" s="147" t="s">
        <v>2419</v>
      </c>
      <c r="E3956" s="147" t="s">
        <v>1998</v>
      </c>
      <c r="F3956" s="147" t="s">
        <v>2213</v>
      </c>
      <c r="G3956" s="147" t="s">
        <v>1999</v>
      </c>
    </row>
    <row r="3957" spans="1:7">
      <c r="A3957" t="str">
        <f t="shared" si="61"/>
        <v>J1302.BY10</v>
      </c>
      <c r="B3957" s="147" t="s">
        <v>4035</v>
      </c>
      <c r="C3957" s="147" t="s">
        <v>2214</v>
      </c>
      <c r="D3957" s="147" t="s">
        <v>2419</v>
      </c>
      <c r="E3957" s="147" t="s">
        <v>1998</v>
      </c>
      <c r="F3957" s="147" t="s">
        <v>2215</v>
      </c>
      <c r="G3957" s="147" t="s">
        <v>1999</v>
      </c>
    </row>
    <row r="3958" spans="1:7">
      <c r="A3958" t="str">
        <f t="shared" si="61"/>
        <v>J1302.BY11</v>
      </c>
      <c r="B3958" s="147" t="s">
        <v>4035</v>
      </c>
      <c r="C3958" s="147" t="s">
        <v>2216</v>
      </c>
      <c r="D3958" s="147" t="s">
        <v>2419</v>
      </c>
      <c r="E3958" s="147" t="s">
        <v>1998</v>
      </c>
      <c r="F3958" s="147" t="s">
        <v>2497</v>
      </c>
      <c r="G3958" s="149"/>
    </row>
    <row r="3959" spans="1:7">
      <c r="A3959" t="str">
        <f t="shared" si="61"/>
        <v>J1302.BY12</v>
      </c>
      <c r="B3959" s="147" t="s">
        <v>4035</v>
      </c>
      <c r="C3959" s="147" t="s">
        <v>2218</v>
      </c>
      <c r="D3959" s="147" t="s">
        <v>2419</v>
      </c>
      <c r="E3959" s="147" t="s">
        <v>1998</v>
      </c>
      <c r="F3959" s="147" t="s">
        <v>2498</v>
      </c>
      <c r="G3959" s="147" t="s">
        <v>4045</v>
      </c>
    </row>
    <row r="3960" spans="1:7">
      <c r="A3960" t="str">
        <f t="shared" si="61"/>
        <v>J1302.BY13</v>
      </c>
      <c r="B3960" s="147" t="s">
        <v>4035</v>
      </c>
      <c r="C3960" s="147" t="s">
        <v>2220</v>
      </c>
      <c r="D3960" s="147" t="s">
        <v>2419</v>
      </c>
      <c r="E3960" s="147" t="s">
        <v>1998</v>
      </c>
      <c r="F3960" s="147" t="s">
        <v>2499</v>
      </c>
      <c r="G3960" s="147" t="s">
        <v>1999</v>
      </c>
    </row>
    <row r="3961" spans="1:7">
      <c r="A3961" t="str">
        <f t="shared" si="61"/>
        <v>J1302.BY14</v>
      </c>
      <c r="B3961" s="147" t="s">
        <v>4035</v>
      </c>
      <c r="C3961" s="147" t="s">
        <v>2222</v>
      </c>
      <c r="D3961" s="147" t="s">
        <v>2419</v>
      </c>
      <c r="E3961" s="147" t="s">
        <v>1998</v>
      </c>
      <c r="F3961" s="147" t="s">
        <v>2500</v>
      </c>
      <c r="G3961" s="147" t="s">
        <v>4051</v>
      </c>
    </row>
    <row r="3962" spans="1:7">
      <c r="A3962" t="str">
        <f t="shared" si="61"/>
        <v>J1302.BY15</v>
      </c>
      <c r="B3962" s="147" t="s">
        <v>4035</v>
      </c>
      <c r="C3962" s="147" t="s">
        <v>2224</v>
      </c>
      <c r="D3962" s="147" t="s">
        <v>2419</v>
      </c>
      <c r="E3962" s="147" t="s">
        <v>1998</v>
      </c>
      <c r="F3962" s="147" t="s">
        <v>2501</v>
      </c>
      <c r="G3962" s="147" t="s">
        <v>1999</v>
      </c>
    </row>
    <row r="3963" spans="1:7">
      <c r="A3963" t="str">
        <f t="shared" si="61"/>
        <v>J1302.BY16</v>
      </c>
      <c r="B3963" s="147" t="s">
        <v>4035</v>
      </c>
      <c r="C3963" s="147" t="s">
        <v>2226</v>
      </c>
      <c r="D3963" s="147" t="s">
        <v>2419</v>
      </c>
      <c r="E3963" s="147" t="s">
        <v>1998</v>
      </c>
      <c r="F3963" s="147" t="s">
        <v>2502</v>
      </c>
      <c r="G3963" s="147" t="s">
        <v>4052</v>
      </c>
    </row>
    <row r="3964" spans="1:7">
      <c r="A3964" t="str">
        <f t="shared" si="61"/>
        <v>J1302.CS1</v>
      </c>
      <c r="B3964" s="147" t="s">
        <v>4035</v>
      </c>
      <c r="C3964" s="147" t="s">
        <v>2228</v>
      </c>
      <c r="D3964" s="147" t="s">
        <v>2419</v>
      </c>
      <c r="E3964" s="147" t="s">
        <v>1998</v>
      </c>
      <c r="F3964" s="147" t="s">
        <v>2503</v>
      </c>
      <c r="G3964" s="147" t="s">
        <v>1058</v>
      </c>
    </row>
    <row r="3965" spans="1:7">
      <c r="A3965" t="str">
        <f t="shared" si="61"/>
        <v>J1302.CS2</v>
      </c>
      <c r="B3965" s="147" t="s">
        <v>4035</v>
      </c>
      <c r="C3965" s="147" t="s">
        <v>2230</v>
      </c>
      <c r="D3965" s="147" t="s">
        <v>2419</v>
      </c>
      <c r="E3965" s="147" t="s">
        <v>1998</v>
      </c>
      <c r="F3965" s="147" t="s">
        <v>2504</v>
      </c>
      <c r="G3965" s="147" t="s">
        <v>1058</v>
      </c>
    </row>
    <row r="3966" spans="1:7">
      <c r="A3966" t="str">
        <f t="shared" si="61"/>
        <v>J1302.CS3</v>
      </c>
      <c r="B3966" s="147" t="s">
        <v>4035</v>
      </c>
      <c r="C3966" s="147" t="s">
        <v>2232</v>
      </c>
      <c r="D3966" s="147" t="s">
        <v>2419</v>
      </c>
      <c r="E3966" s="147" t="s">
        <v>1998</v>
      </c>
      <c r="F3966" s="147" t="s">
        <v>2505</v>
      </c>
      <c r="G3966" s="147" t="s">
        <v>1058</v>
      </c>
    </row>
    <row r="3967" spans="1:7">
      <c r="A3967" t="str">
        <f t="shared" si="61"/>
        <v>J1302.CS4</v>
      </c>
      <c r="B3967" s="147" t="s">
        <v>4035</v>
      </c>
      <c r="C3967" s="147" t="s">
        <v>2234</v>
      </c>
      <c r="D3967" s="147" t="s">
        <v>2419</v>
      </c>
      <c r="E3967" s="147" t="s">
        <v>1998</v>
      </c>
      <c r="F3967" s="147" t="s">
        <v>2506</v>
      </c>
      <c r="G3967" s="147" t="s">
        <v>1058</v>
      </c>
    </row>
    <row r="3968" spans="1:7">
      <c r="A3968" t="str">
        <f t="shared" si="61"/>
        <v>J1302.CS5</v>
      </c>
      <c r="B3968" s="147" t="s">
        <v>4035</v>
      </c>
      <c r="C3968" s="147" t="s">
        <v>2236</v>
      </c>
      <c r="D3968" s="147" t="s">
        <v>2419</v>
      </c>
      <c r="E3968" s="147" t="s">
        <v>1998</v>
      </c>
      <c r="F3968" s="147" t="s">
        <v>2507</v>
      </c>
      <c r="G3968" s="147" t="s">
        <v>4053</v>
      </c>
    </row>
    <row r="3969" spans="1:7">
      <c r="A3969" t="str">
        <f t="shared" si="61"/>
        <v>J1302.CS6</v>
      </c>
      <c r="B3969" s="147" t="s">
        <v>4035</v>
      </c>
      <c r="C3969" s="147" t="s">
        <v>2239</v>
      </c>
      <c r="D3969" s="147" t="s">
        <v>2419</v>
      </c>
      <c r="E3969" s="147" t="s">
        <v>1998</v>
      </c>
      <c r="F3969" s="147" t="s">
        <v>2509</v>
      </c>
      <c r="G3969" s="147" t="s">
        <v>1058</v>
      </c>
    </row>
    <row r="3970" spans="1:7">
      <c r="A3970" t="str">
        <f t="shared" si="61"/>
        <v>J1302.CS7</v>
      </c>
      <c r="B3970" s="147" t="s">
        <v>4035</v>
      </c>
      <c r="C3970" s="147" t="s">
        <v>2241</v>
      </c>
      <c r="D3970" s="147" t="s">
        <v>2419</v>
      </c>
      <c r="E3970" s="147" t="s">
        <v>1998</v>
      </c>
      <c r="F3970" s="147" t="s">
        <v>2510</v>
      </c>
      <c r="G3970" s="147" t="s">
        <v>1058</v>
      </c>
    </row>
    <row r="3971" spans="1:7">
      <c r="A3971" t="str">
        <f t="shared" si="61"/>
        <v>J1302.CS8</v>
      </c>
      <c r="B3971" s="147" t="s">
        <v>4035</v>
      </c>
      <c r="C3971" s="147" t="s">
        <v>2243</v>
      </c>
      <c r="D3971" s="147" t="s">
        <v>2419</v>
      </c>
      <c r="E3971" s="147" t="s">
        <v>1998</v>
      </c>
      <c r="F3971" s="147" t="s">
        <v>2511</v>
      </c>
      <c r="G3971" s="147" t="s">
        <v>4054</v>
      </c>
    </row>
    <row r="3972" spans="1:7">
      <c r="A3972" t="str">
        <f t="shared" si="61"/>
        <v>J1302.CS9</v>
      </c>
      <c r="B3972" s="147" t="s">
        <v>4035</v>
      </c>
      <c r="C3972" s="147" t="s">
        <v>2246</v>
      </c>
      <c r="D3972" s="147" t="s">
        <v>2419</v>
      </c>
      <c r="E3972" s="147" t="s">
        <v>1998</v>
      </c>
      <c r="F3972" s="147" t="s">
        <v>2513</v>
      </c>
      <c r="G3972" s="147" t="s">
        <v>4055</v>
      </c>
    </row>
    <row r="3973" spans="1:7">
      <c r="A3973" t="str">
        <f t="shared" si="61"/>
        <v>J1302.CS10</v>
      </c>
      <c r="B3973" s="147" t="s">
        <v>4035</v>
      </c>
      <c r="C3973" s="147" t="s">
        <v>2249</v>
      </c>
      <c r="D3973" s="147" t="s">
        <v>2419</v>
      </c>
      <c r="E3973" s="147" t="s">
        <v>1998</v>
      </c>
      <c r="F3973" s="147" t="s">
        <v>2515</v>
      </c>
      <c r="G3973" s="147" t="s">
        <v>4056</v>
      </c>
    </row>
    <row r="3974" spans="1:7">
      <c r="A3974" t="str">
        <f t="shared" ref="A3974:A4037" si="62">B3974&amp;"."&amp;C3974</f>
        <v>J1302.CS11</v>
      </c>
      <c r="B3974" s="147" t="s">
        <v>4035</v>
      </c>
      <c r="C3974" s="147" t="s">
        <v>2252</v>
      </c>
      <c r="D3974" s="147" t="s">
        <v>2419</v>
      </c>
      <c r="E3974" s="147" t="s">
        <v>1998</v>
      </c>
      <c r="F3974" s="147" t="s">
        <v>2253</v>
      </c>
      <c r="G3974" s="149"/>
    </row>
    <row r="3975" spans="1:7">
      <c r="A3975" t="str">
        <f t="shared" si="62"/>
        <v>J1302.CS12</v>
      </c>
      <c r="B3975" s="147" t="s">
        <v>4035</v>
      </c>
      <c r="C3975" s="147" t="s">
        <v>2254</v>
      </c>
      <c r="D3975" s="147" t="s">
        <v>2419</v>
      </c>
      <c r="E3975" s="147" t="s">
        <v>1998</v>
      </c>
      <c r="F3975" s="147" t="s">
        <v>2517</v>
      </c>
      <c r="G3975" s="147" t="s">
        <v>4057</v>
      </c>
    </row>
    <row r="3976" spans="1:7">
      <c r="A3976" t="str">
        <f t="shared" si="62"/>
        <v>J1302.CS13</v>
      </c>
      <c r="B3976" s="147" t="s">
        <v>4035</v>
      </c>
      <c r="C3976" s="147" t="s">
        <v>2257</v>
      </c>
      <c r="D3976" s="147" t="s">
        <v>2419</v>
      </c>
      <c r="E3976" s="147" t="s">
        <v>1998</v>
      </c>
      <c r="F3976" s="147" t="s">
        <v>2519</v>
      </c>
      <c r="G3976" s="147" t="s">
        <v>4040</v>
      </c>
    </row>
    <row r="3977" spans="1:7">
      <c r="A3977" t="str">
        <f t="shared" si="62"/>
        <v>J1302.CS14</v>
      </c>
      <c r="B3977" s="147" t="s">
        <v>4035</v>
      </c>
      <c r="C3977" s="147" t="s">
        <v>2260</v>
      </c>
      <c r="D3977" s="147" t="s">
        <v>2419</v>
      </c>
      <c r="E3977" s="147" t="s">
        <v>1998</v>
      </c>
      <c r="F3977" s="147" t="s">
        <v>2520</v>
      </c>
      <c r="G3977" s="147" t="s">
        <v>1854</v>
      </c>
    </row>
    <row r="3978" spans="1:7">
      <c r="A3978" t="str">
        <f t="shared" si="62"/>
        <v>J1302.CS15</v>
      </c>
      <c r="B3978" s="147" t="s">
        <v>4035</v>
      </c>
      <c r="C3978" s="147" t="s">
        <v>2262</v>
      </c>
      <c r="D3978" s="147" t="s">
        <v>2419</v>
      </c>
      <c r="E3978" s="147" t="s">
        <v>1998</v>
      </c>
      <c r="F3978" s="147" t="s">
        <v>2521</v>
      </c>
      <c r="G3978" s="149"/>
    </row>
    <row r="3979" spans="1:7">
      <c r="A3979" t="str">
        <f t="shared" si="62"/>
        <v>J1302.CS16</v>
      </c>
      <c r="B3979" s="147" t="s">
        <v>4035</v>
      </c>
      <c r="C3979" s="147" t="s">
        <v>2264</v>
      </c>
      <c r="D3979" s="147" t="s">
        <v>2419</v>
      </c>
      <c r="E3979" s="147" t="s">
        <v>1998</v>
      </c>
      <c r="F3979" s="147" t="s">
        <v>2265</v>
      </c>
      <c r="G3979" s="149"/>
    </row>
    <row r="3980" spans="1:7">
      <c r="A3980" t="str">
        <f t="shared" si="62"/>
        <v>J1302.CX1</v>
      </c>
      <c r="B3980" s="147" t="s">
        <v>4035</v>
      </c>
      <c r="C3980" s="147" t="s">
        <v>2266</v>
      </c>
      <c r="D3980" s="147" t="s">
        <v>2419</v>
      </c>
      <c r="E3980" s="147" t="s">
        <v>1998</v>
      </c>
      <c r="F3980" s="147" t="s">
        <v>2267</v>
      </c>
      <c r="G3980" s="147" t="s">
        <v>1999</v>
      </c>
    </row>
    <row r="3981" spans="1:7">
      <c r="A3981" t="str">
        <f t="shared" si="62"/>
        <v>J1302.CX2</v>
      </c>
      <c r="B3981" s="147" t="s">
        <v>4035</v>
      </c>
      <c r="C3981" s="147" t="s">
        <v>2268</v>
      </c>
      <c r="D3981" s="147" t="s">
        <v>2419</v>
      </c>
      <c r="E3981" s="147" t="s">
        <v>1998</v>
      </c>
      <c r="F3981" s="147" t="s">
        <v>2269</v>
      </c>
      <c r="G3981" s="147" t="s">
        <v>1999</v>
      </c>
    </row>
    <row r="3982" spans="1:7">
      <c r="A3982" t="str">
        <f t="shared" si="62"/>
        <v>J1302.CX3</v>
      </c>
      <c r="B3982" s="147" t="s">
        <v>4035</v>
      </c>
      <c r="C3982" s="147" t="s">
        <v>2270</v>
      </c>
      <c r="D3982" s="147" t="s">
        <v>2419</v>
      </c>
      <c r="E3982" s="147" t="s">
        <v>1998</v>
      </c>
      <c r="F3982" s="147" t="s">
        <v>2271</v>
      </c>
      <c r="G3982" s="147" t="s">
        <v>1999</v>
      </c>
    </row>
    <row r="3983" spans="1:7">
      <c r="A3983" t="str">
        <f t="shared" si="62"/>
        <v>J1302.CX4</v>
      </c>
      <c r="B3983" s="147" t="s">
        <v>4035</v>
      </c>
      <c r="C3983" s="147" t="s">
        <v>2272</v>
      </c>
      <c r="D3983" s="147" t="s">
        <v>2419</v>
      </c>
      <c r="E3983" s="147" t="s">
        <v>1998</v>
      </c>
      <c r="F3983" s="147" t="s">
        <v>2273</v>
      </c>
      <c r="G3983" s="147" t="s">
        <v>1999</v>
      </c>
    </row>
    <row r="3984" spans="1:7">
      <c r="A3984" t="str">
        <f t="shared" si="62"/>
        <v>J1302.CX5</v>
      </c>
      <c r="B3984" s="147" t="s">
        <v>4035</v>
      </c>
      <c r="C3984" s="147" t="s">
        <v>2274</v>
      </c>
      <c r="D3984" s="147" t="s">
        <v>2419</v>
      </c>
      <c r="E3984" s="147" t="s">
        <v>1998</v>
      </c>
      <c r="F3984" s="147" t="s">
        <v>2522</v>
      </c>
      <c r="G3984" s="147" t="s">
        <v>4053</v>
      </c>
    </row>
    <row r="3985" spans="1:7">
      <c r="A3985" t="str">
        <f t="shared" si="62"/>
        <v>J1302.CX6</v>
      </c>
      <c r="B3985" s="147" t="s">
        <v>4035</v>
      </c>
      <c r="C3985" s="147" t="s">
        <v>2276</v>
      </c>
      <c r="D3985" s="147" t="s">
        <v>2419</v>
      </c>
      <c r="E3985" s="147" t="s">
        <v>1998</v>
      </c>
      <c r="F3985" s="147" t="s">
        <v>2277</v>
      </c>
      <c r="G3985" s="147" t="s">
        <v>1999</v>
      </c>
    </row>
    <row r="3986" spans="1:7">
      <c r="A3986" t="str">
        <f t="shared" si="62"/>
        <v>J1302.CX7</v>
      </c>
      <c r="B3986" s="147" t="s">
        <v>4035</v>
      </c>
      <c r="C3986" s="147" t="s">
        <v>2278</v>
      </c>
      <c r="D3986" s="147" t="s">
        <v>2419</v>
      </c>
      <c r="E3986" s="147" t="s">
        <v>1998</v>
      </c>
      <c r="F3986" s="147" t="s">
        <v>2279</v>
      </c>
      <c r="G3986" s="147" t="s">
        <v>1999</v>
      </c>
    </row>
    <row r="3987" spans="1:7">
      <c r="A3987" t="str">
        <f t="shared" si="62"/>
        <v>J1302.CX8</v>
      </c>
      <c r="B3987" s="147" t="s">
        <v>4035</v>
      </c>
      <c r="C3987" s="147" t="s">
        <v>2280</v>
      </c>
      <c r="D3987" s="147" t="s">
        <v>2419</v>
      </c>
      <c r="E3987" s="147" t="s">
        <v>1998</v>
      </c>
      <c r="F3987" s="147" t="s">
        <v>2523</v>
      </c>
      <c r="G3987" s="147" t="s">
        <v>4058</v>
      </c>
    </row>
    <row r="3988" spans="1:7">
      <c r="A3988" t="str">
        <f t="shared" si="62"/>
        <v>J1302.CX9</v>
      </c>
      <c r="B3988" s="147" t="s">
        <v>4035</v>
      </c>
      <c r="C3988" s="147" t="s">
        <v>2283</v>
      </c>
      <c r="D3988" s="147" t="s">
        <v>2419</v>
      </c>
      <c r="E3988" s="147" t="s">
        <v>1998</v>
      </c>
      <c r="F3988" s="147" t="s">
        <v>2525</v>
      </c>
      <c r="G3988" s="147" t="s">
        <v>1999</v>
      </c>
    </row>
    <row r="3989" spans="1:7">
      <c r="A3989" t="str">
        <f t="shared" si="62"/>
        <v>J1302.CX10</v>
      </c>
      <c r="B3989" s="147" t="s">
        <v>4035</v>
      </c>
      <c r="C3989" s="147" t="s">
        <v>2285</v>
      </c>
      <c r="D3989" s="147" t="s">
        <v>2419</v>
      </c>
      <c r="E3989" s="147" t="s">
        <v>1998</v>
      </c>
      <c r="F3989" s="147" t="s">
        <v>2286</v>
      </c>
      <c r="G3989" s="147" t="s">
        <v>1999</v>
      </c>
    </row>
    <row r="3990" spans="1:7">
      <c r="A3990" t="str">
        <f t="shared" si="62"/>
        <v>J1302.CX11</v>
      </c>
      <c r="B3990" s="147" t="s">
        <v>4035</v>
      </c>
      <c r="C3990" s="147" t="s">
        <v>2287</v>
      </c>
      <c r="D3990" s="147" t="s">
        <v>2419</v>
      </c>
      <c r="E3990" s="147" t="s">
        <v>1998</v>
      </c>
      <c r="F3990" s="147" t="s">
        <v>2288</v>
      </c>
      <c r="G3990" s="149"/>
    </row>
    <row r="3991" spans="1:7">
      <c r="A3991" t="str">
        <f t="shared" si="62"/>
        <v>J1302.CX12</v>
      </c>
      <c r="B3991" s="147" t="s">
        <v>4035</v>
      </c>
      <c r="C3991" s="147" t="s">
        <v>2289</v>
      </c>
      <c r="D3991" s="147" t="s">
        <v>2419</v>
      </c>
      <c r="E3991" s="147" t="s">
        <v>1998</v>
      </c>
      <c r="F3991" s="147" t="s">
        <v>2526</v>
      </c>
      <c r="G3991" s="147" t="s">
        <v>1999</v>
      </c>
    </row>
    <row r="3992" spans="1:7">
      <c r="A3992" t="str">
        <f t="shared" si="62"/>
        <v>J1302.CX13</v>
      </c>
      <c r="B3992" s="147" t="s">
        <v>4035</v>
      </c>
      <c r="C3992" s="147" t="s">
        <v>2291</v>
      </c>
      <c r="D3992" s="147" t="s">
        <v>2419</v>
      </c>
      <c r="E3992" s="147" t="s">
        <v>1998</v>
      </c>
      <c r="F3992" s="147" t="s">
        <v>2527</v>
      </c>
      <c r="G3992" s="147" t="s">
        <v>4042</v>
      </c>
    </row>
    <row r="3993" spans="1:7">
      <c r="A3993" t="str">
        <f t="shared" si="62"/>
        <v>J1302.CX14</v>
      </c>
      <c r="B3993" s="147" t="s">
        <v>4035</v>
      </c>
      <c r="C3993" s="147" t="s">
        <v>2294</v>
      </c>
      <c r="D3993" s="147" t="s">
        <v>2419</v>
      </c>
      <c r="E3993" s="147" t="s">
        <v>1998</v>
      </c>
      <c r="F3993" s="147" t="s">
        <v>2528</v>
      </c>
      <c r="G3993" s="147" t="s">
        <v>1999</v>
      </c>
    </row>
    <row r="3994" spans="1:7">
      <c r="A3994" t="str">
        <f t="shared" si="62"/>
        <v>J1302.CX15</v>
      </c>
      <c r="B3994" s="147" t="s">
        <v>4035</v>
      </c>
      <c r="C3994" s="147" t="s">
        <v>2296</v>
      </c>
      <c r="D3994" s="147" t="s">
        <v>2419</v>
      </c>
      <c r="E3994" s="147" t="s">
        <v>1998</v>
      </c>
      <c r="F3994" s="147" t="s">
        <v>2529</v>
      </c>
      <c r="G3994" s="149"/>
    </row>
    <row r="3995" spans="1:7">
      <c r="A3995" t="str">
        <f t="shared" si="62"/>
        <v>J1302.CX16</v>
      </c>
      <c r="B3995" s="147" t="s">
        <v>4035</v>
      </c>
      <c r="C3995" s="147" t="s">
        <v>2298</v>
      </c>
      <c r="D3995" s="147" t="s">
        <v>2419</v>
      </c>
      <c r="E3995" s="147" t="s">
        <v>1998</v>
      </c>
      <c r="F3995" s="147" t="s">
        <v>2299</v>
      </c>
      <c r="G3995" s="149"/>
    </row>
    <row r="3996" spans="1:7">
      <c r="A3996" t="str">
        <f t="shared" si="62"/>
        <v>J1302.CY1</v>
      </c>
      <c r="B3996" s="147" t="s">
        <v>4035</v>
      </c>
      <c r="C3996" s="147" t="s">
        <v>2300</v>
      </c>
      <c r="D3996" s="147" t="s">
        <v>2419</v>
      </c>
      <c r="E3996" s="147" t="s">
        <v>1998</v>
      </c>
      <c r="F3996" s="147" t="s">
        <v>2301</v>
      </c>
      <c r="G3996" s="147" t="s">
        <v>1999</v>
      </c>
    </row>
    <row r="3997" spans="1:7">
      <c r="A3997" t="str">
        <f t="shared" si="62"/>
        <v>J1302.CY2</v>
      </c>
      <c r="B3997" s="147" t="s">
        <v>4035</v>
      </c>
      <c r="C3997" s="147" t="s">
        <v>2302</v>
      </c>
      <c r="D3997" s="147" t="s">
        <v>2419</v>
      </c>
      <c r="E3997" s="147" t="s">
        <v>1998</v>
      </c>
      <c r="F3997" s="147" t="s">
        <v>2303</v>
      </c>
      <c r="G3997" s="147" t="s">
        <v>1999</v>
      </c>
    </row>
    <row r="3998" spans="1:7">
      <c r="A3998" t="str">
        <f t="shared" si="62"/>
        <v>J1302.CY3</v>
      </c>
      <c r="B3998" s="147" t="s">
        <v>4035</v>
      </c>
      <c r="C3998" s="147" t="s">
        <v>2304</v>
      </c>
      <c r="D3998" s="147" t="s">
        <v>2419</v>
      </c>
      <c r="E3998" s="147" t="s">
        <v>1998</v>
      </c>
      <c r="F3998" s="147" t="s">
        <v>2305</v>
      </c>
      <c r="G3998" s="147" t="s">
        <v>1999</v>
      </c>
    </row>
    <row r="3999" spans="1:7">
      <c r="A3999" t="str">
        <f t="shared" si="62"/>
        <v>J1302.CY4</v>
      </c>
      <c r="B3999" s="147" t="s">
        <v>4035</v>
      </c>
      <c r="C3999" s="147" t="s">
        <v>2306</v>
      </c>
      <c r="D3999" s="147" t="s">
        <v>2419</v>
      </c>
      <c r="E3999" s="147" t="s">
        <v>1998</v>
      </c>
      <c r="F3999" s="147" t="s">
        <v>2307</v>
      </c>
      <c r="G3999" s="147" t="s">
        <v>1999</v>
      </c>
    </row>
    <row r="4000" spans="1:7">
      <c r="A4000" t="str">
        <f t="shared" si="62"/>
        <v>J1302.CY5</v>
      </c>
      <c r="B4000" s="147" t="s">
        <v>4035</v>
      </c>
      <c r="C4000" s="147" t="s">
        <v>2308</v>
      </c>
      <c r="D4000" s="147" t="s">
        <v>2419</v>
      </c>
      <c r="E4000" s="147" t="s">
        <v>1998</v>
      </c>
      <c r="F4000" s="147" t="s">
        <v>2530</v>
      </c>
      <c r="G4000" s="147" t="s">
        <v>4053</v>
      </c>
    </row>
    <row r="4001" spans="1:7">
      <c r="A4001" t="str">
        <f t="shared" si="62"/>
        <v>J1302.CY6</v>
      </c>
      <c r="B4001" s="147" t="s">
        <v>4035</v>
      </c>
      <c r="C4001" s="147" t="s">
        <v>2310</v>
      </c>
      <c r="D4001" s="147" t="s">
        <v>2419</v>
      </c>
      <c r="E4001" s="147" t="s">
        <v>1998</v>
      </c>
      <c r="F4001" s="147" t="s">
        <v>2311</v>
      </c>
      <c r="G4001" s="147" t="s">
        <v>1999</v>
      </c>
    </row>
    <row r="4002" spans="1:7">
      <c r="A4002" t="str">
        <f t="shared" si="62"/>
        <v>J1302.CY7</v>
      </c>
      <c r="B4002" s="147" t="s">
        <v>4035</v>
      </c>
      <c r="C4002" s="147" t="s">
        <v>2312</v>
      </c>
      <c r="D4002" s="147" t="s">
        <v>2419</v>
      </c>
      <c r="E4002" s="147" t="s">
        <v>1998</v>
      </c>
      <c r="F4002" s="147" t="s">
        <v>2313</v>
      </c>
      <c r="G4002" s="147" t="s">
        <v>1999</v>
      </c>
    </row>
    <row r="4003" spans="1:7">
      <c r="A4003" t="str">
        <f t="shared" si="62"/>
        <v>J1302.CY8</v>
      </c>
      <c r="B4003" s="147" t="s">
        <v>4035</v>
      </c>
      <c r="C4003" s="147" t="s">
        <v>2314</v>
      </c>
      <c r="D4003" s="147" t="s">
        <v>2419</v>
      </c>
      <c r="E4003" s="147" t="s">
        <v>1998</v>
      </c>
      <c r="F4003" s="147" t="s">
        <v>2531</v>
      </c>
      <c r="G4003" s="147" t="s">
        <v>4058</v>
      </c>
    </row>
    <row r="4004" spans="1:7">
      <c r="A4004" t="str">
        <f t="shared" si="62"/>
        <v>J1302.CY9</v>
      </c>
      <c r="B4004" s="147" t="s">
        <v>4035</v>
      </c>
      <c r="C4004" s="147" t="s">
        <v>2316</v>
      </c>
      <c r="D4004" s="147" t="s">
        <v>2419</v>
      </c>
      <c r="E4004" s="147" t="s">
        <v>1998</v>
      </c>
      <c r="F4004" s="147" t="s">
        <v>2532</v>
      </c>
      <c r="G4004" s="147" t="s">
        <v>1999</v>
      </c>
    </row>
    <row r="4005" spans="1:7">
      <c r="A4005" t="str">
        <f t="shared" si="62"/>
        <v>J1302.CY10</v>
      </c>
      <c r="B4005" s="147" t="s">
        <v>4035</v>
      </c>
      <c r="C4005" s="147" t="s">
        <v>2318</v>
      </c>
      <c r="D4005" s="147" t="s">
        <v>2419</v>
      </c>
      <c r="E4005" s="147" t="s">
        <v>1998</v>
      </c>
      <c r="F4005" s="147" t="s">
        <v>2319</v>
      </c>
      <c r="G4005" s="147" t="s">
        <v>1999</v>
      </c>
    </row>
    <row r="4006" spans="1:7">
      <c r="A4006" t="str">
        <f t="shared" si="62"/>
        <v>J1302.CY11</v>
      </c>
      <c r="B4006" s="147" t="s">
        <v>4035</v>
      </c>
      <c r="C4006" s="147" t="s">
        <v>2320</v>
      </c>
      <c r="D4006" s="147" t="s">
        <v>2419</v>
      </c>
      <c r="E4006" s="147" t="s">
        <v>1998</v>
      </c>
      <c r="F4006" s="147" t="s">
        <v>2321</v>
      </c>
      <c r="G4006" s="149"/>
    </row>
    <row r="4007" spans="1:7">
      <c r="A4007" t="str">
        <f t="shared" si="62"/>
        <v>J1302.CY12</v>
      </c>
      <c r="B4007" s="147" t="s">
        <v>4035</v>
      </c>
      <c r="C4007" s="147" t="s">
        <v>2322</v>
      </c>
      <c r="D4007" s="147" t="s">
        <v>2419</v>
      </c>
      <c r="E4007" s="147" t="s">
        <v>1998</v>
      </c>
      <c r="F4007" s="147" t="s">
        <v>2533</v>
      </c>
      <c r="G4007" s="147" t="s">
        <v>1999</v>
      </c>
    </row>
    <row r="4008" spans="1:7">
      <c r="A4008" t="str">
        <f t="shared" si="62"/>
        <v>J1302.CY13</v>
      </c>
      <c r="B4008" s="147" t="s">
        <v>4035</v>
      </c>
      <c r="C4008" s="147" t="s">
        <v>2324</v>
      </c>
      <c r="D4008" s="147" t="s">
        <v>2419</v>
      </c>
      <c r="E4008" s="147" t="s">
        <v>1998</v>
      </c>
      <c r="F4008" s="147" t="s">
        <v>2534</v>
      </c>
      <c r="G4008" s="147" t="s">
        <v>4042</v>
      </c>
    </row>
    <row r="4009" spans="1:7">
      <c r="A4009" t="str">
        <f t="shared" si="62"/>
        <v>J1302.CY14</v>
      </c>
      <c r="B4009" s="147" t="s">
        <v>4035</v>
      </c>
      <c r="C4009" s="147" t="s">
        <v>2326</v>
      </c>
      <c r="D4009" s="147" t="s">
        <v>2419</v>
      </c>
      <c r="E4009" s="147" t="s">
        <v>1998</v>
      </c>
      <c r="F4009" s="147" t="s">
        <v>2535</v>
      </c>
      <c r="G4009" s="147" t="s">
        <v>1999</v>
      </c>
    </row>
    <row r="4010" spans="1:7">
      <c r="A4010" t="str">
        <f t="shared" si="62"/>
        <v>J1302.CY15</v>
      </c>
      <c r="B4010" s="147" t="s">
        <v>4035</v>
      </c>
      <c r="C4010" s="147" t="s">
        <v>2328</v>
      </c>
      <c r="D4010" s="147" t="s">
        <v>2419</v>
      </c>
      <c r="E4010" s="147" t="s">
        <v>1998</v>
      </c>
      <c r="F4010" s="147" t="s">
        <v>2536</v>
      </c>
      <c r="G4010" s="149"/>
    </row>
    <row r="4011" spans="1:7">
      <c r="A4011" t="str">
        <f t="shared" si="62"/>
        <v>J1302.CY16</v>
      </c>
      <c r="B4011" s="147" t="s">
        <v>4035</v>
      </c>
      <c r="C4011" s="147" t="s">
        <v>2330</v>
      </c>
      <c r="D4011" s="147" t="s">
        <v>2419</v>
      </c>
      <c r="E4011" s="147" t="s">
        <v>1998</v>
      </c>
      <c r="F4011" s="147" t="s">
        <v>2331</v>
      </c>
      <c r="G4011" s="149"/>
    </row>
    <row r="4012" spans="1:7">
      <c r="A4012" t="str">
        <f t="shared" si="62"/>
        <v>J1302.DS1</v>
      </c>
      <c r="B4012" s="147" t="s">
        <v>4035</v>
      </c>
      <c r="C4012" s="147" t="s">
        <v>2332</v>
      </c>
      <c r="D4012" s="147" t="s">
        <v>2419</v>
      </c>
      <c r="E4012" s="147" t="s">
        <v>1998</v>
      </c>
      <c r="F4012" s="147" t="s">
        <v>2333</v>
      </c>
      <c r="G4012" s="147" t="s">
        <v>1999</v>
      </c>
    </row>
    <row r="4013" spans="1:7">
      <c r="A4013" t="str">
        <f t="shared" si="62"/>
        <v>J1302.DS2</v>
      </c>
      <c r="B4013" s="147" t="s">
        <v>4035</v>
      </c>
      <c r="C4013" s="147" t="s">
        <v>2334</v>
      </c>
      <c r="D4013" s="147" t="s">
        <v>2419</v>
      </c>
      <c r="E4013" s="147" t="s">
        <v>1998</v>
      </c>
      <c r="F4013" s="147" t="s">
        <v>2335</v>
      </c>
      <c r="G4013" s="147" t="s">
        <v>1999</v>
      </c>
    </row>
    <row r="4014" spans="1:7">
      <c r="A4014" t="str">
        <f t="shared" si="62"/>
        <v>J1302.DS3</v>
      </c>
      <c r="B4014" s="147" t="s">
        <v>4035</v>
      </c>
      <c r="C4014" s="147" t="s">
        <v>2336</v>
      </c>
      <c r="D4014" s="147" t="s">
        <v>2419</v>
      </c>
      <c r="E4014" s="147" t="s">
        <v>1998</v>
      </c>
      <c r="F4014" s="147" t="s">
        <v>2337</v>
      </c>
      <c r="G4014" s="147" t="s">
        <v>1999</v>
      </c>
    </row>
    <row r="4015" spans="1:7">
      <c r="A4015" t="str">
        <f t="shared" si="62"/>
        <v>J1302.DS4</v>
      </c>
      <c r="B4015" s="147" t="s">
        <v>4035</v>
      </c>
      <c r="C4015" s="147" t="s">
        <v>2338</v>
      </c>
      <c r="D4015" s="147" t="s">
        <v>2419</v>
      </c>
      <c r="E4015" s="147" t="s">
        <v>1998</v>
      </c>
      <c r="F4015" s="147" t="s">
        <v>2339</v>
      </c>
      <c r="G4015" s="147" t="s">
        <v>1999</v>
      </c>
    </row>
    <row r="4016" spans="1:7">
      <c r="A4016" t="str">
        <f t="shared" si="62"/>
        <v>J1302.DS6</v>
      </c>
      <c r="B4016" s="147" t="s">
        <v>4035</v>
      </c>
      <c r="C4016" s="147" t="s">
        <v>2340</v>
      </c>
      <c r="D4016" s="147" t="s">
        <v>2419</v>
      </c>
      <c r="E4016" s="147" t="s">
        <v>1998</v>
      </c>
      <c r="F4016" s="147" t="s">
        <v>2341</v>
      </c>
      <c r="G4016" s="147" t="s">
        <v>1999</v>
      </c>
    </row>
    <row r="4017" spans="1:7">
      <c r="A4017" t="str">
        <f t="shared" si="62"/>
        <v>J1302.DS7</v>
      </c>
      <c r="B4017" s="147" t="s">
        <v>4035</v>
      </c>
      <c r="C4017" s="147" t="s">
        <v>2342</v>
      </c>
      <c r="D4017" s="147" t="s">
        <v>2419</v>
      </c>
      <c r="E4017" s="147" t="s">
        <v>1998</v>
      </c>
      <c r="F4017" s="147" t="s">
        <v>2343</v>
      </c>
      <c r="G4017" s="147" t="s">
        <v>1999</v>
      </c>
    </row>
    <row r="4018" spans="1:7">
      <c r="A4018" t="str">
        <f t="shared" si="62"/>
        <v>J1302.DS8</v>
      </c>
      <c r="B4018" s="147" t="s">
        <v>4035</v>
      </c>
      <c r="C4018" s="147" t="s">
        <v>2344</v>
      </c>
      <c r="D4018" s="147" t="s">
        <v>2419</v>
      </c>
      <c r="E4018" s="147" t="s">
        <v>1998</v>
      </c>
      <c r="F4018" s="147" t="s">
        <v>2537</v>
      </c>
      <c r="G4018" s="147" t="s">
        <v>4059</v>
      </c>
    </row>
    <row r="4019" spans="1:7">
      <c r="A4019" t="str">
        <f t="shared" si="62"/>
        <v>J1302.DS9</v>
      </c>
      <c r="B4019" s="147" t="s">
        <v>4035</v>
      </c>
      <c r="C4019" s="147" t="s">
        <v>2347</v>
      </c>
      <c r="D4019" s="147" t="s">
        <v>2419</v>
      </c>
      <c r="E4019" s="147" t="s">
        <v>1998</v>
      </c>
      <c r="F4019" s="147" t="s">
        <v>2539</v>
      </c>
      <c r="G4019" s="147" t="s">
        <v>4055</v>
      </c>
    </row>
    <row r="4020" spans="1:7">
      <c r="A4020" t="str">
        <f t="shared" si="62"/>
        <v>J1302.DS10</v>
      </c>
      <c r="B4020" s="147" t="s">
        <v>4035</v>
      </c>
      <c r="C4020" s="147" t="s">
        <v>2349</v>
      </c>
      <c r="D4020" s="147" t="s">
        <v>2419</v>
      </c>
      <c r="E4020" s="147" t="s">
        <v>1998</v>
      </c>
      <c r="F4020" s="147" t="s">
        <v>2540</v>
      </c>
      <c r="G4020" s="147" t="s">
        <v>4055</v>
      </c>
    </row>
    <row r="4021" spans="1:7">
      <c r="A4021" t="str">
        <f t="shared" si="62"/>
        <v>J1302.DS11</v>
      </c>
      <c r="B4021" s="147" t="s">
        <v>4035</v>
      </c>
      <c r="C4021" s="147" t="s">
        <v>2351</v>
      </c>
      <c r="D4021" s="147" t="s">
        <v>2419</v>
      </c>
      <c r="E4021" s="147" t="s">
        <v>1998</v>
      </c>
      <c r="F4021" s="147" t="s">
        <v>2352</v>
      </c>
      <c r="G4021" s="149"/>
    </row>
    <row r="4022" spans="1:7">
      <c r="A4022" t="str">
        <f t="shared" si="62"/>
        <v>J1302.DS12</v>
      </c>
      <c r="B4022" s="147" t="s">
        <v>4035</v>
      </c>
      <c r="C4022" s="147" t="s">
        <v>2353</v>
      </c>
      <c r="D4022" s="147" t="s">
        <v>2419</v>
      </c>
      <c r="E4022" s="147" t="s">
        <v>1998</v>
      </c>
      <c r="F4022" s="147" t="s">
        <v>2541</v>
      </c>
      <c r="G4022" s="147" t="s">
        <v>4060</v>
      </c>
    </row>
    <row r="4023" spans="1:7">
      <c r="A4023" t="str">
        <f t="shared" si="62"/>
        <v>J1302.DS13</v>
      </c>
      <c r="B4023" s="147" t="s">
        <v>4035</v>
      </c>
      <c r="C4023" s="147" t="s">
        <v>2355</v>
      </c>
      <c r="D4023" s="147" t="s">
        <v>2419</v>
      </c>
      <c r="E4023" s="147" t="s">
        <v>1998</v>
      </c>
      <c r="F4023" s="147" t="s">
        <v>2543</v>
      </c>
      <c r="G4023" s="147" t="s">
        <v>4061</v>
      </c>
    </row>
    <row r="4024" spans="1:7">
      <c r="A4024" t="str">
        <f t="shared" si="62"/>
        <v>J1302.DS14</v>
      </c>
      <c r="B4024" s="147" t="s">
        <v>4035</v>
      </c>
      <c r="C4024" s="147" t="s">
        <v>2357</v>
      </c>
      <c r="D4024" s="147" t="s">
        <v>2419</v>
      </c>
      <c r="E4024" s="147" t="s">
        <v>1998</v>
      </c>
      <c r="F4024" s="147" t="s">
        <v>2545</v>
      </c>
      <c r="G4024" s="147" t="s">
        <v>1873</v>
      </c>
    </row>
    <row r="4025" spans="1:7">
      <c r="A4025" t="str">
        <f t="shared" si="62"/>
        <v>J1302.DS15</v>
      </c>
      <c r="B4025" s="147" t="s">
        <v>4035</v>
      </c>
      <c r="C4025" s="147" t="s">
        <v>2359</v>
      </c>
      <c r="D4025" s="147" t="s">
        <v>2419</v>
      </c>
      <c r="E4025" s="147" t="s">
        <v>1998</v>
      </c>
      <c r="F4025" s="147" t="s">
        <v>2360</v>
      </c>
      <c r="G4025" s="149"/>
    </row>
    <row r="4026" spans="1:7">
      <c r="A4026" t="str">
        <f t="shared" si="62"/>
        <v>J1302.DX1</v>
      </c>
      <c r="B4026" s="147" t="s">
        <v>4035</v>
      </c>
      <c r="C4026" s="147" t="s">
        <v>2361</v>
      </c>
      <c r="D4026" s="147" t="s">
        <v>2419</v>
      </c>
      <c r="E4026" s="147" t="s">
        <v>1998</v>
      </c>
      <c r="F4026" s="147" t="s">
        <v>2546</v>
      </c>
      <c r="G4026" s="147" t="s">
        <v>1058</v>
      </c>
    </row>
    <row r="4027" spans="1:7">
      <c r="A4027" t="str">
        <f t="shared" si="62"/>
        <v>J1302.DX2</v>
      </c>
      <c r="B4027" s="147" t="s">
        <v>4035</v>
      </c>
      <c r="C4027" s="147" t="s">
        <v>2363</v>
      </c>
      <c r="D4027" s="147" t="s">
        <v>2419</v>
      </c>
      <c r="E4027" s="147" t="s">
        <v>1998</v>
      </c>
      <c r="F4027" s="147" t="s">
        <v>2547</v>
      </c>
      <c r="G4027" s="147" t="s">
        <v>1058</v>
      </c>
    </row>
    <row r="4028" spans="1:7">
      <c r="A4028" t="str">
        <f t="shared" si="62"/>
        <v>J1302.DX3</v>
      </c>
      <c r="B4028" s="147" t="s">
        <v>4035</v>
      </c>
      <c r="C4028" s="147" t="s">
        <v>2365</v>
      </c>
      <c r="D4028" s="147" t="s">
        <v>2419</v>
      </c>
      <c r="E4028" s="147" t="s">
        <v>1998</v>
      </c>
      <c r="F4028" s="147" t="s">
        <v>2548</v>
      </c>
      <c r="G4028" s="147" t="s">
        <v>1058</v>
      </c>
    </row>
    <row r="4029" spans="1:7">
      <c r="A4029" t="str">
        <f t="shared" si="62"/>
        <v>J1302.DX4</v>
      </c>
      <c r="B4029" s="147" t="s">
        <v>4035</v>
      </c>
      <c r="C4029" s="147" t="s">
        <v>2367</v>
      </c>
      <c r="D4029" s="147" t="s">
        <v>2419</v>
      </c>
      <c r="E4029" s="147" t="s">
        <v>1998</v>
      </c>
      <c r="F4029" s="147" t="s">
        <v>2549</v>
      </c>
      <c r="G4029" s="147" t="s">
        <v>1058</v>
      </c>
    </row>
    <row r="4030" spans="1:7">
      <c r="A4030" t="str">
        <f t="shared" si="62"/>
        <v>J1302.DX6</v>
      </c>
      <c r="B4030" s="147" t="s">
        <v>4035</v>
      </c>
      <c r="C4030" s="147" t="s">
        <v>2369</v>
      </c>
      <c r="D4030" s="147" t="s">
        <v>2419</v>
      </c>
      <c r="E4030" s="147" t="s">
        <v>1998</v>
      </c>
      <c r="F4030" s="147" t="s">
        <v>2550</v>
      </c>
      <c r="G4030" s="147" t="s">
        <v>1058</v>
      </c>
    </row>
    <row r="4031" spans="1:7">
      <c r="A4031" t="str">
        <f t="shared" si="62"/>
        <v>J1302.DX7</v>
      </c>
      <c r="B4031" s="147" t="s">
        <v>4035</v>
      </c>
      <c r="C4031" s="147" t="s">
        <v>2371</v>
      </c>
      <c r="D4031" s="147" t="s">
        <v>2419</v>
      </c>
      <c r="E4031" s="147" t="s">
        <v>1998</v>
      </c>
      <c r="F4031" s="147" t="s">
        <v>2551</v>
      </c>
      <c r="G4031" s="147" t="s">
        <v>1058</v>
      </c>
    </row>
    <row r="4032" spans="1:7">
      <c r="A4032" t="str">
        <f t="shared" si="62"/>
        <v>J1302.DX8</v>
      </c>
      <c r="B4032" s="147" t="s">
        <v>4035</v>
      </c>
      <c r="C4032" s="147" t="s">
        <v>2373</v>
      </c>
      <c r="D4032" s="147" t="s">
        <v>2419</v>
      </c>
      <c r="E4032" s="147" t="s">
        <v>1998</v>
      </c>
      <c r="F4032" s="147" t="s">
        <v>2552</v>
      </c>
      <c r="G4032" s="147" t="s">
        <v>4062</v>
      </c>
    </row>
    <row r="4033" spans="1:7">
      <c r="A4033" t="str">
        <f t="shared" si="62"/>
        <v>J1302.DX9</v>
      </c>
      <c r="B4033" s="147" t="s">
        <v>4035</v>
      </c>
      <c r="C4033" s="147" t="s">
        <v>2376</v>
      </c>
      <c r="D4033" s="147" t="s">
        <v>2419</v>
      </c>
      <c r="E4033" s="147" t="s">
        <v>1998</v>
      </c>
      <c r="F4033" s="147" t="s">
        <v>2377</v>
      </c>
      <c r="G4033" s="147" t="s">
        <v>1999</v>
      </c>
    </row>
    <row r="4034" spans="1:7">
      <c r="A4034" t="str">
        <f t="shared" si="62"/>
        <v>J1302.DX10</v>
      </c>
      <c r="B4034" s="147" t="s">
        <v>4035</v>
      </c>
      <c r="C4034" s="147" t="s">
        <v>2378</v>
      </c>
      <c r="D4034" s="147" t="s">
        <v>2419</v>
      </c>
      <c r="E4034" s="147" t="s">
        <v>1998</v>
      </c>
      <c r="F4034" s="147" t="s">
        <v>2379</v>
      </c>
      <c r="G4034" s="147" t="s">
        <v>1999</v>
      </c>
    </row>
    <row r="4035" spans="1:7">
      <c r="A4035" t="str">
        <f t="shared" si="62"/>
        <v>J1302.DX11</v>
      </c>
      <c r="B4035" s="147" t="s">
        <v>4035</v>
      </c>
      <c r="C4035" s="147" t="s">
        <v>2380</v>
      </c>
      <c r="D4035" s="147" t="s">
        <v>2419</v>
      </c>
      <c r="E4035" s="147" t="s">
        <v>1998</v>
      </c>
      <c r="F4035" s="147" t="s">
        <v>2381</v>
      </c>
      <c r="G4035" s="149"/>
    </row>
    <row r="4036" spans="1:7">
      <c r="A4036" t="str">
        <f t="shared" si="62"/>
        <v>J1302.DX12</v>
      </c>
      <c r="B4036" s="147" t="s">
        <v>4035</v>
      </c>
      <c r="C4036" s="147" t="s">
        <v>2382</v>
      </c>
      <c r="D4036" s="147" t="s">
        <v>2419</v>
      </c>
      <c r="E4036" s="147" t="s">
        <v>1998</v>
      </c>
      <c r="F4036" s="147" t="s">
        <v>2554</v>
      </c>
      <c r="G4036" s="147" t="s">
        <v>1999</v>
      </c>
    </row>
    <row r="4037" spans="1:7">
      <c r="A4037" t="str">
        <f t="shared" si="62"/>
        <v>J1302.DX13</v>
      </c>
      <c r="B4037" s="147" t="s">
        <v>4035</v>
      </c>
      <c r="C4037" s="147" t="s">
        <v>2384</v>
      </c>
      <c r="D4037" s="147" t="s">
        <v>2419</v>
      </c>
      <c r="E4037" s="147" t="s">
        <v>1998</v>
      </c>
      <c r="F4037" s="147" t="s">
        <v>2555</v>
      </c>
      <c r="G4037" s="147" t="s">
        <v>4063</v>
      </c>
    </row>
    <row r="4038" spans="1:7">
      <c r="A4038" t="str">
        <f t="shared" ref="A4038:A4101" si="63">B4038&amp;"."&amp;C4038</f>
        <v>J1302.DX14</v>
      </c>
      <c r="B4038" s="147" t="s">
        <v>4035</v>
      </c>
      <c r="C4038" s="147" t="s">
        <v>2386</v>
      </c>
      <c r="D4038" s="147" t="s">
        <v>2419</v>
      </c>
      <c r="E4038" s="147" t="s">
        <v>1998</v>
      </c>
      <c r="F4038" s="147" t="s">
        <v>2557</v>
      </c>
      <c r="G4038" s="147" t="s">
        <v>1999</v>
      </c>
    </row>
    <row r="4039" spans="1:7">
      <c r="A4039" t="str">
        <f t="shared" si="63"/>
        <v>J1302.DX15</v>
      </c>
      <c r="B4039" s="147" t="s">
        <v>4035</v>
      </c>
      <c r="C4039" s="147" t="s">
        <v>2388</v>
      </c>
      <c r="D4039" s="147" t="s">
        <v>2419</v>
      </c>
      <c r="E4039" s="147" t="s">
        <v>1998</v>
      </c>
      <c r="F4039" s="147" t="s">
        <v>2389</v>
      </c>
      <c r="G4039" s="149"/>
    </row>
    <row r="4040" spans="1:7">
      <c r="A4040" t="str">
        <f t="shared" si="63"/>
        <v>J1302.DY1</v>
      </c>
      <c r="B4040" s="147" t="s">
        <v>4035</v>
      </c>
      <c r="C4040" s="147" t="s">
        <v>2390</v>
      </c>
      <c r="D4040" s="147" t="s">
        <v>2419</v>
      </c>
      <c r="E4040" s="147" t="s">
        <v>1998</v>
      </c>
      <c r="F4040" s="147" t="s">
        <v>2558</v>
      </c>
      <c r="G4040" s="147" t="s">
        <v>1058</v>
      </c>
    </row>
    <row r="4041" spans="1:7">
      <c r="A4041" t="str">
        <f t="shared" si="63"/>
        <v>J1302.DY2</v>
      </c>
      <c r="B4041" s="147" t="s">
        <v>4035</v>
      </c>
      <c r="C4041" s="147" t="s">
        <v>2392</v>
      </c>
      <c r="D4041" s="147" t="s">
        <v>2419</v>
      </c>
      <c r="E4041" s="147" t="s">
        <v>1998</v>
      </c>
      <c r="F4041" s="147" t="s">
        <v>2559</v>
      </c>
      <c r="G4041" s="147" t="s">
        <v>1058</v>
      </c>
    </row>
    <row r="4042" spans="1:7">
      <c r="A4042" t="str">
        <f t="shared" si="63"/>
        <v>J1302.DY3</v>
      </c>
      <c r="B4042" s="147" t="s">
        <v>4035</v>
      </c>
      <c r="C4042" s="147" t="s">
        <v>2394</v>
      </c>
      <c r="D4042" s="147" t="s">
        <v>2419</v>
      </c>
      <c r="E4042" s="147" t="s">
        <v>1998</v>
      </c>
      <c r="F4042" s="147" t="s">
        <v>2560</v>
      </c>
      <c r="G4042" s="147" t="s">
        <v>1058</v>
      </c>
    </row>
    <row r="4043" spans="1:7">
      <c r="A4043" t="str">
        <f t="shared" si="63"/>
        <v>J1302.DY4</v>
      </c>
      <c r="B4043" s="147" t="s">
        <v>4035</v>
      </c>
      <c r="C4043" s="147" t="s">
        <v>2396</v>
      </c>
      <c r="D4043" s="147" t="s">
        <v>2419</v>
      </c>
      <c r="E4043" s="147" t="s">
        <v>1998</v>
      </c>
      <c r="F4043" s="147" t="s">
        <v>2561</v>
      </c>
      <c r="G4043" s="147" t="s">
        <v>1058</v>
      </c>
    </row>
    <row r="4044" spans="1:7">
      <c r="A4044" t="str">
        <f t="shared" si="63"/>
        <v>J1302.DY6</v>
      </c>
      <c r="B4044" s="147" t="s">
        <v>4035</v>
      </c>
      <c r="C4044" s="147" t="s">
        <v>2398</v>
      </c>
      <c r="D4044" s="147" t="s">
        <v>2419</v>
      </c>
      <c r="E4044" s="147" t="s">
        <v>1998</v>
      </c>
      <c r="F4044" s="147" t="s">
        <v>2562</v>
      </c>
      <c r="G4044" s="147" t="s">
        <v>1058</v>
      </c>
    </row>
    <row r="4045" spans="1:7">
      <c r="A4045" t="str">
        <f t="shared" si="63"/>
        <v>J1302.DY7</v>
      </c>
      <c r="B4045" s="147" t="s">
        <v>4035</v>
      </c>
      <c r="C4045" s="147" t="s">
        <v>2400</v>
      </c>
      <c r="D4045" s="147" t="s">
        <v>2419</v>
      </c>
      <c r="E4045" s="147" t="s">
        <v>1998</v>
      </c>
      <c r="F4045" s="147" t="s">
        <v>2563</v>
      </c>
      <c r="G4045" s="147" t="s">
        <v>1058</v>
      </c>
    </row>
    <row r="4046" spans="1:7">
      <c r="A4046" t="str">
        <f t="shared" si="63"/>
        <v>J1302.DY8</v>
      </c>
      <c r="B4046" s="147" t="s">
        <v>4035</v>
      </c>
      <c r="C4046" s="147" t="s">
        <v>2402</v>
      </c>
      <c r="D4046" s="147" t="s">
        <v>2419</v>
      </c>
      <c r="E4046" s="147" t="s">
        <v>1998</v>
      </c>
      <c r="F4046" s="147" t="s">
        <v>2564</v>
      </c>
      <c r="G4046" s="147" t="s">
        <v>4062</v>
      </c>
    </row>
    <row r="4047" spans="1:7">
      <c r="A4047" t="str">
        <f t="shared" si="63"/>
        <v>J1302.DY9</v>
      </c>
      <c r="B4047" s="147" t="s">
        <v>4035</v>
      </c>
      <c r="C4047" s="147" t="s">
        <v>2404</v>
      </c>
      <c r="D4047" s="147" t="s">
        <v>2419</v>
      </c>
      <c r="E4047" s="147" t="s">
        <v>1998</v>
      </c>
      <c r="F4047" s="147" t="s">
        <v>2405</v>
      </c>
      <c r="G4047" s="147" t="s">
        <v>1999</v>
      </c>
    </row>
    <row r="4048" spans="1:7">
      <c r="A4048" t="str">
        <f t="shared" si="63"/>
        <v>J1302.DY10</v>
      </c>
      <c r="B4048" s="147" t="s">
        <v>4035</v>
      </c>
      <c r="C4048" s="147" t="s">
        <v>2406</v>
      </c>
      <c r="D4048" s="147" t="s">
        <v>2419</v>
      </c>
      <c r="E4048" s="147" t="s">
        <v>1998</v>
      </c>
      <c r="F4048" s="147" t="s">
        <v>2407</v>
      </c>
      <c r="G4048" s="147" t="s">
        <v>1999</v>
      </c>
    </row>
    <row r="4049" spans="1:7">
      <c r="A4049" t="str">
        <f t="shared" si="63"/>
        <v>J1302.DY11</v>
      </c>
      <c r="B4049" s="147" t="s">
        <v>4035</v>
      </c>
      <c r="C4049" s="147" t="s">
        <v>2408</v>
      </c>
      <c r="D4049" s="147" t="s">
        <v>2419</v>
      </c>
      <c r="E4049" s="147" t="s">
        <v>1998</v>
      </c>
      <c r="F4049" s="147" t="s">
        <v>2409</v>
      </c>
      <c r="G4049" s="149"/>
    </row>
    <row r="4050" spans="1:7">
      <c r="A4050" t="str">
        <f t="shared" si="63"/>
        <v>J1302.DY12</v>
      </c>
      <c r="B4050" s="147" t="s">
        <v>4035</v>
      </c>
      <c r="C4050" s="147" t="s">
        <v>2410</v>
      </c>
      <c r="D4050" s="147" t="s">
        <v>2419</v>
      </c>
      <c r="E4050" s="147" t="s">
        <v>1998</v>
      </c>
      <c r="F4050" s="147" t="s">
        <v>2565</v>
      </c>
      <c r="G4050" s="147" t="s">
        <v>1999</v>
      </c>
    </row>
    <row r="4051" spans="1:7">
      <c r="A4051" t="str">
        <f t="shared" si="63"/>
        <v>J1302.DY13</v>
      </c>
      <c r="B4051" s="147" t="s">
        <v>4035</v>
      </c>
      <c r="C4051" s="147" t="s">
        <v>2412</v>
      </c>
      <c r="D4051" s="147" t="s">
        <v>2419</v>
      </c>
      <c r="E4051" s="147" t="s">
        <v>1998</v>
      </c>
      <c r="F4051" s="147" t="s">
        <v>2566</v>
      </c>
      <c r="G4051" s="147" t="s">
        <v>4063</v>
      </c>
    </row>
    <row r="4052" spans="1:7">
      <c r="A4052" t="str">
        <f t="shared" si="63"/>
        <v>J1302.DY14</v>
      </c>
      <c r="B4052" s="147" t="s">
        <v>4035</v>
      </c>
      <c r="C4052" s="147" t="s">
        <v>2414</v>
      </c>
      <c r="D4052" s="147" t="s">
        <v>2419</v>
      </c>
      <c r="E4052" s="147" t="s">
        <v>1998</v>
      </c>
      <c r="F4052" s="147" t="s">
        <v>2567</v>
      </c>
      <c r="G4052" s="147" t="s">
        <v>1999</v>
      </c>
    </row>
    <row r="4053" spans="1:7">
      <c r="A4053" t="str">
        <f t="shared" si="63"/>
        <v>J1302.DY15</v>
      </c>
      <c r="B4053" s="147" t="s">
        <v>4035</v>
      </c>
      <c r="C4053" s="147" t="s">
        <v>2416</v>
      </c>
      <c r="D4053" s="147" t="s">
        <v>2419</v>
      </c>
      <c r="E4053" s="147" t="s">
        <v>1998</v>
      </c>
      <c r="F4053" s="147" t="s">
        <v>2417</v>
      </c>
      <c r="G4053" s="149"/>
    </row>
    <row r="4054" spans="1:7">
      <c r="A4054" t="str">
        <f t="shared" si="63"/>
        <v>J1303.AS2</v>
      </c>
      <c r="B4054" s="147" t="s">
        <v>4064</v>
      </c>
      <c r="C4054" s="147" t="s">
        <v>2043</v>
      </c>
      <c r="D4054" s="147" t="s">
        <v>2569</v>
      </c>
      <c r="E4054" s="147" t="s">
        <v>1998</v>
      </c>
      <c r="F4054" s="147" t="s">
        <v>2570</v>
      </c>
      <c r="G4054" s="147" t="s">
        <v>1058</v>
      </c>
    </row>
    <row r="4055" spans="1:7">
      <c r="A4055" t="str">
        <f t="shared" si="63"/>
        <v>J1303.AS3</v>
      </c>
      <c r="B4055" s="147" t="s">
        <v>4064</v>
      </c>
      <c r="C4055" s="147" t="s">
        <v>2046</v>
      </c>
      <c r="D4055" s="147" t="s">
        <v>2569</v>
      </c>
      <c r="E4055" s="147" t="s">
        <v>1998</v>
      </c>
      <c r="F4055" s="147" t="s">
        <v>2571</v>
      </c>
      <c r="G4055" s="147" t="s">
        <v>1058</v>
      </c>
    </row>
    <row r="4056" spans="1:7">
      <c r="A4056" t="str">
        <f t="shared" si="63"/>
        <v>J1303.AS4</v>
      </c>
      <c r="B4056" s="147" t="s">
        <v>4064</v>
      </c>
      <c r="C4056" s="147" t="s">
        <v>2048</v>
      </c>
      <c r="D4056" s="147" t="s">
        <v>2569</v>
      </c>
      <c r="E4056" s="147" t="s">
        <v>1998</v>
      </c>
      <c r="F4056" s="147" t="s">
        <v>2572</v>
      </c>
      <c r="G4056" s="147" t="s">
        <v>1058</v>
      </c>
    </row>
    <row r="4057" spans="1:7">
      <c r="A4057" t="str">
        <f t="shared" si="63"/>
        <v>J1303.AS5</v>
      </c>
      <c r="B4057" s="147" t="s">
        <v>4064</v>
      </c>
      <c r="C4057" s="147" t="s">
        <v>2050</v>
      </c>
      <c r="D4057" s="147" t="s">
        <v>2569</v>
      </c>
      <c r="E4057" s="147" t="s">
        <v>1998</v>
      </c>
      <c r="F4057" s="147" t="s">
        <v>2573</v>
      </c>
      <c r="G4057" s="147" t="s">
        <v>1058</v>
      </c>
    </row>
    <row r="4058" spans="1:7">
      <c r="A4058" t="str">
        <f t="shared" si="63"/>
        <v>J1303.AS6</v>
      </c>
      <c r="B4058" s="147" t="s">
        <v>4064</v>
      </c>
      <c r="C4058" s="147" t="s">
        <v>2052</v>
      </c>
      <c r="D4058" s="147" t="s">
        <v>2569</v>
      </c>
      <c r="E4058" s="147" t="s">
        <v>1998</v>
      </c>
      <c r="F4058" s="147" t="s">
        <v>2574</v>
      </c>
      <c r="G4058" s="147" t="s">
        <v>1058</v>
      </c>
    </row>
    <row r="4059" spans="1:7">
      <c r="A4059" t="str">
        <f t="shared" si="63"/>
        <v>J1303.AS7</v>
      </c>
      <c r="B4059" s="147" t="s">
        <v>4064</v>
      </c>
      <c r="C4059" s="147" t="s">
        <v>2054</v>
      </c>
      <c r="D4059" s="147" t="s">
        <v>2569</v>
      </c>
      <c r="E4059" s="147" t="s">
        <v>1998</v>
      </c>
      <c r="F4059" s="147" t="s">
        <v>2575</v>
      </c>
      <c r="G4059" s="147" t="s">
        <v>1058</v>
      </c>
    </row>
    <row r="4060" spans="1:7">
      <c r="A4060" t="str">
        <f t="shared" si="63"/>
        <v>J1303.AS8</v>
      </c>
      <c r="B4060" s="147" t="s">
        <v>4064</v>
      </c>
      <c r="C4060" s="147" t="s">
        <v>2056</v>
      </c>
      <c r="D4060" s="147" t="s">
        <v>2569</v>
      </c>
      <c r="E4060" s="147" t="s">
        <v>1998</v>
      </c>
      <c r="F4060" s="147" t="s">
        <v>2576</v>
      </c>
      <c r="G4060" s="147" t="s">
        <v>4065</v>
      </c>
    </row>
    <row r="4061" spans="1:7">
      <c r="A4061" t="str">
        <f t="shared" si="63"/>
        <v>J1303.AS9</v>
      </c>
      <c r="B4061" s="147" t="s">
        <v>4064</v>
      </c>
      <c r="C4061" s="147" t="s">
        <v>2059</v>
      </c>
      <c r="D4061" s="147" t="s">
        <v>2569</v>
      </c>
      <c r="E4061" s="147" t="s">
        <v>1998</v>
      </c>
      <c r="F4061" s="147" t="s">
        <v>2578</v>
      </c>
      <c r="G4061" s="147" t="s">
        <v>4066</v>
      </c>
    </row>
    <row r="4062" spans="1:7">
      <c r="A4062" t="str">
        <f t="shared" si="63"/>
        <v>J1303.AS10</v>
      </c>
      <c r="B4062" s="147" t="s">
        <v>4064</v>
      </c>
      <c r="C4062" s="147" t="s">
        <v>2062</v>
      </c>
      <c r="D4062" s="147" t="s">
        <v>2569</v>
      </c>
      <c r="E4062" s="147" t="s">
        <v>1998</v>
      </c>
      <c r="F4062" s="147" t="s">
        <v>2580</v>
      </c>
      <c r="G4062" s="147" t="s">
        <v>4067</v>
      </c>
    </row>
    <row r="4063" spans="1:7">
      <c r="A4063" t="str">
        <f t="shared" si="63"/>
        <v>J1303.AS11</v>
      </c>
      <c r="B4063" s="147" t="s">
        <v>4064</v>
      </c>
      <c r="C4063" s="147" t="s">
        <v>2065</v>
      </c>
      <c r="D4063" s="147" t="s">
        <v>2569</v>
      </c>
      <c r="E4063" s="147" t="s">
        <v>1998</v>
      </c>
      <c r="F4063" s="147" t="s">
        <v>2461</v>
      </c>
      <c r="G4063" s="149"/>
    </row>
    <row r="4064" spans="1:7">
      <c r="A4064" t="str">
        <f t="shared" si="63"/>
        <v>J1303.AS13</v>
      </c>
      <c r="B4064" s="147" t="s">
        <v>4064</v>
      </c>
      <c r="C4064" s="147" t="s">
        <v>2067</v>
      </c>
      <c r="D4064" s="147" t="s">
        <v>2569</v>
      </c>
      <c r="E4064" s="147" t="s">
        <v>1998</v>
      </c>
      <c r="F4064" s="147" t="s">
        <v>2582</v>
      </c>
      <c r="G4064" s="147" t="s">
        <v>4068</v>
      </c>
    </row>
    <row r="4065" spans="1:7">
      <c r="A4065" t="str">
        <f t="shared" si="63"/>
        <v>J1303.AS14</v>
      </c>
      <c r="B4065" s="147" t="s">
        <v>4064</v>
      </c>
      <c r="C4065" s="147" t="s">
        <v>2070</v>
      </c>
      <c r="D4065" s="147" t="s">
        <v>2569</v>
      </c>
      <c r="E4065" s="147" t="s">
        <v>1998</v>
      </c>
      <c r="F4065" s="147" t="s">
        <v>2584</v>
      </c>
      <c r="G4065" s="147" t="s">
        <v>4040</v>
      </c>
    </row>
    <row r="4066" spans="1:7">
      <c r="A4066" t="str">
        <f t="shared" si="63"/>
        <v>J1303.AS15</v>
      </c>
      <c r="B4066" s="147" t="s">
        <v>4064</v>
      </c>
      <c r="C4066" s="147" t="s">
        <v>2073</v>
      </c>
      <c r="D4066" s="147" t="s">
        <v>2569</v>
      </c>
      <c r="E4066" s="147" t="s">
        <v>1998</v>
      </c>
      <c r="F4066" s="147" t="s">
        <v>2585</v>
      </c>
      <c r="G4066" s="147" t="s">
        <v>1999</v>
      </c>
    </row>
    <row r="4067" spans="1:7">
      <c r="A4067" t="str">
        <f t="shared" si="63"/>
        <v>J1303.AS16</v>
      </c>
      <c r="B4067" s="147" t="s">
        <v>4064</v>
      </c>
      <c r="C4067" s="147" t="s">
        <v>2075</v>
      </c>
      <c r="D4067" s="147" t="s">
        <v>2569</v>
      </c>
      <c r="E4067" s="147" t="s">
        <v>1998</v>
      </c>
      <c r="F4067" s="147" t="s">
        <v>2586</v>
      </c>
      <c r="G4067" s="149"/>
    </row>
    <row r="4068" spans="1:7">
      <c r="A4068" t="str">
        <f t="shared" si="63"/>
        <v>J1303.AX2</v>
      </c>
      <c r="B4068" s="147" t="s">
        <v>4064</v>
      </c>
      <c r="C4068" s="147" t="s">
        <v>2077</v>
      </c>
      <c r="D4068" s="147" t="s">
        <v>2569</v>
      </c>
      <c r="E4068" s="147" t="s">
        <v>1998</v>
      </c>
      <c r="F4068" s="147" t="s">
        <v>2078</v>
      </c>
      <c r="G4068" s="147" t="s">
        <v>1999</v>
      </c>
    </row>
    <row r="4069" spans="1:7">
      <c r="A4069" t="str">
        <f t="shared" si="63"/>
        <v>J1303.AX3</v>
      </c>
      <c r="B4069" s="147" t="s">
        <v>4064</v>
      </c>
      <c r="C4069" s="147" t="s">
        <v>2079</v>
      </c>
      <c r="D4069" s="147" t="s">
        <v>2569</v>
      </c>
      <c r="E4069" s="147" t="s">
        <v>1998</v>
      </c>
      <c r="F4069" s="147" t="s">
        <v>2080</v>
      </c>
      <c r="G4069" s="147" t="s">
        <v>1999</v>
      </c>
    </row>
    <row r="4070" spans="1:7">
      <c r="A4070" t="str">
        <f t="shared" si="63"/>
        <v>J1303.AX4</v>
      </c>
      <c r="B4070" s="147" t="s">
        <v>4064</v>
      </c>
      <c r="C4070" s="147" t="s">
        <v>2081</v>
      </c>
      <c r="D4070" s="147" t="s">
        <v>2569</v>
      </c>
      <c r="E4070" s="147" t="s">
        <v>1998</v>
      </c>
      <c r="F4070" s="147" t="s">
        <v>2082</v>
      </c>
      <c r="G4070" s="147" t="s">
        <v>1999</v>
      </c>
    </row>
    <row r="4071" spans="1:7">
      <c r="A4071" t="str">
        <f t="shared" si="63"/>
        <v>J1303.AX5</v>
      </c>
      <c r="B4071" s="147" t="s">
        <v>4064</v>
      </c>
      <c r="C4071" s="147" t="s">
        <v>2083</v>
      </c>
      <c r="D4071" s="147" t="s">
        <v>2569</v>
      </c>
      <c r="E4071" s="147" t="s">
        <v>1998</v>
      </c>
      <c r="F4071" s="147" t="s">
        <v>2084</v>
      </c>
      <c r="G4071" s="147" t="s">
        <v>1999</v>
      </c>
    </row>
    <row r="4072" spans="1:7">
      <c r="A4072" t="str">
        <f t="shared" si="63"/>
        <v>J1303.AX6</v>
      </c>
      <c r="B4072" s="147" t="s">
        <v>4064</v>
      </c>
      <c r="C4072" s="147" t="s">
        <v>2085</v>
      </c>
      <c r="D4072" s="147" t="s">
        <v>2569</v>
      </c>
      <c r="E4072" s="147" t="s">
        <v>1998</v>
      </c>
      <c r="F4072" s="147" t="s">
        <v>2086</v>
      </c>
      <c r="G4072" s="147" t="s">
        <v>1999</v>
      </c>
    </row>
    <row r="4073" spans="1:7">
      <c r="A4073" t="str">
        <f t="shared" si="63"/>
        <v>J1303.AX7</v>
      </c>
      <c r="B4073" s="147" t="s">
        <v>4064</v>
      </c>
      <c r="C4073" s="147" t="s">
        <v>2087</v>
      </c>
      <c r="D4073" s="147" t="s">
        <v>2569</v>
      </c>
      <c r="E4073" s="147" t="s">
        <v>1998</v>
      </c>
      <c r="F4073" s="147" t="s">
        <v>2088</v>
      </c>
      <c r="G4073" s="147" t="s">
        <v>1999</v>
      </c>
    </row>
    <row r="4074" spans="1:7">
      <c r="A4074" t="str">
        <f t="shared" si="63"/>
        <v>J1303.AX8</v>
      </c>
      <c r="B4074" s="147" t="s">
        <v>4064</v>
      </c>
      <c r="C4074" s="147" t="s">
        <v>2089</v>
      </c>
      <c r="D4074" s="147" t="s">
        <v>2569</v>
      </c>
      <c r="E4074" s="147" t="s">
        <v>1998</v>
      </c>
      <c r="F4074" s="147" t="s">
        <v>2587</v>
      </c>
      <c r="G4074" s="147" t="s">
        <v>4069</v>
      </c>
    </row>
    <row r="4075" spans="1:7">
      <c r="A4075" t="str">
        <f t="shared" si="63"/>
        <v>J1303.AX9</v>
      </c>
      <c r="B4075" s="147" t="s">
        <v>4064</v>
      </c>
      <c r="C4075" s="147" t="s">
        <v>2092</v>
      </c>
      <c r="D4075" s="147" t="s">
        <v>2569</v>
      </c>
      <c r="E4075" s="147" t="s">
        <v>1998</v>
      </c>
      <c r="F4075" s="147" t="s">
        <v>2589</v>
      </c>
      <c r="G4075" s="147" t="s">
        <v>1999</v>
      </c>
    </row>
    <row r="4076" spans="1:7">
      <c r="A4076" t="str">
        <f t="shared" si="63"/>
        <v>J1303.AX10</v>
      </c>
      <c r="B4076" s="147" t="s">
        <v>4064</v>
      </c>
      <c r="C4076" s="147" t="s">
        <v>2094</v>
      </c>
      <c r="D4076" s="147" t="s">
        <v>2569</v>
      </c>
      <c r="E4076" s="147" t="s">
        <v>1998</v>
      </c>
      <c r="F4076" s="147" t="s">
        <v>2095</v>
      </c>
      <c r="G4076" s="147" t="s">
        <v>1999</v>
      </c>
    </row>
    <row r="4077" spans="1:7">
      <c r="A4077" t="str">
        <f t="shared" si="63"/>
        <v>J1303.AX11</v>
      </c>
      <c r="B4077" s="147" t="s">
        <v>4064</v>
      </c>
      <c r="C4077" s="147" t="s">
        <v>2096</v>
      </c>
      <c r="D4077" s="147" t="s">
        <v>2569</v>
      </c>
      <c r="E4077" s="147" t="s">
        <v>1998</v>
      </c>
      <c r="F4077" s="147" t="s">
        <v>2481</v>
      </c>
      <c r="G4077" s="149"/>
    </row>
    <row r="4078" spans="1:7">
      <c r="A4078" t="str">
        <f t="shared" si="63"/>
        <v>J1303.AX13</v>
      </c>
      <c r="B4078" s="147" t="s">
        <v>4064</v>
      </c>
      <c r="C4078" s="147" t="s">
        <v>2098</v>
      </c>
      <c r="D4078" s="147" t="s">
        <v>2569</v>
      </c>
      <c r="E4078" s="147" t="s">
        <v>1998</v>
      </c>
      <c r="F4078" s="147" t="s">
        <v>2590</v>
      </c>
      <c r="G4078" s="147" t="s">
        <v>1999</v>
      </c>
    </row>
    <row r="4079" spans="1:7">
      <c r="A4079" t="str">
        <f t="shared" si="63"/>
        <v>J1303.AX14</v>
      </c>
      <c r="B4079" s="147" t="s">
        <v>4064</v>
      </c>
      <c r="C4079" s="147" t="s">
        <v>2100</v>
      </c>
      <c r="D4079" s="147" t="s">
        <v>2569</v>
      </c>
      <c r="E4079" s="147" t="s">
        <v>1998</v>
      </c>
      <c r="F4079" s="147" t="s">
        <v>2591</v>
      </c>
      <c r="G4079" s="147" t="s">
        <v>4042</v>
      </c>
    </row>
    <row r="4080" spans="1:7">
      <c r="A4080" t="str">
        <f t="shared" si="63"/>
        <v>J1303.AX15</v>
      </c>
      <c r="B4080" s="147" t="s">
        <v>4064</v>
      </c>
      <c r="C4080" s="147" t="s">
        <v>2103</v>
      </c>
      <c r="D4080" s="147" t="s">
        <v>2569</v>
      </c>
      <c r="E4080" s="147" t="s">
        <v>1998</v>
      </c>
      <c r="F4080" s="147" t="s">
        <v>2592</v>
      </c>
      <c r="G4080" s="147" t="s">
        <v>1999</v>
      </c>
    </row>
    <row r="4081" spans="1:7">
      <c r="A4081" t="str">
        <f t="shared" si="63"/>
        <v>J1303.AX16</v>
      </c>
      <c r="B4081" s="147" t="s">
        <v>4064</v>
      </c>
      <c r="C4081" s="147" t="s">
        <v>2105</v>
      </c>
      <c r="D4081" s="147" t="s">
        <v>2569</v>
      </c>
      <c r="E4081" s="147" t="s">
        <v>1998</v>
      </c>
      <c r="F4081" s="147" t="s">
        <v>2593</v>
      </c>
      <c r="G4081" s="149"/>
    </row>
    <row r="4082" spans="1:7">
      <c r="A4082" t="str">
        <f t="shared" si="63"/>
        <v>J1303.AY2</v>
      </c>
      <c r="B4082" s="147" t="s">
        <v>4064</v>
      </c>
      <c r="C4082" s="147" t="s">
        <v>2107</v>
      </c>
      <c r="D4082" s="147" t="s">
        <v>2569</v>
      </c>
      <c r="E4082" s="147" t="s">
        <v>1998</v>
      </c>
      <c r="F4082" s="147" t="s">
        <v>2108</v>
      </c>
      <c r="G4082" s="147" t="s">
        <v>1999</v>
      </c>
    </row>
    <row r="4083" spans="1:7">
      <c r="A4083" t="str">
        <f t="shared" si="63"/>
        <v>J1303.AY3</v>
      </c>
      <c r="B4083" s="147" t="s">
        <v>4064</v>
      </c>
      <c r="C4083" s="147" t="s">
        <v>1542</v>
      </c>
      <c r="D4083" s="147" t="s">
        <v>2569</v>
      </c>
      <c r="E4083" s="147" t="s">
        <v>1998</v>
      </c>
      <c r="F4083" s="147" t="s">
        <v>2109</v>
      </c>
      <c r="G4083" s="147" t="s">
        <v>1999</v>
      </c>
    </row>
    <row r="4084" spans="1:7">
      <c r="A4084" t="str">
        <f t="shared" si="63"/>
        <v>J1303.AY4</v>
      </c>
      <c r="B4084" s="147" t="s">
        <v>4064</v>
      </c>
      <c r="C4084" s="147" t="s">
        <v>279</v>
      </c>
      <c r="D4084" s="147" t="s">
        <v>2569</v>
      </c>
      <c r="E4084" s="147" t="s">
        <v>1998</v>
      </c>
      <c r="F4084" s="147" t="s">
        <v>2110</v>
      </c>
      <c r="G4084" s="147" t="s">
        <v>1999</v>
      </c>
    </row>
    <row r="4085" spans="1:7">
      <c r="A4085" t="str">
        <f t="shared" si="63"/>
        <v>J1303.AY5</v>
      </c>
      <c r="B4085" s="147" t="s">
        <v>4064</v>
      </c>
      <c r="C4085" s="147" t="s">
        <v>277</v>
      </c>
      <c r="D4085" s="147" t="s">
        <v>2569</v>
      </c>
      <c r="E4085" s="147" t="s">
        <v>1998</v>
      </c>
      <c r="F4085" s="147" t="s">
        <v>2111</v>
      </c>
      <c r="G4085" s="147" t="s">
        <v>1999</v>
      </c>
    </row>
    <row r="4086" spans="1:7">
      <c r="A4086" t="str">
        <f t="shared" si="63"/>
        <v>J1303.AY6</v>
      </c>
      <c r="B4086" s="147" t="s">
        <v>4064</v>
      </c>
      <c r="C4086" s="147" t="s">
        <v>263</v>
      </c>
      <c r="D4086" s="147" t="s">
        <v>2569</v>
      </c>
      <c r="E4086" s="147" t="s">
        <v>1998</v>
      </c>
      <c r="F4086" s="147" t="s">
        <v>2112</v>
      </c>
      <c r="G4086" s="147" t="s">
        <v>1999</v>
      </c>
    </row>
    <row r="4087" spans="1:7">
      <c r="A4087" t="str">
        <f t="shared" si="63"/>
        <v>J1303.AY7</v>
      </c>
      <c r="B4087" s="147" t="s">
        <v>4064</v>
      </c>
      <c r="C4087" s="147" t="s">
        <v>261</v>
      </c>
      <c r="D4087" s="147" t="s">
        <v>2569</v>
      </c>
      <c r="E4087" s="147" t="s">
        <v>1998</v>
      </c>
      <c r="F4087" s="147" t="s">
        <v>2113</v>
      </c>
      <c r="G4087" s="147" t="s">
        <v>1999</v>
      </c>
    </row>
    <row r="4088" spans="1:7">
      <c r="A4088" t="str">
        <f t="shared" si="63"/>
        <v>J1303.AY8</v>
      </c>
      <c r="B4088" s="147" t="s">
        <v>4064</v>
      </c>
      <c r="C4088" s="147" t="s">
        <v>1292</v>
      </c>
      <c r="D4088" s="147" t="s">
        <v>2569</v>
      </c>
      <c r="E4088" s="147" t="s">
        <v>1998</v>
      </c>
      <c r="F4088" s="147" t="s">
        <v>2594</v>
      </c>
      <c r="G4088" s="147" t="s">
        <v>4069</v>
      </c>
    </row>
    <row r="4089" spans="1:7">
      <c r="A4089" t="str">
        <f t="shared" si="63"/>
        <v>J1303.AY9</v>
      </c>
      <c r="B4089" s="147" t="s">
        <v>4064</v>
      </c>
      <c r="C4089" s="147" t="s">
        <v>1544</v>
      </c>
      <c r="D4089" s="147" t="s">
        <v>2569</v>
      </c>
      <c r="E4089" s="147" t="s">
        <v>1998</v>
      </c>
      <c r="F4089" s="147" t="s">
        <v>2595</v>
      </c>
      <c r="G4089" s="147" t="s">
        <v>1999</v>
      </c>
    </row>
    <row r="4090" spans="1:7">
      <c r="A4090" t="str">
        <f t="shared" si="63"/>
        <v>J1303.AY10</v>
      </c>
      <c r="B4090" s="147" t="s">
        <v>4064</v>
      </c>
      <c r="C4090" s="147" t="s">
        <v>625</v>
      </c>
      <c r="D4090" s="147" t="s">
        <v>2569</v>
      </c>
      <c r="E4090" s="147" t="s">
        <v>1998</v>
      </c>
      <c r="F4090" s="147" t="s">
        <v>2116</v>
      </c>
      <c r="G4090" s="147" t="s">
        <v>1999</v>
      </c>
    </row>
    <row r="4091" spans="1:7">
      <c r="A4091" t="str">
        <f t="shared" si="63"/>
        <v>J1303.AY11</v>
      </c>
      <c r="B4091" s="147" t="s">
        <v>4064</v>
      </c>
      <c r="C4091" s="147" t="s">
        <v>629</v>
      </c>
      <c r="D4091" s="147" t="s">
        <v>2569</v>
      </c>
      <c r="E4091" s="147" t="s">
        <v>1998</v>
      </c>
      <c r="F4091" s="147" t="s">
        <v>2497</v>
      </c>
      <c r="G4091" s="149"/>
    </row>
    <row r="4092" spans="1:7">
      <c r="A4092" t="str">
        <f t="shared" si="63"/>
        <v>J1303.AY13</v>
      </c>
      <c r="B4092" s="147" t="s">
        <v>4064</v>
      </c>
      <c r="C4092" s="147" t="s">
        <v>1539</v>
      </c>
      <c r="D4092" s="147" t="s">
        <v>2569</v>
      </c>
      <c r="E4092" s="147" t="s">
        <v>1998</v>
      </c>
      <c r="F4092" s="147" t="s">
        <v>2596</v>
      </c>
      <c r="G4092" s="147" t="s">
        <v>1999</v>
      </c>
    </row>
    <row r="4093" spans="1:7">
      <c r="A4093" t="str">
        <f t="shared" si="63"/>
        <v>J1303.AY14</v>
      </c>
      <c r="B4093" s="147" t="s">
        <v>4064</v>
      </c>
      <c r="C4093" s="147" t="s">
        <v>581</v>
      </c>
      <c r="D4093" s="147" t="s">
        <v>2569</v>
      </c>
      <c r="E4093" s="147" t="s">
        <v>1998</v>
      </c>
      <c r="F4093" s="147" t="s">
        <v>2597</v>
      </c>
      <c r="G4093" s="147" t="s">
        <v>4042</v>
      </c>
    </row>
    <row r="4094" spans="1:7">
      <c r="A4094" t="str">
        <f t="shared" si="63"/>
        <v>J1303.AY15</v>
      </c>
      <c r="B4094" s="147" t="s">
        <v>4064</v>
      </c>
      <c r="C4094" s="147" t="s">
        <v>519</v>
      </c>
      <c r="D4094" s="147" t="s">
        <v>2569</v>
      </c>
      <c r="E4094" s="147" t="s">
        <v>1998</v>
      </c>
      <c r="F4094" s="147" t="s">
        <v>2598</v>
      </c>
      <c r="G4094" s="147" t="s">
        <v>1999</v>
      </c>
    </row>
    <row r="4095" spans="1:7">
      <c r="A4095" t="str">
        <f t="shared" si="63"/>
        <v>J1303.AY16</v>
      </c>
      <c r="B4095" s="147" t="s">
        <v>4064</v>
      </c>
      <c r="C4095" s="147" t="s">
        <v>719</v>
      </c>
      <c r="D4095" s="147" t="s">
        <v>2569</v>
      </c>
      <c r="E4095" s="147" t="s">
        <v>1998</v>
      </c>
      <c r="F4095" s="147" t="s">
        <v>2599</v>
      </c>
      <c r="G4095" s="149"/>
    </row>
    <row r="4096" spans="1:7">
      <c r="A4096" t="str">
        <f t="shared" si="63"/>
        <v>J1303.BS1</v>
      </c>
      <c r="B4096" s="147" t="s">
        <v>4064</v>
      </c>
      <c r="C4096" s="147" t="s">
        <v>2122</v>
      </c>
      <c r="D4096" s="147" t="s">
        <v>2569</v>
      </c>
      <c r="E4096" s="147" t="s">
        <v>1998</v>
      </c>
      <c r="F4096" s="147" t="s">
        <v>2600</v>
      </c>
      <c r="G4096" s="147" t="s">
        <v>4070</v>
      </c>
    </row>
    <row r="4097" spans="1:7">
      <c r="A4097" t="str">
        <f t="shared" si="63"/>
        <v>J1303.BS2</v>
      </c>
      <c r="B4097" s="147" t="s">
        <v>4064</v>
      </c>
      <c r="C4097" s="147" t="s">
        <v>2125</v>
      </c>
      <c r="D4097" s="147" t="s">
        <v>2569</v>
      </c>
      <c r="E4097" s="147" t="s">
        <v>1998</v>
      </c>
      <c r="F4097" s="147" t="s">
        <v>2126</v>
      </c>
      <c r="G4097" s="147" t="s">
        <v>1999</v>
      </c>
    </row>
    <row r="4098" spans="1:7">
      <c r="A4098" t="str">
        <f t="shared" si="63"/>
        <v>J1303.BS3</v>
      </c>
      <c r="B4098" s="147" t="s">
        <v>4064</v>
      </c>
      <c r="C4098" s="147" t="s">
        <v>2127</v>
      </c>
      <c r="D4098" s="147" t="s">
        <v>2569</v>
      </c>
      <c r="E4098" s="147" t="s">
        <v>1998</v>
      </c>
      <c r="F4098" s="147" t="s">
        <v>2128</v>
      </c>
      <c r="G4098" s="147" t="s">
        <v>1999</v>
      </c>
    </row>
    <row r="4099" spans="1:7">
      <c r="A4099" t="str">
        <f t="shared" si="63"/>
        <v>J1303.BS4</v>
      </c>
      <c r="B4099" s="147" t="s">
        <v>4064</v>
      </c>
      <c r="C4099" s="147" t="s">
        <v>2129</v>
      </c>
      <c r="D4099" s="147" t="s">
        <v>2569</v>
      </c>
      <c r="E4099" s="147" t="s">
        <v>1998</v>
      </c>
      <c r="F4099" s="147" t="s">
        <v>2130</v>
      </c>
      <c r="G4099" s="147" t="s">
        <v>1999</v>
      </c>
    </row>
    <row r="4100" spans="1:7">
      <c r="A4100" t="str">
        <f t="shared" si="63"/>
        <v>J1303.BS5</v>
      </c>
      <c r="B4100" s="147" t="s">
        <v>4064</v>
      </c>
      <c r="C4100" s="147" t="s">
        <v>2131</v>
      </c>
      <c r="D4100" s="147" t="s">
        <v>2569</v>
      </c>
      <c r="E4100" s="147" t="s">
        <v>1998</v>
      </c>
      <c r="F4100" s="147" t="s">
        <v>2132</v>
      </c>
      <c r="G4100" s="147" t="s">
        <v>1999</v>
      </c>
    </row>
    <row r="4101" spans="1:7">
      <c r="A4101" t="str">
        <f t="shared" si="63"/>
        <v>J1303.BS6</v>
      </c>
      <c r="B4101" s="147" t="s">
        <v>4064</v>
      </c>
      <c r="C4101" s="147" t="s">
        <v>2133</v>
      </c>
      <c r="D4101" s="147" t="s">
        <v>2569</v>
      </c>
      <c r="E4101" s="147" t="s">
        <v>1998</v>
      </c>
      <c r="F4101" s="147" t="s">
        <v>2134</v>
      </c>
      <c r="G4101" s="147" t="s">
        <v>1999</v>
      </c>
    </row>
    <row r="4102" spans="1:7">
      <c r="A4102" t="str">
        <f t="shared" ref="A4102:A4165" si="64">B4102&amp;"."&amp;C4102</f>
        <v>J1303.BS7</v>
      </c>
      <c r="B4102" s="147" t="s">
        <v>4064</v>
      </c>
      <c r="C4102" s="147" t="s">
        <v>2135</v>
      </c>
      <c r="D4102" s="147" t="s">
        <v>2569</v>
      </c>
      <c r="E4102" s="147" t="s">
        <v>1998</v>
      </c>
      <c r="F4102" s="147" t="s">
        <v>2136</v>
      </c>
      <c r="G4102" s="147" t="s">
        <v>1999</v>
      </c>
    </row>
    <row r="4103" spans="1:7">
      <c r="A4103" t="str">
        <f t="shared" si="64"/>
        <v>J1303.BS8</v>
      </c>
      <c r="B4103" s="147" t="s">
        <v>4064</v>
      </c>
      <c r="C4103" s="147" t="s">
        <v>2137</v>
      </c>
      <c r="D4103" s="147" t="s">
        <v>2569</v>
      </c>
      <c r="E4103" s="147" t="s">
        <v>1998</v>
      </c>
      <c r="F4103" s="147" t="s">
        <v>2602</v>
      </c>
      <c r="G4103" s="147" t="s">
        <v>4071</v>
      </c>
    </row>
    <row r="4104" spans="1:7">
      <c r="A4104" t="str">
        <f t="shared" si="64"/>
        <v>J1303.BS9</v>
      </c>
      <c r="B4104" s="147" t="s">
        <v>4064</v>
      </c>
      <c r="C4104" s="147" t="s">
        <v>2140</v>
      </c>
      <c r="D4104" s="147" t="s">
        <v>2569</v>
      </c>
      <c r="E4104" s="147" t="s">
        <v>1998</v>
      </c>
      <c r="F4104" s="147" t="s">
        <v>2604</v>
      </c>
      <c r="G4104" s="147" t="s">
        <v>4066</v>
      </c>
    </row>
    <row r="4105" spans="1:7">
      <c r="A4105" t="str">
        <f t="shared" si="64"/>
        <v>J1303.BS10</v>
      </c>
      <c r="B4105" s="147" t="s">
        <v>4064</v>
      </c>
      <c r="C4105" s="147" t="s">
        <v>2142</v>
      </c>
      <c r="D4105" s="147" t="s">
        <v>2569</v>
      </c>
      <c r="E4105" s="147" t="s">
        <v>1998</v>
      </c>
      <c r="F4105" s="147" t="s">
        <v>2605</v>
      </c>
      <c r="G4105" s="147" t="s">
        <v>4066</v>
      </c>
    </row>
    <row r="4106" spans="1:7">
      <c r="A4106" t="str">
        <f t="shared" si="64"/>
        <v>J1303.BS11</v>
      </c>
      <c r="B4106" s="147" t="s">
        <v>4064</v>
      </c>
      <c r="C4106" s="147" t="s">
        <v>2144</v>
      </c>
      <c r="D4106" s="147" t="s">
        <v>2569</v>
      </c>
      <c r="E4106" s="147" t="s">
        <v>1998</v>
      </c>
      <c r="F4106" s="147" t="s">
        <v>2606</v>
      </c>
      <c r="G4106" s="147" t="s">
        <v>4072</v>
      </c>
    </row>
    <row r="4107" spans="1:7">
      <c r="A4107" t="str">
        <f t="shared" si="64"/>
        <v>J1303.BS12</v>
      </c>
      <c r="B4107" s="147" t="s">
        <v>4064</v>
      </c>
      <c r="C4107" s="147" t="s">
        <v>2146</v>
      </c>
      <c r="D4107" s="147" t="s">
        <v>2569</v>
      </c>
      <c r="E4107" s="147" t="s">
        <v>1998</v>
      </c>
      <c r="F4107" s="147" t="s">
        <v>2608</v>
      </c>
      <c r="G4107" s="147" t="s">
        <v>4073</v>
      </c>
    </row>
    <row r="4108" spans="1:7">
      <c r="A4108" t="str">
        <f t="shared" si="64"/>
        <v>J1303.BS13</v>
      </c>
      <c r="B4108" s="147" t="s">
        <v>4064</v>
      </c>
      <c r="C4108" s="147" t="s">
        <v>2149</v>
      </c>
      <c r="D4108" s="147" t="s">
        <v>2569</v>
      </c>
      <c r="E4108" s="147" t="s">
        <v>1998</v>
      </c>
      <c r="F4108" s="147" t="s">
        <v>2610</v>
      </c>
      <c r="G4108" s="147" t="s">
        <v>4074</v>
      </c>
    </row>
    <row r="4109" spans="1:7">
      <c r="A4109" t="str">
        <f t="shared" si="64"/>
        <v>J1303.BS14</v>
      </c>
      <c r="B4109" s="147" t="s">
        <v>4064</v>
      </c>
      <c r="C4109" s="147" t="s">
        <v>2152</v>
      </c>
      <c r="D4109" s="147" t="s">
        <v>2569</v>
      </c>
      <c r="E4109" s="147" t="s">
        <v>1998</v>
      </c>
      <c r="F4109" s="147" t="s">
        <v>2612</v>
      </c>
      <c r="G4109" s="147" t="s">
        <v>4075</v>
      </c>
    </row>
    <row r="4110" spans="1:7">
      <c r="A4110" t="str">
        <f t="shared" si="64"/>
        <v>J1303.BS15</v>
      </c>
      <c r="B4110" s="147" t="s">
        <v>4064</v>
      </c>
      <c r="C4110" s="147" t="s">
        <v>2155</v>
      </c>
      <c r="D4110" s="147" t="s">
        <v>2569</v>
      </c>
      <c r="E4110" s="147" t="s">
        <v>1998</v>
      </c>
      <c r="F4110" s="147" t="s">
        <v>2614</v>
      </c>
      <c r="G4110" s="149"/>
    </row>
    <row r="4111" spans="1:7">
      <c r="A4111" t="str">
        <f t="shared" si="64"/>
        <v>J1303.BS16</v>
      </c>
      <c r="B4111" s="147" t="s">
        <v>4064</v>
      </c>
      <c r="C4111" s="147" t="s">
        <v>2157</v>
      </c>
      <c r="D4111" s="147" t="s">
        <v>2569</v>
      </c>
      <c r="E4111" s="147" t="s">
        <v>1998</v>
      </c>
      <c r="F4111" s="147" t="s">
        <v>2615</v>
      </c>
      <c r="G4111" s="147" t="s">
        <v>4076</v>
      </c>
    </row>
    <row r="4112" spans="1:7">
      <c r="A4112" t="str">
        <f t="shared" si="64"/>
        <v>J1303.BX1</v>
      </c>
      <c r="B4112" s="147" t="s">
        <v>4064</v>
      </c>
      <c r="C4112" s="147" t="s">
        <v>2160</v>
      </c>
      <c r="D4112" s="147" t="s">
        <v>2569</v>
      </c>
      <c r="E4112" s="147" t="s">
        <v>1998</v>
      </c>
      <c r="F4112" s="147" t="s">
        <v>2617</v>
      </c>
      <c r="G4112" s="147" t="s">
        <v>4077</v>
      </c>
    </row>
    <row r="4113" spans="1:7">
      <c r="A4113" t="str">
        <f t="shared" si="64"/>
        <v>J1303.BX2</v>
      </c>
      <c r="B4113" s="147" t="s">
        <v>4064</v>
      </c>
      <c r="C4113" s="147" t="s">
        <v>2163</v>
      </c>
      <c r="D4113" s="147" t="s">
        <v>2569</v>
      </c>
      <c r="E4113" s="147" t="s">
        <v>1998</v>
      </c>
      <c r="F4113" s="147" t="s">
        <v>2619</v>
      </c>
      <c r="G4113" s="147" t="s">
        <v>1058</v>
      </c>
    </row>
    <row r="4114" spans="1:7">
      <c r="A4114" t="str">
        <f t="shared" si="64"/>
        <v>J1303.BX3</v>
      </c>
      <c r="B4114" s="147" t="s">
        <v>4064</v>
      </c>
      <c r="C4114" s="147" t="s">
        <v>2165</v>
      </c>
      <c r="D4114" s="147" t="s">
        <v>2569</v>
      </c>
      <c r="E4114" s="147" t="s">
        <v>1998</v>
      </c>
      <c r="F4114" s="147" t="s">
        <v>2620</v>
      </c>
      <c r="G4114" s="147" t="s">
        <v>1058</v>
      </c>
    </row>
    <row r="4115" spans="1:7">
      <c r="A4115" t="str">
        <f t="shared" si="64"/>
        <v>J1303.BX4</v>
      </c>
      <c r="B4115" s="147" t="s">
        <v>4064</v>
      </c>
      <c r="C4115" s="147" t="s">
        <v>2167</v>
      </c>
      <c r="D4115" s="147" t="s">
        <v>2569</v>
      </c>
      <c r="E4115" s="147" t="s">
        <v>1998</v>
      </c>
      <c r="F4115" s="147" t="s">
        <v>2621</v>
      </c>
      <c r="G4115" s="147" t="s">
        <v>1058</v>
      </c>
    </row>
    <row r="4116" spans="1:7">
      <c r="A4116" t="str">
        <f t="shared" si="64"/>
        <v>J1303.BX5</v>
      </c>
      <c r="B4116" s="147" t="s">
        <v>4064</v>
      </c>
      <c r="C4116" s="147" t="s">
        <v>2169</v>
      </c>
      <c r="D4116" s="147" t="s">
        <v>2569</v>
      </c>
      <c r="E4116" s="147" t="s">
        <v>1998</v>
      </c>
      <c r="F4116" s="147" t="s">
        <v>2622</v>
      </c>
      <c r="G4116" s="147" t="s">
        <v>1058</v>
      </c>
    </row>
    <row r="4117" spans="1:7">
      <c r="A4117" t="str">
        <f t="shared" si="64"/>
        <v>J1303.BX6</v>
      </c>
      <c r="B4117" s="147" t="s">
        <v>4064</v>
      </c>
      <c r="C4117" s="147" t="s">
        <v>2171</v>
      </c>
      <c r="D4117" s="147" t="s">
        <v>2569</v>
      </c>
      <c r="E4117" s="147" t="s">
        <v>1998</v>
      </c>
      <c r="F4117" s="147" t="s">
        <v>2623</v>
      </c>
      <c r="G4117" s="147" t="s">
        <v>1058</v>
      </c>
    </row>
    <row r="4118" spans="1:7">
      <c r="A4118" t="str">
        <f t="shared" si="64"/>
        <v>J1303.BX7</v>
      </c>
      <c r="B4118" s="147" t="s">
        <v>4064</v>
      </c>
      <c r="C4118" s="147" t="s">
        <v>2173</v>
      </c>
      <c r="D4118" s="147" t="s">
        <v>2569</v>
      </c>
      <c r="E4118" s="147" t="s">
        <v>1998</v>
      </c>
      <c r="F4118" s="147" t="s">
        <v>2624</v>
      </c>
      <c r="G4118" s="147" t="s">
        <v>1058</v>
      </c>
    </row>
    <row r="4119" spans="1:7">
      <c r="A4119" t="str">
        <f t="shared" si="64"/>
        <v>J1303.BX8</v>
      </c>
      <c r="B4119" s="147" t="s">
        <v>4064</v>
      </c>
      <c r="C4119" s="147" t="s">
        <v>2175</v>
      </c>
      <c r="D4119" s="147" t="s">
        <v>2569</v>
      </c>
      <c r="E4119" s="147" t="s">
        <v>1998</v>
      </c>
      <c r="F4119" s="147" t="s">
        <v>2625</v>
      </c>
      <c r="G4119" s="147" t="s">
        <v>4078</v>
      </c>
    </row>
    <row r="4120" spans="1:7">
      <c r="A4120" t="str">
        <f t="shared" si="64"/>
        <v>J1303.BX9</v>
      </c>
      <c r="B4120" s="147" t="s">
        <v>4064</v>
      </c>
      <c r="C4120" s="147" t="s">
        <v>2178</v>
      </c>
      <c r="D4120" s="147" t="s">
        <v>2569</v>
      </c>
      <c r="E4120" s="147" t="s">
        <v>1998</v>
      </c>
      <c r="F4120" s="147" t="s">
        <v>2179</v>
      </c>
      <c r="G4120" s="147" t="s">
        <v>1999</v>
      </c>
    </row>
    <row r="4121" spans="1:7">
      <c r="A4121" t="str">
        <f t="shared" si="64"/>
        <v>J1303.BX10</v>
      </c>
      <c r="B4121" s="147" t="s">
        <v>4064</v>
      </c>
      <c r="C4121" s="147" t="s">
        <v>2180</v>
      </c>
      <c r="D4121" s="147" t="s">
        <v>2569</v>
      </c>
      <c r="E4121" s="147" t="s">
        <v>1998</v>
      </c>
      <c r="F4121" s="147" t="s">
        <v>2181</v>
      </c>
      <c r="G4121" s="147" t="s">
        <v>1999</v>
      </c>
    </row>
    <row r="4122" spans="1:7">
      <c r="A4122" t="str">
        <f t="shared" si="64"/>
        <v>J1303.BX11</v>
      </c>
      <c r="B4122" s="147" t="s">
        <v>4064</v>
      </c>
      <c r="C4122" s="147" t="s">
        <v>2182</v>
      </c>
      <c r="D4122" s="147" t="s">
        <v>2569</v>
      </c>
      <c r="E4122" s="147" t="s">
        <v>1998</v>
      </c>
      <c r="F4122" s="147" t="s">
        <v>2627</v>
      </c>
      <c r="G4122" s="147" t="s">
        <v>1999</v>
      </c>
    </row>
    <row r="4123" spans="1:7">
      <c r="A4123" t="str">
        <f t="shared" si="64"/>
        <v>J1303.BX12</v>
      </c>
      <c r="B4123" s="147" t="s">
        <v>4064</v>
      </c>
      <c r="C4123" s="147" t="s">
        <v>2184</v>
      </c>
      <c r="D4123" s="147" t="s">
        <v>2569</v>
      </c>
      <c r="E4123" s="147" t="s">
        <v>1998</v>
      </c>
      <c r="F4123" s="147" t="s">
        <v>2628</v>
      </c>
      <c r="G4123" s="147" t="s">
        <v>4073</v>
      </c>
    </row>
    <row r="4124" spans="1:7">
      <c r="A4124" t="str">
        <f t="shared" si="64"/>
        <v>J1303.BX13</v>
      </c>
      <c r="B4124" s="147" t="s">
        <v>4064</v>
      </c>
      <c r="C4124" s="147" t="s">
        <v>2186</v>
      </c>
      <c r="D4124" s="147" t="s">
        <v>2569</v>
      </c>
      <c r="E4124" s="147" t="s">
        <v>1998</v>
      </c>
      <c r="F4124" s="147" t="s">
        <v>2629</v>
      </c>
      <c r="G4124" s="147" t="s">
        <v>1999</v>
      </c>
    </row>
    <row r="4125" spans="1:7">
      <c r="A4125" t="str">
        <f t="shared" si="64"/>
        <v>J1303.BX14</v>
      </c>
      <c r="B4125" s="147" t="s">
        <v>4064</v>
      </c>
      <c r="C4125" s="147" t="s">
        <v>2188</v>
      </c>
      <c r="D4125" s="147" t="s">
        <v>2569</v>
      </c>
      <c r="E4125" s="147" t="s">
        <v>1998</v>
      </c>
      <c r="F4125" s="147" t="s">
        <v>2630</v>
      </c>
      <c r="G4125" s="147" t="s">
        <v>4079</v>
      </c>
    </row>
    <row r="4126" spans="1:7">
      <c r="A4126" t="str">
        <f t="shared" si="64"/>
        <v>J1303.BX15</v>
      </c>
      <c r="B4126" s="147" t="s">
        <v>4064</v>
      </c>
      <c r="C4126" s="147" t="s">
        <v>2191</v>
      </c>
      <c r="D4126" s="147" t="s">
        <v>2569</v>
      </c>
      <c r="E4126" s="147" t="s">
        <v>1998</v>
      </c>
      <c r="F4126" s="147" t="s">
        <v>2632</v>
      </c>
      <c r="G4126" s="149"/>
    </row>
    <row r="4127" spans="1:7">
      <c r="A4127" t="str">
        <f t="shared" si="64"/>
        <v>J1303.BX16</v>
      </c>
      <c r="B4127" s="147" t="s">
        <v>4064</v>
      </c>
      <c r="C4127" s="147" t="s">
        <v>2193</v>
      </c>
      <c r="D4127" s="147" t="s">
        <v>2569</v>
      </c>
      <c r="E4127" s="147" t="s">
        <v>1998</v>
      </c>
      <c r="F4127" s="147" t="s">
        <v>2633</v>
      </c>
      <c r="G4127" s="147" t="s">
        <v>4080</v>
      </c>
    </row>
    <row r="4128" spans="1:7">
      <c r="A4128" t="str">
        <f t="shared" si="64"/>
        <v>J1303.BY1</v>
      </c>
      <c r="B4128" s="147" t="s">
        <v>4064</v>
      </c>
      <c r="C4128" s="147" t="s">
        <v>2196</v>
      </c>
      <c r="D4128" s="147" t="s">
        <v>2569</v>
      </c>
      <c r="E4128" s="147" t="s">
        <v>1998</v>
      </c>
      <c r="F4128" s="147" t="s">
        <v>2635</v>
      </c>
      <c r="G4128" s="147" t="s">
        <v>4077</v>
      </c>
    </row>
    <row r="4129" spans="1:7">
      <c r="A4129" t="str">
        <f t="shared" si="64"/>
        <v>J1303.BY2</v>
      </c>
      <c r="B4129" s="147" t="s">
        <v>4064</v>
      </c>
      <c r="C4129" s="147" t="s">
        <v>2198</v>
      </c>
      <c r="D4129" s="147" t="s">
        <v>2569</v>
      </c>
      <c r="E4129" s="147" t="s">
        <v>1998</v>
      </c>
      <c r="F4129" s="147" t="s">
        <v>2636</v>
      </c>
      <c r="G4129" s="147" t="s">
        <v>1058</v>
      </c>
    </row>
    <row r="4130" spans="1:7">
      <c r="A4130" t="str">
        <f t="shared" si="64"/>
        <v>J1303.BY3</v>
      </c>
      <c r="B4130" s="147" t="s">
        <v>4064</v>
      </c>
      <c r="C4130" s="147" t="s">
        <v>2200</v>
      </c>
      <c r="D4130" s="147" t="s">
        <v>2569</v>
      </c>
      <c r="E4130" s="147" t="s">
        <v>1998</v>
      </c>
      <c r="F4130" s="147" t="s">
        <v>2637</v>
      </c>
      <c r="G4130" s="147" t="s">
        <v>1058</v>
      </c>
    </row>
    <row r="4131" spans="1:7">
      <c r="A4131" t="str">
        <f t="shared" si="64"/>
        <v>J1303.BY4</v>
      </c>
      <c r="B4131" s="147" t="s">
        <v>4064</v>
      </c>
      <c r="C4131" s="147" t="s">
        <v>2202</v>
      </c>
      <c r="D4131" s="147" t="s">
        <v>2569</v>
      </c>
      <c r="E4131" s="147" t="s">
        <v>1998</v>
      </c>
      <c r="F4131" s="147" t="s">
        <v>2638</v>
      </c>
      <c r="G4131" s="147" t="s">
        <v>1058</v>
      </c>
    </row>
    <row r="4132" spans="1:7">
      <c r="A4132" t="str">
        <f t="shared" si="64"/>
        <v>J1303.BY5</v>
      </c>
      <c r="B4132" s="147" t="s">
        <v>4064</v>
      </c>
      <c r="C4132" s="147" t="s">
        <v>2204</v>
      </c>
      <c r="D4132" s="147" t="s">
        <v>2569</v>
      </c>
      <c r="E4132" s="147" t="s">
        <v>1998</v>
      </c>
      <c r="F4132" s="147" t="s">
        <v>2639</v>
      </c>
      <c r="G4132" s="147" t="s">
        <v>1058</v>
      </c>
    </row>
    <row r="4133" spans="1:7">
      <c r="A4133" t="str">
        <f t="shared" si="64"/>
        <v>J1303.BY6</v>
      </c>
      <c r="B4133" s="147" t="s">
        <v>4064</v>
      </c>
      <c r="C4133" s="147" t="s">
        <v>2206</v>
      </c>
      <c r="D4133" s="147" t="s">
        <v>2569</v>
      </c>
      <c r="E4133" s="147" t="s">
        <v>1998</v>
      </c>
      <c r="F4133" s="147" t="s">
        <v>2640</v>
      </c>
      <c r="G4133" s="147" t="s">
        <v>1058</v>
      </c>
    </row>
    <row r="4134" spans="1:7">
      <c r="A4134" t="str">
        <f t="shared" si="64"/>
        <v>J1303.BY7</v>
      </c>
      <c r="B4134" s="147" t="s">
        <v>4064</v>
      </c>
      <c r="C4134" s="147" t="s">
        <v>2208</v>
      </c>
      <c r="D4134" s="147" t="s">
        <v>2569</v>
      </c>
      <c r="E4134" s="147" t="s">
        <v>1998</v>
      </c>
      <c r="F4134" s="147" t="s">
        <v>2641</v>
      </c>
      <c r="G4134" s="147" t="s">
        <v>1058</v>
      </c>
    </row>
    <row r="4135" spans="1:7">
      <c r="A4135" t="str">
        <f t="shared" si="64"/>
        <v>J1303.BY8</v>
      </c>
      <c r="B4135" s="147" t="s">
        <v>4064</v>
      </c>
      <c r="C4135" s="147" t="s">
        <v>2210</v>
      </c>
      <c r="D4135" s="147" t="s">
        <v>2569</v>
      </c>
      <c r="E4135" s="147" t="s">
        <v>1998</v>
      </c>
      <c r="F4135" s="147" t="s">
        <v>2642</v>
      </c>
      <c r="G4135" s="147" t="s">
        <v>4078</v>
      </c>
    </row>
    <row r="4136" spans="1:7">
      <c r="A4136" t="str">
        <f t="shared" si="64"/>
        <v>J1303.BY9</v>
      </c>
      <c r="B4136" s="147" t="s">
        <v>4064</v>
      </c>
      <c r="C4136" s="147" t="s">
        <v>2212</v>
      </c>
      <c r="D4136" s="147" t="s">
        <v>2569</v>
      </c>
      <c r="E4136" s="147" t="s">
        <v>1998</v>
      </c>
      <c r="F4136" s="147" t="s">
        <v>2213</v>
      </c>
      <c r="G4136" s="147" t="s">
        <v>1999</v>
      </c>
    </row>
    <row r="4137" spans="1:7">
      <c r="A4137" t="str">
        <f t="shared" si="64"/>
        <v>J1303.BY10</v>
      </c>
      <c r="B4137" s="147" t="s">
        <v>4064</v>
      </c>
      <c r="C4137" s="147" t="s">
        <v>2214</v>
      </c>
      <c r="D4137" s="147" t="s">
        <v>2569</v>
      </c>
      <c r="E4137" s="147" t="s">
        <v>1998</v>
      </c>
      <c r="F4137" s="147" t="s">
        <v>2215</v>
      </c>
      <c r="G4137" s="147" t="s">
        <v>1999</v>
      </c>
    </row>
    <row r="4138" spans="1:7">
      <c r="A4138" t="str">
        <f t="shared" si="64"/>
        <v>J1303.BY11</v>
      </c>
      <c r="B4138" s="147" t="s">
        <v>4064</v>
      </c>
      <c r="C4138" s="147" t="s">
        <v>2216</v>
      </c>
      <c r="D4138" s="147" t="s">
        <v>2569</v>
      </c>
      <c r="E4138" s="147" t="s">
        <v>1998</v>
      </c>
      <c r="F4138" s="147" t="s">
        <v>2643</v>
      </c>
      <c r="G4138" s="147" t="s">
        <v>1999</v>
      </c>
    </row>
    <row r="4139" spans="1:7">
      <c r="A4139" t="str">
        <f t="shared" si="64"/>
        <v>J1303.BY12</v>
      </c>
      <c r="B4139" s="147" t="s">
        <v>4064</v>
      </c>
      <c r="C4139" s="147" t="s">
        <v>2218</v>
      </c>
      <c r="D4139" s="147" t="s">
        <v>2569</v>
      </c>
      <c r="E4139" s="147" t="s">
        <v>1998</v>
      </c>
      <c r="F4139" s="147" t="s">
        <v>2644</v>
      </c>
      <c r="G4139" s="147" t="s">
        <v>4073</v>
      </c>
    </row>
    <row r="4140" spans="1:7">
      <c r="A4140" t="str">
        <f t="shared" si="64"/>
        <v>J1303.BY13</v>
      </c>
      <c r="B4140" s="147" t="s">
        <v>4064</v>
      </c>
      <c r="C4140" s="147" t="s">
        <v>2220</v>
      </c>
      <c r="D4140" s="147" t="s">
        <v>2569</v>
      </c>
      <c r="E4140" s="147" t="s">
        <v>1998</v>
      </c>
      <c r="F4140" s="147" t="s">
        <v>2645</v>
      </c>
      <c r="G4140" s="147" t="s">
        <v>1999</v>
      </c>
    </row>
    <row r="4141" spans="1:7">
      <c r="A4141" t="str">
        <f t="shared" si="64"/>
        <v>J1303.BY14</v>
      </c>
      <c r="B4141" s="147" t="s">
        <v>4064</v>
      </c>
      <c r="C4141" s="147" t="s">
        <v>2222</v>
      </c>
      <c r="D4141" s="147" t="s">
        <v>2569</v>
      </c>
      <c r="E4141" s="147" t="s">
        <v>1998</v>
      </c>
      <c r="F4141" s="147" t="s">
        <v>2646</v>
      </c>
      <c r="G4141" s="147" t="s">
        <v>4079</v>
      </c>
    </row>
    <row r="4142" spans="1:7">
      <c r="A4142" t="str">
        <f t="shared" si="64"/>
        <v>J1303.BY15</v>
      </c>
      <c r="B4142" s="147" t="s">
        <v>4064</v>
      </c>
      <c r="C4142" s="147" t="s">
        <v>2224</v>
      </c>
      <c r="D4142" s="147" t="s">
        <v>2569</v>
      </c>
      <c r="E4142" s="147" t="s">
        <v>1998</v>
      </c>
      <c r="F4142" s="147" t="s">
        <v>2647</v>
      </c>
      <c r="G4142" s="149"/>
    </row>
    <row r="4143" spans="1:7">
      <c r="A4143" t="str">
        <f t="shared" si="64"/>
        <v>J1303.BY16</v>
      </c>
      <c r="B4143" s="147" t="s">
        <v>4064</v>
      </c>
      <c r="C4143" s="147" t="s">
        <v>2226</v>
      </c>
      <c r="D4143" s="147" t="s">
        <v>2569</v>
      </c>
      <c r="E4143" s="147" t="s">
        <v>1998</v>
      </c>
      <c r="F4143" s="147" t="s">
        <v>2648</v>
      </c>
      <c r="G4143" s="147" t="s">
        <v>4080</v>
      </c>
    </row>
    <row r="4144" spans="1:7">
      <c r="A4144" t="str">
        <f t="shared" si="64"/>
        <v>J1303.CS1</v>
      </c>
      <c r="B4144" s="147" t="s">
        <v>4064</v>
      </c>
      <c r="C4144" s="147" t="s">
        <v>2228</v>
      </c>
      <c r="D4144" s="147" t="s">
        <v>2569</v>
      </c>
      <c r="E4144" s="147" t="s">
        <v>1998</v>
      </c>
      <c r="F4144" s="147" t="s">
        <v>2649</v>
      </c>
      <c r="G4144" s="147" t="s">
        <v>1058</v>
      </c>
    </row>
    <row r="4145" spans="1:7">
      <c r="A4145" t="str">
        <f t="shared" si="64"/>
        <v>J1303.CS2</v>
      </c>
      <c r="B4145" s="147" t="s">
        <v>4064</v>
      </c>
      <c r="C4145" s="147" t="s">
        <v>2230</v>
      </c>
      <c r="D4145" s="147" t="s">
        <v>2569</v>
      </c>
      <c r="E4145" s="147" t="s">
        <v>1998</v>
      </c>
      <c r="F4145" s="147" t="s">
        <v>2650</v>
      </c>
      <c r="G4145" s="147" t="s">
        <v>1058</v>
      </c>
    </row>
    <row r="4146" spans="1:7">
      <c r="A4146" t="str">
        <f t="shared" si="64"/>
        <v>J1303.CS3</v>
      </c>
      <c r="B4146" s="147" t="s">
        <v>4064</v>
      </c>
      <c r="C4146" s="147" t="s">
        <v>2232</v>
      </c>
      <c r="D4146" s="147" t="s">
        <v>2569</v>
      </c>
      <c r="E4146" s="147" t="s">
        <v>1998</v>
      </c>
      <c r="F4146" s="147" t="s">
        <v>2651</v>
      </c>
      <c r="G4146" s="147" t="s">
        <v>1058</v>
      </c>
    </row>
    <row r="4147" spans="1:7">
      <c r="A4147" t="str">
        <f t="shared" si="64"/>
        <v>J1303.CS4</v>
      </c>
      <c r="B4147" s="147" t="s">
        <v>4064</v>
      </c>
      <c r="C4147" s="147" t="s">
        <v>2234</v>
      </c>
      <c r="D4147" s="147" t="s">
        <v>2569</v>
      </c>
      <c r="E4147" s="147" t="s">
        <v>1998</v>
      </c>
      <c r="F4147" s="147" t="s">
        <v>2652</v>
      </c>
      <c r="G4147" s="147" t="s">
        <v>1058</v>
      </c>
    </row>
    <row r="4148" spans="1:7">
      <c r="A4148" t="str">
        <f t="shared" si="64"/>
        <v>J1303.CS5</v>
      </c>
      <c r="B4148" s="147" t="s">
        <v>4064</v>
      </c>
      <c r="C4148" s="147" t="s">
        <v>2236</v>
      </c>
      <c r="D4148" s="147" t="s">
        <v>2569</v>
      </c>
      <c r="E4148" s="147" t="s">
        <v>1998</v>
      </c>
      <c r="F4148" s="147" t="s">
        <v>2653</v>
      </c>
      <c r="G4148" s="147" t="s">
        <v>4081</v>
      </c>
    </row>
    <row r="4149" spans="1:7">
      <c r="A4149" t="str">
        <f t="shared" si="64"/>
        <v>J1303.CS6</v>
      </c>
      <c r="B4149" s="147" t="s">
        <v>4064</v>
      </c>
      <c r="C4149" s="147" t="s">
        <v>2239</v>
      </c>
      <c r="D4149" s="147" t="s">
        <v>2569</v>
      </c>
      <c r="E4149" s="147" t="s">
        <v>1998</v>
      </c>
      <c r="F4149" s="147" t="s">
        <v>2655</v>
      </c>
      <c r="G4149" s="147" t="s">
        <v>1058</v>
      </c>
    </row>
    <row r="4150" spans="1:7">
      <c r="A4150" t="str">
        <f t="shared" si="64"/>
        <v>J1303.CS7</v>
      </c>
      <c r="B4150" s="147" t="s">
        <v>4064</v>
      </c>
      <c r="C4150" s="147" t="s">
        <v>2241</v>
      </c>
      <c r="D4150" s="147" t="s">
        <v>2569</v>
      </c>
      <c r="E4150" s="147" t="s">
        <v>1998</v>
      </c>
      <c r="F4150" s="147" t="s">
        <v>2656</v>
      </c>
      <c r="G4150" s="147" t="s">
        <v>1058</v>
      </c>
    </row>
    <row r="4151" spans="1:7">
      <c r="A4151" t="str">
        <f t="shared" si="64"/>
        <v>J1303.CS8</v>
      </c>
      <c r="B4151" s="147" t="s">
        <v>4064</v>
      </c>
      <c r="C4151" s="147" t="s">
        <v>2243</v>
      </c>
      <c r="D4151" s="147" t="s">
        <v>2569</v>
      </c>
      <c r="E4151" s="147" t="s">
        <v>1998</v>
      </c>
      <c r="F4151" s="147" t="s">
        <v>2657</v>
      </c>
      <c r="G4151" s="147" t="s">
        <v>4082</v>
      </c>
    </row>
    <row r="4152" spans="1:7">
      <c r="A4152" t="str">
        <f t="shared" si="64"/>
        <v>J1303.CS9</v>
      </c>
      <c r="B4152" s="147" t="s">
        <v>4064</v>
      </c>
      <c r="C4152" s="147" t="s">
        <v>2246</v>
      </c>
      <c r="D4152" s="147" t="s">
        <v>2569</v>
      </c>
      <c r="E4152" s="147" t="s">
        <v>1998</v>
      </c>
      <c r="F4152" s="147" t="s">
        <v>2659</v>
      </c>
      <c r="G4152" s="147" t="s">
        <v>4083</v>
      </c>
    </row>
    <row r="4153" spans="1:7">
      <c r="A4153" t="str">
        <f t="shared" si="64"/>
        <v>J1303.CS10</v>
      </c>
      <c r="B4153" s="147" t="s">
        <v>4064</v>
      </c>
      <c r="C4153" s="147" t="s">
        <v>2249</v>
      </c>
      <c r="D4153" s="147" t="s">
        <v>2569</v>
      </c>
      <c r="E4153" s="147" t="s">
        <v>1998</v>
      </c>
      <c r="F4153" s="147" t="s">
        <v>2661</v>
      </c>
      <c r="G4153" s="147" t="s">
        <v>4084</v>
      </c>
    </row>
    <row r="4154" spans="1:7">
      <c r="A4154" t="str">
        <f t="shared" si="64"/>
        <v>J1303.CS11</v>
      </c>
      <c r="B4154" s="147" t="s">
        <v>4064</v>
      </c>
      <c r="C4154" s="147" t="s">
        <v>2252</v>
      </c>
      <c r="D4154" s="147" t="s">
        <v>2569</v>
      </c>
      <c r="E4154" s="147" t="s">
        <v>1998</v>
      </c>
      <c r="F4154" s="147" t="s">
        <v>2253</v>
      </c>
      <c r="G4154" s="149"/>
    </row>
    <row r="4155" spans="1:7">
      <c r="A4155" t="str">
        <f t="shared" si="64"/>
        <v>J1303.CS12</v>
      </c>
      <c r="B4155" s="147" t="s">
        <v>4064</v>
      </c>
      <c r="C4155" s="147" t="s">
        <v>2254</v>
      </c>
      <c r="D4155" s="147" t="s">
        <v>2569</v>
      </c>
      <c r="E4155" s="147" t="s">
        <v>1998</v>
      </c>
      <c r="F4155" s="147" t="s">
        <v>2663</v>
      </c>
      <c r="G4155" s="147" t="s">
        <v>4085</v>
      </c>
    </row>
    <row r="4156" spans="1:7">
      <c r="A4156" t="str">
        <f t="shared" si="64"/>
        <v>J1303.CS13</v>
      </c>
      <c r="B4156" s="147" t="s">
        <v>4064</v>
      </c>
      <c r="C4156" s="147" t="s">
        <v>2257</v>
      </c>
      <c r="D4156" s="147" t="s">
        <v>2569</v>
      </c>
      <c r="E4156" s="147" t="s">
        <v>1998</v>
      </c>
      <c r="F4156" s="147" t="s">
        <v>2665</v>
      </c>
      <c r="G4156" s="147" t="s">
        <v>4040</v>
      </c>
    </row>
    <row r="4157" spans="1:7">
      <c r="A4157" t="str">
        <f t="shared" si="64"/>
        <v>J1303.CS14</v>
      </c>
      <c r="B4157" s="147" t="s">
        <v>4064</v>
      </c>
      <c r="C4157" s="147" t="s">
        <v>2260</v>
      </c>
      <c r="D4157" s="147" t="s">
        <v>2569</v>
      </c>
      <c r="E4157" s="147" t="s">
        <v>1998</v>
      </c>
      <c r="F4157" s="147" t="s">
        <v>2666</v>
      </c>
      <c r="G4157" s="149"/>
    </row>
    <row r="4158" spans="1:7">
      <c r="A4158" t="str">
        <f t="shared" si="64"/>
        <v>J1303.CS15</v>
      </c>
      <c r="B4158" s="147" t="s">
        <v>4064</v>
      </c>
      <c r="C4158" s="147" t="s">
        <v>2262</v>
      </c>
      <c r="D4158" s="147" t="s">
        <v>2569</v>
      </c>
      <c r="E4158" s="147" t="s">
        <v>1998</v>
      </c>
      <c r="F4158" s="147" t="s">
        <v>2667</v>
      </c>
      <c r="G4158" s="149"/>
    </row>
    <row r="4159" spans="1:7">
      <c r="A4159" t="str">
        <f t="shared" si="64"/>
        <v>J1303.CS16</v>
      </c>
      <c r="B4159" s="147" t="s">
        <v>4064</v>
      </c>
      <c r="C4159" s="147" t="s">
        <v>2264</v>
      </c>
      <c r="D4159" s="147" t="s">
        <v>2569</v>
      </c>
      <c r="E4159" s="147" t="s">
        <v>1998</v>
      </c>
      <c r="F4159" s="147" t="s">
        <v>2265</v>
      </c>
      <c r="G4159" s="149"/>
    </row>
    <row r="4160" spans="1:7">
      <c r="A4160" t="str">
        <f t="shared" si="64"/>
        <v>J1303.CX1</v>
      </c>
      <c r="B4160" s="147" t="s">
        <v>4064</v>
      </c>
      <c r="C4160" s="147" t="s">
        <v>2266</v>
      </c>
      <c r="D4160" s="147" t="s">
        <v>2569</v>
      </c>
      <c r="E4160" s="147" t="s">
        <v>1998</v>
      </c>
      <c r="F4160" s="147" t="s">
        <v>2267</v>
      </c>
      <c r="G4160" s="147" t="s">
        <v>1999</v>
      </c>
    </row>
    <row r="4161" spans="1:7">
      <c r="A4161" t="str">
        <f t="shared" si="64"/>
        <v>J1303.CX2</v>
      </c>
      <c r="B4161" s="147" t="s">
        <v>4064</v>
      </c>
      <c r="C4161" s="147" t="s">
        <v>2268</v>
      </c>
      <c r="D4161" s="147" t="s">
        <v>2569</v>
      </c>
      <c r="E4161" s="147" t="s">
        <v>1998</v>
      </c>
      <c r="F4161" s="147" t="s">
        <v>2269</v>
      </c>
      <c r="G4161" s="147" t="s">
        <v>1999</v>
      </c>
    </row>
    <row r="4162" spans="1:7">
      <c r="A4162" t="str">
        <f t="shared" si="64"/>
        <v>J1303.CX3</v>
      </c>
      <c r="B4162" s="147" t="s">
        <v>4064</v>
      </c>
      <c r="C4162" s="147" t="s">
        <v>2270</v>
      </c>
      <c r="D4162" s="147" t="s">
        <v>2569</v>
      </c>
      <c r="E4162" s="147" t="s">
        <v>1998</v>
      </c>
      <c r="F4162" s="147" t="s">
        <v>2271</v>
      </c>
      <c r="G4162" s="147" t="s">
        <v>1999</v>
      </c>
    </row>
    <row r="4163" spans="1:7">
      <c r="A4163" t="str">
        <f t="shared" si="64"/>
        <v>J1303.CX4</v>
      </c>
      <c r="B4163" s="147" t="s">
        <v>4064</v>
      </c>
      <c r="C4163" s="147" t="s">
        <v>2272</v>
      </c>
      <c r="D4163" s="147" t="s">
        <v>2569</v>
      </c>
      <c r="E4163" s="147" t="s">
        <v>1998</v>
      </c>
      <c r="F4163" s="147" t="s">
        <v>2273</v>
      </c>
      <c r="G4163" s="147" t="s">
        <v>1999</v>
      </c>
    </row>
    <row r="4164" spans="1:7">
      <c r="A4164" t="str">
        <f t="shared" si="64"/>
        <v>J1303.CX5</v>
      </c>
      <c r="B4164" s="147" t="s">
        <v>4064</v>
      </c>
      <c r="C4164" s="147" t="s">
        <v>2274</v>
      </c>
      <c r="D4164" s="147" t="s">
        <v>2569</v>
      </c>
      <c r="E4164" s="147" t="s">
        <v>1998</v>
      </c>
      <c r="F4164" s="147" t="s">
        <v>2668</v>
      </c>
      <c r="G4164" s="147" t="s">
        <v>4081</v>
      </c>
    </row>
    <row r="4165" spans="1:7">
      <c r="A4165" t="str">
        <f t="shared" si="64"/>
        <v>J1303.CX6</v>
      </c>
      <c r="B4165" s="147" t="s">
        <v>4064</v>
      </c>
      <c r="C4165" s="147" t="s">
        <v>2276</v>
      </c>
      <c r="D4165" s="147" t="s">
        <v>2569</v>
      </c>
      <c r="E4165" s="147" t="s">
        <v>1998</v>
      </c>
      <c r="F4165" s="147" t="s">
        <v>2277</v>
      </c>
      <c r="G4165" s="147" t="s">
        <v>1999</v>
      </c>
    </row>
    <row r="4166" spans="1:7">
      <c r="A4166" t="str">
        <f t="shared" ref="A4166:A4229" si="65">B4166&amp;"."&amp;C4166</f>
        <v>J1303.CX7</v>
      </c>
      <c r="B4166" s="147" t="s">
        <v>4064</v>
      </c>
      <c r="C4166" s="147" t="s">
        <v>2278</v>
      </c>
      <c r="D4166" s="147" t="s">
        <v>2569</v>
      </c>
      <c r="E4166" s="147" t="s">
        <v>1998</v>
      </c>
      <c r="F4166" s="147" t="s">
        <v>2279</v>
      </c>
      <c r="G4166" s="147" t="s">
        <v>1999</v>
      </c>
    </row>
    <row r="4167" spans="1:7">
      <c r="A4167" t="str">
        <f t="shared" si="65"/>
        <v>J1303.CX8</v>
      </c>
      <c r="B4167" s="147" t="s">
        <v>4064</v>
      </c>
      <c r="C4167" s="147" t="s">
        <v>2280</v>
      </c>
      <c r="D4167" s="147" t="s">
        <v>2569</v>
      </c>
      <c r="E4167" s="147" t="s">
        <v>1998</v>
      </c>
      <c r="F4167" s="147" t="s">
        <v>2669</v>
      </c>
      <c r="G4167" s="147" t="s">
        <v>4086</v>
      </c>
    </row>
    <row r="4168" spans="1:7">
      <c r="A4168" t="str">
        <f t="shared" si="65"/>
        <v>J1303.CX9</v>
      </c>
      <c r="B4168" s="147" t="s">
        <v>4064</v>
      </c>
      <c r="C4168" s="147" t="s">
        <v>2283</v>
      </c>
      <c r="D4168" s="147" t="s">
        <v>2569</v>
      </c>
      <c r="E4168" s="147" t="s">
        <v>1998</v>
      </c>
      <c r="F4168" s="147" t="s">
        <v>2671</v>
      </c>
      <c r="G4168" s="147" t="s">
        <v>1999</v>
      </c>
    </row>
    <row r="4169" spans="1:7">
      <c r="A4169" t="str">
        <f t="shared" si="65"/>
        <v>J1303.CX10</v>
      </c>
      <c r="B4169" s="147" t="s">
        <v>4064</v>
      </c>
      <c r="C4169" s="147" t="s">
        <v>2285</v>
      </c>
      <c r="D4169" s="147" t="s">
        <v>2569</v>
      </c>
      <c r="E4169" s="147" t="s">
        <v>1998</v>
      </c>
      <c r="F4169" s="147" t="s">
        <v>2286</v>
      </c>
      <c r="G4169" s="147" t="s">
        <v>1999</v>
      </c>
    </row>
    <row r="4170" spans="1:7">
      <c r="A4170" t="str">
        <f t="shared" si="65"/>
        <v>J1303.CX11</v>
      </c>
      <c r="B4170" s="147" t="s">
        <v>4064</v>
      </c>
      <c r="C4170" s="147" t="s">
        <v>2287</v>
      </c>
      <c r="D4170" s="147" t="s">
        <v>2569</v>
      </c>
      <c r="E4170" s="147" t="s">
        <v>1998</v>
      </c>
      <c r="F4170" s="147" t="s">
        <v>2288</v>
      </c>
      <c r="G4170" s="149"/>
    </row>
    <row r="4171" spans="1:7">
      <c r="A4171" t="str">
        <f t="shared" si="65"/>
        <v>J1303.CX12</v>
      </c>
      <c r="B4171" s="147" t="s">
        <v>4064</v>
      </c>
      <c r="C4171" s="147" t="s">
        <v>2289</v>
      </c>
      <c r="D4171" s="147" t="s">
        <v>2569</v>
      </c>
      <c r="E4171" s="147" t="s">
        <v>1998</v>
      </c>
      <c r="F4171" s="147" t="s">
        <v>2672</v>
      </c>
      <c r="G4171" s="147" t="s">
        <v>1999</v>
      </c>
    </row>
    <row r="4172" spans="1:7">
      <c r="A4172" t="str">
        <f t="shared" si="65"/>
        <v>J1303.CX13</v>
      </c>
      <c r="B4172" s="147" t="s">
        <v>4064</v>
      </c>
      <c r="C4172" s="147" t="s">
        <v>2291</v>
      </c>
      <c r="D4172" s="147" t="s">
        <v>2569</v>
      </c>
      <c r="E4172" s="147" t="s">
        <v>1998</v>
      </c>
      <c r="F4172" s="147" t="s">
        <v>2673</v>
      </c>
      <c r="G4172" s="147" t="s">
        <v>4042</v>
      </c>
    </row>
    <row r="4173" spans="1:7">
      <c r="A4173" t="str">
        <f t="shared" si="65"/>
        <v>J1303.CX14</v>
      </c>
      <c r="B4173" s="147" t="s">
        <v>4064</v>
      </c>
      <c r="C4173" s="147" t="s">
        <v>2294</v>
      </c>
      <c r="D4173" s="147" t="s">
        <v>2569</v>
      </c>
      <c r="E4173" s="147" t="s">
        <v>1998</v>
      </c>
      <c r="F4173" s="147" t="s">
        <v>2674</v>
      </c>
      <c r="G4173" s="149"/>
    </row>
    <row r="4174" spans="1:7">
      <c r="A4174" t="str">
        <f t="shared" si="65"/>
        <v>J1303.CX15</v>
      </c>
      <c r="B4174" s="147" t="s">
        <v>4064</v>
      </c>
      <c r="C4174" s="147" t="s">
        <v>2296</v>
      </c>
      <c r="D4174" s="147" t="s">
        <v>2569</v>
      </c>
      <c r="E4174" s="147" t="s">
        <v>1998</v>
      </c>
      <c r="F4174" s="147" t="s">
        <v>2675</v>
      </c>
      <c r="G4174" s="149"/>
    </row>
    <row r="4175" spans="1:7">
      <c r="A4175" t="str">
        <f t="shared" si="65"/>
        <v>J1303.CX16</v>
      </c>
      <c r="B4175" s="147" t="s">
        <v>4064</v>
      </c>
      <c r="C4175" s="147" t="s">
        <v>2298</v>
      </c>
      <c r="D4175" s="147" t="s">
        <v>2569</v>
      </c>
      <c r="E4175" s="147" t="s">
        <v>1998</v>
      </c>
      <c r="F4175" s="147" t="s">
        <v>2299</v>
      </c>
      <c r="G4175" s="149"/>
    </row>
    <row r="4176" spans="1:7">
      <c r="A4176" t="str">
        <f t="shared" si="65"/>
        <v>J1303.CY1</v>
      </c>
      <c r="B4176" s="147" t="s">
        <v>4064</v>
      </c>
      <c r="C4176" s="147" t="s">
        <v>2300</v>
      </c>
      <c r="D4176" s="147" t="s">
        <v>2569</v>
      </c>
      <c r="E4176" s="147" t="s">
        <v>1998</v>
      </c>
      <c r="F4176" s="147" t="s">
        <v>2301</v>
      </c>
      <c r="G4176" s="147" t="s">
        <v>1999</v>
      </c>
    </row>
    <row r="4177" spans="1:7">
      <c r="A4177" t="str">
        <f t="shared" si="65"/>
        <v>J1303.CY2</v>
      </c>
      <c r="B4177" s="147" t="s">
        <v>4064</v>
      </c>
      <c r="C4177" s="147" t="s">
        <v>2302</v>
      </c>
      <c r="D4177" s="147" t="s">
        <v>2569</v>
      </c>
      <c r="E4177" s="147" t="s">
        <v>1998</v>
      </c>
      <c r="F4177" s="147" t="s">
        <v>2303</v>
      </c>
      <c r="G4177" s="147" t="s">
        <v>1999</v>
      </c>
    </row>
    <row r="4178" spans="1:7">
      <c r="A4178" t="str">
        <f t="shared" si="65"/>
        <v>J1303.CY3</v>
      </c>
      <c r="B4178" s="147" t="s">
        <v>4064</v>
      </c>
      <c r="C4178" s="147" t="s">
        <v>2304</v>
      </c>
      <c r="D4178" s="147" t="s">
        <v>2569</v>
      </c>
      <c r="E4178" s="147" t="s">
        <v>1998</v>
      </c>
      <c r="F4178" s="147" t="s">
        <v>2305</v>
      </c>
      <c r="G4178" s="147" t="s">
        <v>1999</v>
      </c>
    </row>
    <row r="4179" spans="1:7">
      <c r="A4179" t="str">
        <f t="shared" si="65"/>
        <v>J1303.CY4</v>
      </c>
      <c r="B4179" s="147" t="s">
        <v>4064</v>
      </c>
      <c r="C4179" s="147" t="s">
        <v>2306</v>
      </c>
      <c r="D4179" s="147" t="s">
        <v>2569</v>
      </c>
      <c r="E4179" s="147" t="s">
        <v>1998</v>
      </c>
      <c r="F4179" s="147" t="s">
        <v>2307</v>
      </c>
      <c r="G4179" s="147" t="s">
        <v>1999</v>
      </c>
    </row>
    <row r="4180" spans="1:7">
      <c r="A4180" t="str">
        <f t="shared" si="65"/>
        <v>J1303.CY5</v>
      </c>
      <c r="B4180" s="147" t="s">
        <v>4064</v>
      </c>
      <c r="C4180" s="147" t="s">
        <v>2308</v>
      </c>
      <c r="D4180" s="147" t="s">
        <v>2569</v>
      </c>
      <c r="E4180" s="147" t="s">
        <v>1998</v>
      </c>
      <c r="F4180" s="147" t="s">
        <v>2676</v>
      </c>
      <c r="G4180" s="147" t="s">
        <v>4081</v>
      </c>
    </row>
    <row r="4181" spans="1:7">
      <c r="A4181" t="str">
        <f t="shared" si="65"/>
        <v>J1303.CY6</v>
      </c>
      <c r="B4181" s="147" t="s">
        <v>4064</v>
      </c>
      <c r="C4181" s="147" t="s">
        <v>2310</v>
      </c>
      <c r="D4181" s="147" t="s">
        <v>2569</v>
      </c>
      <c r="E4181" s="147" t="s">
        <v>1998</v>
      </c>
      <c r="F4181" s="147" t="s">
        <v>2311</v>
      </c>
      <c r="G4181" s="147" t="s">
        <v>1999</v>
      </c>
    </row>
    <row r="4182" spans="1:7">
      <c r="A4182" t="str">
        <f t="shared" si="65"/>
        <v>J1303.CY7</v>
      </c>
      <c r="B4182" s="147" t="s">
        <v>4064</v>
      </c>
      <c r="C4182" s="147" t="s">
        <v>2312</v>
      </c>
      <c r="D4182" s="147" t="s">
        <v>2569</v>
      </c>
      <c r="E4182" s="147" t="s">
        <v>1998</v>
      </c>
      <c r="F4182" s="147" t="s">
        <v>2313</v>
      </c>
      <c r="G4182" s="147" t="s">
        <v>1999</v>
      </c>
    </row>
    <row r="4183" spans="1:7">
      <c r="A4183" t="str">
        <f t="shared" si="65"/>
        <v>J1303.CY8</v>
      </c>
      <c r="B4183" s="147" t="s">
        <v>4064</v>
      </c>
      <c r="C4183" s="147" t="s">
        <v>2314</v>
      </c>
      <c r="D4183" s="147" t="s">
        <v>2569</v>
      </c>
      <c r="E4183" s="147" t="s">
        <v>1998</v>
      </c>
      <c r="F4183" s="147" t="s">
        <v>2677</v>
      </c>
      <c r="G4183" s="147" t="s">
        <v>4086</v>
      </c>
    </row>
    <row r="4184" spans="1:7">
      <c r="A4184" t="str">
        <f t="shared" si="65"/>
        <v>J1303.CY9</v>
      </c>
      <c r="B4184" s="147" t="s">
        <v>4064</v>
      </c>
      <c r="C4184" s="147" t="s">
        <v>2316</v>
      </c>
      <c r="D4184" s="147" t="s">
        <v>2569</v>
      </c>
      <c r="E4184" s="147" t="s">
        <v>1998</v>
      </c>
      <c r="F4184" s="147" t="s">
        <v>2678</v>
      </c>
      <c r="G4184" s="147" t="s">
        <v>1999</v>
      </c>
    </row>
    <row r="4185" spans="1:7">
      <c r="A4185" t="str">
        <f t="shared" si="65"/>
        <v>J1303.CY10</v>
      </c>
      <c r="B4185" s="147" t="s">
        <v>4064</v>
      </c>
      <c r="C4185" s="147" t="s">
        <v>2318</v>
      </c>
      <c r="D4185" s="147" t="s">
        <v>2569</v>
      </c>
      <c r="E4185" s="147" t="s">
        <v>1998</v>
      </c>
      <c r="F4185" s="147" t="s">
        <v>2319</v>
      </c>
      <c r="G4185" s="147" t="s">
        <v>1999</v>
      </c>
    </row>
    <row r="4186" spans="1:7">
      <c r="A4186" t="str">
        <f t="shared" si="65"/>
        <v>J1303.CY11</v>
      </c>
      <c r="B4186" s="147" t="s">
        <v>4064</v>
      </c>
      <c r="C4186" s="147" t="s">
        <v>2320</v>
      </c>
      <c r="D4186" s="147" t="s">
        <v>2569</v>
      </c>
      <c r="E4186" s="147" t="s">
        <v>1998</v>
      </c>
      <c r="F4186" s="147" t="s">
        <v>2321</v>
      </c>
      <c r="G4186" s="149"/>
    </row>
    <row r="4187" spans="1:7">
      <c r="A4187" t="str">
        <f t="shared" si="65"/>
        <v>J1303.CY12</v>
      </c>
      <c r="B4187" s="147" t="s">
        <v>4064</v>
      </c>
      <c r="C4187" s="147" t="s">
        <v>2322</v>
      </c>
      <c r="D4187" s="147" t="s">
        <v>2569</v>
      </c>
      <c r="E4187" s="147" t="s">
        <v>1998</v>
      </c>
      <c r="F4187" s="147" t="s">
        <v>2679</v>
      </c>
      <c r="G4187" s="147" t="s">
        <v>1999</v>
      </c>
    </row>
    <row r="4188" spans="1:7">
      <c r="A4188" t="str">
        <f t="shared" si="65"/>
        <v>J1303.CY13</v>
      </c>
      <c r="B4188" s="147" t="s">
        <v>4064</v>
      </c>
      <c r="C4188" s="147" t="s">
        <v>2324</v>
      </c>
      <c r="D4188" s="147" t="s">
        <v>2569</v>
      </c>
      <c r="E4188" s="147" t="s">
        <v>1998</v>
      </c>
      <c r="F4188" s="147" t="s">
        <v>2680</v>
      </c>
      <c r="G4188" s="147" t="s">
        <v>4042</v>
      </c>
    </row>
    <row r="4189" spans="1:7">
      <c r="A4189" t="str">
        <f t="shared" si="65"/>
        <v>J1303.CY14</v>
      </c>
      <c r="B4189" s="147" t="s">
        <v>4064</v>
      </c>
      <c r="C4189" s="147" t="s">
        <v>2326</v>
      </c>
      <c r="D4189" s="147" t="s">
        <v>2569</v>
      </c>
      <c r="E4189" s="147" t="s">
        <v>1998</v>
      </c>
      <c r="F4189" s="147" t="s">
        <v>2681</v>
      </c>
      <c r="G4189" s="149"/>
    </row>
    <row r="4190" spans="1:7">
      <c r="A4190" t="str">
        <f t="shared" si="65"/>
        <v>J1303.CY15</v>
      </c>
      <c r="B4190" s="147" t="s">
        <v>4064</v>
      </c>
      <c r="C4190" s="147" t="s">
        <v>2328</v>
      </c>
      <c r="D4190" s="147" t="s">
        <v>2569</v>
      </c>
      <c r="E4190" s="147" t="s">
        <v>1998</v>
      </c>
      <c r="F4190" s="147" t="s">
        <v>2682</v>
      </c>
      <c r="G4190" s="149"/>
    </row>
    <row r="4191" spans="1:7">
      <c r="A4191" t="str">
        <f t="shared" si="65"/>
        <v>J1303.CY16</v>
      </c>
      <c r="B4191" s="147" t="s">
        <v>4064</v>
      </c>
      <c r="C4191" s="147" t="s">
        <v>2330</v>
      </c>
      <c r="D4191" s="147" t="s">
        <v>2569</v>
      </c>
      <c r="E4191" s="147" t="s">
        <v>1998</v>
      </c>
      <c r="F4191" s="147" t="s">
        <v>2331</v>
      </c>
      <c r="G4191" s="149"/>
    </row>
    <row r="4192" spans="1:7">
      <c r="A4192" t="str">
        <f t="shared" si="65"/>
        <v>J1303.DS1</v>
      </c>
      <c r="B4192" s="147" t="s">
        <v>4064</v>
      </c>
      <c r="C4192" s="147" t="s">
        <v>2332</v>
      </c>
      <c r="D4192" s="147" t="s">
        <v>2569</v>
      </c>
      <c r="E4192" s="147" t="s">
        <v>1998</v>
      </c>
      <c r="F4192" s="147" t="s">
        <v>2333</v>
      </c>
      <c r="G4192" s="147" t="s">
        <v>1999</v>
      </c>
    </row>
    <row r="4193" spans="1:7">
      <c r="A4193" t="str">
        <f t="shared" si="65"/>
        <v>J1303.DS2</v>
      </c>
      <c r="B4193" s="147" t="s">
        <v>4064</v>
      </c>
      <c r="C4193" s="147" t="s">
        <v>2334</v>
      </c>
      <c r="D4193" s="147" t="s">
        <v>2569</v>
      </c>
      <c r="E4193" s="147" t="s">
        <v>1998</v>
      </c>
      <c r="F4193" s="147" t="s">
        <v>2335</v>
      </c>
      <c r="G4193" s="147" t="s">
        <v>1999</v>
      </c>
    </row>
    <row r="4194" spans="1:7">
      <c r="A4194" t="str">
        <f t="shared" si="65"/>
        <v>J1303.DS3</v>
      </c>
      <c r="B4194" s="147" t="s">
        <v>4064</v>
      </c>
      <c r="C4194" s="147" t="s">
        <v>2336</v>
      </c>
      <c r="D4194" s="147" t="s">
        <v>2569</v>
      </c>
      <c r="E4194" s="147" t="s">
        <v>1998</v>
      </c>
      <c r="F4194" s="147" t="s">
        <v>2337</v>
      </c>
      <c r="G4194" s="147" t="s">
        <v>1999</v>
      </c>
    </row>
    <row r="4195" spans="1:7">
      <c r="A4195" t="str">
        <f t="shared" si="65"/>
        <v>J1303.DS4</v>
      </c>
      <c r="B4195" s="147" t="s">
        <v>4064</v>
      </c>
      <c r="C4195" s="147" t="s">
        <v>2338</v>
      </c>
      <c r="D4195" s="147" t="s">
        <v>2569</v>
      </c>
      <c r="E4195" s="147" t="s">
        <v>1998</v>
      </c>
      <c r="F4195" s="147" t="s">
        <v>2339</v>
      </c>
      <c r="G4195" s="147" t="s">
        <v>1999</v>
      </c>
    </row>
    <row r="4196" spans="1:7">
      <c r="A4196" t="str">
        <f t="shared" si="65"/>
        <v>J1303.DS6</v>
      </c>
      <c r="B4196" s="147" t="s">
        <v>4064</v>
      </c>
      <c r="C4196" s="147" t="s">
        <v>2340</v>
      </c>
      <c r="D4196" s="147" t="s">
        <v>2569</v>
      </c>
      <c r="E4196" s="147" t="s">
        <v>1998</v>
      </c>
      <c r="F4196" s="147" t="s">
        <v>2341</v>
      </c>
      <c r="G4196" s="147" t="s">
        <v>1999</v>
      </c>
    </row>
    <row r="4197" spans="1:7">
      <c r="A4197" t="str">
        <f t="shared" si="65"/>
        <v>J1303.DS7</v>
      </c>
      <c r="B4197" s="147" t="s">
        <v>4064</v>
      </c>
      <c r="C4197" s="147" t="s">
        <v>2342</v>
      </c>
      <c r="D4197" s="147" t="s">
        <v>2569</v>
      </c>
      <c r="E4197" s="147" t="s">
        <v>1998</v>
      </c>
      <c r="F4197" s="147" t="s">
        <v>2343</v>
      </c>
      <c r="G4197" s="147" t="s">
        <v>1999</v>
      </c>
    </row>
    <row r="4198" spans="1:7">
      <c r="A4198" t="str">
        <f t="shared" si="65"/>
        <v>J1303.DS8</v>
      </c>
      <c r="B4198" s="147" t="s">
        <v>4064</v>
      </c>
      <c r="C4198" s="147" t="s">
        <v>2344</v>
      </c>
      <c r="D4198" s="147" t="s">
        <v>2569</v>
      </c>
      <c r="E4198" s="147" t="s">
        <v>1998</v>
      </c>
      <c r="F4198" s="147" t="s">
        <v>2683</v>
      </c>
      <c r="G4198" s="147" t="s">
        <v>4087</v>
      </c>
    </row>
    <row r="4199" spans="1:7">
      <c r="A4199" t="str">
        <f t="shared" si="65"/>
        <v>J1303.DS9</v>
      </c>
      <c r="B4199" s="147" t="s">
        <v>4064</v>
      </c>
      <c r="C4199" s="147" t="s">
        <v>2347</v>
      </c>
      <c r="D4199" s="147" t="s">
        <v>2569</v>
      </c>
      <c r="E4199" s="147" t="s">
        <v>1998</v>
      </c>
      <c r="F4199" s="147" t="s">
        <v>2685</v>
      </c>
      <c r="G4199" s="147" t="s">
        <v>4083</v>
      </c>
    </row>
    <row r="4200" spans="1:7">
      <c r="A4200" t="str">
        <f t="shared" si="65"/>
        <v>J1303.DS10</v>
      </c>
      <c r="B4200" s="147" t="s">
        <v>4064</v>
      </c>
      <c r="C4200" s="147" t="s">
        <v>2349</v>
      </c>
      <c r="D4200" s="147" t="s">
        <v>2569</v>
      </c>
      <c r="E4200" s="147" t="s">
        <v>1998</v>
      </c>
      <c r="F4200" s="147" t="s">
        <v>2686</v>
      </c>
      <c r="G4200" s="147" t="s">
        <v>4083</v>
      </c>
    </row>
    <row r="4201" spans="1:7">
      <c r="A4201" t="str">
        <f t="shared" si="65"/>
        <v>J1303.DS11</v>
      </c>
      <c r="B4201" s="147" t="s">
        <v>4064</v>
      </c>
      <c r="C4201" s="147" t="s">
        <v>2351</v>
      </c>
      <c r="D4201" s="147" t="s">
        <v>2569</v>
      </c>
      <c r="E4201" s="147" t="s">
        <v>1998</v>
      </c>
      <c r="F4201" s="147" t="s">
        <v>2352</v>
      </c>
      <c r="G4201" s="149"/>
    </row>
    <row r="4202" spans="1:7">
      <c r="A4202" t="str">
        <f t="shared" si="65"/>
        <v>J1303.DS12</v>
      </c>
      <c r="B4202" s="147" t="s">
        <v>4064</v>
      </c>
      <c r="C4202" s="147" t="s">
        <v>2353</v>
      </c>
      <c r="D4202" s="147" t="s">
        <v>2569</v>
      </c>
      <c r="E4202" s="147" t="s">
        <v>1998</v>
      </c>
      <c r="F4202" s="147" t="s">
        <v>2687</v>
      </c>
      <c r="G4202" s="147" t="s">
        <v>4088</v>
      </c>
    </row>
    <row r="4203" spans="1:7">
      <c r="A4203" t="str">
        <f t="shared" si="65"/>
        <v>J1303.DS13</v>
      </c>
      <c r="B4203" s="147" t="s">
        <v>4064</v>
      </c>
      <c r="C4203" s="147" t="s">
        <v>2355</v>
      </c>
      <c r="D4203" s="147" t="s">
        <v>2569</v>
      </c>
      <c r="E4203" s="147" t="s">
        <v>1998</v>
      </c>
      <c r="F4203" s="147" t="s">
        <v>2689</v>
      </c>
      <c r="G4203" s="147" t="s">
        <v>4089</v>
      </c>
    </row>
    <row r="4204" spans="1:7">
      <c r="A4204" t="str">
        <f t="shared" si="65"/>
        <v>J1303.DS14</v>
      </c>
      <c r="B4204" s="147" t="s">
        <v>4064</v>
      </c>
      <c r="C4204" s="147" t="s">
        <v>2357</v>
      </c>
      <c r="D4204" s="147" t="s">
        <v>2569</v>
      </c>
      <c r="E4204" s="147" t="s">
        <v>1998</v>
      </c>
      <c r="F4204" s="147" t="s">
        <v>2691</v>
      </c>
      <c r="G4204" s="147" t="s">
        <v>1852</v>
      </c>
    </row>
    <row r="4205" spans="1:7">
      <c r="A4205" t="str">
        <f t="shared" si="65"/>
        <v>J1303.DS15</v>
      </c>
      <c r="B4205" s="147" t="s">
        <v>4064</v>
      </c>
      <c r="C4205" s="147" t="s">
        <v>2359</v>
      </c>
      <c r="D4205" s="147" t="s">
        <v>2569</v>
      </c>
      <c r="E4205" s="147" t="s">
        <v>1998</v>
      </c>
      <c r="F4205" s="147" t="s">
        <v>2360</v>
      </c>
      <c r="G4205" s="149"/>
    </row>
    <row r="4206" spans="1:7">
      <c r="A4206" t="str">
        <f t="shared" si="65"/>
        <v>J1303.DX1</v>
      </c>
      <c r="B4206" s="147" t="s">
        <v>4064</v>
      </c>
      <c r="C4206" s="147" t="s">
        <v>2361</v>
      </c>
      <c r="D4206" s="147" t="s">
        <v>2569</v>
      </c>
      <c r="E4206" s="147" t="s">
        <v>1998</v>
      </c>
      <c r="F4206" s="147" t="s">
        <v>2692</v>
      </c>
      <c r="G4206" s="147" t="s">
        <v>1058</v>
      </c>
    </row>
    <row r="4207" spans="1:7">
      <c r="A4207" t="str">
        <f t="shared" si="65"/>
        <v>J1303.DX2</v>
      </c>
      <c r="B4207" s="147" t="s">
        <v>4064</v>
      </c>
      <c r="C4207" s="147" t="s">
        <v>2363</v>
      </c>
      <c r="D4207" s="147" t="s">
        <v>2569</v>
      </c>
      <c r="E4207" s="147" t="s">
        <v>1998</v>
      </c>
      <c r="F4207" s="147" t="s">
        <v>2693</v>
      </c>
      <c r="G4207" s="147" t="s">
        <v>1058</v>
      </c>
    </row>
    <row r="4208" spans="1:7">
      <c r="A4208" t="str">
        <f t="shared" si="65"/>
        <v>J1303.DX3</v>
      </c>
      <c r="B4208" s="147" t="s">
        <v>4064</v>
      </c>
      <c r="C4208" s="147" t="s">
        <v>2365</v>
      </c>
      <c r="D4208" s="147" t="s">
        <v>2569</v>
      </c>
      <c r="E4208" s="147" t="s">
        <v>1998</v>
      </c>
      <c r="F4208" s="147" t="s">
        <v>2694</v>
      </c>
      <c r="G4208" s="147" t="s">
        <v>1058</v>
      </c>
    </row>
    <row r="4209" spans="1:7">
      <c r="A4209" t="str">
        <f t="shared" si="65"/>
        <v>J1303.DX4</v>
      </c>
      <c r="B4209" s="147" t="s">
        <v>4064</v>
      </c>
      <c r="C4209" s="147" t="s">
        <v>2367</v>
      </c>
      <c r="D4209" s="147" t="s">
        <v>2569</v>
      </c>
      <c r="E4209" s="147" t="s">
        <v>1998</v>
      </c>
      <c r="F4209" s="147" t="s">
        <v>2695</v>
      </c>
      <c r="G4209" s="147" t="s">
        <v>1058</v>
      </c>
    </row>
    <row r="4210" spans="1:7">
      <c r="A4210" t="str">
        <f t="shared" si="65"/>
        <v>J1303.DX6</v>
      </c>
      <c r="B4210" s="147" t="s">
        <v>4064</v>
      </c>
      <c r="C4210" s="147" t="s">
        <v>2369</v>
      </c>
      <c r="D4210" s="147" t="s">
        <v>2569</v>
      </c>
      <c r="E4210" s="147" t="s">
        <v>1998</v>
      </c>
      <c r="F4210" s="147" t="s">
        <v>2696</v>
      </c>
      <c r="G4210" s="147" t="s">
        <v>1058</v>
      </c>
    </row>
    <row r="4211" spans="1:7">
      <c r="A4211" t="str">
        <f t="shared" si="65"/>
        <v>J1303.DX7</v>
      </c>
      <c r="B4211" s="147" t="s">
        <v>4064</v>
      </c>
      <c r="C4211" s="147" t="s">
        <v>2371</v>
      </c>
      <c r="D4211" s="147" t="s">
        <v>2569</v>
      </c>
      <c r="E4211" s="147" t="s">
        <v>1998</v>
      </c>
      <c r="F4211" s="147" t="s">
        <v>2697</v>
      </c>
      <c r="G4211" s="147" t="s">
        <v>1058</v>
      </c>
    </row>
    <row r="4212" spans="1:7">
      <c r="A4212" t="str">
        <f t="shared" si="65"/>
        <v>J1303.DX8</v>
      </c>
      <c r="B4212" s="147" t="s">
        <v>4064</v>
      </c>
      <c r="C4212" s="147" t="s">
        <v>2373</v>
      </c>
      <c r="D4212" s="147" t="s">
        <v>2569</v>
      </c>
      <c r="E4212" s="147" t="s">
        <v>1998</v>
      </c>
      <c r="F4212" s="147" t="s">
        <v>2698</v>
      </c>
      <c r="G4212" s="147" t="s">
        <v>4090</v>
      </c>
    </row>
    <row r="4213" spans="1:7">
      <c r="A4213" t="str">
        <f t="shared" si="65"/>
        <v>J1303.DX9</v>
      </c>
      <c r="B4213" s="147" t="s">
        <v>4064</v>
      </c>
      <c r="C4213" s="147" t="s">
        <v>2376</v>
      </c>
      <c r="D4213" s="147" t="s">
        <v>2569</v>
      </c>
      <c r="E4213" s="147" t="s">
        <v>1998</v>
      </c>
      <c r="F4213" s="147" t="s">
        <v>2377</v>
      </c>
      <c r="G4213" s="147" t="s">
        <v>1999</v>
      </c>
    </row>
    <row r="4214" spans="1:7">
      <c r="A4214" t="str">
        <f t="shared" si="65"/>
        <v>J1303.DX10</v>
      </c>
      <c r="B4214" s="147" t="s">
        <v>4064</v>
      </c>
      <c r="C4214" s="147" t="s">
        <v>2378</v>
      </c>
      <c r="D4214" s="147" t="s">
        <v>2569</v>
      </c>
      <c r="E4214" s="147" t="s">
        <v>1998</v>
      </c>
      <c r="F4214" s="147" t="s">
        <v>2379</v>
      </c>
      <c r="G4214" s="147" t="s">
        <v>1999</v>
      </c>
    </row>
    <row r="4215" spans="1:7">
      <c r="A4215" t="str">
        <f t="shared" si="65"/>
        <v>J1303.DX11</v>
      </c>
      <c r="B4215" s="147" t="s">
        <v>4064</v>
      </c>
      <c r="C4215" s="147" t="s">
        <v>2380</v>
      </c>
      <c r="D4215" s="147" t="s">
        <v>2569</v>
      </c>
      <c r="E4215" s="147" t="s">
        <v>1998</v>
      </c>
      <c r="F4215" s="147" t="s">
        <v>2381</v>
      </c>
      <c r="G4215" s="149"/>
    </row>
    <row r="4216" spans="1:7">
      <c r="A4216" t="str">
        <f t="shared" si="65"/>
        <v>J1303.DX12</v>
      </c>
      <c r="B4216" s="147" t="s">
        <v>4064</v>
      </c>
      <c r="C4216" s="147" t="s">
        <v>2382</v>
      </c>
      <c r="D4216" s="147" t="s">
        <v>2569</v>
      </c>
      <c r="E4216" s="147" t="s">
        <v>1998</v>
      </c>
      <c r="F4216" s="147" t="s">
        <v>2700</v>
      </c>
      <c r="G4216" s="147" t="s">
        <v>1999</v>
      </c>
    </row>
    <row r="4217" spans="1:7">
      <c r="A4217" t="str">
        <f t="shared" si="65"/>
        <v>J1303.DX13</v>
      </c>
      <c r="B4217" s="147" t="s">
        <v>4064</v>
      </c>
      <c r="C4217" s="147" t="s">
        <v>2384</v>
      </c>
      <c r="D4217" s="147" t="s">
        <v>2569</v>
      </c>
      <c r="E4217" s="147" t="s">
        <v>1998</v>
      </c>
      <c r="F4217" s="147" t="s">
        <v>2701</v>
      </c>
      <c r="G4217" s="147" t="s">
        <v>4091</v>
      </c>
    </row>
    <row r="4218" spans="1:7">
      <c r="A4218" t="str">
        <f t="shared" si="65"/>
        <v>J1303.DX14</v>
      </c>
      <c r="B4218" s="147" t="s">
        <v>4064</v>
      </c>
      <c r="C4218" s="147" t="s">
        <v>2386</v>
      </c>
      <c r="D4218" s="147" t="s">
        <v>2569</v>
      </c>
      <c r="E4218" s="147" t="s">
        <v>1998</v>
      </c>
      <c r="F4218" s="147" t="s">
        <v>2703</v>
      </c>
      <c r="G4218" s="147" t="s">
        <v>1999</v>
      </c>
    </row>
    <row r="4219" spans="1:7">
      <c r="A4219" t="str">
        <f t="shared" si="65"/>
        <v>J1303.DX15</v>
      </c>
      <c r="B4219" s="147" t="s">
        <v>4064</v>
      </c>
      <c r="C4219" s="147" t="s">
        <v>2388</v>
      </c>
      <c r="D4219" s="147" t="s">
        <v>2569</v>
      </c>
      <c r="E4219" s="147" t="s">
        <v>1998</v>
      </c>
      <c r="F4219" s="147" t="s">
        <v>2389</v>
      </c>
      <c r="G4219" s="149"/>
    </row>
    <row r="4220" spans="1:7">
      <c r="A4220" t="str">
        <f t="shared" si="65"/>
        <v>J1303.DY1</v>
      </c>
      <c r="B4220" s="147" t="s">
        <v>4064</v>
      </c>
      <c r="C4220" s="147" t="s">
        <v>2390</v>
      </c>
      <c r="D4220" s="147" t="s">
        <v>2569</v>
      </c>
      <c r="E4220" s="147" t="s">
        <v>1998</v>
      </c>
      <c r="F4220" s="147" t="s">
        <v>2704</v>
      </c>
      <c r="G4220" s="147" t="s">
        <v>1058</v>
      </c>
    </row>
    <row r="4221" spans="1:7">
      <c r="A4221" t="str">
        <f t="shared" si="65"/>
        <v>J1303.DY2</v>
      </c>
      <c r="B4221" s="147" t="s">
        <v>4064</v>
      </c>
      <c r="C4221" s="147" t="s">
        <v>2392</v>
      </c>
      <c r="D4221" s="147" t="s">
        <v>2569</v>
      </c>
      <c r="E4221" s="147" t="s">
        <v>1998</v>
      </c>
      <c r="F4221" s="147" t="s">
        <v>2705</v>
      </c>
      <c r="G4221" s="147" t="s">
        <v>1058</v>
      </c>
    </row>
    <row r="4222" spans="1:7">
      <c r="A4222" t="str">
        <f t="shared" si="65"/>
        <v>J1303.DY3</v>
      </c>
      <c r="B4222" s="147" t="s">
        <v>4064</v>
      </c>
      <c r="C4222" s="147" t="s">
        <v>2394</v>
      </c>
      <c r="D4222" s="147" t="s">
        <v>2569</v>
      </c>
      <c r="E4222" s="147" t="s">
        <v>1998</v>
      </c>
      <c r="F4222" s="147" t="s">
        <v>2706</v>
      </c>
      <c r="G4222" s="147" t="s">
        <v>1058</v>
      </c>
    </row>
    <row r="4223" spans="1:7">
      <c r="A4223" t="str">
        <f t="shared" si="65"/>
        <v>J1303.DY4</v>
      </c>
      <c r="B4223" s="147" t="s">
        <v>4064</v>
      </c>
      <c r="C4223" s="147" t="s">
        <v>2396</v>
      </c>
      <c r="D4223" s="147" t="s">
        <v>2569</v>
      </c>
      <c r="E4223" s="147" t="s">
        <v>1998</v>
      </c>
      <c r="F4223" s="147" t="s">
        <v>2707</v>
      </c>
      <c r="G4223" s="147" t="s">
        <v>1058</v>
      </c>
    </row>
    <row r="4224" spans="1:7">
      <c r="A4224" t="str">
        <f t="shared" si="65"/>
        <v>J1303.DY6</v>
      </c>
      <c r="B4224" s="147" t="s">
        <v>4064</v>
      </c>
      <c r="C4224" s="147" t="s">
        <v>2398</v>
      </c>
      <c r="D4224" s="147" t="s">
        <v>2569</v>
      </c>
      <c r="E4224" s="147" t="s">
        <v>1998</v>
      </c>
      <c r="F4224" s="147" t="s">
        <v>2708</v>
      </c>
      <c r="G4224" s="147" t="s">
        <v>1058</v>
      </c>
    </row>
    <row r="4225" spans="1:7">
      <c r="A4225" t="str">
        <f t="shared" si="65"/>
        <v>J1303.DY7</v>
      </c>
      <c r="B4225" s="147" t="s">
        <v>4064</v>
      </c>
      <c r="C4225" s="147" t="s">
        <v>2400</v>
      </c>
      <c r="D4225" s="147" t="s">
        <v>2569</v>
      </c>
      <c r="E4225" s="147" t="s">
        <v>1998</v>
      </c>
      <c r="F4225" s="147" t="s">
        <v>2709</v>
      </c>
      <c r="G4225" s="147" t="s">
        <v>1058</v>
      </c>
    </row>
    <row r="4226" spans="1:7">
      <c r="A4226" t="str">
        <f t="shared" si="65"/>
        <v>J1303.DY8</v>
      </c>
      <c r="B4226" s="147" t="s">
        <v>4064</v>
      </c>
      <c r="C4226" s="147" t="s">
        <v>2402</v>
      </c>
      <c r="D4226" s="147" t="s">
        <v>2569</v>
      </c>
      <c r="E4226" s="147" t="s">
        <v>1998</v>
      </c>
      <c r="F4226" s="147" t="s">
        <v>2710</v>
      </c>
      <c r="G4226" s="147" t="s">
        <v>4090</v>
      </c>
    </row>
    <row r="4227" spans="1:7">
      <c r="A4227" t="str">
        <f t="shared" si="65"/>
        <v>J1303.DY9</v>
      </c>
      <c r="B4227" s="147" t="s">
        <v>4064</v>
      </c>
      <c r="C4227" s="147" t="s">
        <v>2404</v>
      </c>
      <c r="D4227" s="147" t="s">
        <v>2569</v>
      </c>
      <c r="E4227" s="147" t="s">
        <v>1998</v>
      </c>
      <c r="F4227" s="147" t="s">
        <v>2405</v>
      </c>
      <c r="G4227" s="147" t="s">
        <v>1999</v>
      </c>
    </row>
    <row r="4228" spans="1:7">
      <c r="A4228" t="str">
        <f t="shared" si="65"/>
        <v>J1303.DY10</v>
      </c>
      <c r="B4228" s="147" t="s">
        <v>4064</v>
      </c>
      <c r="C4228" s="147" t="s">
        <v>2406</v>
      </c>
      <c r="D4228" s="147" t="s">
        <v>2569</v>
      </c>
      <c r="E4228" s="147" t="s">
        <v>1998</v>
      </c>
      <c r="F4228" s="147" t="s">
        <v>2407</v>
      </c>
      <c r="G4228" s="147" t="s">
        <v>1999</v>
      </c>
    </row>
    <row r="4229" spans="1:7">
      <c r="A4229" t="str">
        <f t="shared" si="65"/>
        <v>J1303.DY11</v>
      </c>
      <c r="B4229" s="147" t="s">
        <v>4064</v>
      </c>
      <c r="C4229" s="147" t="s">
        <v>2408</v>
      </c>
      <c r="D4229" s="147" t="s">
        <v>2569</v>
      </c>
      <c r="E4229" s="147" t="s">
        <v>1998</v>
      </c>
      <c r="F4229" s="147" t="s">
        <v>2409</v>
      </c>
      <c r="G4229" s="149"/>
    </row>
    <row r="4230" spans="1:7">
      <c r="A4230" t="str">
        <f t="shared" ref="A4230:A4293" si="66">B4230&amp;"."&amp;C4230</f>
        <v>J1303.DY12</v>
      </c>
      <c r="B4230" s="147" t="s">
        <v>4064</v>
      </c>
      <c r="C4230" s="147" t="s">
        <v>2410</v>
      </c>
      <c r="D4230" s="147" t="s">
        <v>2569</v>
      </c>
      <c r="E4230" s="147" t="s">
        <v>1998</v>
      </c>
      <c r="F4230" s="147" t="s">
        <v>2711</v>
      </c>
      <c r="G4230" s="147" t="s">
        <v>1999</v>
      </c>
    </row>
    <row r="4231" spans="1:7">
      <c r="A4231" t="str">
        <f t="shared" si="66"/>
        <v>J1303.DY13</v>
      </c>
      <c r="B4231" s="147" t="s">
        <v>4064</v>
      </c>
      <c r="C4231" s="147" t="s">
        <v>2412</v>
      </c>
      <c r="D4231" s="147" t="s">
        <v>2569</v>
      </c>
      <c r="E4231" s="147" t="s">
        <v>1998</v>
      </c>
      <c r="F4231" s="147" t="s">
        <v>2712</v>
      </c>
      <c r="G4231" s="147" t="s">
        <v>4091</v>
      </c>
    </row>
    <row r="4232" spans="1:7">
      <c r="A4232" t="str">
        <f t="shared" si="66"/>
        <v>J1303.DY14</v>
      </c>
      <c r="B4232" s="147" t="s">
        <v>4064</v>
      </c>
      <c r="C4232" s="147" t="s">
        <v>2414</v>
      </c>
      <c r="D4232" s="147" t="s">
        <v>2569</v>
      </c>
      <c r="E4232" s="147" t="s">
        <v>1998</v>
      </c>
      <c r="F4232" s="147" t="s">
        <v>2713</v>
      </c>
      <c r="G4232" s="147" t="s">
        <v>1999</v>
      </c>
    </row>
    <row r="4233" spans="1:7">
      <c r="A4233" t="str">
        <f t="shared" si="66"/>
        <v>J1303.DY15</v>
      </c>
      <c r="B4233" s="147" t="s">
        <v>4064</v>
      </c>
      <c r="C4233" s="147" t="s">
        <v>2416</v>
      </c>
      <c r="D4233" s="147" t="s">
        <v>2569</v>
      </c>
      <c r="E4233" s="147" t="s">
        <v>1998</v>
      </c>
      <c r="F4233" s="147" t="s">
        <v>2417</v>
      </c>
      <c r="G4233" s="149"/>
    </row>
    <row r="4234" spans="1:7">
      <c r="A4234" t="str">
        <f t="shared" si="66"/>
        <v>J1304.AS2</v>
      </c>
      <c r="B4234" s="147" t="s">
        <v>4092</v>
      </c>
      <c r="C4234" s="147" t="s">
        <v>2043</v>
      </c>
      <c r="D4234" s="147" t="s">
        <v>2715</v>
      </c>
      <c r="E4234" s="147" t="s">
        <v>1998</v>
      </c>
      <c r="F4234" s="147" t="s">
        <v>2716</v>
      </c>
      <c r="G4234" s="147" t="s">
        <v>1058</v>
      </c>
    </row>
    <row r="4235" spans="1:7">
      <c r="A4235" t="str">
        <f t="shared" si="66"/>
        <v>J1304.AS3</v>
      </c>
      <c r="B4235" s="147" t="s">
        <v>4092</v>
      </c>
      <c r="C4235" s="147" t="s">
        <v>2046</v>
      </c>
      <c r="D4235" s="147" t="s">
        <v>2715</v>
      </c>
      <c r="E4235" s="147" t="s">
        <v>1998</v>
      </c>
      <c r="F4235" s="147" t="s">
        <v>2717</v>
      </c>
      <c r="G4235" s="147" t="s">
        <v>1058</v>
      </c>
    </row>
    <row r="4236" spans="1:7">
      <c r="A4236" t="str">
        <f t="shared" si="66"/>
        <v>J1304.AS4</v>
      </c>
      <c r="B4236" s="147" t="s">
        <v>4092</v>
      </c>
      <c r="C4236" s="147" t="s">
        <v>2048</v>
      </c>
      <c r="D4236" s="147" t="s">
        <v>2715</v>
      </c>
      <c r="E4236" s="147" t="s">
        <v>1998</v>
      </c>
      <c r="F4236" s="147" t="s">
        <v>2718</v>
      </c>
      <c r="G4236" s="147" t="s">
        <v>1058</v>
      </c>
    </row>
    <row r="4237" spans="1:7">
      <c r="A4237" t="str">
        <f t="shared" si="66"/>
        <v>J1304.AS5</v>
      </c>
      <c r="B4237" s="147" t="s">
        <v>4092</v>
      </c>
      <c r="C4237" s="147" t="s">
        <v>2050</v>
      </c>
      <c r="D4237" s="147" t="s">
        <v>2715</v>
      </c>
      <c r="E4237" s="147" t="s">
        <v>1998</v>
      </c>
      <c r="F4237" s="147" t="s">
        <v>2719</v>
      </c>
      <c r="G4237" s="147" t="s">
        <v>1058</v>
      </c>
    </row>
    <row r="4238" spans="1:7">
      <c r="A4238" t="str">
        <f t="shared" si="66"/>
        <v>J1304.AS6</v>
      </c>
      <c r="B4238" s="147" t="s">
        <v>4092</v>
      </c>
      <c r="C4238" s="147" t="s">
        <v>2052</v>
      </c>
      <c r="D4238" s="147" t="s">
        <v>2715</v>
      </c>
      <c r="E4238" s="147" t="s">
        <v>1998</v>
      </c>
      <c r="F4238" s="147" t="s">
        <v>2720</v>
      </c>
      <c r="G4238" s="147" t="s">
        <v>1058</v>
      </c>
    </row>
    <row r="4239" spans="1:7">
      <c r="A4239" t="str">
        <f t="shared" si="66"/>
        <v>J1304.AS7</v>
      </c>
      <c r="B4239" s="147" t="s">
        <v>4092</v>
      </c>
      <c r="C4239" s="147" t="s">
        <v>2054</v>
      </c>
      <c r="D4239" s="147" t="s">
        <v>2715</v>
      </c>
      <c r="E4239" s="147" t="s">
        <v>1998</v>
      </c>
      <c r="F4239" s="147" t="s">
        <v>2721</v>
      </c>
      <c r="G4239" s="147" t="s">
        <v>1058</v>
      </c>
    </row>
    <row r="4240" spans="1:7">
      <c r="A4240" t="str">
        <f t="shared" si="66"/>
        <v>J1304.AS8</v>
      </c>
      <c r="B4240" s="147" t="s">
        <v>4092</v>
      </c>
      <c r="C4240" s="147" t="s">
        <v>2056</v>
      </c>
      <c r="D4240" s="147" t="s">
        <v>2715</v>
      </c>
      <c r="E4240" s="147" t="s">
        <v>1998</v>
      </c>
      <c r="F4240" s="147" t="s">
        <v>2722</v>
      </c>
      <c r="G4240" s="147" t="s">
        <v>4093</v>
      </c>
    </row>
    <row r="4241" spans="1:7">
      <c r="A4241" t="str">
        <f t="shared" si="66"/>
        <v>J1304.AS9</v>
      </c>
      <c r="B4241" s="147" t="s">
        <v>4092</v>
      </c>
      <c r="C4241" s="147" t="s">
        <v>2059</v>
      </c>
      <c r="D4241" s="147" t="s">
        <v>2715</v>
      </c>
      <c r="E4241" s="147" t="s">
        <v>1998</v>
      </c>
      <c r="F4241" s="147" t="s">
        <v>2724</v>
      </c>
      <c r="G4241" s="147" t="s">
        <v>4094</v>
      </c>
    </row>
    <row r="4242" spans="1:7">
      <c r="A4242" t="str">
        <f t="shared" si="66"/>
        <v>J1304.AS10</v>
      </c>
      <c r="B4242" s="147" t="s">
        <v>4092</v>
      </c>
      <c r="C4242" s="147" t="s">
        <v>2062</v>
      </c>
      <c r="D4242" s="147" t="s">
        <v>2715</v>
      </c>
      <c r="E4242" s="147" t="s">
        <v>1998</v>
      </c>
      <c r="F4242" s="147" t="s">
        <v>2726</v>
      </c>
      <c r="G4242" s="147" t="s">
        <v>4095</v>
      </c>
    </row>
    <row r="4243" spans="1:7">
      <c r="A4243" t="str">
        <f t="shared" si="66"/>
        <v>J1304.AS11</v>
      </c>
      <c r="B4243" s="147" t="s">
        <v>4092</v>
      </c>
      <c r="C4243" s="147" t="s">
        <v>2065</v>
      </c>
      <c r="D4243" s="147" t="s">
        <v>2715</v>
      </c>
      <c r="E4243" s="147" t="s">
        <v>1998</v>
      </c>
      <c r="F4243" s="147" t="s">
        <v>2432</v>
      </c>
      <c r="G4243" s="149"/>
    </row>
    <row r="4244" spans="1:7">
      <c r="A4244" t="str">
        <f t="shared" si="66"/>
        <v>J1304.AS13</v>
      </c>
      <c r="B4244" s="147" t="s">
        <v>4092</v>
      </c>
      <c r="C4244" s="147" t="s">
        <v>2067</v>
      </c>
      <c r="D4244" s="147" t="s">
        <v>2715</v>
      </c>
      <c r="E4244" s="147" t="s">
        <v>1998</v>
      </c>
      <c r="F4244" s="147" t="s">
        <v>2728</v>
      </c>
      <c r="G4244" s="147" t="s">
        <v>4096</v>
      </c>
    </row>
    <row r="4245" spans="1:7">
      <c r="A4245" t="str">
        <f t="shared" si="66"/>
        <v>J1304.AS14</v>
      </c>
      <c r="B4245" s="147" t="s">
        <v>4092</v>
      </c>
      <c r="C4245" s="147" t="s">
        <v>2070</v>
      </c>
      <c r="D4245" s="147" t="s">
        <v>2715</v>
      </c>
      <c r="E4245" s="147" t="s">
        <v>1998</v>
      </c>
      <c r="F4245" s="147" t="s">
        <v>2730</v>
      </c>
      <c r="G4245" s="147" t="s">
        <v>4097</v>
      </c>
    </row>
    <row r="4246" spans="1:7">
      <c r="A4246" t="str">
        <f t="shared" si="66"/>
        <v>J1304.AS15</v>
      </c>
      <c r="B4246" s="147" t="s">
        <v>4092</v>
      </c>
      <c r="C4246" s="147" t="s">
        <v>2073</v>
      </c>
      <c r="D4246" s="147" t="s">
        <v>2715</v>
      </c>
      <c r="E4246" s="147" t="s">
        <v>1998</v>
      </c>
      <c r="F4246" s="147" t="s">
        <v>1967</v>
      </c>
      <c r="G4246" s="147" t="s">
        <v>1970</v>
      </c>
    </row>
    <row r="4247" spans="1:7">
      <c r="A4247" t="str">
        <f t="shared" si="66"/>
        <v>J1304.AS16</v>
      </c>
      <c r="B4247" s="147" t="s">
        <v>4092</v>
      </c>
      <c r="C4247" s="147" t="s">
        <v>2075</v>
      </c>
      <c r="D4247" s="147" t="s">
        <v>2715</v>
      </c>
      <c r="E4247" s="147" t="s">
        <v>1998</v>
      </c>
      <c r="F4247" s="147" t="s">
        <v>2732</v>
      </c>
      <c r="G4247" s="149"/>
    </row>
    <row r="4248" spans="1:7">
      <c r="A4248" t="str">
        <f t="shared" si="66"/>
        <v>J1304.AX2</v>
      </c>
      <c r="B4248" s="147" t="s">
        <v>4092</v>
      </c>
      <c r="C4248" s="147" t="s">
        <v>2077</v>
      </c>
      <c r="D4248" s="147" t="s">
        <v>2715</v>
      </c>
      <c r="E4248" s="147" t="s">
        <v>1998</v>
      </c>
      <c r="F4248" s="147" t="s">
        <v>2078</v>
      </c>
      <c r="G4248" s="147" t="s">
        <v>1999</v>
      </c>
    </row>
    <row r="4249" spans="1:7">
      <c r="A4249" t="str">
        <f t="shared" si="66"/>
        <v>J1304.AX3</v>
      </c>
      <c r="B4249" s="147" t="s">
        <v>4092</v>
      </c>
      <c r="C4249" s="147" t="s">
        <v>2079</v>
      </c>
      <c r="D4249" s="147" t="s">
        <v>2715</v>
      </c>
      <c r="E4249" s="147" t="s">
        <v>1998</v>
      </c>
      <c r="F4249" s="147" t="s">
        <v>2080</v>
      </c>
      <c r="G4249" s="147" t="s">
        <v>1999</v>
      </c>
    </row>
    <row r="4250" spans="1:7">
      <c r="A4250" t="str">
        <f t="shared" si="66"/>
        <v>J1304.AX4</v>
      </c>
      <c r="B4250" s="147" t="s">
        <v>4092</v>
      </c>
      <c r="C4250" s="147" t="s">
        <v>2081</v>
      </c>
      <c r="D4250" s="147" t="s">
        <v>2715</v>
      </c>
      <c r="E4250" s="147" t="s">
        <v>1998</v>
      </c>
      <c r="F4250" s="147" t="s">
        <v>2082</v>
      </c>
      <c r="G4250" s="147" t="s">
        <v>1999</v>
      </c>
    </row>
    <row r="4251" spans="1:7">
      <c r="A4251" t="str">
        <f t="shared" si="66"/>
        <v>J1304.AX5</v>
      </c>
      <c r="B4251" s="147" t="s">
        <v>4092</v>
      </c>
      <c r="C4251" s="147" t="s">
        <v>2083</v>
      </c>
      <c r="D4251" s="147" t="s">
        <v>2715</v>
      </c>
      <c r="E4251" s="147" t="s">
        <v>1998</v>
      </c>
      <c r="F4251" s="147" t="s">
        <v>2084</v>
      </c>
      <c r="G4251" s="147" t="s">
        <v>1999</v>
      </c>
    </row>
    <row r="4252" spans="1:7">
      <c r="A4252" t="str">
        <f t="shared" si="66"/>
        <v>J1304.AX6</v>
      </c>
      <c r="B4252" s="147" t="s">
        <v>4092</v>
      </c>
      <c r="C4252" s="147" t="s">
        <v>2085</v>
      </c>
      <c r="D4252" s="147" t="s">
        <v>2715</v>
      </c>
      <c r="E4252" s="147" t="s">
        <v>1998</v>
      </c>
      <c r="F4252" s="147" t="s">
        <v>2086</v>
      </c>
      <c r="G4252" s="147" t="s">
        <v>1999</v>
      </c>
    </row>
    <row r="4253" spans="1:7">
      <c r="A4253" t="str">
        <f t="shared" si="66"/>
        <v>J1304.AX7</v>
      </c>
      <c r="B4253" s="147" t="s">
        <v>4092</v>
      </c>
      <c r="C4253" s="147" t="s">
        <v>2087</v>
      </c>
      <c r="D4253" s="147" t="s">
        <v>2715</v>
      </c>
      <c r="E4253" s="147" t="s">
        <v>1998</v>
      </c>
      <c r="F4253" s="147" t="s">
        <v>2088</v>
      </c>
      <c r="G4253" s="147" t="s">
        <v>1999</v>
      </c>
    </row>
    <row r="4254" spans="1:7">
      <c r="A4254" t="str">
        <f t="shared" si="66"/>
        <v>J1304.AX8</v>
      </c>
      <c r="B4254" s="147" t="s">
        <v>4092</v>
      </c>
      <c r="C4254" s="147" t="s">
        <v>2089</v>
      </c>
      <c r="D4254" s="147" t="s">
        <v>2715</v>
      </c>
      <c r="E4254" s="147" t="s">
        <v>1998</v>
      </c>
      <c r="F4254" s="147" t="s">
        <v>2733</v>
      </c>
      <c r="G4254" s="147" t="s">
        <v>4098</v>
      </c>
    </row>
    <row r="4255" spans="1:7">
      <c r="A4255" t="str">
        <f t="shared" si="66"/>
        <v>J1304.AX9</v>
      </c>
      <c r="B4255" s="147" t="s">
        <v>4092</v>
      </c>
      <c r="C4255" s="147" t="s">
        <v>2092</v>
      </c>
      <c r="D4255" s="147" t="s">
        <v>2715</v>
      </c>
      <c r="E4255" s="147" t="s">
        <v>1998</v>
      </c>
      <c r="F4255" s="147" t="s">
        <v>2735</v>
      </c>
      <c r="G4255" s="147" t="s">
        <v>1999</v>
      </c>
    </row>
    <row r="4256" spans="1:7">
      <c r="A4256" t="str">
        <f t="shared" si="66"/>
        <v>J1304.AX10</v>
      </c>
      <c r="B4256" s="147" t="s">
        <v>4092</v>
      </c>
      <c r="C4256" s="147" t="s">
        <v>2094</v>
      </c>
      <c r="D4256" s="147" t="s">
        <v>2715</v>
      </c>
      <c r="E4256" s="147" t="s">
        <v>1998</v>
      </c>
      <c r="F4256" s="147" t="s">
        <v>2095</v>
      </c>
      <c r="G4256" s="147" t="s">
        <v>1999</v>
      </c>
    </row>
    <row r="4257" spans="1:7">
      <c r="A4257" t="str">
        <f t="shared" si="66"/>
        <v>J1304.AX11</v>
      </c>
      <c r="B4257" s="147" t="s">
        <v>4092</v>
      </c>
      <c r="C4257" s="147" t="s">
        <v>2096</v>
      </c>
      <c r="D4257" s="147" t="s">
        <v>2715</v>
      </c>
      <c r="E4257" s="147" t="s">
        <v>1998</v>
      </c>
      <c r="F4257" s="147" t="s">
        <v>2442</v>
      </c>
      <c r="G4257" s="149"/>
    </row>
    <row r="4258" spans="1:7">
      <c r="A4258" t="str">
        <f t="shared" si="66"/>
        <v>J1304.AX13</v>
      </c>
      <c r="B4258" s="147" t="s">
        <v>4092</v>
      </c>
      <c r="C4258" s="147" t="s">
        <v>2098</v>
      </c>
      <c r="D4258" s="147" t="s">
        <v>2715</v>
      </c>
      <c r="E4258" s="147" t="s">
        <v>1998</v>
      </c>
      <c r="F4258" s="147" t="s">
        <v>2736</v>
      </c>
      <c r="G4258" s="147" t="s">
        <v>1999</v>
      </c>
    </row>
    <row r="4259" spans="1:7">
      <c r="A4259" t="str">
        <f t="shared" si="66"/>
        <v>J1304.AX14</v>
      </c>
      <c r="B4259" s="147" t="s">
        <v>4092</v>
      </c>
      <c r="C4259" s="147" t="s">
        <v>2100</v>
      </c>
      <c r="D4259" s="147" t="s">
        <v>2715</v>
      </c>
      <c r="E4259" s="147" t="s">
        <v>1998</v>
      </c>
      <c r="F4259" s="147" t="s">
        <v>2737</v>
      </c>
      <c r="G4259" s="147" t="s">
        <v>4099</v>
      </c>
    </row>
    <row r="4260" spans="1:7">
      <c r="A4260" t="str">
        <f t="shared" si="66"/>
        <v>J1304.AX15</v>
      </c>
      <c r="B4260" s="147" t="s">
        <v>4092</v>
      </c>
      <c r="C4260" s="147" t="s">
        <v>2103</v>
      </c>
      <c r="D4260" s="147" t="s">
        <v>2715</v>
      </c>
      <c r="E4260" s="147" t="s">
        <v>1998</v>
      </c>
      <c r="F4260" s="147" t="s">
        <v>2739</v>
      </c>
      <c r="G4260" s="147" t="s">
        <v>4100</v>
      </c>
    </row>
    <row r="4261" spans="1:7">
      <c r="A4261" t="str">
        <f t="shared" si="66"/>
        <v>J1304.AX16</v>
      </c>
      <c r="B4261" s="147" t="s">
        <v>4092</v>
      </c>
      <c r="C4261" s="147" t="s">
        <v>2105</v>
      </c>
      <c r="D4261" s="147" t="s">
        <v>2715</v>
      </c>
      <c r="E4261" s="147" t="s">
        <v>1998</v>
      </c>
      <c r="F4261" s="147" t="s">
        <v>2741</v>
      </c>
      <c r="G4261" s="149"/>
    </row>
    <row r="4262" spans="1:7">
      <c r="A4262" t="str">
        <f t="shared" si="66"/>
        <v>J1304.AY2</v>
      </c>
      <c r="B4262" s="147" t="s">
        <v>4092</v>
      </c>
      <c r="C4262" s="147" t="s">
        <v>2107</v>
      </c>
      <c r="D4262" s="147" t="s">
        <v>2715</v>
      </c>
      <c r="E4262" s="147" t="s">
        <v>1998</v>
      </c>
      <c r="F4262" s="147" t="s">
        <v>2108</v>
      </c>
      <c r="G4262" s="147" t="s">
        <v>1999</v>
      </c>
    </row>
    <row r="4263" spans="1:7">
      <c r="A4263" t="str">
        <f t="shared" si="66"/>
        <v>J1304.AY3</v>
      </c>
      <c r="B4263" s="147" t="s">
        <v>4092</v>
      </c>
      <c r="C4263" s="147" t="s">
        <v>1542</v>
      </c>
      <c r="D4263" s="147" t="s">
        <v>2715</v>
      </c>
      <c r="E4263" s="147" t="s">
        <v>1998</v>
      </c>
      <c r="F4263" s="147" t="s">
        <v>2109</v>
      </c>
      <c r="G4263" s="147" t="s">
        <v>1999</v>
      </c>
    </row>
    <row r="4264" spans="1:7">
      <c r="A4264" t="str">
        <f t="shared" si="66"/>
        <v>J1304.AY4</v>
      </c>
      <c r="B4264" s="147" t="s">
        <v>4092</v>
      </c>
      <c r="C4264" s="147" t="s">
        <v>279</v>
      </c>
      <c r="D4264" s="147" t="s">
        <v>2715</v>
      </c>
      <c r="E4264" s="147" t="s">
        <v>1998</v>
      </c>
      <c r="F4264" s="147" t="s">
        <v>2110</v>
      </c>
      <c r="G4264" s="147" t="s">
        <v>1999</v>
      </c>
    </row>
    <row r="4265" spans="1:7">
      <c r="A4265" t="str">
        <f t="shared" si="66"/>
        <v>J1304.AY5</v>
      </c>
      <c r="B4265" s="147" t="s">
        <v>4092</v>
      </c>
      <c r="C4265" s="147" t="s">
        <v>277</v>
      </c>
      <c r="D4265" s="147" t="s">
        <v>2715</v>
      </c>
      <c r="E4265" s="147" t="s">
        <v>1998</v>
      </c>
      <c r="F4265" s="147" t="s">
        <v>2111</v>
      </c>
      <c r="G4265" s="147" t="s">
        <v>1999</v>
      </c>
    </row>
    <row r="4266" spans="1:7">
      <c r="A4266" t="str">
        <f t="shared" si="66"/>
        <v>J1304.AY6</v>
      </c>
      <c r="B4266" s="147" t="s">
        <v>4092</v>
      </c>
      <c r="C4266" s="147" t="s">
        <v>263</v>
      </c>
      <c r="D4266" s="147" t="s">
        <v>2715</v>
      </c>
      <c r="E4266" s="147" t="s">
        <v>1998</v>
      </c>
      <c r="F4266" s="147" t="s">
        <v>2112</v>
      </c>
      <c r="G4266" s="147" t="s">
        <v>1999</v>
      </c>
    </row>
    <row r="4267" spans="1:7">
      <c r="A4267" t="str">
        <f t="shared" si="66"/>
        <v>J1304.AY7</v>
      </c>
      <c r="B4267" s="147" t="s">
        <v>4092</v>
      </c>
      <c r="C4267" s="147" t="s">
        <v>261</v>
      </c>
      <c r="D4267" s="147" t="s">
        <v>2715</v>
      </c>
      <c r="E4267" s="147" t="s">
        <v>1998</v>
      </c>
      <c r="F4267" s="147" t="s">
        <v>2113</v>
      </c>
      <c r="G4267" s="147" t="s">
        <v>1999</v>
      </c>
    </row>
    <row r="4268" spans="1:7">
      <c r="A4268" t="str">
        <f t="shared" si="66"/>
        <v>J1304.AY8</v>
      </c>
      <c r="B4268" s="147" t="s">
        <v>4092</v>
      </c>
      <c r="C4268" s="147" t="s">
        <v>1292</v>
      </c>
      <c r="D4268" s="147" t="s">
        <v>2715</v>
      </c>
      <c r="E4268" s="147" t="s">
        <v>1998</v>
      </c>
      <c r="F4268" s="147" t="s">
        <v>2742</v>
      </c>
      <c r="G4268" s="147" t="s">
        <v>4098</v>
      </c>
    </row>
    <row r="4269" spans="1:7">
      <c r="A4269" t="str">
        <f t="shared" si="66"/>
        <v>J1304.AY9</v>
      </c>
      <c r="B4269" s="147" t="s">
        <v>4092</v>
      </c>
      <c r="C4269" s="147" t="s">
        <v>1544</v>
      </c>
      <c r="D4269" s="147" t="s">
        <v>2715</v>
      </c>
      <c r="E4269" s="147" t="s">
        <v>1998</v>
      </c>
      <c r="F4269" s="147" t="s">
        <v>2743</v>
      </c>
      <c r="G4269" s="147" t="s">
        <v>1999</v>
      </c>
    </row>
    <row r="4270" spans="1:7">
      <c r="A4270" t="str">
        <f t="shared" si="66"/>
        <v>J1304.AY10</v>
      </c>
      <c r="B4270" s="147" t="s">
        <v>4092</v>
      </c>
      <c r="C4270" s="147" t="s">
        <v>625</v>
      </c>
      <c r="D4270" s="147" t="s">
        <v>2715</v>
      </c>
      <c r="E4270" s="147" t="s">
        <v>1998</v>
      </c>
      <c r="F4270" s="147" t="s">
        <v>2116</v>
      </c>
      <c r="G4270" s="147" t="s">
        <v>1999</v>
      </c>
    </row>
    <row r="4271" spans="1:7">
      <c r="A4271" t="str">
        <f t="shared" si="66"/>
        <v>J1304.AY11</v>
      </c>
      <c r="B4271" s="147" t="s">
        <v>4092</v>
      </c>
      <c r="C4271" s="147" t="s">
        <v>629</v>
      </c>
      <c r="D4271" s="147" t="s">
        <v>2715</v>
      </c>
      <c r="E4271" s="147" t="s">
        <v>1998</v>
      </c>
      <c r="F4271" s="147" t="s">
        <v>2450</v>
      </c>
      <c r="G4271" s="149"/>
    </row>
    <row r="4272" spans="1:7">
      <c r="A4272" t="str">
        <f t="shared" si="66"/>
        <v>J1304.AY13</v>
      </c>
      <c r="B4272" s="147" t="s">
        <v>4092</v>
      </c>
      <c r="C4272" s="147" t="s">
        <v>1539</v>
      </c>
      <c r="D4272" s="147" t="s">
        <v>2715</v>
      </c>
      <c r="E4272" s="147" t="s">
        <v>1998</v>
      </c>
      <c r="F4272" s="147" t="s">
        <v>2744</v>
      </c>
      <c r="G4272" s="147" t="s">
        <v>1999</v>
      </c>
    </row>
    <row r="4273" spans="1:7">
      <c r="A4273" t="str">
        <f t="shared" si="66"/>
        <v>J1304.AY14</v>
      </c>
      <c r="B4273" s="147" t="s">
        <v>4092</v>
      </c>
      <c r="C4273" s="147" t="s">
        <v>581</v>
      </c>
      <c r="D4273" s="147" t="s">
        <v>2715</v>
      </c>
      <c r="E4273" s="147" t="s">
        <v>1998</v>
      </c>
      <c r="F4273" s="147" t="s">
        <v>2745</v>
      </c>
      <c r="G4273" s="147" t="s">
        <v>4099</v>
      </c>
    </row>
    <row r="4274" spans="1:7">
      <c r="A4274" t="str">
        <f t="shared" si="66"/>
        <v>J1304.AY15</v>
      </c>
      <c r="B4274" s="147" t="s">
        <v>4092</v>
      </c>
      <c r="C4274" s="147" t="s">
        <v>519</v>
      </c>
      <c r="D4274" s="147" t="s">
        <v>2715</v>
      </c>
      <c r="E4274" s="147" t="s">
        <v>1998</v>
      </c>
      <c r="F4274" s="147" t="s">
        <v>2746</v>
      </c>
      <c r="G4274" s="147" t="s">
        <v>4100</v>
      </c>
    </row>
    <row r="4275" spans="1:7">
      <c r="A4275" t="str">
        <f t="shared" si="66"/>
        <v>J1304.AY16</v>
      </c>
      <c r="B4275" s="147" t="s">
        <v>4092</v>
      </c>
      <c r="C4275" s="147" t="s">
        <v>719</v>
      </c>
      <c r="D4275" s="147" t="s">
        <v>2715</v>
      </c>
      <c r="E4275" s="147" t="s">
        <v>1998</v>
      </c>
      <c r="F4275" s="147" t="s">
        <v>2747</v>
      </c>
      <c r="G4275" s="149"/>
    </row>
    <row r="4276" spans="1:7">
      <c r="A4276" t="str">
        <f t="shared" si="66"/>
        <v>J1304.BS1</v>
      </c>
      <c r="B4276" s="147" t="s">
        <v>4092</v>
      </c>
      <c r="C4276" s="147" t="s">
        <v>2122</v>
      </c>
      <c r="D4276" s="147" t="s">
        <v>2715</v>
      </c>
      <c r="E4276" s="147" t="s">
        <v>1998</v>
      </c>
      <c r="F4276" s="147" t="s">
        <v>2748</v>
      </c>
      <c r="G4276" s="147" t="s">
        <v>4101</v>
      </c>
    </row>
    <row r="4277" spans="1:7">
      <c r="A4277" t="str">
        <f t="shared" si="66"/>
        <v>J1304.BS2</v>
      </c>
      <c r="B4277" s="147" t="s">
        <v>4092</v>
      </c>
      <c r="C4277" s="147" t="s">
        <v>2125</v>
      </c>
      <c r="D4277" s="147" t="s">
        <v>2715</v>
      </c>
      <c r="E4277" s="147" t="s">
        <v>1998</v>
      </c>
      <c r="F4277" s="147" t="s">
        <v>2126</v>
      </c>
      <c r="G4277" s="147" t="s">
        <v>1999</v>
      </c>
    </row>
    <row r="4278" spans="1:7">
      <c r="A4278" t="str">
        <f t="shared" si="66"/>
        <v>J1304.BS3</v>
      </c>
      <c r="B4278" s="147" t="s">
        <v>4092</v>
      </c>
      <c r="C4278" s="147" t="s">
        <v>2127</v>
      </c>
      <c r="D4278" s="147" t="s">
        <v>2715</v>
      </c>
      <c r="E4278" s="147" t="s">
        <v>1998</v>
      </c>
      <c r="F4278" s="147" t="s">
        <v>2128</v>
      </c>
      <c r="G4278" s="147" t="s">
        <v>1999</v>
      </c>
    </row>
    <row r="4279" spans="1:7">
      <c r="A4279" t="str">
        <f t="shared" si="66"/>
        <v>J1304.BS4</v>
      </c>
      <c r="B4279" s="147" t="s">
        <v>4092</v>
      </c>
      <c r="C4279" s="147" t="s">
        <v>2129</v>
      </c>
      <c r="D4279" s="147" t="s">
        <v>2715</v>
      </c>
      <c r="E4279" s="147" t="s">
        <v>1998</v>
      </c>
      <c r="F4279" s="147" t="s">
        <v>2130</v>
      </c>
      <c r="G4279" s="147" t="s">
        <v>1999</v>
      </c>
    </row>
    <row r="4280" spans="1:7">
      <c r="A4280" t="str">
        <f t="shared" si="66"/>
        <v>J1304.BS5</v>
      </c>
      <c r="B4280" s="147" t="s">
        <v>4092</v>
      </c>
      <c r="C4280" s="147" t="s">
        <v>2131</v>
      </c>
      <c r="D4280" s="147" t="s">
        <v>2715</v>
      </c>
      <c r="E4280" s="147" t="s">
        <v>1998</v>
      </c>
      <c r="F4280" s="147" t="s">
        <v>2132</v>
      </c>
      <c r="G4280" s="147" t="s">
        <v>1999</v>
      </c>
    </row>
    <row r="4281" spans="1:7">
      <c r="A4281" t="str">
        <f t="shared" si="66"/>
        <v>J1304.BS6</v>
      </c>
      <c r="B4281" s="147" t="s">
        <v>4092</v>
      </c>
      <c r="C4281" s="147" t="s">
        <v>2133</v>
      </c>
      <c r="D4281" s="147" t="s">
        <v>2715</v>
      </c>
      <c r="E4281" s="147" t="s">
        <v>1998</v>
      </c>
      <c r="F4281" s="147" t="s">
        <v>2134</v>
      </c>
      <c r="G4281" s="147" t="s">
        <v>1999</v>
      </c>
    </row>
    <row r="4282" spans="1:7">
      <c r="A4282" t="str">
        <f t="shared" si="66"/>
        <v>J1304.BS7</v>
      </c>
      <c r="B4282" s="147" t="s">
        <v>4092</v>
      </c>
      <c r="C4282" s="147" t="s">
        <v>2135</v>
      </c>
      <c r="D4282" s="147" t="s">
        <v>2715</v>
      </c>
      <c r="E4282" s="147" t="s">
        <v>1998</v>
      </c>
      <c r="F4282" s="147" t="s">
        <v>2136</v>
      </c>
      <c r="G4282" s="147" t="s">
        <v>1999</v>
      </c>
    </row>
    <row r="4283" spans="1:7">
      <c r="A4283" t="str">
        <f t="shared" si="66"/>
        <v>J1304.BS8</v>
      </c>
      <c r="B4283" s="147" t="s">
        <v>4092</v>
      </c>
      <c r="C4283" s="147" t="s">
        <v>2137</v>
      </c>
      <c r="D4283" s="147" t="s">
        <v>2715</v>
      </c>
      <c r="E4283" s="147" t="s">
        <v>1998</v>
      </c>
      <c r="F4283" s="147" t="s">
        <v>2750</v>
      </c>
      <c r="G4283" s="147" t="s">
        <v>4102</v>
      </c>
    </row>
    <row r="4284" spans="1:7">
      <c r="A4284" t="str">
        <f t="shared" si="66"/>
        <v>J1304.BS9</v>
      </c>
      <c r="B4284" s="147" t="s">
        <v>4092</v>
      </c>
      <c r="C4284" s="147" t="s">
        <v>2140</v>
      </c>
      <c r="D4284" s="147" t="s">
        <v>2715</v>
      </c>
      <c r="E4284" s="147" t="s">
        <v>1998</v>
      </c>
      <c r="F4284" s="147" t="s">
        <v>2752</v>
      </c>
      <c r="G4284" s="147" t="s">
        <v>4094</v>
      </c>
    </row>
    <row r="4285" spans="1:7">
      <c r="A4285" t="str">
        <f t="shared" si="66"/>
        <v>J1304.BS10</v>
      </c>
      <c r="B4285" s="147" t="s">
        <v>4092</v>
      </c>
      <c r="C4285" s="147" t="s">
        <v>2142</v>
      </c>
      <c r="D4285" s="147" t="s">
        <v>2715</v>
      </c>
      <c r="E4285" s="147" t="s">
        <v>1998</v>
      </c>
      <c r="F4285" s="147" t="s">
        <v>2753</v>
      </c>
      <c r="G4285" s="147" t="s">
        <v>4094</v>
      </c>
    </row>
    <row r="4286" spans="1:7">
      <c r="A4286" t="str">
        <f t="shared" si="66"/>
        <v>J1304.BS11</v>
      </c>
      <c r="B4286" s="147" t="s">
        <v>4092</v>
      </c>
      <c r="C4286" s="147" t="s">
        <v>2144</v>
      </c>
      <c r="D4286" s="147" t="s">
        <v>2715</v>
      </c>
      <c r="E4286" s="147" t="s">
        <v>1998</v>
      </c>
      <c r="F4286" s="147" t="s">
        <v>2461</v>
      </c>
      <c r="G4286" s="149"/>
    </row>
    <row r="4287" spans="1:7">
      <c r="A4287" t="str">
        <f t="shared" si="66"/>
        <v>J1304.BS12</v>
      </c>
      <c r="B4287" s="147" t="s">
        <v>4092</v>
      </c>
      <c r="C4287" s="147" t="s">
        <v>2146</v>
      </c>
      <c r="D4287" s="147" t="s">
        <v>2715</v>
      </c>
      <c r="E4287" s="147" t="s">
        <v>1998</v>
      </c>
      <c r="F4287" s="147" t="s">
        <v>2754</v>
      </c>
      <c r="G4287" s="147" t="s">
        <v>4103</v>
      </c>
    </row>
    <row r="4288" spans="1:7">
      <c r="A4288" t="str">
        <f t="shared" si="66"/>
        <v>J1304.BS13</v>
      </c>
      <c r="B4288" s="147" t="s">
        <v>4092</v>
      </c>
      <c r="C4288" s="147" t="s">
        <v>2149</v>
      </c>
      <c r="D4288" s="147" t="s">
        <v>2715</v>
      </c>
      <c r="E4288" s="147" t="s">
        <v>1998</v>
      </c>
      <c r="F4288" s="147" t="s">
        <v>2756</v>
      </c>
      <c r="G4288" s="147" t="s">
        <v>4104</v>
      </c>
    </row>
    <row r="4289" spans="1:7">
      <c r="A4289" t="str">
        <f t="shared" si="66"/>
        <v>J1304.BS14</v>
      </c>
      <c r="B4289" s="147" t="s">
        <v>4092</v>
      </c>
      <c r="C4289" s="147" t="s">
        <v>2152</v>
      </c>
      <c r="D4289" s="147" t="s">
        <v>2715</v>
      </c>
      <c r="E4289" s="147" t="s">
        <v>1998</v>
      </c>
      <c r="F4289" s="147" t="s">
        <v>2758</v>
      </c>
      <c r="G4289" s="147" t="s">
        <v>4105</v>
      </c>
    </row>
    <row r="4290" spans="1:7">
      <c r="A4290" t="str">
        <f t="shared" si="66"/>
        <v>J1304.BS15</v>
      </c>
      <c r="B4290" s="147" t="s">
        <v>4092</v>
      </c>
      <c r="C4290" s="147" t="s">
        <v>2155</v>
      </c>
      <c r="D4290" s="147" t="s">
        <v>2715</v>
      </c>
      <c r="E4290" s="147" t="s">
        <v>1998</v>
      </c>
      <c r="F4290" s="147" t="s">
        <v>2760</v>
      </c>
      <c r="G4290" s="147" t="s">
        <v>1866</v>
      </c>
    </row>
    <row r="4291" spans="1:7">
      <c r="A4291" t="str">
        <f t="shared" si="66"/>
        <v>J1304.BS16</v>
      </c>
      <c r="B4291" s="147" t="s">
        <v>4092</v>
      </c>
      <c r="C4291" s="147" t="s">
        <v>2157</v>
      </c>
      <c r="D4291" s="147" t="s">
        <v>2715</v>
      </c>
      <c r="E4291" s="147" t="s">
        <v>1998</v>
      </c>
      <c r="F4291" s="147" t="s">
        <v>2761</v>
      </c>
      <c r="G4291" s="147" t="s">
        <v>4106</v>
      </c>
    </row>
    <row r="4292" spans="1:7">
      <c r="A4292" t="str">
        <f t="shared" si="66"/>
        <v>J1304.BX1</v>
      </c>
      <c r="B4292" s="147" t="s">
        <v>4092</v>
      </c>
      <c r="C4292" s="147" t="s">
        <v>2160</v>
      </c>
      <c r="D4292" s="147" t="s">
        <v>2715</v>
      </c>
      <c r="E4292" s="147" t="s">
        <v>1998</v>
      </c>
      <c r="F4292" s="147" t="s">
        <v>2763</v>
      </c>
      <c r="G4292" s="147" t="s">
        <v>4107</v>
      </c>
    </row>
    <row r="4293" spans="1:7">
      <c r="A4293" t="str">
        <f t="shared" si="66"/>
        <v>J1304.BX2</v>
      </c>
      <c r="B4293" s="147" t="s">
        <v>4092</v>
      </c>
      <c r="C4293" s="147" t="s">
        <v>2163</v>
      </c>
      <c r="D4293" s="147" t="s">
        <v>2715</v>
      </c>
      <c r="E4293" s="147" t="s">
        <v>1998</v>
      </c>
      <c r="F4293" s="147" t="s">
        <v>2765</v>
      </c>
      <c r="G4293" s="147" t="s">
        <v>1058</v>
      </c>
    </row>
    <row r="4294" spans="1:7">
      <c r="A4294" t="str">
        <f t="shared" ref="A4294:A4357" si="67">B4294&amp;"."&amp;C4294</f>
        <v>J1304.BX3</v>
      </c>
      <c r="B4294" s="147" t="s">
        <v>4092</v>
      </c>
      <c r="C4294" s="147" t="s">
        <v>2165</v>
      </c>
      <c r="D4294" s="147" t="s">
        <v>2715</v>
      </c>
      <c r="E4294" s="147" t="s">
        <v>1998</v>
      </c>
      <c r="F4294" s="147" t="s">
        <v>2766</v>
      </c>
      <c r="G4294" s="147" t="s">
        <v>1058</v>
      </c>
    </row>
    <row r="4295" spans="1:7">
      <c r="A4295" t="str">
        <f t="shared" si="67"/>
        <v>J1304.BX4</v>
      </c>
      <c r="B4295" s="147" t="s">
        <v>4092</v>
      </c>
      <c r="C4295" s="147" t="s">
        <v>2167</v>
      </c>
      <c r="D4295" s="147" t="s">
        <v>2715</v>
      </c>
      <c r="E4295" s="147" t="s">
        <v>1998</v>
      </c>
      <c r="F4295" s="147" t="s">
        <v>2767</v>
      </c>
      <c r="G4295" s="147" t="s">
        <v>1058</v>
      </c>
    </row>
    <row r="4296" spans="1:7">
      <c r="A4296" t="str">
        <f t="shared" si="67"/>
        <v>J1304.BX5</v>
      </c>
      <c r="B4296" s="147" t="s">
        <v>4092</v>
      </c>
      <c r="C4296" s="147" t="s">
        <v>2169</v>
      </c>
      <c r="D4296" s="147" t="s">
        <v>2715</v>
      </c>
      <c r="E4296" s="147" t="s">
        <v>1998</v>
      </c>
      <c r="F4296" s="147" t="s">
        <v>2768</v>
      </c>
      <c r="G4296" s="147" t="s">
        <v>1058</v>
      </c>
    </row>
    <row r="4297" spans="1:7">
      <c r="A4297" t="str">
        <f t="shared" si="67"/>
        <v>J1304.BX6</v>
      </c>
      <c r="B4297" s="147" t="s">
        <v>4092</v>
      </c>
      <c r="C4297" s="147" t="s">
        <v>2171</v>
      </c>
      <c r="D4297" s="147" t="s">
        <v>2715</v>
      </c>
      <c r="E4297" s="147" t="s">
        <v>1998</v>
      </c>
      <c r="F4297" s="147" t="s">
        <v>2769</v>
      </c>
      <c r="G4297" s="147" t="s">
        <v>1058</v>
      </c>
    </row>
    <row r="4298" spans="1:7">
      <c r="A4298" t="str">
        <f t="shared" si="67"/>
        <v>J1304.BX7</v>
      </c>
      <c r="B4298" s="147" t="s">
        <v>4092</v>
      </c>
      <c r="C4298" s="147" t="s">
        <v>2173</v>
      </c>
      <c r="D4298" s="147" t="s">
        <v>2715</v>
      </c>
      <c r="E4298" s="147" t="s">
        <v>1998</v>
      </c>
      <c r="F4298" s="147" t="s">
        <v>2770</v>
      </c>
      <c r="G4298" s="147" t="s">
        <v>1058</v>
      </c>
    </row>
    <row r="4299" spans="1:7">
      <c r="A4299" t="str">
        <f t="shared" si="67"/>
        <v>J1304.BX8</v>
      </c>
      <c r="B4299" s="147" t="s">
        <v>4092</v>
      </c>
      <c r="C4299" s="147" t="s">
        <v>2175</v>
      </c>
      <c r="D4299" s="147" t="s">
        <v>2715</v>
      </c>
      <c r="E4299" s="147" t="s">
        <v>1998</v>
      </c>
      <c r="F4299" s="147" t="s">
        <v>2771</v>
      </c>
      <c r="G4299" s="147" t="s">
        <v>4108</v>
      </c>
    </row>
    <row r="4300" spans="1:7">
      <c r="A4300" t="str">
        <f t="shared" si="67"/>
        <v>J1304.BX9</v>
      </c>
      <c r="B4300" s="147" t="s">
        <v>4092</v>
      </c>
      <c r="C4300" s="147" t="s">
        <v>2178</v>
      </c>
      <c r="D4300" s="147" t="s">
        <v>2715</v>
      </c>
      <c r="E4300" s="147" t="s">
        <v>1998</v>
      </c>
      <c r="F4300" s="147" t="s">
        <v>2179</v>
      </c>
      <c r="G4300" s="147" t="s">
        <v>1999</v>
      </c>
    </row>
    <row r="4301" spans="1:7">
      <c r="A4301" t="str">
        <f t="shared" si="67"/>
        <v>J1304.BX10</v>
      </c>
      <c r="B4301" s="147" t="s">
        <v>4092</v>
      </c>
      <c r="C4301" s="147" t="s">
        <v>2180</v>
      </c>
      <c r="D4301" s="147" t="s">
        <v>2715</v>
      </c>
      <c r="E4301" s="147" t="s">
        <v>1998</v>
      </c>
      <c r="F4301" s="147" t="s">
        <v>2181</v>
      </c>
      <c r="G4301" s="147" t="s">
        <v>1999</v>
      </c>
    </row>
    <row r="4302" spans="1:7">
      <c r="A4302" t="str">
        <f t="shared" si="67"/>
        <v>J1304.BX11</v>
      </c>
      <c r="B4302" s="147" t="s">
        <v>4092</v>
      </c>
      <c r="C4302" s="147" t="s">
        <v>2182</v>
      </c>
      <c r="D4302" s="147" t="s">
        <v>2715</v>
      </c>
      <c r="E4302" s="147" t="s">
        <v>1998</v>
      </c>
      <c r="F4302" s="147" t="s">
        <v>2481</v>
      </c>
      <c r="G4302" s="149"/>
    </row>
    <row r="4303" spans="1:7">
      <c r="A4303" t="str">
        <f t="shared" si="67"/>
        <v>J1304.BX12</v>
      </c>
      <c r="B4303" s="147" t="s">
        <v>4092</v>
      </c>
      <c r="C4303" s="147" t="s">
        <v>2184</v>
      </c>
      <c r="D4303" s="147" t="s">
        <v>2715</v>
      </c>
      <c r="E4303" s="147" t="s">
        <v>1998</v>
      </c>
      <c r="F4303" s="147" t="s">
        <v>2773</v>
      </c>
      <c r="G4303" s="147" t="s">
        <v>4103</v>
      </c>
    </row>
    <row r="4304" spans="1:7">
      <c r="A4304" t="str">
        <f t="shared" si="67"/>
        <v>J1304.BX13</v>
      </c>
      <c r="B4304" s="147" t="s">
        <v>4092</v>
      </c>
      <c r="C4304" s="147" t="s">
        <v>2186</v>
      </c>
      <c r="D4304" s="147" t="s">
        <v>2715</v>
      </c>
      <c r="E4304" s="147" t="s">
        <v>1998</v>
      </c>
      <c r="F4304" s="147" t="s">
        <v>2774</v>
      </c>
      <c r="G4304" s="147" t="s">
        <v>1999</v>
      </c>
    </row>
    <row r="4305" spans="1:7">
      <c r="A4305" t="str">
        <f t="shared" si="67"/>
        <v>J1304.BX14</v>
      </c>
      <c r="B4305" s="147" t="s">
        <v>4092</v>
      </c>
      <c r="C4305" s="147" t="s">
        <v>2188</v>
      </c>
      <c r="D4305" s="147" t="s">
        <v>2715</v>
      </c>
      <c r="E4305" s="147" t="s">
        <v>1998</v>
      </c>
      <c r="F4305" s="147" t="s">
        <v>2775</v>
      </c>
      <c r="G4305" s="147" t="s">
        <v>4109</v>
      </c>
    </row>
    <row r="4306" spans="1:7">
      <c r="A4306" t="str">
        <f t="shared" si="67"/>
        <v>J1304.BX15</v>
      </c>
      <c r="B4306" s="147" t="s">
        <v>4092</v>
      </c>
      <c r="C4306" s="147" t="s">
        <v>2191</v>
      </c>
      <c r="D4306" s="147" t="s">
        <v>2715</v>
      </c>
      <c r="E4306" s="147" t="s">
        <v>1998</v>
      </c>
      <c r="F4306" s="147" t="s">
        <v>2777</v>
      </c>
      <c r="G4306" s="147" t="s">
        <v>1999</v>
      </c>
    </row>
    <row r="4307" spans="1:7">
      <c r="A4307" t="str">
        <f t="shared" si="67"/>
        <v>J1304.BX16</v>
      </c>
      <c r="B4307" s="147" t="s">
        <v>4092</v>
      </c>
      <c r="C4307" s="147" t="s">
        <v>2193</v>
      </c>
      <c r="D4307" s="147" t="s">
        <v>2715</v>
      </c>
      <c r="E4307" s="147" t="s">
        <v>1998</v>
      </c>
      <c r="F4307" s="147" t="s">
        <v>2778</v>
      </c>
      <c r="G4307" s="147" t="s">
        <v>4110</v>
      </c>
    </row>
    <row r="4308" spans="1:7">
      <c r="A4308" t="str">
        <f t="shared" si="67"/>
        <v>J1304.BY1</v>
      </c>
      <c r="B4308" s="147" t="s">
        <v>4092</v>
      </c>
      <c r="C4308" s="147" t="s">
        <v>2196</v>
      </c>
      <c r="D4308" s="147" t="s">
        <v>2715</v>
      </c>
      <c r="E4308" s="147" t="s">
        <v>1998</v>
      </c>
      <c r="F4308" s="147" t="s">
        <v>2780</v>
      </c>
      <c r="G4308" s="147" t="s">
        <v>4107</v>
      </c>
    </row>
    <row r="4309" spans="1:7">
      <c r="A4309" t="str">
        <f t="shared" si="67"/>
        <v>J1304.BY2</v>
      </c>
      <c r="B4309" s="147" t="s">
        <v>4092</v>
      </c>
      <c r="C4309" s="147" t="s">
        <v>2198</v>
      </c>
      <c r="D4309" s="147" t="s">
        <v>2715</v>
      </c>
      <c r="E4309" s="147" t="s">
        <v>1998</v>
      </c>
      <c r="F4309" s="147" t="s">
        <v>2781</v>
      </c>
      <c r="G4309" s="147" t="s">
        <v>1058</v>
      </c>
    </row>
    <row r="4310" spans="1:7">
      <c r="A4310" t="str">
        <f t="shared" si="67"/>
        <v>J1304.BY3</v>
      </c>
      <c r="B4310" s="147" t="s">
        <v>4092</v>
      </c>
      <c r="C4310" s="147" t="s">
        <v>2200</v>
      </c>
      <c r="D4310" s="147" t="s">
        <v>2715</v>
      </c>
      <c r="E4310" s="147" t="s">
        <v>1998</v>
      </c>
      <c r="F4310" s="147" t="s">
        <v>2782</v>
      </c>
      <c r="G4310" s="147" t="s">
        <v>1058</v>
      </c>
    </row>
    <row r="4311" spans="1:7">
      <c r="A4311" t="str">
        <f t="shared" si="67"/>
        <v>J1304.BY4</v>
      </c>
      <c r="B4311" s="147" t="s">
        <v>4092</v>
      </c>
      <c r="C4311" s="147" t="s">
        <v>2202</v>
      </c>
      <c r="D4311" s="147" t="s">
        <v>2715</v>
      </c>
      <c r="E4311" s="147" t="s">
        <v>1998</v>
      </c>
      <c r="F4311" s="147" t="s">
        <v>2783</v>
      </c>
      <c r="G4311" s="147" t="s">
        <v>1058</v>
      </c>
    </row>
    <row r="4312" spans="1:7">
      <c r="A4312" t="str">
        <f t="shared" si="67"/>
        <v>J1304.BY5</v>
      </c>
      <c r="B4312" s="147" t="s">
        <v>4092</v>
      </c>
      <c r="C4312" s="147" t="s">
        <v>2204</v>
      </c>
      <c r="D4312" s="147" t="s">
        <v>2715</v>
      </c>
      <c r="E4312" s="147" t="s">
        <v>1998</v>
      </c>
      <c r="F4312" s="147" t="s">
        <v>2784</v>
      </c>
      <c r="G4312" s="147" t="s">
        <v>1058</v>
      </c>
    </row>
    <row r="4313" spans="1:7">
      <c r="A4313" t="str">
        <f t="shared" si="67"/>
        <v>J1304.BY6</v>
      </c>
      <c r="B4313" s="147" t="s">
        <v>4092</v>
      </c>
      <c r="C4313" s="147" t="s">
        <v>2206</v>
      </c>
      <c r="D4313" s="147" t="s">
        <v>2715</v>
      </c>
      <c r="E4313" s="147" t="s">
        <v>1998</v>
      </c>
      <c r="F4313" s="147" t="s">
        <v>2785</v>
      </c>
      <c r="G4313" s="147" t="s">
        <v>1058</v>
      </c>
    </row>
    <row r="4314" spans="1:7">
      <c r="A4314" t="str">
        <f t="shared" si="67"/>
        <v>J1304.BY7</v>
      </c>
      <c r="B4314" s="147" t="s">
        <v>4092</v>
      </c>
      <c r="C4314" s="147" t="s">
        <v>2208</v>
      </c>
      <c r="D4314" s="147" t="s">
        <v>2715</v>
      </c>
      <c r="E4314" s="147" t="s">
        <v>1998</v>
      </c>
      <c r="F4314" s="147" t="s">
        <v>2786</v>
      </c>
      <c r="G4314" s="147" t="s">
        <v>1058</v>
      </c>
    </row>
    <row r="4315" spans="1:7">
      <c r="A4315" t="str">
        <f t="shared" si="67"/>
        <v>J1304.BY8</v>
      </c>
      <c r="B4315" s="147" t="s">
        <v>4092</v>
      </c>
      <c r="C4315" s="147" t="s">
        <v>2210</v>
      </c>
      <c r="D4315" s="147" t="s">
        <v>2715</v>
      </c>
      <c r="E4315" s="147" t="s">
        <v>1998</v>
      </c>
      <c r="F4315" s="147" t="s">
        <v>2787</v>
      </c>
      <c r="G4315" s="147" t="s">
        <v>4108</v>
      </c>
    </row>
    <row r="4316" spans="1:7">
      <c r="A4316" t="str">
        <f t="shared" si="67"/>
        <v>J1304.BY9</v>
      </c>
      <c r="B4316" s="147" t="s">
        <v>4092</v>
      </c>
      <c r="C4316" s="147" t="s">
        <v>2212</v>
      </c>
      <c r="D4316" s="147" t="s">
        <v>2715</v>
      </c>
      <c r="E4316" s="147" t="s">
        <v>1998</v>
      </c>
      <c r="F4316" s="147" t="s">
        <v>2213</v>
      </c>
      <c r="G4316" s="147" t="s">
        <v>1999</v>
      </c>
    </row>
    <row r="4317" spans="1:7">
      <c r="A4317" t="str">
        <f t="shared" si="67"/>
        <v>J1304.BY10</v>
      </c>
      <c r="B4317" s="147" t="s">
        <v>4092</v>
      </c>
      <c r="C4317" s="147" t="s">
        <v>2214</v>
      </c>
      <c r="D4317" s="147" t="s">
        <v>2715</v>
      </c>
      <c r="E4317" s="147" t="s">
        <v>1998</v>
      </c>
      <c r="F4317" s="147" t="s">
        <v>2215</v>
      </c>
      <c r="G4317" s="147" t="s">
        <v>1999</v>
      </c>
    </row>
    <row r="4318" spans="1:7">
      <c r="A4318" t="str">
        <f t="shared" si="67"/>
        <v>J1304.BY11</v>
      </c>
      <c r="B4318" s="147" t="s">
        <v>4092</v>
      </c>
      <c r="C4318" s="147" t="s">
        <v>2216</v>
      </c>
      <c r="D4318" s="147" t="s">
        <v>2715</v>
      </c>
      <c r="E4318" s="147" t="s">
        <v>1998</v>
      </c>
      <c r="F4318" s="147" t="s">
        <v>2497</v>
      </c>
      <c r="G4318" s="149"/>
    </row>
    <row r="4319" spans="1:7">
      <c r="A4319" t="str">
        <f t="shared" si="67"/>
        <v>J1304.BY12</v>
      </c>
      <c r="B4319" s="147" t="s">
        <v>4092</v>
      </c>
      <c r="C4319" s="147" t="s">
        <v>2218</v>
      </c>
      <c r="D4319" s="147" t="s">
        <v>2715</v>
      </c>
      <c r="E4319" s="147" t="s">
        <v>1998</v>
      </c>
      <c r="F4319" s="147" t="s">
        <v>2788</v>
      </c>
      <c r="G4319" s="147" t="s">
        <v>4103</v>
      </c>
    </row>
    <row r="4320" spans="1:7">
      <c r="A4320" t="str">
        <f t="shared" si="67"/>
        <v>J1304.BY13</v>
      </c>
      <c r="B4320" s="147" t="s">
        <v>4092</v>
      </c>
      <c r="C4320" s="147" t="s">
        <v>2220</v>
      </c>
      <c r="D4320" s="147" t="s">
        <v>2715</v>
      </c>
      <c r="E4320" s="147" t="s">
        <v>1998</v>
      </c>
      <c r="F4320" s="147" t="s">
        <v>2789</v>
      </c>
      <c r="G4320" s="147" t="s">
        <v>1999</v>
      </c>
    </row>
    <row r="4321" spans="1:7">
      <c r="A4321" t="str">
        <f t="shared" si="67"/>
        <v>J1304.BY14</v>
      </c>
      <c r="B4321" s="147" t="s">
        <v>4092</v>
      </c>
      <c r="C4321" s="147" t="s">
        <v>2222</v>
      </c>
      <c r="D4321" s="147" t="s">
        <v>2715</v>
      </c>
      <c r="E4321" s="147" t="s">
        <v>1998</v>
      </c>
      <c r="F4321" s="147" t="s">
        <v>2790</v>
      </c>
      <c r="G4321" s="147" t="s">
        <v>4109</v>
      </c>
    </row>
    <row r="4322" spans="1:7">
      <c r="A4322" t="str">
        <f t="shared" si="67"/>
        <v>J1304.BY15</v>
      </c>
      <c r="B4322" s="147" t="s">
        <v>4092</v>
      </c>
      <c r="C4322" s="147" t="s">
        <v>2224</v>
      </c>
      <c r="D4322" s="147" t="s">
        <v>2715</v>
      </c>
      <c r="E4322" s="147" t="s">
        <v>1998</v>
      </c>
      <c r="F4322" s="147" t="s">
        <v>2791</v>
      </c>
      <c r="G4322" s="147" t="s">
        <v>1999</v>
      </c>
    </row>
    <row r="4323" spans="1:7">
      <c r="A4323" t="str">
        <f t="shared" si="67"/>
        <v>J1304.BY16</v>
      </c>
      <c r="B4323" s="147" t="s">
        <v>4092</v>
      </c>
      <c r="C4323" s="147" t="s">
        <v>2226</v>
      </c>
      <c r="D4323" s="147" t="s">
        <v>2715</v>
      </c>
      <c r="E4323" s="147" t="s">
        <v>1998</v>
      </c>
      <c r="F4323" s="147" t="s">
        <v>2792</v>
      </c>
      <c r="G4323" s="147" t="s">
        <v>4110</v>
      </c>
    </row>
    <row r="4324" spans="1:7">
      <c r="A4324" t="str">
        <f t="shared" si="67"/>
        <v>J1304.CS1</v>
      </c>
      <c r="B4324" s="147" t="s">
        <v>4092</v>
      </c>
      <c r="C4324" s="147" t="s">
        <v>2228</v>
      </c>
      <c r="D4324" s="147" t="s">
        <v>2715</v>
      </c>
      <c r="E4324" s="147" t="s">
        <v>1998</v>
      </c>
      <c r="F4324" s="147" t="s">
        <v>2793</v>
      </c>
      <c r="G4324" s="147" t="s">
        <v>1058</v>
      </c>
    </row>
    <row r="4325" spans="1:7">
      <c r="A4325" t="str">
        <f t="shared" si="67"/>
        <v>J1304.CS2</v>
      </c>
      <c r="B4325" s="147" t="s">
        <v>4092</v>
      </c>
      <c r="C4325" s="147" t="s">
        <v>2230</v>
      </c>
      <c r="D4325" s="147" t="s">
        <v>2715</v>
      </c>
      <c r="E4325" s="147" t="s">
        <v>1998</v>
      </c>
      <c r="F4325" s="147" t="s">
        <v>2794</v>
      </c>
      <c r="G4325" s="147" t="s">
        <v>1058</v>
      </c>
    </row>
    <row r="4326" spans="1:7">
      <c r="A4326" t="str">
        <f t="shared" si="67"/>
        <v>J1304.CS3</v>
      </c>
      <c r="B4326" s="147" t="s">
        <v>4092</v>
      </c>
      <c r="C4326" s="147" t="s">
        <v>2232</v>
      </c>
      <c r="D4326" s="147" t="s">
        <v>2715</v>
      </c>
      <c r="E4326" s="147" t="s">
        <v>1998</v>
      </c>
      <c r="F4326" s="147" t="s">
        <v>2795</v>
      </c>
      <c r="G4326" s="147" t="s">
        <v>1058</v>
      </c>
    </row>
    <row r="4327" spans="1:7">
      <c r="A4327" t="str">
        <f t="shared" si="67"/>
        <v>J1304.CS4</v>
      </c>
      <c r="B4327" s="147" t="s">
        <v>4092</v>
      </c>
      <c r="C4327" s="147" t="s">
        <v>2234</v>
      </c>
      <c r="D4327" s="147" t="s">
        <v>2715</v>
      </c>
      <c r="E4327" s="147" t="s">
        <v>1998</v>
      </c>
      <c r="F4327" s="147" t="s">
        <v>2796</v>
      </c>
      <c r="G4327" s="147" t="s">
        <v>1058</v>
      </c>
    </row>
    <row r="4328" spans="1:7">
      <c r="A4328" t="str">
        <f t="shared" si="67"/>
        <v>J1304.CS5</v>
      </c>
      <c r="B4328" s="147" t="s">
        <v>4092</v>
      </c>
      <c r="C4328" s="147" t="s">
        <v>2236</v>
      </c>
      <c r="D4328" s="147" t="s">
        <v>2715</v>
      </c>
      <c r="E4328" s="147" t="s">
        <v>1998</v>
      </c>
      <c r="F4328" s="147" t="s">
        <v>2797</v>
      </c>
      <c r="G4328" s="147" t="s">
        <v>4111</v>
      </c>
    </row>
    <row r="4329" spans="1:7">
      <c r="A4329" t="str">
        <f t="shared" si="67"/>
        <v>J1304.CS6</v>
      </c>
      <c r="B4329" s="147" t="s">
        <v>4092</v>
      </c>
      <c r="C4329" s="147" t="s">
        <v>2239</v>
      </c>
      <c r="D4329" s="147" t="s">
        <v>2715</v>
      </c>
      <c r="E4329" s="147" t="s">
        <v>1998</v>
      </c>
      <c r="F4329" s="147" t="s">
        <v>2799</v>
      </c>
      <c r="G4329" s="147" t="s">
        <v>1058</v>
      </c>
    </row>
    <row r="4330" spans="1:7">
      <c r="A4330" t="str">
        <f t="shared" si="67"/>
        <v>J1304.CS7</v>
      </c>
      <c r="B4330" s="147" t="s">
        <v>4092</v>
      </c>
      <c r="C4330" s="147" t="s">
        <v>2241</v>
      </c>
      <c r="D4330" s="147" t="s">
        <v>2715</v>
      </c>
      <c r="E4330" s="147" t="s">
        <v>1998</v>
      </c>
      <c r="F4330" s="147" t="s">
        <v>2800</v>
      </c>
      <c r="G4330" s="147" t="s">
        <v>1058</v>
      </c>
    </row>
    <row r="4331" spans="1:7">
      <c r="A4331" t="str">
        <f t="shared" si="67"/>
        <v>J1304.CS8</v>
      </c>
      <c r="B4331" s="147" t="s">
        <v>4092</v>
      </c>
      <c r="C4331" s="147" t="s">
        <v>2243</v>
      </c>
      <c r="D4331" s="147" t="s">
        <v>2715</v>
      </c>
      <c r="E4331" s="147" t="s">
        <v>1998</v>
      </c>
      <c r="F4331" s="147" t="s">
        <v>2801</v>
      </c>
      <c r="G4331" s="147" t="s">
        <v>4112</v>
      </c>
    </row>
    <row r="4332" spans="1:7">
      <c r="A4332" t="str">
        <f t="shared" si="67"/>
        <v>J1304.CS9</v>
      </c>
      <c r="B4332" s="147" t="s">
        <v>4092</v>
      </c>
      <c r="C4332" s="147" t="s">
        <v>2246</v>
      </c>
      <c r="D4332" s="147" t="s">
        <v>2715</v>
      </c>
      <c r="E4332" s="147" t="s">
        <v>1998</v>
      </c>
      <c r="F4332" s="147" t="s">
        <v>2803</v>
      </c>
      <c r="G4332" s="147" t="s">
        <v>4113</v>
      </c>
    </row>
    <row r="4333" spans="1:7">
      <c r="A4333" t="str">
        <f t="shared" si="67"/>
        <v>J1304.CS10</v>
      </c>
      <c r="B4333" s="147" t="s">
        <v>4092</v>
      </c>
      <c r="C4333" s="147" t="s">
        <v>2249</v>
      </c>
      <c r="D4333" s="147" t="s">
        <v>2715</v>
      </c>
      <c r="E4333" s="147" t="s">
        <v>1998</v>
      </c>
      <c r="F4333" s="147" t="s">
        <v>2805</v>
      </c>
      <c r="G4333" s="147" t="s">
        <v>4114</v>
      </c>
    </row>
    <row r="4334" spans="1:7">
      <c r="A4334" t="str">
        <f t="shared" si="67"/>
        <v>J1304.CS11</v>
      </c>
      <c r="B4334" s="147" t="s">
        <v>4092</v>
      </c>
      <c r="C4334" s="147" t="s">
        <v>2252</v>
      </c>
      <c r="D4334" s="147" t="s">
        <v>2715</v>
      </c>
      <c r="E4334" s="147" t="s">
        <v>1998</v>
      </c>
      <c r="F4334" s="147" t="s">
        <v>2253</v>
      </c>
      <c r="G4334" s="149"/>
    </row>
    <row r="4335" spans="1:7">
      <c r="A4335" t="str">
        <f t="shared" si="67"/>
        <v>J1304.CS12</v>
      </c>
      <c r="B4335" s="147" t="s">
        <v>4092</v>
      </c>
      <c r="C4335" s="147" t="s">
        <v>2254</v>
      </c>
      <c r="D4335" s="147" t="s">
        <v>2715</v>
      </c>
      <c r="E4335" s="147" t="s">
        <v>1998</v>
      </c>
      <c r="F4335" s="147" t="s">
        <v>2807</v>
      </c>
      <c r="G4335" s="147" t="s">
        <v>4115</v>
      </c>
    </row>
    <row r="4336" spans="1:7">
      <c r="A4336" t="str">
        <f t="shared" si="67"/>
        <v>J1304.CS13</v>
      </c>
      <c r="B4336" s="147" t="s">
        <v>4092</v>
      </c>
      <c r="C4336" s="147" t="s">
        <v>2257</v>
      </c>
      <c r="D4336" s="147" t="s">
        <v>2715</v>
      </c>
      <c r="E4336" s="147" t="s">
        <v>1998</v>
      </c>
      <c r="F4336" s="147" t="s">
        <v>2809</v>
      </c>
      <c r="G4336" s="147" t="s">
        <v>4040</v>
      </c>
    </row>
    <row r="4337" spans="1:7">
      <c r="A4337" t="str">
        <f t="shared" si="67"/>
        <v>J1304.CS14</v>
      </c>
      <c r="B4337" s="147" t="s">
        <v>4092</v>
      </c>
      <c r="C4337" s="147" t="s">
        <v>2260</v>
      </c>
      <c r="D4337" s="147" t="s">
        <v>2715</v>
      </c>
      <c r="E4337" s="147" t="s">
        <v>1998</v>
      </c>
      <c r="F4337" s="147" t="s">
        <v>1962</v>
      </c>
      <c r="G4337" s="147" t="s">
        <v>1965</v>
      </c>
    </row>
    <row r="4338" spans="1:7">
      <c r="A4338" t="str">
        <f t="shared" si="67"/>
        <v>J1304.CS15</v>
      </c>
      <c r="B4338" s="147" t="s">
        <v>4092</v>
      </c>
      <c r="C4338" s="147" t="s">
        <v>2262</v>
      </c>
      <c r="D4338" s="147" t="s">
        <v>2715</v>
      </c>
      <c r="E4338" s="147" t="s">
        <v>1998</v>
      </c>
      <c r="F4338" s="147" t="s">
        <v>2810</v>
      </c>
      <c r="G4338" s="149"/>
    </row>
    <row r="4339" spans="1:7">
      <c r="A4339" t="str">
        <f t="shared" si="67"/>
        <v>J1304.CS16</v>
      </c>
      <c r="B4339" s="147" t="s">
        <v>4092</v>
      </c>
      <c r="C4339" s="147" t="s">
        <v>2264</v>
      </c>
      <c r="D4339" s="147" t="s">
        <v>2715</v>
      </c>
      <c r="E4339" s="147" t="s">
        <v>1998</v>
      </c>
      <c r="F4339" s="147" t="s">
        <v>2265</v>
      </c>
      <c r="G4339" s="149"/>
    </row>
    <row r="4340" spans="1:7">
      <c r="A4340" t="str">
        <f t="shared" si="67"/>
        <v>J1304.CX1</v>
      </c>
      <c r="B4340" s="147" t="s">
        <v>4092</v>
      </c>
      <c r="C4340" s="147" t="s">
        <v>2266</v>
      </c>
      <c r="D4340" s="147" t="s">
        <v>2715</v>
      </c>
      <c r="E4340" s="147" t="s">
        <v>1998</v>
      </c>
      <c r="F4340" s="147" t="s">
        <v>2267</v>
      </c>
      <c r="G4340" s="147" t="s">
        <v>1999</v>
      </c>
    </row>
    <row r="4341" spans="1:7">
      <c r="A4341" t="str">
        <f t="shared" si="67"/>
        <v>J1304.CX2</v>
      </c>
      <c r="B4341" s="147" t="s">
        <v>4092</v>
      </c>
      <c r="C4341" s="147" t="s">
        <v>2268</v>
      </c>
      <c r="D4341" s="147" t="s">
        <v>2715</v>
      </c>
      <c r="E4341" s="147" t="s">
        <v>1998</v>
      </c>
      <c r="F4341" s="147" t="s">
        <v>2269</v>
      </c>
      <c r="G4341" s="147" t="s">
        <v>1999</v>
      </c>
    </row>
    <row r="4342" spans="1:7">
      <c r="A4342" t="str">
        <f t="shared" si="67"/>
        <v>J1304.CX3</v>
      </c>
      <c r="B4342" s="147" t="s">
        <v>4092</v>
      </c>
      <c r="C4342" s="147" t="s">
        <v>2270</v>
      </c>
      <c r="D4342" s="147" t="s">
        <v>2715</v>
      </c>
      <c r="E4342" s="147" t="s">
        <v>1998</v>
      </c>
      <c r="F4342" s="147" t="s">
        <v>2271</v>
      </c>
      <c r="G4342" s="147" t="s">
        <v>1999</v>
      </c>
    </row>
    <row r="4343" spans="1:7">
      <c r="A4343" t="str">
        <f t="shared" si="67"/>
        <v>J1304.CX4</v>
      </c>
      <c r="B4343" s="147" t="s">
        <v>4092</v>
      </c>
      <c r="C4343" s="147" t="s">
        <v>2272</v>
      </c>
      <c r="D4343" s="147" t="s">
        <v>2715</v>
      </c>
      <c r="E4343" s="147" t="s">
        <v>1998</v>
      </c>
      <c r="F4343" s="147" t="s">
        <v>2273</v>
      </c>
      <c r="G4343" s="147" t="s">
        <v>1999</v>
      </c>
    </row>
    <row r="4344" spans="1:7">
      <c r="A4344" t="str">
        <f t="shared" si="67"/>
        <v>J1304.CX5</v>
      </c>
      <c r="B4344" s="147" t="s">
        <v>4092</v>
      </c>
      <c r="C4344" s="147" t="s">
        <v>2274</v>
      </c>
      <c r="D4344" s="147" t="s">
        <v>2715</v>
      </c>
      <c r="E4344" s="147" t="s">
        <v>1998</v>
      </c>
      <c r="F4344" s="147" t="s">
        <v>2811</v>
      </c>
      <c r="G4344" s="147" t="s">
        <v>4111</v>
      </c>
    </row>
    <row r="4345" spans="1:7">
      <c r="A4345" t="str">
        <f t="shared" si="67"/>
        <v>J1304.CX6</v>
      </c>
      <c r="B4345" s="147" t="s">
        <v>4092</v>
      </c>
      <c r="C4345" s="147" t="s">
        <v>2276</v>
      </c>
      <c r="D4345" s="147" t="s">
        <v>2715</v>
      </c>
      <c r="E4345" s="147" t="s">
        <v>1998</v>
      </c>
      <c r="F4345" s="147" t="s">
        <v>2277</v>
      </c>
      <c r="G4345" s="147" t="s">
        <v>1999</v>
      </c>
    </row>
    <row r="4346" spans="1:7">
      <c r="A4346" t="str">
        <f t="shared" si="67"/>
        <v>J1304.CX7</v>
      </c>
      <c r="B4346" s="147" t="s">
        <v>4092</v>
      </c>
      <c r="C4346" s="147" t="s">
        <v>2278</v>
      </c>
      <c r="D4346" s="147" t="s">
        <v>2715</v>
      </c>
      <c r="E4346" s="147" t="s">
        <v>1998</v>
      </c>
      <c r="F4346" s="147" t="s">
        <v>2279</v>
      </c>
      <c r="G4346" s="147" t="s">
        <v>1999</v>
      </c>
    </row>
    <row r="4347" spans="1:7">
      <c r="A4347" t="str">
        <f t="shared" si="67"/>
        <v>J1304.CX8</v>
      </c>
      <c r="B4347" s="147" t="s">
        <v>4092</v>
      </c>
      <c r="C4347" s="147" t="s">
        <v>2280</v>
      </c>
      <c r="D4347" s="147" t="s">
        <v>2715</v>
      </c>
      <c r="E4347" s="147" t="s">
        <v>1998</v>
      </c>
      <c r="F4347" s="147" t="s">
        <v>2812</v>
      </c>
      <c r="G4347" s="147" t="s">
        <v>4116</v>
      </c>
    </row>
    <row r="4348" spans="1:7">
      <c r="A4348" t="str">
        <f t="shared" si="67"/>
        <v>J1304.CX9</v>
      </c>
      <c r="B4348" s="147" t="s">
        <v>4092</v>
      </c>
      <c r="C4348" s="147" t="s">
        <v>2283</v>
      </c>
      <c r="D4348" s="147" t="s">
        <v>2715</v>
      </c>
      <c r="E4348" s="147" t="s">
        <v>1998</v>
      </c>
      <c r="F4348" s="147" t="s">
        <v>2814</v>
      </c>
      <c r="G4348" s="147" t="s">
        <v>1999</v>
      </c>
    </row>
    <row r="4349" spans="1:7">
      <c r="A4349" t="str">
        <f t="shared" si="67"/>
        <v>J1304.CX10</v>
      </c>
      <c r="B4349" s="147" t="s">
        <v>4092</v>
      </c>
      <c r="C4349" s="147" t="s">
        <v>2285</v>
      </c>
      <c r="D4349" s="147" t="s">
        <v>2715</v>
      </c>
      <c r="E4349" s="147" t="s">
        <v>1998</v>
      </c>
      <c r="F4349" s="147" t="s">
        <v>2286</v>
      </c>
      <c r="G4349" s="147" t="s">
        <v>1999</v>
      </c>
    </row>
    <row r="4350" spans="1:7">
      <c r="A4350" t="str">
        <f t="shared" si="67"/>
        <v>J1304.CX11</v>
      </c>
      <c r="B4350" s="147" t="s">
        <v>4092</v>
      </c>
      <c r="C4350" s="147" t="s">
        <v>2287</v>
      </c>
      <c r="D4350" s="147" t="s">
        <v>2715</v>
      </c>
      <c r="E4350" s="147" t="s">
        <v>1998</v>
      </c>
      <c r="F4350" s="147" t="s">
        <v>2288</v>
      </c>
      <c r="G4350" s="149"/>
    </row>
    <row r="4351" spans="1:7">
      <c r="A4351" t="str">
        <f t="shared" si="67"/>
        <v>J1304.CX12</v>
      </c>
      <c r="B4351" s="147" t="s">
        <v>4092</v>
      </c>
      <c r="C4351" s="147" t="s">
        <v>2289</v>
      </c>
      <c r="D4351" s="147" t="s">
        <v>2715</v>
      </c>
      <c r="E4351" s="147" t="s">
        <v>1998</v>
      </c>
      <c r="F4351" s="147" t="s">
        <v>2815</v>
      </c>
      <c r="G4351" s="147" t="s">
        <v>1999</v>
      </c>
    </row>
    <row r="4352" spans="1:7">
      <c r="A4352" t="str">
        <f t="shared" si="67"/>
        <v>J1304.CX13</v>
      </c>
      <c r="B4352" s="147" t="s">
        <v>4092</v>
      </c>
      <c r="C4352" s="147" t="s">
        <v>2291</v>
      </c>
      <c r="D4352" s="147" t="s">
        <v>2715</v>
      </c>
      <c r="E4352" s="147" t="s">
        <v>1998</v>
      </c>
      <c r="F4352" s="147" t="s">
        <v>2816</v>
      </c>
      <c r="G4352" s="147" t="s">
        <v>4042</v>
      </c>
    </row>
    <row r="4353" spans="1:7">
      <c r="A4353" t="str">
        <f t="shared" si="67"/>
        <v>J1304.CX14</v>
      </c>
      <c r="B4353" s="147" t="s">
        <v>4092</v>
      </c>
      <c r="C4353" s="147" t="s">
        <v>2294</v>
      </c>
      <c r="D4353" s="147" t="s">
        <v>2715</v>
      </c>
      <c r="E4353" s="147" t="s">
        <v>1998</v>
      </c>
      <c r="F4353" s="147" t="s">
        <v>2817</v>
      </c>
      <c r="G4353" s="147" t="s">
        <v>4117</v>
      </c>
    </row>
    <row r="4354" spans="1:7">
      <c r="A4354" t="str">
        <f t="shared" si="67"/>
        <v>J1304.CX15</v>
      </c>
      <c r="B4354" s="147" t="s">
        <v>4092</v>
      </c>
      <c r="C4354" s="147" t="s">
        <v>2296</v>
      </c>
      <c r="D4354" s="147" t="s">
        <v>2715</v>
      </c>
      <c r="E4354" s="147" t="s">
        <v>1998</v>
      </c>
      <c r="F4354" s="147" t="s">
        <v>2819</v>
      </c>
      <c r="G4354" s="149"/>
    </row>
    <row r="4355" spans="1:7">
      <c r="A4355" t="str">
        <f t="shared" si="67"/>
        <v>J1304.CX16</v>
      </c>
      <c r="B4355" s="147" t="s">
        <v>4092</v>
      </c>
      <c r="C4355" s="147" t="s">
        <v>2298</v>
      </c>
      <c r="D4355" s="147" t="s">
        <v>2715</v>
      </c>
      <c r="E4355" s="147" t="s">
        <v>1998</v>
      </c>
      <c r="F4355" s="147" t="s">
        <v>2299</v>
      </c>
      <c r="G4355" s="149"/>
    </row>
    <row r="4356" spans="1:7">
      <c r="A4356" t="str">
        <f t="shared" si="67"/>
        <v>J1304.CY1</v>
      </c>
      <c r="B4356" s="147" t="s">
        <v>4092</v>
      </c>
      <c r="C4356" s="147" t="s">
        <v>2300</v>
      </c>
      <c r="D4356" s="147" t="s">
        <v>2715</v>
      </c>
      <c r="E4356" s="147" t="s">
        <v>1998</v>
      </c>
      <c r="F4356" s="147" t="s">
        <v>2301</v>
      </c>
      <c r="G4356" s="147" t="s">
        <v>1999</v>
      </c>
    </row>
    <row r="4357" spans="1:7">
      <c r="A4357" t="str">
        <f t="shared" si="67"/>
        <v>J1304.CY2</v>
      </c>
      <c r="B4357" s="147" t="s">
        <v>4092</v>
      </c>
      <c r="C4357" s="147" t="s">
        <v>2302</v>
      </c>
      <c r="D4357" s="147" t="s">
        <v>2715</v>
      </c>
      <c r="E4357" s="147" t="s">
        <v>1998</v>
      </c>
      <c r="F4357" s="147" t="s">
        <v>2303</v>
      </c>
      <c r="G4357" s="147" t="s">
        <v>1999</v>
      </c>
    </row>
    <row r="4358" spans="1:7">
      <c r="A4358" t="str">
        <f t="shared" ref="A4358:A4421" si="68">B4358&amp;"."&amp;C4358</f>
        <v>J1304.CY3</v>
      </c>
      <c r="B4358" s="147" t="s">
        <v>4092</v>
      </c>
      <c r="C4358" s="147" t="s">
        <v>2304</v>
      </c>
      <c r="D4358" s="147" t="s">
        <v>2715</v>
      </c>
      <c r="E4358" s="147" t="s">
        <v>1998</v>
      </c>
      <c r="F4358" s="147" t="s">
        <v>2305</v>
      </c>
      <c r="G4358" s="147" t="s">
        <v>1999</v>
      </c>
    </row>
    <row r="4359" spans="1:7">
      <c r="A4359" t="str">
        <f t="shared" si="68"/>
        <v>J1304.CY4</v>
      </c>
      <c r="B4359" s="147" t="s">
        <v>4092</v>
      </c>
      <c r="C4359" s="147" t="s">
        <v>2306</v>
      </c>
      <c r="D4359" s="147" t="s">
        <v>2715</v>
      </c>
      <c r="E4359" s="147" t="s">
        <v>1998</v>
      </c>
      <c r="F4359" s="147" t="s">
        <v>2307</v>
      </c>
      <c r="G4359" s="147" t="s">
        <v>1999</v>
      </c>
    </row>
    <row r="4360" spans="1:7">
      <c r="A4360" t="str">
        <f t="shared" si="68"/>
        <v>J1304.CY5</v>
      </c>
      <c r="B4360" s="147" t="s">
        <v>4092</v>
      </c>
      <c r="C4360" s="147" t="s">
        <v>2308</v>
      </c>
      <c r="D4360" s="147" t="s">
        <v>2715</v>
      </c>
      <c r="E4360" s="147" t="s">
        <v>1998</v>
      </c>
      <c r="F4360" s="147" t="s">
        <v>2820</v>
      </c>
      <c r="G4360" s="147" t="s">
        <v>4111</v>
      </c>
    </row>
    <row r="4361" spans="1:7">
      <c r="A4361" t="str">
        <f t="shared" si="68"/>
        <v>J1304.CY6</v>
      </c>
      <c r="B4361" s="147" t="s">
        <v>4092</v>
      </c>
      <c r="C4361" s="147" t="s">
        <v>2310</v>
      </c>
      <c r="D4361" s="147" t="s">
        <v>2715</v>
      </c>
      <c r="E4361" s="147" t="s">
        <v>1998</v>
      </c>
      <c r="F4361" s="147" t="s">
        <v>2311</v>
      </c>
      <c r="G4361" s="147" t="s">
        <v>1999</v>
      </c>
    </row>
    <row r="4362" spans="1:7">
      <c r="A4362" t="str">
        <f t="shared" si="68"/>
        <v>J1304.CY7</v>
      </c>
      <c r="B4362" s="147" t="s">
        <v>4092</v>
      </c>
      <c r="C4362" s="147" t="s">
        <v>2312</v>
      </c>
      <c r="D4362" s="147" t="s">
        <v>2715</v>
      </c>
      <c r="E4362" s="147" t="s">
        <v>1998</v>
      </c>
      <c r="F4362" s="147" t="s">
        <v>2313</v>
      </c>
      <c r="G4362" s="147" t="s">
        <v>1999</v>
      </c>
    </row>
    <row r="4363" spans="1:7">
      <c r="A4363" t="str">
        <f t="shared" si="68"/>
        <v>J1304.CY8</v>
      </c>
      <c r="B4363" s="147" t="s">
        <v>4092</v>
      </c>
      <c r="C4363" s="147" t="s">
        <v>2314</v>
      </c>
      <c r="D4363" s="147" t="s">
        <v>2715</v>
      </c>
      <c r="E4363" s="147" t="s">
        <v>1998</v>
      </c>
      <c r="F4363" s="147" t="s">
        <v>2821</v>
      </c>
      <c r="G4363" s="147" t="s">
        <v>4116</v>
      </c>
    </row>
    <row r="4364" spans="1:7">
      <c r="A4364" t="str">
        <f t="shared" si="68"/>
        <v>J1304.CY9</v>
      </c>
      <c r="B4364" s="147" t="s">
        <v>4092</v>
      </c>
      <c r="C4364" s="147" t="s">
        <v>2316</v>
      </c>
      <c r="D4364" s="147" t="s">
        <v>2715</v>
      </c>
      <c r="E4364" s="147" t="s">
        <v>1998</v>
      </c>
      <c r="F4364" s="147" t="s">
        <v>2822</v>
      </c>
      <c r="G4364" s="147" t="s">
        <v>1999</v>
      </c>
    </row>
    <row r="4365" spans="1:7">
      <c r="A4365" t="str">
        <f t="shared" si="68"/>
        <v>J1304.CY10</v>
      </c>
      <c r="B4365" s="147" t="s">
        <v>4092</v>
      </c>
      <c r="C4365" s="147" t="s">
        <v>2318</v>
      </c>
      <c r="D4365" s="147" t="s">
        <v>2715</v>
      </c>
      <c r="E4365" s="147" t="s">
        <v>1998</v>
      </c>
      <c r="F4365" s="147" t="s">
        <v>2319</v>
      </c>
      <c r="G4365" s="147" t="s">
        <v>1999</v>
      </c>
    </row>
    <row r="4366" spans="1:7">
      <c r="A4366" t="str">
        <f t="shared" si="68"/>
        <v>J1304.CY11</v>
      </c>
      <c r="B4366" s="147" t="s">
        <v>4092</v>
      </c>
      <c r="C4366" s="147" t="s">
        <v>2320</v>
      </c>
      <c r="D4366" s="147" t="s">
        <v>2715</v>
      </c>
      <c r="E4366" s="147" t="s">
        <v>1998</v>
      </c>
      <c r="F4366" s="147" t="s">
        <v>2321</v>
      </c>
      <c r="G4366" s="149"/>
    </row>
    <row r="4367" spans="1:7">
      <c r="A4367" t="str">
        <f t="shared" si="68"/>
        <v>J1304.CY12</v>
      </c>
      <c r="B4367" s="147" t="s">
        <v>4092</v>
      </c>
      <c r="C4367" s="147" t="s">
        <v>2322</v>
      </c>
      <c r="D4367" s="147" t="s">
        <v>2715</v>
      </c>
      <c r="E4367" s="147" t="s">
        <v>1998</v>
      </c>
      <c r="F4367" s="147" t="s">
        <v>2823</v>
      </c>
      <c r="G4367" s="147" t="s">
        <v>1999</v>
      </c>
    </row>
    <row r="4368" spans="1:7">
      <c r="A4368" t="str">
        <f t="shared" si="68"/>
        <v>J1304.CY13</v>
      </c>
      <c r="B4368" s="147" t="s">
        <v>4092</v>
      </c>
      <c r="C4368" s="147" t="s">
        <v>2324</v>
      </c>
      <c r="D4368" s="147" t="s">
        <v>2715</v>
      </c>
      <c r="E4368" s="147" t="s">
        <v>1998</v>
      </c>
      <c r="F4368" s="147" t="s">
        <v>2824</v>
      </c>
      <c r="G4368" s="147" t="s">
        <v>4042</v>
      </c>
    </row>
    <row r="4369" spans="1:7">
      <c r="A4369" t="str">
        <f t="shared" si="68"/>
        <v>J1304.CY14</v>
      </c>
      <c r="B4369" s="147" t="s">
        <v>4092</v>
      </c>
      <c r="C4369" s="147" t="s">
        <v>2326</v>
      </c>
      <c r="D4369" s="147" t="s">
        <v>2715</v>
      </c>
      <c r="E4369" s="147" t="s">
        <v>1998</v>
      </c>
      <c r="F4369" s="147" t="s">
        <v>2825</v>
      </c>
      <c r="G4369" s="147" t="s">
        <v>4117</v>
      </c>
    </row>
    <row r="4370" spans="1:7">
      <c r="A4370" t="str">
        <f t="shared" si="68"/>
        <v>J1304.CY15</v>
      </c>
      <c r="B4370" s="147" t="s">
        <v>4092</v>
      </c>
      <c r="C4370" s="147" t="s">
        <v>2328</v>
      </c>
      <c r="D4370" s="147" t="s">
        <v>2715</v>
      </c>
      <c r="E4370" s="147" t="s">
        <v>1998</v>
      </c>
      <c r="F4370" s="147" t="s">
        <v>2826</v>
      </c>
      <c r="G4370" s="149"/>
    </row>
    <row r="4371" spans="1:7">
      <c r="A4371" t="str">
        <f t="shared" si="68"/>
        <v>J1304.CY16</v>
      </c>
      <c r="B4371" s="147" t="s">
        <v>4092</v>
      </c>
      <c r="C4371" s="147" t="s">
        <v>2330</v>
      </c>
      <c r="D4371" s="147" t="s">
        <v>2715</v>
      </c>
      <c r="E4371" s="147" t="s">
        <v>1998</v>
      </c>
      <c r="F4371" s="147" t="s">
        <v>2331</v>
      </c>
      <c r="G4371" s="149"/>
    </row>
    <row r="4372" spans="1:7">
      <c r="A4372" t="str">
        <f t="shared" si="68"/>
        <v>J1304.DS1</v>
      </c>
      <c r="B4372" s="147" t="s">
        <v>4092</v>
      </c>
      <c r="C4372" s="147" t="s">
        <v>2332</v>
      </c>
      <c r="D4372" s="147" t="s">
        <v>2715</v>
      </c>
      <c r="E4372" s="147" t="s">
        <v>1998</v>
      </c>
      <c r="F4372" s="147" t="s">
        <v>2333</v>
      </c>
      <c r="G4372" s="147" t="s">
        <v>1999</v>
      </c>
    </row>
    <row r="4373" spans="1:7">
      <c r="A4373" t="str">
        <f t="shared" si="68"/>
        <v>J1304.DS2</v>
      </c>
      <c r="B4373" s="147" t="s">
        <v>4092</v>
      </c>
      <c r="C4373" s="147" t="s">
        <v>2334</v>
      </c>
      <c r="D4373" s="147" t="s">
        <v>2715</v>
      </c>
      <c r="E4373" s="147" t="s">
        <v>1998</v>
      </c>
      <c r="F4373" s="147" t="s">
        <v>2335</v>
      </c>
      <c r="G4373" s="147" t="s">
        <v>1999</v>
      </c>
    </row>
    <row r="4374" spans="1:7">
      <c r="A4374" t="str">
        <f t="shared" si="68"/>
        <v>J1304.DS3</v>
      </c>
      <c r="B4374" s="147" t="s">
        <v>4092</v>
      </c>
      <c r="C4374" s="147" t="s">
        <v>2336</v>
      </c>
      <c r="D4374" s="147" t="s">
        <v>2715</v>
      </c>
      <c r="E4374" s="147" t="s">
        <v>1998</v>
      </c>
      <c r="F4374" s="147" t="s">
        <v>2337</v>
      </c>
      <c r="G4374" s="147" t="s">
        <v>1999</v>
      </c>
    </row>
    <row r="4375" spans="1:7">
      <c r="A4375" t="str">
        <f t="shared" si="68"/>
        <v>J1304.DS4</v>
      </c>
      <c r="B4375" s="147" t="s">
        <v>4092</v>
      </c>
      <c r="C4375" s="147" t="s">
        <v>2338</v>
      </c>
      <c r="D4375" s="147" t="s">
        <v>2715</v>
      </c>
      <c r="E4375" s="147" t="s">
        <v>1998</v>
      </c>
      <c r="F4375" s="147" t="s">
        <v>2339</v>
      </c>
      <c r="G4375" s="147" t="s">
        <v>1999</v>
      </c>
    </row>
    <row r="4376" spans="1:7">
      <c r="A4376" t="str">
        <f t="shared" si="68"/>
        <v>J1304.DS6</v>
      </c>
      <c r="B4376" s="147" t="s">
        <v>4092</v>
      </c>
      <c r="C4376" s="147" t="s">
        <v>2340</v>
      </c>
      <c r="D4376" s="147" t="s">
        <v>2715</v>
      </c>
      <c r="E4376" s="147" t="s">
        <v>1998</v>
      </c>
      <c r="F4376" s="147" t="s">
        <v>2341</v>
      </c>
      <c r="G4376" s="147" t="s">
        <v>1999</v>
      </c>
    </row>
    <row r="4377" spans="1:7">
      <c r="A4377" t="str">
        <f t="shared" si="68"/>
        <v>J1304.DS7</v>
      </c>
      <c r="B4377" s="147" t="s">
        <v>4092</v>
      </c>
      <c r="C4377" s="147" t="s">
        <v>2342</v>
      </c>
      <c r="D4377" s="147" t="s">
        <v>2715</v>
      </c>
      <c r="E4377" s="147" t="s">
        <v>1998</v>
      </c>
      <c r="F4377" s="147" t="s">
        <v>2343</v>
      </c>
      <c r="G4377" s="147" t="s">
        <v>1999</v>
      </c>
    </row>
    <row r="4378" spans="1:7">
      <c r="A4378" t="str">
        <f t="shared" si="68"/>
        <v>J1304.DS8</v>
      </c>
      <c r="B4378" s="147" t="s">
        <v>4092</v>
      </c>
      <c r="C4378" s="147" t="s">
        <v>2344</v>
      </c>
      <c r="D4378" s="147" t="s">
        <v>2715</v>
      </c>
      <c r="E4378" s="147" t="s">
        <v>1998</v>
      </c>
      <c r="F4378" s="147" t="s">
        <v>2827</v>
      </c>
      <c r="G4378" s="147" t="s">
        <v>4118</v>
      </c>
    </row>
    <row r="4379" spans="1:7">
      <c r="A4379" t="str">
        <f t="shared" si="68"/>
        <v>J1304.DS9</v>
      </c>
      <c r="B4379" s="147" t="s">
        <v>4092</v>
      </c>
      <c r="C4379" s="147" t="s">
        <v>2347</v>
      </c>
      <c r="D4379" s="147" t="s">
        <v>2715</v>
      </c>
      <c r="E4379" s="147" t="s">
        <v>1998</v>
      </c>
      <c r="F4379" s="147" t="s">
        <v>2829</v>
      </c>
      <c r="G4379" s="147" t="s">
        <v>4113</v>
      </c>
    </row>
    <row r="4380" spans="1:7">
      <c r="A4380" t="str">
        <f t="shared" si="68"/>
        <v>J1304.DS10</v>
      </c>
      <c r="B4380" s="147" t="s">
        <v>4092</v>
      </c>
      <c r="C4380" s="147" t="s">
        <v>2349</v>
      </c>
      <c r="D4380" s="147" t="s">
        <v>2715</v>
      </c>
      <c r="E4380" s="147" t="s">
        <v>1998</v>
      </c>
      <c r="F4380" s="147" t="s">
        <v>2830</v>
      </c>
      <c r="G4380" s="147" t="s">
        <v>4113</v>
      </c>
    </row>
    <row r="4381" spans="1:7">
      <c r="A4381" t="str">
        <f t="shared" si="68"/>
        <v>J1304.DS11</v>
      </c>
      <c r="B4381" s="147" t="s">
        <v>4092</v>
      </c>
      <c r="C4381" s="147" t="s">
        <v>2351</v>
      </c>
      <c r="D4381" s="147" t="s">
        <v>2715</v>
      </c>
      <c r="E4381" s="147" t="s">
        <v>1998</v>
      </c>
      <c r="F4381" s="147" t="s">
        <v>2352</v>
      </c>
      <c r="G4381" s="149"/>
    </row>
    <row r="4382" spans="1:7">
      <c r="A4382" t="str">
        <f t="shared" si="68"/>
        <v>J1304.DS12</v>
      </c>
      <c r="B4382" s="147" t="s">
        <v>4092</v>
      </c>
      <c r="C4382" s="147" t="s">
        <v>2353</v>
      </c>
      <c r="D4382" s="147" t="s">
        <v>2715</v>
      </c>
      <c r="E4382" s="147" t="s">
        <v>1998</v>
      </c>
      <c r="F4382" s="147" t="s">
        <v>2831</v>
      </c>
      <c r="G4382" s="147" t="s">
        <v>1999</v>
      </c>
    </row>
    <row r="4383" spans="1:7">
      <c r="A4383" t="str">
        <f t="shared" si="68"/>
        <v>J1304.DS13</v>
      </c>
      <c r="B4383" s="147" t="s">
        <v>4092</v>
      </c>
      <c r="C4383" s="147" t="s">
        <v>2355</v>
      </c>
      <c r="D4383" s="147" t="s">
        <v>2715</v>
      </c>
      <c r="E4383" s="147" t="s">
        <v>1998</v>
      </c>
      <c r="F4383" s="147" t="s">
        <v>2832</v>
      </c>
      <c r="G4383" s="147" t="s">
        <v>4040</v>
      </c>
    </row>
    <row r="4384" spans="1:7">
      <c r="A4384" t="str">
        <f t="shared" si="68"/>
        <v>J1304.DS14</v>
      </c>
      <c r="B4384" s="147" t="s">
        <v>4092</v>
      </c>
      <c r="C4384" s="147" t="s">
        <v>2357</v>
      </c>
      <c r="D4384" s="147" t="s">
        <v>2715</v>
      </c>
      <c r="E4384" s="147" t="s">
        <v>1998</v>
      </c>
      <c r="F4384" s="147" t="s">
        <v>2833</v>
      </c>
      <c r="G4384" s="147" t="s">
        <v>1859</v>
      </c>
    </row>
    <row r="4385" spans="1:7">
      <c r="A4385" t="str">
        <f t="shared" si="68"/>
        <v>J1304.DS15</v>
      </c>
      <c r="B4385" s="147" t="s">
        <v>4092</v>
      </c>
      <c r="C4385" s="147" t="s">
        <v>2359</v>
      </c>
      <c r="D4385" s="147" t="s">
        <v>2715</v>
      </c>
      <c r="E4385" s="147" t="s">
        <v>1998</v>
      </c>
      <c r="F4385" s="147" t="s">
        <v>2360</v>
      </c>
      <c r="G4385" s="149"/>
    </row>
    <row r="4386" spans="1:7">
      <c r="A4386" t="str">
        <f t="shared" si="68"/>
        <v>J1304.DX1</v>
      </c>
      <c r="B4386" s="147" t="s">
        <v>4092</v>
      </c>
      <c r="C4386" s="147" t="s">
        <v>2361</v>
      </c>
      <c r="D4386" s="147" t="s">
        <v>2715</v>
      </c>
      <c r="E4386" s="147" t="s">
        <v>1998</v>
      </c>
      <c r="F4386" s="147" t="s">
        <v>2834</v>
      </c>
      <c r="G4386" s="147" t="s">
        <v>1058</v>
      </c>
    </row>
    <row r="4387" spans="1:7">
      <c r="A4387" t="str">
        <f t="shared" si="68"/>
        <v>J1304.DX2</v>
      </c>
      <c r="B4387" s="147" t="s">
        <v>4092</v>
      </c>
      <c r="C4387" s="147" t="s">
        <v>2363</v>
      </c>
      <c r="D4387" s="147" t="s">
        <v>2715</v>
      </c>
      <c r="E4387" s="147" t="s">
        <v>1998</v>
      </c>
      <c r="F4387" s="147" t="s">
        <v>2835</v>
      </c>
      <c r="G4387" s="147" t="s">
        <v>1058</v>
      </c>
    </row>
    <row r="4388" spans="1:7">
      <c r="A4388" t="str">
        <f t="shared" si="68"/>
        <v>J1304.DX3</v>
      </c>
      <c r="B4388" s="147" t="s">
        <v>4092</v>
      </c>
      <c r="C4388" s="147" t="s">
        <v>2365</v>
      </c>
      <c r="D4388" s="147" t="s">
        <v>2715</v>
      </c>
      <c r="E4388" s="147" t="s">
        <v>1998</v>
      </c>
      <c r="F4388" s="147" t="s">
        <v>2836</v>
      </c>
      <c r="G4388" s="147" t="s">
        <v>1058</v>
      </c>
    </row>
    <row r="4389" spans="1:7">
      <c r="A4389" t="str">
        <f t="shared" si="68"/>
        <v>J1304.DX4</v>
      </c>
      <c r="B4389" s="147" t="s">
        <v>4092</v>
      </c>
      <c r="C4389" s="147" t="s">
        <v>2367</v>
      </c>
      <c r="D4389" s="147" t="s">
        <v>2715</v>
      </c>
      <c r="E4389" s="147" t="s">
        <v>1998</v>
      </c>
      <c r="F4389" s="147" t="s">
        <v>2837</v>
      </c>
      <c r="G4389" s="147" t="s">
        <v>1058</v>
      </c>
    </row>
    <row r="4390" spans="1:7">
      <c r="A4390" t="str">
        <f t="shared" si="68"/>
        <v>J1304.DX6</v>
      </c>
      <c r="B4390" s="147" t="s">
        <v>4092</v>
      </c>
      <c r="C4390" s="147" t="s">
        <v>2369</v>
      </c>
      <c r="D4390" s="147" t="s">
        <v>2715</v>
      </c>
      <c r="E4390" s="147" t="s">
        <v>1998</v>
      </c>
      <c r="F4390" s="147" t="s">
        <v>2838</v>
      </c>
      <c r="G4390" s="147" t="s">
        <v>1058</v>
      </c>
    </row>
    <row r="4391" spans="1:7">
      <c r="A4391" t="str">
        <f t="shared" si="68"/>
        <v>J1304.DX7</v>
      </c>
      <c r="B4391" s="147" t="s">
        <v>4092</v>
      </c>
      <c r="C4391" s="147" t="s">
        <v>2371</v>
      </c>
      <c r="D4391" s="147" t="s">
        <v>2715</v>
      </c>
      <c r="E4391" s="147" t="s">
        <v>1998</v>
      </c>
      <c r="F4391" s="147" t="s">
        <v>2839</v>
      </c>
      <c r="G4391" s="147" t="s">
        <v>1058</v>
      </c>
    </row>
    <row r="4392" spans="1:7">
      <c r="A4392" t="str">
        <f t="shared" si="68"/>
        <v>J1304.DX8</v>
      </c>
      <c r="B4392" s="147" t="s">
        <v>4092</v>
      </c>
      <c r="C4392" s="147" t="s">
        <v>2373</v>
      </c>
      <c r="D4392" s="147" t="s">
        <v>2715</v>
      </c>
      <c r="E4392" s="147" t="s">
        <v>1998</v>
      </c>
      <c r="F4392" s="147" t="s">
        <v>2840</v>
      </c>
      <c r="G4392" s="147" t="s">
        <v>4119</v>
      </c>
    </row>
    <row r="4393" spans="1:7">
      <c r="A4393" t="str">
        <f t="shared" si="68"/>
        <v>J1304.DX9</v>
      </c>
      <c r="B4393" s="147" t="s">
        <v>4092</v>
      </c>
      <c r="C4393" s="147" t="s">
        <v>2376</v>
      </c>
      <c r="D4393" s="147" t="s">
        <v>2715</v>
      </c>
      <c r="E4393" s="147" t="s">
        <v>1998</v>
      </c>
      <c r="F4393" s="147" t="s">
        <v>2377</v>
      </c>
      <c r="G4393" s="147" t="s">
        <v>1999</v>
      </c>
    </row>
    <row r="4394" spans="1:7">
      <c r="A4394" t="str">
        <f t="shared" si="68"/>
        <v>J1304.DX10</v>
      </c>
      <c r="B4394" s="147" t="s">
        <v>4092</v>
      </c>
      <c r="C4394" s="147" t="s">
        <v>2378</v>
      </c>
      <c r="D4394" s="147" t="s">
        <v>2715</v>
      </c>
      <c r="E4394" s="147" t="s">
        <v>1998</v>
      </c>
      <c r="F4394" s="147" t="s">
        <v>2379</v>
      </c>
      <c r="G4394" s="147" t="s">
        <v>1999</v>
      </c>
    </row>
    <row r="4395" spans="1:7">
      <c r="A4395" t="str">
        <f t="shared" si="68"/>
        <v>J1304.DX11</v>
      </c>
      <c r="B4395" s="147" t="s">
        <v>4092</v>
      </c>
      <c r="C4395" s="147" t="s">
        <v>2380</v>
      </c>
      <c r="D4395" s="147" t="s">
        <v>2715</v>
      </c>
      <c r="E4395" s="147" t="s">
        <v>1998</v>
      </c>
      <c r="F4395" s="147" t="s">
        <v>2381</v>
      </c>
      <c r="G4395" s="149"/>
    </row>
    <row r="4396" spans="1:7">
      <c r="A4396" t="str">
        <f t="shared" si="68"/>
        <v>J1304.DX12</v>
      </c>
      <c r="B4396" s="147" t="s">
        <v>4092</v>
      </c>
      <c r="C4396" s="147" t="s">
        <v>2382</v>
      </c>
      <c r="D4396" s="147" t="s">
        <v>2715</v>
      </c>
      <c r="E4396" s="147" t="s">
        <v>1998</v>
      </c>
      <c r="F4396" s="147" t="s">
        <v>2842</v>
      </c>
      <c r="G4396" s="147" t="s">
        <v>1999</v>
      </c>
    </row>
    <row r="4397" spans="1:7">
      <c r="A4397" t="str">
        <f t="shared" si="68"/>
        <v>J1304.DX13</v>
      </c>
      <c r="B4397" s="147" t="s">
        <v>4092</v>
      </c>
      <c r="C4397" s="147" t="s">
        <v>2384</v>
      </c>
      <c r="D4397" s="147" t="s">
        <v>2715</v>
      </c>
      <c r="E4397" s="147" t="s">
        <v>1998</v>
      </c>
      <c r="F4397" s="147" t="s">
        <v>2843</v>
      </c>
      <c r="G4397" s="147" t="s">
        <v>4042</v>
      </c>
    </row>
    <row r="4398" spans="1:7">
      <c r="A4398" t="str">
        <f t="shared" si="68"/>
        <v>J1304.DX14</v>
      </c>
      <c r="B4398" s="147" t="s">
        <v>4092</v>
      </c>
      <c r="C4398" s="147" t="s">
        <v>2386</v>
      </c>
      <c r="D4398" s="147" t="s">
        <v>2715</v>
      </c>
      <c r="E4398" s="147" t="s">
        <v>1998</v>
      </c>
      <c r="F4398" s="147" t="s">
        <v>2844</v>
      </c>
      <c r="G4398" s="147" t="s">
        <v>1999</v>
      </c>
    </row>
    <row r="4399" spans="1:7">
      <c r="A4399" t="str">
        <f t="shared" si="68"/>
        <v>J1304.DX15</v>
      </c>
      <c r="B4399" s="147" t="s">
        <v>4092</v>
      </c>
      <c r="C4399" s="147" t="s">
        <v>2388</v>
      </c>
      <c r="D4399" s="147" t="s">
        <v>2715</v>
      </c>
      <c r="E4399" s="147" t="s">
        <v>1998</v>
      </c>
      <c r="F4399" s="147" t="s">
        <v>2389</v>
      </c>
      <c r="G4399" s="149"/>
    </row>
    <row r="4400" spans="1:7">
      <c r="A4400" t="str">
        <f t="shared" si="68"/>
        <v>J1304.DY1</v>
      </c>
      <c r="B4400" s="147" t="s">
        <v>4092</v>
      </c>
      <c r="C4400" s="147" t="s">
        <v>2390</v>
      </c>
      <c r="D4400" s="147" t="s">
        <v>2715</v>
      </c>
      <c r="E4400" s="147" t="s">
        <v>1998</v>
      </c>
      <c r="F4400" s="147" t="s">
        <v>2845</v>
      </c>
      <c r="G4400" s="147" t="s">
        <v>1058</v>
      </c>
    </row>
    <row r="4401" spans="1:7">
      <c r="A4401" t="str">
        <f t="shared" si="68"/>
        <v>J1304.DY2</v>
      </c>
      <c r="B4401" s="147" t="s">
        <v>4092</v>
      </c>
      <c r="C4401" s="147" t="s">
        <v>2392</v>
      </c>
      <c r="D4401" s="147" t="s">
        <v>2715</v>
      </c>
      <c r="E4401" s="147" t="s">
        <v>1998</v>
      </c>
      <c r="F4401" s="147" t="s">
        <v>2846</v>
      </c>
      <c r="G4401" s="147" t="s">
        <v>1058</v>
      </c>
    </row>
    <row r="4402" spans="1:7">
      <c r="A4402" t="str">
        <f t="shared" si="68"/>
        <v>J1304.DY3</v>
      </c>
      <c r="B4402" s="147" t="s">
        <v>4092</v>
      </c>
      <c r="C4402" s="147" t="s">
        <v>2394</v>
      </c>
      <c r="D4402" s="147" t="s">
        <v>2715</v>
      </c>
      <c r="E4402" s="147" t="s">
        <v>1998</v>
      </c>
      <c r="F4402" s="147" t="s">
        <v>2847</v>
      </c>
      <c r="G4402" s="147" t="s">
        <v>1058</v>
      </c>
    </row>
    <row r="4403" spans="1:7">
      <c r="A4403" t="str">
        <f t="shared" si="68"/>
        <v>J1304.DY4</v>
      </c>
      <c r="B4403" s="147" t="s">
        <v>4092</v>
      </c>
      <c r="C4403" s="147" t="s">
        <v>2396</v>
      </c>
      <c r="D4403" s="147" t="s">
        <v>2715</v>
      </c>
      <c r="E4403" s="147" t="s">
        <v>1998</v>
      </c>
      <c r="F4403" s="147" t="s">
        <v>2848</v>
      </c>
      <c r="G4403" s="147" t="s">
        <v>1058</v>
      </c>
    </row>
    <row r="4404" spans="1:7">
      <c r="A4404" t="str">
        <f t="shared" si="68"/>
        <v>J1304.DY6</v>
      </c>
      <c r="B4404" s="147" t="s">
        <v>4092</v>
      </c>
      <c r="C4404" s="147" t="s">
        <v>2398</v>
      </c>
      <c r="D4404" s="147" t="s">
        <v>2715</v>
      </c>
      <c r="E4404" s="147" t="s">
        <v>1998</v>
      </c>
      <c r="F4404" s="147" t="s">
        <v>2849</v>
      </c>
      <c r="G4404" s="147" t="s">
        <v>1058</v>
      </c>
    </row>
    <row r="4405" spans="1:7">
      <c r="A4405" t="str">
        <f t="shared" si="68"/>
        <v>J1304.DY7</v>
      </c>
      <c r="B4405" s="147" t="s">
        <v>4092</v>
      </c>
      <c r="C4405" s="147" t="s">
        <v>2400</v>
      </c>
      <c r="D4405" s="147" t="s">
        <v>2715</v>
      </c>
      <c r="E4405" s="147" t="s">
        <v>1998</v>
      </c>
      <c r="F4405" s="147" t="s">
        <v>2850</v>
      </c>
      <c r="G4405" s="147" t="s">
        <v>1058</v>
      </c>
    </row>
    <row r="4406" spans="1:7">
      <c r="A4406" t="str">
        <f t="shared" si="68"/>
        <v>J1304.DY8</v>
      </c>
      <c r="B4406" s="147" t="s">
        <v>4092</v>
      </c>
      <c r="C4406" s="147" t="s">
        <v>2402</v>
      </c>
      <c r="D4406" s="147" t="s">
        <v>2715</v>
      </c>
      <c r="E4406" s="147" t="s">
        <v>1998</v>
      </c>
      <c r="F4406" s="147" t="s">
        <v>2851</v>
      </c>
      <c r="G4406" s="147" t="s">
        <v>4119</v>
      </c>
    </row>
    <row r="4407" spans="1:7">
      <c r="A4407" t="str">
        <f t="shared" si="68"/>
        <v>J1304.DY9</v>
      </c>
      <c r="B4407" s="147" t="s">
        <v>4092</v>
      </c>
      <c r="C4407" s="147" t="s">
        <v>2404</v>
      </c>
      <c r="D4407" s="147" t="s">
        <v>2715</v>
      </c>
      <c r="E4407" s="147" t="s">
        <v>1998</v>
      </c>
      <c r="F4407" s="147" t="s">
        <v>2405</v>
      </c>
      <c r="G4407" s="147" t="s">
        <v>1999</v>
      </c>
    </row>
    <row r="4408" spans="1:7">
      <c r="A4408" t="str">
        <f t="shared" si="68"/>
        <v>J1304.DY10</v>
      </c>
      <c r="B4408" s="147" t="s">
        <v>4092</v>
      </c>
      <c r="C4408" s="147" t="s">
        <v>2406</v>
      </c>
      <c r="D4408" s="147" t="s">
        <v>2715</v>
      </c>
      <c r="E4408" s="147" t="s">
        <v>1998</v>
      </c>
      <c r="F4408" s="147" t="s">
        <v>2407</v>
      </c>
      <c r="G4408" s="147" t="s">
        <v>1999</v>
      </c>
    </row>
    <row r="4409" spans="1:7">
      <c r="A4409" t="str">
        <f t="shared" si="68"/>
        <v>J1304.DY11</v>
      </c>
      <c r="B4409" s="147" t="s">
        <v>4092</v>
      </c>
      <c r="C4409" s="147" t="s">
        <v>2408</v>
      </c>
      <c r="D4409" s="147" t="s">
        <v>2715</v>
      </c>
      <c r="E4409" s="147" t="s">
        <v>1998</v>
      </c>
      <c r="F4409" s="147" t="s">
        <v>2409</v>
      </c>
      <c r="G4409" s="149"/>
    </row>
    <row r="4410" spans="1:7">
      <c r="A4410" t="str">
        <f t="shared" si="68"/>
        <v>J1304.DY12</v>
      </c>
      <c r="B4410" s="147" t="s">
        <v>4092</v>
      </c>
      <c r="C4410" s="147" t="s">
        <v>2410</v>
      </c>
      <c r="D4410" s="147" t="s">
        <v>2715</v>
      </c>
      <c r="E4410" s="147" t="s">
        <v>1998</v>
      </c>
      <c r="F4410" s="147" t="s">
        <v>2852</v>
      </c>
      <c r="G4410" s="147" t="s">
        <v>1999</v>
      </c>
    </row>
    <row r="4411" spans="1:7">
      <c r="A4411" t="str">
        <f t="shared" si="68"/>
        <v>J1304.DY13</v>
      </c>
      <c r="B4411" s="147" t="s">
        <v>4092</v>
      </c>
      <c r="C4411" s="147" t="s">
        <v>2412</v>
      </c>
      <c r="D4411" s="147" t="s">
        <v>2715</v>
      </c>
      <c r="E4411" s="147" t="s">
        <v>1998</v>
      </c>
      <c r="F4411" s="147" t="s">
        <v>2853</v>
      </c>
      <c r="G4411" s="147" t="s">
        <v>4042</v>
      </c>
    </row>
    <row r="4412" spans="1:7">
      <c r="A4412" t="str">
        <f t="shared" si="68"/>
        <v>J1304.DY14</v>
      </c>
      <c r="B4412" s="147" t="s">
        <v>4092</v>
      </c>
      <c r="C4412" s="147" t="s">
        <v>2414</v>
      </c>
      <c r="D4412" s="147" t="s">
        <v>2715</v>
      </c>
      <c r="E4412" s="147" t="s">
        <v>1998</v>
      </c>
      <c r="F4412" s="147" t="s">
        <v>2854</v>
      </c>
      <c r="G4412" s="147" t="s">
        <v>1999</v>
      </c>
    </row>
    <row r="4413" spans="1:7">
      <c r="A4413" t="str">
        <f t="shared" si="68"/>
        <v>J1304.DY15</v>
      </c>
      <c r="B4413" s="147" t="s">
        <v>4092</v>
      </c>
      <c r="C4413" s="147" t="s">
        <v>2416</v>
      </c>
      <c r="D4413" s="147" t="s">
        <v>2715</v>
      </c>
      <c r="E4413" s="147" t="s">
        <v>1998</v>
      </c>
      <c r="F4413" s="147" t="s">
        <v>2417</v>
      </c>
      <c r="G4413" s="149"/>
    </row>
    <row r="4414" spans="1:7">
      <c r="A4414" t="str">
        <f t="shared" si="68"/>
        <v>J1305.AS2</v>
      </c>
      <c r="B4414" s="147" t="s">
        <v>4120</v>
      </c>
      <c r="C4414" s="147" t="s">
        <v>2043</v>
      </c>
      <c r="D4414" s="147" t="s">
        <v>2044</v>
      </c>
      <c r="E4414" s="147" t="s">
        <v>1998</v>
      </c>
      <c r="F4414" s="147" t="s">
        <v>2045</v>
      </c>
      <c r="G4414" s="147" t="s">
        <v>4121</v>
      </c>
    </row>
    <row r="4415" spans="1:7">
      <c r="A4415" t="str">
        <f t="shared" si="68"/>
        <v>J1305.AS3</v>
      </c>
      <c r="B4415" s="147" t="s">
        <v>4120</v>
      </c>
      <c r="C4415" s="147" t="s">
        <v>2046</v>
      </c>
      <c r="D4415" s="147" t="s">
        <v>2044</v>
      </c>
      <c r="E4415" s="147" t="s">
        <v>1998</v>
      </c>
      <c r="F4415" s="147" t="s">
        <v>2047</v>
      </c>
      <c r="G4415" s="147" t="s">
        <v>4121</v>
      </c>
    </row>
    <row r="4416" spans="1:7">
      <c r="A4416" t="str">
        <f t="shared" si="68"/>
        <v>J1305.AS4</v>
      </c>
      <c r="B4416" s="147" t="s">
        <v>4120</v>
      </c>
      <c r="C4416" s="147" t="s">
        <v>2048</v>
      </c>
      <c r="D4416" s="147" t="s">
        <v>2044</v>
      </c>
      <c r="E4416" s="147" t="s">
        <v>1998</v>
      </c>
      <c r="F4416" s="147" t="s">
        <v>2049</v>
      </c>
      <c r="G4416" s="147" t="s">
        <v>4121</v>
      </c>
    </row>
    <row r="4417" spans="1:7">
      <c r="A4417" t="str">
        <f t="shared" si="68"/>
        <v>J1305.AS5</v>
      </c>
      <c r="B4417" s="147" t="s">
        <v>4120</v>
      </c>
      <c r="C4417" s="147" t="s">
        <v>2050</v>
      </c>
      <c r="D4417" s="147" t="s">
        <v>2044</v>
      </c>
      <c r="E4417" s="147" t="s">
        <v>1998</v>
      </c>
      <c r="F4417" s="147" t="s">
        <v>2051</v>
      </c>
      <c r="G4417" s="147" t="s">
        <v>4121</v>
      </c>
    </row>
    <row r="4418" spans="1:7">
      <c r="A4418" t="str">
        <f t="shared" si="68"/>
        <v>J1305.AS6</v>
      </c>
      <c r="B4418" s="147" t="s">
        <v>4120</v>
      </c>
      <c r="C4418" s="147" t="s">
        <v>2052</v>
      </c>
      <c r="D4418" s="147" t="s">
        <v>2044</v>
      </c>
      <c r="E4418" s="147" t="s">
        <v>1998</v>
      </c>
      <c r="F4418" s="147" t="s">
        <v>2053</v>
      </c>
      <c r="G4418" s="147" t="s">
        <v>4121</v>
      </c>
    </row>
    <row r="4419" spans="1:7">
      <c r="A4419" t="str">
        <f t="shared" si="68"/>
        <v>J1305.AS7</v>
      </c>
      <c r="B4419" s="147" t="s">
        <v>4120</v>
      </c>
      <c r="C4419" s="147" t="s">
        <v>2054</v>
      </c>
      <c r="D4419" s="147" t="s">
        <v>2044</v>
      </c>
      <c r="E4419" s="147" t="s">
        <v>1998</v>
      </c>
      <c r="F4419" s="147" t="s">
        <v>2055</v>
      </c>
      <c r="G4419" s="147" t="s">
        <v>4121</v>
      </c>
    </row>
    <row r="4420" spans="1:7">
      <c r="A4420" t="str">
        <f t="shared" si="68"/>
        <v>J1305.AS8</v>
      </c>
      <c r="B4420" s="147" t="s">
        <v>4120</v>
      </c>
      <c r="C4420" s="147" t="s">
        <v>2056</v>
      </c>
      <c r="D4420" s="147" t="s">
        <v>2044</v>
      </c>
      <c r="E4420" s="147" t="s">
        <v>1998</v>
      </c>
      <c r="F4420" s="147" t="s">
        <v>2057</v>
      </c>
      <c r="G4420" s="147" t="s">
        <v>4122</v>
      </c>
    </row>
    <row r="4421" spans="1:7">
      <c r="A4421" t="str">
        <f t="shared" si="68"/>
        <v>J1305.AS9</v>
      </c>
      <c r="B4421" s="147" t="s">
        <v>4120</v>
      </c>
      <c r="C4421" s="147" t="s">
        <v>2059</v>
      </c>
      <c r="D4421" s="147" t="s">
        <v>2044</v>
      </c>
      <c r="E4421" s="147" t="s">
        <v>1998</v>
      </c>
      <c r="F4421" s="147" t="s">
        <v>2060</v>
      </c>
      <c r="G4421" s="147" t="s">
        <v>4123</v>
      </c>
    </row>
    <row r="4422" spans="1:7">
      <c r="A4422" t="str">
        <f t="shared" ref="A4422:A4485" si="69">B4422&amp;"."&amp;C4422</f>
        <v>J1305.AS10</v>
      </c>
      <c r="B4422" s="147" t="s">
        <v>4120</v>
      </c>
      <c r="C4422" s="147" t="s">
        <v>2062</v>
      </c>
      <c r="D4422" s="147" t="s">
        <v>2044</v>
      </c>
      <c r="E4422" s="147" t="s">
        <v>1998</v>
      </c>
      <c r="F4422" s="147" t="s">
        <v>2063</v>
      </c>
      <c r="G4422" s="147" t="s">
        <v>4124</v>
      </c>
    </row>
    <row r="4423" spans="1:7">
      <c r="A4423" t="str">
        <f t="shared" si="69"/>
        <v>J1305.AS11</v>
      </c>
      <c r="B4423" s="147" t="s">
        <v>4120</v>
      </c>
      <c r="C4423" s="147" t="s">
        <v>2065</v>
      </c>
      <c r="D4423" s="147" t="s">
        <v>2044</v>
      </c>
      <c r="E4423" s="147" t="s">
        <v>1998</v>
      </c>
      <c r="F4423" s="147" t="s">
        <v>2066</v>
      </c>
      <c r="G4423" s="147" t="s">
        <v>4125</v>
      </c>
    </row>
    <row r="4424" spans="1:7">
      <c r="A4424" t="str">
        <f t="shared" si="69"/>
        <v>J1305.AS13</v>
      </c>
      <c r="B4424" s="147" t="s">
        <v>4120</v>
      </c>
      <c r="C4424" s="147" t="s">
        <v>2067</v>
      </c>
      <c r="D4424" s="147" t="s">
        <v>2044</v>
      </c>
      <c r="E4424" s="147" t="s">
        <v>1998</v>
      </c>
      <c r="F4424" s="147" t="s">
        <v>2068</v>
      </c>
      <c r="G4424" s="147" t="s">
        <v>4126</v>
      </c>
    </row>
    <row r="4425" spans="1:7">
      <c r="A4425" t="str">
        <f t="shared" si="69"/>
        <v>J1305.AS14</v>
      </c>
      <c r="B4425" s="147" t="s">
        <v>4120</v>
      </c>
      <c r="C4425" s="147" t="s">
        <v>2070</v>
      </c>
      <c r="D4425" s="147" t="s">
        <v>2044</v>
      </c>
      <c r="E4425" s="147" t="s">
        <v>1998</v>
      </c>
      <c r="F4425" s="147" t="s">
        <v>2071</v>
      </c>
      <c r="G4425" s="147" t="s">
        <v>4127</v>
      </c>
    </row>
    <row r="4426" spans="1:7">
      <c r="A4426" t="str">
        <f t="shared" si="69"/>
        <v>J1305.AS15</v>
      </c>
      <c r="B4426" s="147" t="s">
        <v>4120</v>
      </c>
      <c r="C4426" s="147" t="s">
        <v>2073</v>
      </c>
      <c r="D4426" s="147" t="s">
        <v>2044</v>
      </c>
      <c r="E4426" s="147" t="s">
        <v>1998</v>
      </c>
      <c r="F4426" s="147" t="s">
        <v>2074</v>
      </c>
      <c r="G4426" s="149"/>
    </row>
    <row r="4427" spans="1:7">
      <c r="A4427" t="str">
        <f t="shared" si="69"/>
        <v>J1305.AS16</v>
      </c>
      <c r="B4427" s="147" t="s">
        <v>4120</v>
      </c>
      <c r="C4427" s="147" t="s">
        <v>2075</v>
      </c>
      <c r="D4427" s="147" t="s">
        <v>2044</v>
      </c>
      <c r="E4427" s="147" t="s">
        <v>1998</v>
      </c>
      <c r="F4427" s="147" t="s">
        <v>2076</v>
      </c>
      <c r="G4427" s="149"/>
    </row>
    <row r="4428" spans="1:7">
      <c r="A4428" t="str">
        <f t="shared" si="69"/>
        <v>J1305.AX2</v>
      </c>
      <c r="B4428" s="147" t="s">
        <v>4120</v>
      </c>
      <c r="C4428" s="147" t="s">
        <v>2077</v>
      </c>
      <c r="D4428" s="147" t="s">
        <v>2044</v>
      </c>
      <c r="E4428" s="147" t="s">
        <v>1998</v>
      </c>
      <c r="F4428" s="147" t="s">
        <v>2078</v>
      </c>
      <c r="G4428" s="147" t="s">
        <v>1999</v>
      </c>
    </row>
    <row r="4429" spans="1:7">
      <c r="A4429" t="str">
        <f t="shared" si="69"/>
        <v>J1305.AX3</v>
      </c>
      <c r="B4429" s="147" t="s">
        <v>4120</v>
      </c>
      <c r="C4429" s="147" t="s">
        <v>2079</v>
      </c>
      <c r="D4429" s="147" t="s">
        <v>2044</v>
      </c>
      <c r="E4429" s="147" t="s">
        <v>1998</v>
      </c>
      <c r="F4429" s="147" t="s">
        <v>2080</v>
      </c>
      <c r="G4429" s="147" t="s">
        <v>1999</v>
      </c>
    </row>
    <row r="4430" spans="1:7">
      <c r="A4430" t="str">
        <f t="shared" si="69"/>
        <v>J1305.AX4</v>
      </c>
      <c r="B4430" s="147" t="s">
        <v>4120</v>
      </c>
      <c r="C4430" s="147" t="s">
        <v>2081</v>
      </c>
      <c r="D4430" s="147" t="s">
        <v>2044</v>
      </c>
      <c r="E4430" s="147" t="s">
        <v>1998</v>
      </c>
      <c r="F4430" s="147" t="s">
        <v>2082</v>
      </c>
      <c r="G4430" s="147" t="s">
        <v>1999</v>
      </c>
    </row>
    <row r="4431" spans="1:7">
      <c r="A4431" t="str">
        <f t="shared" si="69"/>
        <v>J1305.AX5</v>
      </c>
      <c r="B4431" s="147" t="s">
        <v>4120</v>
      </c>
      <c r="C4431" s="147" t="s">
        <v>2083</v>
      </c>
      <c r="D4431" s="147" t="s">
        <v>2044</v>
      </c>
      <c r="E4431" s="147" t="s">
        <v>1998</v>
      </c>
      <c r="F4431" s="147" t="s">
        <v>2084</v>
      </c>
      <c r="G4431" s="147" t="s">
        <v>1999</v>
      </c>
    </row>
    <row r="4432" spans="1:7">
      <c r="A4432" t="str">
        <f t="shared" si="69"/>
        <v>J1305.AX6</v>
      </c>
      <c r="B4432" s="147" t="s">
        <v>4120</v>
      </c>
      <c r="C4432" s="147" t="s">
        <v>2085</v>
      </c>
      <c r="D4432" s="147" t="s">
        <v>2044</v>
      </c>
      <c r="E4432" s="147" t="s">
        <v>1998</v>
      </c>
      <c r="F4432" s="147" t="s">
        <v>2086</v>
      </c>
      <c r="G4432" s="147" t="s">
        <v>1999</v>
      </c>
    </row>
    <row r="4433" spans="1:7">
      <c r="A4433" t="str">
        <f t="shared" si="69"/>
        <v>J1305.AX7</v>
      </c>
      <c r="B4433" s="147" t="s">
        <v>4120</v>
      </c>
      <c r="C4433" s="147" t="s">
        <v>2087</v>
      </c>
      <c r="D4433" s="147" t="s">
        <v>2044</v>
      </c>
      <c r="E4433" s="147" t="s">
        <v>1998</v>
      </c>
      <c r="F4433" s="147" t="s">
        <v>2088</v>
      </c>
      <c r="G4433" s="147" t="s">
        <v>1999</v>
      </c>
    </row>
    <row r="4434" spans="1:7">
      <c r="A4434" t="str">
        <f t="shared" si="69"/>
        <v>J1305.AX8</v>
      </c>
      <c r="B4434" s="147" t="s">
        <v>4120</v>
      </c>
      <c r="C4434" s="147" t="s">
        <v>2089</v>
      </c>
      <c r="D4434" s="147" t="s">
        <v>2044</v>
      </c>
      <c r="E4434" s="147" t="s">
        <v>1998</v>
      </c>
      <c r="F4434" s="147" t="s">
        <v>2090</v>
      </c>
      <c r="G4434" s="147" t="s">
        <v>4128</v>
      </c>
    </row>
    <row r="4435" spans="1:7">
      <c r="A4435" t="str">
        <f t="shared" si="69"/>
        <v>J1305.AX9</v>
      </c>
      <c r="B4435" s="147" t="s">
        <v>4120</v>
      </c>
      <c r="C4435" s="147" t="s">
        <v>2092</v>
      </c>
      <c r="D4435" s="147" t="s">
        <v>2044</v>
      </c>
      <c r="E4435" s="147" t="s">
        <v>1998</v>
      </c>
      <c r="F4435" s="147" t="s">
        <v>2093</v>
      </c>
      <c r="G4435" s="147" t="s">
        <v>1999</v>
      </c>
    </row>
    <row r="4436" spans="1:7">
      <c r="A4436" t="str">
        <f t="shared" si="69"/>
        <v>J1305.AX10</v>
      </c>
      <c r="B4436" s="147" t="s">
        <v>4120</v>
      </c>
      <c r="C4436" s="147" t="s">
        <v>2094</v>
      </c>
      <c r="D4436" s="147" t="s">
        <v>2044</v>
      </c>
      <c r="E4436" s="147" t="s">
        <v>1998</v>
      </c>
      <c r="F4436" s="147" t="s">
        <v>2095</v>
      </c>
      <c r="G4436" s="147" t="s">
        <v>1999</v>
      </c>
    </row>
    <row r="4437" spans="1:7">
      <c r="A4437" t="str">
        <f t="shared" si="69"/>
        <v>J1305.AX11</v>
      </c>
      <c r="B4437" s="147" t="s">
        <v>4120</v>
      </c>
      <c r="C4437" s="147" t="s">
        <v>2096</v>
      </c>
      <c r="D4437" s="147" t="s">
        <v>2044</v>
      </c>
      <c r="E4437" s="147" t="s">
        <v>1998</v>
      </c>
      <c r="F4437" s="147" t="s">
        <v>2097</v>
      </c>
      <c r="G4437" s="147" t="s">
        <v>1999</v>
      </c>
    </row>
    <row r="4438" spans="1:7">
      <c r="A4438" t="str">
        <f t="shared" si="69"/>
        <v>J1305.AX13</v>
      </c>
      <c r="B4438" s="147" t="s">
        <v>4120</v>
      </c>
      <c r="C4438" s="147" t="s">
        <v>2098</v>
      </c>
      <c r="D4438" s="147" t="s">
        <v>2044</v>
      </c>
      <c r="E4438" s="147" t="s">
        <v>1998</v>
      </c>
      <c r="F4438" s="147" t="s">
        <v>2099</v>
      </c>
      <c r="G4438" s="147" t="s">
        <v>1999</v>
      </c>
    </row>
    <row r="4439" spans="1:7">
      <c r="A4439" t="str">
        <f t="shared" si="69"/>
        <v>J1305.AX14</v>
      </c>
      <c r="B4439" s="147" t="s">
        <v>4120</v>
      </c>
      <c r="C4439" s="147" t="s">
        <v>2100</v>
      </c>
      <c r="D4439" s="147" t="s">
        <v>2044</v>
      </c>
      <c r="E4439" s="147" t="s">
        <v>1998</v>
      </c>
      <c r="F4439" s="147" t="s">
        <v>2101</v>
      </c>
      <c r="G4439" s="147" t="s">
        <v>4129</v>
      </c>
    </row>
    <row r="4440" spans="1:7">
      <c r="A4440" t="str">
        <f t="shared" si="69"/>
        <v>J1305.AX15</v>
      </c>
      <c r="B4440" s="147" t="s">
        <v>4120</v>
      </c>
      <c r="C4440" s="147" t="s">
        <v>2103</v>
      </c>
      <c r="D4440" s="147" t="s">
        <v>2044</v>
      </c>
      <c r="E4440" s="147" t="s">
        <v>1998</v>
      </c>
      <c r="F4440" s="147" t="s">
        <v>2104</v>
      </c>
      <c r="G4440" s="149"/>
    </row>
    <row r="4441" spans="1:7">
      <c r="A4441" t="str">
        <f t="shared" si="69"/>
        <v>J1305.AX16</v>
      </c>
      <c r="B4441" s="147" t="s">
        <v>4120</v>
      </c>
      <c r="C4441" s="147" t="s">
        <v>2105</v>
      </c>
      <c r="D4441" s="147" t="s">
        <v>2044</v>
      </c>
      <c r="E4441" s="147" t="s">
        <v>1998</v>
      </c>
      <c r="F4441" s="147" t="s">
        <v>2106</v>
      </c>
      <c r="G4441" s="149"/>
    </row>
    <row r="4442" spans="1:7">
      <c r="A4442" t="str">
        <f t="shared" si="69"/>
        <v>J1305.AY2</v>
      </c>
      <c r="B4442" s="147" t="s">
        <v>4120</v>
      </c>
      <c r="C4442" s="147" t="s">
        <v>2107</v>
      </c>
      <c r="D4442" s="147" t="s">
        <v>2044</v>
      </c>
      <c r="E4442" s="147" t="s">
        <v>1998</v>
      </c>
      <c r="F4442" s="147" t="s">
        <v>2108</v>
      </c>
      <c r="G4442" s="147" t="s">
        <v>1999</v>
      </c>
    </row>
    <row r="4443" spans="1:7">
      <c r="A4443" t="str">
        <f t="shared" si="69"/>
        <v>J1305.AY3</v>
      </c>
      <c r="B4443" s="147" t="s">
        <v>4120</v>
      </c>
      <c r="C4443" s="147" t="s">
        <v>1542</v>
      </c>
      <c r="D4443" s="147" t="s">
        <v>2044</v>
      </c>
      <c r="E4443" s="147" t="s">
        <v>1998</v>
      </c>
      <c r="F4443" s="147" t="s">
        <v>2109</v>
      </c>
      <c r="G4443" s="147" t="s">
        <v>1999</v>
      </c>
    </row>
    <row r="4444" spans="1:7">
      <c r="A4444" t="str">
        <f t="shared" si="69"/>
        <v>J1305.AY4</v>
      </c>
      <c r="B4444" s="147" t="s">
        <v>4120</v>
      </c>
      <c r="C4444" s="147" t="s">
        <v>279</v>
      </c>
      <c r="D4444" s="147" t="s">
        <v>2044</v>
      </c>
      <c r="E4444" s="147" t="s">
        <v>1998</v>
      </c>
      <c r="F4444" s="147" t="s">
        <v>2110</v>
      </c>
      <c r="G4444" s="147" t="s">
        <v>1999</v>
      </c>
    </row>
    <row r="4445" spans="1:7">
      <c r="A4445" t="str">
        <f t="shared" si="69"/>
        <v>J1305.AY5</v>
      </c>
      <c r="B4445" s="147" t="s">
        <v>4120</v>
      </c>
      <c r="C4445" s="147" t="s">
        <v>277</v>
      </c>
      <c r="D4445" s="147" t="s">
        <v>2044</v>
      </c>
      <c r="E4445" s="147" t="s">
        <v>1998</v>
      </c>
      <c r="F4445" s="147" t="s">
        <v>2111</v>
      </c>
      <c r="G4445" s="147" t="s">
        <v>1999</v>
      </c>
    </row>
    <row r="4446" spans="1:7">
      <c r="A4446" t="str">
        <f t="shared" si="69"/>
        <v>J1305.AY6</v>
      </c>
      <c r="B4446" s="147" t="s">
        <v>4120</v>
      </c>
      <c r="C4446" s="147" t="s">
        <v>263</v>
      </c>
      <c r="D4446" s="147" t="s">
        <v>2044</v>
      </c>
      <c r="E4446" s="147" t="s">
        <v>1998</v>
      </c>
      <c r="F4446" s="147" t="s">
        <v>2112</v>
      </c>
      <c r="G4446" s="147" t="s">
        <v>1999</v>
      </c>
    </row>
    <row r="4447" spans="1:7">
      <c r="A4447" t="str">
        <f t="shared" si="69"/>
        <v>J1305.AY7</v>
      </c>
      <c r="B4447" s="147" t="s">
        <v>4120</v>
      </c>
      <c r="C4447" s="147" t="s">
        <v>261</v>
      </c>
      <c r="D4447" s="147" t="s">
        <v>2044</v>
      </c>
      <c r="E4447" s="147" t="s">
        <v>1998</v>
      </c>
      <c r="F4447" s="147" t="s">
        <v>2113</v>
      </c>
      <c r="G4447" s="147" t="s">
        <v>1999</v>
      </c>
    </row>
    <row r="4448" spans="1:7">
      <c r="A4448" t="str">
        <f t="shared" si="69"/>
        <v>J1305.AY8</v>
      </c>
      <c r="B4448" s="147" t="s">
        <v>4120</v>
      </c>
      <c r="C4448" s="147" t="s">
        <v>1292</v>
      </c>
      <c r="D4448" s="147" t="s">
        <v>2044</v>
      </c>
      <c r="E4448" s="147" t="s">
        <v>1998</v>
      </c>
      <c r="F4448" s="147" t="s">
        <v>2114</v>
      </c>
      <c r="G4448" s="147" t="s">
        <v>4128</v>
      </c>
    </row>
    <row r="4449" spans="1:7">
      <c r="A4449" t="str">
        <f t="shared" si="69"/>
        <v>J1305.AY9</v>
      </c>
      <c r="B4449" s="147" t="s">
        <v>4120</v>
      </c>
      <c r="C4449" s="147" t="s">
        <v>1544</v>
      </c>
      <c r="D4449" s="147" t="s">
        <v>2044</v>
      </c>
      <c r="E4449" s="147" t="s">
        <v>1998</v>
      </c>
      <c r="F4449" s="147" t="s">
        <v>2115</v>
      </c>
      <c r="G4449" s="147" t="s">
        <v>1999</v>
      </c>
    </row>
    <row r="4450" spans="1:7">
      <c r="A4450" t="str">
        <f t="shared" si="69"/>
        <v>J1305.AY10</v>
      </c>
      <c r="B4450" s="147" t="s">
        <v>4120</v>
      </c>
      <c r="C4450" s="147" t="s">
        <v>625</v>
      </c>
      <c r="D4450" s="147" t="s">
        <v>2044</v>
      </c>
      <c r="E4450" s="147" t="s">
        <v>1998</v>
      </c>
      <c r="F4450" s="147" t="s">
        <v>2116</v>
      </c>
      <c r="G4450" s="147" t="s">
        <v>1999</v>
      </c>
    </row>
    <row r="4451" spans="1:7">
      <c r="A4451" t="str">
        <f t="shared" si="69"/>
        <v>J1305.AY11</v>
      </c>
      <c r="B4451" s="147" t="s">
        <v>4120</v>
      </c>
      <c r="C4451" s="147" t="s">
        <v>629</v>
      </c>
      <c r="D4451" s="147" t="s">
        <v>2044</v>
      </c>
      <c r="E4451" s="147" t="s">
        <v>1998</v>
      </c>
      <c r="F4451" s="147" t="s">
        <v>2117</v>
      </c>
      <c r="G4451" s="147" t="s">
        <v>1999</v>
      </c>
    </row>
    <row r="4452" spans="1:7">
      <c r="A4452" t="str">
        <f t="shared" si="69"/>
        <v>J1305.AY13</v>
      </c>
      <c r="B4452" s="147" t="s">
        <v>4120</v>
      </c>
      <c r="C4452" s="147" t="s">
        <v>1539</v>
      </c>
      <c r="D4452" s="147" t="s">
        <v>2044</v>
      </c>
      <c r="E4452" s="147" t="s">
        <v>1998</v>
      </c>
      <c r="F4452" s="147" t="s">
        <v>2118</v>
      </c>
      <c r="G4452" s="147" t="s">
        <v>1999</v>
      </c>
    </row>
    <row r="4453" spans="1:7">
      <c r="A4453" t="str">
        <f t="shared" si="69"/>
        <v>J1305.AY14</v>
      </c>
      <c r="B4453" s="147" t="s">
        <v>4120</v>
      </c>
      <c r="C4453" s="147" t="s">
        <v>581</v>
      </c>
      <c r="D4453" s="147" t="s">
        <v>2044</v>
      </c>
      <c r="E4453" s="147" t="s">
        <v>1998</v>
      </c>
      <c r="F4453" s="147" t="s">
        <v>2119</v>
      </c>
      <c r="G4453" s="147" t="s">
        <v>4129</v>
      </c>
    </row>
    <row r="4454" spans="1:7">
      <c r="A4454" t="str">
        <f t="shared" si="69"/>
        <v>J1305.AY15</v>
      </c>
      <c r="B4454" s="147" t="s">
        <v>4120</v>
      </c>
      <c r="C4454" s="147" t="s">
        <v>519</v>
      </c>
      <c r="D4454" s="147" t="s">
        <v>2044</v>
      </c>
      <c r="E4454" s="147" t="s">
        <v>1998</v>
      </c>
      <c r="F4454" s="147" t="s">
        <v>2120</v>
      </c>
      <c r="G4454" s="149"/>
    </row>
    <row r="4455" spans="1:7">
      <c r="A4455" t="str">
        <f t="shared" si="69"/>
        <v>J1305.AY16</v>
      </c>
      <c r="B4455" s="147" t="s">
        <v>4120</v>
      </c>
      <c r="C4455" s="147" t="s">
        <v>719</v>
      </c>
      <c r="D4455" s="147" t="s">
        <v>2044</v>
      </c>
      <c r="E4455" s="147" t="s">
        <v>1998</v>
      </c>
      <c r="F4455" s="147" t="s">
        <v>2121</v>
      </c>
      <c r="G4455" s="149"/>
    </row>
    <row r="4456" spans="1:7">
      <c r="A4456" t="str">
        <f t="shared" si="69"/>
        <v>J1305.BS1</v>
      </c>
      <c r="B4456" s="147" t="s">
        <v>4120</v>
      </c>
      <c r="C4456" s="147" t="s">
        <v>2122</v>
      </c>
      <c r="D4456" s="147" t="s">
        <v>2044</v>
      </c>
      <c r="E4456" s="147" t="s">
        <v>1998</v>
      </c>
      <c r="F4456" s="147" t="s">
        <v>2123</v>
      </c>
      <c r="G4456" s="147" t="s">
        <v>4130</v>
      </c>
    </row>
    <row r="4457" spans="1:7">
      <c r="A4457" t="str">
        <f t="shared" si="69"/>
        <v>J1305.BS2</v>
      </c>
      <c r="B4457" s="147" t="s">
        <v>4120</v>
      </c>
      <c r="C4457" s="147" t="s">
        <v>2125</v>
      </c>
      <c r="D4457" s="147" t="s">
        <v>2044</v>
      </c>
      <c r="E4457" s="147" t="s">
        <v>1998</v>
      </c>
      <c r="F4457" s="147" t="s">
        <v>2126</v>
      </c>
      <c r="G4457" s="147" t="s">
        <v>1999</v>
      </c>
    </row>
    <row r="4458" spans="1:7">
      <c r="A4458" t="str">
        <f t="shared" si="69"/>
        <v>J1305.BS3</v>
      </c>
      <c r="B4458" s="147" t="s">
        <v>4120</v>
      </c>
      <c r="C4458" s="147" t="s">
        <v>2127</v>
      </c>
      <c r="D4458" s="147" t="s">
        <v>2044</v>
      </c>
      <c r="E4458" s="147" t="s">
        <v>1998</v>
      </c>
      <c r="F4458" s="147" t="s">
        <v>2128</v>
      </c>
      <c r="G4458" s="147" t="s">
        <v>1999</v>
      </c>
    </row>
    <row r="4459" spans="1:7">
      <c r="A4459" t="str">
        <f t="shared" si="69"/>
        <v>J1305.BS4</v>
      </c>
      <c r="B4459" s="147" t="s">
        <v>4120</v>
      </c>
      <c r="C4459" s="147" t="s">
        <v>2129</v>
      </c>
      <c r="D4459" s="147" t="s">
        <v>2044</v>
      </c>
      <c r="E4459" s="147" t="s">
        <v>1998</v>
      </c>
      <c r="F4459" s="147" t="s">
        <v>2130</v>
      </c>
      <c r="G4459" s="147" t="s">
        <v>1999</v>
      </c>
    </row>
    <row r="4460" spans="1:7">
      <c r="A4460" t="str">
        <f t="shared" si="69"/>
        <v>J1305.BS5</v>
      </c>
      <c r="B4460" s="147" t="s">
        <v>4120</v>
      </c>
      <c r="C4460" s="147" t="s">
        <v>2131</v>
      </c>
      <c r="D4460" s="147" t="s">
        <v>2044</v>
      </c>
      <c r="E4460" s="147" t="s">
        <v>1998</v>
      </c>
      <c r="F4460" s="147" t="s">
        <v>2132</v>
      </c>
      <c r="G4460" s="147" t="s">
        <v>1999</v>
      </c>
    </row>
    <row r="4461" spans="1:7">
      <c r="A4461" t="str">
        <f t="shared" si="69"/>
        <v>J1305.BS6</v>
      </c>
      <c r="B4461" s="147" t="s">
        <v>4120</v>
      </c>
      <c r="C4461" s="147" t="s">
        <v>2133</v>
      </c>
      <c r="D4461" s="147" t="s">
        <v>2044</v>
      </c>
      <c r="E4461" s="147" t="s">
        <v>1998</v>
      </c>
      <c r="F4461" s="147" t="s">
        <v>2134</v>
      </c>
      <c r="G4461" s="147" t="s">
        <v>1999</v>
      </c>
    </row>
    <row r="4462" spans="1:7">
      <c r="A4462" t="str">
        <f t="shared" si="69"/>
        <v>J1305.BS7</v>
      </c>
      <c r="B4462" s="147" t="s">
        <v>4120</v>
      </c>
      <c r="C4462" s="147" t="s">
        <v>2135</v>
      </c>
      <c r="D4462" s="147" t="s">
        <v>2044</v>
      </c>
      <c r="E4462" s="147" t="s">
        <v>1998</v>
      </c>
      <c r="F4462" s="147" t="s">
        <v>2136</v>
      </c>
      <c r="G4462" s="147" t="s">
        <v>1999</v>
      </c>
    </row>
    <row r="4463" spans="1:7">
      <c r="A4463" t="str">
        <f t="shared" si="69"/>
        <v>J1305.BS8</v>
      </c>
      <c r="B4463" s="147" t="s">
        <v>4120</v>
      </c>
      <c r="C4463" s="147" t="s">
        <v>2137</v>
      </c>
      <c r="D4463" s="147" t="s">
        <v>2044</v>
      </c>
      <c r="E4463" s="147" t="s">
        <v>1998</v>
      </c>
      <c r="F4463" s="147" t="s">
        <v>2138</v>
      </c>
      <c r="G4463" s="147" t="s">
        <v>4131</v>
      </c>
    </row>
    <row r="4464" spans="1:7">
      <c r="A4464" t="str">
        <f t="shared" si="69"/>
        <v>J1305.BS9</v>
      </c>
      <c r="B4464" s="147" t="s">
        <v>4120</v>
      </c>
      <c r="C4464" s="147" t="s">
        <v>2140</v>
      </c>
      <c r="D4464" s="147" t="s">
        <v>2044</v>
      </c>
      <c r="E4464" s="147" t="s">
        <v>1998</v>
      </c>
      <c r="F4464" s="147" t="s">
        <v>2141</v>
      </c>
      <c r="G4464" s="147" t="s">
        <v>4132</v>
      </c>
    </row>
    <row r="4465" spans="1:7">
      <c r="A4465" t="str">
        <f t="shared" si="69"/>
        <v>J1305.BS10</v>
      </c>
      <c r="B4465" s="147" t="s">
        <v>4120</v>
      </c>
      <c r="C4465" s="147" t="s">
        <v>2142</v>
      </c>
      <c r="D4465" s="147" t="s">
        <v>2044</v>
      </c>
      <c r="E4465" s="147" t="s">
        <v>1998</v>
      </c>
      <c r="F4465" s="147" t="s">
        <v>2143</v>
      </c>
      <c r="G4465" s="147" t="s">
        <v>4132</v>
      </c>
    </row>
    <row r="4466" spans="1:7">
      <c r="A4466" t="str">
        <f t="shared" si="69"/>
        <v>J1305.BS11</v>
      </c>
      <c r="B4466" s="147" t="s">
        <v>4120</v>
      </c>
      <c r="C4466" s="147" t="s">
        <v>2144</v>
      </c>
      <c r="D4466" s="147" t="s">
        <v>2044</v>
      </c>
      <c r="E4466" s="147" t="s">
        <v>1998</v>
      </c>
      <c r="F4466" s="147" t="s">
        <v>2145</v>
      </c>
      <c r="G4466" s="147" t="s">
        <v>4133</v>
      </c>
    </row>
    <row r="4467" spans="1:7">
      <c r="A4467" t="str">
        <f t="shared" si="69"/>
        <v>J1305.BS12</v>
      </c>
      <c r="B4467" s="147" t="s">
        <v>4120</v>
      </c>
      <c r="C4467" s="147" t="s">
        <v>2146</v>
      </c>
      <c r="D4467" s="147" t="s">
        <v>2044</v>
      </c>
      <c r="E4467" s="147" t="s">
        <v>1998</v>
      </c>
      <c r="F4467" s="147" t="s">
        <v>2147</v>
      </c>
      <c r="G4467" s="147" t="s">
        <v>4134</v>
      </c>
    </row>
    <row r="4468" spans="1:7">
      <c r="A4468" t="str">
        <f t="shared" si="69"/>
        <v>J1305.BS13</v>
      </c>
      <c r="B4468" s="147" t="s">
        <v>4120</v>
      </c>
      <c r="C4468" s="147" t="s">
        <v>2149</v>
      </c>
      <c r="D4468" s="147" t="s">
        <v>2044</v>
      </c>
      <c r="E4468" s="147" t="s">
        <v>1998</v>
      </c>
      <c r="F4468" s="147" t="s">
        <v>2150</v>
      </c>
      <c r="G4468" s="147" t="s">
        <v>4135</v>
      </c>
    </row>
    <row r="4469" spans="1:7">
      <c r="A4469" t="str">
        <f t="shared" si="69"/>
        <v>J1305.BS14</v>
      </c>
      <c r="B4469" s="147" t="s">
        <v>4120</v>
      </c>
      <c r="C4469" s="147" t="s">
        <v>2152</v>
      </c>
      <c r="D4469" s="147" t="s">
        <v>2044</v>
      </c>
      <c r="E4469" s="147" t="s">
        <v>1998</v>
      </c>
      <c r="F4469" s="147" t="s">
        <v>2153</v>
      </c>
      <c r="G4469" s="147" t="s">
        <v>4136</v>
      </c>
    </row>
    <row r="4470" spans="1:7">
      <c r="A4470" t="str">
        <f t="shared" si="69"/>
        <v>J1305.BS15</v>
      </c>
      <c r="B4470" s="147" t="s">
        <v>4120</v>
      </c>
      <c r="C4470" s="147" t="s">
        <v>2155</v>
      </c>
      <c r="D4470" s="147" t="s">
        <v>2044</v>
      </c>
      <c r="E4470" s="147" t="s">
        <v>1998</v>
      </c>
      <c r="F4470" s="147" t="s">
        <v>2156</v>
      </c>
      <c r="G4470" s="147" t="s">
        <v>4137</v>
      </c>
    </row>
    <row r="4471" spans="1:7">
      <c r="A4471" t="str">
        <f t="shared" si="69"/>
        <v>J1305.BS16</v>
      </c>
      <c r="B4471" s="147" t="s">
        <v>4120</v>
      </c>
      <c r="C4471" s="147" t="s">
        <v>2157</v>
      </c>
      <c r="D4471" s="147" t="s">
        <v>2044</v>
      </c>
      <c r="E4471" s="147" t="s">
        <v>1998</v>
      </c>
      <c r="F4471" s="147" t="s">
        <v>2158</v>
      </c>
      <c r="G4471" s="147" t="s">
        <v>4138</v>
      </c>
    </row>
    <row r="4472" spans="1:7">
      <c r="A4472" t="str">
        <f t="shared" si="69"/>
        <v>J1305.BX1</v>
      </c>
      <c r="B4472" s="147" t="s">
        <v>4120</v>
      </c>
      <c r="C4472" s="147" t="s">
        <v>2160</v>
      </c>
      <c r="D4472" s="147" t="s">
        <v>2044</v>
      </c>
      <c r="E4472" s="147" t="s">
        <v>1998</v>
      </c>
      <c r="F4472" s="147" t="s">
        <v>2161</v>
      </c>
      <c r="G4472" s="147" t="s">
        <v>4139</v>
      </c>
    </row>
    <row r="4473" spans="1:7">
      <c r="A4473" t="str">
        <f t="shared" si="69"/>
        <v>J1305.BX2</v>
      </c>
      <c r="B4473" s="147" t="s">
        <v>4120</v>
      </c>
      <c r="C4473" s="147" t="s">
        <v>2163</v>
      </c>
      <c r="D4473" s="147" t="s">
        <v>2044</v>
      </c>
      <c r="E4473" s="147" t="s">
        <v>1998</v>
      </c>
      <c r="F4473" s="147" t="s">
        <v>2164</v>
      </c>
      <c r="G4473" s="147" t="s">
        <v>4121</v>
      </c>
    </row>
    <row r="4474" spans="1:7">
      <c r="A4474" t="str">
        <f t="shared" si="69"/>
        <v>J1305.BX3</v>
      </c>
      <c r="B4474" s="147" t="s">
        <v>4120</v>
      </c>
      <c r="C4474" s="147" t="s">
        <v>2165</v>
      </c>
      <c r="D4474" s="147" t="s">
        <v>2044</v>
      </c>
      <c r="E4474" s="147" t="s">
        <v>1998</v>
      </c>
      <c r="F4474" s="147" t="s">
        <v>2166</v>
      </c>
      <c r="G4474" s="147" t="s">
        <v>4121</v>
      </c>
    </row>
    <row r="4475" spans="1:7">
      <c r="A4475" t="str">
        <f t="shared" si="69"/>
        <v>J1305.BX4</v>
      </c>
      <c r="B4475" s="147" t="s">
        <v>4120</v>
      </c>
      <c r="C4475" s="147" t="s">
        <v>2167</v>
      </c>
      <c r="D4475" s="147" t="s">
        <v>2044</v>
      </c>
      <c r="E4475" s="147" t="s">
        <v>1998</v>
      </c>
      <c r="F4475" s="147" t="s">
        <v>2168</v>
      </c>
      <c r="G4475" s="147" t="s">
        <v>4121</v>
      </c>
    </row>
    <row r="4476" spans="1:7">
      <c r="A4476" t="str">
        <f t="shared" si="69"/>
        <v>J1305.BX5</v>
      </c>
      <c r="B4476" s="147" t="s">
        <v>4120</v>
      </c>
      <c r="C4476" s="147" t="s">
        <v>2169</v>
      </c>
      <c r="D4476" s="147" t="s">
        <v>2044</v>
      </c>
      <c r="E4476" s="147" t="s">
        <v>1998</v>
      </c>
      <c r="F4476" s="147" t="s">
        <v>2170</v>
      </c>
      <c r="G4476" s="147" t="s">
        <v>4121</v>
      </c>
    </row>
    <row r="4477" spans="1:7">
      <c r="A4477" t="str">
        <f t="shared" si="69"/>
        <v>J1305.BX6</v>
      </c>
      <c r="B4477" s="147" t="s">
        <v>4120</v>
      </c>
      <c r="C4477" s="147" t="s">
        <v>2171</v>
      </c>
      <c r="D4477" s="147" t="s">
        <v>2044</v>
      </c>
      <c r="E4477" s="147" t="s">
        <v>1998</v>
      </c>
      <c r="F4477" s="147" t="s">
        <v>2172</v>
      </c>
      <c r="G4477" s="147" t="s">
        <v>4121</v>
      </c>
    </row>
    <row r="4478" spans="1:7">
      <c r="A4478" t="str">
        <f t="shared" si="69"/>
        <v>J1305.BX7</v>
      </c>
      <c r="B4478" s="147" t="s">
        <v>4120</v>
      </c>
      <c r="C4478" s="147" t="s">
        <v>2173</v>
      </c>
      <c r="D4478" s="147" t="s">
        <v>2044</v>
      </c>
      <c r="E4478" s="147" t="s">
        <v>1998</v>
      </c>
      <c r="F4478" s="147" t="s">
        <v>2174</v>
      </c>
      <c r="G4478" s="147" t="s">
        <v>4121</v>
      </c>
    </row>
    <row r="4479" spans="1:7">
      <c r="A4479" t="str">
        <f t="shared" si="69"/>
        <v>J1305.BX8</v>
      </c>
      <c r="B4479" s="147" t="s">
        <v>4120</v>
      </c>
      <c r="C4479" s="147" t="s">
        <v>2175</v>
      </c>
      <c r="D4479" s="147" t="s">
        <v>2044</v>
      </c>
      <c r="E4479" s="147" t="s">
        <v>1998</v>
      </c>
      <c r="F4479" s="147" t="s">
        <v>2176</v>
      </c>
      <c r="G4479" s="147" t="s">
        <v>4140</v>
      </c>
    </row>
    <row r="4480" spans="1:7">
      <c r="A4480" t="str">
        <f t="shared" si="69"/>
        <v>J1305.BX9</v>
      </c>
      <c r="B4480" s="147" t="s">
        <v>4120</v>
      </c>
      <c r="C4480" s="147" t="s">
        <v>2178</v>
      </c>
      <c r="D4480" s="147" t="s">
        <v>2044</v>
      </c>
      <c r="E4480" s="147" t="s">
        <v>1998</v>
      </c>
      <c r="F4480" s="147" t="s">
        <v>2179</v>
      </c>
      <c r="G4480" s="147" t="s">
        <v>1999</v>
      </c>
    </row>
    <row r="4481" spans="1:7">
      <c r="A4481" t="str">
        <f t="shared" si="69"/>
        <v>J1305.BX10</v>
      </c>
      <c r="B4481" s="147" t="s">
        <v>4120</v>
      </c>
      <c r="C4481" s="147" t="s">
        <v>2180</v>
      </c>
      <c r="D4481" s="147" t="s">
        <v>2044</v>
      </c>
      <c r="E4481" s="147" t="s">
        <v>1998</v>
      </c>
      <c r="F4481" s="147" t="s">
        <v>2181</v>
      </c>
      <c r="G4481" s="147" t="s">
        <v>1999</v>
      </c>
    </row>
    <row r="4482" spans="1:7">
      <c r="A4482" t="str">
        <f t="shared" si="69"/>
        <v>J1305.BX11</v>
      </c>
      <c r="B4482" s="147" t="s">
        <v>4120</v>
      </c>
      <c r="C4482" s="147" t="s">
        <v>2182</v>
      </c>
      <c r="D4482" s="147" t="s">
        <v>2044</v>
      </c>
      <c r="E4482" s="147" t="s">
        <v>1998</v>
      </c>
      <c r="F4482" s="147" t="s">
        <v>2183</v>
      </c>
      <c r="G4482" s="147" t="s">
        <v>1999</v>
      </c>
    </row>
    <row r="4483" spans="1:7">
      <c r="A4483" t="str">
        <f t="shared" si="69"/>
        <v>J1305.BX12</v>
      </c>
      <c r="B4483" s="147" t="s">
        <v>4120</v>
      </c>
      <c r="C4483" s="147" t="s">
        <v>2184</v>
      </c>
      <c r="D4483" s="147" t="s">
        <v>2044</v>
      </c>
      <c r="E4483" s="147" t="s">
        <v>1998</v>
      </c>
      <c r="F4483" s="147" t="s">
        <v>2185</v>
      </c>
      <c r="G4483" s="147" t="s">
        <v>4134</v>
      </c>
    </row>
    <row r="4484" spans="1:7">
      <c r="A4484" t="str">
        <f t="shared" si="69"/>
        <v>J1305.BX13</v>
      </c>
      <c r="B4484" s="147" t="s">
        <v>4120</v>
      </c>
      <c r="C4484" s="147" t="s">
        <v>2186</v>
      </c>
      <c r="D4484" s="147" t="s">
        <v>2044</v>
      </c>
      <c r="E4484" s="147" t="s">
        <v>1998</v>
      </c>
      <c r="F4484" s="147" t="s">
        <v>2187</v>
      </c>
      <c r="G4484" s="147" t="s">
        <v>1999</v>
      </c>
    </row>
    <row r="4485" spans="1:7">
      <c r="A4485" t="str">
        <f t="shared" si="69"/>
        <v>J1305.BX14</v>
      </c>
      <c r="B4485" s="147" t="s">
        <v>4120</v>
      </c>
      <c r="C4485" s="147" t="s">
        <v>2188</v>
      </c>
      <c r="D4485" s="147" t="s">
        <v>2044</v>
      </c>
      <c r="E4485" s="147" t="s">
        <v>1998</v>
      </c>
      <c r="F4485" s="147" t="s">
        <v>2189</v>
      </c>
      <c r="G4485" s="147" t="s">
        <v>4141</v>
      </c>
    </row>
    <row r="4486" spans="1:7">
      <c r="A4486" t="str">
        <f t="shared" ref="A4486:A4549" si="70">B4486&amp;"."&amp;C4486</f>
        <v>J1305.BX15</v>
      </c>
      <c r="B4486" s="147" t="s">
        <v>4120</v>
      </c>
      <c r="C4486" s="147" t="s">
        <v>2191</v>
      </c>
      <c r="D4486" s="147" t="s">
        <v>2044</v>
      </c>
      <c r="E4486" s="147" t="s">
        <v>1998</v>
      </c>
      <c r="F4486" s="147" t="s">
        <v>2192</v>
      </c>
      <c r="G4486" s="147" t="s">
        <v>1999</v>
      </c>
    </row>
    <row r="4487" spans="1:7">
      <c r="A4487" t="str">
        <f t="shared" si="70"/>
        <v>J1305.BX16</v>
      </c>
      <c r="B4487" s="147" t="s">
        <v>4120</v>
      </c>
      <c r="C4487" s="147" t="s">
        <v>2193</v>
      </c>
      <c r="D4487" s="147" t="s">
        <v>2044</v>
      </c>
      <c r="E4487" s="147" t="s">
        <v>1998</v>
      </c>
      <c r="F4487" s="147" t="s">
        <v>2194</v>
      </c>
      <c r="G4487" s="147" t="s">
        <v>4142</v>
      </c>
    </row>
    <row r="4488" spans="1:7">
      <c r="A4488" t="str">
        <f t="shared" si="70"/>
        <v>J1305.BY1</v>
      </c>
      <c r="B4488" s="147" t="s">
        <v>4120</v>
      </c>
      <c r="C4488" s="147" t="s">
        <v>2196</v>
      </c>
      <c r="D4488" s="147" t="s">
        <v>2044</v>
      </c>
      <c r="E4488" s="147" t="s">
        <v>1998</v>
      </c>
      <c r="F4488" s="147" t="s">
        <v>2197</v>
      </c>
      <c r="G4488" s="147" t="s">
        <v>4139</v>
      </c>
    </row>
    <row r="4489" spans="1:7">
      <c r="A4489" t="str">
        <f t="shared" si="70"/>
        <v>J1305.BY2</v>
      </c>
      <c r="B4489" s="147" t="s">
        <v>4120</v>
      </c>
      <c r="C4489" s="147" t="s">
        <v>2198</v>
      </c>
      <c r="D4489" s="147" t="s">
        <v>2044</v>
      </c>
      <c r="E4489" s="147" t="s">
        <v>1998</v>
      </c>
      <c r="F4489" s="147" t="s">
        <v>2199</v>
      </c>
      <c r="G4489" s="147" t="s">
        <v>4121</v>
      </c>
    </row>
    <row r="4490" spans="1:7">
      <c r="A4490" t="str">
        <f t="shared" si="70"/>
        <v>J1305.BY3</v>
      </c>
      <c r="B4490" s="147" t="s">
        <v>4120</v>
      </c>
      <c r="C4490" s="147" t="s">
        <v>2200</v>
      </c>
      <c r="D4490" s="147" t="s">
        <v>2044</v>
      </c>
      <c r="E4490" s="147" t="s">
        <v>1998</v>
      </c>
      <c r="F4490" s="147" t="s">
        <v>2201</v>
      </c>
      <c r="G4490" s="147" t="s">
        <v>4121</v>
      </c>
    </row>
    <row r="4491" spans="1:7">
      <c r="A4491" t="str">
        <f t="shared" si="70"/>
        <v>J1305.BY4</v>
      </c>
      <c r="B4491" s="147" t="s">
        <v>4120</v>
      </c>
      <c r="C4491" s="147" t="s">
        <v>2202</v>
      </c>
      <c r="D4491" s="147" t="s">
        <v>2044</v>
      </c>
      <c r="E4491" s="147" t="s">
        <v>1998</v>
      </c>
      <c r="F4491" s="147" t="s">
        <v>2203</v>
      </c>
      <c r="G4491" s="147" t="s">
        <v>4121</v>
      </c>
    </row>
    <row r="4492" spans="1:7">
      <c r="A4492" t="str">
        <f t="shared" si="70"/>
        <v>J1305.BY5</v>
      </c>
      <c r="B4492" s="147" t="s">
        <v>4120</v>
      </c>
      <c r="C4492" s="147" t="s">
        <v>2204</v>
      </c>
      <c r="D4492" s="147" t="s">
        <v>2044</v>
      </c>
      <c r="E4492" s="147" t="s">
        <v>1998</v>
      </c>
      <c r="F4492" s="147" t="s">
        <v>2205</v>
      </c>
      <c r="G4492" s="147" t="s">
        <v>4121</v>
      </c>
    </row>
    <row r="4493" spans="1:7">
      <c r="A4493" t="str">
        <f t="shared" si="70"/>
        <v>J1305.BY6</v>
      </c>
      <c r="B4493" s="147" t="s">
        <v>4120</v>
      </c>
      <c r="C4493" s="147" t="s">
        <v>2206</v>
      </c>
      <c r="D4493" s="147" t="s">
        <v>2044</v>
      </c>
      <c r="E4493" s="147" t="s">
        <v>1998</v>
      </c>
      <c r="F4493" s="147" t="s">
        <v>2207</v>
      </c>
      <c r="G4493" s="147" t="s">
        <v>4121</v>
      </c>
    </row>
    <row r="4494" spans="1:7">
      <c r="A4494" t="str">
        <f t="shared" si="70"/>
        <v>J1305.BY7</v>
      </c>
      <c r="B4494" s="147" t="s">
        <v>4120</v>
      </c>
      <c r="C4494" s="147" t="s">
        <v>2208</v>
      </c>
      <c r="D4494" s="147" t="s">
        <v>2044</v>
      </c>
      <c r="E4494" s="147" t="s">
        <v>1998</v>
      </c>
      <c r="F4494" s="147" t="s">
        <v>2209</v>
      </c>
      <c r="G4494" s="147" t="s">
        <v>4121</v>
      </c>
    </row>
    <row r="4495" spans="1:7">
      <c r="A4495" t="str">
        <f t="shared" si="70"/>
        <v>J1305.BY8</v>
      </c>
      <c r="B4495" s="147" t="s">
        <v>4120</v>
      </c>
      <c r="C4495" s="147" t="s">
        <v>2210</v>
      </c>
      <c r="D4495" s="147" t="s">
        <v>2044</v>
      </c>
      <c r="E4495" s="147" t="s">
        <v>1998</v>
      </c>
      <c r="F4495" s="147" t="s">
        <v>2211</v>
      </c>
      <c r="G4495" s="147" t="s">
        <v>4140</v>
      </c>
    </row>
    <row r="4496" spans="1:7">
      <c r="A4496" t="str">
        <f t="shared" si="70"/>
        <v>J1305.BY9</v>
      </c>
      <c r="B4496" s="147" t="s">
        <v>4120</v>
      </c>
      <c r="C4496" s="147" t="s">
        <v>2212</v>
      </c>
      <c r="D4496" s="147" t="s">
        <v>2044</v>
      </c>
      <c r="E4496" s="147" t="s">
        <v>1998</v>
      </c>
      <c r="F4496" s="147" t="s">
        <v>2213</v>
      </c>
      <c r="G4496" s="147" t="s">
        <v>1999</v>
      </c>
    </row>
    <row r="4497" spans="1:7">
      <c r="A4497" t="str">
        <f t="shared" si="70"/>
        <v>J1305.BY10</v>
      </c>
      <c r="B4497" s="147" t="s">
        <v>4120</v>
      </c>
      <c r="C4497" s="147" t="s">
        <v>2214</v>
      </c>
      <c r="D4497" s="147" t="s">
        <v>2044</v>
      </c>
      <c r="E4497" s="147" t="s">
        <v>1998</v>
      </c>
      <c r="F4497" s="147" t="s">
        <v>2215</v>
      </c>
      <c r="G4497" s="147" t="s">
        <v>1999</v>
      </c>
    </row>
    <row r="4498" spans="1:7">
      <c r="A4498" t="str">
        <f t="shared" si="70"/>
        <v>J1305.BY11</v>
      </c>
      <c r="B4498" s="147" t="s">
        <v>4120</v>
      </c>
      <c r="C4498" s="147" t="s">
        <v>2216</v>
      </c>
      <c r="D4498" s="147" t="s">
        <v>2044</v>
      </c>
      <c r="E4498" s="147" t="s">
        <v>1998</v>
      </c>
      <c r="F4498" s="147" t="s">
        <v>2217</v>
      </c>
      <c r="G4498" s="147" t="s">
        <v>1999</v>
      </c>
    </row>
    <row r="4499" spans="1:7">
      <c r="A4499" t="str">
        <f t="shared" si="70"/>
        <v>J1305.BY12</v>
      </c>
      <c r="B4499" s="147" t="s">
        <v>4120</v>
      </c>
      <c r="C4499" s="147" t="s">
        <v>2218</v>
      </c>
      <c r="D4499" s="147" t="s">
        <v>2044</v>
      </c>
      <c r="E4499" s="147" t="s">
        <v>1998</v>
      </c>
      <c r="F4499" s="147" t="s">
        <v>2219</v>
      </c>
      <c r="G4499" s="147" t="s">
        <v>4134</v>
      </c>
    </row>
    <row r="4500" spans="1:7">
      <c r="A4500" t="str">
        <f t="shared" si="70"/>
        <v>J1305.BY13</v>
      </c>
      <c r="B4500" s="147" t="s">
        <v>4120</v>
      </c>
      <c r="C4500" s="147" t="s">
        <v>2220</v>
      </c>
      <c r="D4500" s="147" t="s">
        <v>2044</v>
      </c>
      <c r="E4500" s="147" t="s">
        <v>1998</v>
      </c>
      <c r="F4500" s="147" t="s">
        <v>2221</v>
      </c>
      <c r="G4500" s="147" t="s">
        <v>1999</v>
      </c>
    </row>
    <row r="4501" spans="1:7">
      <c r="A4501" t="str">
        <f t="shared" si="70"/>
        <v>J1305.BY14</v>
      </c>
      <c r="B4501" s="147" t="s">
        <v>4120</v>
      </c>
      <c r="C4501" s="147" t="s">
        <v>2222</v>
      </c>
      <c r="D4501" s="147" t="s">
        <v>2044</v>
      </c>
      <c r="E4501" s="147" t="s">
        <v>1998</v>
      </c>
      <c r="F4501" s="147" t="s">
        <v>2223</v>
      </c>
      <c r="G4501" s="147" t="s">
        <v>4141</v>
      </c>
    </row>
    <row r="4502" spans="1:7">
      <c r="A4502" t="str">
        <f t="shared" si="70"/>
        <v>J1305.BY15</v>
      </c>
      <c r="B4502" s="147" t="s">
        <v>4120</v>
      </c>
      <c r="C4502" s="147" t="s">
        <v>2224</v>
      </c>
      <c r="D4502" s="147" t="s">
        <v>2044</v>
      </c>
      <c r="E4502" s="147" t="s">
        <v>1998</v>
      </c>
      <c r="F4502" s="147" t="s">
        <v>2225</v>
      </c>
      <c r="G4502" s="147" t="s">
        <v>1999</v>
      </c>
    </row>
    <row r="4503" spans="1:7">
      <c r="A4503" t="str">
        <f t="shared" si="70"/>
        <v>J1305.BY16</v>
      </c>
      <c r="B4503" s="147" t="s">
        <v>4120</v>
      </c>
      <c r="C4503" s="147" t="s">
        <v>2226</v>
      </c>
      <c r="D4503" s="147" t="s">
        <v>2044</v>
      </c>
      <c r="E4503" s="147" t="s">
        <v>1998</v>
      </c>
      <c r="F4503" s="147" t="s">
        <v>2227</v>
      </c>
      <c r="G4503" s="147" t="s">
        <v>4142</v>
      </c>
    </row>
    <row r="4504" spans="1:7">
      <c r="A4504" t="str">
        <f t="shared" si="70"/>
        <v>J1305.CS1</v>
      </c>
      <c r="B4504" s="147" t="s">
        <v>4120</v>
      </c>
      <c r="C4504" s="147" t="s">
        <v>2228</v>
      </c>
      <c r="D4504" s="147" t="s">
        <v>2044</v>
      </c>
      <c r="E4504" s="147" t="s">
        <v>1998</v>
      </c>
      <c r="F4504" s="147" t="s">
        <v>2229</v>
      </c>
      <c r="G4504" s="147" t="s">
        <v>4143</v>
      </c>
    </row>
    <row r="4505" spans="1:7">
      <c r="A4505" t="str">
        <f t="shared" si="70"/>
        <v>J1305.CS2</v>
      </c>
      <c r="B4505" s="147" t="s">
        <v>4120</v>
      </c>
      <c r="C4505" s="147" t="s">
        <v>2230</v>
      </c>
      <c r="D4505" s="147" t="s">
        <v>2044</v>
      </c>
      <c r="E4505" s="147" t="s">
        <v>1998</v>
      </c>
      <c r="F4505" s="147" t="s">
        <v>2231</v>
      </c>
      <c r="G4505" s="147" t="s">
        <v>4143</v>
      </c>
    </row>
    <row r="4506" spans="1:7">
      <c r="A4506" t="str">
        <f t="shared" si="70"/>
        <v>J1305.CS3</v>
      </c>
      <c r="B4506" s="147" t="s">
        <v>4120</v>
      </c>
      <c r="C4506" s="147" t="s">
        <v>2232</v>
      </c>
      <c r="D4506" s="147" t="s">
        <v>2044</v>
      </c>
      <c r="E4506" s="147" t="s">
        <v>1998</v>
      </c>
      <c r="F4506" s="147" t="s">
        <v>2233</v>
      </c>
      <c r="G4506" s="147" t="s">
        <v>4143</v>
      </c>
    </row>
    <row r="4507" spans="1:7">
      <c r="A4507" t="str">
        <f t="shared" si="70"/>
        <v>J1305.CS4</v>
      </c>
      <c r="B4507" s="147" t="s">
        <v>4120</v>
      </c>
      <c r="C4507" s="147" t="s">
        <v>2234</v>
      </c>
      <c r="D4507" s="147" t="s">
        <v>2044</v>
      </c>
      <c r="E4507" s="147" t="s">
        <v>1998</v>
      </c>
      <c r="F4507" s="147" t="s">
        <v>2235</v>
      </c>
      <c r="G4507" s="147" t="s">
        <v>4143</v>
      </c>
    </row>
    <row r="4508" spans="1:7">
      <c r="A4508" t="str">
        <f t="shared" si="70"/>
        <v>J1305.CS5</v>
      </c>
      <c r="B4508" s="147" t="s">
        <v>4120</v>
      </c>
      <c r="C4508" s="147" t="s">
        <v>2236</v>
      </c>
      <c r="D4508" s="147" t="s">
        <v>2044</v>
      </c>
      <c r="E4508" s="147" t="s">
        <v>1998</v>
      </c>
      <c r="F4508" s="147" t="s">
        <v>2237</v>
      </c>
      <c r="G4508" s="147" t="s">
        <v>4144</v>
      </c>
    </row>
    <row r="4509" spans="1:7">
      <c r="A4509" t="str">
        <f t="shared" si="70"/>
        <v>J1305.CS6</v>
      </c>
      <c r="B4509" s="147" t="s">
        <v>4120</v>
      </c>
      <c r="C4509" s="147" t="s">
        <v>2239</v>
      </c>
      <c r="D4509" s="147" t="s">
        <v>2044</v>
      </c>
      <c r="E4509" s="147" t="s">
        <v>1998</v>
      </c>
      <c r="F4509" s="147" t="s">
        <v>2240</v>
      </c>
      <c r="G4509" s="147" t="s">
        <v>4143</v>
      </c>
    </row>
    <row r="4510" spans="1:7">
      <c r="A4510" t="str">
        <f t="shared" si="70"/>
        <v>J1305.CS7</v>
      </c>
      <c r="B4510" s="147" t="s">
        <v>4120</v>
      </c>
      <c r="C4510" s="147" t="s">
        <v>2241</v>
      </c>
      <c r="D4510" s="147" t="s">
        <v>2044</v>
      </c>
      <c r="E4510" s="147" t="s">
        <v>1998</v>
      </c>
      <c r="F4510" s="147" t="s">
        <v>2242</v>
      </c>
      <c r="G4510" s="147" t="s">
        <v>4143</v>
      </c>
    </row>
    <row r="4511" spans="1:7">
      <c r="A4511" t="str">
        <f t="shared" si="70"/>
        <v>J1305.CS8</v>
      </c>
      <c r="B4511" s="147" t="s">
        <v>4120</v>
      </c>
      <c r="C4511" s="147" t="s">
        <v>2243</v>
      </c>
      <c r="D4511" s="147" t="s">
        <v>2044</v>
      </c>
      <c r="E4511" s="147" t="s">
        <v>1998</v>
      </c>
      <c r="F4511" s="147" t="s">
        <v>2244</v>
      </c>
      <c r="G4511" s="147" t="s">
        <v>4145</v>
      </c>
    </row>
    <row r="4512" spans="1:7">
      <c r="A4512" t="str">
        <f t="shared" si="70"/>
        <v>J1305.CS9</v>
      </c>
      <c r="B4512" s="147" t="s">
        <v>4120</v>
      </c>
      <c r="C4512" s="147" t="s">
        <v>2246</v>
      </c>
      <c r="D4512" s="147" t="s">
        <v>2044</v>
      </c>
      <c r="E4512" s="147" t="s">
        <v>1998</v>
      </c>
      <c r="F4512" s="147" t="s">
        <v>2247</v>
      </c>
      <c r="G4512" s="147" t="s">
        <v>4146</v>
      </c>
    </row>
    <row r="4513" spans="1:7">
      <c r="A4513" t="str">
        <f t="shared" si="70"/>
        <v>J1305.CS10</v>
      </c>
      <c r="B4513" s="147" t="s">
        <v>4120</v>
      </c>
      <c r="C4513" s="147" t="s">
        <v>2249</v>
      </c>
      <c r="D4513" s="147" t="s">
        <v>2044</v>
      </c>
      <c r="E4513" s="147" t="s">
        <v>1998</v>
      </c>
      <c r="F4513" s="147" t="s">
        <v>2250</v>
      </c>
      <c r="G4513" s="147" t="s">
        <v>4147</v>
      </c>
    </row>
    <row r="4514" spans="1:7">
      <c r="A4514" t="str">
        <f t="shared" si="70"/>
        <v>J1305.CS11</v>
      </c>
      <c r="B4514" s="147" t="s">
        <v>4120</v>
      </c>
      <c r="C4514" s="147" t="s">
        <v>2252</v>
      </c>
      <c r="D4514" s="147" t="s">
        <v>2044</v>
      </c>
      <c r="E4514" s="147" t="s">
        <v>1998</v>
      </c>
      <c r="F4514" s="147" t="s">
        <v>2253</v>
      </c>
      <c r="G4514" s="149"/>
    </row>
    <row r="4515" spans="1:7">
      <c r="A4515" t="str">
        <f t="shared" si="70"/>
        <v>J1305.CS12</v>
      </c>
      <c r="B4515" s="147" t="s">
        <v>4120</v>
      </c>
      <c r="C4515" s="147" t="s">
        <v>2254</v>
      </c>
      <c r="D4515" s="147" t="s">
        <v>2044</v>
      </c>
      <c r="E4515" s="147" t="s">
        <v>1998</v>
      </c>
      <c r="F4515" s="147" t="s">
        <v>2255</v>
      </c>
      <c r="G4515" s="147" t="s">
        <v>4148</v>
      </c>
    </row>
    <row r="4516" spans="1:7">
      <c r="A4516" t="str">
        <f t="shared" si="70"/>
        <v>J1305.CS13</v>
      </c>
      <c r="B4516" s="147" t="s">
        <v>4120</v>
      </c>
      <c r="C4516" s="147" t="s">
        <v>2257</v>
      </c>
      <c r="D4516" s="147" t="s">
        <v>2044</v>
      </c>
      <c r="E4516" s="147" t="s">
        <v>1998</v>
      </c>
      <c r="F4516" s="147" t="s">
        <v>2258</v>
      </c>
      <c r="G4516" s="147" t="s">
        <v>4149</v>
      </c>
    </row>
    <row r="4517" spans="1:7">
      <c r="A4517" t="str">
        <f t="shared" si="70"/>
        <v>J1305.CS14</v>
      </c>
      <c r="B4517" s="147" t="s">
        <v>4120</v>
      </c>
      <c r="C4517" s="147" t="s">
        <v>2260</v>
      </c>
      <c r="D4517" s="147" t="s">
        <v>2044</v>
      </c>
      <c r="E4517" s="147" t="s">
        <v>1998</v>
      </c>
      <c r="F4517" s="147" t="s">
        <v>2261</v>
      </c>
      <c r="G4517" s="147" t="s">
        <v>4150</v>
      </c>
    </row>
    <row r="4518" spans="1:7">
      <c r="A4518" t="str">
        <f t="shared" si="70"/>
        <v>J1305.CS15</v>
      </c>
      <c r="B4518" s="147" t="s">
        <v>4120</v>
      </c>
      <c r="C4518" s="147" t="s">
        <v>2262</v>
      </c>
      <c r="D4518" s="147" t="s">
        <v>2044</v>
      </c>
      <c r="E4518" s="147" t="s">
        <v>1998</v>
      </c>
      <c r="F4518" s="147" t="s">
        <v>2263</v>
      </c>
      <c r="G4518" s="149"/>
    </row>
    <row r="4519" spans="1:7">
      <c r="A4519" t="str">
        <f t="shared" si="70"/>
        <v>J1305.CS16</v>
      </c>
      <c r="B4519" s="147" t="s">
        <v>4120</v>
      </c>
      <c r="C4519" s="147" t="s">
        <v>2264</v>
      </c>
      <c r="D4519" s="147" t="s">
        <v>2044</v>
      </c>
      <c r="E4519" s="147" t="s">
        <v>1998</v>
      </c>
      <c r="F4519" s="147" t="s">
        <v>2265</v>
      </c>
      <c r="G4519" s="149"/>
    </row>
    <row r="4520" spans="1:7">
      <c r="A4520" t="str">
        <f t="shared" si="70"/>
        <v>J1305.CX1</v>
      </c>
      <c r="B4520" s="147" t="s">
        <v>4120</v>
      </c>
      <c r="C4520" s="147" t="s">
        <v>2266</v>
      </c>
      <c r="D4520" s="147" t="s">
        <v>2044</v>
      </c>
      <c r="E4520" s="147" t="s">
        <v>1998</v>
      </c>
      <c r="F4520" s="147" t="s">
        <v>2267</v>
      </c>
      <c r="G4520" s="147" t="s">
        <v>1999</v>
      </c>
    </row>
    <row r="4521" spans="1:7">
      <c r="A4521" t="str">
        <f t="shared" si="70"/>
        <v>J1305.CX2</v>
      </c>
      <c r="B4521" s="147" t="s">
        <v>4120</v>
      </c>
      <c r="C4521" s="147" t="s">
        <v>2268</v>
      </c>
      <c r="D4521" s="147" t="s">
        <v>2044</v>
      </c>
      <c r="E4521" s="147" t="s">
        <v>1998</v>
      </c>
      <c r="F4521" s="147" t="s">
        <v>2269</v>
      </c>
      <c r="G4521" s="147" t="s">
        <v>1999</v>
      </c>
    </row>
    <row r="4522" spans="1:7">
      <c r="A4522" t="str">
        <f t="shared" si="70"/>
        <v>J1305.CX3</v>
      </c>
      <c r="B4522" s="147" t="s">
        <v>4120</v>
      </c>
      <c r="C4522" s="147" t="s">
        <v>2270</v>
      </c>
      <c r="D4522" s="147" t="s">
        <v>2044</v>
      </c>
      <c r="E4522" s="147" t="s">
        <v>1998</v>
      </c>
      <c r="F4522" s="147" t="s">
        <v>2271</v>
      </c>
      <c r="G4522" s="147" t="s">
        <v>1999</v>
      </c>
    </row>
    <row r="4523" spans="1:7">
      <c r="A4523" t="str">
        <f t="shared" si="70"/>
        <v>J1305.CX4</v>
      </c>
      <c r="B4523" s="147" t="s">
        <v>4120</v>
      </c>
      <c r="C4523" s="147" t="s">
        <v>2272</v>
      </c>
      <c r="D4523" s="147" t="s">
        <v>2044</v>
      </c>
      <c r="E4523" s="147" t="s">
        <v>1998</v>
      </c>
      <c r="F4523" s="147" t="s">
        <v>2273</v>
      </c>
      <c r="G4523" s="147" t="s">
        <v>1999</v>
      </c>
    </row>
    <row r="4524" spans="1:7">
      <c r="A4524" t="str">
        <f t="shared" si="70"/>
        <v>J1305.CX5</v>
      </c>
      <c r="B4524" s="147" t="s">
        <v>4120</v>
      </c>
      <c r="C4524" s="147" t="s">
        <v>2274</v>
      </c>
      <c r="D4524" s="147" t="s">
        <v>2044</v>
      </c>
      <c r="E4524" s="147" t="s">
        <v>1998</v>
      </c>
      <c r="F4524" s="147" t="s">
        <v>2275</v>
      </c>
      <c r="G4524" s="147" t="s">
        <v>4144</v>
      </c>
    </row>
    <row r="4525" spans="1:7">
      <c r="A4525" t="str">
        <f t="shared" si="70"/>
        <v>J1305.CX6</v>
      </c>
      <c r="B4525" s="147" t="s">
        <v>4120</v>
      </c>
      <c r="C4525" s="147" t="s">
        <v>2276</v>
      </c>
      <c r="D4525" s="147" t="s">
        <v>2044</v>
      </c>
      <c r="E4525" s="147" t="s">
        <v>1998</v>
      </c>
      <c r="F4525" s="147" t="s">
        <v>2277</v>
      </c>
      <c r="G4525" s="147" t="s">
        <v>1999</v>
      </c>
    </row>
    <row r="4526" spans="1:7">
      <c r="A4526" t="str">
        <f t="shared" si="70"/>
        <v>J1305.CX7</v>
      </c>
      <c r="B4526" s="147" t="s">
        <v>4120</v>
      </c>
      <c r="C4526" s="147" t="s">
        <v>2278</v>
      </c>
      <c r="D4526" s="147" t="s">
        <v>2044</v>
      </c>
      <c r="E4526" s="147" t="s">
        <v>1998</v>
      </c>
      <c r="F4526" s="147" t="s">
        <v>2279</v>
      </c>
      <c r="G4526" s="147" t="s">
        <v>1999</v>
      </c>
    </row>
    <row r="4527" spans="1:7">
      <c r="A4527" t="str">
        <f t="shared" si="70"/>
        <v>J1305.CX8</v>
      </c>
      <c r="B4527" s="147" t="s">
        <v>4120</v>
      </c>
      <c r="C4527" s="147" t="s">
        <v>2280</v>
      </c>
      <c r="D4527" s="147" t="s">
        <v>2044</v>
      </c>
      <c r="E4527" s="147" t="s">
        <v>1998</v>
      </c>
      <c r="F4527" s="147" t="s">
        <v>2281</v>
      </c>
      <c r="G4527" s="147" t="s">
        <v>4151</v>
      </c>
    </row>
    <row r="4528" spans="1:7">
      <c r="A4528" t="str">
        <f t="shared" si="70"/>
        <v>J1305.CX9</v>
      </c>
      <c r="B4528" s="147" t="s">
        <v>4120</v>
      </c>
      <c r="C4528" s="147" t="s">
        <v>2283</v>
      </c>
      <c r="D4528" s="147" t="s">
        <v>2044</v>
      </c>
      <c r="E4528" s="147" t="s">
        <v>1998</v>
      </c>
      <c r="F4528" s="147" t="s">
        <v>2284</v>
      </c>
      <c r="G4528" s="147" t="s">
        <v>1999</v>
      </c>
    </row>
    <row r="4529" spans="1:7">
      <c r="A4529" t="str">
        <f t="shared" si="70"/>
        <v>J1305.CX10</v>
      </c>
      <c r="B4529" s="147" t="s">
        <v>4120</v>
      </c>
      <c r="C4529" s="147" t="s">
        <v>2285</v>
      </c>
      <c r="D4529" s="147" t="s">
        <v>2044</v>
      </c>
      <c r="E4529" s="147" t="s">
        <v>1998</v>
      </c>
      <c r="F4529" s="147" t="s">
        <v>2286</v>
      </c>
      <c r="G4529" s="147" t="s">
        <v>1999</v>
      </c>
    </row>
    <row r="4530" spans="1:7">
      <c r="A4530" t="str">
        <f t="shared" si="70"/>
        <v>J1305.CX11</v>
      </c>
      <c r="B4530" s="147" t="s">
        <v>4120</v>
      </c>
      <c r="C4530" s="147" t="s">
        <v>2287</v>
      </c>
      <c r="D4530" s="147" t="s">
        <v>2044</v>
      </c>
      <c r="E4530" s="147" t="s">
        <v>1998</v>
      </c>
      <c r="F4530" s="147" t="s">
        <v>2288</v>
      </c>
      <c r="G4530" s="149"/>
    </row>
    <row r="4531" spans="1:7">
      <c r="A4531" t="str">
        <f t="shared" si="70"/>
        <v>J1305.CX12</v>
      </c>
      <c r="B4531" s="147" t="s">
        <v>4120</v>
      </c>
      <c r="C4531" s="147" t="s">
        <v>2289</v>
      </c>
      <c r="D4531" s="147" t="s">
        <v>2044</v>
      </c>
      <c r="E4531" s="147" t="s">
        <v>1998</v>
      </c>
      <c r="F4531" s="147" t="s">
        <v>2290</v>
      </c>
      <c r="G4531" s="147" t="s">
        <v>1999</v>
      </c>
    </row>
    <row r="4532" spans="1:7">
      <c r="A4532" t="str">
        <f t="shared" si="70"/>
        <v>J1305.CX13</v>
      </c>
      <c r="B4532" s="147" t="s">
        <v>4120</v>
      </c>
      <c r="C4532" s="147" t="s">
        <v>2291</v>
      </c>
      <c r="D4532" s="147" t="s">
        <v>2044</v>
      </c>
      <c r="E4532" s="147" t="s">
        <v>1998</v>
      </c>
      <c r="F4532" s="147" t="s">
        <v>2292</v>
      </c>
      <c r="G4532" s="147" t="s">
        <v>4152</v>
      </c>
    </row>
    <row r="4533" spans="1:7">
      <c r="A4533" t="str">
        <f t="shared" si="70"/>
        <v>J1305.CX14</v>
      </c>
      <c r="B4533" s="147" t="s">
        <v>4120</v>
      </c>
      <c r="C4533" s="147" t="s">
        <v>2294</v>
      </c>
      <c r="D4533" s="147" t="s">
        <v>2044</v>
      </c>
      <c r="E4533" s="147" t="s">
        <v>1998</v>
      </c>
      <c r="F4533" s="147" t="s">
        <v>2295</v>
      </c>
      <c r="G4533" s="147" t="s">
        <v>1999</v>
      </c>
    </row>
    <row r="4534" spans="1:7">
      <c r="A4534" t="str">
        <f t="shared" si="70"/>
        <v>J1305.CX15</v>
      </c>
      <c r="B4534" s="147" t="s">
        <v>4120</v>
      </c>
      <c r="C4534" s="147" t="s">
        <v>2296</v>
      </c>
      <c r="D4534" s="147" t="s">
        <v>2044</v>
      </c>
      <c r="E4534" s="147" t="s">
        <v>1998</v>
      </c>
      <c r="F4534" s="147" t="s">
        <v>2297</v>
      </c>
      <c r="G4534" s="149"/>
    </row>
    <row r="4535" spans="1:7">
      <c r="A4535" t="str">
        <f t="shared" si="70"/>
        <v>J1305.CX16</v>
      </c>
      <c r="B4535" s="147" t="s">
        <v>4120</v>
      </c>
      <c r="C4535" s="147" t="s">
        <v>2298</v>
      </c>
      <c r="D4535" s="147" t="s">
        <v>2044</v>
      </c>
      <c r="E4535" s="147" t="s">
        <v>1998</v>
      </c>
      <c r="F4535" s="147" t="s">
        <v>2299</v>
      </c>
      <c r="G4535" s="149"/>
    </row>
    <row r="4536" spans="1:7">
      <c r="A4536" t="str">
        <f t="shared" si="70"/>
        <v>J1305.CY1</v>
      </c>
      <c r="B4536" s="147" t="s">
        <v>4120</v>
      </c>
      <c r="C4536" s="147" t="s">
        <v>2300</v>
      </c>
      <c r="D4536" s="147" t="s">
        <v>2044</v>
      </c>
      <c r="E4536" s="147" t="s">
        <v>1998</v>
      </c>
      <c r="F4536" s="147" t="s">
        <v>2301</v>
      </c>
      <c r="G4536" s="147" t="s">
        <v>1999</v>
      </c>
    </row>
    <row r="4537" spans="1:7">
      <c r="A4537" t="str">
        <f t="shared" si="70"/>
        <v>J1305.CY2</v>
      </c>
      <c r="B4537" s="147" t="s">
        <v>4120</v>
      </c>
      <c r="C4537" s="147" t="s">
        <v>2302</v>
      </c>
      <c r="D4537" s="147" t="s">
        <v>2044</v>
      </c>
      <c r="E4537" s="147" t="s">
        <v>1998</v>
      </c>
      <c r="F4537" s="147" t="s">
        <v>2303</v>
      </c>
      <c r="G4537" s="147" t="s">
        <v>1999</v>
      </c>
    </row>
    <row r="4538" spans="1:7">
      <c r="A4538" t="str">
        <f t="shared" si="70"/>
        <v>J1305.CY3</v>
      </c>
      <c r="B4538" s="147" t="s">
        <v>4120</v>
      </c>
      <c r="C4538" s="147" t="s">
        <v>2304</v>
      </c>
      <c r="D4538" s="147" t="s">
        <v>2044</v>
      </c>
      <c r="E4538" s="147" t="s">
        <v>1998</v>
      </c>
      <c r="F4538" s="147" t="s">
        <v>2305</v>
      </c>
      <c r="G4538" s="147" t="s">
        <v>1999</v>
      </c>
    </row>
    <row r="4539" spans="1:7">
      <c r="A4539" t="str">
        <f t="shared" si="70"/>
        <v>J1305.CY4</v>
      </c>
      <c r="B4539" s="147" t="s">
        <v>4120</v>
      </c>
      <c r="C4539" s="147" t="s">
        <v>2306</v>
      </c>
      <c r="D4539" s="147" t="s">
        <v>2044</v>
      </c>
      <c r="E4539" s="147" t="s">
        <v>1998</v>
      </c>
      <c r="F4539" s="147" t="s">
        <v>2307</v>
      </c>
      <c r="G4539" s="147" t="s">
        <v>1999</v>
      </c>
    </row>
    <row r="4540" spans="1:7">
      <c r="A4540" t="str">
        <f t="shared" si="70"/>
        <v>J1305.CY5</v>
      </c>
      <c r="B4540" s="147" t="s">
        <v>4120</v>
      </c>
      <c r="C4540" s="147" t="s">
        <v>2308</v>
      </c>
      <c r="D4540" s="147" t="s">
        <v>2044</v>
      </c>
      <c r="E4540" s="147" t="s">
        <v>1998</v>
      </c>
      <c r="F4540" s="147" t="s">
        <v>2309</v>
      </c>
      <c r="G4540" s="147" t="s">
        <v>4144</v>
      </c>
    </row>
    <row r="4541" spans="1:7">
      <c r="A4541" t="str">
        <f t="shared" si="70"/>
        <v>J1305.CY6</v>
      </c>
      <c r="B4541" s="147" t="s">
        <v>4120</v>
      </c>
      <c r="C4541" s="147" t="s">
        <v>2310</v>
      </c>
      <c r="D4541" s="147" t="s">
        <v>2044</v>
      </c>
      <c r="E4541" s="147" t="s">
        <v>1998</v>
      </c>
      <c r="F4541" s="147" t="s">
        <v>2311</v>
      </c>
      <c r="G4541" s="147" t="s">
        <v>1999</v>
      </c>
    </row>
    <row r="4542" spans="1:7">
      <c r="A4542" t="str">
        <f t="shared" si="70"/>
        <v>J1305.CY7</v>
      </c>
      <c r="B4542" s="147" t="s">
        <v>4120</v>
      </c>
      <c r="C4542" s="147" t="s">
        <v>2312</v>
      </c>
      <c r="D4542" s="147" t="s">
        <v>2044</v>
      </c>
      <c r="E4542" s="147" t="s">
        <v>1998</v>
      </c>
      <c r="F4542" s="147" t="s">
        <v>2313</v>
      </c>
      <c r="G4542" s="147" t="s">
        <v>1999</v>
      </c>
    </row>
    <row r="4543" spans="1:7">
      <c r="A4543" t="str">
        <f t="shared" si="70"/>
        <v>J1305.CY8</v>
      </c>
      <c r="B4543" s="147" t="s">
        <v>4120</v>
      </c>
      <c r="C4543" s="147" t="s">
        <v>2314</v>
      </c>
      <c r="D4543" s="147" t="s">
        <v>2044</v>
      </c>
      <c r="E4543" s="147" t="s">
        <v>1998</v>
      </c>
      <c r="F4543" s="147" t="s">
        <v>2315</v>
      </c>
      <c r="G4543" s="147" t="s">
        <v>4151</v>
      </c>
    </row>
    <row r="4544" spans="1:7">
      <c r="A4544" t="str">
        <f t="shared" si="70"/>
        <v>J1305.CY9</v>
      </c>
      <c r="B4544" s="147" t="s">
        <v>4120</v>
      </c>
      <c r="C4544" s="147" t="s">
        <v>2316</v>
      </c>
      <c r="D4544" s="147" t="s">
        <v>2044</v>
      </c>
      <c r="E4544" s="147" t="s">
        <v>1998</v>
      </c>
      <c r="F4544" s="147" t="s">
        <v>2317</v>
      </c>
      <c r="G4544" s="147" t="s">
        <v>1999</v>
      </c>
    </row>
    <row r="4545" spans="1:7">
      <c r="A4545" t="str">
        <f t="shared" si="70"/>
        <v>J1305.CY10</v>
      </c>
      <c r="B4545" s="147" t="s">
        <v>4120</v>
      </c>
      <c r="C4545" s="147" t="s">
        <v>2318</v>
      </c>
      <c r="D4545" s="147" t="s">
        <v>2044</v>
      </c>
      <c r="E4545" s="147" t="s">
        <v>1998</v>
      </c>
      <c r="F4545" s="147" t="s">
        <v>2319</v>
      </c>
      <c r="G4545" s="147" t="s">
        <v>1999</v>
      </c>
    </row>
    <row r="4546" spans="1:7">
      <c r="A4546" t="str">
        <f t="shared" si="70"/>
        <v>J1305.CY11</v>
      </c>
      <c r="B4546" s="147" t="s">
        <v>4120</v>
      </c>
      <c r="C4546" s="147" t="s">
        <v>2320</v>
      </c>
      <c r="D4546" s="147" t="s">
        <v>2044</v>
      </c>
      <c r="E4546" s="147" t="s">
        <v>1998</v>
      </c>
      <c r="F4546" s="147" t="s">
        <v>2321</v>
      </c>
      <c r="G4546" s="149"/>
    </row>
    <row r="4547" spans="1:7">
      <c r="A4547" t="str">
        <f t="shared" si="70"/>
        <v>J1305.CY12</v>
      </c>
      <c r="B4547" s="147" t="s">
        <v>4120</v>
      </c>
      <c r="C4547" s="147" t="s">
        <v>2322</v>
      </c>
      <c r="D4547" s="147" t="s">
        <v>2044</v>
      </c>
      <c r="E4547" s="147" t="s">
        <v>1998</v>
      </c>
      <c r="F4547" s="147" t="s">
        <v>2323</v>
      </c>
      <c r="G4547" s="147" t="s">
        <v>1999</v>
      </c>
    </row>
    <row r="4548" spans="1:7">
      <c r="A4548" t="str">
        <f t="shared" si="70"/>
        <v>J1305.CY13</v>
      </c>
      <c r="B4548" s="147" t="s">
        <v>4120</v>
      </c>
      <c r="C4548" s="147" t="s">
        <v>2324</v>
      </c>
      <c r="D4548" s="147" t="s">
        <v>2044</v>
      </c>
      <c r="E4548" s="147" t="s">
        <v>1998</v>
      </c>
      <c r="F4548" s="147" t="s">
        <v>2325</v>
      </c>
      <c r="G4548" s="147" t="s">
        <v>4152</v>
      </c>
    </row>
    <row r="4549" spans="1:7">
      <c r="A4549" t="str">
        <f t="shared" si="70"/>
        <v>J1305.CY14</v>
      </c>
      <c r="B4549" s="147" t="s">
        <v>4120</v>
      </c>
      <c r="C4549" s="147" t="s">
        <v>2326</v>
      </c>
      <c r="D4549" s="147" t="s">
        <v>2044</v>
      </c>
      <c r="E4549" s="147" t="s">
        <v>1998</v>
      </c>
      <c r="F4549" s="147" t="s">
        <v>2327</v>
      </c>
      <c r="G4549" s="147" t="s">
        <v>1999</v>
      </c>
    </row>
    <row r="4550" spans="1:7">
      <c r="A4550" t="str">
        <f t="shared" ref="A4550:A4613" si="71">B4550&amp;"."&amp;C4550</f>
        <v>J1305.CY15</v>
      </c>
      <c r="B4550" s="147" t="s">
        <v>4120</v>
      </c>
      <c r="C4550" s="147" t="s">
        <v>2328</v>
      </c>
      <c r="D4550" s="147" t="s">
        <v>2044</v>
      </c>
      <c r="E4550" s="147" t="s">
        <v>1998</v>
      </c>
      <c r="F4550" s="147" t="s">
        <v>2329</v>
      </c>
      <c r="G4550" s="149"/>
    </row>
    <row r="4551" spans="1:7">
      <c r="A4551" t="str">
        <f t="shared" si="71"/>
        <v>J1305.CY16</v>
      </c>
      <c r="B4551" s="147" t="s">
        <v>4120</v>
      </c>
      <c r="C4551" s="147" t="s">
        <v>2330</v>
      </c>
      <c r="D4551" s="147" t="s">
        <v>2044</v>
      </c>
      <c r="E4551" s="147" t="s">
        <v>1998</v>
      </c>
      <c r="F4551" s="147" t="s">
        <v>2331</v>
      </c>
      <c r="G4551" s="149"/>
    </row>
    <row r="4552" spans="1:7">
      <c r="A4552" t="str">
        <f t="shared" si="71"/>
        <v>J1305.DS1</v>
      </c>
      <c r="B4552" s="147" t="s">
        <v>4120</v>
      </c>
      <c r="C4552" s="147" t="s">
        <v>2332</v>
      </c>
      <c r="D4552" s="147" t="s">
        <v>2044</v>
      </c>
      <c r="E4552" s="147" t="s">
        <v>1998</v>
      </c>
      <c r="F4552" s="147" t="s">
        <v>2333</v>
      </c>
      <c r="G4552" s="147" t="s">
        <v>1999</v>
      </c>
    </row>
    <row r="4553" spans="1:7">
      <c r="A4553" t="str">
        <f t="shared" si="71"/>
        <v>J1305.DS2</v>
      </c>
      <c r="B4553" s="147" t="s">
        <v>4120</v>
      </c>
      <c r="C4553" s="147" t="s">
        <v>2334</v>
      </c>
      <c r="D4553" s="147" t="s">
        <v>2044</v>
      </c>
      <c r="E4553" s="147" t="s">
        <v>1998</v>
      </c>
      <c r="F4553" s="147" t="s">
        <v>2335</v>
      </c>
      <c r="G4553" s="147" t="s">
        <v>1999</v>
      </c>
    </row>
    <row r="4554" spans="1:7">
      <c r="A4554" t="str">
        <f t="shared" si="71"/>
        <v>J1305.DS3</v>
      </c>
      <c r="B4554" s="147" t="s">
        <v>4120</v>
      </c>
      <c r="C4554" s="147" t="s">
        <v>2336</v>
      </c>
      <c r="D4554" s="147" t="s">
        <v>2044</v>
      </c>
      <c r="E4554" s="147" t="s">
        <v>1998</v>
      </c>
      <c r="F4554" s="147" t="s">
        <v>2337</v>
      </c>
      <c r="G4554" s="147" t="s">
        <v>1999</v>
      </c>
    </row>
    <row r="4555" spans="1:7">
      <c r="A4555" t="str">
        <f t="shared" si="71"/>
        <v>J1305.DS4</v>
      </c>
      <c r="B4555" s="147" t="s">
        <v>4120</v>
      </c>
      <c r="C4555" s="147" t="s">
        <v>2338</v>
      </c>
      <c r="D4555" s="147" t="s">
        <v>2044</v>
      </c>
      <c r="E4555" s="147" t="s">
        <v>1998</v>
      </c>
      <c r="F4555" s="147" t="s">
        <v>2339</v>
      </c>
      <c r="G4555" s="147" t="s">
        <v>1999</v>
      </c>
    </row>
    <row r="4556" spans="1:7">
      <c r="A4556" t="str">
        <f t="shared" si="71"/>
        <v>J1305.DS6</v>
      </c>
      <c r="B4556" s="147" t="s">
        <v>4120</v>
      </c>
      <c r="C4556" s="147" t="s">
        <v>2340</v>
      </c>
      <c r="D4556" s="147" t="s">
        <v>2044</v>
      </c>
      <c r="E4556" s="147" t="s">
        <v>1998</v>
      </c>
      <c r="F4556" s="147" t="s">
        <v>2341</v>
      </c>
      <c r="G4556" s="147" t="s">
        <v>1999</v>
      </c>
    </row>
    <row r="4557" spans="1:7">
      <c r="A4557" t="str">
        <f t="shared" si="71"/>
        <v>J1305.DS7</v>
      </c>
      <c r="B4557" s="147" t="s">
        <v>4120</v>
      </c>
      <c r="C4557" s="147" t="s">
        <v>2342</v>
      </c>
      <c r="D4557" s="147" t="s">
        <v>2044</v>
      </c>
      <c r="E4557" s="147" t="s">
        <v>1998</v>
      </c>
      <c r="F4557" s="147" t="s">
        <v>2343</v>
      </c>
      <c r="G4557" s="147" t="s">
        <v>1999</v>
      </c>
    </row>
    <row r="4558" spans="1:7">
      <c r="A4558" t="str">
        <f t="shared" si="71"/>
        <v>J1305.DS8</v>
      </c>
      <c r="B4558" s="147" t="s">
        <v>4120</v>
      </c>
      <c r="C4558" s="147" t="s">
        <v>2344</v>
      </c>
      <c r="D4558" s="147" t="s">
        <v>2044</v>
      </c>
      <c r="E4558" s="147" t="s">
        <v>1998</v>
      </c>
      <c r="F4558" s="147" t="s">
        <v>2345</v>
      </c>
      <c r="G4558" s="147" t="s">
        <v>4153</v>
      </c>
    </row>
    <row r="4559" spans="1:7">
      <c r="A4559" t="str">
        <f t="shared" si="71"/>
        <v>J1305.DS9</v>
      </c>
      <c r="B4559" s="147" t="s">
        <v>4120</v>
      </c>
      <c r="C4559" s="147" t="s">
        <v>2347</v>
      </c>
      <c r="D4559" s="147" t="s">
        <v>2044</v>
      </c>
      <c r="E4559" s="147" t="s">
        <v>1998</v>
      </c>
      <c r="F4559" s="147" t="s">
        <v>2348</v>
      </c>
      <c r="G4559" s="147" t="s">
        <v>4154</v>
      </c>
    </row>
    <row r="4560" spans="1:7">
      <c r="A4560" t="str">
        <f t="shared" si="71"/>
        <v>J1305.DS10</v>
      </c>
      <c r="B4560" s="147" t="s">
        <v>4120</v>
      </c>
      <c r="C4560" s="147" t="s">
        <v>2349</v>
      </c>
      <c r="D4560" s="147" t="s">
        <v>2044</v>
      </c>
      <c r="E4560" s="147" t="s">
        <v>1998</v>
      </c>
      <c r="F4560" s="147" t="s">
        <v>2350</v>
      </c>
      <c r="G4560" s="147" t="s">
        <v>4154</v>
      </c>
    </row>
    <row r="4561" spans="1:7">
      <c r="A4561" t="str">
        <f t="shared" si="71"/>
        <v>J1305.DS11</v>
      </c>
      <c r="B4561" s="147" t="s">
        <v>4120</v>
      </c>
      <c r="C4561" s="147" t="s">
        <v>2351</v>
      </c>
      <c r="D4561" s="147" t="s">
        <v>2044</v>
      </c>
      <c r="E4561" s="147" t="s">
        <v>1998</v>
      </c>
      <c r="F4561" s="147" t="s">
        <v>2352</v>
      </c>
      <c r="G4561" s="149"/>
    </row>
    <row r="4562" spans="1:7">
      <c r="A4562" t="str">
        <f t="shared" si="71"/>
        <v>J1305.DS12</v>
      </c>
      <c r="B4562" s="147" t="s">
        <v>4120</v>
      </c>
      <c r="C4562" s="147" t="s">
        <v>2353</v>
      </c>
      <c r="D4562" s="147" t="s">
        <v>2044</v>
      </c>
      <c r="E4562" s="147" t="s">
        <v>1998</v>
      </c>
      <c r="F4562" s="147" t="s">
        <v>2354</v>
      </c>
      <c r="G4562" s="147" t="s">
        <v>4155</v>
      </c>
    </row>
    <row r="4563" spans="1:7">
      <c r="A4563" t="str">
        <f t="shared" si="71"/>
        <v>J1305.DS13</v>
      </c>
      <c r="B4563" s="147" t="s">
        <v>4120</v>
      </c>
      <c r="C4563" s="147" t="s">
        <v>2355</v>
      </c>
      <c r="D4563" s="147" t="s">
        <v>2044</v>
      </c>
      <c r="E4563" s="147" t="s">
        <v>1998</v>
      </c>
      <c r="F4563" s="147" t="s">
        <v>2356</v>
      </c>
      <c r="G4563" s="147" t="s">
        <v>4156</v>
      </c>
    </row>
    <row r="4564" spans="1:7">
      <c r="A4564" t="str">
        <f t="shared" si="71"/>
        <v>J1305.DS14</v>
      </c>
      <c r="B4564" s="147" t="s">
        <v>4120</v>
      </c>
      <c r="C4564" s="147" t="s">
        <v>2357</v>
      </c>
      <c r="D4564" s="147" t="s">
        <v>2044</v>
      </c>
      <c r="E4564" s="147" t="s">
        <v>1998</v>
      </c>
      <c r="F4564" s="147" t="s">
        <v>2358</v>
      </c>
      <c r="G4564" s="147" t="s">
        <v>4157</v>
      </c>
    </row>
    <row r="4565" spans="1:7">
      <c r="A4565" t="str">
        <f t="shared" si="71"/>
        <v>J1305.DS15</v>
      </c>
      <c r="B4565" s="147" t="s">
        <v>4120</v>
      </c>
      <c r="C4565" s="147" t="s">
        <v>2359</v>
      </c>
      <c r="D4565" s="147" t="s">
        <v>2044</v>
      </c>
      <c r="E4565" s="147" t="s">
        <v>1998</v>
      </c>
      <c r="F4565" s="147" t="s">
        <v>2360</v>
      </c>
      <c r="G4565" s="149"/>
    </row>
    <row r="4566" spans="1:7">
      <c r="A4566" t="str">
        <f t="shared" si="71"/>
        <v>J1305.DX1</v>
      </c>
      <c r="B4566" s="147" t="s">
        <v>4120</v>
      </c>
      <c r="C4566" s="147" t="s">
        <v>2361</v>
      </c>
      <c r="D4566" s="147" t="s">
        <v>2044</v>
      </c>
      <c r="E4566" s="147" t="s">
        <v>1998</v>
      </c>
      <c r="F4566" s="147" t="s">
        <v>2362</v>
      </c>
      <c r="G4566" s="147" t="s">
        <v>4143</v>
      </c>
    </row>
    <row r="4567" spans="1:7">
      <c r="A4567" t="str">
        <f t="shared" si="71"/>
        <v>J1305.DX2</v>
      </c>
      <c r="B4567" s="147" t="s">
        <v>4120</v>
      </c>
      <c r="C4567" s="147" t="s">
        <v>2363</v>
      </c>
      <c r="D4567" s="147" t="s">
        <v>2044</v>
      </c>
      <c r="E4567" s="147" t="s">
        <v>1998</v>
      </c>
      <c r="F4567" s="147" t="s">
        <v>2364</v>
      </c>
      <c r="G4567" s="147" t="s">
        <v>4143</v>
      </c>
    </row>
    <row r="4568" spans="1:7">
      <c r="A4568" t="str">
        <f t="shared" si="71"/>
        <v>J1305.DX3</v>
      </c>
      <c r="B4568" s="147" t="s">
        <v>4120</v>
      </c>
      <c r="C4568" s="147" t="s">
        <v>2365</v>
      </c>
      <c r="D4568" s="147" t="s">
        <v>2044</v>
      </c>
      <c r="E4568" s="147" t="s">
        <v>1998</v>
      </c>
      <c r="F4568" s="147" t="s">
        <v>2366</v>
      </c>
      <c r="G4568" s="147" t="s">
        <v>4143</v>
      </c>
    </row>
    <row r="4569" spans="1:7">
      <c r="A4569" t="str">
        <f t="shared" si="71"/>
        <v>J1305.DX4</v>
      </c>
      <c r="B4569" s="147" t="s">
        <v>4120</v>
      </c>
      <c r="C4569" s="147" t="s">
        <v>2367</v>
      </c>
      <c r="D4569" s="147" t="s">
        <v>2044</v>
      </c>
      <c r="E4569" s="147" t="s">
        <v>1998</v>
      </c>
      <c r="F4569" s="147" t="s">
        <v>2368</v>
      </c>
      <c r="G4569" s="147" t="s">
        <v>4143</v>
      </c>
    </row>
    <row r="4570" spans="1:7">
      <c r="A4570" t="str">
        <f t="shared" si="71"/>
        <v>J1305.DX6</v>
      </c>
      <c r="B4570" s="147" t="s">
        <v>4120</v>
      </c>
      <c r="C4570" s="147" t="s">
        <v>2369</v>
      </c>
      <c r="D4570" s="147" t="s">
        <v>2044</v>
      </c>
      <c r="E4570" s="147" t="s">
        <v>1998</v>
      </c>
      <c r="F4570" s="147" t="s">
        <v>2370</v>
      </c>
      <c r="G4570" s="147" t="s">
        <v>4143</v>
      </c>
    </row>
    <row r="4571" spans="1:7">
      <c r="A4571" t="str">
        <f t="shared" si="71"/>
        <v>J1305.DX7</v>
      </c>
      <c r="B4571" s="147" t="s">
        <v>4120</v>
      </c>
      <c r="C4571" s="147" t="s">
        <v>2371</v>
      </c>
      <c r="D4571" s="147" t="s">
        <v>2044</v>
      </c>
      <c r="E4571" s="147" t="s">
        <v>1998</v>
      </c>
      <c r="F4571" s="147" t="s">
        <v>2372</v>
      </c>
      <c r="G4571" s="147" t="s">
        <v>4143</v>
      </c>
    </row>
    <row r="4572" spans="1:7">
      <c r="A4572" t="str">
        <f t="shared" si="71"/>
        <v>J1305.DX8</v>
      </c>
      <c r="B4572" s="147" t="s">
        <v>4120</v>
      </c>
      <c r="C4572" s="147" t="s">
        <v>2373</v>
      </c>
      <c r="D4572" s="147" t="s">
        <v>2044</v>
      </c>
      <c r="E4572" s="147" t="s">
        <v>1998</v>
      </c>
      <c r="F4572" s="147" t="s">
        <v>2374</v>
      </c>
      <c r="G4572" s="147" t="s">
        <v>4158</v>
      </c>
    </row>
    <row r="4573" spans="1:7">
      <c r="A4573" t="str">
        <f t="shared" si="71"/>
        <v>J1305.DX9</v>
      </c>
      <c r="B4573" s="147" t="s">
        <v>4120</v>
      </c>
      <c r="C4573" s="147" t="s">
        <v>2376</v>
      </c>
      <c r="D4573" s="147" t="s">
        <v>2044</v>
      </c>
      <c r="E4573" s="147" t="s">
        <v>1998</v>
      </c>
      <c r="F4573" s="147" t="s">
        <v>2377</v>
      </c>
      <c r="G4573" s="147" t="s">
        <v>1999</v>
      </c>
    </row>
    <row r="4574" spans="1:7">
      <c r="A4574" t="str">
        <f t="shared" si="71"/>
        <v>J1305.DX10</v>
      </c>
      <c r="B4574" s="147" t="s">
        <v>4120</v>
      </c>
      <c r="C4574" s="147" t="s">
        <v>2378</v>
      </c>
      <c r="D4574" s="147" t="s">
        <v>2044</v>
      </c>
      <c r="E4574" s="147" t="s">
        <v>1998</v>
      </c>
      <c r="F4574" s="147" t="s">
        <v>2379</v>
      </c>
      <c r="G4574" s="147" t="s">
        <v>1999</v>
      </c>
    </row>
    <row r="4575" spans="1:7">
      <c r="A4575" t="str">
        <f t="shared" si="71"/>
        <v>J1305.DX11</v>
      </c>
      <c r="B4575" s="147" t="s">
        <v>4120</v>
      </c>
      <c r="C4575" s="147" t="s">
        <v>2380</v>
      </c>
      <c r="D4575" s="147" t="s">
        <v>2044</v>
      </c>
      <c r="E4575" s="147" t="s">
        <v>1998</v>
      </c>
      <c r="F4575" s="147" t="s">
        <v>2381</v>
      </c>
      <c r="G4575" s="149"/>
    </row>
    <row r="4576" spans="1:7">
      <c r="A4576" t="str">
        <f t="shared" si="71"/>
        <v>J1305.DX12</v>
      </c>
      <c r="B4576" s="147" t="s">
        <v>4120</v>
      </c>
      <c r="C4576" s="147" t="s">
        <v>2382</v>
      </c>
      <c r="D4576" s="147" t="s">
        <v>2044</v>
      </c>
      <c r="E4576" s="147" t="s">
        <v>1998</v>
      </c>
      <c r="F4576" s="147" t="s">
        <v>2383</v>
      </c>
      <c r="G4576" s="147" t="s">
        <v>1999</v>
      </c>
    </row>
    <row r="4577" spans="1:7">
      <c r="A4577" t="str">
        <f t="shared" si="71"/>
        <v>J1305.DX13</v>
      </c>
      <c r="B4577" s="147" t="s">
        <v>4120</v>
      </c>
      <c r="C4577" s="147" t="s">
        <v>2384</v>
      </c>
      <c r="D4577" s="147" t="s">
        <v>2044</v>
      </c>
      <c r="E4577" s="147" t="s">
        <v>1998</v>
      </c>
      <c r="F4577" s="147" t="s">
        <v>2385</v>
      </c>
      <c r="G4577" s="147" t="s">
        <v>4159</v>
      </c>
    </row>
    <row r="4578" spans="1:7">
      <c r="A4578" t="str">
        <f t="shared" si="71"/>
        <v>J1305.DX14</v>
      </c>
      <c r="B4578" s="147" t="s">
        <v>4120</v>
      </c>
      <c r="C4578" s="147" t="s">
        <v>2386</v>
      </c>
      <c r="D4578" s="147" t="s">
        <v>2044</v>
      </c>
      <c r="E4578" s="147" t="s">
        <v>1998</v>
      </c>
      <c r="F4578" s="147" t="s">
        <v>2387</v>
      </c>
      <c r="G4578" s="147" t="s">
        <v>1999</v>
      </c>
    </row>
    <row r="4579" spans="1:7">
      <c r="A4579" t="str">
        <f t="shared" si="71"/>
        <v>J1305.DX15</v>
      </c>
      <c r="B4579" s="147" t="s">
        <v>4120</v>
      </c>
      <c r="C4579" s="147" t="s">
        <v>2388</v>
      </c>
      <c r="D4579" s="147" t="s">
        <v>2044</v>
      </c>
      <c r="E4579" s="147" t="s">
        <v>1998</v>
      </c>
      <c r="F4579" s="147" t="s">
        <v>2389</v>
      </c>
      <c r="G4579" s="149"/>
    </row>
    <row r="4580" spans="1:7">
      <c r="A4580" t="str">
        <f t="shared" si="71"/>
        <v>J1305.DY1</v>
      </c>
      <c r="B4580" s="147" t="s">
        <v>4120</v>
      </c>
      <c r="C4580" s="147" t="s">
        <v>2390</v>
      </c>
      <c r="D4580" s="147" t="s">
        <v>2044</v>
      </c>
      <c r="E4580" s="147" t="s">
        <v>1998</v>
      </c>
      <c r="F4580" s="147" t="s">
        <v>2391</v>
      </c>
      <c r="G4580" s="147" t="s">
        <v>4143</v>
      </c>
    </row>
    <row r="4581" spans="1:7">
      <c r="A4581" t="str">
        <f t="shared" si="71"/>
        <v>J1305.DY2</v>
      </c>
      <c r="B4581" s="147" t="s">
        <v>4120</v>
      </c>
      <c r="C4581" s="147" t="s">
        <v>2392</v>
      </c>
      <c r="D4581" s="147" t="s">
        <v>2044</v>
      </c>
      <c r="E4581" s="147" t="s">
        <v>1998</v>
      </c>
      <c r="F4581" s="147" t="s">
        <v>2393</v>
      </c>
      <c r="G4581" s="147" t="s">
        <v>4143</v>
      </c>
    </row>
    <row r="4582" spans="1:7">
      <c r="A4582" t="str">
        <f t="shared" si="71"/>
        <v>J1305.DY3</v>
      </c>
      <c r="B4582" s="147" t="s">
        <v>4120</v>
      </c>
      <c r="C4582" s="147" t="s">
        <v>2394</v>
      </c>
      <c r="D4582" s="147" t="s">
        <v>2044</v>
      </c>
      <c r="E4582" s="147" t="s">
        <v>1998</v>
      </c>
      <c r="F4582" s="147" t="s">
        <v>2395</v>
      </c>
      <c r="G4582" s="147" t="s">
        <v>4143</v>
      </c>
    </row>
    <row r="4583" spans="1:7">
      <c r="A4583" t="str">
        <f t="shared" si="71"/>
        <v>J1305.DY4</v>
      </c>
      <c r="B4583" s="147" t="s">
        <v>4120</v>
      </c>
      <c r="C4583" s="147" t="s">
        <v>2396</v>
      </c>
      <c r="D4583" s="147" t="s">
        <v>2044</v>
      </c>
      <c r="E4583" s="147" t="s">
        <v>1998</v>
      </c>
      <c r="F4583" s="147" t="s">
        <v>2397</v>
      </c>
      <c r="G4583" s="147" t="s">
        <v>4143</v>
      </c>
    </row>
    <row r="4584" spans="1:7">
      <c r="A4584" t="str">
        <f t="shared" si="71"/>
        <v>J1305.DY6</v>
      </c>
      <c r="B4584" s="147" t="s">
        <v>4120</v>
      </c>
      <c r="C4584" s="147" t="s">
        <v>2398</v>
      </c>
      <c r="D4584" s="147" t="s">
        <v>2044</v>
      </c>
      <c r="E4584" s="147" t="s">
        <v>1998</v>
      </c>
      <c r="F4584" s="147" t="s">
        <v>2399</v>
      </c>
      <c r="G4584" s="147" t="s">
        <v>4143</v>
      </c>
    </row>
    <row r="4585" spans="1:7">
      <c r="A4585" t="str">
        <f t="shared" si="71"/>
        <v>J1305.DY7</v>
      </c>
      <c r="B4585" s="147" t="s">
        <v>4120</v>
      </c>
      <c r="C4585" s="147" t="s">
        <v>2400</v>
      </c>
      <c r="D4585" s="147" t="s">
        <v>2044</v>
      </c>
      <c r="E4585" s="147" t="s">
        <v>1998</v>
      </c>
      <c r="F4585" s="147" t="s">
        <v>2401</v>
      </c>
      <c r="G4585" s="147" t="s">
        <v>4143</v>
      </c>
    </row>
    <row r="4586" spans="1:7">
      <c r="A4586" t="str">
        <f t="shared" si="71"/>
        <v>J1305.DY8</v>
      </c>
      <c r="B4586" s="147" t="s">
        <v>4120</v>
      </c>
      <c r="C4586" s="147" t="s">
        <v>2402</v>
      </c>
      <c r="D4586" s="147" t="s">
        <v>2044</v>
      </c>
      <c r="E4586" s="147" t="s">
        <v>1998</v>
      </c>
      <c r="F4586" s="147" t="s">
        <v>2403</v>
      </c>
      <c r="G4586" s="147" t="s">
        <v>4158</v>
      </c>
    </row>
    <row r="4587" spans="1:7">
      <c r="A4587" t="str">
        <f t="shared" si="71"/>
        <v>J1305.DY9</v>
      </c>
      <c r="B4587" s="147" t="s">
        <v>4120</v>
      </c>
      <c r="C4587" s="147" t="s">
        <v>2404</v>
      </c>
      <c r="D4587" s="147" t="s">
        <v>2044</v>
      </c>
      <c r="E4587" s="147" t="s">
        <v>1998</v>
      </c>
      <c r="F4587" s="147" t="s">
        <v>2405</v>
      </c>
      <c r="G4587" s="147" t="s">
        <v>1999</v>
      </c>
    </row>
    <row r="4588" spans="1:7">
      <c r="A4588" t="str">
        <f t="shared" si="71"/>
        <v>J1305.DY10</v>
      </c>
      <c r="B4588" s="147" t="s">
        <v>4120</v>
      </c>
      <c r="C4588" s="147" t="s">
        <v>2406</v>
      </c>
      <c r="D4588" s="147" t="s">
        <v>2044</v>
      </c>
      <c r="E4588" s="147" t="s">
        <v>1998</v>
      </c>
      <c r="F4588" s="147" t="s">
        <v>2407</v>
      </c>
      <c r="G4588" s="147" t="s">
        <v>1999</v>
      </c>
    </row>
    <row r="4589" spans="1:7">
      <c r="A4589" t="str">
        <f t="shared" si="71"/>
        <v>J1305.DY11</v>
      </c>
      <c r="B4589" s="147" t="s">
        <v>4120</v>
      </c>
      <c r="C4589" s="147" t="s">
        <v>2408</v>
      </c>
      <c r="D4589" s="147" t="s">
        <v>2044</v>
      </c>
      <c r="E4589" s="147" t="s">
        <v>1998</v>
      </c>
      <c r="F4589" s="147" t="s">
        <v>2409</v>
      </c>
      <c r="G4589" s="149"/>
    </row>
    <row r="4590" spans="1:7">
      <c r="A4590" t="str">
        <f t="shared" si="71"/>
        <v>J1305.DY12</v>
      </c>
      <c r="B4590" s="147" t="s">
        <v>4120</v>
      </c>
      <c r="C4590" s="147" t="s">
        <v>2410</v>
      </c>
      <c r="D4590" s="147" t="s">
        <v>2044</v>
      </c>
      <c r="E4590" s="147" t="s">
        <v>1998</v>
      </c>
      <c r="F4590" s="147" t="s">
        <v>2411</v>
      </c>
      <c r="G4590" s="147" t="s">
        <v>1999</v>
      </c>
    </row>
    <row r="4591" spans="1:7">
      <c r="A4591" t="str">
        <f t="shared" si="71"/>
        <v>J1305.DY13</v>
      </c>
      <c r="B4591" s="147" t="s">
        <v>4120</v>
      </c>
      <c r="C4591" s="147" t="s">
        <v>2412</v>
      </c>
      <c r="D4591" s="147" t="s">
        <v>2044</v>
      </c>
      <c r="E4591" s="147" t="s">
        <v>1998</v>
      </c>
      <c r="F4591" s="147" t="s">
        <v>2413</v>
      </c>
      <c r="G4591" s="147" t="s">
        <v>4159</v>
      </c>
    </row>
    <row r="4592" spans="1:7">
      <c r="A4592" t="str">
        <f t="shared" si="71"/>
        <v>J1305.DY14</v>
      </c>
      <c r="B4592" s="147" t="s">
        <v>4120</v>
      </c>
      <c r="C4592" s="147" t="s">
        <v>2414</v>
      </c>
      <c r="D4592" s="147" t="s">
        <v>2044</v>
      </c>
      <c r="E4592" s="147" t="s">
        <v>1998</v>
      </c>
      <c r="F4592" s="147" t="s">
        <v>2415</v>
      </c>
      <c r="G4592" s="147" t="s">
        <v>1999</v>
      </c>
    </row>
    <row r="4593" spans="1:7">
      <c r="A4593" t="str">
        <f t="shared" si="71"/>
        <v>J1305.DY15</v>
      </c>
      <c r="B4593" s="147" t="s">
        <v>4120</v>
      </c>
      <c r="C4593" s="147" t="s">
        <v>2416</v>
      </c>
      <c r="D4593" s="147" t="s">
        <v>2044</v>
      </c>
      <c r="E4593" s="147" t="s">
        <v>1998</v>
      </c>
      <c r="F4593" s="147" t="s">
        <v>2417</v>
      </c>
      <c r="G4593" s="149"/>
    </row>
    <row r="4594" spans="1:7">
      <c r="A4594" t="str">
        <f t="shared" si="71"/>
        <v>J1306.AS2</v>
      </c>
      <c r="B4594" s="147" t="s">
        <v>4160</v>
      </c>
      <c r="C4594" s="147" t="s">
        <v>2043</v>
      </c>
      <c r="D4594" s="147" t="s">
        <v>2419</v>
      </c>
      <c r="E4594" s="147" t="s">
        <v>1998</v>
      </c>
      <c r="F4594" s="147" t="s">
        <v>2420</v>
      </c>
      <c r="G4594" s="147" t="s">
        <v>4161</v>
      </c>
    </row>
    <row r="4595" spans="1:7">
      <c r="A4595" t="str">
        <f t="shared" si="71"/>
        <v>J1306.AS3</v>
      </c>
      <c r="B4595" s="147" t="s">
        <v>4160</v>
      </c>
      <c r="C4595" s="147" t="s">
        <v>2046</v>
      </c>
      <c r="D4595" s="147" t="s">
        <v>2419</v>
      </c>
      <c r="E4595" s="147" t="s">
        <v>1998</v>
      </c>
      <c r="F4595" s="147" t="s">
        <v>2421</v>
      </c>
      <c r="G4595" s="147" t="s">
        <v>4161</v>
      </c>
    </row>
    <row r="4596" spans="1:7">
      <c r="A4596" t="str">
        <f t="shared" si="71"/>
        <v>J1306.AS4</v>
      </c>
      <c r="B4596" s="147" t="s">
        <v>4160</v>
      </c>
      <c r="C4596" s="147" t="s">
        <v>2048</v>
      </c>
      <c r="D4596" s="147" t="s">
        <v>2419</v>
      </c>
      <c r="E4596" s="147" t="s">
        <v>1998</v>
      </c>
      <c r="F4596" s="147" t="s">
        <v>2422</v>
      </c>
      <c r="G4596" s="147" t="s">
        <v>4161</v>
      </c>
    </row>
    <row r="4597" spans="1:7">
      <c r="A4597" t="str">
        <f t="shared" si="71"/>
        <v>J1306.AS5</v>
      </c>
      <c r="B4597" s="147" t="s">
        <v>4160</v>
      </c>
      <c r="C4597" s="147" t="s">
        <v>2050</v>
      </c>
      <c r="D4597" s="147" t="s">
        <v>2419</v>
      </c>
      <c r="E4597" s="147" t="s">
        <v>1998</v>
      </c>
      <c r="F4597" s="147" t="s">
        <v>2423</v>
      </c>
      <c r="G4597" s="147" t="s">
        <v>4161</v>
      </c>
    </row>
    <row r="4598" spans="1:7">
      <c r="A4598" t="str">
        <f t="shared" si="71"/>
        <v>J1306.AS6</v>
      </c>
      <c r="B4598" s="147" t="s">
        <v>4160</v>
      </c>
      <c r="C4598" s="147" t="s">
        <v>2052</v>
      </c>
      <c r="D4598" s="147" t="s">
        <v>2419</v>
      </c>
      <c r="E4598" s="147" t="s">
        <v>1998</v>
      </c>
      <c r="F4598" s="147" t="s">
        <v>2424</v>
      </c>
      <c r="G4598" s="147" t="s">
        <v>4161</v>
      </c>
    </row>
    <row r="4599" spans="1:7">
      <c r="A4599" t="str">
        <f t="shared" si="71"/>
        <v>J1306.AS7</v>
      </c>
      <c r="B4599" s="147" t="s">
        <v>4160</v>
      </c>
      <c r="C4599" s="147" t="s">
        <v>2054</v>
      </c>
      <c r="D4599" s="147" t="s">
        <v>2419</v>
      </c>
      <c r="E4599" s="147" t="s">
        <v>1998</v>
      </c>
      <c r="F4599" s="147" t="s">
        <v>2425</v>
      </c>
      <c r="G4599" s="147" t="s">
        <v>4161</v>
      </c>
    </row>
    <row r="4600" spans="1:7">
      <c r="A4600" t="str">
        <f t="shared" si="71"/>
        <v>J1306.AS8</v>
      </c>
      <c r="B4600" s="147" t="s">
        <v>4160</v>
      </c>
      <c r="C4600" s="147" t="s">
        <v>2056</v>
      </c>
      <c r="D4600" s="147" t="s">
        <v>2419</v>
      </c>
      <c r="E4600" s="147" t="s">
        <v>1998</v>
      </c>
      <c r="F4600" s="147" t="s">
        <v>2426</v>
      </c>
      <c r="G4600" s="147" t="s">
        <v>4162</v>
      </c>
    </row>
    <row r="4601" spans="1:7">
      <c r="A4601" t="str">
        <f t="shared" si="71"/>
        <v>J1306.AS9</v>
      </c>
      <c r="B4601" s="147" t="s">
        <v>4160</v>
      </c>
      <c r="C4601" s="147" t="s">
        <v>2059</v>
      </c>
      <c r="D4601" s="147" t="s">
        <v>2419</v>
      </c>
      <c r="E4601" s="147" t="s">
        <v>1998</v>
      </c>
      <c r="F4601" s="147" t="s">
        <v>2428</v>
      </c>
      <c r="G4601" s="147" t="s">
        <v>4163</v>
      </c>
    </row>
    <row r="4602" spans="1:7">
      <c r="A4602" t="str">
        <f t="shared" si="71"/>
        <v>J1306.AS10</v>
      </c>
      <c r="B4602" s="147" t="s">
        <v>4160</v>
      </c>
      <c r="C4602" s="147" t="s">
        <v>2062</v>
      </c>
      <c r="D4602" s="147" t="s">
        <v>2419</v>
      </c>
      <c r="E4602" s="147" t="s">
        <v>1998</v>
      </c>
      <c r="F4602" s="147" t="s">
        <v>2430</v>
      </c>
      <c r="G4602" s="147" t="s">
        <v>4164</v>
      </c>
    </row>
    <row r="4603" spans="1:7">
      <c r="A4603" t="str">
        <f t="shared" si="71"/>
        <v>J1306.AS11</v>
      </c>
      <c r="B4603" s="147" t="s">
        <v>4160</v>
      </c>
      <c r="C4603" s="147" t="s">
        <v>2065</v>
      </c>
      <c r="D4603" s="147" t="s">
        <v>2419</v>
      </c>
      <c r="E4603" s="147" t="s">
        <v>1998</v>
      </c>
      <c r="F4603" s="147" t="s">
        <v>2432</v>
      </c>
      <c r="G4603" s="149"/>
    </row>
    <row r="4604" spans="1:7">
      <c r="A4604" t="str">
        <f t="shared" si="71"/>
        <v>J1306.AS13</v>
      </c>
      <c r="B4604" s="147" t="s">
        <v>4160</v>
      </c>
      <c r="C4604" s="147" t="s">
        <v>2067</v>
      </c>
      <c r="D4604" s="147" t="s">
        <v>2419</v>
      </c>
      <c r="E4604" s="147" t="s">
        <v>1998</v>
      </c>
      <c r="F4604" s="147" t="s">
        <v>2433</v>
      </c>
      <c r="G4604" s="147" t="s">
        <v>4165</v>
      </c>
    </row>
    <row r="4605" spans="1:7">
      <c r="A4605" t="str">
        <f t="shared" si="71"/>
        <v>J1306.AS14</v>
      </c>
      <c r="B4605" s="147" t="s">
        <v>4160</v>
      </c>
      <c r="C4605" s="147" t="s">
        <v>2070</v>
      </c>
      <c r="D4605" s="147" t="s">
        <v>2419</v>
      </c>
      <c r="E4605" s="147" t="s">
        <v>1998</v>
      </c>
      <c r="F4605" s="147" t="s">
        <v>2435</v>
      </c>
      <c r="G4605" s="147" t="s">
        <v>4166</v>
      </c>
    </row>
    <row r="4606" spans="1:7">
      <c r="A4606" t="str">
        <f t="shared" si="71"/>
        <v>J1306.AS15</v>
      </c>
      <c r="B4606" s="147" t="s">
        <v>4160</v>
      </c>
      <c r="C4606" s="147" t="s">
        <v>2073</v>
      </c>
      <c r="D4606" s="147" t="s">
        <v>2419</v>
      </c>
      <c r="E4606" s="147" t="s">
        <v>1998</v>
      </c>
      <c r="F4606" s="147" t="s">
        <v>2437</v>
      </c>
      <c r="G4606" s="147" t="s">
        <v>4167</v>
      </c>
    </row>
    <row r="4607" spans="1:7">
      <c r="A4607" t="str">
        <f t="shared" si="71"/>
        <v>J1306.AS16</v>
      </c>
      <c r="B4607" s="147" t="s">
        <v>4160</v>
      </c>
      <c r="C4607" s="147" t="s">
        <v>2075</v>
      </c>
      <c r="D4607" s="147" t="s">
        <v>2419</v>
      </c>
      <c r="E4607" s="147" t="s">
        <v>1998</v>
      </c>
      <c r="F4607" s="147" t="s">
        <v>2438</v>
      </c>
      <c r="G4607" s="149"/>
    </row>
    <row r="4608" spans="1:7">
      <c r="A4608" t="str">
        <f t="shared" si="71"/>
        <v>J1306.AX2</v>
      </c>
      <c r="B4608" s="147" t="s">
        <v>4160</v>
      </c>
      <c r="C4608" s="147" t="s">
        <v>2077</v>
      </c>
      <c r="D4608" s="147" t="s">
        <v>2419</v>
      </c>
      <c r="E4608" s="147" t="s">
        <v>1998</v>
      </c>
      <c r="F4608" s="147" t="s">
        <v>2078</v>
      </c>
      <c r="G4608" s="147" t="s">
        <v>1999</v>
      </c>
    </row>
    <row r="4609" spans="1:7">
      <c r="A4609" t="str">
        <f t="shared" si="71"/>
        <v>J1306.AX3</v>
      </c>
      <c r="B4609" s="147" t="s">
        <v>4160</v>
      </c>
      <c r="C4609" s="147" t="s">
        <v>2079</v>
      </c>
      <c r="D4609" s="147" t="s">
        <v>2419</v>
      </c>
      <c r="E4609" s="147" t="s">
        <v>1998</v>
      </c>
      <c r="F4609" s="147" t="s">
        <v>2080</v>
      </c>
      <c r="G4609" s="147" t="s">
        <v>1999</v>
      </c>
    </row>
    <row r="4610" spans="1:7">
      <c r="A4610" t="str">
        <f t="shared" si="71"/>
        <v>J1306.AX4</v>
      </c>
      <c r="B4610" s="147" t="s">
        <v>4160</v>
      </c>
      <c r="C4610" s="147" t="s">
        <v>2081</v>
      </c>
      <c r="D4610" s="147" t="s">
        <v>2419</v>
      </c>
      <c r="E4610" s="147" t="s">
        <v>1998</v>
      </c>
      <c r="F4610" s="147" t="s">
        <v>2082</v>
      </c>
      <c r="G4610" s="147" t="s">
        <v>1999</v>
      </c>
    </row>
    <row r="4611" spans="1:7">
      <c r="A4611" t="str">
        <f t="shared" si="71"/>
        <v>J1306.AX5</v>
      </c>
      <c r="B4611" s="147" t="s">
        <v>4160</v>
      </c>
      <c r="C4611" s="147" t="s">
        <v>2083</v>
      </c>
      <c r="D4611" s="147" t="s">
        <v>2419</v>
      </c>
      <c r="E4611" s="147" t="s">
        <v>1998</v>
      </c>
      <c r="F4611" s="147" t="s">
        <v>2084</v>
      </c>
      <c r="G4611" s="147" t="s">
        <v>1999</v>
      </c>
    </row>
    <row r="4612" spans="1:7">
      <c r="A4612" t="str">
        <f t="shared" si="71"/>
        <v>J1306.AX6</v>
      </c>
      <c r="B4612" s="147" t="s">
        <v>4160</v>
      </c>
      <c r="C4612" s="147" t="s">
        <v>2085</v>
      </c>
      <c r="D4612" s="147" t="s">
        <v>2419</v>
      </c>
      <c r="E4612" s="147" t="s">
        <v>1998</v>
      </c>
      <c r="F4612" s="147" t="s">
        <v>2086</v>
      </c>
      <c r="G4612" s="147" t="s">
        <v>1999</v>
      </c>
    </row>
    <row r="4613" spans="1:7">
      <c r="A4613" t="str">
        <f t="shared" si="71"/>
        <v>J1306.AX7</v>
      </c>
      <c r="B4613" s="147" t="s">
        <v>4160</v>
      </c>
      <c r="C4613" s="147" t="s">
        <v>2087</v>
      </c>
      <c r="D4613" s="147" t="s">
        <v>2419</v>
      </c>
      <c r="E4613" s="147" t="s">
        <v>1998</v>
      </c>
      <c r="F4613" s="147" t="s">
        <v>2088</v>
      </c>
      <c r="G4613" s="147" t="s">
        <v>1999</v>
      </c>
    </row>
    <row r="4614" spans="1:7">
      <c r="A4614" t="str">
        <f t="shared" ref="A4614:A4677" si="72">B4614&amp;"."&amp;C4614</f>
        <v>J1306.AX8</v>
      </c>
      <c r="B4614" s="147" t="s">
        <v>4160</v>
      </c>
      <c r="C4614" s="147" t="s">
        <v>2089</v>
      </c>
      <c r="D4614" s="147" t="s">
        <v>2419</v>
      </c>
      <c r="E4614" s="147" t="s">
        <v>1998</v>
      </c>
      <c r="F4614" s="147" t="s">
        <v>2439</v>
      </c>
      <c r="G4614" s="147" t="s">
        <v>4168</v>
      </c>
    </row>
    <row r="4615" spans="1:7">
      <c r="A4615" t="str">
        <f t="shared" si="72"/>
        <v>J1306.AX9</v>
      </c>
      <c r="B4615" s="147" t="s">
        <v>4160</v>
      </c>
      <c r="C4615" s="147" t="s">
        <v>2092</v>
      </c>
      <c r="D4615" s="147" t="s">
        <v>2419</v>
      </c>
      <c r="E4615" s="147" t="s">
        <v>1998</v>
      </c>
      <c r="F4615" s="147" t="s">
        <v>2441</v>
      </c>
      <c r="G4615" s="147" t="s">
        <v>1999</v>
      </c>
    </row>
    <row r="4616" spans="1:7">
      <c r="A4616" t="str">
        <f t="shared" si="72"/>
        <v>J1306.AX10</v>
      </c>
      <c r="B4616" s="147" t="s">
        <v>4160</v>
      </c>
      <c r="C4616" s="147" t="s">
        <v>2094</v>
      </c>
      <c r="D4616" s="147" t="s">
        <v>2419</v>
      </c>
      <c r="E4616" s="147" t="s">
        <v>1998</v>
      </c>
      <c r="F4616" s="147" t="s">
        <v>2095</v>
      </c>
      <c r="G4616" s="147" t="s">
        <v>1999</v>
      </c>
    </row>
    <row r="4617" spans="1:7">
      <c r="A4617" t="str">
        <f t="shared" si="72"/>
        <v>J1306.AX11</v>
      </c>
      <c r="B4617" s="147" t="s">
        <v>4160</v>
      </c>
      <c r="C4617" s="147" t="s">
        <v>2096</v>
      </c>
      <c r="D4617" s="147" t="s">
        <v>2419</v>
      </c>
      <c r="E4617" s="147" t="s">
        <v>1998</v>
      </c>
      <c r="F4617" s="147" t="s">
        <v>2442</v>
      </c>
      <c r="G4617" s="149"/>
    </row>
    <row r="4618" spans="1:7">
      <c r="A4618" t="str">
        <f t="shared" si="72"/>
        <v>J1306.AX13</v>
      </c>
      <c r="B4618" s="147" t="s">
        <v>4160</v>
      </c>
      <c r="C4618" s="147" t="s">
        <v>2098</v>
      </c>
      <c r="D4618" s="147" t="s">
        <v>2419</v>
      </c>
      <c r="E4618" s="147" t="s">
        <v>1998</v>
      </c>
      <c r="F4618" s="147" t="s">
        <v>2443</v>
      </c>
      <c r="G4618" s="147" t="s">
        <v>1999</v>
      </c>
    </row>
    <row r="4619" spans="1:7">
      <c r="A4619" t="str">
        <f t="shared" si="72"/>
        <v>J1306.AX14</v>
      </c>
      <c r="B4619" s="147" t="s">
        <v>4160</v>
      </c>
      <c r="C4619" s="147" t="s">
        <v>2100</v>
      </c>
      <c r="D4619" s="147" t="s">
        <v>2419</v>
      </c>
      <c r="E4619" s="147" t="s">
        <v>1998</v>
      </c>
      <c r="F4619" s="147" t="s">
        <v>2444</v>
      </c>
      <c r="G4619" s="147" t="s">
        <v>4169</v>
      </c>
    </row>
    <row r="4620" spans="1:7">
      <c r="A4620" t="str">
        <f t="shared" si="72"/>
        <v>J1306.AX15</v>
      </c>
      <c r="B4620" s="147" t="s">
        <v>4160</v>
      </c>
      <c r="C4620" s="147" t="s">
        <v>2103</v>
      </c>
      <c r="D4620" s="147" t="s">
        <v>2419</v>
      </c>
      <c r="E4620" s="147" t="s">
        <v>1998</v>
      </c>
      <c r="F4620" s="147" t="s">
        <v>2446</v>
      </c>
      <c r="G4620" s="147" t="s">
        <v>1999</v>
      </c>
    </row>
    <row r="4621" spans="1:7">
      <c r="A4621" t="str">
        <f t="shared" si="72"/>
        <v>J1306.AX16</v>
      </c>
      <c r="B4621" s="147" t="s">
        <v>4160</v>
      </c>
      <c r="C4621" s="147" t="s">
        <v>2105</v>
      </c>
      <c r="D4621" s="147" t="s">
        <v>2419</v>
      </c>
      <c r="E4621" s="147" t="s">
        <v>1998</v>
      </c>
      <c r="F4621" s="147" t="s">
        <v>2447</v>
      </c>
      <c r="G4621" s="149"/>
    </row>
    <row r="4622" spans="1:7">
      <c r="A4622" t="str">
        <f t="shared" si="72"/>
        <v>J1306.AY2</v>
      </c>
      <c r="B4622" s="147" t="s">
        <v>4160</v>
      </c>
      <c r="C4622" s="147" t="s">
        <v>2107</v>
      </c>
      <c r="D4622" s="147" t="s">
        <v>2419</v>
      </c>
      <c r="E4622" s="147" t="s">
        <v>1998</v>
      </c>
      <c r="F4622" s="147" t="s">
        <v>2108</v>
      </c>
      <c r="G4622" s="147" t="s">
        <v>1999</v>
      </c>
    </row>
    <row r="4623" spans="1:7">
      <c r="A4623" t="str">
        <f t="shared" si="72"/>
        <v>J1306.AY3</v>
      </c>
      <c r="B4623" s="147" t="s">
        <v>4160</v>
      </c>
      <c r="C4623" s="147" t="s">
        <v>1542</v>
      </c>
      <c r="D4623" s="147" t="s">
        <v>2419</v>
      </c>
      <c r="E4623" s="147" t="s">
        <v>1998</v>
      </c>
      <c r="F4623" s="147" t="s">
        <v>2109</v>
      </c>
      <c r="G4623" s="147" t="s">
        <v>1999</v>
      </c>
    </row>
    <row r="4624" spans="1:7">
      <c r="A4624" t="str">
        <f t="shared" si="72"/>
        <v>J1306.AY4</v>
      </c>
      <c r="B4624" s="147" t="s">
        <v>4160</v>
      </c>
      <c r="C4624" s="147" t="s">
        <v>279</v>
      </c>
      <c r="D4624" s="147" t="s">
        <v>2419</v>
      </c>
      <c r="E4624" s="147" t="s">
        <v>1998</v>
      </c>
      <c r="F4624" s="147" t="s">
        <v>2110</v>
      </c>
      <c r="G4624" s="147" t="s">
        <v>1999</v>
      </c>
    </row>
    <row r="4625" spans="1:7">
      <c r="A4625" t="str">
        <f t="shared" si="72"/>
        <v>J1306.AY5</v>
      </c>
      <c r="B4625" s="147" t="s">
        <v>4160</v>
      </c>
      <c r="C4625" s="147" t="s">
        <v>277</v>
      </c>
      <c r="D4625" s="147" t="s">
        <v>2419</v>
      </c>
      <c r="E4625" s="147" t="s">
        <v>1998</v>
      </c>
      <c r="F4625" s="147" t="s">
        <v>2111</v>
      </c>
      <c r="G4625" s="147" t="s">
        <v>1999</v>
      </c>
    </row>
    <row r="4626" spans="1:7">
      <c r="A4626" t="str">
        <f t="shared" si="72"/>
        <v>J1306.AY6</v>
      </c>
      <c r="B4626" s="147" t="s">
        <v>4160</v>
      </c>
      <c r="C4626" s="147" t="s">
        <v>263</v>
      </c>
      <c r="D4626" s="147" t="s">
        <v>2419</v>
      </c>
      <c r="E4626" s="147" t="s">
        <v>1998</v>
      </c>
      <c r="F4626" s="147" t="s">
        <v>2112</v>
      </c>
      <c r="G4626" s="147" t="s">
        <v>1999</v>
      </c>
    </row>
    <row r="4627" spans="1:7">
      <c r="A4627" t="str">
        <f t="shared" si="72"/>
        <v>J1306.AY7</v>
      </c>
      <c r="B4627" s="147" t="s">
        <v>4160</v>
      </c>
      <c r="C4627" s="147" t="s">
        <v>261</v>
      </c>
      <c r="D4627" s="147" t="s">
        <v>2419</v>
      </c>
      <c r="E4627" s="147" t="s">
        <v>1998</v>
      </c>
      <c r="F4627" s="147" t="s">
        <v>2113</v>
      </c>
      <c r="G4627" s="147" t="s">
        <v>1999</v>
      </c>
    </row>
    <row r="4628" spans="1:7">
      <c r="A4628" t="str">
        <f t="shared" si="72"/>
        <v>J1306.AY8</v>
      </c>
      <c r="B4628" s="147" t="s">
        <v>4160</v>
      </c>
      <c r="C4628" s="147" t="s">
        <v>1292</v>
      </c>
      <c r="D4628" s="147" t="s">
        <v>2419</v>
      </c>
      <c r="E4628" s="147" t="s">
        <v>1998</v>
      </c>
      <c r="F4628" s="147" t="s">
        <v>2448</v>
      </c>
      <c r="G4628" s="147" t="s">
        <v>4168</v>
      </c>
    </row>
    <row r="4629" spans="1:7">
      <c r="A4629" t="str">
        <f t="shared" si="72"/>
        <v>J1306.AY9</v>
      </c>
      <c r="B4629" s="147" t="s">
        <v>4160</v>
      </c>
      <c r="C4629" s="147" t="s">
        <v>1544</v>
      </c>
      <c r="D4629" s="147" t="s">
        <v>2419</v>
      </c>
      <c r="E4629" s="147" t="s">
        <v>1998</v>
      </c>
      <c r="F4629" s="147" t="s">
        <v>2449</v>
      </c>
      <c r="G4629" s="147" t="s">
        <v>1999</v>
      </c>
    </row>
    <row r="4630" spans="1:7">
      <c r="A4630" t="str">
        <f t="shared" si="72"/>
        <v>J1306.AY10</v>
      </c>
      <c r="B4630" s="147" t="s">
        <v>4160</v>
      </c>
      <c r="C4630" s="147" t="s">
        <v>625</v>
      </c>
      <c r="D4630" s="147" t="s">
        <v>2419</v>
      </c>
      <c r="E4630" s="147" t="s">
        <v>1998</v>
      </c>
      <c r="F4630" s="147" t="s">
        <v>2116</v>
      </c>
      <c r="G4630" s="147" t="s">
        <v>1999</v>
      </c>
    </row>
    <row r="4631" spans="1:7">
      <c r="A4631" t="str">
        <f t="shared" si="72"/>
        <v>J1306.AY11</v>
      </c>
      <c r="B4631" s="147" t="s">
        <v>4160</v>
      </c>
      <c r="C4631" s="147" t="s">
        <v>629</v>
      </c>
      <c r="D4631" s="147" t="s">
        <v>2419</v>
      </c>
      <c r="E4631" s="147" t="s">
        <v>1998</v>
      </c>
      <c r="F4631" s="147" t="s">
        <v>2450</v>
      </c>
      <c r="G4631" s="149"/>
    </row>
    <row r="4632" spans="1:7">
      <c r="A4632" t="str">
        <f t="shared" si="72"/>
        <v>J1306.AY13</v>
      </c>
      <c r="B4632" s="147" t="s">
        <v>4160</v>
      </c>
      <c r="C4632" s="147" t="s">
        <v>1539</v>
      </c>
      <c r="D4632" s="147" t="s">
        <v>2419</v>
      </c>
      <c r="E4632" s="147" t="s">
        <v>1998</v>
      </c>
      <c r="F4632" s="147" t="s">
        <v>2451</v>
      </c>
      <c r="G4632" s="147" t="s">
        <v>1999</v>
      </c>
    </row>
    <row r="4633" spans="1:7">
      <c r="A4633" t="str">
        <f t="shared" si="72"/>
        <v>J1306.AY14</v>
      </c>
      <c r="B4633" s="147" t="s">
        <v>4160</v>
      </c>
      <c r="C4633" s="147" t="s">
        <v>581</v>
      </c>
      <c r="D4633" s="147" t="s">
        <v>2419</v>
      </c>
      <c r="E4633" s="147" t="s">
        <v>1998</v>
      </c>
      <c r="F4633" s="147" t="s">
        <v>2452</v>
      </c>
      <c r="G4633" s="147" t="s">
        <v>4169</v>
      </c>
    </row>
    <row r="4634" spans="1:7">
      <c r="A4634" t="str">
        <f t="shared" si="72"/>
        <v>J1306.AY15</v>
      </c>
      <c r="B4634" s="147" t="s">
        <v>4160</v>
      </c>
      <c r="C4634" s="147" t="s">
        <v>519</v>
      </c>
      <c r="D4634" s="147" t="s">
        <v>2419</v>
      </c>
      <c r="E4634" s="147" t="s">
        <v>1998</v>
      </c>
      <c r="F4634" s="147" t="s">
        <v>2453</v>
      </c>
      <c r="G4634" s="147" t="s">
        <v>1999</v>
      </c>
    </row>
    <row r="4635" spans="1:7">
      <c r="A4635" t="str">
        <f t="shared" si="72"/>
        <v>J1306.AY16</v>
      </c>
      <c r="B4635" s="147" t="s">
        <v>4160</v>
      </c>
      <c r="C4635" s="147" t="s">
        <v>719</v>
      </c>
      <c r="D4635" s="147" t="s">
        <v>2419</v>
      </c>
      <c r="E4635" s="147" t="s">
        <v>1998</v>
      </c>
      <c r="F4635" s="147" t="s">
        <v>2454</v>
      </c>
      <c r="G4635" s="149"/>
    </row>
    <row r="4636" spans="1:7">
      <c r="A4636" t="str">
        <f t="shared" si="72"/>
        <v>J1306.BS1</v>
      </c>
      <c r="B4636" s="147" t="s">
        <v>4160</v>
      </c>
      <c r="C4636" s="147" t="s">
        <v>2122</v>
      </c>
      <c r="D4636" s="147" t="s">
        <v>2419</v>
      </c>
      <c r="E4636" s="147" t="s">
        <v>1998</v>
      </c>
      <c r="F4636" s="147" t="s">
        <v>2455</v>
      </c>
      <c r="G4636" s="147" t="s">
        <v>4170</v>
      </c>
    </row>
    <row r="4637" spans="1:7">
      <c r="A4637" t="str">
        <f t="shared" si="72"/>
        <v>J1306.BS2</v>
      </c>
      <c r="B4637" s="147" t="s">
        <v>4160</v>
      </c>
      <c r="C4637" s="147" t="s">
        <v>2125</v>
      </c>
      <c r="D4637" s="147" t="s">
        <v>2419</v>
      </c>
      <c r="E4637" s="147" t="s">
        <v>1998</v>
      </c>
      <c r="F4637" s="147" t="s">
        <v>2126</v>
      </c>
      <c r="G4637" s="147" t="s">
        <v>1999</v>
      </c>
    </row>
    <row r="4638" spans="1:7">
      <c r="A4638" t="str">
        <f t="shared" si="72"/>
        <v>J1306.BS3</v>
      </c>
      <c r="B4638" s="147" t="s">
        <v>4160</v>
      </c>
      <c r="C4638" s="147" t="s">
        <v>2127</v>
      </c>
      <c r="D4638" s="147" t="s">
        <v>2419</v>
      </c>
      <c r="E4638" s="147" t="s">
        <v>1998</v>
      </c>
      <c r="F4638" s="147" t="s">
        <v>2128</v>
      </c>
      <c r="G4638" s="147" t="s">
        <v>1999</v>
      </c>
    </row>
    <row r="4639" spans="1:7">
      <c r="A4639" t="str">
        <f t="shared" si="72"/>
        <v>J1306.BS4</v>
      </c>
      <c r="B4639" s="147" t="s">
        <v>4160</v>
      </c>
      <c r="C4639" s="147" t="s">
        <v>2129</v>
      </c>
      <c r="D4639" s="147" t="s">
        <v>2419</v>
      </c>
      <c r="E4639" s="147" t="s">
        <v>1998</v>
      </c>
      <c r="F4639" s="147" t="s">
        <v>2130</v>
      </c>
      <c r="G4639" s="147" t="s">
        <v>1999</v>
      </c>
    </row>
    <row r="4640" spans="1:7">
      <c r="A4640" t="str">
        <f t="shared" si="72"/>
        <v>J1306.BS5</v>
      </c>
      <c r="B4640" s="147" t="s">
        <v>4160</v>
      </c>
      <c r="C4640" s="147" t="s">
        <v>2131</v>
      </c>
      <c r="D4640" s="147" t="s">
        <v>2419</v>
      </c>
      <c r="E4640" s="147" t="s">
        <v>1998</v>
      </c>
      <c r="F4640" s="147" t="s">
        <v>2132</v>
      </c>
      <c r="G4640" s="147" t="s">
        <v>1999</v>
      </c>
    </row>
    <row r="4641" spans="1:7">
      <c r="A4641" t="str">
        <f t="shared" si="72"/>
        <v>J1306.BS6</v>
      </c>
      <c r="B4641" s="147" t="s">
        <v>4160</v>
      </c>
      <c r="C4641" s="147" t="s">
        <v>2133</v>
      </c>
      <c r="D4641" s="147" t="s">
        <v>2419</v>
      </c>
      <c r="E4641" s="147" t="s">
        <v>1998</v>
      </c>
      <c r="F4641" s="147" t="s">
        <v>2134</v>
      </c>
      <c r="G4641" s="147" t="s">
        <v>1999</v>
      </c>
    </row>
    <row r="4642" spans="1:7">
      <c r="A4642" t="str">
        <f t="shared" si="72"/>
        <v>J1306.BS7</v>
      </c>
      <c r="B4642" s="147" t="s">
        <v>4160</v>
      </c>
      <c r="C4642" s="147" t="s">
        <v>2135</v>
      </c>
      <c r="D4642" s="147" t="s">
        <v>2419</v>
      </c>
      <c r="E4642" s="147" t="s">
        <v>1998</v>
      </c>
      <c r="F4642" s="147" t="s">
        <v>2136</v>
      </c>
      <c r="G4642" s="147" t="s">
        <v>1999</v>
      </c>
    </row>
    <row r="4643" spans="1:7">
      <c r="A4643" t="str">
        <f t="shared" si="72"/>
        <v>J1306.BS8</v>
      </c>
      <c r="B4643" s="147" t="s">
        <v>4160</v>
      </c>
      <c r="C4643" s="147" t="s">
        <v>2137</v>
      </c>
      <c r="D4643" s="147" t="s">
        <v>2419</v>
      </c>
      <c r="E4643" s="147" t="s">
        <v>1998</v>
      </c>
      <c r="F4643" s="147" t="s">
        <v>2457</v>
      </c>
      <c r="G4643" s="147" t="s">
        <v>4171</v>
      </c>
    </row>
    <row r="4644" spans="1:7">
      <c r="A4644" t="str">
        <f t="shared" si="72"/>
        <v>J1306.BS9</v>
      </c>
      <c r="B4644" s="147" t="s">
        <v>4160</v>
      </c>
      <c r="C4644" s="147" t="s">
        <v>2140</v>
      </c>
      <c r="D4644" s="147" t="s">
        <v>2419</v>
      </c>
      <c r="E4644" s="147" t="s">
        <v>1998</v>
      </c>
      <c r="F4644" s="147" t="s">
        <v>2459</v>
      </c>
      <c r="G4644" s="147" t="s">
        <v>4172</v>
      </c>
    </row>
    <row r="4645" spans="1:7">
      <c r="A4645" t="str">
        <f t="shared" si="72"/>
        <v>J1306.BS10</v>
      </c>
      <c r="B4645" s="147" t="s">
        <v>4160</v>
      </c>
      <c r="C4645" s="147" t="s">
        <v>2142</v>
      </c>
      <c r="D4645" s="147" t="s">
        <v>2419</v>
      </c>
      <c r="E4645" s="147" t="s">
        <v>1998</v>
      </c>
      <c r="F4645" s="147" t="s">
        <v>2460</v>
      </c>
      <c r="G4645" s="147" t="s">
        <v>4172</v>
      </c>
    </row>
    <row r="4646" spans="1:7">
      <c r="A4646" t="str">
        <f t="shared" si="72"/>
        <v>J1306.BS11</v>
      </c>
      <c r="B4646" s="147" t="s">
        <v>4160</v>
      </c>
      <c r="C4646" s="147" t="s">
        <v>2144</v>
      </c>
      <c r="D4646" s="147" t="s">
        <v>2419</v>
      </c>
      <c r="E4646" s="147" t="s">
        <v>1998</v>
      </c>
      <c r="F4646" s="147" t="s">
        <v>2461</v>
      </c>
      <c r="G4646" s="149"/>
    </row>
    <row r="4647" spans="1:7">
      <c r="A4647" t="str">
        <f t="shared" si="72"/>
        <v>J1306.BS12</v>
      </c>
      <c r="B4647" s="147" t="s">
        <v>4160</v>
      </c>
      <c r="C4647" s="147" t="s">
        <v>2146</v>
      </c>
      <c r="D4647" s="147" t="s">
        <v>2419</v>
      </c>
      <c r="E4647" s="147" t="s">
        <v>1998</v>
      </c>
      <c r="F4647" s="147" t="s">
        <v>2462</v>
      </c>
      <c r="G4647" s="147" t="s">
        <v>4173</v>
      </c>
    </row>
    <row r="4648" spans="1:7">
      <c r="A4648" t="str">
        <f t="shared" si="72"/>
        <v>J1306.BS13</v>
      </c>
      <c r="B4648" s="147" t="s">
        <v>4160</v>
      </c>
      <c r="C4648" s="147" t="s">
        <v>2149</v>
      </c>
      <c r="D4648" s="147" t="s">
        <v>2419</v>
      </c>
      <c r="E4648" s="147" t="s">
        <v>1998</v>
      </c>
      <c r="F4648" s="147" t="s">
        <v>2464</v>
      </c>
      <c r="G4648" s="147" t="s">
        <v>4174</v>
      </c>
    </row>
    <row r="4649" spans="1:7">
      <c r="A4649" t="str">
        <f t="shared" si="72"/>
        <v>J1306.BS14</v>
      </c>
      <c r="B4649" s="147" t="s">
        <v>4160</v>
      </c>
      <c r="C4649" s="147" t="s">
        <v>2152</v>
      </c>
      <c r="D4649" s="147" t="s">
        <v>2419</v>
      </c>
      <c r="E4649" s="147" t="s">
        <v>1998</v>
      </c>
      <c r="F4649" s="147" t="s">
        <v>2466</v>
      </c>
      <c r="G4649" s="147" t="s">
        <v>4175</v>
      </c>
    </row>
    <row r="4650" spans="1:7">
      <c r="A4650" t="str">
        <f t="shared" si="72"/>
        <v>J1306.BS15</v>
      </c>
      <c r="B4650" s="147" t="s">
        <v>4160</v>
      </c>
      <c r="C4650" s="147" t="s">
        <v>2155</v>
      </c>
      <c r="D4650" s="147" t="s">
        <v>2419</v>
      </c>
      <c r="E4650" s="147" t="s">
        <v>1998</v>
      </c>
      <c r="F4650" s="147" t="s">
        <v>2468</v>
      </c>
      <c r="G4650" s="147" t="s">
        <v>4176</v>
      </c>
    </row>
    <row r="4651" spans="1:7">
      <c r="A4651" t="str">
        <f t="shared" si="72"/>
        <v>J1306.BS16</v>
      </c>
      <c r="B4651" s="147" t="s">
        <v>4160</v>
      </c>
      <c r="C4651" s="147" t="s">
        <v>2157</v>
      </c>
      <c r="D4651" s="147" t="s">
        <v>2419</v>
      </c>
      <c r="E4651" s="147" t="s">
        <v>1998</v>
      </c>
      <c r="F4651" s="147" t="s">
        <v>2469</v>
      </c>
      <c r="G4651" s="147" t="s">
        <v>4177</v>
      </c>
    </row>
    <row r="4652" spans="1:7">
      <c r="A4652" t="str">
        <f t="shared" si="72"/>
        <v>J1306.BX1</v>
      </c>
      <c r="B4652" s="147" t="s">
        <v>4160</v>
      </c>
      <c r="C4652" s="147" t="s">
        <v>2160</v>
      </c>
      <c r="D4652" s="147" t="s">
        <v>2419</v>
      </c>
      <c r="E4652" s="147" t="s">
        <v>1998</v>
      </c>
      <c r="F4652" s="147" t="s">
        <v>2471</v>
      </c>
      <c r="G4652" s="147" t="s">
        <v>4178</v>
      </c>
    </row>
    <row r="4653" spans="1:7">
      <c r="A4653" t="str">
        <f t="shared" si="72"/>
        <v>J1306.BX2</v>
      </c>
      <c r="B4653" s="147" t="s">
        <v>4160</v>
      </c>
      <c r="C4653" s="147" t="s">
        <v>2163</v>
      </c>
      <c r="D4653" s="147" t="s">
        <v>2419</v>
      </c>
      <c r="E4653" s="147" t="s">
        <v>1998</v>
      </c>
      <c r="F4653" s="147" t="s">
        <v>2473</v>
      </c>
      <c r="G4653" s="147" t="s">
        <v>4161</v>
      </c>
    </row>
    <row r="4654" spans="1:7">
      <c r="A4654" t="str">
        <f t="shared" si="72"/>
        <v>J1306.BX3</v>
      </c>
      <c r="B4654" s="147" t="s">
        <v>4160</v>
      </c>
      <c r="C4654" s="147" t="s">
        <v>2165</v>
      </c>
      <c r="D4654" s="147" t="s">
        <v>2419</v>
      </c>
      <c r="E4654" s="147" t="s">
        <v>1998</v>
      </c>
      <c r="F4654" s="147" t="s">
        <v>2474</v>
      </c>
      <c r="G4654" s="147" t="s">
        <v>4161</v>
      </c>
    </row>
    <row r="4655" spans="1:7">
      <c r="A4655" t="str">
        <f t="shared" si="72"/>
        <v>J1306.BX4</v>
      </c>
      <c r="B4655" s="147" t="s">
        <v>4160</v>
      </c>
      <c r="C4655" s="147" t="s">
        <v>2167</v>
      </c>
      <c r="D4655" s="147" t="s">
        <v>2419</v>
      </c>
      <c r="E4655" s="147" t="s">
        <v>1998</v>
      </c>
      <c r="F4655" s="147" t="s">
        <v>2475</v>
      </c>
      <c r="G4655" s="147" t="s">
        <v>4161</v>
      </c>
    </row>
    <row r="4656" spans="1:7">
      <c r="A4656" t="str">
        <f t="shared" si="72"/>
        <v>J1306.BX5</v>
      </c>
      <c r="B4656" s="147" t="s">
        <v>4160</v>
      </c>
      <c r="C4656" s="147" t="s">
        <v>2169</v>
      </c>
      <c r="D4656" s="147" t="s">
        <v>2419</v>
      </c>
      <c r="E4656" s="147" t="s">
        <v>1998</v>
      </c>
      <c r="F4656" s="147" t="s">
        <v>2476</v>
      </c>
      <c r="G4656" s="147" t="s">
        <v>4161</v>
      </c>
    </row>
    <row r="4657" spans="1:7">
      <c r="A4657" t="str">
        <f t="shared" si="72"/>
        <v>J1306.BX6</v>
      </c>
      <c r="B4657" s="147" t="s">
        <v>4160</v>
      </c>
      <c r="C4657" s="147" t="s">
        <v>2171</v>
      </c>
      <c r="D4657" s="147" t="s">
        <v>2419</v>
      </c>
      <c r="E4657" s="147" t="s">
        <v>1998</v>
      </c>
      <c r="F4657" s="147" t="s">
        <v>2477</v>
      </c>
      <c r="G4657" s="147" t="s">
        <v>4161</v>
      </c>
    </row>
    <row r="4658" spans="1:7">
      <c r="A4658" t="str">
        <f t="shared" si="72"/>
        <v>J1306.BX7</v>
      </c>
      <c r="B4658" s="147" t="s">
        <v>4160</v>
      </c>
      <c r="C4658" s="147" t="s">
        <v>2173</v>
      </c>
      <c r="D4658" s="147" t="s">
        <v>2419</v>
      </c>
      <c r="E4658" s="147" t="s">
        <v>1998</v>
      </c>
      <c r="F4658" s="147" t="s">
        <v>2478</v>
      </c>
      <c r="G4658" s="147" t="s">
        <v>4161</v>
      </c>
    </row>
    <row r="4659" spans="1:7">
      <c r="A4659" t="str">
        <f t="shared" si="72"/>
        <v>J1306.BX8</v>
      </c>
      <c r="B4659" s="147" t="s">
        <v>4160</v>
      </c>
      <c r="C4659" s="147" t="s">
        <v>2175</v>
      </c>
      <c r="D4659" s="147" t="s">
        <v>2419</v>
      </c>
      <c r="E4659" s="147" t="s">
        <v>1998</v>
      </c>
      <c r="F4659" s="147" t="s">
        <v>2479</v>
      </c>
      <c r="G4659" s="147" t="s">
        <v>4179</v>
      </c>
    </row>
    <row r="4660" spans="1:7">
      <c r="A4660" t="str">
        <f t="shared" si="72"/>
        <v>J1306.BX9</v>
      </c>
      <c r="B4660" s="147" t="s">
        <v>4160</v>
      </c>
      <c r="C4660" s="147" t="s">
        <v>2178</v>
      </c>
      <c r="D4660" s="147" t="s">
        <v>2419</v>
      </c>
      <c r="E4660" s="147" t="s">
        <v>1998</v>
      </c>
      <c r="F4660" s="147" t="s">
        <v>2179</v>
      </c>
      <c r="G4660" s="147" t="s">
        <v>1999</v>
      </c>
    </row>
    <row r="4661" spans="1:7">
      <c r="A4661" t="str">
        <f t="shared" si="72"/>
        <v>J1306.BX10</v>
      </c>
      <c r="B4661" s="147" t="s">
        <v>4160</v>
      </c>
      <c r="C4661" s="147" t="s">
        <v>2180</v>
      </c>
      <c r="D4661" s="147" t="s">
        <v>2419</v>
      </c>
      <c r="E4661" s="147" t="s">
        <v>1998</v>
      </c>
      <c r="F4661" s="147" t="s">
        <v>2181</v>
      </c>
      <c r="G4661" s="147" t="s">
        <v>1999</v>
      </c>
    </row>
    <row r="4662" spans="1:7">
      <c r="A4662" t="str">
        <f t="shared" si="72"/>
        <v>J1306.BX11</v>
      </c>
      <c r="B4662" s="147" t="s">
        <v>4160</v>
      </c>
      <c r="C4662" s="147" t="s">
        <v>2182</v>
      </c>
      <c r="D4662" s="147" t="s">
        <v>2419</v>
      </c>
      <c r="E4662" s="147" t="s">
        <v>1998</v>
      </c>
      <c r="F4662" s="147" t="s">
        <v>2481</v>
      </c>
      <c r="G4662" s="149"/>
    </row>
    <row r="4663" spans="1:7">
      <c r="A4663" t="str">
        <f t="shared" si="72"/>
        <v>J1306.BX12</v>
      </c>
      <c r="B4663" s="147" t="s">
        <v>4160</v>
      </c>
      <c r="C4663" s="147" t="s">
        <v>2184</v>
      </c>
      <c r="D4663" s="147" t="s">
        <v>2419</v>
      </c>
      <c r="E4663" s="147" t="s">
        <v>1998</v>
      </c>
      <c r="F4663" s="147" t="s">
        <v>2482</v>
      </c>
      <c r="G4663" s="147" t="s">
        <v>4173</v>
      </c>
    </row>
    <row r="4664" spans="1:7">
      <c r="A4664" t="str">
        <f t="shared" si="72"/>
        <v>J1306.BX13</v>
      </c>
      <c r="B4664" s="147" t="s">
        <v>4160</v>
      </c>
      <c r="C4664" s="147" t="s">
        <v>2186</v>
      </c>
      <c r="D4664" s="147" t="s">
        <v>2419</v>
      </c>
      <c r="E4664" s="147" t="s">
        <v>1998</v>
      </c>
      <c r="F4664" s="147" t="s">
        <v>2483</v>
      </c>
      <c r="G4664" s="147" t="s">
        <v>1999</v>
      </c>
    </row>
    <row r="4665" spans="1:7">
      <c r="A4665" t="str">
        <f t="shared" si="72"/>
        <v>J1306.BX14</v>
      </c>
      <c r="B4665" s="147" t="s">
        <v>4160</v>
      </c>
      <c r="C4665" s="147" t="s">
        <v>2188</v>
      </c>
      <c r="D4665" s="147" t="s">
        <v>2419</v>
      </c>
      <c r="E4665" s="147" t="s">
        <v>1998</v>
      </c>
      <c r="F4665" s="147" t="s">
        <v>2484</v>
      </c>
      <c r="G4665" s="147" t="s">
        <v>4180</v>
      </c>
    </row>
    <row r="4666" spans="1:7">
      <c r="A4666" t="str">
        <f t="shared" si="72"/>
        <v>J1306.BX15</v>
      </c>
      <c r="B4666" s="147" t="s">
        <v>4160</v>
      </c>
      <c r="C4666" s="147" t="s">
        <v>2191</v>
      </c>
      <c r="D4666" s="147" t="s">
        <v>2419</v>
      </c>
      <c r="E4666" s="147" t="s">
        <v>1998</v>
      </c>
      <c r="F4666" s="147" t="s">
        <v>2486</v>
      </c>
      <c r="G4666" s="147" t="s">
        <v>1999</v>
      </c>
    </row>
    <row r="4667" spans="1:7">
      <c r="A4667" t="str">
        <f t="shared" si="72"/>
        <v>J1306.BX16</v>
      </c>
      <c r="B4667" s="147" t="s">
        <v>4160</v>
      </c>
      <c r="C4667" s="147" t="s">
        <v>2193</v>
      </c>
      <c r="D4667" s="147" t="s">
        <v>2419</v>
      </c>
      <c r="E4667" s="147" t="s">
        <v>1998</v>
      </c>
      <c r="F4667" s="147" t="s">
        <v>2487</v>
      </c>
      <c r="G4667" s="147" t="s">
        <v>4181</v>
      </c>
    </row>
    <row r="4668" spans="1:7">
      <c r="A4668" t="str">
        <f t="shared" si="72"/>
        <v>J1306.BY1</v>
      </c>
      <c r="B4668" s="147" t="s">
        <v>4160</v>
      </c>
      <c r="C4668" s="147" t="s">
        <v>2196</v>
      </c>
      <c r="D4668" s="147" t="s">
        <v>2419</v>
      </c>
      <c r="E4668" s="147" t="s">
        <v>1998</v>
      </c>
      <c r="F4668" s="147" t="s">
        <v>2489</v>
      </c>
      <c r="G4668" s="147" t="s">
        <v>4178</v>
      </c>
    </row>
    <row r="4669" spans="1:7">
      <c r="A4669" t="str">
        <f t="shared" si="72"/>
        <v>J1306.BY2</v>
      </c>
      <c r="B4669" s="147" t="s">
        <v>4160</v>
      </c>
      <c r="C4669" s="147" t="s">
        <v>2198</v>
      </c>
      <c r="D4669" s="147" t="s">
        <v>2419</v>
      </c>
      <c r="E4669" s="147" t="s">
        <v>1998</v>
      </c>
      <c r="F4669" s="147" t="s">
        <v>2490</v>
      </c>
      <c r="G4669" s="147" t="s">
        <v>4161</v>
      </c>
    </row>
    <row r="4670" spans="1:7">
      <c r="A4670" t="str">
        <f t="shared" si="72"/>
        <v>J1306.BY3</v>
      </c>
      <c r="B4670" s="147" t="s">
        <v>4160</v>
      </c>
      <c r="C4670" s="147" t="s">
        <v>2200</v>
      </c>
      <c r="D4670" s="147" t="s">
        <v>2419</v>
      </c>
      <c r="E4670" s="147" t="s">
        <v>1998</v>
      </c>
      <c r="F4670" s="147" t="s">
        <v>2491</v>
      </c>
      <c r="G4670" s="147" t="s">
        <v>4161</v>
      </c>
    </row>
    <row r="4671" spans="1:7">
      <c r="A4671" t="str">
        <f t="shared" si="72"/>
        <v>J1306.BY4</v>
      </c>
      <c r="B4671" s="147" t="s">
        <v>4160</v>
      </c>
      <c r="C4671" s="147" t="s">
        <v>2202</v>
      </c>
      <c r="D4671" s="147" t="s">
        <v>2419</v>
      </c>
      <c r="E4671" s="147" t="s">
        <v>1998</v>
      </c>
      <c r="F4671" s="147" t="s">
        <v>2492</v>
      </c>
      <c r="G4671" s="147" t="s">
        <v>4161</v>
      </c>
    </row>
    <row r="4672" spans="1:7">
      <c r="A4672" t="str">
        <f t="shared" si="72"/>
        <v>J1306.BY5</v>
      </c>
      <c r="B4672" s="147" t="s">
        <v>4160</v>
      </c>
      <c r="C4672" s="147" t="s">
        <v>2204</v>
      </c>
      <c r="D4672" s="147" t="s">
        <v>2419</v>
      </c>
      <c r="E4672" s="147" t="s">
        <v>1998</v>
      </c>
      <c r="F4672" s="147" t="s">
        <v>2493</v>
      </c>
      <c r="G4672" s="147" t="s">
        <v>4161</v>
      </c>
    </row>
    <row r="4673" spans="1:7">
      <c r="A4673" t="str">
        <f t="shared" si="72"/>
        <v>J1306.BY6</v>
      </c>
      <c r="B4673" s="147" t="s">
        <v>4160</v>
      </c>
      <c r="C4673" s="147" t="s">
        <v>2206</v>
      </c>
      <c r="D4673" s="147" t="s">
        <v>2419</v>
      </c>
      <c r="E4673" s="147" t="s">
        <v>1998</v>
      </c>
      <c r="F4673" s="147" t="s">
        <v>2494</v>
      </c>
      <c r="G4673" s="147" t="s">
        <v>4161</v>
      </c>
    </row>
    <row r="4674" spans="1:7">
      <c r="A4674" t="str">
        <f t="shared" si="72"/>
        <v>J1306.BY7</v>
      </c>
      <c r="B4674" s="147" t="s">
        <v>4160</v>
      </c>
      <c r="C4674" s="147" t="s">
        <v>2208</v>
      </c>
      <c r="D4674" s="147" t="s">
        <v>2419</v>
      </c>
      <c r="E4674" s="147" t="s">
        <v>1998</v>
      </c>
      <c r="F4674" s="147" t="s">
        <v>2495</v>
      </c>
      <c r="G4674" s="147" t="s">
        <v>4161</v>
      </c>
    </row>
    <row r="4675" spans="1:7">
      <c r="A4675" t="str">
        <f t="shared" si="72"/>
        <v>J1306.BY8</v>
      </c>
      <c r="B4675" s="147" t="s">
        <v>4160</v>
      </c>
      <c r="C4675" s="147" t="s">
        <v>2210</v>
      </c>
      <c r="D4675" s="147" t="s">
        <v>2419</v>
      </c>
      <c r="E4675" s="147" t="s">
        <v>1998</v>
      </c>
      <c r="F4675" s="147" t="s">
        <v>2496</v>
      </c>
      <c r="G4675" s="147" t="s">
        <v>4179</v>
      </c>
    </row>
    <row r="4676" spans="1:7">
      <c r="A4676" t="str">
        <f t="shared" si="72"/>
        <v>J1306.BY9</v>
      </c>
      <c r="B4676" s="147" t="s">
        <v>4160</v>
      </c>
      <c r="C4676" s="147" t="s">
        <v>2212</v>
      </c>
      <c r="D4676" s="147" t="s">
        <v>2419</v>
      </c>
      <c r="E4676" s="147" t="s">
        <v>1998</v>
      </c>
      <c r="F4676" s="147" t="s">
        <v>2213</v>
      </c>
      <c r="G4676" s="147" t="s">
        <v>1999</v>
      </c>
    </row>
    <row r="4677" spans="1:7">
      <c r="A4677" t="str">
        <f t="shared" si="72"/>
        <v>J1306.BY10</v>
      </c>
      <c r="B4677" s="147" t="s">
        <v>4160</v>
      </c>
      <c r="C4677" s="147" t="s">
        <v>2214</v>
      </c>
      <c r="D4677" s="147" t="s">
        <v>2419</v>
      </c>
      <c r="E4677" s="147" t="s">
        <v>1998</v>
      </c>
      <c r="F4677" s="147" t="s">
        <v>2215</v>
      </c>
      <c r="G4677" s="147" t="s">
        <v>1999</v>
      </c>
    </row>
    <row r="4678" spans="1:7">
      <c r="A4678" t="str">
        <f t="shared" ref="A4678:A4741" si="73">B4678&amp;"."&amp;C4678</f>
        <v>J1306.BY11</v>
      </c>
      <c r="B4678" s="147" t="s">
        <v>4160</v>
      </c>
      <c r="C4678" s="147" t="s">
        <v>2216</v>
      </c>
      <c r="D4678" s="147" t="s">
        <v>2419</v>
      </c>
      <c r="E4678" s="147" t="s">
        <v>1998</v>
      </c>
      <c r="F4678" s="147" t="s">
        <v>2497</v>
      </c>
      <c r="G4678" s="149"/>
    </row>
    <row r="4679" spans="1:7">
      <c r="A4679" t="str">
        <f t="shared" si="73"/>
        <v>J1306.BY12</v>
      </c>
      <c r="B4679" s="147" t="s">
        <v>4160</v>
      </c>
      <c r="C4679" s="147" t="s">
        <v>2218</v>
      </c>
      <c r="D4679" s="147" t="s">
        <v>2419</v>
      </c>
      <c r="E4679" s="147" t="s">
        <v>1998</v>
      </c>
      <c r="F4679" s="147" t="s">
        <v>2498</v>
      </c>
      <c r="G4679" s="147" t="s">
        <v>4173</v>
      </c>
    </row>
    <row r="4680" spans="1:7">
      <c r="A4680" t="str">
        <f t="shared" si="73"/>
        <v>J1306.BY13</v>
      </c>
      <c r="B4680" s="147" t="s">
        <v>4160</v>
      </c>
      <c r="C4680" s="147" t="s">
        <v>2220</v>
      </c>
      <c r="D4680" s="147" t="s">
        <v>2419</v>
      </c>
      <c r="E4680" s="147" t="s">
        <v>1998</v>
      </c>
      <c r="F4680" s="147" t="s">
        <v>2499</v>
      </c>
      <c r="G4680" s="147" t="s">
        <v>1999</v>
      </c>
    </row>
    <row r="4681" spans="1:7">
      <c r="A4681" t="str">
        <f t="shared" si="73"/>
        <v>J1306.BY14</v>
      </c>
      <c r="B4681" s="147" t="s">
        <v>4160</v>
      </c>
      <c r="C4681" s="147" t="s">
        <v>2222</v>
      </c>
      <c r="D4681" s="147" t="s">
        <v>2419</v>
      </c>
      <c r="E4681" s="147" t="s">
        <v>1998</v>
      </c>
      <c r="F4681" s="147" t="s">
        <v>2500</v>
      </c>
      <c r="G4681" s="147" t="s">
        <v>4180</v>
      </c>
    </row>
    <row r="4682" spans="1:7">
      <c r="A4682" t="str">
        <f t="shared" si="73"/>
        <v>J1306.BY15</v>
      </c>
      <c r="B4682" s="147" t="s">
        <v>4160</v>
      </c>
      <c r="C4682" s="147" t="s">
        <v>2224</v>
      </c>
      <c r="D4682" s="147" t="s">
        <v>2419</v>
      </c>
      <c r="E4682" s="147" t="s">
        <v>1998</v>
      </c>
      <c r="F4682" s="147" t="s">
        <v>2501</v>
      </c>
      <c r="G4682" s="147" t="s">
        <v>1999</v>
      </c>
    </row>
    <row r="4683" spans="1:7">
      <c r="A4683" t="str">
        <f t="shared" si="73"/>
        <v>J1306.BY16</v>
      </c>
      <c r="B4683" s="147" t="s">
        <v>4160</v>
      </c>
      <c r="C4683" s="147" t="s">
        <v>2226</v>
      </c>
      <c r="D4683" s="147" t="s">
        <v>2419</v>
      </c>
      <c r="E4683" s="147" t="s">
        <v>1998</v>
      </c>
      <c r="F4683" s="147" t="s">
        <v>2502</v>
      </c>
      <c r="G4683" s="147" t="s">
        <v>4181</v>
      </c>
    </row>
    <row r="4684" spans="1:7">
      <c r="A4684" t="str">
        <f t="shared" si="73"/>
        <v>J1306.CS1</v>
      </c>
      <c r="B4684" s="147" t="s">
        <v>4160</v>
      </c>
      <c r="C4684" s="147" t="s">
        <v>2228</v>
      </c>
      <c r="D4684" s="147" t="s">
        <v>2419</v>
      </c>
      <c r="E4684" s="147" t="s">
        <v>1998</v>
      </c>
      <c r="F4684" s="147" t="s">
        <v>2503</v>
      </c>
      <c r="G4684" s="147" t="s">
        <v>4182</v>
      </c>
    </row>
    <row r="4685" spans="1:7">
      <c r="A4685" t="str">
        <f t="shared" si="73"/>
        <v>J1306.CS2</v>
      </c>
      <c r="B4685" s="147" t="s">
        <v>4160</v>
      </c>
      <c r="C4685" s="147" t="s">
        <v>2230</v>
      </c>
      <c r="D4685" s="147" t="s">
        <v>2419</v>
      </c>
      <c r="E4685" s="147" t="s">
        <v>1998</v>
      </c>
      <c r="F4685" s="147" t="s">
        <v>2504</v>
      </c>
      <c r="G4685" s="147" t="s">
        <v>4182</v>
      </c>
    </row>
    <row r="4686" spans="1:7">
      <c r="A4686" t="str">
        <f t="shared" si="73"/>
        <v>J1306.CS3</v>
      </c>
      <c r="B4686" s="147" t="s">
        <v>4160</v>
      </c>
      <c r="C4686" s="147" t="s">
        <v>2232</v>
      </c>
      <c r="D4686" s="147" t="s">
        <v>2419</v>
      </c>
      <c r="E4686" s="147" t="s">
        <v>1998</v>
      </c>
      <c r="F4686" s="147" t="s">
        <v>2505</v>
      </c>
      <c r="G4686" s="147" t="s">
        <v>4182</v>
      </c>
    </row>
    <row r="4687" spans="1:7">
      <c r="A4687" t="str">
        <f t="shared" si="73"/>
        <v>J1306.CS4</v>
      </c>
      <c r="B4687" s="147" t="s">
        <v>4160</v>
      </c>
      <c r="C4687" s="147" t="s">
        <v>2234</v>
      </c>
      <c r="D4687" s="147" t="s">
        <v>2419</v>
      </c>
      <c r="E4687" s="147" t="s">
        <v>1998</v>
      </c>
      <c r="F4687" s="147" t="s">
        <v>2506</v>
      </c>
      <c r="G4687" s="147" t="s">
        <v>4182</v>
      </c>
    </row>
    <row r="4688" spans="1:7">
      <c r="A4688" t="str">
        <f t="shared" si="73"/>
        <v>J1306.CS5</v>
      </c>
      <c r="B4688" s="147" t="s">
        <v>4160</v>
      </c>
      <c r="C4688" s="147" t="s">
        <v>2236</v>
      </c>
      <c r="D4688" s="147" t="s">
        <v>2419</v>
      </c>
      <c r="E4688" s="147" t="s">
        <v>1998</v>
      </c>
      <c r="F4688" s="147" t="s">
        <v>2507</v>
      </c>
      <c r="G4688" s="147" t="s">
        <v>4183</v>
      </c>
    </row>
    <row r="4689" spans="1:7">
      <c r="A4689" t="str">
        <f t="shared" si="73"/>
        <v>J1306.CS6</v>
      </c>
      <c r="B4689" s="147" t="s">
        <v>4160</v>
      </c>
      <c r="C4689" s="147" t="s">
        <v>2239</v>
      </c>
      <c r="D4689" s="147" t="s">
        <v>2419</v>
      </c>
      <c r="E4689" s="147" t="s">
        <v>1998</v>
      </c>
      <c r="F4689" s="147" t="s">
        <v>2509</v>
      </c>
      <c r="G4689" s="147" t="s">
        <v>4182</v>
      </c>
    </row>
    <row r="4690" spans="1:7">
      <c r="A4690" t="str">
        <f t="shared" si="73"/>
        <v>J1306.CS7</v>
      </c>
      <c r="B4690" s="147" t="s">
        <v>4160</v>
      </c>
      <c r="C4690" s="147" t="s">
        <v>2241</v>
      </c>
      <c r="D4690" s="147" t="s">
        <v>2419</v>
      </c>
      <c r="E4690" s="147" t="s">
        <v>1998</v>
      </c>
      <c r="F4690" s="147" t="s">
        <v>2510</v>
      </c>
      <c r="G4690" s="147" t="s">
        <v>4182</v>
      </c>
    </row>
    <row r="4691" spans="1:7">
      <c r="A4691" t="str">
        <f t="shared" si="73"/>
        <v>J1306.CS8</v>
      </c>
      <c r="B4691" s="147" t="s">
        <v>4160</v>
      </c>
      <c r="C4691" s="147" t="s">
        <v>2243</v>
      </c>
      <c r="D4691" s="147" t="s">
        <v>2419</v>
      </c>
      <c r="E4691" s="147" t="s">
        <v>1998</v>
      </c>
      <c r="F4691" s="147" t="s">
        <v>2511</v>
      </c>
      <c r="G4691" s="147" t="s">
        <v>4184</v>
      </c>
    </row>
    <row r="4692" spans="1:7">
      <c r="A4692" t="str">
        <f t="shared" si="73"/>
        <v>J1306.CS9</v>
      </c>
      <c r="B4692" s="147" t="s">
        <v>4160</v>
      </c>
      <c r="C4692" s="147" t="s">
        <v>2246</v>
      </c>
      <c r="D4692" s="147" t="s">
        <v>2419</v>
      </c>
      <c r="E4692" s="147" t="s">
        <v>1998</v>
      </c>
      <c r="F4692" s="147" t="s">
        <v>2513</v>
      </c>
      <c r="G4692" s="147" t="s">
        <v>4185</v>
      </c>
    </row>
    <row r="4693" spans="1:7">
      <c r="A4693" t="str">
        <f t="shared" si="73"/>
        <v>J1306.CS10</v>
      </c>
      <c r="B4693" s="147" t="s">
        <v>4160</v>
      </c>
      <c r="C4693" s="147" t="s">
        <v>2249</v>
      </c>
      <c r="D4693" s="147" t="s">
        <v>2419</v>
      </c>
      <c r="E4693" s="147" t="s">
        <v>1998</v>
      </c>
      <c r="F4693" s="147" t="s">
        <v>2515</v>
      </c>
      <c r="G4693" s="147" t="s">
        <v>4186</v>
      </c>
    </row>
    <row r="4694" spans="1:7">
      <c r="A4694" t="str">
        <f t="shared" si="73"/>
        <v>J1306.CS11</v>
      </c>
      <c r="B4694" s="147" t="s">
        <v>4160</v>
      </c>
      <c r="C4694" s="147" t="s">
        <v>2252</v>
      </c>
      <c r="D4694" s="147" t="s">
        <v>2419</v>
      </c>
      <c r="E4694" s="147" t="s">
        <v>1998</v>
      </c>
      <c r="F4694" s="147" t="s">
        <v>2253</v>
      </c>
      <c r="G4694" s="149"/>
    </row>
    <row r="4695" spans="1:7">
      <c r="A4695" t="str">
        <f t="shared" si="73"/>
        <v>J1306.CS12</v>
      </c>
      <c r="B4695" s="147" t="s">
        <v>4160</v>
      </c>
      <c r="C4695" s="147" t="s">
        <v>2254</v>
      </c>
      <c r="D4695" s="147" t="s">
        <v>2419</v>
      </c>
      <c r="E4695" s="147" t="s">
        <v>1998</v>
      </c>
      <c r="F4695" s="147" t="s">
        <v>2517</v>
      </c>
      <c r="G4695" s="147" t="s">
        <v>4187</v>
      </c>
    </row>
    <row r="4696" spans="1:7">
      <c r="A4696" t="str">
        <f t="shared" si="73"/>
        <v>J1306.CS13</v>
      </c>
      <c r="B4696" s="147" t="s">
        <v>4160</v>
      </c>
      <c r="C4696" s="147" t="s">
        <v>2257</v>
      </c>
      <c r="D4696" s="147" t="s">
        <v>2419</v>
      </c>
      <c r="E4696" s="147" t="s">
        <v>1998</v>
      </c>
      <c r="F4696" s="147" t="s">
        <v>2519</v>
      </c>
      <c r="G4696" s="147" t="s">
        <v>4188</v>
      </c>
    </row>
    <row r="4697" spans="1:7">
      <c r="A4697" t="str">
        <f t="shared" si="73"/>
        <v>J1306.CS14</v>
      </c>
      <c r="B4697" s="147" t="s">
        <v>4160</v>
      </c>
      <c r="C4697" s="147" t="s">
        <v>2260</v>
      </c>
      <c r="D4697" s="147" t="s">
        <v>2419</v>
      </c>
      <c r="E4697" s="147" t="s">
        <v>1998</v>
      </c>
      <c r="F4697" s="147" t="s">
        <v>2520</v>
      </c>
      <c r="G4697" s="147" t="s">
        <v>4189</v>
      </c>
    </row>
    <row r="4698" spans="1:7">
      <c r="A4698" t="str">
        <f t="shared" si="73"/>
        <v>J1306.CS15</v>
      </c>
      <c r="B4698" s="147" t="s">
        <v>4160</v>
      </c>
      <c r="C4698" s="147" t="s">
        <v>2262</v>
      </c>
      <c r="D4698" s="147" t="s">
        <v>2419</v>
      </c>
      <c r="E4698" s="147" t="s">
        <v>1998</v>
      </c>
      <c r="F4698" s="147" t="s">
        <v>2521</v>
      </c>
      <c r="G4698" s="149"/>
    </row>
    <row r="4699" spans="1:7">
      <c r="A4699" t="str">
        <f t="shared" si="73"/>
        <v>J1306.CS16</v>
      </c>
      <c r="B4699" s="147" t="s">
        <v>4160</v>
      </c>
      <c r="C4699" s="147" t="s">
        <v>2264</v>
      </c>
      <c r="D4699" s="147" t="s">
        <v>2419</v>
      </c>
      <c r="E4699" s="147" t="s">
        <v>1998</v>
      </c>
      <c r="F4699" s="147" t="s">
        <v>2265</v>
      </c>
      <c r="G4699" s="149"/>
    </row>
    <row r="4700" spans="1:7">
      <c r="A4700" t="str">
        <f t="shared" si="73"/>
        <v>J1306.CX1</v>
      </c>
      <c r="B4700" s="147" t="s">
        <v>4160</v>
      </c>
      <c r="C4700" s="147" t="s">
        <v>2266</v>
      </c>
      <c r="D4700" s="147" t="s">
        <v>2419</v>
      </c>
      <c r="E4700" s="147" t="s">
        <v>1998</v>
      </c>
      <c r="F4700" s="147" t="s">
        <v>2267</v>
      </c>
      <c r="G4700" s="147" t="s">
        <v>1999</v>
      </c>
    </row>
    <row r="4701" spans="1:7">
      <c r="A4701" t="str">
        <f t="shared" si="73"/>
        <v>J1306.CX2</v>
      </c>
      <c r="B4701" s="147" t="s">
        <v>4160</v>
      </c>
      <c r="C4701" s="147" t="s">
        <v>2268</v>
      </c>
      <c r="D4701" s="147" t="s">
        <v>2419</v>
      </c>
      <c r="E4701" s="147" t="s">
        <v>1998</v>
      </c>
      <c r="F4701" s="147" t="s">
        <v>2269</v>
      </c>
      <c r="G4701" s="147" t="s">
        <v>1999</v>
      </c>
    </row>
    <row r="4702" spans="1:7">
      <c r="A4702" t="str">
        <f t="shared" si="73"/>
        <v>J1306.CX3</v>
      </c>
      <c r="B4702" s="147" t="s">
        <v>4160</v>
      </c>
      <c r="C4702" s="147" t="s">
        <v>2270</v>
      </c>
      <c r="D4702" s="147" t="s">
        <v>2419</v>
      </c>
      <c r="E4702" s="147" t="s">
        <v>1998</v>
      </c>
      <c r="F4702" s="147" t="s">
        <v>2271</v>
      </c>
      <c r="G4702" s="147" t="s">
        <v>1999</v>
      </c>
    </row>
    <row r="4703" spans="1:7">
      <c r="A4703" t="str">
        <f t="shared" si="73"/>
        <v>J1306.CX4</v>
      </c>
      <c r="B4703" s="147" t="s">
        <v>4160</v>
      </c>
      <c r="C4703" s="147" t="s">
        <v>2272</v>
      </c>
      <c r="D4703" s="147" t="s">
        <v>2419</v>
      </c>
      <c r="E4703" s="147" t="s">
        <v>1998</v>
      </c>
      <c r="F4703" s="147" t="s">
        <v>2273</v>
      </c>
      <c r="G4703" s="147" t="s">
        <v>1999</v>
      </c>
    </row>
    <row r="4704" spans="1:7">
      <c r="A4704" t="str">
        <f t="shared" si="73"/>
        <v>J1306.CX5</v>
      </c>
      <c r="B4704" s="147" t="s">
        <v>4160</v>
      </c>
      <c r="C4704" s="147" t="s">
        <v>2274</v>
      </c>
      <c r="D4704" s="147" t="s">
        <v>2419</v>
      </c>
      <c r="E4704" s="147" t="s">
        <v>1998</v>
      </c>
      <c r="F4704" s="147" t="s">
        <v>2522</v>
      </c>
      <c r="G4704" s="147" t="s">
        <v>4183</v>
      </c>
    </row>
    <row r="4705" spans="1:7">
      <c r="A4705" t="str">
        <f t="shared" si="73"/>
        <v>J1306.CX6</v>
      </c>
      <c r="B4705" s="147" t="s">
        <v>4160</v>
      </c>
      <c r="C4705" s="147" t="s">
        <v>2276</v>
      </c>
      <c r="D4705" s="147" t="s">
        <v>2419</v>
      </c>
      <c r="E4705" s="147" t="s">
        <v>1998</v>
      </c>
      <c r="F4705" s="147" t="s">
        <v>2277</v>
      </c>
      <c r="G4705" s="147" t="s">
        <v>1999</v>
      </c>
    </row>
    <row r="4706" spans="1:7">
      <c r="A4706" t="str">
        <f t="shared" si="73"/>
        <v>J1306.CX7</v>
      </c>
      <c r="B4706" s="147" t="s">
        <v>4160</v>
      </c>
      <c r="C4706" s="147" t="s">
        <v>2278</v>
      </c>
      <c r="D4706" s="147" t="s">
        <v>2419</v>
      </c>
      <c r="E4706" s="147" t="s">
        <v>1998</v>
      </c>
      <c r="F4706" s="147" t="s">
        <v>2279</v>
      </c>
      <c r="G4706" s="147" t="s">
        <v>1999</v>
      </c>
    </row>
    <row r="4707" spans="1:7">
      <c r="A4707" t="str">
        <f t="shared" si="73"/>
        <v>J1306.CX8</v>
      </c>
      <c r="B4707" s="147" t="s">
        <v>4160</v>
      </c>
      <c r="C4707" s="147" t="s">
        <v>2280</v>
      </c>
      <c r="D4707" s="147" t="s">
        <v>2419</v>
      </c>
      <c r="E4707" s="147" t="s">
        <v>1998</v>
      </c>
      <c r="F4707" s="147" t="s">
        <v>2523</v>
      </c>
      <c r="G4707" s="147" t="s">
        <v>4190</v>
      </c>
    </row>
    <row r="4708" spans="1:7">
      <c r="A4708" t="str">
        <f t="shared" si="73"/>
        <v>J1306.CX9</v>
      </c>
      <c r="B4708" s="147" t="s">
        <v>4160</v>
      </c>
      <c r="C4708" s="147" t="s">
        <v>2283</v>
      </c>
      <c r="D4708" s="147" t="s">
        <v>2419</v>
      </c>
      <c r="E4708" s="147" t="s">
        <v>1998</v>
      </c>
      <c r="F4708" s="147" t="s">
        <v>2525</v>
      </c>
      <c r="G4708" s="147" t="s">
        <v>1999</v>
      </c>
    </row>
    <row r="4709" spans="1:7">
      <c r="A4709" t="str">
        <f t="shared" si="73"/>
        <v>J1306.CX10</v>
      </c>
      <c r="B4709" s="147" t="s">
        <v>4160</v>
      </c>
      <c r="C4709" s="147" t="s">
        <v>2285</v>
      </c>
      <c r="D4709" s="147" t="s">
        <v>2419</v>
      </c>
      <c r="E4709" s="147" t="s">
        <v>1998</v>
      </c>
      <c r="F4709" s="147" t="s">
        <v>2286</v>
      </c>
      <c r="G4709" s="147" t="s">
        <v>1999</v>
      </c>
    </row>
    <row r="4710" spans="1:7">
      <c r="A4710" t="str">
        <f t="shared" si="73"/>
        <v>J1306.CX11</v>
      </c>
      <c r="B4710" s="147" t="s">
        <v>4160</v>
      </c>
      <c r="C4710" s="147" t="s">
        <v>2287</v>
      </c>
      <c r="D4710" s="147" t="s">
        <v>2419</v>
      </c>
      <c r="E4710" s="147" t="s">
        <v>1998</v>
      </c>
      <c r="F4710" s="147" t="s">
        <v>2288</v>
      </c>
      <c r="G4710" s="149"/>
    </row>
    <row r="4711" spans="1:7">
      <c r="A4711" t="str">
        <f t="shared" si="73"/>
        <v>J1306.CX12</v>
      </c>
      <c r="B4711" s="147" t="s">
        <v>4160</v>
      </c>
      <c r="C4711" s="147" t="s">
        <v>2289</v>
      </c>
      <c r="D4711" s="147" t="s">
        <v>2419</v>
      </c>
      <c r="E4711" s="147" t="s">
        <v>1998</v>
      </c>
      <c r="F4711" s="147" t="s">
        <v>2526</v>
      </c>
      <c r="G4711" s="147" t="s">
        <v>1999</v>
      </c>
    </row>
    <row r="4712" spans="1:7">
      <c r="A4712" t="str">
        <f t="shared" si="73"/>
        <v>J1306.CX13</v>
      </c>
      <c r="B4712" s="147" t="s">
        <v>4160</v>
      </c>
      <c r="C4712" s="147" t="s">
        <v>2291</v>
      </c>
      <c r="D4712" s="147" t="s">
        <v>2419</v>
      </c>
      <c r="E4712" s="147" t="s">
        <v>1998</v>
      </c>
      <c r="F4712" s="147" t="s">
        <v>2527</v>
      </c>
      <c r="G4712" s="147" t="s">
        <v>4191</v>
      </c>
    </row>
    <row r="4713" spans="1:7">
      <c r="A4713" t="str">
        <f t="shared" si="73"/>
        <v>J1306.CX14</v>
      </c>
      <c r="B4713" s="147" t="s">
        <v>4160</v>
      </c>
      <c r="C4713" s="147" t="s">
        <v>2294</v>
      </c>
      <c r="D4713" s="147" t="s">
        <v>2419</v>
      </c>
      <c r="E4713" s="147" t="s">
        <v>1998</v>
      </c>
      <c r="F4713" s="147" t="s">
        <v>2528</v>
      </c>
      <c r="G4713" s="147" t="s">
        <v>1999</v>
      </c>
    </row>
    <row r="4714" spans="1:7">
      <c r="A4714" t="str">
        <f t="shared" si="73"/>
        <v>J1306.CX15</v>
      </c>
      <c r="B4714" s="147" t="s">
        <v>4160</v>
      </c>
      <c r="C4714" s="147" t="s">
        <v>2296</v>
      </c>
      <c r="D4714" s="147" t="s">
        <v>2419</v>
      </c>
      <c r="E4714" s="147" t="s">
        <v>1998</v>
      </c>
      <c r="F4714" s="147" t="s">
        <v>2529</v>
      </c>
      <c r="G4714" s="149"/>
    </row>
    <row r="4715" spans="1:7">
      <c r="A4715" t="str">
        <f t="shared" si="73"/>
        <v>J1306.CX16</v>
      </c>
      <c r="B4715" s="147" t="s">
        <v>4160</v>
      </c>
      <c r="C4715" s="147" t="s">
        <v>2298</v>
      </c>
      <c r="D4715" s="147" t="s">
        <v>2419</v>
      </c>
      <c r="E4715" s="147" t="s">
        <v>1998</v>
      </c>
      <c r="F4715" s="147" t="s">
        <v>2299</v>
      </c>
      <c r="G4715" s="149"/>
    </row>
    <row r="4716" spans="1:7">
      <c r="A4716" t="str">
        <f t="shared" si="73"/>
        <v>J1306.CY1</v>
      </c>
      <c r="B4716" s="147" t="s">
        <v>4160</v>
      </c>
      <c r="C4716" s="147" t="s">
        <v>2300</v>
      </c>
      <c r="D4716" s="147" t="s">
        <v>2419</v>
      </c>
      <c r="E4716" s="147" t="s">
        <v>1998</v>
      </c>
      <c r="F4716" s="147" t="s">
        <v>2301</v>
      </c>
      <c r="G4716" s="147" t="s">
        <v>1999</v>
      </c>
    </row>
    <row r="4717" spans="1:7">
      <c r="A4717" t="str">
        <f t="shared" si="73"/>
        <v>J1306.CY2</v>
      </c>
      <c r="B4717" s="147" t="s">
        <v>4160</v>
      </c>
      <c r="C4717" s="147" t="s">
        <v>2302</v>
      </c>
      <c r="D4717" s="147" t="s">
        <v>2419</v>
      </c>
      <c r="E4717" s="147" t="s">
        <v>1998</v>
      </c>
      <c r="F4717" s="147" t="s">
        <v>2303</v>
      </c>
      <c r="G4717" s="147" t="s">
        <v>1999</v>
      </c>
    </row>
    <row r="4718" spans="1:7">
      <c r="A4718" t="str">
        <f t="shared" si="73"/>
        <v>J1306.CY3</v>
      </c>
      <c r="B4718" s="147" t="s">
        <v>4160</v>
      </c>
      <c r="C4718" s="147" t="s">
        <v>2304</v>
      </c>
      <c r="D4718" s="147" t="s">
        <v>2419</v>
      </c>
      <c r="E4718" s="147" t="s">
        <v>1998</v>
      </c>
      <c r="F4718" s="147" t="s">
        <v>2305</v>
      </c>
      <c r="G4718" s="147" t="s">
        <v>1999</v>
      </c>
    </row>
    <row r="4719" spans="1:7">
      <c r="A4719" t="str">
        <f t="shared" si="73"/>
        <v>J1306.CY4</v>
      </c>
      <c r="B4719" s="147" t="s">
        <v>4160</v>
      </c>
      <c r="C4719" s="147" t="s">
        <v>2306</v>
      </c>
      <c r="D4719" s="147" t="s">
        <v>2419</v>
      </c>
      <c r="E4719" s="147" t="s">
        <v>1998</v>
      </c>
      <c r="F4719" s="147" t="s">
        <v>2307</v>
      </c>
      <c r="G4719" s="147" t="s">
        <v>1999</v>
      </c>
    </row>
    <row r="4720" spans="1:7">
      <c r="A4720" t="str">
        <f t="shared" si="73"/>
        <v>J1306.CY5</v>
      </c>
      <c r="B4720" s="147" t="s">
        <v>4160</v>
      </c>
      <c r="C4720" s="147" t="s">
        <v>2308</v>
      </c>
      <c r="D4720" s="147" t="s">
        <v>2419</v>
      </c>
      <c r="E4720" s="147" t="s">
        <v>1998</v>
      </c>
      <c r="F4720" s="147" t="s">
        <v>2530</v>
      </c>
      <c r="G4720" s="147" t="s">
        <v>4183</v>
      </c>
    </row>
    <row r="4721" spans="1:7">
      <c r="A4721" t="str">
        <f t="shared" si="73"/>
        <v>J1306.CY6</v>
      </c>
      <c r="B4721" s="147" t="s">
        <v>4160</v>
      </c>
      <c r="C4721" s="147" t="s">
        <v>2310</v>
      </c>
      <c r="D4721" s="147" t="s">
        <v>2419</v>
      </c>
      <c r="E4721" s="147" t="s">
        <v>1998</v>
      </c>
      <c r="F4721" s="147" t="s">
        <v>2311</v>
      </c>
      <c r="G4721" s="147" t="s">
        <v>1999</v>
      </c>
    </row>
    <row r="4722" spans="1:7">
      <c r="A4722" t="str">
        <f t="shared" si="73"/>
        <v>J1306.CY7</v>
      </c>
      <c r="B4722" s="147" t="s">
        <v>4160</v>
      </c>
      <c r="C4722" s="147" t="s">
        <v>2312</v>
      </c>
      <c r="D4722" s="147" t="s">
        <v>2419</v>
      </c>
      <c r="E4722" s="147" t="s">
        <v>1998</v>
      </c>
      <c r="F4722" s="147" t="s">
        <v>2313</v>
      </c>
      <c r="G4722" s="147" t="s">
        <v>1999</v>
      </c>
    </row>
    <row r="4723" spans="1:7">
      <c r="A4723" t="str">
        <f t="shared" si="73"/>
        <v>J1306.CY8</v>
      </c>
      <c r="B4723" s="147" t="s">
        <v>4160</v>
      </c>
      <c r="C4723" s="147" t="s">
        <v>2314</v>
      </c>
      <c r="D4723" s="147" t="s">
        <v>2419</v>
      </c>
      <c r="E4723" s="147" t="s">
        <v>1998</v>
      </c>
      <c r="F4723" s="147" t="s">
        <v>2531</v>
      </c>
      <c r="G4723" s="147" t="s">
        <v>4190</v>
      </c>
    </row>
    <row r="4724" spans="1:7">
      <c r="A4724" t="str">
        <f t="shared" si="73"/>
        <v>J1306.CY9</v>
      </c>
      <c r="B4724" s="147" t="s">
        <v>4160</v>
      </c>
      <c r="C4724" s="147" t="s">
        <v>2316</v>
      </c>
      <c r="D4724" s="147" t="s">
        <v>2419</v>
      </c>
      <c r="E4724" s="147" t="s">
        <v>1998</v>
      </c>
      <c r="F4724" s="147" t="s">
        <v>2532</v>
      </c>
      <c r="G4724" s="147" t="s">
        <v>1999</v>
      </c>
    </row>
    <row r="4725" spans="1:7">
      <c r="A4725" t="str">
        <f t="shared" si="73"/>
        <v>J1306.CY10</v>
      </c>
      <c r="B4725" s="147" t="s">
        <v>4160</v>
      </c>
      <c r="C4725" s="147" t="s">
        <v>2318</v>
      </c>
      <c r="D4725" s="147" t="s">
        <v>2419</v>
      </c>
      <c r="E4725" s="147" t="s">
        <v>1998</v>
      </c>
      <c r="F4725" s="147" t="s">
        <v>2319</v>
      </c>
      <c r="G4725" s="147" t="s">
        <v>1999</v>
      </c>
    </row>
    <row r="4726" spans="1:7">
      <c r="A4726" t="str">
        <f t="shared" si="73"/>
        <v>J1306.CY11</v>
      </c>
      <c r="B4726" s="147" t="s">
        <v>4160</v>
      </c>
      <c r="C4726" s="147" t="s">
        <v>2320</v>
      </c>
      <c r="D4726" s="147" t="s">
        <v>2419</v>
      </c>
      <c r="E4726" s="147" t="s">
        <v>1998</v>
      </c>
      <c r="F4726" s="147" t="s">
        <v>2321</v>
      </c>
      <c r="G4726" s="149"/>
    </row>
    <row r="4727" spans="1:7">
      <c r="A4727" t="str">
        <f t="shared" si="73"/>
        <v>J1306.CY12</v>
      </c>
      <c r="B4727" s="147" t="s">
        <v>4160</v>
      </c>
      <c r="C4727" s="147" t="s">
        <v>2322</v>
      </c>
      <c r="D4727" s="147" t="s">
        <v>2419</v>
      </c>
      <c r="E4727" s="147" t="s">
        <v>1998</v>
      </c>
      <c r="F4727" s="147" t="s">
        <v>2533</v>
      </c>
      <c r="G4727" s="147" t="s">
        <v>1999</v>
      </c>
    </row>
    <row r="4728" spans="1:7">
      <c r="A4728" t="str">
        <f t="shared" si="73"/>
        <v>J1306.CY13</v>
      </c>
      <c r="B4728" s="147" t="s">
        <v>4160</v>
      </c>
      <c r="C4728" s="147" t="s">
        <v>2324</v>
      </c>
      <c r="D4728" s="147" t="s">
        <v>2419</v>
      </c>
      <c r="E4728" s="147" t="s">
        <v>1998</v>
      </c>
      <c r="F4728" s="147" t="s">
        <v>2534</v>
      </c>
      <c r="G4728" s="147" t="s">
        <v>4191</v>
      </c>
    </row>
    <row r="4729" spans="1:7">
      <c r="A4729" t="str">
        <f t="shared" si="73"/>
        <v>J1306.CY14</v>
      </c>
      <c r="B4729" s="147" t="s">
        <v>4160</v>
      </c>
      <c r="C4729" s="147" t="s">
        <v>2326</v>
      </c>
      <c r="D4729" s="147" t="s">
        <v>2419</v>
      </c>
      <c r="E4729" s="147" t="s">
        <v>1998</v>
      </c>
      <c r="F4729" s="147" t="s">
        <v>2535</v>
      </c>
      <c r="G4729" s="147" t="s">
        <v>1999</v>
      </c>
    </row>
    <row r="4730" spans="1:7">
      <c r="A4730" t="str">
        <f t="shared" si="73"/>
        <v>J1306.CY15</v>
      </c>
      <c r="B4730" s="147" t="s">
        <v>4160</v>
      </c>
      <c r="C4730" s="147" t="s">
        <v>2328</v>
      </c>
      <c r="D4730" s="147" t="s">
        <v>2419</v>
      </c>
      <c r="E4730" s="147" t="s">
        <v>1998</v>
      </c>
      <c r="F4730" s="147" t="s">
        <v>2536</v>
      </c>
      <c r="G4730" s="149"/>
    </row>
    <row r="4731" spans="1:7">
      <c r="A4731" t="str">
        <f t="shared" si="73"/>
        <v>J1306.CY16</v>
      </c>
      <c r="B4731" s="147" t="s">
        <v>4160</v>
      </c>
      <c r="C4731" s="147" t="s">
        <v>2330</v>
      </c>
      <c r="D4731" s="147" t="s">
        <v>2419</v>
      </c>
      <c r="E4731" s="147" t="s">
        <v>1998</v>
      </c>
      <c r="F4731" s="147" t="s">
        <v>2331</v>
      </c>
      <c r="G4731" s="149"/>
    </row>
    <row r="4732" spans="1:7">
      <c r="A4732" t="str">
        <f t="shared" si="73"/>
        <v>J1306.DS1</v>
      </c>
      <c r="B4732" s="147" t="s">
        <v>4160</v>
      </c>
      <c r="C4732" s="147" t="s">
        <v>2332</v>
      </c>
      <c r="D4732" s="147" t="s">
        <v>2419</v>
      </c>
      <c r="E4732" s="147" t="s">
        <v>1998</v>
      </c>
      <c r="F4732" s="147" t="s">
        <v>2333</v>
      </c>
      <c r="G4732" s="147" t="s">
        <v>1999</v>
      </c>
    </row>
    <row r="4733" spans="1:7">
      <c r="A4733" t="str">
        <f t="shared" si="73"/>
        <v>J1306.DS2</v>
      </c>
      <c r="B4733" s="147" t="s">
        <v>4160</v>
      </c>
      <c r="C4733" s="147" t="s">
        <v>2334</v>
      </c>
      <c r="D4733" s="147" t="s">
        <v>2419</v>
      </c>
      <c r="E4733" s="147" t="s">
        <v>1998</v>
      </c>
      <c r="F4733" s="147" t="s">
        <v>2335</v>
      </c>
      <c r="G4733" s="147" t="s">
        <v>1999</v>
      </c>
    </row>
    <row r="4734" spans="1:7">
      <c r="A4734" t="str">
        <f t="shared" si="73"/>
        <v>J1306.DS3</v>
      </c>
      <c r="B4734" s="147" t="s">
        <v>4160</v>
      </c>
      <c r="C4734" s="147" t="s">
        <v>2336</v>
      </c>
      <c r="D4734" s="147" t="s">
        <v>2419</v>
      </c>
      <c r="E4734" s="147" t="s">
        <v>1998</v>
      </c>
      <c r="F4734" s="147" t="s">
        <v>2337</v>
      </c>
      <c r="G4734" s="147" t="s">
        <v>1999</v>
      </c>
    </row>
    <row r="4735" spans="1:7">
      <c r="A4735" t="str">
        <f t="shared" si="73"/>
        <v>J1306.DS4</v>
      </c>
      <c r="B4735" s="147" t="s">
        <v>4160</v>
      </c>
      <c r="C4735" s="147" t="s">
        <v>2338</v>
      </c>
      <c r="D4735" s="147" t="s">
        <v>2419</v>
      </c>
      <c r="E4735" s="147" t="s">
        <v>1998</v>
      </c>
      <c r="F4735" s="147" t="s">
        <v>2339</v>
      </c>
      <c r="G4735" s="147" t="s">
        <v>1999</v>
      </c>
    </row>
    <row r="4736" spans="1:7">
      <c r="A4736" t="str">
        <f t="shared" si="73"/>
        <v>J1306.DS6</v>
      </c>
      <c r="B4736" s="147" t="s">
        <v>4160</v>
      </c>
      <c r="C4736" s="147" t="s">
        <v>2340</v>
      </c>
      <c r="D4736" s="147" t="s">
        <v>2419</v>
      </c>
      <c r="E4736" s="147" t="s">
        <v>1998</v>
      </c>
      <c r="F4736" s="147" t="s">
        <v>2341</v>
      </c>
      <c r="G4736" s="147" t="s">
        <v>1999</v>
      </c>
    </row>
    <row r="4737" spans="1:7">
      <c r="A4737" t="str">
        <f t="shared" si="73"/>
        <v>J1306.DS7</v>
      </c>
      <c r="B4737" s="147" t="s">
        <v>4160</v>
      </c>
      <c r="C4737" s="147" t="s">
        <v>2342</v>
      </c>
      <c r="D4737" s="147" t="s">
        <v>2419</v>
      </c>
      <c r="E4737" s="147" t="s">
        <v>1998</v>
      </c>
      <c r="F4737" s="147" t="s">
        <v>2343</v>
      </c>
      <c r="G4737" s="147" t="s">
        <v>1999</v>
      </c>
    </row>
    <row r="4738" spans="1:7">
      <c r="A4738" t="str">
        <f t="shared" si="73"/>
        <v>J1306.DS8</v>
      </c>
      <c r="B4738" s="147" t="s">
        <v>4160</v>
      </c>
      <c r="C4738" s="147" t="s">
        <v>2344</v>
      </c>
      <c r="D4738" s="147" t="s">
        <v>2419</v>
      </c>
      <c r="E4738" s="147" t="s">
        <v>1998</v>
      </c>
      <c r="F4738" s="147" t="s">
        <v>2537</v>
      </c>
      <c r="G4738" s="147" t="s">
        <v>4192</v>
      </c>
    </row>
    <row r="4739" spans="1:7">
      <c r="A4739" t="str">
        <f t="shared" si="73"/>
        <v>J1306.DS9</v>
      </c>
      <c r="B4739" s="147" t="s">
        <v>4160</v>
      </c>
      <c r="C4739" s="147" t="s">
        <v>2347</v>
      </c>
      <c r="D4739" s="147" t="s">
        <v>2419</v>
      </c>
      <c r="E4739" s="147" t="s">
        <v>1998</v>
      </c>
      <c r="F4739" s="147" t="s">
        <v>2539</v>
      </c>
      <c r="G4739" s="147" t="s">
        <v>4193</v>
      </c>
    </row>
    <row r="4740" spans="1:7">
      <c r="A4740" t="str">
        <f t="shared" si="73"/>
        <v>J1306.DS10</v>
      </c>
      <c r="B4740" s="147" t="s">
        <v>4160</v>
      </c>
      <c r="C4740" s="147" t="s">
        <v>2349</v>
      </c>
      <c r="D4740" s="147" t="s">
        <v>2419</v>
      </c>
      <c r="E4740" s="147" t="s">
        <v>1998</v>
      </c>
      <c r="F4740" s="147" t="s">
        <v>2540</v>
      </c>
      <c r="G4740" s="147" t="s">
        <v>4193</v>
      </c>
    </row>
    <row r="4741" spans="1:7">
      <c r="A4741" t="str">
        <f t="shared" si="73"/>
        <v>J1306.DS11</v>
      </c>
      <c r="B4741" s="147" t="s">
        <v>4160</v>
      </c>
      <c r="C4741" s="147" t="s">
        <v>2351</v>
      </c>
      <c r="D4741" s="147" t="s">
        <v>2419</v>
      </c>
      <c r="E4741" s="147" t="s">
        <v>1998</v>
      </c>
      <c r="F4741" s="147" t="s">
        <v>2352</v>
      </c>
      <c r="G4741" s="149"/>
    </row>
    <row r="4742" spans="1:7">
      <c r="A4742" t="str">
        <f t="shared" ref="A4742:A4805" si="74">B4742&amp;"."&amp;C4742</f>
        <v>J1306.DS12</v>
      </c>
      <c r="B4742" s="147" t="s">
        <v>4160</v>
      </c>
      <c r="C4742" s="147" t="s">
        <v>2353</v>
      </c>
      <c r="D4742" s="147" t="s">
        <v>2419</v>
      </c>
      <c r="E4742" s="147" t="s">
        <v>1998</v>
      </c>
      <c r="F4742" s="147" t="s">
        <v>2541</v>
      </c>
      <c r="G4742" s="147" t="s">
        <v>4194</v>
      </c>
    </row>
    <row r="4743" spans="1:7">
      <c r="A4743" t="str">
        <f t="shared" si="74"/>
        <v>J1306.DS13</v>
      </c>
      <c r="B4743" s="147" t="s">
        <v>4160</v>
      </c>
      <c r="C4743" s="147" t="s">
        <v>2355</v>
      </c>
      <c r="D4743" s="147" t="s">
        <v>2419</v>
      </c>
      <c r="E4743" s="147" t="s">
        <v>1998</v>
      </c>
      <c r="F4743" s="147" t="s">
        <v>2543</v>
      </c>
      <c r="G4743" s="147" t="s">
        <v>4195</v>
      </c>
    </row>
    <row r="4744" spans="1:7">
      <c r="A4744" t="str">
        <f t="shared" si="74"/>
        <v>J1306.DS14</v>
      </c>
      <c r="B4744" s="147" t="s">
        <v>4160</v>
      </c>
      <c r="C4744" s="147" t="s">
        <v>2357</v>
      </c>
      <c r="D4744" s="147" t="s">
        <v>2419</v>
      </c>
      <c r="E4744" s="147" t="s">
        <v>1998</v>
      </c>
      <c r="F4744" s="147" t="s">
        <v>2545</v>
      </c>
      <c r="G4744" s="147" t="s">
        <v>4196</v>
      </c>
    </row>
    <row r="4745" spans="1:7">
      <c r="A4745" t="str">
        <f t="shared" si="74"/>
        <v>J1306.DS15</v>
      </c>
      <c r="B4745" s="147" t="s">
        <v>4160</v>
      </c>
      <c r="C4745" s="147" t="s">
        <v>2359</v>
      </c>
      <c r="D4745" s="147" t="s">
        <v>2419</v>
      </c>
      <c r="E4745" s="147" t="s">
        <v>1998</v>
      </c>
      <c r="F4745" s="147" t="s">
        <v>2360</v>
      </c>
      <c r="G4745" s="149"/>
    </row>
    <row r="4746" spans="1:7">
      <c r="A4746" t="str">
        <f t="shared" si="74"/>
        <v>J1306.DX1</v>
      </c>
      <c r="B4746" s="147" t="s">
        <v>4160</v>
      </c>
      <c r="C4746" s="147" t="s">
        <v>2361</v>
      </c>
      <c r="D4746" s="147" t="s">
        <v>2419</v>
      </c>
      <c r="E4746" s="147" t="s">
        <v>1998</v>
      </c>
      <c r="F4746" s="147" t="s">
        <v>2546</v>
      </c>
      <c r="G4746" s="147" t="s">
        <v>4182</v>
      </c>
    </row>
    <row r="4747" spans="1:7">
      <c r="A4747" t="str">
        <f t="shared" si="74"/>
        <v>J1306.DX2</v>
      </c>
      <c r="B4747" s="147" t="s">
        <v>4160</v>
      </c>
      <c r="C4747" s="147" t="s">
        <v>2363</v>
      </c>
      <c r="D4747" s="147" t="s">
        <v>2419</v>
      </c>
      <c r="E4747" s="147" t="s">
        <v>1998</v>
      </c>
      <c r="F4747" s="147" t="s">
        <v>2547</v>
      </c>
      <c r="G4747" s="147" t="s">
        <v>4182</v>
      </c>
    </row>
    <row r="4748" spans="1:7">
      <c r="A4748" t="str">
        <f t="shared" si="74"/>
        <v>J1306.DX3</v>
      </c>
      <c r="B4748" s="147" t="s">
        <v>4160</v>
      </c>
      <c r="C4748" s="147" t="s">
        <v>2365</v>
      </c>
      <c r="D4748" s="147" t="s">
        <v>2419</v>
      </c>
      <c r="E4748" s="147" t="s">
        <v>1998</v>
      </c>
      <c r="F4748" s="147" t="s">
        <v>2548</v>
      </c>
      <c r="G4748" s="147" t="s">
        <v>4182</v>
      </c>
    </row>
    <row r="4749" spans="1:7">
      <c r="A4749" t="str">
        <f t="shared" si="74"/>
        <v>J1306.DX4</v>
      </c>
      <c r="B4749" s="147" t="s">
        <v>4160</v>
      </c>
      <c r="C4749" s="147" t="s">
        <v>2367</v>
      </c>
      <c r="D4749" s="147" t="s">
        <v>2419</v>
      </c>
      <c r="E4749" s="147" t="s">
        <v>1998</v>
      </c>
      <c r="F4749" s="147" t="s">
        <v>2549</v>
      </c>
      <c r="G4749" s="147" t="s">
        <v>4182</v>
      </c>
    </row>
    <row r="4750" spans="1:7">
      <c r="A4750" t="str">
        <f t="shared" si="74"/>
        <v>J1306.DX6</v>
      </c>
      <c r="B4750" s="147" t="s">
        <v>4160</v>
      </c>
      <c r="C4750" s="147" t="s">
        <v>2369</v>
      </c>
      <c r="D4750" s="147" t="s">
        <v>2419</v>
      </c>
      <c r="E4750" s="147" t="s">
        <v>1998</v>
      </c>
      <c r="F4750" s="147" t="s">
        <v>2550</v>
      </c>
      <c r="G4750" s="147" t="s">
        <v>4182</v>
      </c>
    </row>
    <row r="4751" spans="1:7">
      <c r="A4751" t="str">
        <f t="shared" si="74"/>
        <v>J1306.DX7</v>
      </c>
      <c r="B4751" s="147" t="s">
        <v>4160</v>
      </c>
      <c r="C4751" s="147" t="s">
        <v>2371</v>
      </c>
      <c r="D4751" s="147" t="s">
        <v>2419</v>
      </c>
      <c r="E4751" s="147" t="s">
        <v>1998</v>
      </c>
      <c r="F4751" s="147" t="s">
        <v>2551</v>
      </c>
      <c r="G4751" s="147" t="s">
        <v>4182</v>
      </c>
    </row>
    <row r="4752" spans="1:7">
      <c r="A4752" t="str">
        <f t="shared" si="74"/>
        <v>J1306.DX8</v>
      </c>
      <c r="B4752" s="147" t="s">
        <v>4160</v>
      </c>
      <c r="C4752" s="147" t="s">
        <v>2373</v>
      </c>
      <c r="D4752" s="147" t="s">
        <v>2419</v>
      </c>
      <c r="E4752" s="147" t="s">
        <v>1998</v>
      </c>
      <c r="F4752" s="147" t="s">
        <v>2552</v>
      </c>
      <c r="G4752" s="147" t="s">
        <v>4197</v>
      </c>
    </row>
    <row r="4753" spans="1:7">
      <c r="A4753" t="str">
        <f t="shared" si="74"/>
        <v>J1306.DX9</v>
      </c>
      <c r="B4753" s="147" t="s">
        <v>4160</v>
      </c>
      <c r="C4753" s="147" t="s">
        <v>2376</v>
      </c>
      <c r="D4753" s="147" t="s">
        <v>2419</v>
      </c>
      <c r="E4753" s="147" t="s">
        <v>1998</v>
      </c>
      <c r="F4753" s="147" t="s">
        <v>2377</v>
      </c>
      <c r="G4753" s="147" t="s">
        <v>1999</v>
      </c>
    </row>
    <row r="4754" spans="1:7">
      <c r="A4754" t="str">
        <f t="shared" si="74"/>
        <v>J1306.DX10</v>
      </c>
      <c r="B4754" s="147" t="s">
        <v>4160</v>
      </c>
      <c r="C4754" s="147" t="s">
        <v>2378</v>
      </c>
      <c r="D4754" s="147" t="s">
        <v>2419</v>
      </c>
      <c r="E4754" s="147" t="s">
        <v>1998</v>
      </c>
      <c r="F4754" s="147" t="s">
        <v>2379</v>
      </c>
      <c r="G4754" s="147" t="s">
        <v>1999</v>
      </c>
    </row>
    <row r="4755" spans="1:7">
      <c r="A4755" t="str">
        <f t="shared" si="74"/>
        <v>J1306.DX11</v>
      </c>
      <c r="B4755" s="147" t="s">
        <v>4160</v>
      </c>
      <c r="C4755" s="147" t="s">
        <v>2380</v>
      </c>
      <c r="D4755" s="147" t="s">
        <v>2419</v>
      </c>
      <c r="E4755" s="147" t="s">
        <v>1998</v>
      </c>
      <c r="F4755" s="147" t="s">
        <v>2381</v>
      </c>
      <c r="G4755" s="149"/>
    </row>
    <row r="4756" spans="1:7">
      <c r="A4756" t="str">
        <f t="shared" si="74"/>
        <v>J1306.DX12</v>
      </c>
      <c r="B4756" s="147" t="s">
        <v>4160</v>
      </c>
      <c r="C4756" s="147" t="s">
        <v>2382</v>
      </c>
      <c r="D4756" s="147" t="s">
        <v>2419</v>
      </c>
      <c r="E4756" s="147" t="s">
        <v>1998</v>
      </c>
      <c r="F4756" s="147" t="s">
        <v>2554</v>
      </c>
      <c r="G4756" s="147" t="s">
        <v>1999</v>
      </c>
    </row>
    <row r="4757" spans="1:7">
      <c r="A4757" t="str">
        <f t="shared" si="74"/>
        <v>J1306.DX13</v>
      </c>
      <c r="B4757" s="147" t="s">
        <v>4160</v>
      </c>
      <c r="C4757" s="147" t="s">
        <v>2384</v>
      </c>
      <c r="D4757" s="147" t="s">
        <v>2419</v>
      </c>
      <c r="E4757" s="147" t="s">
        <v>1998</v>
      </c>
      <c r="F4757" s="147" t="s">
        <v>2555</v>
      </c>
      <c r="G4757" s="147" t="s">
        <v>4198</v>
      </c>
    </row>
    <row r="4758" spans="1:7">
      <c r="A4758" t="str">
        <f t="shared" si="74"/>
        <v>J1306.DX14</v>
      </c>
      <c r="B4758" s="147" t="s">
        <v>4160</v>
      </c>
      <c r="C4758" s="147" t="s">
        <v>2386</v>
      </c>
      <c r="D4758" s="147" t="s">
        <v>2419</v>
      </c>
      <c r="E4758" s="147" t="s">
        <v>1998</v>
      </c>
      <c r="F4758" s="147" t="s">
        <v>2557</v>
      </c>
      <c r="G4758" s="147" t="s">
        <v>1999</v>
      </c>
    </row>
    <row r="4759" spans="1:7">
      <c r="A4759" t="str">
        <f t="shared" si="74"/>
        <v>J1306.DX15</v>
      </c>
      <c r="B4759" s="147" t="s">
        <v>4160</v>
      </c>
      <c r="C4759" s="147" t="s">
        <v>2388</v>
      </c>
      <c r="D4759" s="147" t="s">
        <v>2419</v>
      </c>
      <c r="E4759" s="147" t="s">
        <v>1998</v>
      </c>
      <c r="F4759" s="147" t="s">
        <v>2389</v>
      </c>
      <c r="G4759" s="149"/>
    </row>
    <row r="4760" spans="1:7">
      <c r="A4760" t="str">
        <f t="shared" si="74"/>
        <v>J1306.DY1</v>
      </c>
      <c r="B4760" s="147" t="s">
        <v>4160</v>
      </c>
      <c r="C4760" s="147" t="s">
        <v>2390</v>
      </c>
      <c r="D4760" s="147" t="s">
        <v>2419</v>
      </c>
      <c r="E4760" s="147" t="s">
        <v>1998</v>
      </c>
      <c r="F4760" s="147" t="s">
        <v>2558</v>
      </c>
      <c r="G4760" s="147" t="s">
        <v>4182</v>
      </c>
    </row>
    <row r="4761" spans="1:7">
      <c r="A4761" t="str">
        <f t="shared" si="74"/>
        <v>J1306.DY2</v>
      </c>
      <c r="B4761" s="147" t="s">
        <v>4160</v>
      </c>
      <c r="C4761" s="147" t="s">
        <v>2392</v>
      </c>
      <c r="D4761" s="147" t="s">
        <v>2419</v>
      </c>
      <c r="E4761" s="147" t="s">
        <v>1998</v>
      </c>
      <c r="F4761" s="147" t="s">
        <v>2559</v>
      </c>
      <c r="G4761" s="147" t="s">
        <v>4182</v>
      </c>
    </row>
    <row r="4762" spans="1:7">
      <c r="A4762" t="str">
        <f t="shared" si="74"/>
        <v>J1306.DY3</v>
      </c>
      <c r="B4762" s="147" t="s">
        <v>4160</v>
      </c>
      <c r="C4762" s="147" t="s">
        <v>2394</v>
      </c>
      <c r="D4762" s="147" t="s">
        <v>2419</v>
      </c>
      <c r="E4762" s="147" t="s">
        <v>1998</v>
      </c>
      <c r="F4762" s="147" t="s">
        <v>2560</v>
      </c>
      <c r="G4762" s="147" t="s">
        <v>4182</v>
      </c>
    </row>
    <row r="4763" spans="1:7">
      <c r="A4763" t="str">
        <f t="shared" si="74"/>
        <v>J1306.DY4</v>
      </c>
      <c r="B4763" s="147" t="s">
        <v>4160</v>
      </c>
      <c r="C4763" s="147" t="s">
        <v>2396</v>
      </c>
      <c r="D4763" s="147" t="s">
        <v>2419</v>
      </c>
      <c r="E4763" s="147" t="s">
        <v>1998</v>
      </c>
      <c r="F4763" s="147" t="s">
        <v>2561</v>
      </c>
      <c r="G4763" s="147" t="s">
        <v>4182</v>
      </c>
    </row>
    <row r="4764" spans="1:7">
      <c r="A4764" t="str">
        <f t="shared" si="74"/>
        <v>J1306.DY6</v>
      </c>
      <c r="B4764" s="147" t="s">
        <v>4160</v>
      </c>
      <c r="C4764" s="147" t="s">
        <v>2398</v>
      </c>
      <c r="D4764" s="147" t="s">
        <v>2419</v>
      </c>
      <c r="E4764" s="147" t="s">
        <v>1998</v>
      </c>
      <c r="F4764" s="147" t="s">
        <v>2562</v>
      </c>
      <c r="G4764" s="147" t="s">
        <v>4182</v>
      </c>
    </row>
    <row r="4765" spans="1:7">
      <c r="A4765" t="str">
        <f t="shared" si="74"/>
        <v>J1306.DY7</v>
      </c>
      <c r="B4765" s="147" t="s">
        <v>4160</v>
      </c>
      <c r="C4765" s="147" t="s">
        <v>2400</v>
      </c>
      <c r="D4765" s="147" t="s">
        <v>2419</v>
      </c>
      <c r="E4765" s="147" t="s">
        <v>1998</v>
      </c>
      <c r="F4765" s="147" t="s">
        <v>2563</v>
      </c>
      <c r="G4765" s="147" t="s">
        <v>4182</v>
      </c>
    </row>
    <row r="4766" spans="1:7">
      <c r="A4766" t="str">
        <f t="shared" si="74"/>
        <v>J1306.DY8</v>
      </c>
      <c r="B4766" s="147" t="s">
        <v>4160</v>
      </c>
      <c r="C4766" s="147" t="s">
        <v>2402</v>
      </c>
      <c r="D4766" s="147" t="s">
        <v>2419</v>
      </c>
      <c r="E4766" s="147" t="s">
        <v>1998</v>
      </c>
      <c r="F4766" s="147" t="s">
        <v>2564</v>
      </c>
      <c r="G4766" s="147" t="s">
        <v>4197</v>
      </c>
    </row>
    <row r="4767" spans="1:7">
      <c r="A4767" t="str">
        <f t="shared" si="74"/>
        <v>J1306.DY9</v>
      </c>
      <c r="B4767" s="147" t="s">
        <v>4160</v>
      </c>
      <c r="C4767" s="147" t="s">
        <v>2404</v>
      </c>
      <c r="D4767" s="147" t="s">
        <v>2419</v>
      </c>
      <c r="E4767" s="147" t="s">
        <v>1998</v>
      </c>
      <c r="F4767" s="147" t="s">
        <v>2405</v>
      </c>
      <c r="G4767" s="147" t="s">
        <v>1999</v>
      </c>
    </row>
    <row r="4768" spans="1:7">
      <c r="A4768" t="str">
        <f t="shared" si="74"/>
        <v>J1306.DY10</v>
      </c>
      <c r="B4768" s="147" t="s">
        <v>4160</v>
      </c>
      <c r="C4768" s="147" t="s">
        <v>2406</v>
      </c>
      <c r="D4768" s="147" t="s">
        <v>2419</v>
      </c>
      <c r="E4768" s="147" t="s">
        <v>1998</v>
      </c>
      <c r="F4768" s="147" t="s">
        <v>2407</v>
      </c>
      <c r="G4768" s="147" t="s">
        <v>1999</v>
      </c>
    </row>
    <row r="4769" spans="1:7">
      <c r="A4769" t="str">
        <f t="shared" si="74"/>
        <v>J1306.DY11</v>
      </c>
      <c r="B4769" s="147" t="s">
        <v>4160</v>
      </c>
      <c r="C4769" s="147" t="s">
        <v>2408</v>
      </c>
      <c r="D4769" s="147" t="s">
        <v>2419</v>
      </c>
      <c r="E4769" s="147" t="s">
        <v>1998</v>
      </c>
      <c r="F4769" s="147" t="s">
        <v>2409</v>
      </c>
      <c r="G4769" s="149"/>
    </row>
    <row r="4770" spans="1:7">
      <c r="A4770" t="str">
        <f t="shared" si="74"/>
        <v>J1306.DY12</v>
      </c>
      <c r="B4770" s="147" t="s">
        <v>4160</v>
      </c>
      <c r="C4770" s="147" t="s">
        <v>2410</v>
      </c>
      <c r="D4770" s="147" t="s">
        <v>2419</v>
      </c>
      <c r="E4770" s="147" t="s">
        <v>1998</v>
      </c>
      <c r="F4770" s="147" t="s">
        <v>2565</v>
      </c>
      <c r="G4770" s="147" t="s">
        <v>1999</v>
      </c>
    </row>
    <row r="4771" spans="1:7">
      <c r="A4771" t="str">
        <f t="shared" si="74"/>
        <v>J1306.DY13</v>
      </c>
      <c r="B4771" s="147" t="s">
        <v>4160</v>
      </c>
      <c r="C4771" s="147" t="s">
        <v>2412</v>
      </c>
      <c r="D4771" s="147" t="s">
        <v>2419</v>
      </c>
      <c r="E4771" s="147" t="s">
        <v>1998</v>
      </c>
      <c r="F4771" s="147" t="s">
        <v>2566</v>
      </c>
      <c r="G4771" s="147" t="s">
        <v>4198</v>
      </c>
    </row>
    <row r="4772" spans="1:7">
      <c r="A4772" t="str">
        <f t="shared" si="74"/>
        <v>J1306.DY14</v>
      </c>
      <c r="B4772" s="147" t="s">
        <v>4160</v>
      </c>
      <c r="C4772" s="147" t="s">
        <v>2414</v>
      </c>
      <c r="D4772" s="147" t="s">
        <v>2419</v>
      </c>
      <c r="E4772" s="147" t="s">
        <v>1998</v>
      </c>
      <c r="F4772" s="147" t="s">
        <v>2567</v>
      </c>
      <c r="G4772" s="147" t="s">
        <v>1999</v>
      </c>
    </row>
    <row r="4773" spans="1:7">
      <c r="A4773" t="str">
        <f t="shared" si="74"/>
        <v>J1306.DY15</v>
      </c>
      <c r="B4773" s="147" t="s">
        <v>4160</v>
      </c>
      <c r="C4773" s="147" t="s">
        <v>2416</v>
      </c>
      <c r="D4773" s="147" t="s">
        <v>2419</v>
      </c>
      <c r="E4773" s="147" t="s">
        <v>1998</v>
      </c>
      <c r="F4773" s="147" t="s">
        <v>2417</v>
      </c>
      <c r="G4773" s="149"/>
    </row>
    <row r="4774" spans="1:7">
      <c r="A4774" t="str">
        <f t="shared" si="74"/>
        <v>J1307.AS2</v>
      </c>
      <c r="B4774" s="147" t="s">
        <v>4199</v>
      </c>
      <c r="C4774" s="147" t="s">
        <v>2043</v>
      </c>
      <c r="D4774" s="147" t="s">
        <v>2569</v>
      </c>
      <c r="E4774" s="147" t="s">
        <v>1998</v>
      </c>
      <c r="F4774" s="147" t="s">
        <v>2570</v>
      </c>
      <c r="G4774" s="147" t="s">
        <v>4200</v>
      </c>
    </row>
    <row r="4775" spans="1:7">
      <c r="A4775" t="str">
        <f t="shared" si="74"/>
        <v>J1307.AS3</v>
      </c>
      <c r="B4775" s="147" t="s">
        <v>4199</v>
      </c>
      <c r="C4775" s="147" t="s">
        <v>2046</v>
      </c>
      <c r="D4775" s="147" t="s">
        <v>2569</v>
      </c>
      <c r="E4775" s="147" t="s">
        <v>1998</v>
      </c>
      <c r="F4775" s="147" t="s">
        <v>2571</v>
      </c>
      <c r="G4775" s="147" t="s">
        <v>4200</v>
      </c>
    </row>
    <row r="4776" spans="1:7">
      <c r="A4776" t="str">
        <f t="shared" si="74"/>
        <v>J1307.AS4</v>
      </c>
      <c r="B4776" s="147" t="s">
        <v>4199</v>
      </c>
      <c r="C4776" s="147" t="s">
        <v>2048</v>
      </c>
      <c r="D4776" s="147" t="s">
        <v>2569</v>
      </c>
      <c r="E4776" s="147" t="s">
        <v>1998</v>
      </c>
      <c r="F4776" s="147" t="s">
        <v>2572</v>
      </c>
      <c r="G4776" s="147" t="s">
        <v>4200</v>
      </c>
    </row>
    <row r="4777" spans="1:7">
      <c r="A4777" t="str">
        <f t="shared" si="74"/>
        <v>J1307.AS5</v>
      </c>
      <c r="B4777" s="147" t="s">
        <v>4199</v>
      </c>
      <c r="C4777" s="147" t="s">
        <v>2050</v>
      </c>
      <c r="D4777" s="147" t="s">
        <v>2569</v>
      </c>
      <c r="E4777" s="147" t="s">
        <v>1998</v>
      </c>
      <c r="F4777" s="147" t="s">
        <v>2573</v>
      </c>
      <c r="G4777" s="147" t="s">
        <v>4200</v>
      </c>
    </row>
    <row r="4778" spans="1:7">
      <c r="A4778" t="str">
        <f t="shared" si="74"/>
        <v>J1307.AS6</v>
      </c>
      <c r="B4778" s="147" t="s">
        <v>4199</v>
      </c>
      <c r="C4778" s="147" t="s">
        <v>2052</v>
      </c>
      <c r="D4778" s="147" t="s">
        <v>2569</v>
      </c>
      <c r="E4778" s="147" t="s">
        <v>1998</v>
      </c>
      <c r="F4778" s="147" t="s">
        <v>2574</v>
      </c>
      <c r="G4778" s="147" t="s">
        <v>4200</v>
      </c>
    </row>
    <row r="4779" spans="1:7">
      <c r="A4779" t="str">
        <f t="shared" si="74"/>
        <v>J1307.AS7</v>
      </c>
      <c r="B4779" s="147" t="s">
        <v>4199</v>
      </c>
      <c r="C4779" s="147" t="s">
        <v>2054</v>
      </c>
      <c r="D4779" s="147" t="s">
        <v>2569</v>
      </c>
      <c r="E4779" s="147" t="s">
        <v>1998</v>
      </c>
      <c r="F4779" s="147" t="s">
        <v>2575</v>
      </c>
      <c r="G4779" s="147" t="s">
        <v>4200</v>
      </c>
    </row>
    <row r="4780" spans="1:7">
      <c r="A4780" t="str">
        <f t="shared" si="74"/>
        <v>J1307.AS8</v>
      </c>
      <c r="B4780" s="147" t="s">
        <v>4199</v>
      </c>
      <c r="C4780" s="147" t="s">
        <v>2056</v>
      </c>
      <c r="D4780" s="147" t="s">
        <v>2569</v>
      </c>
      <c r="E4780" s="147" t="s">
        <v>1998</v>
      </c>
      <c r="F4780" s="147" t="s">
        <v>2576</v>
      </c>
      <c r="G4780" s="147" t="s">
        <v>4201</v>
      </c>
    </row>
    <row r="4781" spans="1:7">
      <c r="A4781" t="str">
        <f t="shared" si="74"/>
        <v>J1307.AS9</v>
      </c>
      <c r="B4781" s="147" t="s">
        <v>4199</v>
      </c>
      <c r="C4781" s="147" t="s">
        <v>2059</v>
      </c>
      <c r="D4781" s="147" t="s">
        <v>2569</v>
      </c>
      <c r="E4781" s="147" t="s">
        <v>1998</v>
      </c>
      <c r="F4781" s="147" t="s">
        <v>2578</v>
      </c>
      <c r="G4781" s="147" t="s">
        <v>4202</v>
      </c>
    </row>
    <row r="4782" spans="1:7">
      <c r="A4782" t="str">
        <f t="shared" si="74"/>
        <v>J1307.AS10</v>
      </c>
      <c r="B4782" s="147" t="s">
        <v>4199</v>
      </c>
      <c r="C4782" s="147" t="s">
        <v>2062</v>
      </c>
      <c r="D4782" s="147" t="s">
        <v>2569</v>
      </c>
      <c r="E4782" s="147" t="s">
        <v>1998</v>
      </c>
      <c r="F4782" s="147" t="s">
        <v>2580</v>
      </c>
      <c r="G4782" s="147" t="s">
        <v>4203</v>
      </c>
    </row>
    <row r="4783" spans="1:7">
      <c r="A4783" t="str">
        <f t="shared" si="74"/>
        <v>J1307.AS11</v>
      </c>
      <c r="B4783" s="147" t="s">
        <v>4199</v>
      </c>
      <c r="C4783" s="147" t="s">
        <v>2065</v>
      </c>
      <c r="D4783" s="147" t="s">
        <v>2569</v>
      </c>
      <c r="E4783" s="147" t="s">
        <v>1998</v>
      </c>
      <c r="F4783" s="147" t="s">
        <v>2461</v>
      </c>
      <c r="G4783" s="149"/>
    </row>
    <row r="4784" spans="1:7">
      <c r="A4784" t="str">
        <f t="shared" si="74"/>
        <v>J1307.AS13</v>
      </c>
      <c r="B4784" s="147" t="s">
        <v>4199</v>
      </c>
      <c r="C4784" s="147" t="s">
        <v>2067</v>
      </c>
      <c r="D4784" s="147" t="s">
        <v>2569</v>
      </c>
      <c r="E4784" s="147" t="s">
        <v>1998</v>
      </c>
      <c r="F4784" s="147" t="s">
        <v>2582</v>
      </c>
      <c r="G4784" s="147" t="s">
        <v>4204</v>
      </c>
    </row>
    <row r="4785" spans="1:7">
      <c r="A4785" t="str">
        <f t="shared" si="74"/>
        <v>J1307.AS14</v>
      </c>
      <c r="B4785" s="147" t="s">
        <v>4199</v>
      </c>
      <c r="C4785" s="147" t="s">
        <v>2070</v>
      </c>
      <c r="D4785" s="147" t="s">
        <v>2569</v>
      </c>
      <c r="E4785" s="147" t="s">
        <v>1998</v>
      </c>
      <c r="F4785" s="147" t="s">
        <v>2584</v>
      </c>
      <c r="G4785" s="147" t="s">
        <v>4205</v>
      </c>
    </row>
    <row r="4786" spans="1:7">
      <c r="A4786" t="str">
        <f t="shared" si="74"/>
        <v>J1307.AS15</v>
      </c>
      <c r="B4786" s="147" t="s">
        <v>4199</v>
      </c>
      <c r="C4786" s="147" t="s">
        <v>2073</v>
      </c>
      <c r="D4786" s="147" t="s">
        <v>2569</v>
      </c>
      <c r="E4786" s="147" t="s">
        <v>1998</v>
      </c>
      <c r="F4786" s="147" t="s">
        <v>2585</v>
      </c>
      <c r="G4786" s="147" t="s">
        <v>1999</v>
      </c>
    </row>
    <row r="4787" spans="1:7">
      <c r="A4787" t="str">
        <f t="shared" si="74"/>
        <v>J1307.AS16</v>
      </c>
      <c r="B4787" s="147" t="s">
        <v>4199</v>
      </c>
      <c r="C4787" s="147" t="s">
        <v>2075</v>
      </c>
      <c r="D4787" s="147" t="s">
        <v>2569</v>
      </c>
      <c r="E4787" s="147" t="s">
        <v>1998</v>
      </c>
      <c r="F4787" s="147" t="s">
        <v>2586</v>
      </c>
      <c r="G4787" s="149"/>
    </row>
    <row r="4788" spans="1:7">
      <c r="A4788" t="str">
        <f t="shared" si="74"/>
        <v>J1307.AX2</v>
      </c>
      <c r="B4788" s="147" t="s">
        <v>4199</v>
      </c>
      <c r="C4788" s="147" t="s">
        <v>2077</v>
      </c>
      <c r="D4788" s="147" t="s">
        <v>2569</v>
      </c>
      <c r="E4788" s="147" t="s">
        <v>1998</v>
      </c>
      <c r="F4788" s="147" t="s">
        <v>2078</v>
      </c>
      <c r="G4788" s="147" t="s">
        <v>1999</v>
      </c>
    </row>
    <row r="4789" spans="1:7">
      <c r="A4789" t="str">
        <f t="shared" si="74"/>
        <v>J1307.AX3</v>
      </c>
      <c r="B4789" s="147" t="s">
        <v>4199</v>
      </c>
      <c r="C4789" s="147" t="s">
        <v>2079</v>
      </c>
      <c r="D4789" s="147" t="s">
        <v>2569</v>
      </c>
      <c r="E4789" s="147" t="s">
        <v>1998</v>
      </c>
      <c r="F4789" s="147" t="s">
        <v>2080</v>
      </c>
      <c r="G4789" s="147" t="s">
        <v>1999</v>
      </c>
    </row>
    <row r="4790" spans="1:7">
      <c r="A4790" t="str">
        <f t="shared" si="74"/>
        <v>J1307.AX4</v>
      </c>
      <c r="B4790" s="147" t="s">
        <v>4199</v>
      </c>
      <c r="C4790" s="147" t="s">
        <v>2081</v>
      </c>
      <c r="D4790" s="147" t="s">
        <v>2569</v>
      </c>
      <c r="E4790" s="147" t="s">
        <v>1998</v>
      </c>
      <c r="F4790" s="147" t="s">
        <v>2082</v>
      </c>
      <c r="G4790" s="147" t="s">
        <v>1999</v>
      </c>
    </row>
    <row r="4791" spans="1:7">
      <c r="A4791" t="str">
        <f t="shared" si="74"/>
        <v>J1307.AX5</v>
      </c>
      <c r="B4791" s="147" t="s">
        <v>4199</v>
      </c>
      <c r="C4791" s="147" t="s">
        <v>2083</v>
      </c>
      <c r="D4791" s="147" t="s">
        <v>2569</v>
      </c>
      <c r="E4791" s="147" t="s">
        <v>1998</v>
      </c>
      <c r="F4791" s="147" t="s">
        <v>2084</v>
      </c>
      <c r="G4791" s="147" t="s">
        <v>1999</v>
      </c>
    </row>
    <row r="4792" spans="1:7">
      <c r="A4792" t="str">
        <f t="shared" si="74"/>
        <v>J1307.AX6</v>
      </c>
      <c r="B4792" s="147" t="s">
        <v>4199</v>
      </c>
      <c r="C4792" s="147" t="s">
        <v>2085</v>
      </c>
      <c r="D4792" s="147" t="s">
        <v>2569</v>
      </c>
      <c r="E4792" s="147" t="s">
        <v>1998</v>
      </c>
      <c r="F4792" s="147" t="s">
        <v>2086</v>
      </c>
      <c r="G4792" s="147" t="s">
        <v>1999</v>
      </c>
    </row>
    <row r="4793" spans="1:7">
      <c r="A4793" t="str">
        <f t="shared" si="74"/>
        <v>J1307.AX7</v>
      </c>
      <c r="B4793" s="147" t="s">
        <v>4199</v>
      </c>
      <c r="C4793" s="147" t="s">
        <v>2087</v>
      </c>
      <c r="D4793" s="147" t="s">
        <v>2569</v>
      </c>
      <c r="E4793" s="147" t="s">
        <v>1998</v>
      </c>
      <c r="F4793" s="147" t="s">
        <v>2088</v>
      </c>
      <c r="G4793" s="147" t="s">
        <v>1999</v>
      </c>
    </row>
    <row r="4794" spans="1:7">
      <c r="A4794" t="str">
        <f t="shared" si="74"/>
        <v>J1307.AX8</v>
      </c>
      <c r="B4794" s="147" t="s">
        <v>4199</v>
      </c>
      <c r="C4794" s="147" t="s">
        <v>2089</v>
      </c>
      <c r="D4794" s="147" t="s">
        <v>2569</v>
      </c>
      <c r="E4794" s="147" t="s">
        <v>1998</v>
      </c>
      <c r="F4794" s="147" t="s">
        <v>2587</v>
      </c>
      <c r="G4794" s="147" t="s">
        <v>4206</v>
      </c>
    </row>
    <row r="4795" spans="1:7">
      <c r="A4795" t="str">
        <f t="shared" si="74"/>
        <v>J1307.AX9</v>
      </c>
      <c r="B4795" s="147" t="s">
        <v>4199</v>
      </c>
      <c r="C4795" s="147" t="s">
        <v>2092</v>
      </c>
      <c r="D4795" s="147" t="s">
        <v>2569</v>
      </c>
      <c r="E4795" s="147" t="s">
        <v>1998</v>
      </c>
      <c r="F4795" s="147" t="s">
        <v>2589</v>
      </c>
      <c r="G4795" s="147" t="s">
        <v>1999</v>
      </c>
    </row>
    <row r="4796" spans="1:7">
      <c r="A4796" t="str">
        <f t="shared" si="74"/>
        <v>J1307.AX10</v>
      </c>
      <c r="B4796" s="147" t="s">
        <v>4199</v>
      </c>
      <c r="C4796" s="147" t="s">
        <v>2094</v>
      </c>
      <c r="D4796" s="147" t="s">
        <v>2569</v>
      </c>
      <c r="E4796" s="147" t="s">
        <v>1998</v>
      </c>
      <c r="F4796" s="147" t="s">
        <v>2095</v>
      </c>
      <c r="G4796" s="147" t="s">
        <v>1999</v>
      </c>
    </row>
    <row r="4797" spans="1:7">
      <c r="A4797" t="str">
        <f t="shared" si="74"/>
        <v>J1307.AX11</v>
      </c>
      <c r="B4797" s="147" t="s">
        <v>4199</v>
      </c>
      <c r="C4797" s="147" t="s">
        <v>2096</v>
      </c>
      <c r="D4797" s="147" t="s">
        <v>2569</v>
      </c>
      <c r="E4797" s="147" t="s">
        <v>1998</v>
      </c>
      <c r="F4797" s="147" t="s">
        <v>2481</v>
      </c>
      <c r="G4797" s="149"/>
    </row>
    <row r="4798" spans="1:7">
      <c r="A4798" t="str">
        <f t="shared" si="74"/>
        <v>J1307.AX13</v>
      </c>
      <c r="B4798" s="147" t="s">
        <v>4199</v>
      </c>
      <c r="C4798" s="147" t="s">
        <v>2098</v>
      </c>
      <c r="D4798" s="147" t="s">
        <v>2569</v>
      </c>
      <c r="E4798" s="147" t="s">
        <v>1998</v>
      </c>
      <c r="F4798" s="147" t="s">
        <v>2590</v>
      </c>
      <c r="G4798" s="147" t="s">
        <v>1999</v>
      </c>
    </row>
    <row r="4799" spans="1:7">
      <c r="A4799" t="str">
        <f t="shared" si="74"/>
        <v>J1307.AX14</v>
      </c>
      <c r="B4799" s="147" t="s">
        <v>4199</v>
      </c>
      <c r="C4799" s="147" t="s">
        <v>2100</v>
      </c>
      <c r="D4799" s="147" t="s">
        <v>2569</v>
      </c>
      <c r="E4799" s="147" t="s">
        <v>1998</v>
      </c>
      <c r="F4799" s="147" t="s">
        <v>2591</v>
      </c>
      <c r="G4799" s="147" t="s">
        <v>4207</v>
      </c>
    </row>
    <row r="4800" spans="1:7">
      <c r="A4800" t="str">
        <f t="shared" si="74"/>
        <v>J1307.AX15</v>
      </c>
      <c r="B4800" s="147" t="s">
        <v>4199</v>
      </c>
      <c r="C4800" s="147" t="s">
        <v>2103</v>
      </c>
      <c r="D4800" s="147" t="s">
        <v>2569</v>
      </c>
      <c r="E4800" s="147" t="s">
        <v>1998</v>
      </c>
      <c r="F4800" s="147" t="s">
        <v>2592</v>
      </c>
      <c r="G4800" s="147" t="s">
        <v>1999</v>
      </c>
    </row>
    <row r="4801" spans="1:7">
      <c r="A4801" t="str">
        <f t="shared" si="74"/>
        <v>J1307.AX16</v>
      </c>
      <c r="B4801" s="147" t="s">
        <v>4199</v>
      </c>
      <c r="C4801" s="147" t="s">
        <v>2105</v>
      </c>
      <c r="D4801" s="147" t="s">
        <v>2569</v>
      </c>
      <c r="E4801" s="147" t="s">
        <v>1998</v>
      </c>
      <c r="F4801" s="147" t="s">
        <v>2593</v>
      </c>
      <c r="G4801" s="149"/>
    </row>
    <row r="4802" spans="1:7">
      <c r="A4802" t="str">
        <f t="shared" si="74"/>
        <v>J1307.AY2</v>
      </c>
      <c r="B4802" s="147" t="s">
        <v>4199</v>
      </c>
      <c r="C4802" s="147" t="s">
        <v>2107</v>
      </c>
      <c r="D4802" s="147" t="s">
        <v>2569</v>
      </c>
      <c r="E4802" s="147" t="s">
        <v>1998</v>
      </c>
      <c r="F4802" s="147" t="s">
        <v>2108</v>
      </c>
      <c r="G4802" s="147" t="s">
        <v>1999</v>
      </c>
    </row>
    <row r="4803" spans="1:7">
      <c r="A4803" t="str">
        <f t="shared" si="74"/>
        <v>J1307.AY3</v>
      </c>
      <c r="B4803" s="147" t="s">
        <v>4199</v>
      </c>
      <c r="C4803" s="147" t="s">
        <v>1542</v>
      </c>
      <c r="D4803" s="147" t="s">
        <v>2569</v>
      </c>
      <c r="E4803" s="147" t="s">
        <v>1998</v>
      </c>
      <c r="F4803" s="147" t="s">
        <v>2109</v>
      </c>
      <c r="G4803" s="147" t="s">
        <v>1999</v>
      </c>
    </row>
    <row r="4804" spans="1:7">
      <c r="A4804" t="str">
        <f t="shared" si="74"/>
        <v>J1307.AY4</v>
      </c>
      <c r="B4804" s="147" t="s">
        <v>4199</v>
      </c>
      <c r="C4804" s="147" t="s">
        <v>279</v>
      </c>
      <c r="D4804" s="147" t="s">
        <v>2569</v>
      </c>
      <c r="E4804" s="147" t="s">
        <v>1998</v>
      </c>
      <c r="F4804" s="147" t="s">
        <v>2110</v>
      </c>
      <c r="G4804" s="147" t="s">
        <v>1999</v>
      </c>
    </row>
    <row r="4805" spans="1:7">
      <c r="A4805" t="str">
        <f t="shared" si="74"/>
        <v>J1307.AY5</v>
      </c>
      <c r="B4805" s="147" t="s">
        <v>4199</v>
      </c>
      <c r="C4805" s="147" t="s">
        <v>277</v>
      </c>
      <c r="D4805" s="147" t="s">
        <v>2569</v>
      </c>
      <c r="E4805" s="147" t="s">
        <v>1998</v>
      </c>
      <c r="F4805" s="147" t="s">
        <v>2111</v>
      </c>
      <c r="G4805" s="147" t="s">
        <v>1999</v>
      </c>
    </row>
    <row r="4806" spans="1:7">
      <c r="A4806" t="str">
        <f t="shared" ref="A4806:A4869" si="75">B4806&amp;"."&amp;C4806</f>
        <v>J1307.AY6</v>
      </c>
      <c r="B4806" s="147" t="s">
        <v>4199</v>
      </c>
      <c r="C4806" s="147" t="s">
        <v>263</v>
      </c>
      <c r="D4806" s="147" t="s">
        <v>2569</v>
      </c>
      <c r="E4806" s="147" t="s">
        <v>1998</v>
      </c>
      <c r="F4806" s="147" t="s">
        <v>2112</v>
      </c>
      <c r="G4806" s="147" t="s">
        <v>1999</v>
      </c>
    </row>
    <row r="4807" spans="1:7">
      <c r="A4807" t="str">
        <f t="shared" si="75"/>
        <v>J1307.AY7</v>
      </c>
      <c r="B4807" s="147" t="s">
        <v>4199</v>
      </c>
      <c r="C4807" s="147" t="s">
        <v>261</v>
      </c>
      <c r="D4807" s="147" t="s">
        <v>2569</v>
      </c>
      <c r="E4807" s="147" t="s">
        <v>1998</v>
      </c>
      <c r="F4807" s="147" t="s">
        <v>2113</v>
      </c>
      <c r="G4807" s="147" t="s">
        <v>1999</v>
      </c>
    </row>
    <row r="4808" spans="1:7">
      <c r="A4808" t="str">
        <f t="shared" si="75"/>
        <v>J1307.AY8</v>
      </c>
      <c r="B4808" s="147" t="s">
        <v>4199</v>
      </c>
      <c r="C4808" s="147" t="s">
        <v>1292</v>
      </c>
      <c r="D4808" s="147" t="s">
        <v>2569</v>
      </c>
      <c r="E4808" s="147" t="s">
        <v>1998</v>
      </c>
      <c r="F4808" s="147" t="s">
        <v>2594</v>
      </c>
      <c r="G4808" s="147" t="s">
        <v>4206</v>
      </c>
    </row>
    <row r="4809" spans="1:7">
      <c r="A4809" t="str">
        <f t="shared" si="75"/>
        <v>J1307.AY9</v>
      </c>
      <c r="B4809" s="147" t="s">
        <v>4199</v>
      </c>
      <c r="C4809" s="147" t="s">
        <v>1544</v>
      </c>
      <c r="D4809" s="147" t="s">
        <v>2569</v>
      </c>
      <c r="E4809" s="147" t="s">
        <v>1998</v>
      </c>
      <c r="F4809" s="147" t="s">
        <v>2595</v>
      </c>
      <c r="G4809" s="147" t="s">
        <v>1999</v>
      </c>
    </row>
    <row r="4810" spans="1:7">
      <c r="A4810" t="str">
        <f t="shared" si="75"/>
        <v>J1307.AY10</v>
      </c>
      <c r="B4810" s="147" t="s">
        <v>4199</v>
      </c>
      <c r="C4810" s="147" t="s">
        <v>625</v>
      </c>
      <c r="D4810" s="147" t="s">
        <v>2569</v>
      </c>
      <c r="E4810" s="147" t="s">
        <v>1998</v>
      </c>
      <c r="F4810" s="147" t="s">
        <v>2116</v>
      </c>
      <c r="G4810" s="147" t="s">
        <v>1999</v>
      </c>
    </row>
    <row r="4811" spans="1:7">
      <c r="A4811" t="str">
        <f t="shared" si="75"/>
        <v>J1307.AY11</v>
      </c>
      <c r="B4811" s="147" t="s">
        <v>4199</v>
      </c>
      <c r="C4811" s="147" t="s">
        <v>629</v>
      </c>
      <c r="D4811" s="147" t="s">
        <v>2569</v>
      </c>
      <c r="E4811" s="147" t="s">
        <v>1998</v>
      </c>
      <c r="F4811" s="147" t="s">
        <v>2497</v>
      </c>
      <c r="G4811" s="149"/>
    </row>
    <row r="4812" spans="1:7">
      <c r="A4812" t="str">
        <f t="shared" si="75"/>
        <v>J1307.AY13</v>
      </c>
      <c r="B4812" s="147" t="s">
        <v>4199</v>
      </c>
      <c r="C4812" s="147" t="s">
        <v>1539</v>
      </c>
      <c r="D4812" s="147" t="s">
        <v>2569</v>
      </c>
      <c r="E4812" s="147" t="s">
        <v>1998</v>
      </c>
      <c r="F4812" s="147" t="s">
        <v>2596</v>
      </c>
      <c r="G4812" s="147" t="s">
        <v>1999</v>
      </c>
    </row>
    <row r="4813" spans="1:7">
      <c r="A4813" t="str">
        <f t="shared" si="75"/>
        <v>J1307.AY14</v>
      </c>
      <c r="B4813" s="147" t="s">
        <v>4199</v>
      </c>
      <c r="C4813" s="147" t="s">
        <v>581</v>
      </c>
      <c r="D4813" s="147" t="s">
        <v>2569</v>
      </c>
      <c r="E4813" s="147" t="s">
        <v>1998</v>
      </c>
      <c r="F4813" s="147" t="s">
        <v>2597</v>
      </c>
      <c r="G4813" s="147" t="s">
        <v>4207</v>
      </c>
    </row>
    <row r="4814" spans="1:7">
      <c r="A4814" t="str">
        <f t="shared" si="75"/>
        <v>J1307.AY15</v>
      </c>
      <c r="B4814" s="147" t="s">
        <v>4199</v>
      </c>
      <c r="C4814" s="147" t="s">
        <v>519</v>
      </c>
      <c r="D4814" s="147" t="s">
        <v>2569</v>
      </c>
      <c r="E4814" s="147" t="s">
        <v>1998</v>
      </c>
      <c r="F4814" s="147" t="s">
        <v>2598</v>
      </c>
      <c r="G4814" s="147" t="s">
        <v>1999</v>
      </c>
    </row>
    <row r="4815" spans="1:7">
      <c r="A4815" t="str">
        <f t="shared" si="75"/>
        <v>J1307.AY16</v>
      </c>
      <c r="B4815" s="147" t="s">
        <v>4199</v>
      </c>
      <c r="C4815" s="147" t="s">
        <v>719</v>
      </c>
      <c r="D4815" s="147" t="s">
        <v>2569</v>
      </c>
      <c r="E4815" s="147" t="s">
        <v>1998</v>
      </c>
      <c r="F4815" s="147" t="s">
        <v>2599</v>
      </c>
      <c r="G4815" s="149"/>
    </row>
    <row r="4816" spans="1:7">
      <c r="A4816" t="str">
        <f t="shared" si="75"/>
        <v>J1307.BS1</v>
      </c>
      <c r="B4816" s="147" t="s">
        <v>4199</v>
      </c>
      <c r="C4816" s="147" t="s">
        <v>2122</v>
      </c>
      <c r="D4816" s="147" t="s">
        <v>2569</v>
      </c>
      <c r="E4816" s="147" t="s">
        <v>1998</v>
      </c>
      <c r="F4816" s="147" t="s">
        <v>2600</v>
      </c>
      <c r="G4816" s="147" t="s">
        <v>4208</v>
      </c>
    </row>
    <row r="4817" spans="1:7">
      <c r="A4817" t="str">
        <f t="shared" si="75"/>
        <v>J1307.BS2</v>
      </c>
      <c r="B4817" s="147" t="s">
        <v>4199</v>
      </c>
      <c r="C4817" s="147" t="s">
        <v>2125</v>
      </c>
      <c r="D4817" s="147" t="s">
        <v>2569</v>
      </c>
      <c r="E4817" s="147" t="s">
        <v>1998</v>
      </c>
      <c r="F4817" s="147" t="s">
        <v>2126</v>
      </c>
      <c r="G4817" s="147" t="s">
        <v>1999</v>
      </c>
    </row>
    <row r="4818" spans="1:7">
      <c r="A4818" t="str">
        <f t="shared" si="75"/>
        <v>J1307.BS3</v>
      </c>
      <c r="B4818" s="147" t="s">
        <v>4199</v>
      </c>
      <c r="C4818" s="147" t="s">
        <v>2127</v>
      </c>
      <c r="D4818" s="147" t="s">
        <v>2569</v>
      </c>
      <c r="E4818" s="147" t="s">
        <v>1998</v>
      </c>
      <c r="F4818" s="147" t="s">
        <v>2128</v>
      </c>
      <c r="G4818" s="147" t="s">
        <v>1999</v>
      </c>
    </row>
    <row r="4819" spans="1:7">
      <c r="A4819" t="str">
        <f t="shared" si="75"/>
        <v>J1307.BS4</v>
      </c>
      <c r="B4819" s="147" t="s">
        <v>4199</v>
      </c>
      <c r="C4819" s="147" t="s">
        <v>2129</v>
      </c>
      <c r="D4819" s="147" t="s">
        <v>2569</v>
      </c>
      <c r="E4819" s="147" t="s">
        <v>1998</v>
      </c>
      <c r="F4819" s="147" t="s">
        <v>2130</v>
      </c>
      <c r="G4819" s="147" t="s">
        <v>1999</v>
      </c>
    </row>
    <row r="4820" spans="1:7">
      <c r="A4820" t="str">
        <f t="shared" si="75"/>
        <v>J1307.BS5</v>
      </c>
      <c r="B4820" s="147" t="s">
        <v>4199</v>
      </c>
      <c r="C4820" s="147" t="s">
        <v>2131</v>
      </c>
      <c r="D4820" s="147" t="s">
        <v>2569</v>
      </c>
      <c r="E4820" s="147" t="s">
        <v>1998</v>
      </c>
      <c r="F4820" s="147" t="s">
        <v>2132</v>
      </c>
      <c r="G4820" s="147" t="s">
        <v>1999</v>
      </c>
    </row>
    <row r="4821" spans="1:7">
      <c r="A4821" t="str">
        <f t="shared" si="75"/>
        <v>J1307.BS6</v>
      </c>
      <c r="B4821" s="147" t="s">
        <v>4199</v>
      </c>
      <c r="C4821" s="147" t="s">
        <v>2133</v>
      </c>
      <c r="D4821" s="147" t="s">
        <v>2569</v>
      </c>
      <c r="E4821" s="147" t="s">
        <v>1998</v>
      </c>
      <c r="F4821" s="147" t="s">
        <v>2134</v>
      </c>
      <c r="G4821" s="147" t="s">
        <v>1999</v>
      </c>
    </row>
    <row r="4822" spans="1:7">
      <c r="A4822" t="str">
        <f t="shared" si="75"/>
        <v>J1307.BS7</v>
      </c>
      <c r="B4822" s="147" t="s">
        <v>4199</v>
      </c>
      <c r="C4822" s="147" t="s">
        <v>2135</v>
      </c>
      <c r="D4822" s="147" t="s">
        <v>2569</v>
      </c>
      <c r="E4822" s="147" t="s">
        <v>1998</v>
      </c>
      <c r="F4822" s="147" t="s">
        <v>2136</v>
      </c>
      <c r="G4822" s="147" t="s">
        <v>1999</v>
      </c>
    </row>
    <row r="4823" spans="1:7">
      <c r="A4823" t="str">
        <f t="shared" si="75"/>
        <v>J1307.BS8</v>
      </c>
      <c r="B4823" s="147" t="s">
        <v>4199</v>
      </c>
      <c r="C4823" s="147" t="s">
        <v>2137</v>
      </c>
      <c r="D4823" s="147" t="s">
        <v>2569</v>
      </c>
      <c r="E4823" s="147" t="s">
        <v>1998</v>
      </c>
      <c r="F4823" s="147" t="s">
        <v>2602</v>
      </c>
      <c r="G4823" s="147" t="s">
        <v>4209</v>
      </c>
    </row>
    <row r="4824" spans="1:7">
      <c r="A4824" t="str">
        <f t="shared" si="75"/>
        <v>J1307.BS9</v>
      </c>
      <c r="B4824" s="147" t="s">
        <v>4199</v>
      </c>
      <c r="C4824" s="147" t="s">
        <v>2140</v>
      </c>
      <c r="D4824" s="147" t="s">
        <v>2569</v>
      </c>
      <c r="E4824" s="147" t="s">
        <v>1998</v>
      </c>
      <c r="F4824" s="147" t="s">
        <v>2604</v>
      </c>
      <c r="G4824" s="147" t="s">
        <v>4210</v>
      </c>
    </row>
    <row r="4825" spans="1:7">
      <c r="A4825" t="str">
        <f t="shared" si="75"/>
        <v>J1307.BS10</v>
      </c>
      <c r="B4825" s="147" t="s">
        <v>4199</v>
      </c>
      <c r="C4825" s="147" t="s">
        <v>2142</v>
      </c>
      <c r="D4825" s="147" t="s">
        <v>2569</v>
      </c>
      <c r="E4825" s="147" t="s">
        <v>1998</v>
      </c>
      <c r="F4825" s="147" t="s">
        <v>2605</v>
      </c>
      <c r="G4825" s="147" t="s">
        <v>4210</v>
      </c>
    </row>
    <row r="4826" spans="1:7">
      <c r="A4826" t="str">
        <f t="shared" si="75"/>
        <v>J1307.BS11</v>
      </c>
      <c r="B4826" s="147" t="s">
        <v>4199</v>
      </c>
      <c r="C4826" s="147" t="s">
        <v>2144</v>
      </c>
      <c r="D4826" s="147" t="s">
        <v>2569</v>
      </c>
      <c r="E4826" s="147" t="s">
        <v>1998</v>
      </c>
      <c r="F4826" s="147" t="s">
        <v>2606</v>
      </c>
      <c r="G4826" s="147" t="s">
        <v>4211</v>
      </c>
    </row>
    <row r="4827" spans="1:7">
      <c r="A4827" t="str">
        <f t="shared" si="75"/>
        <v>J1307.BS12</v>
      </c>
      <c r="B4827" s="147" t="s">
        <v>4199</v>
      </c>
      <c r="C4827" s="147" t="s">
        <v>2146</v>
      </c>
      <c r="D4827" s="147" t="s">
        <v>2569</v>
      </c>
      <c r="E4827" s="147" t="s">
        <v>1998</v>
      </c>
      <c r="F4827" s="147" t="s">
        <v>2608</v>
      </c>
      <c r="G4827" s="147" t="s">
        <v>4212</v>
      </c>
    </row>
    <row r="4828" spans="1:7">
      <c r="A4828" t="str">
        <f t="shared" si="75"/>
        <v>J1307.BS13</v>
      </c>
      <c r="B4828" s="147" t="s">
        <v>4199</v>
      </c>
      <c r="C4828" s="147" t="s">
        <v>2149</v>
      </c>
      <c r="D4828" s="147" t="s">
        <v>2569</v>
      </c>
      <c r="E4828" s="147" t="s">
        <v>1998</v>
      </c>
      <c r="F4828" s="147" t="s">
        <v>2610</v>
      </c>
      <c r="G4828" s="147" t="s">
        <v>4213</v>
      </c>
    </row>
    <row r="4829" spans="1:7">
      <c r="A4829" t="str">
        <f t="shared" si="75"/>
        <v>J1307.BS14</v>
      </c>
      <c r="B4829" s="147" t="s">
        <v>4199</v>
      </c>
      <c r="C4829" s="147" t="s">
        <v>2152</v>
      </c>
      <c r="D4829" s="147" t="s">
        <v>2569</v>
      </c>
      <c r="E4829" s="147" t="s">
        <v>1998</v>
      </c>
      <c r="F4829" s="147" t="s">
        <v>2612</v>
      </c>
      <c r="G4829" s="147" t="s">
        <v>4214</v>
      </c>
    </row>
    <row r="4830" spans="1:7">
      <c r="A4830" t="str">
        <f t="shared" si="75"/>
        <v>J1307.BS15</v>
      </c>
      <c r="B4830" s="147" t="s">
        <v>4199</v>
      </c>
      <c r="C4830" s="147" t="s">
        <v>2155</v>
      </c>
      <c r="D4830" s="147" t="s">
        <v>2569</v>
      </c>
      <c r="E4830" s="147" t="s">
        <v>1998</v>
      </c>
      <c r="F4830" s="147" t="s">
        <v>2614</v>
      </c>
      <c r="G4830" s="149"/>
    </row>
    <row r="4831" spans="1:7">
      <c r="A4831" t="str">
        <f t="shared" si="75"/>
        <v>J1307.BS16</v>
      </c>
      <c r="B4831" s="147" t="s">
        <v>4199</v>
      </c>
      <c r="C4831" s="147" t="s">
        <v>2157</v>
      </c>
      <c r="D4831" s="147" t="s">
        <v>2569</v>
      </c>
      <c r="E4831" s="147" t="s">
        <v>1998</v>
      </c>
      <c r="F4831" s="147" t="s">
        <v>2615</v>
      </c>
      <c r="G4831" s="147" t="s">
        <v>4215</v>
      </c>
    </row>
    <row r="4832" spans="1:7">
      <c r="A4832" t="str">
        <f t="shared" si="75"/>
        <v>J1307.BX1</v>
      </c>
      <c r="B4832" s="147" t="s">
        <v>4199</v>
      </c>
      <c r="C4832" s="147" t="s">
        <v>2160</v>
      </c>
      <c r="D4832" s="147" t="s">
        <v>2569</v>
      </c>
      <c r="E4832" s="147" t="s">
        <v>1998</v>
      </c>
      <c r="F4832" s="147" t="s">
        <v>2617</v>
      </c>
      <c r="G4832" s="147" t="s">
        <v>4216</v>
      </c>
    </row>
    <row r="4833" spans="1:7">
      <c r="A4833" t="str">
        <f t="shared" si="75"/>
        <v>J1307.BX2</v>
      </c>
      <c r="B4833" s="147" t="s">
        <v>4199</v>
      </c>
      <c r="C4833" s="147" t="s">
        <v>2163</v>
      </c>
      <c r="D4833" s="147" t="s">
        <v>2569</v>
      </c>
      <c r="E4833" s="147" t="s">
        <v>1998</v>
      </c>
      <c r="F4833" s="147" t="s">
        <v>2619</v>
      </c>
      <c r="G4833" s="147" t="s">
        <v>4200</v>
      </c>
    </row>
    <row r="4834" spans="1:7">
      <c r="A4834" t="str">
        <f t="shared" si="75"/>
        <v>J1307.BX3</v>
      </c>
      <c r="B4834" s="147" t="s">
        <v>4199</v>
      </c>
      <c r="C4834" s="147" t="s">
        <v>2165</v>
      </c>
      <c r="D4834" s="147" t="s">
        <v>2569</v>
      </c>
      <c r="E4834" s="147" t="s">
        <v>1998</v>
      </c>
      <c r="F4834" s="147" t="s">
        <v>2620</v>
      </c>
      <c r="G4834" s="147" t="s">
        <v>4200</v>
      </c>
    </row>
    <row r="4835" spans="1:7">
      <c r="A4835" t="str">
        <f t="shared" si="75"/>
        <v>J1307.BX4</v>
      </c>
      <c r="B4835" s="147" t="s">
        <v>4199</v>
      </c>
      <c r="C4835" s="147" t="s">
        <v>2167</v>
      </c>
      <c r="D4835" s="147" t="s">
        <v>2569</v>
      </c>
      <c r="E4835" s="147" t="s">
        <v>1998</v>
      </c>
      <c r="F4835" s="147" t="s">
        <v>2621</v>
      </c>
      <c r="G4835" s="147" t="s">
        <v>4200</v>
      </c>
    </row>
    <row r="4836" spans="1:7">
      <c r="A4836" t="str">
        <f t="shared" si="75"/>
        <v>J1307.BX5</v>
      </c>
      <c r="B4836" s="147" t="s">
        <v>4199</v>
      </c>
      <c r="C4836" s="147" t="s">
        <v>2169</v>
      </c>
      <c r="D4836" s="147" t="s">
        <v>2569</v>
      </c>
      <c r="E4836" s="147" t="s">
        <v>1998</v>
      </c>
      <c r="F4836" s="147" t="s">
        <v>2622</v>
      </c>
      <c r="G4836" s="147" t="s">
        <v>4200</v>
      </c>
    </row>
    <row r="4837" spans="1:7">
      <c r="A4837" t="str">
        <f t="shared" si="75"/>
        <v>J1307.BX6</v>
      </c>
      <c r="B4837" s="147" t="s">
        <v>4199</v>
      </c>
      <c r="C4837" s="147" t="s">
        <v>2171</v>
      </c>
      <c r="D4837" s="147" t="s">
        <v>2569</v>
      </c>
      <c r="E4837" s="147" t="s">
        <v>1998</v>
      </c>
      <c r="F4837" s="147" t="s">
        <v>2623</v>
      </c>
      <c r="G4837" s="147" t="s">
        <v>4200</v>
      </c>
    </row>
    <row r="4838" spans="1:7">
      <c r="A4838" t="str">
        <f t="shared" si="75"/>
        <v>J1307.BX7</v>
      </c>
      <c r="B4838" s="147" t="s">
        <v>4199</v>
      </c>
      <c r="C4838" s="147" t="s">
        <v>2173</v>
      </c>
      <c r="D4838" s="147" t="s">
        <v>2569</v>
      </c>
      <c r="E4838" s="147" t="s">
        <v>1998</v>
      </c>
      <c r="F4838" s="147" t="s">
        <v>2624</v>
      </c>
      <c r="G4838" s="147" t="s">
        <v>4200</v>
      </c>
    </row>
    <row r="4839" spans="1:7">
      <c r="A4839" t="str">
        <f t="shared" si="75"/>
        <v>J1307.BX8</v>
      </c>
      <c r="B4839" s="147" t="s">
        <v>4199</v>
      </c>
      <c r="C4839" s="147" t="s">
        <v>2175</v>
      </c>
      <c r="D4839" s="147" t="s">
        <v>2569</v>
      </c>
      <c r="E4839" s="147" t="s">
        <v>1998</v>
      </c>
      <c r="F4839" s="147" t="s">
        <v>2625</v>
      </c>
      <c r="G4839" s="147" t="s">
        <v>4217</v>
      </c>
    </row>
    <row r="4840" spans="1:7">
      <c r="A4840" t="str">
        <f t="shared" si="75"/>
        <v>J1307.BX9</v>
      </c>
      <c r="B4840" s="147" t="s">
        <v>4199</v>
      </c>
      <c r="C4840" s="147" t="s">
        <v>2178</v>
      </c>
      <c r="D4840" s="147" t="s">
        <v>2569</v>
      </c>
      <c r="E4840" s="147" t="s">
        <v>1998</v>
      </c>
      <c r="F4840" s="147" t="s">
        <v>2179</v>
      </c>
      <c r="G4840" s="147" t="s">
        <v>1999</v>
      </c>
    </row>
    <row r="4841" spans="1:7">
      <c r="A4841" t="str">
        <f t="shared" si="75"/>
        <v>J1307.BX10</v>
      </c>
      <c r="B4841" s="147" t="s">
        <v>4199</v>
      </c>
      <c r="C4841" s="147" t="s">
        <v>2180</v>
      </c>
      <c r="D4841" s="147" t="s">
        <v>2569</v>
      </c>
      <c r="E4841" s="147" t="s">
        <v>1998</v>
      </c>
      <c r="F4841" s="147" t="s">
        <v>2181</v>
      </c>
      <c r="G4841" s="147" t="s">
        <v>1999</v>
      </c>
    </row>
    <row r="4842" spans="1:7">
      <c r="A4842" t="str">
        <f t="shared" si="75"/>
        <v>J1307.BX11</v>
      </c>
      <c r="B4842" s="147" t="s">
        <v>4199</v>
      </c>
      <c r="C4842" s="147" t="s">
        <v>2182</v>
      </c>
      <c r="D4842" s="147" t="s">
        <v>2569</v>
      </c>
      <c r="E4842" s="147" t="s">
        <v>1998</v>
      </c>
      <c r="F4842" s="147" t="s">
        <v>2627</v>
      </c>
      <c r="G4842" s="147" t="s">
        <v>1999</v>
      </c>
    </row>
    <row r="4843" spans="1:7">
      <c r="A4843" t="str">
        <f t="shared" si="75"/>
        <v>J1307.BX12</v>
      </c>
      <c r="B4843" s="147" t="s">
        <v>4199</v>
      </c>
      <c r="C4843" s="147" t="s">
        <v>2184</v>
      </c>
      <c r="D4843" s="147" t="s">
        <v>2569</v>
      </c>
      <c r="E4843" s="147" t="s">
        <v>1998</v>
      </c>
      <c r="F4843" s="147" t="s">
        <v>2628</v>
      </c>
      <c r="G4843" s="147" t="s">
        <v>4212</v>
      </c>
    </row>
    <row r="4844" spans="1:7">
      <c r="A4844" t="str">
        <f t="shared" si="75"/>
        <v>J1307.BX13</v>
      </c>
      <c r="B4844" s="147" t="s">
        <v>4199</v>
      </c>
      <c r="C4844" s="147" t="s">
        <v>2186</v>
      </c>
      <c r="D4844" s="147" t="s">
        <v>2569</v>
      </c>
      <c r="E4844" s="147" t="s">
        <v>1998</v>
      </c>
      <c r="F4844" s="147" t="s">
        <v>2629</v>
      </c>
      <c r="G4844" s="147" t="s">
        <v>1999</v>
      </c>
    </row>
    <row r="4845" spans="1:7">
      <c r="A4845" t="str">
        <f t="shared" si="75"/>
        <v>J1307.BX14</v>
      </c>
      <c r="B4845" s="147" t="s">
        <v>4199</v>
      </c>
      <c r="C4845" s="147" t="s">
        <v>2188</v>
      </c>
      <c r="D4845" s="147" t="s">
        <v>2569</v>
      </c>
      <c r="E4845" s="147" t="s">
        <v>1998</v>
      </c>
      <c r="F4845" s="147" t="s">
        <v>2630</v>
      </c>
      <c r="G4845" s="147" t="s">
        <v>4218</v>
      </c>
    </row>
    <row r="4846" spans="1:7">
      <c r="A4846" t="str">
        <f t="shared" si="75"/>
        <v>J1307.BX15</v>
      </c>
      <c r="B4846" s="147" t="s">
        <v>4199</v>
      </c>
      <c r="C4846" s="147" t="s">
        <v>2191</v>
      </c>
      <c r="D4846" s="147" t="s">
        <v>2569</v>
      </c>
      <c r="E4846" s="147" t="s">
        <v>1998</v>
      </c>
      <c r="F4846" s="147" t="s">
        <v>2632</v>
      </c>
      <c r="G4846" s="149"/>
    </row>
    <row r="4847" spans="1:7">
      <c r="A4847" t="str">
        <f t="shared" si="75"/>
        <v>J1307.BX16</v>
      </c>
      <c r="B4847" s="147" t="s">
        <v>4199</v>
      </c>
      <c r="C4847" s="147" t="s">
        <v>2193</v>
      </c>
      <c r="D4847" s="147" t="s">
        <v>2569</v>
      </c>
      <c r="E4847" s="147" t="s">
        <v>1998</v>
      </c>
      <c r="F4847" s="147" t="s">
        <v>2633</v>
      </c>
      <c r="G4847" s="147" t="s">
        <v>4219</v>
      </c>
    </row>
    <row r="4848" spans="1:7">
      <c r="A4848" t="str">
        <f t="shared" si="75"/>
        <v>J1307.BY1</v>
      </c>
      <c r="B4848" s="147" t="s">
        <v>4199</v>
      </c>
      <c r="C4848" s="147" t="s">
        <v>2196</v>
      </c>
      <c r="D4848" s="147" t="s">
        <v>2569</v>
      </c>
      <c r="E4848" s="147" t="s">
        <v>1998</v>
      </c>
      <c r="F4848" s="147" t="s">
        <v>2635</v>
      </c>
      <c r="G4848" s="147" t="s">
        <v>4216</v>
      </c>
    </row>
    <row r="4849" spans="1:7">
      <c r="A4849" t="str">
        <f t="shared" si="75"/>
        <v>J1307.BY2</v>
      </c>
      <c r="B4849" s="147" t="s">
        <v>4199</v>
      </c>
      <c r="C4849" s="147" t="s">
        <v>2198</v>
      </c>
      <c r="D4849" s="147" t="s">
        <v>2569</v>
      </c>
      <c r="E4849" s="147" t="s">
        <v>1998</v>
      </c>
      <c r="F4849" s="147" t="s">
        <v>2636</v>
      </c>
      <c r="G4849" s="147" t="s">
        <v>4200</v>
      </c>
    </row>
    <row r="4850" spans="1:7">
      <c r="A4850" t="str">
        <f t="shared" si="75"/>
        <v>J1307.BY3</v>
      </c>
      <c r="B4850" s="147" t="s">
        <v>4199</v>
      </c>
      <c r="C4850" s="147" t="s">
        <v>2200</v>
      </c>
      <c r="D4850" s="147" t="s">
        <v>2569</v>
      </c>
      <c r="E4850" s="147" t="s">
        <v>1998</v>
      </c>
      <c r="F4850" s="147" t="s">
        <v>2637</v>
      </c>
      <c r="G4850" s="147" t="s">
        <v>4200</v>
      </c>
    </row>
    <row r="4851" spans="1:7">
      <c r="A4851" t="str">
        <f t="shared" si="75"/>
        <v>J1307.BY4</v>
      </c>
      <c r="B4851" s="147" t="s">
        <v>4199</v>
      </c>
      <c r="C4851" s="147" t="s">
        <v>2202</v>
      </c>
      <c r="D4851" s="147" t="s">
        <v>2569</v>
      </c>
      <c r="E4851" s="147" t="s">
        <v>1998</v>
      </c>
      <c r="F4851" s="147" t="s">
        <v>2638</v>
      </c>
      <c r="G4851" s="147" t="s">
        <v>4200</v>
      </c>
    </row>
    <row r="4852" spans="1:7">
      <c r="A4852" t="str">
        <f t="shared" si="75"/>
        <v>J1307.BY5</v>
      </c>
      <c r="B4852" s="147" t="s">
        <v>4199</v>
      </c>
      <c r="C4852" s="147" t="s">
        <v>2204</v>
      </c>
      <c r="D4852" s="147" t="s">
        <v>2569</v>
      </c>
      <c r="E4852" s="147" t="s">
        <v>1998</v>
      </c>
      <c r="F4852" s="147" t="s">
        <v>2639</v>
      </c>
      <c r="G4852" s="147" t="s">
        <v>4200</v>
      </c>
    </row>
    <row r="4853" spans="1:7">
      <c r="A4853" t="str">
        <f t="shared" si="75"/>
        <v>J1307.BY6</v>
      </c>
      <c r="B4853" s="147" t="s">
        <v>4199</v>
      </c>
      <c r="C4853" s="147" t="s">
        <v>2206</v>
      </c>
      <c r="D4853" s="147" t="s">
        <v>2569</v>
      </c>
      <c r="E4853" s="147" t="s">
        <v>1998</v>
      </c>
      <c r="F4853" s="147" t="s">
        <v>2640</v>
      </c>
      <c r="G4853" s="147" t="s">
        <v>4200</v>
      </c>
    </row>
    <row r="4854" spans="1:7">
      <c r="A4854" t="str">
        <f t="shared" si="75"/>
        <v>J1307.BY7</v>
      </c>
      <c r="B4854" s="147" t="s">
        <v>4199</v>
      </c>
      <c r="C4854" s="147" t="s">
        <v>2208</v>
      </c>
      <c r="D4854" s="147" t="s">
        <v>2569</v>
      </c>
      <c r="E4854" s="147" t="s">
        <v>1998</v>
      </c>
      <c r="F4854" s="147" t="s">
        <v>2641</v>
      </c>
      <c r="G4854" s="147" t="s">
        <v>4200</v>
      </c>
    </row>
    <row r="4855" spans="1:7">
      <c r="A4855" t="str">
        <f t="shared" si="75"/>
        <v>J1307.BY8</v>
      </c>
      <c r="B4855" s="147" t="s">
        <v>4199</v>
      </c>
      <c r="C4855" s="147" t="s">
        <v>2210</v>
      </c>
      <c r="D4855" s="147" t="s">
        <v>2569</v>
      </c>
      <c r="E4855" s="147" t="s">
        <v>1998</v>
      </c>
      <c r="F4855" s="147" t="s">
        <v>2642</v>
      </c>
      <c r="G4855" s="147" t="s">
        <v>4217</v>
      </c>
    </row>
    <row r="4856" spans="1:7">
      <c r="A4856" t="str">
        <f t="shared" si="75"/>
        <v>J1307.BY9</v>
      </c>
      <c r="B4856" s="147" t="s">
        <v>4199</v>
      </c>
      <c r="C4856" s="147" t="s">
        <v>2212</v>
      </c>
      <c r="D4856" s="147" t="s">
        <v>2569</v>
      </c>
      <c r="E4856" s="147" t="s">
        <v>1998</v>
      </c>
      <c r="F4856" s="147" t="s">
        <v>2213</v>
      </c>
      <c r="G4856" s="147" t="s">
        <v>1999</v>
      </c>
    </row>
    <row r="4857" spans="1:7">
      <c r="A4857" t="str">
        <f t="shared" si="75"/>
        <v>J1307.BY10</v>
      </c>
      <c r="B4857" s="147" t="s">
        <v>4199</v>
      </c>
      <c r="C4857" s="147" t="s">
        <v>2214</v>
      </c>
      <c r="D4857" s="147" t="s">
        <v>2569</v>
      </c>
      <c r="E4857" s="147" t="s">
        <v>1998</v>
      </c>
      <c r="F4857" s="147" t="s">
        <v>2215</v>
      </c>
      <c r="G4857" s="147" t="s">
        <v>1999</v>
      </c>
    </row>
    <row r="4858" spans="1:7">
      <c r="A4858" t="str">
        <f t="shared" si="75"/>
        <v>J1307.BY11</v>
      </c>
      <c r="B4858" s="147" t="s">
        <v>4199</v>
      </c>
      <c r="C4858" s="147" t="s">
        <v>2216</v>
      </c>
      <c r="D4858" s="147" t="s">
        <v>2569</v>
      </c>
      <c r="E4858" s="147" t="s">
        <v>1998</v>
      </c>
      <c r="F4858" s="147" t="s">
        <v>2643</v>
      </c>
      <c r="G4858" s="147" t="s">
        <v>1999</v>
      </c>
    </row>
    <row r="4859" spans="1:7">
      <c r="A4859" t="str">
        <f t="shared" si="75"/>
        <v>J1307.BY12</v>
      </c>
      <c r="B4859" s="147" t="s">
        <v>4199</v>
      </c>
      <c r="C4859" s="147" t="s">
        <v>2218</v>
      </c>
      <c r="D4859" s="147" t="s">
        <v>2569</v>
      </c>
      <c r="E4859" s="147" t="s">
        <v>1998</v>
      </c>
      <c r="F4859" s="147" t="s">
        <v>2644</v>
      </c>
      <c r="G4859" s="147" t="s">
        <v>4212</v>
      </c>
    </row>
    <row r="4860" spans="1:7">
      <c r="A4860" t="str">
        <f t="shared" si="75"/>
        <v>J1307.BY13</v>
      </c>
      <c r="B4860" s="147" t="s">
        <v>4199</v>
      </c>
      <c r="C4860" s="147" t="s">
        <v>2220</v>
      </c>
      <c r="D4860" s="147" t="s">
        <v>2569</v>
      </c>
      <c r="E4860" s="147" t="s">
        <v>1998</v>
      </c>
      <c r="F4860" s="147" t="s">
        <v>2645</v>
      </c>
      <c r="G4860" s="147" t="s">
        <v>1999</v>
      </c>
    </row>
    <row r="4861" spans="1:7">
      <c r="A4861" t="str">
        <f t="shared" si="75"/>
        <v>J1307.BY14</v>
      </c>
      <c r="B4861" s="147" t="s">
        <v>4199</v>
      </c>
      <c r="C4861" s="147" t="s">
        <v>2222</v>
      </c>
      <c r="D4861" s="147" t="s">
        <v>2569</v>
      </c>
      <c r="E4861" s="147" t="s">
        <v>1998</v>
      </c>
      <c r="F4861" s="147" t="s">
        <v>2646</v>
      </c>
      <c r="G4861" s="147" t="s">
        <v>4218</v>
      </c>
    </row>
    <row r="4862" spans="1:7">
      <c r="A4862" t="str">
        <f t="shared" si="75"/>
        <v>J1307.BY15</v>
      </c>
      <c r="B4862" s="147" t="s">
        <v>4199</v>
      </c>
      <c r="C4862" s="147" t="s">
        <v>2224</v>
      </c>
      <c r="D4862" s="147" t="s">
        <v>2569</v>
      </c>
      <c r="E4862" s="147" t="s">
        <v>1998</v>
      </c>
      <c r="F4862" s="147" t="s">
        <v>2647</v>
      </c>
      <c r="G4862" s="149"/>
    </row>
    <row r="4863" spans="1:7">
      <c r="A4863" t="str">
        <f t="shared" si="75"/>
        <v>J1307.BY16</v>
      </c>
      <c r="B4863" s="147" t="s">
        <v>4199</v>
      </c>
      <c r="C4863" s="147" t="s">
        <v>2226</v>
      </c>
      <c r="D4863" s="147" t="s">
        <v>2569</v>
      </c>
      <c r="E4863" s="147" t="s">
        <v>1998</v>
      </c>
      <c r="F4863" s="147" t="s">
        <v>2648</v>
      </c>
      <c r="G4863" s="147" t="s">
        <v>4219</v>
      </c>
    </row>
    <row r="4864" spans="1:7">
      <c r="A4864" t="str">
        <f t="shared" si="75"/>
        <v>J1307.CS1</v>
      </c>
      <c r="B4864" s="147" t="s">
        <v>4199</v>
      </c>
      <c r="C4864" s="147" t="s">
        <v>2228</v>
      </c>
      <c r="D4864" s="147" t="s">
        <v>2569</v>
      </c>
      <c r="E4864" s="147" t="s">
        <v>1998</v>
      </c>
      <c r="F4864" s="147" t="s">
        <v>2649</v>
      </c>
      <c r="G4864" s="147" t="s">
        <v>4220</v>
      </c>
    </row>
    <row r="4865" spans="1:7">
      <c r="A4865" t="str">
        <f t="shared" si="75"/>
        <v>J1307.CS2</v>
      </c>
      <c r="B4865" s="147" t="s">
        <v>4199</v>
      </c>
      <c r="C4865" s="147" t="s">
        <v>2230</v>
      </c>
      <c r="D4865" s="147" t="s">
        <v>2569</v>
      </c>
      <c r="E4865" s="147" t="s">
        <v>1998</v>
      </c>
      <c r="F4865" s="147" t="s">
        <v>2650</v>
      </c>
      <c r="G4865" s="147" t="s">
        <v>4220</v>
      </c>
    </row>
    <row r="4866" spans="1:7">
      <c r="A4866" t="str">
        <f t="shared" si="75"/>
        <v>J1307.CS3</v>
      </c>
      <c r="B4866" s="147" t="s">
        <v>4199</v>
      </c>
      <c r="C4866" s="147" t="s">
        <v>2232</v>
      </c>
      <c r="D4866" s="147" t="s">
        <v>2569</v>
      </c>
      <c r="E4866" s="147" t="s">
        <v>1998</v>
      </c>
      <c r="F4866" s="147" t="s">
        <v>2651</v>
      </c>
      <c r="G4866" s="147" t="s">
        <v>4220</v>
      </c>
    </row>
    <row r="4867" spans="1:7">
      <c r="A4867" t="str">
        <f t="shared" si="75"/>
        <v>J1307.CS4</v>
      </c>
      <c r="B4867" s="147" t="s">
        <v>4199</v>
      </c>
      <c r="C4867" s="147" t="s">
        <v>2234</v>
      </c>
      <c r="D4867" s="147" t="s">
        <v>2569</v>
      </c>
      <c r="E4867" s="147" t="s">
        <v>1998</v>
      </c>
      <c r="F4867" s="147" t="s">
        <v>2652</v>
      </c>
      <c r="G4867" s="147" t="s">
        <v>4220</v>
      </c>
    </row>
    <row r="4868" spans="1:7">
      <c r="A4868" t="str">
        <f t="shared" si="75"/>
        <v>J1307.CS5</v>
      </c>
      <c r="B4868" s="147" t="s">
        <v>4199</v>
      </c>
      <c r="C4868" s="147" t="s">
        <v>2236</v>
      </c>
      <c r="D4868" s="147" t="s">
        <v>2569</v>
      </c>
      <c r="E4868" s="147" t="s">
        <v>1998</v>
      </c>
      <c r="F4868" s="147" t="s">
        <v>2653</v>
      </c>
      <c r="G4868" s="147" t="s">
        <v>4221</v>
      </c>
    </row>
    <row r="4869" spans="1:7">
      <c r="A4869" t="str">
        <f t="shared" si="75"/>
        <v>J1307.CS6</v>
      </c>
      <c r="B4869" s="147" t="s">
        <v>4199</v>
      </c>
      <c r="C4869" s="147" t="s">
        <v>2239</v>
      </c>
      <c r="D4869" s="147" t="s">
        <v>2569</v>
      </c>
      <c r="E4869" s="147" t="s">
        <v>1998</v>
      </c>
      <c r="F4869" s="147" t="s">
        <v>2655</v>
      </c>
      <c r="G4869" s="147" t="s">
        <v>4220</v>
      </c>
    </row>
    <row r="4870" spans="1:7">
      <c r="A4870" t="str">
        <f t="shared" ref="A4870:A4933" si="76">B4870&amp;"."&amp;C4870</f>
        <v>J1307.CS7</v>
      </c>
      <c r="B4870" s="147" t="s">
        <v>4199</v>
      </c>
      <c r="C4870" s="147" t="s">
        <v>2241</v>
      </c>
      <c r="D4870" s="147" t="s">
        <v>2569</v>
      </c>
      <c r="E4870" s="147" t="s">
        <v>1998</v>
      </c>
      <c r="F4870" s="147" t="s">
        <v>2656</v>
      </c>
      <c r="G4870" s="147" t="s">
        <v>4220</v>
      </c>
    </row>
    <row r="4871" spans="1:7">
      <c r="A4871" t="str">
        <f t="shared" si="76"/>
        <v>J1307.CS8</v>
      </c>
      <c r="B4871" s="147" t="s">
        <v>4199</v>
      </c>
      <c r="C4871" s="147" t="s">
        <v>2243</v>
      </c>
      <c r="D4871" s="147" t="s">
        <v>2569</v>
      </c>
      <c r="E4871" s="147" t="s">
        <v>1998</v>
      </c>
      <c r="F4871" s="147" t="s">
        <v>2657</v>
      </c>
      <c r="G4871" s="147" t="s">
        <v>4222</v>
      </c>
    </row>
    <row r="4872" spans="1:7">
      <c r="A4872" t="str">
        <f t="shared" si="76"/>
        <v>J1307.CS9</v>
      </c>
      <c r="B4872" s="147" t="s">
        <v>4199</v>
      </c>
      <c r="C4872" s="147" t="s">
        <v>2246</v>
      </c>
      <c r="D4872" s="147" t="s">
        <v>2569</v>
      </c>
      <c r="E4872" s="147" t="s">
        <v>1998</v>
      </c>
      <c r="F4872" s="147" t="s">
        <v>2659</v>
      </c>
      <c r="G4872" s="147" t="s">
        <v>4223</v>
      </c>
    </row>
    <row r="4873" spans="1:7">
      <c r="A4873" t="str">
        <f t="shared" si="76"/>
        <v>J1307.CS10</v>
      </c>
      <c r="B4873" s="147" t="s">
        <v>4199</v>
      </c>
      <c r="C4873" s="147" t="s">
        <v>2249</v>
      </c>
      <c r="D4873" s="147" t="s">
        <v>2569</v>
      </c>
      <c r="E4873" s="147" t="s">
        <v>1998</v>
      </c>
      <c r="F4873" s="147" t="s">
        <v>2661</v>
      </c>
      <c r="G4873" s="147" t="s">
        <v>4224</v>
      </c>
    </row>
    <row r="4874" spans="1:7">
      <c r="A4874" t="str">
        <f t="shared" si="76"/>
        <v>J1307.CS11</v>
      </c>
      <c r="B4874" s="147" t="s">
        <v>4199</v>
      </c>
      <c r="C4874" s="147" t="s">
        <v>2252</v>
      </c>
      <c r="D4874" s="147" t="s">
        <v>2569</v>
      </c>
      <c r="E4874" s="147" t="s">
        <v>1998</v>
      </c>
      <c r="F4874" s="147" t="s">
        <v>2253</v>
      </c>
      <c r="G4874" s="149"/>
    </row>
    <row r="4875" spans="1:7">
      <c r="A4875" t="str">
        <f t="shared" si="76"/>
        <v>J1307.CS12</v>
      </c>
      <c r="B4875" s="147" t="s">
        <v>4199</v>
      </c>
      <c r="C4875" s="147" t="s">
        <v>2254</v>
      </c>
      <c r="D4875" s="147" t="s">
        <v>2569</v>
      </c>
      <c r="E4875" s="147" t="s">
        <v>1998</v>
      </c>
      <c r="F4875" s="147" t="s">
        <v>2663</v>
      </c>
      <c r="G4875" s="147" t="s">
        <v>4225</v>
      </c>
    </row>
    <row r="4876" spans="1:7">
      <c r="A4876" t="str">
        <f t="shared" si="76"/>
        <v>J1307.CS13</v>
      </c>
      <c r="B4876" s="147" t="s">
        <v>4199</v>
      </c>
      <c r="C4876" s="147" t="s">
        <v>2257</v>
      </c>
      <c r="D4876" s="147" t="s">
        <v>2569</v>
      </c>
      <c r="E4876" s="147" t="s">
        <v>1998</v>
      </c>
      <c r="F4876" s="147" t="s">
        <v>2665</v>
      </c>
      <c r="G4876" s="147" t="s">
        <v>4226</v>
      </c>
    </row>
    <row r="4877" spans="1:7">
      <c r="A4877" t="str">
        <f t="shared" si="76"/>
        <v>J1307.CS14</v>
      </c>
      <c r="B4877" s="147" t="s">
        <v>4199</v>
      </c>
      <c r="C4877" s="147" t="s">
        <v>2260</v>
      </c>
      <c r="D4877" s="147" t="s">
        <v>2569</v>
      </c>
      <c r="E4877" s="147" t="s">
        <v>1998</v>
      </c>
      <c r="F4877" s="147" t="s">
        <v>2666</v>
      </c>
      <c r="G4877" s="149"/>
    </row>
    <row r="4878" spans="1:7">
      <c r="A4878" t="str">
        <f t="shared" si="76"/>
        <v>J1307.CS15</v>
      </c>
      <c r="B4878" s="147" t="s">
        <v>4199</v>
      </c>
      <c r="C4878" s="147" t="s">
        <v>2262</v>
      </c>
      <c r="D4878" s="147" t="s">
        <v>2569</v>
      </c>
      <c r="E4878" s="147" t="s">
        <v>1998</v>
      </c>
      <c r="F4878" s="147" t="s">
        <v>2667</v>
      </c>
      <c r="G4878" s="149"/>
    </row>
    <row r="4879" spans="1:7">
      <c r="A4879" t="str">
        <f t="shared" si="76"/>
        <v>J1307.CS16</v>
      </c>
      <c r="B4879" s="147" t="s">
        <v>4199</v>
      </c>
      <c r="C4879" s="147" t="s">
        <v>2264</v>
      </c>
      <c r="D4879" s="147" t="s">
        <v>2569</v>
      </c>
      <c r="E4879" s="147" t="s">
        <v>1998</v>
      </c>
      <c r="F4879" s="147" t="s">
        <v>2265</v>
      </c>
      <c r="G4879" s="149"/>
    </row>
    <row r="4880" spans="1:7">
      <c r="A4880" t="str">
        <f t="shared" si="76"/>
        <v>J1307.CX1</v>
      </c>
      <c r="B4880" s="147" t="s">
        <v>4199</v>
      </c>
      <c r="C4880" s="147" t="s">
        <v>2266</v>
      </c>
      <c r="D4880" s="147" t="s">
        <v>2569</v>
      </c>
      <c r="E4880" s="147" t="s">
        <v>1998</v>
      </c>
      <c r="F4880" s="147" t="s">
        <v>2267</v>
      </c>
      <c r="G4880" s="147" t="s">
        <v>1999</v>
      </c>
    </row>
    <row r="4881" spans="1:7">
      <c r="A4881" t="str">
        <f t="shared" si="76"/>
        <v>J1307.CX2</v>
      </c>
      <c r="B4881" s="147" t="s">
        <v>4199</v>
      </c>
      <c r="C4881" s="147" t="s">
        <v>2268</v>
      </c>
      <c r="D4881" s="147" t="s">
        <v>2569</v>
      </c>
      <c r="E4881" s="147" t="s">
        <v>1998</v>
      </c>
      <c r="F4881" s="147" t="s">
        <v>2269</v>
      </c>
      <c r="G4881" s="147" t="s">
        <v>1999</v>
      </c>
    </row>
    <row r="4882" spans="1:7">
      <c r="A4882" t="str">
        <f t="shared" si="76"/>
        <v>J1307.CX3</v>
      </c>
      <c r="B4882" s="147" t="s">
        <v>4199</v>
      </c>
      <c r="C4882" s="147" t="s">
        <v>2270</v>
      </c>
      <c r="D4882" s="147" t="s">
        <v>2569</v>
      </c>
      <c r="E4882" s="147" t="s">
        <v>1998</v>
      </c>
      <c r="F4882" s="147" t="s">
        <v>2271</v>
      </c>
      <c r="G4882" s="147" t="s">
        <v>1999</v>
      </c>
    </row>
    <row r="4883" spans="1:7">
      <c r="A4883" t="str">
        <f t="shared" si="76"/>
        <v>J1307.CX4</v>
      </c>
      <c r="B4883" s="147" t="s">
        <v>4199</v>
      </c>
      <c r="C4883" s="147" t="s">
        <v>2272</v>
      </c>
      <c r="D4883" s="147" t="s">
        <v>2569</v>
      </c>
      <c r="E4883" s="147" t="s">
        <v>1998</v>
      </c>
      <c r="F4883" s="147" t="s">
        <v>2273</v>
      </c>
      <c r="G4883" s="147" t="s">
        <v>1999</v>
      </c>
    </row>
    <row r="4884" spans="1:7">
      <c r="A4884" t="str">
        <f t="shared" si="76"/>
        <v>J1307.CX5</v>
      </c>
      <c r="B4884" s="147" t="s">
        <v>4199</v>
      </c>
      <c r="C4884" s="147" t="s">
        <v>2274</v>
      </c>
      <c r="D4884" s="147" t="s">
        <v>2569</v>
      </c>
      <c r="E4884" s="147" t="s">
        <v>1998</v>
      </c>
      <c r="F4884" s="147" t="s">
        <v>2668</v>
      </c>
      <c r="G4884" s="147" t="s">
        <v>4221</v>
      </c>
    </row>
    <row r="4885" spans="1:7">
      <c r="A4885" t="str">
        <f t="shared" si="76"/>
        <v>J1307.CX6</v>
      </c>
      <c r="B4885" s="147" t="s">
        <v>4199</v>
      </c>
      <c r="C4885" s="147" t="s">
        <v>2276</v>
      </c>
      <c r="D4885" s="147" t="s">
        <v>2569</v>
      </c>
      <c r="E4885" s="147" t="s">
        <v>1998</v>
      </c>
      <c r="F4885" s="147" t="s">
        <v>2277</v>
      </c>
      <c r="G4885" s="147" t="s">
        <v>1999</v>
      </c>
    </row>
    <row r="4886" spans="1:7">
      <c r="A4886" t="str">
        <f t="shared" si="76"/>
        <v>J1307.CX7</v>
      </c>
      <c r="B4886" s="147" t="s">
        <v>4199</v>
      </c>
      <c r="C4886" s="147" t="s">
        <v>2278</v>
      </c>
      <c r="D4886" s="147" t="s">
        <v>2569</v>
      </c>
      <c r="E4886" s="147" t="s">
        <v>1998</v>
      </c>
      <c r="F4886" s="147" t="s">
        <v>2279</v>
      </c>
      <c r="G4886" s="147" t="s">
        <v>1999</v>
      </c>
    </row>
    <row r="4887" spans="1:7">
      <c r="A4887" t="str">
        <f t="shared" si="76"/>
        <v>J1307.CX8</v>
      </c>
      <c r="B4887" s="147" t="s">
        <v>4199</v>
      </c>
      <c r="C4887" s="147" t="s">
        <v>2280</v>
      </c>
      <c r="D4887" s="147" t="s">
        <v>2569</v>
      </c>
      <c r="E4887" s="147" t="s">
        <v>1998</v>
      </c>
      <c r="F4887" s="147" t="s">
        <v>2669</v>
      </c>
      <c r="G4887" s="147" t="s">
        <v>4227</v>
      </c>
    </row>
    <row r="4888" spans="1:7">
      <c r="A4888" t="str">
        <f t="shared" si="76"/>
        <v>J1307.CX9</v>
      </c>
      <c r="B4888" s="147" t="s">
        <v>4199</v>
      </c>
      <c r="C4888" s="147" t="s">
        <v>2283</v>
      </c>
      <c r="D4888" s="147" t="s">
        <v>2569</v>
      </c>
      <c r="E4888" s="147" t="s">
        <v>1998</v>
      </c>
      <c r="F4888" s="147" t="s">
        <v>2671</v>
      </c>
      <c r="G4888" s="147" t="s">
        <v>1999</v>
      </c>
    </row>
    <row r="4889" spans="1:7">
      <c r="A4889" t="str">
        <f t="shared" si="76"/>
        <v>J1307.CX10</v>
      </c>
      <c r="B4889" s="147" t="s">
        <v>4199</v>
      </c>
      <c r="C4889" s="147" t="s">
        <v>2285</v>
      </c>
      <c r="D4889" s="147" t="s">
        <v>2569</v>
      </c>
      <c r="E4889" s="147" t="s">
        <v>1998</v>
      </c>
      <c r="F4889" s="147" t="s">
        <v>2286</v>
      </c>
      <c r="G4889" s="147" t="s">
        <v>1999</v>
      </c>
    </row>
    <row r="4890" spans="1:7">
      <c r="A4890" t="str">
        <f t="shared" si="76"/>
        <v>J1307.CX11</v>
      </c>
      <c r="B4890" s="147" t="s">
        <v>4199</v>
      </c>
      <c r="C4890" s="147" t="s">
        <v>2287</v>
      </c>
      <c r="D4890" s="147" t="s">
        <v>2569</v>
      </c>
      <c r="E4890" s="147" t="s">
        <v>1998</v>
      </c>
      <c r="F4890" s="147" t="s">
        <v>2288</v>
      </c>
      <c r="G4890" s="149"/>
    </row>
    <row r="4891" spans="1:7">
      <c r="A4891" t="str">
        <f t="shared" si="76"/>
        <v>J1307.CX12</v>
      </c>
      <c r="B4891" s="147" t="s">
        <v>4199</v>
      </c>
      <c r="C4891" s="147" t="s">
        <v>2289</v>
      </c>
      <c r="D4891" s="147" t="s">
        <v>2569</v>
      </c>
      <c r="E4891" s="147" t="s">
        <v>1998</v>
      </c>
      <c r="F4891" s="147" t="s">
        <v>2672</v>
      </c>
      <c r="G4891" s="147" t="s">
        <v>1999</v>
      </c>
    </row>
    <row r="4892" spans="1:7">
      <c r="A4892" t="str">
        <f t="shared" si="76"/>
        <v>J1307.CX13</v>
      </c>
      <c r="B4892" s="147" t="s">
        <v>4199</v>
      </c>
      <c r="C4892" s="147" t="s">
        <v>2291</v>
      </c>
      <c r="D4892" s="147" t="s">
        <v>2569</v>
      </c>
      <c r="E4892" s="147" t="s">
        <v>1998</v>
      </c>
      <c r="F4892" s="147" t="s">
        <v>2673</v>
      </c>
      <c r="G4892" s="147" t="s">
        <v>4228</v>
      </c>
    </row>
    <row r="4893" spans="1:7">
      <c r="A4893" t="str">
        <f t="shared" si="76"/>
        <v>J1307.CX14</v>
      </c>
      <c r="B4893" s="147" t="s">
        <v>4199</v>
      </c>
      <c r="C4893" s="147" t="s">
        <v>2294</v>
      </c>
      <c r="D4893" s="147" t="s">
        <v>2569</v>
      </c>
      <c r="E4893" s="147" t="s">
        <v>1998</v>
      </c>
      <c r="F4893" s="147" t="s">
        <v>2674</v>
      </c>
      <c r="G4893" s="149"/>
    </row>
    <row r="4894" spans="1:7">
      <c r="A4894" t="str">
        <f t="shared" si="76"/>
        <v>J1307.CX15</v>
      </c>
      <c r="B4894" s="147" t="s">
        <v>4199</v>
      </c>
      <c r="C4894" s="147" t="s">
        <v>2296</v>
      </c>
      <c r="D4894" s="147" t="s">
        <v>2569</v>
      </c>
      <c r="E4894" s="147" t="s">
        <v>1998</v>
      </c>
      <c r="F4894" s="147" t="s">
        <v>2675</v>
      </c>
      <c r="G4894" s="149"/>
    </row>
    <row r="4895" spans="1:7">
      <c r="A4895" t="str">
        <f t="shared" si="76"/>
        <v>J1307.CX16</v>
      </c>
      <c r="B4895" s="147" t="s">
        <v>4199</v>
      </c>
      <c r="C4895" s="147" t="s">
        <v>2298</v>
      </c>
      <c r="D4895" s="147" t="s">
        <v>2569</v>
      </c>
      <c r="E4895" s="147" t="s">
        <v>1998</v>
      </c>
      <c r="F4895" s="147" t="s">
        <v>2299</v>
      </c>
      <c r="G4895" s="149"/>
    </row>
    <row r="4896" spans="1:7">
      <c r="A4896" t="str">
        <f t="shared" si="76"/>
        <v>J1307.CY1</v>
      </c>
      <c r="B4896" s="147" t="s">
        <v>4199</v>
      </c>
      <c r="C4896" s="147" t="s">
        <v>2300</v>
      </c>
      <c r="D4896" s="147" t="s">
        <v>2569</v>
      </c>
      <c r="E4896" s="147" t="s">
        <v>1998</v>
      </c>
      <c r="F4896" s="147" t="s">
        <v>2301</v>
      </c>
      <c r="G4896" s="147" t="s">
        <v>1999</v>
      </c>
    </row>
    <row r="4897" spans="1:7">
      <c r="A4897" t="str">
        <f t="shared" si="76"/>
        <v>J1307.CY2</v>
      </c>
      <c r="B4897" s="147" t="s">
        <v>4199</v>
      </c>
      <c r="C4897" s="147" t="s">
        <v>2302</v>
      </c>
      <c r="D4897" s="147" t="s">
        <v>2569</v>
      </c>
      <c r="E4897" s="147" t="s">
        <v>1998</v>
      </c>
      <c r="F4897" s="147" t="s">
        <v>2303</v>
      </c>
      <c r="G4897" s="147" t="s">
        <v>1999</v>
      </c>
    </row>
    <row r="4898" spans="1:7">
      <c r="A4898" t="str">
        <f t="shared" si="76"/>
        <v>J1307.CY3</v>
      </c>
      <c r="B4898" s="147" t="s">
        <v>4199</v>
      </c>
      <c r="C4898" s="147" t="s">
        <v>2304</v>
      </c>
      <c r="D4898" s="147" t="s">
        <v>2569</v>
      </c>
      <c r="E4898" s="147" t="s">
        <v>1998</v>
      </c>
      <c r="F4898" s="147" t="s">
        <v>2305</v>
      </c>
      <c r="G4898" s="147" t="s">
        <v>1999</v>
      </c>
    </row>
    <row r="4899" spans="1:7">
      <c r="A4899" t="str">
        <f t="shared" si="76"/>
        <v>J1307.CY4</v>
      </c>
      <c r="B4899" s="147" t="s">
        <v>4199</v>
      </c>
      <c r="C4899" s="147" t="s">
        <v>2306</v>
      </c>
      <c r="D4899" s="147" t="s">
        <v>2569</v>
      </c>
      <c r="E4899" s="147" t="s">
        <v>1998</v>
      </c>
      <c r="F4899" s="147" t="s">
        <v>2307</v>
      </c>
      <c r="G4899" s="147" t="s">
        <v>1999</v>
      </c>
    </row>
    <row r="4900" spans="1:7">
      <c r="A4900" t="str">
        <f t="shared" si="76"/>
        <v>J1307.CY5</v>
      </c>
      <c r="B4900" s="147" t="s">
        <v>4199</v>
      </c>
      <c r="C4900" s="147" t="s">
        <v>2308</v>
      </c>
      <c r="D4900" s="147" t="s">
        <v>2569</v>
      </c>
      <c r="E4900" s="147" t="s">
        <v>1998</v>
      </c>
      <c r="F4900" s="147" t="s">
        <v>2676</v>
      </c>
      <c r="G4900" s="147" t="s">
        <v>4221</v>
      </c>
    </row>
    <row r="4901" spans="1:7">
      <c r="A4901" t="str">
        <f t="shared" si="76"/>
        <v>J1307.CY6</v>
      </c>
      <c r="B4901" s="147" t="s">
        <v>4199</v>
      </c>
      <c r="C4901" s="147" t="s">
        <v>2310</v>
      </c>
      <c r="D4901" s="147" t="s">
        <v>2569</v>
      </c>
      <c r="E4901" s="147" t="s">
        <v>1998</v>
      </c>
      <c r="F4901" s="147" t="s">
        <v>2311</v>
      </c>
      <c r="G4901" s="147" t="s">
        <v>1999</v>
      </c>
    </row>
    <row r="4902" spans="1:7">
      <c r="A4902" t="str">
        <f t="shared" si="76"/>
        <v>J1307.CY7</v>
      </c>
      <c r="B4902" s="147" t="s">
        <v>4199</v>
      </c>
      <c r="C4902" s="147" t="s">
        <v>2312</v>
      </c>
      <c r="D4902" s="147" t="s">
        <v>2569</v>
      </c>
      <c r="E4902" s="147" t="s">
        <v>1998</v>
      </c>
      <c r="F4902" s="147" t="s">
        <v>2313</v>
      </c>
      <c r="G4902" s="147" t="s">
        <v>1999</v>
      </c>
    </row>
    <row r="4903" spans="1:7">
      <c r="A4903" t="str">
        <f t="shared" si="76"/>
        <v>J1307.CY8</v>
      </c>
      <c r="B4903" s="147" t="s">
        <v>4199</v>
      </c>
      <c r="C4903" s="147" t="s">
        <v>2314</v>
      </c>
      <c r="D4903" s="147" t="s">
        <v>2569</v>
      </c>
      <c r="E4903" s="147" t="s">
        <v>1998</v>
      </c>
      <c r="F4903" s="147" t="s">
        <v>2677</v>
      </c>
      <c r="G4903" s="147" t="s">
        <v>4227</v>
      </c>
    </row>
    <row r="4904" spans="1:7">
      <c r="A4904" t="str">
        <f t="shared" si="76"/>
        <v>J1307.CY9</v>
      </c>
      <c r="B4904" s="147" t="s">
        <v>4199</v>
      </c>
      <c r="C4904" s="147" t="s">
        <v>2316</v>
      </c>
      <c r="D4904" s="147" t="s">
        <v>2569</v>
      </c>
      <c r="E4904" s="147" t="s">
        <v>1998</v>
      </c>
      <c r="F4904" s="147" t="s">
        <v>2678</v>
      </c>
      <c r="G4904" s="147" t="s">
        <v>1999</v>
      </c>
    </row>
    <row r="4905" spans="1:7">
      <c r="A4905" t="str">
        <f t="shared" si="76"/>
        <v>J1307.CY10</v>
      </c>
      <c r="B4905" s="147" t="s">
        <v>4199</v>
      </c>
      <c r="C4905" s="147" t="s">
        <v>2318</v>
      </c>
      <c r="D4905" s="147" t="s">
        <v>2569</v>
      </c>
      <c r="E4905" s="147" t="s">
        <v>1998</v>
      </c>
      <c r="F4905" s="147" t="s">
        <v>2319</v>
      </c>
      <c r="G4905" s="147" t="s">
        <v>1999</v>
      </c>
    </row>
    <row r="4906" spans="1:7">
      <c r="A4906" t="str">
        <f t="shared" si="76"/>
        <v>J1307.CY11</v>
      </c>
      <c r="B4906" s="147" t="s">
        <v>4199</v>
      </c>
      <c r="C4906" s="147" t="s">
        <v>2320</v>
      </c>
      <c r="D4906" s="147" t="s">
        <v>2569</v>
      </c>
      <c r="E4906" s="147" t="s">
        <v>1998</v>
      </c>
      <c r="F4906" s="147" t="s">
        <v>2321</v>
      </c>
      <c r="G4906" s="149"/>
    </row>
    <row r="4907" spans="1:7">
      <c r="A4907" t="str">
        <f t="shared" si="76"/>
        <v>J1307.CY12</v>
      </c>
      <c r="B4907" s="147" t="s">
        <v>4199</v>
      </c>
      <c r="C4907" s="147" t="s">
        <v>2322</v>
      </c>
      <c r="D4907" s="147" t="s">
        <v>2569</v>
      </c>
      <c r="E4907" s="147" t="s">
        <v>1998</v>
      </c>
      <c r="F4907" s="147" t="s">
        <v>2679</v>
      </c>
      <c r="G4907" s="147" t="s">
        <v>1999</v>
      </c>
    </row>
    <row r="4908" spans="1:7">
      <c r="A4908" t="str">
        <f t="shared" si="76"/>
        <v>J1307.CY13</v>
      </c>
      <c r="B4908" s="147" t="s">
        <v>4199</v>
      </c>
      <c r="C4908" s="147" t="s">
        <v>2324</v>
      </c>
      <c r="D4908" s="147" t="s">
        <v>2569</v>
      </c>
      <c r="E4908" s="147" t="s">
        <v>1998</v>
      </c>
      <c r="F4908" s="147" t="s">
        <v>2680</v>
      </c>
      <c r="G4908" s="147" t="s">
        <v>4228</v>
      </c>
    </row>
    <row r="4909" spans="1:7">
      <c r="A4909" t="str">
        <f t="shared" si="76"/>
        <v>J1307.CY14</v>
      </c>
      <c r="B4909" s="147" t="s">
        <v>4199</v>
      </c>
      <c r="C4909" s="147" t="s">
        <v>2326</v>
      </c>
      <c r="D4909" s="147" t="s">
        <v>2569</v>
      </c>
      <c r="E4909" s="147" t="s">
        <v>1998</v>
      </c>
      <c r="F4909" s="147" t="s">
        <v>2681</v>
      </c>
      <c r="G4909" s="149"/>
    </row>
    <row r="4910" spans="1:7">
      <c r="A4910" t="str">
        <f t="shared" si="76"/>
        <v>J1307.CY15</v>
      </c>
      <c r="B4910" s="147" t="s">
        <v>4199</v>
      </c>
      <c r="C4910" s="147" t="s">
        <v>2328</v>
      </c>
      <c r="D4910" s="147" t="s">
        <v>2569</v>
      </c>
      <c r="E4910" s="147" t="s">
        <v>1998</v>
      </c>
      <c r="F4910" s="147" t="s">
        <v>2682</v>
      </c>
      <c r="G4910" s="149"/>
    </row>
    <row r="4911" spans="1:7">
      <c r="A4911" t="str">
        <f t="shared" si="76"/>
        <v>J1307.CY16</v>
      </c>
      <c r="B4911" s="147" t="s">
        <v>4199</v>
      </c>
      <c r="C4911" s="147" t="s">
        <v>2330</v>
      </c>
      <c r="D4911" s="147" t="s">
        <v>2569</v>
      </c>
      <c r="E4911" s="147" t="s">
        <v>1998</v>
      </c>
      <c r="F4911" s="147" t="s">
        <v>2331</v>
      </c>
      <c r="G4911" s="149"/>
    </row>
    <row r="4912" spans="1:7">
      <c r="A4912" t="str">
        <f t="shared" si="76"/>
        <v>J1307.DS1</v>
      </c>
      <c r="B4912" s="147" t="s">
        <v>4199</v>
      </c>
      <c r="C4912" s="147" t="s">
        <v>2332</v>
      </c>
      <c r="D4912" s="147" t="s">
        <v>2569</v>
      </c>
      <c r="E4912" s="147" t="s">
        <v>1998</v>
      </c>
      <c r="F4912" s="147" t="s">
        <v>2333</v>
      </c>
      <c r="G4912" s="147" t="s">
        <v>1999</v>
      </c>
    </row>
    <row r="4913" spans="1:7">
      <c r="A4913" t="str">
        <f t="shared" si="76"/>
        <v>J1307.DS2</v>
      </c>
      <c r="B4913" s="147" t="s">
        <v>4199</v>
      </c>
      <c r="C4913" s="147" t="s">
        <v>2334</v>
      </c>
      <c r="D4913" s="147" t="s">
        <v>2569</v>
      </c>
      <c r="E4913" s="147" t="s">
        <v>1998</v>
      </c>
      <c r="F4913" s="147" t="s">
        <v>2335</v>
      </c>
      <c r="G4913" s="147" t="s">
        <v>1999</v>
      </c>
    </row>
    <row r="4914" spans="1:7">
      <c r="A4914" t="str">
        <f t="shared" si="76"/>
        <v>J1307.DS3</v>
      </c>
      <c r="B4914" s="147" t="s">
        <v>4199</v>
      </c>
      <c r="C4914" s="147" t="s">
        <v>2336</v>
      </c>
      <c r="D4914" s="147" t="s">
        <v>2569</v>
      </c>
      <c r="E4914" s="147" t="s">
        <v>1998</v>
      </c>
      <c r="F4914" s="147" t="s">
        <v>2337</v>
      </c>
      <c r="G4914" s="147" t="s">
        <v>1999</v>
      </c>
    </row>
    <row r="4915" spans="1:7">
      <c r="A4915" t="str">
        <f t="shared" si="76"/>
        <v>J1307.DS4</v>
      </c>
      <c r="B4915" s="147" t="s">
        <v>4199</v>
      </c>
      <c r="C4915" s="147" t="s">
        <v>2338</v>
      </c>
      <c r="D4915" s="147" t="s">
        <v>2569</v>
      </c>
      <c r="E4915" s="147" t="s">
        <v>1998</v>
      </c>
      <c r="F4915" s="147" t="s">
        <v>2339</v>
      </c>
      <c r="G4915" s="147" t="s">
        <v>1999</v>
      </c>
    </row>
    <row r="4916" spans="1:7">
      <c r="A4916" t="str">
        <f t="shared" si="76"/>
        <v>J1307.DS6</v>
      </c>
      <c r="B4916" s="147" t="s">
        <v>4199</v>
      </c>
      <c r="C4916" s="147" t="s">
        <v>2340</v>
      </c>
      <c r="D4916" s="147" t="s">
        <v>2569</v>
      </c>
      <c r="E4916" s="147" t="s">
        <v>1998</v>
      </c>
      <c r="F4916" s="147" t="s">
        <v>2341</v>
      </c>
      <c r="G4916" s="147" t="s">
        <v>1999</v>
      </c>
    </row>
    <row r="4917" spans="1:7">
      <c r="A4917" t="str">
        <f t="shared" si="76"/>
        <v>J1307.DS7</v>
      </c>
      <c r="B4917" s="147" t="s">
        <v>4199</v>
      </c>
      <c r="C4917" s="147" t="s">
        <v>2342</v>
      </c>
      <c r="D4917" s="147" t="s">
        <v>2569</v>
      </c>
      <c r="E4917" s="147" t="s">
        <v>1998</v>
      </c>
      <c r="F4917" s="147" t="s">
        <v>2343</v>
      </c>
      <c r="G4917" s="147" t="s">
        <v>1999</v>
      </c>
    </row>
    <row r="4918" spans="1:7">
      <c r="A4918" t="str">
        <f t="shared" si="76"/>
        <v>J1307.DS8</v>
      </c>
      <c r="B4918" s="147" t="s">
        <v>4199</v>
      </c>
      <c r="C4918" s="147" t="s">
        <v>2344</v>
      </c>
      <c r="D4918" s="147" t="s">
        <v>2569</v>
      </c>
      <c r="E4918" s="147" t="s">
        <v>1998</v>
      </c>
      <c r="F4918" s="147" t="s">
        <v>2683</v>
      </c>
      <c r="G4918" s="147" t="s">
        <v>4229</v>
      </c>
    </row>
    <row r="4919" spans="1:7">
      <c r="A4919" t="str">
        <f t="shared" si="76"/>
        <v>J1307.DS9</v>
      </c>
      <c r="B4919" s="147" t="s">
        <v>4199</v>
      </c>
      <c r="C4919" s="147" t="s">
        <v>2347</v>
      </c>
      <c r="D4919" s="147" t="s">
        <v>2569</v>
      </c>
      <c r="E4919" s="147" t="s">
        <v>1998</v>
      </c>
      <c r="F4919" s="147" t="s">
        <v>2685</v>
      </c>
      <c r="G4919" s="147" t="s">
        <v>4230</v>
      </c>
    </row>
    <row r="4920" spans="1:7">
      <c r="A4920" t="str">
        <f t="shared" si="76"/>
        <v>J1307.DS10</v>
      </c>
      <c r="B4920" s="147" t="s">
        <v>4199</v>
      </c>
      <c r="C4920" s="147" t="s">
        <v>2349</v>
      </c>
      <c r="D4920" s="147" t="s">
        <v>2569</v>
      </c>
      <c r="E4920" s="147" t="s">
        <v>1998</v>
      </c>
      <c r="F4920" s="147" t="s">
        <v>2686</v>
      </c>
      <c r="G4920" s="147" t="s">
        <v>4230</v>
      </c>
    </row>
    <row r="4921" spans="1:7">
      <c r="A4921" t="str">
        <f t="shared" si="76"/>
        <v>J1307.DS11</v>
      </c>
      <c r="B4921" s="147" t="s">
        <v>4199</v>
      </c>
      <c r="C4921" s="147" t="s">
        <v>2351</v>
      </c>
      <c r="D4921" s="147" t="s">
        <v>2569</v>
      </c>
      <c r="E4921" s="147" t="s">
        <v>1998</v>
      </c>
      <c r="F4921" s="147" t="s">
        <v>2352</v>
      </c>
      <c r="G4921" s="149"/>
    </row>
    <row r="4922" spans="1:7">
      <c r="A4922" t="str">
        <f t="shared" si="76"/>
        <v>J1307.DS12</v>
      </c>
      <c r="B4922" s="147" t="s">
        <v>4199</v>
      </c>
      <c r="C4922" s="147" t="s">
        <v>2353</v>
      </c>
      <c r="D4922" s="147" t="s">
        <v>2569</v>
      </c>
      <c r="E4922" s="147" t="s">
        <v>1998</v>
      </c>
      <c r="F4922" s="147" t="s">
        <v>2687</v>
      </c>
      <c r="G4922" s="147" t="s">
        <v>4231</v>
      </c>
    </row>
    <row r="4923" spans="1:7">
      <c r="A4923" t="str">
        <f t="shared" si="76"/>
        <v>J1307.DS13</v>
      </c>
      <c r="B4923" s="147" t="s">
        <v>4199</v>
      </c>
      <c r="C4923" s="147" t="s">
        <v>2355</v>
      </c>
      <c r="D4923" s="147" t="s">
        <v>2569</v>
      </c>
      <c r="E4923" s="147" t="s">
        <v>1998</v>
      </c>
      <c r="F4923" s="147" t="s">
        <v>2689</v>
      </c>
      <c r="G4923" s="147" t="s">
        <v>4232</v>
      </c>
    </row>
    <row r="4924" spans="1:7">
      <c r="A4924" t="str">
        <f t="shared" si="76"/>
        <v>J1307.DS14</v>
      </c>
      <c r="B4924" s="147" t="s">
        <v>4199</v>
      </c>
      <c r="C4924" s="147" t="s">
        <v>2357</v>
      </c>
      <c r="D4924" s="147" t="s">
        <v>2569</v>
      </c>
      <c r="E4924" s="147" t="s">
        <v>1998</v>
      </c>
      <c r="F4924" s="147" t="s">
        <v>2691</v>
      </c>
      <c r="G4924" s="147" t="s">
        <v>4233</v>
      </c>
    </row>
    <row r="4925" spans="1:7">
      <c r="A4925" t="str">
        <f t="shared" si="76"/>
        <v>J1307.DS15</v>
      </c>
      <c r="B4925" s="147" t="s">
        <v>4199</v>
      </c>
      <c r="C4925" s="147" t="s">
        <v>2359</v>
      </c>
      <c r="D4925" s="147" t="s">
        <v>2569</v>
      </c>
      <c r="E4925" s="147" t="s">
        <v>1998</v>
      </c>
      <c r="F4925" s="147" t="s">
        <v>2360</v>
      </c>
      <c r="G4925" s="149"/>
    </row>
    <row r="4926" spans="1:7">
      <c r="A4926" t="str">
        <f t="shared" si="76"/>
        <v>J1307.DX1</v>
      </c>
      <c r="B4926" s="147" t="s">
        <v>4199</v>
      </c>
      <c r="C4926" s="147" t="s">
        <v>2361</v>
      </c>
      <c r="D4926" s="147" t="s">
        <v>2569</v>
      </c>
      <c r="E4926" s="147" t="s">
        <v>1998</v>
      </c>
      <c r="F4926" s="147" t="s">
        <v>2692</v>
      </c>
      <c r="G4926" s="147" t="s">
        <v>4220</v>
      </c>
    </row>
    <row r="4927" spans="1:7">
      <c r="A4927" t="str">
        <f t="shared" si="76"/>
        <v>J1307.DX2</v>
      </c>
      <c r="B4927" s="147" t="s">
        <v>4199</v>
      </c>
      <c r="C4927" s="147" t="s">
        <v>2363</v>
      </c>
      <c r="D4927" s="147" t="s">
        <v>2569</v>
      </c>
      <c r="E4927" s="147" t="s">
        <v>1998</v>
      </c>
      <c r="F4927" s="147" t="s">
        <v>2693</v>
      </c>
      <c r="G4927" s="147" t="s">
        <v>4220</v>
      </c>
    </row>
    <row r="4928" spans="1:7">
      <c r="A4928" t="str">
        <f t="shared" si="76"/>
        <v>J1307.DX3</v>
      </c>
      <c r="B4928" s="147" t="s">
        <v>4199</v>
      </c>
      <c r="C4928" s="147" t="s">
        <v>2365</v>
      </c>
      <c r="D4928" s="147" t="s">
        <v>2569</v>
      </c>
      <c r="E4928" s="147" t="s">
        <v>1998</v>
      </c>
      <c r="F4928" s="147" t="s">
        <v>2694</v>
      </c>
      <c r="G4928" s="147" t="s">
        <v>4220</v>
      </c>
    </row>
    <row r="4929" spans="1:7">
      <c r="A4929" t="str">
        <f t="shared" si="76"/>
        <v>J1307.DX4</v>
      </c>
      <c r="B4929" s="147" t="s">
        <v>4199</v>
      </c>
      <c r="C4929" s="147" t="s">
        <v>2367</v>
      </c>
      <c r="D4929" s="147" t="s">
        <v>2569</v>
      </c>
      <c r="E4929" s="147" t="s">
        <v>1998</v>
      </c>
      <c r="F4929" s="147" t="s">
        <v>2695</v>
      </c>
      <c r="G4929" s="147" t="s">
        <v>4220</v>
      </c>
    </row>
    <row r="4930" spans="1:7">
      <c r="A4930" t="str">
        <f t="shared" si="76"/>
        <v>J1307.DX6</v>
      </c>
      <c r="B4930" s="147" t="s">
        <v>4199</v>
      </c>
      <c r="C4930" s="147" t="s">
        <v>2369</v>
      </c>
      <c r="D4930" s="147" t="s">
        <v>2569</v>
      </c>
      <c r="E4930" s="147" t="s">
        <v>1998</v>
      </c>
      <c r="F4930" s="147" t="s">
        <v>2696</v>
      </c>
      <c r="G4930" s="147" t="s">
        <v>4220</v>
      </c>
    </row>
    <row r="4931" spans="1:7">
      <c r="A4931" t="str">
        <f t="shared" si="76"/>
        <v>J1307.DX7</v>
      </c>
      <c r="B4931" s="147" t="s">
        <v>4199</v>
      </c>
      <c r="C4931" s="147" t="s">
        <v>2371</v>
      </c>
      <c r="D4931" s="147" t="s">
        <v>2569</v>
      </c>
      <c r="E4931" s="147" t="s">
        <v>1998</v>
      </c>
      <c r="F4931" s="147" t="s">
        <v>2697</v>
      </c>
      <c r="G4931" s="147" t="s">
        <v>4220</v>
      </c>
    </row>
    <row r="4932" spans="1:7">
      <c r="A4932" t="str">
        <f t="shared" si="76"/>
        <v>J1307.DX8</v>
      </c>
      <c r="B4932" s="147" t="s">
        <v>4199</v>
      </c>
      <c r="C4932" s="147" t="s">
        <v>2373</v>
      </c>
      <c r="D4932" s="147" t="s">
        <v>2569</v>
      </c>
      <c r="E4932" s="147" t="s">
        <v>1998</v>
      </c>
      <c r="F4932" s="147" t="s">
        <v>2698</v>
      </c>
      <c r="G4932" s="147" t="s">
        <v>4234</v>
      </c>
    </row>
    <row r="4933" spans="1:7">
      <c r="A4933" t="str">
        <f t="shared" si="76"/>
        <v>J1307.DX9</v>
      </c>
      <c r="B4933" s="147" t="s">
        <v>4199</v>
      </c>
      <c r="C4933" s="147" t="s">
        <v>2376</v>
      </c>
      <c r="D4933" s="147" t="s">
        <v>2569</v>
      </c>
      <c r="E4933" s="147" t="s">
        <v>1998</v>
      </c>
      <c r="F4933" s="147" t="s">
        <v>2377</v>
      </c>
      <c r="G4933" s="147" t="s">
        <v>1999</v>
      </c>
    </row>
    <row r="4934" spans="1:7">
      <c r="A4934" t="str">
        <f t="shared" ref="A4934:A4997" si="77">B4934&amp;"."&amp;C4934</f>
        <v>J1307.DX10</v>
      </c>
      <c r="B4934" s="147" t="s">
        <v>4199</v>
      </c>
      <c r="C4934" s="147" t="s">
        <v>2378</v>
      </c>
      <c r="D4934" s="147" t="s">
        <v>2569</v>
      </c>
      <c r="E4934" s="147" t="s">
        <v>1998</v>
      </c>
      <c r="F4934" s="147" t="s">
        <v>2379</v>
      </c>
      <c r="G4934" s="147" t="s">
        <v>1999</v>
      </c>
    </row>
    <row r="4935" spans="1:7">
      <c r="A4935" t="str">
        <f t="shared" si="77"/>
        <v>J1307.DX11</v>
      </c>
      <c r="B4935" s="147" t="s">
        <v>4199</v>
      </c>
      <c r="C4935" s="147" t="s">
        <v>2380</v>
      </c>
      <c r="D4935" s="147" t="s">
        <v>2569</v>
      </c>
      <c r="E4935" s="147" t="s">
        <v>1998</v>
      </c>
      <c r="F4935" s="147" t="s">
        <v>2381</v>
      </c>
      <c r="G4935" s="149"/>
    </row>
    <row r="4936" spans="1:7">
      <c r="A4936" t="str">
        <f t="shared" si="77"/>
        <v>J1307.DX12</v>
      </c>
      <c r="B4936" s="147" t="s">
        <v>4199</v>
      </c>
      <c r="C4936" s="147" t="s">
        <v>2382</v>
      </c>
      <c r="D4936" s="147" t="s">
        <v>2569</v>
      </c>
      <c r="E4936" s="147" t="s">
        <v>1998</v>
      </c>
      <c r="F4936" s="147" t="s">
        <v>2700</v>
      </c>
      <c r="G4936" s="147" t="s">
        <v>1999</v>
      </c>
    </row>
    <row r="4937" spans="1:7">
      <c r="A4937" t="str">
        <f t="shared" si="77"/>
        <v>J1307.DX13</v>
      </c>
      <c r="B4937" s="147" t="s">
        <v>4199</v>
      </c>
      <c r="C4937" s="147" t="s">
        <v>2384</v>
      </c>
      <c r="D4937" s="147" t="s">
        <v>2569</v>
      </c>
      <c r="E4937" s="147" t="s">
        <v>1998</v>
      </c>
      <c r="F4937" s="147" t="s">
        <v>2701</v>
      </c>
      <c r="G4937" s="147" t="s">
        <v>4235</v>
      </c>
    </row>
    <row r="4938" spans="1:7">
      <c r="A4938" t="str">
        <f t="shared" si="77"/>
        <v>J1307.DX14</v>
      </c>
      <c r="B4938" s="147" t="s">
        <v>4199</v>
      </c>
      <c r="C4938" s="147" t="s">
        <v>2386</v>
      </c>
      <c r="D4938" s="147" t="s">
        <v>2569</v>
      </c>
      <c r="E4938" s="147" t="s">
        <v>1998</v>
      </c>
      <c r="F4938" s="147" t="s">
        <v>2703</v>
      </c>
      <c r="G4938" s="147" t="s">
        <v>1999</v>
      </c>
    </row>
    <row r="4939" spans="1:7">
      <c r="A4939" t="str">
        <f t="shared" si="77"/>
        <v>J1307.DX15</v>
      </c>
      <c r="B4939" s="147" t="s">
        <v>4199</v>
      </c>
      <c r="C4939" s="147" t="s">
        <v>2388</v>
      </c>
      <c r="D4939" s="147" t="s">
        <v>2569</v>
      </c>
      <c r="E4939" s="147" t="s">
        <v>1998</v>
      </c>
      <c r="F4939" s="147" t="s">
        <v>2389</v>
      </c>
      <c r="G4939" s="149"/>
    </row>
    <row r="4940" spans="1:7">
      <c r="A4940" t="str">
        <f t="shared" si="77"/>
        <v>J1307.DY1</v>
      </c>
      <c r="B4940" s="147" t="s">
        <v>4199</v>
      </c>
      <c r="C4940" s="147" t="s">
        <v>2390</v>
      </c>
      <c r="D4940" s="147" t="s">
        <v>2569</v>
      </c>
      <c r="E4940" s="147" t="s">
        <v>1998</v>
      </c>
      <c r="F4940" s="147" t="s">
        <v>2704</v>
      </c>
      <c r="G4940" s="147" t="s">
        <v>4220</v>
      </c>
    </row>
    <row r="4941" spans="1:7">
      <c r="A4941" t="str">
        <f t="shared" si="77"/>
        <v>J1307.DY2</v>
      </c>
      <c r="B4941" s="147" t="s">
        <v>4199</v>
      </c>
      <c r="C4941" s="147" t="s">
        <v>2392</v>
      </c>
      <c r="D4941" s="147" t="s">
        <v>2569</v>
      </c>
      <c r="E4941" s="147" t="s">
        <v>1998</v>
      </c>
      <c r="F4941" s="147" t="s">
        <v>2705</v>
      </c>
      <c r="G4941" s="147" t="s">
        <v>4220</v>
      </c>
    </row>
    <row r="4942" spans="1:7">
      <c r="A4942" t="str">
        <f t="shared" si="77"/>
        <v>J1307.DY3</v>
      </c>
      <c r="B4942" s="147" t="s">
        <v>4199</v>
      </c>
      <c r="C4942" s="147" t="s">
        <v>2394</v>
      </c>
      <c r="D4942" s="147" t="s">
        <v>2569</v>
      </c>
      <c r="E4942" s="147" t="s">
        <v>1998</v>
      </c>
      <c r="F4942" s="147" t="s">
        <v>2706</v>
      </c>
      <c r="G4942" s="147" t="s">
        <v>4220</v>
      </c>
    </row>
    <row r="4943" spans="1:7">
      <c r="A4943" t="str">
        <f t="shared" si="77"/>
        <v>J1307.DY4</v>
      </c>
      <c r="B4943" s="147" t="s">
        <v>4199</v>
      </c>
      <c r="C4943" s="147" t="s">
        <v>2396</v>
      </c>
      <c r="D4943" s="147" t="s">
        <v>2569</v>
      </c>
      <c r="E4943" s="147" t="s">
        <v>1998</v>
      </c>
      <c r="F4943" s="147" t="s">
        <v>2707</v>
      </c>
      <c r="G4943" s="147" t="s">
        <v>4220</v>
      </c>
    </row>
    <row r="4944" spans="1:7">
      <c r="A4944" t="str">
        <f t="shared" si="77"/>
        <v>J1307.DY6</v>
      </c>
      <c r="B4944" s="147" t="s">
        <v>4199</v>
      </c>
      <c r="C4944" s="147" t="s">
        <v>2398</v>
      </c>
      <c r="D4944" s="147" t="s">
        <v>2569</v>
      </c>
      <c r="E4944" s="147" t="s">
        <v>1998</v>
      </c>
      <c r="F4944" s="147" t="s">
        <v>2708</v>
      </c>
      <c r="G4944" s="147" t="s">
        <v>4220</v>
      </c>
    </row>
    <row r="4945" spans="1:7">
      <c r="A4945" t="str">
        <f t="shared" si="77"/>
        <v>J1307.DY7</v>
      </c>
      <c r="B4945" s="147" t="s">
        <v>4199</v>
      </c>
      <c r="C4945" s="147" t="s">
        <v>2400</v>
      </c>
      <c r="D4945" s="147" t="s">
        <v>2569</v>
      </c>
      <c r="E4945" s="147" t="s">
        <v>1998</v>
      </c>
      <c r="F4945" s="147" t="s">
        <v>2709</v>
      </c>
      <c r="G4945" s="147" t="s">
        <v>4220</v>
      </c>
    </row>
    <row r="4946" spans="1:7">
      <c r="A4946" t="str">
        <f t="shared" si="77"/>
        <v>J1307.DY8</v>
      </c>
      <c r="B4946" s="147" t="s">
        <v>4199</v>
      </c>
      <c r="C4946" s="147" t="s">
        <v>2402</v>
      </c>
      <c r="D4946" s="147" t="s">
        <v>2569</v>
      </c>
      <c r="E4946" s="147" t="s">
        <v>1998</v>
      </c>
      <c r="F4946" s="147" t="s">
        <v>2710</v>
      </c>
      <c r="G4946" s="147" t="s">
        <v>4234</v>
      </c>
    </row>
    <row r="4947" spans="1:7">
      <c r="A4947" t="str">
        <f t="shared" si="77"/>
        <v>J1307.DY9</v>
      </c>
      <c r="B4947" s="147" t="s">
        <v>4199</v>
      </c>
      <c r="C4947" s="147" t="s">
        <v>2404</v>
      </c>
      <c r="D4947" s="147" t="s">
        <v>2569</v>
      </c>
      <c r="E4947" s="147" t="s">
        <v>1998</v>
      </c>
      <c r="F4947" s="147" t="s">
        <v>2405</v>
      </c>
      <c r="G4947" s="147" t="s">
        <v>1999</v>
      </c>
    </row>
    <row r="4948" spans="1:7">
      <c r="A4948" t="str">
        <f t="shared" si="77"/>
        <v>J1307.DY10</v>
      </c>
      <c r="B4948" s="147" t="s">
        <v>4199</v>
      </c>
      <c r="C4948" s="147" t="s">
        <v>2406</v>
      </c>
      <c r="D4948" s="147" t="s">
        <v>2569</v>
      </c>
      <c r="E4948" s="147" t="s">
        <v>1998</v>
      </c>
      <c r="F4948" s="147" t="s">
        <v>2407</v>
      </c>
      <c r="G4948" s="147" t="s">
        <v>1999</v>
      </c>
    </row>
    <row r="4949" spans="1:7">
      <c r="A4949" t="str">
        <f t="shared" si="77"/>
        <v>J1307.DY11</v>
      </c>
      <c r="B4949" s="147" t="s">
        <v>4199</v>
      </c>
      <c r="C4949" s="147" t="s">
        <v>2408</v>
      </c>
      <c r="D4949" s="147" t="s">
        <v>2569</v>
      </c>
      <c r="E4949" s="147" t="s">
        <v>1998</v>
      </c>
      <c r="F4949" s="147" t="s">
        <v>2409</v>
      </c>
      <c r="G4949" s="149"/>
    </row>
    <row r="4950" spans="1:7">
      <c r="A4950" t="str">
        <f t="shared" si="77"/>
        <v>J1307.DY12</v>
      </c>
      <c r="B4950" s="147" t="s">
        <v>4199</v>
      </c>
      <c r="C4950" s="147" t="s">
        <v>2410</v>
      </c>
      <c r="D4950" s="147" t="s">
        <v>2569</v>
      </c>
      <c r="E4950" s="147" t="s">
        <v>1998</v>
      </c>
      <c r="F4950" s="147" t="s">
        <v>2711</v>
      </c>
      <c r="G4950" s="147" t="s">
        <v>1999</v>
      </c>
    </row>
    <row r="4951" spans="1:7">
      <c r="A4951" t="str">
        <f t="shared" si="77"/>
        <v>J1307.DY13</v>
      </c>
      <c r="B4951" s="147" t="s">
        <v>4199</v>
      </c>
      <c r="C4951" s="147" t="s">
        <v>2412</v>
      </c>
      <c r="D4951" s="147" t="s">
        <v>2569</v>
      </c>
      <c r="E4951" s="147" t="s">
        <v>1998</v>
      </c>
      <c r="F4951" s="147" t="s">
        <v>2712</v>
      </c>
      <c r="G4951" s="147" t="s">
        <v>4235</v>
      </c>
    </row>
    <row r="4952" spans="1:7">
      <c r="A4952" t="str">
        <f t="shared" si="77"/>
        <v>J1307.DY14</v>
      </c>
      <c r="B4952" s="147" t="s">
        <v>4199</v>
      </c>
      <c r="C4952" s="147" t="s">
        <v>2414</v>
      </c>
      <c r="D4952" s="147" t="s">
        <v>2569</v>
      </c>
      <c r="E4952" s="147" t="s">
        <v>1998</v>
      </c>
      <c r="F4952" s="147" t="s">
        <v>2713</v>
      </c>
      <c r="G4952" s="147" t="s">
        <v>1999</v>
      </c>
    </row>
    <row r="4953" spans="1:7">
      <c r="A4953" t="str">
        <f t="shared" si="77"/>
        <v>J1307.DY15</v>
      </c>
      <c r="B4953" s="147" t="s">
        <v>4199</v>
      </c>
      <c r="C4953" s="147" t="s">
        <v>2416</v>
      </c>
      <c r="D4953" s="147" t="s">
        <v>2569</v>
      </c>
      <c r="E4953" s="147" t="s">
        <v>1998</v>
      </c>
      <c r="F4953" s="147" t="s">
        <v>2417</v>
      </c>
      <c r="G4953" s="149"/>
    </row>
    <row r="4954" spans="1:7">
      <c r="A4954" t="str">
        <f t="shared" si="77"/>
        <v>J1308.AS2</v>
      </c>
      <c r="B4954" s="147" t="s">
        <v>4236</v>
      </c>
      <c r="C4954" s="147" t="s">
        <v>2043</v>
      </c>
      <c r="D4954" s="147" t="s">
        <v>2715</v>
      </c>
      <c r="E4954" s="147" t="s">
        <v>1998</v>
      </c>
      <c r="F4954" s="147" t="s">
        <v>2716</v>
      </c>
      <c r="G4954" s="147" t="s">
        <v>4237</v>
      </c>
    </row>
    <row r="4955" spans="1:7">
      <c r="A4955" t="str">
        <f t="shared" si="77"/>
        <v>J1308.AS3</v>
      </c>
      <c r="B4955" s="147" t="s">
        <v>4236</v>
      </c>
      <c r="C4955" s="147" t="s">
        <v>2046</v>
      </c>
      <c r="D4955" s="147" t="s">
        <v>2715</v>
      </c>
      <c r="E4955" s="147" t="s">
        <v>1998</v>
      </c>
      <c r="F4955" s="147" t="s">
        <v>2717</v>
      </c>
      <c r="G4955" s="147" t="s">
        <v>4237</v>
      </c>
    </row>
    <row r="4956" spans="1:7">
      <c r="A4956" t="str">
        <f t="shared" si="77"/>
        <v>J1308.AS4</v>
      </c>
      <c r="B4956" s="147" t="s">
        <v>4236</v>
      </c>
      <c r="C4956" s="147" t="s">
        <v>2048</v>
      </c>
      <c r="D4956" s="147" t="s">
        <v>2715</v>
      </c>
      <c r="E4956" s="147" t="s">
        <v>1998</v>
      </c>
      <c r="F4956" s="147" t="s">
        <v>2718</v>
      </c>
      <c r="G4956" s="147" t="s">
        <v>4237</v>
      </c>
    </row>
    <row r="4957" spans="1:7">
      <c r="A4957" t="str">
        <f t="shared" si="77"/>
        <v>J1308.AS5</v>
      </c>
      <c r="B4957" s="147" t="s">
        <v>4236</v>
      </c>
      <c r="C4957" s="147" t="s">
        <v>2050</v>
      </c>
      <c r="D4957" s="147" t="s">
        <v>2715</v>
      </c>
      <c r="E4957" s="147" t="s">
        <v>1998</v>
      </c>
      <c r="F4957" s="147" t="s">
        <v>2719</v>
      </c>
      <c r="G4957" s="147" t="s">
        <v>4237</v>
      </c>
    </row>
    <row r="4958" spans="1:7">
      <c r="A4958" t="str">
        <f t="shared" si="77"/>
        <v>J1308.AS6</v>
      </c>
      <c r="B4958" s="147" t="s">
        <v>4236</v>
      </c>
      <c r="C4958" s="147" t="s">
        <v>2052</v>
      </c>
      <c r="D4958" s="147" t="s">
        <v>2715</v>
      </c>
      <c r="E4958" s="147" t="s">
        <v>1998</v>
      </c>
      <c r="F4958" s="147" t="s">
        <v>2720</v>
      </c>
      <c r="G4958" s="147" t="s">
        <v>4237</v>
      </c>
    </row>
    <row r="4959" spans="1:7">
      <c r="A4959" t="str">
        <f t="shared" si="77"/>
        <v>J1308.AS7</v>
      </c>
      <c r="B4959" s="147" t="s">
        <v>4236</v>
      </c>
      <c r="C4959" s="147" t="s">
        <v>2054</v>
      </c>
      <c r="D4959" s="147" t="s">
        <v>2715</v>
      </c>
      <c r="E4959" s="147" t="s">
        <v>1998</v>
      </c>
      <c r="F4959" s="147" t="s">
        <v>2721</v>
      </c>
      <c r="G4959" s="147" t="s">
        <v>4237</v>
      </c>
    </row>
    <row r="4960" spans="1:7">
      <c r="A4960" t="str">
        <f t="shared" si="77"/>
        <v>J1308.AS8</v>
      </c>
      <c r="B4960" s="147" t="s">
        <v>4236</v>
      </c>
      <c r="C4960" s="147" t="s">
        <v>2056</v>
      </c>
      <c r="D4960" s="147" t="s">
        <v>2715</v>
      </c>
      <c r="E4960" s="147" t="s">
        <v>1998</v>
      </c>
      <c r="F4960" s="147" t="s">
        <v>2722</v>
      </c>
      <c r="G4960" s="147" t="s">
        <v>4238</v>
      </c>
    </row>
    <row r="4961" spans="1:7">
      <c r="A4961" t="str">
        <f t="shared" si="77"/>
        <v>J1308.AS9</v>
      </c>
      <c r="B4961" s="147" t="s">
        <v>4236</v>
      </c>
      <c r="C4961" s="147" t="s">
        <v>2059</v>
      </c>
      <c r="D4961" s="147" t="s">
        <v>2715</v>
      </c>
      <c r="E4961" s="147" t="s">
        <v>1998</v>
      </c>
      <c r="F4961" s="147" t="s">
        <v>2724</v>
      </c>
      <c r="G4961" s="147" t="s">
        <v>4239</v>
      </c>
    </row>
    <row r="4962" spans="1:7">
      <c r="A4962" t="str">
        <f t="shared" si="77"/>
        <v>J1308.AS10</v>
      </c>
      <c r="B4962" s="147" t="s">
        <v>4236</v>
      </c>
      <c r="C4962" s="147" t="s">
        <v>2062</v>
      </c>
      <c r="D4962" s="147" t="s">
        <v>2715</v>
      </c>
      <c r="E4962" s="147" t="s">
        <v>1998</v>
      </c>
      <c r="F4962" s="147" t="s">
        <v>2726</v>
      </c>
      <c r="G4962" s="147" t="s">
        <v>4240</v>
      </c>
    </row>
    <row r="4963" spans="1:7">
      <c r="A4963" t="str">
        <f t="shared" si="77"/>
        <v>J1308.AS11</v>
      </c>
      <c r="B4963" s="147" t="s">
        <v>4236</v>
      </c>
      <c r="C4963" s="147" t="s">
        <v>2065</v>
      </c>
      <c r="D4963" s="147" t="s">
        <v>2715</v>
      </c>
      <c r="E4963" s="147" t="s">
        <v>1998</v>
      </c>
      <c r="F4963" s="147" t="s">
        <v>2432</v>
      </c>
      <c r="G4963" s="149"/>
    </row>
    <row r="4964" spans="1:7">
      <c r="A4964" t="str">
        <f t="shared" si="77"/>
        <v>J1308.AS13</v>
      </c>
      <c r="B4964" s="147" t="s">
        <v>4236</v>
      </c>
      <c r="C4964" s="147" t="s">
        <v>2067</v>
      </c>
      <c r="D4964" s="147" t="s">
        <v>2715</v>
      </c>
      <c r="E4964" s="147" t="s">
        <v>1998</v>
      </c>
      <c r="F4964" s="147" t="s">
        <v>2728</v>
      </c>
      <c r="G4964" s="147" t="s">
        <v>4241</v>
      </c>
    </row>
    <row r="4965" spans="1:7">
      <c r="A4965" t="str">
        <f t="shared" si="77"/>
        <v>J1308.AS14</v>
      </c>
      <c r="B4965" s="147" t="s">
        <v>4236</v>
      </c>
      <c r="C4965" s="147" t="s">
        <v>2070</v>
      </c>
      <c r="D4965" s="147" t="s">
        <v>2715</v>
      </c>
      <c r="E4965" s="147" t="s">
        <v>1998</v>
      </c>
      <c r="F4965" s="147" t="s">
        <v>2730</v>
      </c>
      <c r="G4965" s="147" t="s">
        <v>4242</v>
      </c>
    </row>
    <row r="4966" spans="1:7">
      <c r="A4966" t="str">
        <f t="shared" si="77"/>
        <v>J1308.AS15</v>
      </c>
      <c r="B4966" s="147" t="s">
        <v>4236</v>
      </c>
      <c r="C4966" s="147" t="s">
        <v>2073</v>
      </c>
      <c r="D4966" s="147" t="s">
        <v>2715</v>
      </c>
      <c r="E4966" s="147" t="s">
        <v>1998</v>
      </c>
      <c r="F4966" s="147" t="s">
        <v>1967</v>
      </c>
      <c r="G4966" s="147" t="s">
        <v>4243</v>
      </c>
    </row>
    <row r="4967" spans="1:7">
      <c r="A4967" t="str">
        <f t="shared" si="77"/>
        <v>J1308.AS16</v>
      </c>
      <c r="B4967" s="147" t="s">
        <v>4236</v>
      </c>
      <c r="C4967" s="147" t="s">
        <v>2075</v>
      </c>
      <c r="D4967" s="147" t="s">
        <v>2715</v>
      </c>
      <c r="E4967" s="147" t="s">
        <v>1998</v>
      </c>
      <c r="F4967" s="147" t="s">
        <v>2732</v>
      </c>
      <c r="G4967" s="149"/>
    </row>
    <row r="4968" spans="1:7">
      <c r="A4968" t="str">
        <f t="shared" si="77"/>
        <v>J1308.AX2</v>
      </c>
      <c r="B4968" s="147" t="s">
        <v>4236</v>
      </c>
      <c r="C4968" s="147" t="s">
        <v>2077</v>
      </c>
      <c r="D4968" s="147" t="s">
        <v>2715</v>
      </c>
      <c r="E4968" s="147" t="s">
        <v>1998</v>
      </c>
      <c r="F4968" s="147" t="s">
        <v>2078</v>
      </c>
      <c r="G4968" s="147" t="s">
        <v>1999</v>
      </c>
    </row>
    <row r="4969" spans="1:7">
      <c r="A4969" t="str">
        <f t="shared" si="77"/>
        <v>J1308.AX3</v>
      </c>
      <c r="B4969" s="147" t="s">
        <v>4236</v>
      </c>
      <c r="C4969" s="147" t="s">
        <v>2079</v>
      </c>
      <c r="D4969" s="147" t="s">
        <v>2715</v>
      </c>
      <c r="E4969" s="147" t="s">
        <v>1998</v>
      </c>
      <c r="F4969" s="147" t="s">
        <v>2080</v>
      </c>
      <c r="G4969" s="147" t="s">
        <v>1999</v>
      </c>
    </row>
    <row r="4970" spans="1:7">
      <c r="A4970" t="str">
        <f t="shared" si="77"/>
        <v>J1308.AX4</v>
      </c>
      <c r="B4970" s="147" t="s">
        <v>4236</v>
      </c>
      <c r="C4970" s="147" t="s">
        <v>2081</v>
      </c>
      <c r="D4970" s="147" t="s">
        <v>2715</v>
      </c>
      <c r="E4970" s="147" t="s">
        <v>1998</v>
      </c>
      <c r="F4970" s="147" t="s">
        <v>2082</v>
      </c>
      <c r="G4970" s="147" t="s">
        <v>1999</v>
      </c>
    </row>
    <row r="4971" spans="1:7">
      <c r="A4971" t="str">
        <f t="shared" si="77"/>
        <v>J1308.AX5</v>
      </c>
      <c r="B4971" s="147" t="s">
        <v>4236</v>
      </c>
      <c r="C4971" s="147" t="s">
        <v>2083</v>
      </c>
      <c r="D4971" s="147" t="s">
        <v>2715</v>
      </c>
      <c r="E4971" s="147" t="s">
        <v>1998</v>
      </c>
      <c r="F4971" s="147" t="s">
        <v>2084</v>
      </c>
      <c r="G4971" s="147" t="s">
        <v>1999</v>
      </c>
    </row>
    <row r="4972" spans="1:7">
      <c r="A4972" t="str">
        <f t="shared" si="77"/>
        <v>J1308.AX6</v>
      </c>
      <c r="B4972" s="147" t="s">
        <v>4236</v>
      </c>
      <c r="C4972" s="147" t="s">
        <v>2085</v>
      </c>
      <c r="D4972" s="147" t="s">
        <v>2715</v>
      </c>
      <c r="E4972" s="147" t="s">
        <v>1998</v>
      </c>
      <c r="F4972" s="147" t="s">
        <v>2086</v>
      </c>
      <c r="G4972" s="147" t="s">
        <v>1999</v>
      </c>
    </row>
    <row r="4973" spans="1:7">
      <c r="A4973" t="str">
        <f t="shared" si="77"/>
        <v>J1308.AX7</v>
      </c>
      <c r="B4973" s="147" t="s">
        <v>4236</v>
      </c>
      <c r="C4973" s="147" t="s">
        <v>2087</v>
      </c>
      <c r="D4973" s="147" t="s">
        <v>2715</v>
      </c>
      <c r="E4973" s="147" t="s">
        <v>1998</v>
      </c>
      <c r="F4973" s="147" t="s">
        <v>2088</v>
      </c>
      <c r="G4973" s="147" t="s">
        <v>1999</v>
      </c>
    </row>
    <row r="4974" spans="1:7">
      <c r="A4974" t="str">
        <f t="shared" si="77"/>
        <v>J1308.AX8</v>
      </c>
      <c r="B4974" s="147" t="s">
        <v>4236</v>
      </c>
      <c r="C4974" s="147" t="s">
        <v>2089</v>
      </c>
      <c r="D4974" s="147" t="s">
        <v>2715</v>
      </c>
      <c r="E4974" s="147" t="s">
        <v>1998</v>
      </c>
      <c r="F4974" s="147" t="s">
        <v>2733</v>
      </c>
      <c r="G4974" s="147" t="s">
        <v>4244</v>
      </c>
    </row>
    <row r="4975" spans="1:7">
      <c r="A4975" t="str">
        <f t="shared" si="77"/>
        <v>J1308.AX9</v>
      </c>
      <c r="B4975" s="147" t="s">
        <v>4236</v>
      </c>
      <c r="C4975" s="147" t="s">
        <v>2092</v>
      </c>
      <c r="D4975" s="147" t="s">
        <v>2715</v>
      </c>
      <c r="E4975" s="147" t="s">
        <v>1998</v>
      </c>
      <c r="F4975" s="147" t="s">
        <v>2735</v>
      </c>
      <c r="G4975" s="147" t="s">
        <v>1999</v>
      </c>
    </row>
    <row r="4976" spans="1:7">
      <c r="A4976" t="str">
        <f t="shared" si="77"/>
        <v>J1308.AX10</v>
      </c>
      <c r="B4976" s="147" t="s">
        <v>4236</v>
      </c>
      <c r="C4976" s="147" t="s">
        <v>2094</v>
      </c>
      <c r="D4976" s="147" t="s">
        <v>2715</v>
      </c>
      <c r="E4976" s="147" t="s">
        <v>1998</v>
      </c>
      <c r="F4976" s="147" t="s">
        <v>2095</v>
      </c>
      <c r="G4976" s="147" t="s">
        <v>1999</v>
      </c>
    </row>
    <row r="4977" spans="1:7">
      <c r="A4977" t="str">
        <f t="shared" si="77"/>
        <v>J1308.AX11</v>
      </c>
      <c r="B4977" s="147" t="s">
        <v>4236</v>
      </c>
      <c r="C4977" s="147" t="s">
        <v>2096</v>
      </c>
      <c r="D4977" s="147" t="s">
        <v>2715</v>
      </c>
      <c r="E4977" s="147" t="s">
        <v>1998</v>
      </c>
      <c r="F4977" s="147" t="s">
        <v>2442</v>
      </c>
      <c r="G4977" s="149"/>
    </row>
    <row r="4978" spans="1:7">
      <c r="A4978" t="str">
        <f t="shared" si="77"/>
        <v>J1308.AX13</v>
      </c>
      <c r="B4978" s="147" t="s">
        <v>4236</v>
      </c>
      <c r="C4978" s="147" t="s">
        <v>2098</v>
      </c>
      <c r="D4978" s="147" t="s">
        <v>2715</v>
      </c>
      <c r="E4978" s="147" t="s">
        <v>1998</v>
      </c>
      <c r="F4978" s="147" t="s">
        <v>2736</v>
      </c>
      <c r="G4978" s="147" t="s">
        <v>1999</v>
      </c>
    </row>
    <row r="4979" spans="1:7">
      <c r="A4979" t="str">
        <f t="shared" si="77"/>
        <v>J1308.AX14</v>
      </c>
      <c r="B4979" s="147" t="s">
        <v>4236</v>
      </c>
      <c r="C4979" s="147" t="s">
        <v>2100</v>
      </c>
      <c r="D4979" s="147" t="s">
        <v>2715</v>
      </c>
      <c r="E4979" s="147" t="s">
        <v>1998</v>
      </c>
      <c r="F4979" s="147" t="s">
        <v>2737</v>
      </c>
      <c r="G4979" s="147" t="s">
        <v>4245</v>
      </c>
    </row>
    <row r="4980" spans="1:7">
      <c r="A4980" t="str">
        <f t="shared" si="77"/>
        <v>J1308.AX15</v>
      </c>
      <c r="B4980" s="147" t="s">
        <v>4236</v>
      </c>
      <c r="C4980" s="147" t="s">
        <v>2103</v>
      </c>
      <c r="D4980" s="147" t="s">
        <v>2715</v>
      </c>
      <c r="E4980" s="147" t="s">
        <v>1998</v>
      </c>
      <c r="F4980" s="147" t="s">
        <v>2739</v>
      </c>
      <c r="G4980" s="147" t="s">
        <v>4246</v>
      </c>
    </row>
    <row r="4981" spans="1:7">
      <c r="A4981" t="str">
        <f t="shared" si="77"/>
        <v>J1308.AX16</v>
      </c>
      <c r="B4981" s="147" t="s">
        <v>4236</v>
      </c>
      <c r="C4981" s="147" t="s">
        <v>2105</v>
      </c>
      <c r="D4981" s="147" t="s">
        <v>2715</v>
      </c>
      <c r="E4981" s="147" t="s">
        <v>1998</v>
      </c>
      <c r="F4981" s="147" t="s">
        <v>2741</v>
      </c>
      <c r="G4981" s="149"/>
    </row>
    <row r="4982" spans="1:7">
      <c r="A4982" t="str">
        <f t="shared" si="77"/>
        <v>J1308.AY2</v>
      </c>
      <c r="B4982" s="147" t="s">
        <v>4236</v>
      </c>
      <c r="C4982" s="147" t="s">
        <v>2107</v>
      </c>
      <c r="D4982" s="147" t="s">
        <v>2715</v>
      </c>
      <c r="E4982" s="147" t="s">
        <v>1998</v>
      </c>
      <c r="F4982" s="147" t="s">
        <v>2108</v>
      </c>
      <c r="G4982" s="147" t="s">
        <v>1999</v>
      </c>
    </row>
    <row r="4983" spans="1:7">
      <c r="A4983" t="str">
        <f t="shared" si="77"/>
        <v>J1308.AY3</v>
      </c>
      <c r="B4983" s="147" t="s">
        <v>4236</v>
      </c>
      <c r="C4983" s="147" t="s">
        <v>1542</v>
      </c>
      <c r="D4983" s="147" t="s">
        <v>2715</v>
      </c>
      <c r="E4983" s="147" t="s">
        <v>1998</v>
      </c>
      <c r="F4983" s="147" t="s">
        <v>2109</v>
      </c>
      <c r="G4983" s="147" t="s">
        <v>1999</v>
      </c>
    </row>
    <row r="4984" spans="1:7">
      <c r="A4984" t="str">
        <f t="shared" si="77"/>
        <v>J1308.AY4</v>
      </c>
      <c r="B4984" s="147" t="s">
        <v>4236</v>
      </c>
      <c r="C4984" s="147" t="s">
        <v>279</v>
      </c>
      <c r="D4984" s="147" t="s">
        <v>2715</v>
      </c>
      <c r="E4984" s="147" t="s">
        <v>1998</v>
      </c>
      <c r="F4984" s="147" t="s">
        <v>2110</v>
      </c>
      <c r="G4984" s="147" t="s">
        <v>1999</v>
      </c>
    </row>
    <row r="4985" spans="1:7">
      <c r="A4985" t="str">
        <f t="shared" si="77"/>
        <v>J1308.AY5</v>
      </c>
      <c r="B4985" s="147" t="s">
        <v>4236</v>
      </c>
      <c r="C4985" s="147" t="s">
        <v>277</v>
      </c>
      <c r="D4985" s="147" t="s">
        <v>2715</v>
      </c>
      <c r="E4985" s="147" t="s">
        <v>1998</v>
      </c>
      <c r="F4985" s="147" t="s">
        <v>2111</v>
      </c>
      <c r="G4985" s="147" t="s">
        <v>1999</v>
      </c>
    </row>
    <row r="4986" spans="1:7">
      <c r="A4986" t="str">
        <f t="shared" si="77"/>
        <v>J1308.AY6</v>
      </c>
      <c r="B4986" s="147" t="s">
        <v>4236</v>
      </c>
      <c r="C4986" s="147" t="s">
        <v>263</v>
      </c>
      <c r="D4986" s="147" t="s">
        <v>2715</v>
      </c>
      <c r="E4986" s="147" t="s">
        <v>1998</v>
      </c>
      <c r="F4986" s="147" t="s">
        <v>2112</v>
      </c>
      <c r="G4986" s="147" t="s">
        <v>1999</v>
      </c>
    </row>
    <row r="4987" spans="1:7">
      <c r="A4987" t="str">
        <f t="shared" si="77"/>
        <v>J1308.AY7</v>
      </c>
      <c r="B4987" s="147" t="s">
        <v>4236</v>
      </c>
      <c r="C4987" s="147" t="s">
        <v>261</v>
      </c>
      <c r="D4987" s="147" t="s">
        <v>2715</v>
      </c>
      <c r="E4987" s="147" t="s">
        <v>1998</v>
      </c>
      <c r="F4987" s="147" t="s">
        <v>2113</v>
      </c>
      <c r="G4987" s="147" t="s">
        <v>1999</v>
      </c>
    </row>
    <row r="4988" spans="1:7">
      <c r="A4988" t="str">
        <f t="shared" si="77"/>
        <v>J1308.AY8</v>
      </c>
      <c r="B4988" s="147" t="s">
        <v>4236</v>
      </c>
      <c r="C4988" s="147" t="s">
        <v>1292</v>
      </c>
      <c r="D4988" s="147" t="s">
        <v>2715</v>
      </c>
      <c r="E4988" s="147" t="s">
        <v>1998</v>
      </c>
      <c r="F4988" s="147" t="s">
        <v>2742</v>
      </c>
      <c r="G4988" s="147" t="s">
        <v>4244</v>
      </c>
    </row>
    <row r="4989" spans="1:7">
      <c r="A4989" t="str">
        <f t="shared" si="77"/>
        <v>J1308.AY9</v>
      </c>
      <c r="B4989" s="147" t="s">
        <v>4236</v>
      </c>
      <c r="C4989" s="147" t="s">
        <v>1544</v>
      </c>
      <c r="D4989" s="147" t="s">
        <v>2715</v>
      </c>
      <c r="E4989" s="147" t="s">
        <v>1998</v>
      </c>
      <c r="F4989" s="147" t="s">
        <v>2743</v>
      </c>
      <c r="G4989" s="147" t="s">
        <v>1999</v>
      </c>
    </row>
    <row r="4990" spans="1:7">
      <c r="A4990" t="str">
        <f t="shared" si="77"/>
        <v>J1308.AY10</v>
      </c>
      <c r="B4990" s="147" t="s">
        <v>4236</v>
      </c>
      <c r="C4990" s="147" t="s">
        <v>625</v>
      </c>
      <c r="D4990" s="147" t="s">
        <v>2715</v>
      </c>
      <c r="E4990" s="147" t="s">
        <v>1998</v>
      </c>
      <c r="F4990" s="147" t="s">
        <v>2116</v>
      </c>
      <c r="G4990" s="147" t="s">
        <v>1999</v>
      </c>
    </row>
    <row r="4991" spans="1:7">
      <c r="A4991" t="str">
        <f t="shared" si="77"/>
        <v>J1308.AY11</v>
      </c>
      <c r="B4991" s="147" t="s">
        <v>4236</v>
      </c>
      <c r="C4991" s="147" t="s">
        <v>629</v>
      </c>
      <c r="D4991" s="147" t="s">
        <v>2715</v>
      </c>
      <c r="E4991" s="147" t="s">
        <v>1998</v>
      </c>
      <c r="F4991" s="147" t="s">
        <v>2450</v>
      </c>
      <c r="G4991" s="149"/>
    </row>
    <row r="4992" spans="1:7">
      <c r="A4992" t="str">
        <f t="shared" si="77"/>
        <v>J1308.AY13</v>
      </c>
      <c r="B4992" s="147" t="s">
        <v>4236</v>
      </c>
      <c r="C4992" s="147" t="s">
        <v>1539</v>
      </c>
      <c r="D4992" s="147" t="s">
        <v>2715</v>
      </c>
      <c r="E4992" s="147" t="s">
        <v>1998</v>
      </c>
      <c r="F4992" s="147" t="s">
        <v>2744</v>
      </c>
      <c r="G4992" s="147" t="s">
        <v>1999</v>
      </c>
    </row>
    <row r="4993" spans="1:7">
      <c r="A4993" t="str">
        <f t="shared" si="77"/>
        <v>J1308.AY14</v>
      </c>
      <c r="B4993" s="147" t="s">
        <v>4236</v>
      </c>
      <c r="C4993" s="147" t="s">
        <v>581</v>
      </c>
      <c r="D4993" s="147" t="s">
        <v>2715</v>
      </c>
      <c r="E4993" s="147" t="s">
        <v>1998</v>
      </c>
      <c r="F4993" s="147" t="s">
        <v>2745</v>
      </c>
      <c r="G4993" s="147" t="s">
        <v>4245</v>
      </c>
    </row>
    <row r="4994" spans="1:7">
      <c r="A4994" t="str">
        <f t="shared" si="77"/>
        <v>J1308.AY15</v>
      </c>
      <c r="B4994" s="147" t="s">
        <v>4236</v>
      </c>
      <c r="C4994" s="147" t="s">
        <v>519</v>
      </c>
      <c r="D4994" s="147" t="s">
        <v>2715</v>
      </c>
      <c r="E4994" s="147" t="s">
        <v>1998</v>
      </c>
      <c r="F4994" s="147" t="s">
        <v>2746</v>
      </c>
      <c r="G4994" s="147" t="s">
        <v>4246</v>
      </c>
    </row>
    <row r="4995" spans="1:7">
      <c r="A4995" t="str">
        <f t="shared" si="77"/>
        <v>J1308.AY16</v>
      </c>
      <c r="B4995" s="147" t="s">
        <v>4236</v>
      </c>
      <c r="C4995" s="147" t="s">
        <v>719</v>
      </c>
      <c r="D4995" s="147" t="s">
        <v>2715</v>
      </c>
      <c r="E4995" s="147" t="s">
        <v>1998</v>
      </c>
      <c r="F4995" s="147" t="s">
        <v>2747</v>
      </c>
      <c r="G4995" s="149"/>
    </row>
    <row r="4996" spans="1:7">
      <c r="A4996" t="str">
        <f t="shared" si="77"/>
        <v>J1308.BS1</v>
      </c>
      <c r="B4996" s="147" t="s">
        <v>4236</v>
      </c>
      <c r="C4996" s="147" t="s">
        <v>2122</v>
      </c>
      <c r="D4996" s="147" t="s">
        <v>2715</v>
      </c>
      <c r="E4996" s="147" t="s">
        <v>1998</v>
      </c>
      <c r="F4996" s="147" t="s">
        <v>2748</v>
      </c>
      <c r="G4996" s="147" t="s">
        <v>4247</v>
      </c>
    </row>
    <row r="4997" spans="1:7">
      <c r="A4997" t="str">
        <f t="shared" si="77"/>
        <v>J1308.BS2</v>
      </c>
      <c r="B4997" s="147" t="s">
        <v>4236</v>
      </c>
      <c r="C4997" s="147" t="s">
        <v>2125</v>
      </c>
      <c r="D4997" s="147" t="s">
        <v>2715</v>
      </c>
      <c r="E4997" s="147" t="s">
        <v>1998</v>
      </c>
      <c r="F4997" s="147" t="s">
        <v>2126</v>
      </c>
      <c r="G4997" s="147" t="s">
        <v>1999</v>
      </c>
    </row>
    <row r="4998" spans="1:7">
      <c r="A4998" t="str">
        <f t="shared" ref="A4998:A5061" si="78">B4998&amp;"."&amp;C4998</f>
        <v>J1308.BS3</v>
      </c>
      <c r="B4998" s="147" t="s">
        <v>4236</v>
      </c>
      <c r="C4998" s="147" t="s">
        <v>2127</v>
      </c>
      <c r="D4998" s="147" t="s">
        <v>2715</v>
      </c>
      <c r="E4998" s="147" t="s">
        <v>1998</v>
      </c>
      <c r="F4998" s="147" t="s">
        <v>2128</v>
      </c>
      <c r="G4998" s="147" t="s">
        <v>1999</v>
      </c>
    </row>
    <row r="4999" spans="1:7">
      <c r="A4999" t="str">
        <f t="shared" si="78"/>
        <v>J1308.BS4</v>
      </c>
      <c r="B4999" s="147" t="s">
        <v>4236</v>
      </c>
      <c r="C4999" s="147" t="s">
        <v>2129</v>
      </c>
      <c r="D4999" s="147" t="s">
        <v>2715</v>
      </c>
      <c r="E4999" s="147" t="s">
        <v>1998</v>
      </c>
      <c r="F4999" s="147" t="s">
        <v>2130</v>
      </c>
      <c r="G4999" s="147" t="s">
        <v>1999</v>
      </c>
    </row>
    <row r="5000" spans="1:7">
      <c r="A5000" t="str">
        <f t="shared" si="78"/>
        <v>J1308.BS5</v>
      </c>
      <c r="B5000" s="147" t="s">
        <v>4236</v>
      </c>
      <c r="C5000" s="147" t="s">
        <v>2131</v>
      </c>
      <c r="D5000" s="147" t="s">
        <v>2715</v>
      </c>
      <c r="E5000" s="147" t="s">
        <v>1998</v>
      </c>
      <c r="F5000" s="147" t="s">
        <v>2132</v>
      </c>
      <c r="G5000" s="147" t="s">
        <v>1999</v>
      </c>
    </row>
    <row r="5001" spans="1:7">
      <c r="A5001" t="str">
        <f t="shared" si="78"/>
        <v>J1308.BS6</v>
      </c>
      <c r="B5001" s="147" t="s">
        <v>4236</v>
      </c>
      <c r="C5001" s="147" t="s">
        <v>2133</v>
      </c>
      <c r="D5001" s="147" t="s">
        <v>2715</v>
      </c>
      <c r="E5001" s="147" t="s">
        <v>1998</v>
      </c>
      <c r="F5001" s="147" t="s">
        <v>2134</v>
      </c>
      <c r="G5001" s="147" t="s">
        <v>1999</v>
      </c>
    </row>
    <row r="5002" spans="1:7">
      <c r="A5002" t="str">
        <f t="shared" si="78"/>
        <v>J1308.BS7</v>
      </c>
      <c r="B5002" s="147" t="s">
        <v>4236</v>
      </c>
      <c r="C5002" s="147" t="s">
        <v>2135</v>
      </c>
      <c r="D5002" s="147" t="s">
        <v>2715</v>
      </c>
      <c r="E5002" s="147" t="s">
        <v>1998</v>
      </c>
      <c r="F5002" s="147" t="s">
        <v>2136</v>
      </c>
      <c r="G5002" s="147" t="s">
        <v>1999</v>
      </c>
    </row>
    <row r="5003" spans="1:7">
      <c r="A5003" t="str">
        <f t="shared" si="78"/>
        <v>J1308.BS8</v>
      </c>
      <c r="B5003" s="147" t="s">
        <v>4236</v>
      </c>
      <c r="C5003" s="147" t="s">
        <v>2137</v>
      </c>
      <c r="D5003" s="147" t="s">
        <v>2715</v>
      </c>
      <c r="E5003" s="147" t="s">
        <v>1998</v>
      </c>
      <c r="F5003" s="147" t="s">
        <v>2750</v>
      </c>
      <c r="G5003" s="147" t="s">
        <v>4248</v>
      </c>
    </row>
    <row r="5004" spans="1:7">
      <c r="A5004" t="str">
        <f t="shared" si="78"/>
        <v>J1308.BS9</v>
      </c>
      <c r="B5004" s="147" t="s">
        <v>4236</v>
      </c>
      <c r="C5004" s="147" t="s">
        <v>2140</v>
      </c>
      <c r="D5004" s="147" t="s">
        <v>2715</v>
      </c>
      <c r="E5004" s="147" t="s">
        <v>1998</v>
      </c>
      <c r="F5004" s="147" t="s">
        <v>2752</v>
      </c>
      <c r="G5004" s="147" t="s">
        <v>4249</v>
      </c>
    </row>
    <row r="5005" spans="1:7">
      <c r="A5005" t="str">
        <f t="shared" si="78"/>
        <v>J1308.BS10</v>
      </c>
      <c r="B5005" s="147" t="s">
        <v>4236</v>
      </c>
      <c r="C5005" s="147" t="s">
        <v>2142</v>
      </c>
      <c r="D5005" s="147" t="s">
        <v>2715</v>
      </c>
      <c r="E5005" s="147" t="s">
        <v>1998</v>
      </c>
      <c r="F5005" s="147" t="s">
        <v>2753</v>
      </c>
      <c r="G5005" s="147" t="s">
        <v>4249</v>
      </c>
    </row>
    <row r="5006" spans="1:7">
      <c r="A5006" t="str">
        <f t="shared" si="78"/>
        <v>J1308.BS11</v>
      </c>
      <c r="B5006" s="147" t="s">
        <v>4236</v>
      </c>
      <c r="C5006" s="147" t="s">
        <v>2144</v>
      </c>
      <c r="D5006" s="147" t="s">
        <v>2715</v>
      </c>
      <c r="E5006" s="147" t="s">
        <v>1998</v>
      </c>
      <c r="F5006" s="147" t="s">
        <v>2461</v>
      </c>
      <c r="G5006" s="149"/>
    </row>
    <row r="5007" spans="1:7">
      <c r="A5007" t="str">
        <f t="shared" si="78"/>
        <v>J1308.BS12</v>
      </c>
      <c r="B5007" s="147" t="s">
        <v>4236</v>
      </c>
      <c r="C5007" s="147" t="s">
        <v>2146</v>
      </c>
      <c r="D5007" s="147" t="s">
        <v>2715</v>
      </c>
      <c r="E5007" s="147" t="s">
        <v>1998</v>
      </c>
      <c r="F5007" s="147" t="s">
        <v>2754</v>
      </c>
      <c r="G5007" s="147" t="s">
        <v>4250</v>
      </c>
    </row>
    <row r="5008" spans="1:7">
      <c r="A5008" t="str">
        <f t="shared" si="78"/>
        <v>J1308.BS13</v>
      </c>
      <c r="B5008" s="147" t="s">
        <v>4236</v>
      </c>
      <c r="C5008" s="147" t="s">
        <v>2149</v>
      </c>
      <c r="D5008" s="147" t="s">
        <v>2715</v>
      </c>
      <c r="E5008" s="147" t="s">
        <v>1998</v>
      </c>
      <c r="F5008" s="147" t="s">
        <v>2756</v>
      </c>
      <c r="G5008" s="147" t="s">
        <v>4251</v>
      </c>
    </row>
    <row r="5009" spans="1:7">
      <c r="A5009" t="str">
        <f t="shared" si="78"/>
        <v>J1308.BS14</v>
      </c>
      <c r="B5009" s="147" t="s">
        <v>4236</v>
      </c>
      <c r="C5009" s="147" t="s">
        <v>2152</v>
      </c>
      <c r="D5009" s="147" t="s">
        <v>2715</v>
      </c>
      <c r="E5009" s="147" t="s">
        <v>1998</v>
      </c>
      <c r="F5009" s="147" t="s">
        <v>2758</v>
      </c>
      <c r="G5009" s="147" t="s">
        <v>4252</v>
      </c>
    </row>
    <row r="5010" spans="1:7">
      <c r="A5010" t="str">
        <f t="shared" si="78"/>
        <v>J1308.BS15</v>
      </c>
      <c r="B5010" s="147" t="s">
        <v>4236</v>
      </c>
      <c r="C5010" s="147" t="s">
        <v>2155</v>
      </c>
      <c r="D5010" s="147" t="s">
        <v>2715</v>
      </c>
      <c r="E5010" s="147" t="s">
        <v>1998</v>
      </c>
      <c r="F5010" s="147" t="s">
        <v>2760</v>
      </c>
      <c r="G5010" s="147" t="s">
        <v>4253</v>
      </c>
    </row>
    <row r="5011" spans="1:7">
      <c r="A5011" t="str">
        <f t="shared" si="78"/>
        <v>J1308.BS16</v>
      </c>
      <c r="B5011" s="147" t="s">
        <v>4236</v>
      </c>
      <c r="C5011" s="147" t="s">
        <v>2157</v>
      </c>
      <c r="D5011" s="147" t="s">
        <v>2715</v>
      </c>
      <c r="E5011" s="147" t="s">
        <v>1998</v>
      </c>
      <c r="F5011" s="147" t="s">
        <v>2761</v>
      </c>
      <c r="G5011" s="147" t="s">
        <v>4254</v>
      </c>
    </row>
    <row r="5012" spans="1:7">
      <c r="A5012" t="str">
        <f t="shared" si="78"/>
        <v>J1308.BX1</v>
      </c>
      <c r="B5012" s="147" t="s">
        <v>4236</v>
      </c>
      <c r="C5012" s="147" t="s">
        <v>2160</v>
      </c>
      <c r="D5012" s="147" t="s">
        <v>2715</v>
      </c>
      <c r="E5012" s="147" t="s">
        <v>1998</v>
      </c>
      <c r="F5012" s="147" t="s">
        <v>2763</v>
      </c>
      <c r="G5012" s="147" t="s">
        <v>4255</v>
      </c>
    </row>
    <row r="5013" spans="1:7">
      <c r="A5013" t="str">
        <f t="shared" si="78"/>
        <v>J1308.BX2</v>
      </c>
      <c r="B5013" s="147" t="s">
        <v>4236</v>
      </c>
      <c r="C5013" s="147" t="s">
        <v>2163</v>
      </c>
      <c r="D5013" s="147" t="s">
        <v>2715</v>
      </c>
      <c r="E5013" s="147" t="s">
        <v>1998</v>
      </c>
      <c r="F5013" s="147" t="s">
        <v>2765</v>
      </c>
      <c r="G5013" s="147" t="s">
        <v>4237</v>
      </c>
    </row>
    <row r="5014" spans="1:7">
      <c r="A5014" t="str">
        <f t="shared" si="78"/>
        <v>J1308.BX3</v>
      </c>
      <c r="B5014" s="147" t="s">
        <v>4236</v>
      </c>
      <c r="C5014" s="147" t="s">
        <v>2165</v>
      </c>
      <c r="D5014" s="147" t="s">
        <v>2715</v>
      </c>
      <c r="E5014" s="147" t="s">
        <v>1998</v>
      </c>
      <c r="F5014" s="147" t="s">
        <v>2766</v>
      </c>
      <c r="G5014" s="147" t="s">
        <v>4237</v>
      </c>
    </row>
    <row r="5015" spans="1:7">
      <c r="A5015" t="str">
        <f t="shared" si="78"/>
        <v>J1308.BX4</v>
      </c>
      <c r="B5015" s="147" t="s">
        <v>4236</v>
      </c>
      <c r="C5015" s="147" t="s">
        <v>2167</v>
      </c>
      <c r="D5015" s="147" t="s">
        <v>2715</v>
      </c>
      <c r="E5015" s="147" t="s">
        <v>1998</v>
      </c>
      <c r="F5015" s="147" t="s">
        <v>2767</v>
      </c>
      <c r="G5015" s="147" t="s">
        <v>4237</v>
      </c>
    </row>
    <row r="5016" spans="1:7">
      <c r="A5016" t="str">
        <f t="shared" si="78"/>
        <v>J1308.BX5</v>
      </c>
      <c r="B5016" s="147" t="s">
        <v>4236</v>
      </c>
      <c r="C5016" s="147" t="s">
        <v>2169</v>
      </c>
      <c r="D5016" s="147" t="s">
        <v>2715</v>
      </c>
      <c r="E5016" s="147" t="s">
        <v>1998</v>
      </c>
      <c r="F5016" s="147" t="s">
        <v>2768</v>
      </c>
      <c r="G5016" s="147" t="s">
        <v>4237</v>
      </c>
    </row>
    <row r="5017" spans="1:7">
      <c r="A5017" t="str">
        <f t="shared" si="78"/>
        <v>J1308.BX6</v>
      </c>
      <c r="B5017" s="147" t="s">
        <v>4236</v>
      </c>
      <c r="C5017" s="147" t="s">
        <v>2171</v>
      </c>
      <c r="D5017" s="147" t="s">
        <v>2715</v>
      </c>
      <c r="E5017" s="147" t="s">
        <v>1998</v>
      </c>
      <c r="F5017" s="147" t="s">
        <v>2769</v>
      </c>
      <c r="G5017" s="147" t="s">
        <v>4237</v>
      </c>
    </row>
    <row r="5018" spans="1:7">
      <c r="A5018" t="str">
        <f t="shared" si="78"/>
        <v>J1308.BX7</v>
      </c>
      <c r="B5018" s="147" t="s">
        <v>4236</v>
      </c>
      <c r="C5018" s="147" t="s">
        <v>2173</v>
      </c>
      <c r="D5018" s="147" t="s">
        <v>2715</v>
      </c>
      <c r="E5018" s="147" t="s">
        <v>1998</v>
      </c>
      <c r="F5018" s="147" t="s">
        <v>2770</v>
      </c>
      <c r="G5018" s="147" t="s">
        <v>4237</v>
      </c>
    </row>
    <row r="5019" spans="1:7">
      <c r="A5019" t="str">
        <f t="shared" si="78"/>
        <v>J1308.BX8</v>
      </c>
      <c r="B5019" s="147" t="s">
        <v>4236</v>
      </c>
      <c r="C5019" s="147" t="s">
        <v>2175</v>
      </c>
      <c r="D5019" s="147" t="s">
        <v>2715</v>
      </c>
      <c r="E5019" s="147" t="s">
        <v>1998</v>
      </c>
      <c r="F5019" s="147" t="s">
        <v>2771</v>
      </c>
      <c r="G5019" s="147" t="s">
        <v>4256</v>
      </c>
    </row>
    <row r="5020" spans="1:7">
      <c r="A5020" t="str">
        <f t="shared" si="78"/>
        <v>J1308.BX9</v>
      </c>
      <c r="B5020" s="147" t="s">
        <v>4236</v>
      </c>
      <c r="C5020" s="147" t="s">
        <v>2178</v>
      </c>
      <c r="D5020" s="147" t="s">
        <v>2715</v>
      </c>
      <c r="E5020" s="147" t="s">
        <v>1998</v>
      </c>
      <c r="F5020" s="147" t="s">
        <v>2179</v>
      </c>
      <c r="G5020" s="147" t="s">
        <v>1999</v>
      </c>
    </row>
    <row r="5021" spans="1:7">
      <c r="A5021" t="str">
        <f t="shared" si="78"/>
        <v>J1308.BX10</v>
      </c>
      <c r="B5021" s="147" t="s">
        <v>4236</v>
      </c>
      <c r="C5021" s="147" t="s">
        <v>2180</v>
      </c>
      <c r="D5021" s="147" t="s">
        <v>2715</v>
      </c>
      <c r="E5021" s="147" t="s">
        <v>1998</v>
      </c>
      <c r="F5021" s="147" t="s">
        <v>2181</v>
      </c>
      <c r="G5021" s="147" t="s">
        <v>1999</v>
      </c>
    </row>
    <row r="5022" spans="1:7">
      <c r="A5022" t="str">
        <f t="shared" si="78"/>
        <v>J1308.BX11</v>
      </c>
      <c r="B5022" s="147" t="s">
        <v>4236</v>
      </c>
      <c r="C5022" s="147" t="s">
        <v>2182</v>
      </c>
      <c r="D5022" s="147" t="s">
        <v>2715</v>
      </c>
      <c r="E5022" s="147" t="s">
        <v>1998</v>
      </c>
      <c r="F5022" s="147" t="s">
        <v>2481</v>
      </c>
      <c r="G5022" s="149"/>
    </row>
    <row r="5023" spans="1:7">
      <c r="A5023" t="str">
        <f t="shared" si="78"/>
        <v>J1308.BX12</v>
      </c>
      <c r="B5023" s="147" t="s">
        <v>4236</v>
      </c>
      <c r="C5023" s="147" t="s">
        <v>2184</v>
      </c>
      <c r="D5023" s="147" t="s">
        <v>2715</v>
      </c>
      <c r="E5023" s="147" t="s">
        <v>1998</v>
      </c>
      <c r="F5023" s="147" t="s">
        <v>2773</v>
      </c>
      <c r="G5023" s="147" t="s">
        <v>4250</v>
      </c>
    </row>
    <row r="5024" spans="1:7">
      <c r="A5024" t="str">
        <f t="shared" si="78"/>
        <v>J1308.BX13</v>
      </c>
      <c r="B5024" s="147" t="s">
        <v>4236</v>
      </c>
      <c r="C5024" s="147" t="s">
        <v>2186</v>
      </c>
      <c r="D5024" s="147" t="s">
        <v>2715</v>
      </c>
      <c r="E5024" s="147" t="s">
        <v>1998</v>
      </c>
      <c r="F5024" s="147" t="s">
        <v>2774</v>
      </c>
      <c r="G5024" s="147" t="s">
        <v>1999</v>
      </c>
    </row>
    <row r="5025" spans="1:7">
      <c r="A5025" t="str">
        <f t="shared" si="78"/>
        <v>J1308.BX14</v>
      </c>
      <c r="B5025" s="147" t="s">
        <v>4236</v>
      </c>
      <c r="C5025" s="147" t="s">
        <v>2188</v>
      </c>
      <c r="D5025" s="147" t="s">
        <v>2715</v>
      </c>
      <c r="E5025" s="147" t="s">
        <v>1998</v>
      </c>
      <c r="F5025" s="147" t="s">
        <v>2775</v>
      </c>
      <c r="G5025" s="147" t="s">
        <v>4257</v>
      </c>
    </row>
    <row r="5026" spans="1:7">
      <c r="A5026" t="str">
        <f t="shared" si="78"/>
        <v>J1308.BX15</v>
      </c>
      <c r="B5026" s="147" t="s">
        <v>4236</v>
      </c>
      <c r="C5026" s="147" t="s">
        <v>2191</v>
      </c>
      <c r="D5026" s="147" t="s">
        <v>2715</v>
      </c>
      <c r="E5026" s="147" t="s">
        <v>1998</v>
      </c>
      <c r="F5026" s="147" t="s">
        <v>2777</v>
      </c>
      <c r="G5026" s="147" t="s">
        <v>1999</v>
      </c>
    </row>
    <row r="5027" spans="1:7">
      <c r="A5027" t="str">
        <f t="shared" si="78"/>
        <v>J1308.BX16</v>
      </c>
      <c r="B5027" s="147" t="s">
        <v>4236</v>
      </c>
      <c r="C5027" s="147" t="s">
        <v>2193</v>
      </c>
      <c r="D5027" s="147" t="s">
        <v>2715</v>
      </c>
      <c r="E5027" s="147" t="s">
        <v>1998</v>
      </c>
      <c r="F5027" s="147" t="s">
        <v>2778</v>
      </c>
      <c r="G5027" s="147" t="s">
        <v>4258</v>
      </c>
    </row>
    <row r="5028" spans="1:7">
      <c r="A5028" t="str">
        <f t="shared" si="78"/>
        <v>J1308.BY1</v>
      </c>
      <c r="B5028" s="147" t="s">
        <v>4236</v>
      </c>
      <c r="C5028" s="147" t="s">
        <v>2196</v>
      </c>
      <c r="D5028" s="147" t="s">
        <v>2715</v>
      </c>
      <c r="E5028" s="147" t="s">
        <v>1998</v>
      </c>
      <c r="F5028" s="147" t="s">
        <v>2780</v>
      </c>
      <c r="G5028" s="147" t="s">
        <v>4255</v>
      </c>
    </row>
    <row r="5029" spans="1:7">
      <c r="A5029" t="str">
        <f t="shared" si="78"/>
        <v>J1308.BY2</v>
      </c>
      <c r="B5029" s="147" t="s">
        <v>4236</v>
      </c>
      <c r="C5029" s="147" t="s">
        <v>2198</v>
      </c>
      <c r="D5029" s="147" t="s">
        <v>2715</v>
      </c>
      <c r="E5029" s="147" t="s">
        <v>1998</v>
      </c>
      <c r="F5029" s="147" t="s">
        <v>2781</v>
      </c>
      <c r="G5029" s="147" t="s">
        <v>4237</v>
      </c>
    </row>
    <row r="5030" spans="1:7">
      <c r="A5030" t="str">
        <f t="shared" si="78"/>
        <v>J1308.BY3</v>
      </c>
      <c r="B5030" s="147" t="s">
        <v>4236</v>
      </c>
      <c r="C5030" s="147" t="s">
        <v>2200</v>
      </c>
      <c r="D5030" s="147" t="s">
        <v>2715</v>
      </c>
      <c r="E5030" s="147" t="s">
        <v>1998</v>
      </c>
      <c r="F5030" s="147" t="s">
        <v>2782</v>
      </c>
      <c r="G5030" s="147" t="s">
        <v>4237</v>
      </c>
    </row>
    <row r="5031" spans="1:7">
      <c r="A5031" t="str">
        <f t="shared" si="78"/>
        <v>J1308.BY4</v>
      </c>
      <c r="B5031" s="147" t="s">
        <v>4236</v>
      </c>
      <c r="C5031" s="147" t="s">
        <v>2202</v>
      </c>
      <c r="D5031" s="147" t="s">
        <v>2715</v>
      </c>
      <c r="E5031" s="147" t="s">
        <v>1998</v>
      </c>
      <c r="F5031" s="147" t="s">
        <v>2783</v>
      </c>
      <c r="G5031" s="147" t="s">
        <v>4237</v>
      </c>
    </row>
    <row r="5032" spans="1:7">
      <c r="A5032" t="str">
        <f t="shared" si="78"/>
        <v>J1308.BY5</v>
      </c>
      <c r="B5032" s="147" t="s">
        <v>4236</v>
      </c>
      <c r="C5032" s="147" t="s">
        <v>2204</v>
      </c>
      <c r="D5032" s="147" t="s">
        <v>2715</v>
      </c>
      <c r="E5032" s="147" t="s">
        <v>1998</v>
      </c>
      <c r="F5032" s="147" t="s">
        <v>2784</v>
      </c>
      <c r="G5032" s="147" t="s">
        <v>4237</v>
      </c>
    </row>
    <row r="5033" spans="1:7">
      <c r="A5033" t="str">
        <f t="shared" si="78"/>
        <v>J1308.BY6</v>
      </c>
      <c r="B5033" s="147" t="s">
        <v>4236</v>
      </c>
      <c r="C5033" s="147" t="s">
        <v>2206</v>
      </c>
      <c r="D5033" s="147" t="s">
        <v>2715</v>
      </c>
      <c r="E5033" s="147" t="s">
        <v>1998</v>
      </c>
      <c r="F5033" s="147" t="s">
        <v>2785</v>
      </c>
      <c r="G5033" s="147" t="s">
        <v>4237</v>
      </c>
    </row>
    <row r="5034" spans="1:7">
      <c r="A5034" t="str">
        <f t="shared" si="78"/>
        <v>J1308.BY7</v>
      </c>
      <c r="B5034" s="147" t="s">
        <v>4236</v>
      </c>
      <c r="C5034" s="147" t="s">
        <v>2208</v>
      </c>
      <c r="D5034" s="147" t="s">
        <v>2715</v>
      </c>
      <c r="E5034" s="147" t="s">
        <v>1998</v>
      </c>
      <c r="F5034" s="147" t="s">
        <v>2786</v>
      </c>
      <c r="G5034" s="147" t="s">
        <v>4237</v>
      </c>
    </row>
    <row r="5035" spans="1:7">
      <c r="A5035" t="str">
        <f t="shared" si="78"/>
        <v>J1308.BY8</v>
      </c>
      <c r="B5035" s="147" t="s">
        <v>4236</v>
      </c>
      <c r="C5035" s="147" t="s">
        <v>2210</v>
      </c>
      <c r="D5035" s="147" t="s">
        <v>2715</v>
      </c>
      <c r="E5035" s="147" t="s">
        <v>1998</v>
      </c>
      <c r="F5035" s="147" t="s">
        <v>2787</v>
      </c>
      <c r="G5035" s="147" t="s">
        <v>4256</v>
      </c>
    </row>
    <row r="5036" spans="1:7">
      <c r="A5036" t="str">
        <f t="shared" si="78"/>
        <v>J1308.BY9</v>
      </c>
      <c r="B5036" s="147" t="s">
        <v>4236</v>
      </c>
      <c r="C5036" s="147" t="s">
        <v>2212</v>
      </c>
      <c r="D5036" s="147" t="s">
        <v>2715</v>
      </c>
      <c r="E5036" s="147" t="s">
        <v>1998</v>
      </c>
      <c r="F5036" s="147" t="s">
        <v>2213</v>
      </c>
      <c r="G5036" s="147" t="s">
        <v>1999</v>
      </c>
    </row>
    <row r="5037" spans="1:7">
      <c r="A5037" t="str">
        <f t="shared" si="78"/>
        <v>J1308.BY10</v>
      </c>
      <c r="B5037" s="147" t="s">
        <v>4236</v>
      </c>
      <c r="C5037" s="147" t="s">
        <v>2214</v>
      </c>
      <c r="D5037" s="147" t="s">
        <v>2715</v>
      </c>
      <c r="E5037" s="147" t="s">
        <v>1998</v>
      </c>
      <c r="F5037" s="147" t="s">
        <v>2215</v>
      </c>
      <c r="G5037" s="147" t="s">
        <v>1999</v>
      </c>
    </row>
    <row r="5038" spans="1:7">
      <c r="A5038" t="str">
        <f t="shared" si="78"/>
        <v>J1308.BY11</v>
      </c>
      <c r="B5038" s="147" t="s">
        <v>4236</v>
      </c>
      <c r="C5038" s="147" t="s">
        <v>2216</v>
      </c>
      <c r="D5038" s="147" t="s">
        <v>2715</v>
      </c>
      <c r="E5038" s="147" t="s">
        <v>1998</v>
      </c>
      <c r="F5038" s="147" t="s">
        <v>2497</v>
      </c>
      <c r="G5038" s="149"/>
    </row>
    <row r="5039" spans="1:7">
      <c r="A5039" t="str">
        <f t="shared" si="78"/>
        <v>J1308.BY12</v>
      </c>
      <c r="B5039" s="147" t="s">
        <v>4236</v>
      </c>
      <c r="C5039" s="147" t="s">
        <v>2218</v>
      </c>
      <c r="D5039" s="147" t="s">
        <v>2715</v>
      </c>
      <c r="E5039" s="147" t="s">
        <v>1998</v>
      </c>
      <c r="F5039" s="147" t="s">
        <v>2788</v>
      </c>
      <c r="G5039" s="147" t="s">
        <v>4250</v>
      </c>
    </row>
    <row r="5040" spans="1:7">
      <c r="A5040" t="str">
        <f t="shared" si="78"/>
        <v>J1308.BY13</v>
      </c>
      <c r="B5040" s="147" t="s">
        <v>4236</v>
      </c>
      <c r="C5040" s="147" t="s">
        <v>2220</v>
      </c>
      <c r="D5040" s="147" t="s">
        <v>2715</v>
      </c>
      <c r="E5040" s="147" t="s">
        <v>1998</v>
      </c>
      <c r="F5040" s="147" t="s">
        <v>2789</v>
      </c>
      <c r="G5040" s="147" t="s">
        <v>1999</v>
      </c>
    </row>
    <row r="5041" spans="1:7">
      <c r="A5041" t="str">
        <f t="shared" si="78"/>
        <v>J1308.BY14</v>
      </c>
      <c r="B5041" s="147" t="s">
        <v>4236</v>
      </c>
      <c r="C5041" s="147" t="s">
        <v>2222</v>
      </c>
      <c r="D5041" s="147" t="s">
        <v>2715</v>
      </c>
      <c r="E5041" s="147" t="s">
        <v>1998</v>
      </c>
      <c r="F5041" s="147" t="s">
        <v>2790</v>
      </c>
      <c r="G5041" s="147" t="s">
        <v>4257</v>
      </c>
    </row>
    <row r="5042" spans="1:7">
      <c r="A5042" t="str">
        <f t="shared" si="78"/>
        <v>J1308.BY15</v>
      </c>
      <c r="B5042" s="147" t="s">
        <v>4236</v>
      </c>
      <c r="C5042" s="147" t="s">
        <v>2224</v>
      </c>
      <c r="D5042" s="147" t="s">
        <v>2715</v>
      </c>
      <c r="E5042" s="147" t="s">
        <v>1998</v>
      </c>
      <c r="F5042" s="147" t="s">
        <v>2791</v>
      </c>
      <c r="G5042" s="147" t="s">
        <v>1999</v>
      </c>
    </row>
    <row r="5043" spans="1:7">
      <c r="A5043" t="str">
        <f t="shared" si="78"/>
        <v>J1308.BY16</v>
      </c>
      <c r="B5043" s="147" t="s">
        <v>4236</v>
      </c>
      <c r="C5043" s="147" t="s">
        <v>2226</v>
      </c>
      <c r="D5043" s="147" t="s">
        <v>2715</v>
      </c>
      <c r="E5043" s="147" t="s">
        <v>1998</v>
      </c>
      <c r="F5043" s="147" t="s">
        <v>2792</v>
      </c>
      <c r="G5043" s="147" t="s">
        <v>4258</v>
      </c>
    </row>
    <row r="5044" spans="1:7">
      <c r="A5044" t="str">
        <f t="shared" si="78"/>
        <v>J1308.CS1</v>
      </c>
      <c r="B5044" s="147" t="s">
        <v>4236</v>
      </c>
      <c r="C5044" s="147" t="s">
        <v>2228</v>
      </c>
      <c r="D5044" s="147" t="s">
        <v>2715</v>
      </c>
      <c r="E5044" s="147" t="s">
        <v>1998</v>
      </c>
      <c r="F5044" s="147" t="s">
        <v>2793</v>
      </c>
      <c r="G5044" s="147" t="s">
        <v>4259</v>
      </c>
    </row>
    <row r="5045" spans="1:7">
      <c r="A5045" t="str">
        <f t="shared" si="78"/>
        <v>J1308.CS2</v>
      </c>
      <c r="B5045" s="147" t="s">
        <v>4236</v>
      </c>
      <c r="C5045" s="147" t="s">
        <v>2230</v>
      </c>
      <c r="D5045" s="147" t="s">
        <v>2715</v>
      </c>
      <c r="E5045" s="147" t="s">
        <v>1998</v>
      </c>
      <c r="F5045" s="147" t="s">
        <v>2794</v>
      </c>
      <c r="G5045" s="147" t="s">
        <v>4259</v>
      </c>
    </row>
    <row r="5046" spans="1:7">
      <c r="A5046" t="str">
        <f t="shared" si="78"/>
        <v>J1308.CS3</v>
      </c>
      <c r="B5046" s="147" t="s">
        <v>4236</v>
      </c>
      <c r="C5046" s="147" t="s">
        <v>2232</v>
      </c>
      <c r="D5046" s="147" t="s">
        <v>2715</v>
      </c>
      <c r="E5046" s="147" t="s">
        <v>1998</v>
      </c>
      <c r="F5046" s="147" t="s">
        <v>2795</v>
      </c>
      <c r="G5046" s="147" t="s">
        <v>4259</v>
      </c>
    </row>
    <row r="5047" spans="1:7">
      <c r="A5047" t="str">
        <f t="shared" si="78"/>
        <v>J1308.CS4</v>
      </c>
      <c r="B5047" s="147" t="s">
        <v>4236</v>
      </c>
      <c r="C5047" s="147" t="s">
        <v>2234</v>
      </c>
      <c r="D5047" s="147" t="s">
        <v>2715</v>
      </c>
      <c r="E5047" s="147" t="s">
        <v>1998</v>
      </c>
      <c r="F5047" s="147" t="s">
        <v>2796</v>
      </c>
      <c r="G5047" s="147" t="s">
        <v>4259</v>
      </c>
    </row>
    <row r="5048" spans="1:7">
      <c r="A5048" t="str">
        <f t="shared" si="78"/>
        <v>J1308.CS5</v>
      </c>
      <c r="B5048" s="147" t="s">
        <v>4236</v>
      </c>
      <c r="C5048" s="147" t="s">
        <v>2236</v>
      </c>
      <c r="D5048" s="147" t="s">
        <v>2715</v>
      </c>
      <c r="E5048" s="147" t="s">
        <v>1998</v>
      </c>
      <c r="F5048" s="147" t="s">
        <v>2797</v>
      </c>
      <c r="G5048" s="147" t="s">
        <v>4260</v>
      </c>
    </row>
    <row r="5049" spans="1:7">
      <c r="A5049" t="str">
        <f t="shared" si="78"/>
        <v>J1308.CS6</v>
      </c>
      <c r="B5049" s="147" t="s">
        <v>4236</v>
      </c>
      <c r="C5049" s="147" t="s">
        <v>2239</v>
      </c>
      <c r="D5049" s="147" t="s">
        <v>2715</v>
      </c>
      <c r="E5049" s="147" t="s">
        <v>1998</v>
      </c>
      <c r="F5049" s="147" t="s">
        <v>2799</v>
      </c>
      <c r="G5049" s="147" t="s">
        <v>4259</v>
      </c>
    </row>
    <row r="5050" spans="1:7">
      <c r="A5050" t="str">
        <f t="shared" si="78"/>
        <v>J1308.CS7</v>
      </c>
      <c r="B5050" s="147" t="s">
        <v>4236</v>
      </c>
      <c r="C5050" s="147" t="s">
        <v>2241</v>
      </c>
      <c r="D5050" s="147" t="s">
        <v>2715</v>
      </c>
      <c r="E5050" s="147" t="s">
        <v>1998</v>
      </c>
      <c r="F5050" s="147" t="s">
        <v>2800</v>
      </c>
      <c r="G5050" s="147" t="s">
        <v>4259</v>
      </c>
    </row>
    <row r="5051" spans="1:7">
      <c r="A5051" t="str">
        <f t="shared" si="78"/>
        <v>J1308.CS8</v>
      </c>
      <c r="B5051" s="147" t="s">
        <v>4236</v>
      </c>
      <c r="C5051" s="147" t="s">
        <v>2243</v>
      </c>
      <c r="D5051" s="147" t="s">
        <v>2715</v>
      </c>
      <c r="E5051" s="147" t="s">
        <v>1998</v>
      </c>
      <c r="F5051" s="147" t="s">
        <v>2801</v>
      </c>
      <c r="G5051" s="147" t="s">
        <v>4261</v>
      </c>
    </row>
    <row r="5052" spans="1:7">
      <c r="A5052" t="str">
        <f t="shared" si="78"/>
        <v>J1308.CS9</v>
      </c>
      <c r="B5052" s="147" t="s">
        <v>4236</v>
      </c>
      <c r="C5052" s="147" t="s">
        <v>2246</v>
      </c>
      <c r="D5052" s="147" t="s">
        <v>2715</v>
      </c>
      <c r="E5052" s="147" t="s">
        <v>1998</v>
      </c>
      <c r="F5052" s="147" t="s">
        <v>2803</v>
      </c>
      <c r="G5052" s="147" t="s">
        <v>4262</v>
      </c>
    </row>
    <row r="5053" spans="1:7">
      <c r="A5053" t="str">
        <f t="shared" si="78"/>
        <v>J1308.CS10</v>
      </c>
      <c r="B5053" s="147" t="s">
        <v>4236</v>
      </c>
      <c r="C5053" s="147" t="s">
        <v>2249</v>
      </c>
      <c r="D5053" s="147" t="s">
        <v>2715</v>
      </c>
      <c r="E5053" s="147" t="s">
        <v>1998</v>
      </c>
      <c r="F5053" s="147" t="s">
        <v>2805</v>
      </c>
      <c r="G5053" s="147" t="s">
        <v>4263</v>
      </c>
    </row>
    <row r="5054" spans="1:7">
      <c r="A5054" t="str">
        <f t="shared" si="78"/>
        <v>J1308.CS11</v>
      </c>
      <c r="B5054" s="147" t="s">
        <v>4236</v>
      </c>
      <c r="C5054" s="147" t="s">
        <v>2252</v>
      </c>
      <c r="D5054" s="147" t="s">
        <v>2715</v>
      </c>
      <c r="E5054" s="147" t="s">
        <v>1998</v>
      </c>
      <c r="F5054" s="147" t="s">
        <v>2253</v>
      </c>
      <c r="G5054" s="149"/>
    </row>
    <row r="5055" spans="1:7">
      <c r="A5055" t="str">
        <f t="shared" si="78"/>
        <v>J1308.CS12</v>
      </c>
      <c r="B5055" s="147" t="s">
        <v>4236</v>
      </c>
      <c r="C5055" s="147" t="s">
        <v>2254</v>
      </c>
      <c r="D5055" s="147" t="s">
        <v>2715</v>
      </c>
      <c r="E5055" s="147" t="s">
        <v>1998</v>
      </c>
      <c r="F5055" s="147" t="s">
        <v>2807</v>
      </c>
      <c r="G5055" s="147" t="s">
        <v>4264</v>
      </c>
    </row>
    <row r="5056" spans="1:7">
      <c r="A5056" t="str">
        <f t="shared" si="78"/>
        <v>J1308.CS13</v>
      </c>
      <c r="B5056" s="147" t="s">
        <v>4236</v>
      </c>
      <c r="C5056" s="147" t="s">
        <v>2257</v>
      </c>
      <c r="D5056" s="147" t="s">
        <v>2715</v>
      </c>
      <c r="E5056" s="147" t="s">
        <v>1998</v>
      </c>
      <c r="F5056" s="147" t="s">
        <v>2809</v>
      </c>
      <c r="G5056" s="147" t="s">
        <v>4265</v>
      </c>
    </row>
    <row r="5057" spans="1:7">
      <c r="A5057" t="str">
        <f t="shared" si="78"/>
        <v>J1308.CS14</v>
      </c>
      <c r="B5057" s="147" t="s">
        <v>4236</v>
      </c>
      <c r="C5057" s="147" t="s">
        <v>2260</v>
      </c>
      <c r="D5057" s="147" t="s">
        <v>2715</v>
      </c>
      <c r="E5057" s="147" t="s">
        <v>1998</v>
      </c>
      <c r="F5057" s="147" t="s">
        <v>1962</v>
      </c>
      <c r="G5057" s="147" t="s">
        <v>4266</v>
      </c>
    </row>
    <row r="5058" spans="1:7">
      <c r="A5058" t="str">
        <f t="shared" si="78"/>
        <v>J1308.CS15</v>
      </c>
      <c r="B5058" s="147" t="s">
        <v>4236</v>
      </c>
      <c r="C5058" s="147" t="s">
        <v>2262</v>
      </c>
      <c r="D5058" s="147" t="s">
        <v>2715</v>
      </c>
      <c r="E5058" s="147" t="s">
        <v>1998</v>
      </c>
      <c r="F5058" s="147" t="s">
        <v>2810</v>
      </c>
      <c r="G5058" s="149"/>
    </row>
    <row r="5059" spans="1:7">
      <c r="A5059" t="str">
        <f t="shared" si="78"/>
        <v>J1308.CS16</v>
      </c>
      <c r="B5059" s="147" t="s">
        <v>4236</v>
      </c>
      <c r="C5059" s="147" t="s">
        <v>2264</v>
      </c>
      <c r="D5059" s="147" t="s">
        <v>2715</v>
      </c>
      <c r="E5059" s="147" t="s">
        <v>1998</v>
      </c>
      <c r="F5059" s="147" t="s">
        <v>2265</v>
      </c>
      <c r="G5059" s="149"/>
    </row>
    <row r="5060" spans="1:7">
      <c r="A5060" t="str">
        <f t="shared" si="78"/>
        <v>J1308.CX1</v>
      </c>
      <c r="B5060" s="147" t="s">
        <v>4236</v>
      </c>
      <c r="C5060" s="147" t="s">
        <v>2266</v>
      </c>
      <c r="D5060" s="147" t="s">
        <v>2715</v>
      </c>
      <c r="E5060" s="147" t="s">
        <v>1998</v>
      </c>
      <c r="F5060" s="147" t="s">
        <v>2267</v>
      </c>
      <c r="G5060" s="147" t="s">
        <v>1999</v>
      </c>
    </row>
    <row r="5061" spans="1:7">
      <c r="A5061" t="str">
        <f t="shared" si="78"/>
        <v>J1308.CX2</v>
      </c>
      <c r="B5061" s="147" t="s">
        <v>4236</v>
      </c>
      <c r="C5061" s="147" t="s">
        <v>2268</v>
      </c>
      <c r="D5061" s="147" t="s">
        <v>2715</v>
      </c>
      <c r="E5061" s="147" t="s">
        <v>1998</v>
      </c>
      <c r="F5061" s="147" t="s">
        <v>2269</v>
      </c>
      <c r="G5061" s="147" t="s">
        <v>1999</v>
      </c>
    </row>
    <row r="5062" spans="1:7">
      <c r="A5062" t="str">
        <f t="shared" ref="A5062:A5125" si="79">B5062&amp;"."&amp;C5062</f>
        <v>J1308.CX3</v>
      </c>
      <c r="B5062" s="147" t="s">
        <v>4236</v>
      </c>
      <c r="C5062" s="147" t="s">
        <v>2270</v>
      </c>
      <c r="D5062" s="147" t="s">
        <v>2715</v>
      </c>
      <c r="E5062" s="147" t="s">
        <v>1998</v>
      </c>
      <c r="F5062" s="147" t="s">
        <v>2271</v>
      </c>
      <c r="G5062" s="147" t="s">
        <v>1999</v>
      </c>
    </row>
    <row r="5063" spans="1:7">
      <c r="A5063" t="str">
        <f t="shared" si="79"/>
        <v>J1308.CX4</v>
      </c>
      <c r="B5063" s="147" t="s">
        <v>4236</v>
      </c>
      <c r="C5063" s="147" t="s">
        <v>2272</v>
      </c>
      <c r="D5063" s="147" t="s">
        <v>2715</v>
      </c>
      <c r="E5063" s="147" t="s">
        <v>1998</v>
      </c>
      <c r="F5063" s="147" t="s">
        <v>2273</v>
      </c>
      <c r="G5063" s="147" t="s">
        <v>1999</v>
      </c>
    </row>
    <row r="5064" spans="1:7">
      <c r="A5064" t="str">
        <f t="shared" si="79"/>
        <v>J1308.CX5</v>
      </c>
      <c r="B5064" s="147" t="s">
        <v>4236</v>
      </c>
      <c r="C5064" s="147" t="s">
        <v>2274</v>
      </c>
      <c r="D5064" s="147" t="s">
        <v>2715</v>
      </c>
      <c r="E5064" s="147" t="s">
        <v>1998</v>
      </c>
      <c r="F5064" s="147" t="s">
        <v>2811</v>
      </c>
      <c r="G5064" s="147" t="s">
        <v>4260</v>
      </c>
    </row>
    <row r="5065" spans="1:7">
      <c r="A5065" t="str">
        <f t="shared" si="79"/>
        <v>J1308.CX6</v>
      </c>
      <c r="B5065" s="147" t="s">
        <v>4236</v>
      </c>
      <c r="C5065" s="147" t="s">
        <v>2276</v>
      </c>
      <c r="D5065" s="147" t="s">
        <v>2715</v>
      </c>
      <c r="E5065" s="147" t="s">
        <v>1998</v>
      </c>
      <c r="F5065" s="147" t="s">
        <v>2277</v>
      </c>
      <c r="G5065" s="147" t="s">
        <v>1999</v>
      </c>
    </row>
    <row r="5066" spans="1:7">
      <c r="A5066" t="str">
        <f t="shared" si="79"/>
        <v>J1308.CX7</v>
      </c>
      <c r="B5066" s="147" t="s">
        <v>4236</v>
      </c>
      <c r="C5066" s="147" t="s">
        <v>2278</v>
      </c>
      <c r="D5066" s="147" t="s">
        <v>2715</v>
      </c>
      <c r="E5066" s="147" t="s">
        <v>1998</v>
      </c>
      <c r="F5066" s="147" t="s">
        <v>2279</v>
      </c>
      <c r="G5066" s="147" t="s">
        <v>1999</v>
      </c>
    </row>
    <row r="5067" spans="1:7">
      <c r="A5067" t="str">
        <f t="shared" si="79"/>
        <v>J1308.CX8</v>
      </c>
      <c r="B5067" s="147" t="s">
        <v>4236</v>
      </c>
      <c r="C5067" s="147" t="s">
        <v>2280</v>
      </c>
      <c r="D5067" s="147" t="s">
        <v>2715</v>
      </c>
      <c r="E5067" s="147" t="s">
        <v>1998</v>
      </c>
      <c r="F5067" s="147" t="s">
        <v>2812</v>
      </c>
      <c r="G5067" s="147" t="s">
        <v>4267</v>
      </c>
    </row>
    <row r="5068" spans="1:7">
      <c r="A5068" t="str">
        <f t="shared" si="79"/>
        <v>J1308.CX9</v>
      </c>
      <c r="B5068" s="147" t="s">
        <v>4236</v>
      </c>
      <c r="C5068" s="147" t="s">
        <v>2283</v>
      </c>
      <c r="D5068" s="147" t="s">
        <v>2715</v>
      </c>
      <c r="E5068" s="147" t="s">
        <v>1998</v>
      </c>
      <c r="F5068" s="147" t="s">
        <v>2814</v>
      </c>
      <c r="G5068" s="147" t="s">
        <v>1999</v>
      </c>
    </row>
    <row r="5069" spans="1:7">
      <c r="A5069" t="str">
        <f t="shared" si="79"/>
        <v>J1308.CX10</v>
      </c>
      <c r="B5069" s="147" t="s">
        <v>4236</v>
      </c>
      <c r="C5069" s="147" t="s">
        <v>2285</v>
      </c>
      <c r="D5069" s="147" t="s">
        <v>2715</v>
      </c>
      <c r="E5069" s="147" t="s">
        <v>1998</v>
      </c>
      <c r="F5069" s="147" t="s">
        <v>2286</v>
      </c>
      <c r="G5069" s="147" t="s">
        <v>1999</v>
      </c>
    </row>
    <row r="5070" spans="1:7">
      <c r="A5070" t="str">
        <f t="shared" si="79"/>
        <v>J1308.CX11</v>
      </c>
      <c r="B5070" s="147" t="s">
        <v>4236</v>
      </c>
      <c r="C5070" s="147" t="s">
        <v>2287</v>
      </c>
      <c r="D5070" s="147" t="s">
        <v>2715</v>
      </c>
      <c r="E5070" s="147" t="s">
        <v>1998</v>
      </c>
      <c r="F5070" s="147" t="s">
        <v>2288</v>
      </c>
      <c r="G5070" s="149"/>
    </row>
    <row r="5071" spans="1:7">
      <c r="A5071" t="str">
        <f t="shared" si="79"/>
        <v>J1308.CX12</v>
      </c>
      <c r="B5071" s="147" t="s">
        <v>4236</v>
      </c>
      <c r="C5071" s="147" t="s">
        <v>2289</v>
      </c>
      <c r="D5071" s="147" t="s">
        <v>2715</v>
      </c>
      <c r="E5071" s="147" t="s">
        <v>1998</v>
      </c>
      <c r="F5071" s="147" t="s">
        <v>2815</v>
      </c>
      <c r="G5071" s="147" t="s">
        <v>1999</v>
      </c>
    </row>
    <row r="5072" spans="1:7">
      <c r="A5072" t="str">
        <f t="shared" si="79"/>
        <v>J1308.CX13</v>
      </c>
      <c r="B5072" s="147" t="s">
        <v>4236</v>
      </c>
      <c r="C5072" s="147" t="s">
        <v>2291</v>
      </c>
      <c r="D5072" s="147" t="s">
        <v>2715</v>
      </c>
      <c r="E5072" s="147" t="s">
        <v>1998</v>
      </c>
      <c r="F5072" s="147" t="s">
        <v>2816</v>
      </c>
      <c r="G5072" s="147" t="s">
        <v>4268</v>
      </c>
    </row>
    <row r="5073" spans="1:7">
      <c r="A5073" t="str">
        <f t="shared" si="79"/>
        <v>J1308.CX14</v>
      </c>
      <c r="B5073" s="147" t="s">
        <v>4236</v>
      </c>
      <c r="C5073" s="147" t="s">
        <v>2294</v>
      </c>
      <c r="D5073" s="147" t="s">
        <v>2715</v>
      </c>
      <c r="E5073" s="147" t="s">
        <v>1998</v>
      </c>
      <c r="F5073" s="147" t="s">
        <v>2817</v>
      </c>
      <c r="G5073" s="147" t="s">
        <v>4269</v>
      </c>
    </row>
    <row r="5074" spans="1:7">
      <c r="A5074" t="str">
        <f t="shared" si="79"/>
        <v>J1308.CX15</v>
      </c>
      <c r="B5074" s="147" t="s">
        <v>4236</v>
      </c>
      <c r="C5074" s="147" t="s">
        <v>2296</v>
      </c>
      <c r="D5074" s="147" t="s">
        <v>2715</v>
      </c>
      <c r="E5074" s="147" t="s">
        <v>1998</v>
      </c>
      <c r="F5074" s="147" t="s">
        <v>2819</v>
      </c>
      <c r="G5074" s="149"/>
    </row>
    <row r="5075" spans="1:7">
      <c r="A5075" t="str">
        <f t="shared" si="79"/>
        <v>J1308.CX16</v>
      </c>
      <c r="B5075" s="147" t="s">
        <v>4236</v>
      </c>
      <c r="C5075" s="147" t="s">
        <v>2298</v>
      </c>
      <c r="D5075" s="147" t="s">
        <v>2715</v>
      </c>
      <c r="E5075" s="147" t="s">
        <v>1998</v>
      </c>
      <c r="F5075" s="147" t="s">
        <v>2299</v>
      </c>
      <c r="G5075" s="149"/>
    </row>
    <row r="5076" spans="1:7">
      <c r="A5076" t="str">
        <f t="shared" si="79"/>
        <v>J1308.CY1</v>
      </c>
      <c r="B5076" s="147" t="s">
        <v>4236</v>
      </c>
      <c r="C5076" s="147" t="s">
        <v>2300</v>
      </c>
      <c r="D5076" s="147" t="s">
        <v>2715</v>
      </c>
      <c r="E5076" s="147" t="s">
        <v>1998</v>
      </c>
      <c r="F5076" s="147" t="s">
        <v>2301</v>
      </c>
      <c r="G5076" s="147" t="s">
        <v>1999</v>
      </c>
    </row>
    <row r="5077" spans="1:7">
      <c r="A5077" t="str">
        <f t="shared" si="79"/>
        <v>J1308.CY2</v>
      </c>
      <c r="B5077" s="147" t="s">
        <v>4236</v>
      </c>
      <c r="C5077" s="147" t="s">
        <v>2302</v>
      </c>
      <c r="D5077" s="147" t="s">
        <v>2715</v>
      </c>
      <c r="E5077" s="147" t="s">
        <v>1998</v>
      </c>
      <c r="F5077" s="147" t="s">
        <v>2303</v>
      </c>
      <c r="G5077" s="147" t="s">
        <v>1999</v>
      </c>
    </row>
    <row r="5078" spans="1:7">
      <c r="A5078" t="str">
        <f t="shared" si="79"/>
        <v>J1308.CY3</v>
      </c>
      <c r="B5078" s="147" t="s">
        <v>4236</v>
      </c>
      <c r="C5078" s="147" t="s">
        <v>2304</v>
      </c>
      <c r="D5078" s="147" t="s">
        <v>2715</v>
      </c>
      <c r="E5078" s="147" t="s">
        <v>1998</v>
      </c>
      <c r="F5078" s="147" t="s">
        <v>2305</v>
      </c>
      <c r="G5078" s="147" t="s">
        <v>1999</v>
      </c>
    </row>
    <row r="5079" spans="1:7">
      <c r="A5079" t="str">
        <f t="shared" si="79"/>
        <v>J1308.CY4</v>
      </c>
      <c r="B5079" s="147" t="s">
        <v>4236</v>
      </c>
      <c r="C5079" s="147" t="s">
        <v>2306</v>
      </c>
      <c r="D5079" s="147" t="s">
        <v>2715</v>
      </c>
      <c r="E5079" s="147" t="s">
        <v>1998</v>
      </c>
      <c r="F5079" s="147" t="s">
        <v>2307</v>
      </c>
      <c r="G5079" s="147" t="s">
        <v>1999</v>
      </c>
    </row>
    <row r="5080" spans="1:7">
      <c r="A5080" t="str">
        <f t="shared" si="79"/>
        <v>J1308.CY5</v>
      </c>
      <c r="B5080" s="147" t="s">
        <v>4236</v>
      </c>
      <c r="C5080" s="147" t="s">
        <v>2308</v>
      </c>
      <c r="D5080" s="147" t="s">
        <v>2715</v>
      </c>
      <c r="E5080" s="147" t="s">
        <v>1998</v>
      </c>
      <c r="F5080" s="147" t="s">
        <v>2820</v>
      </c>
      <c r="G5080" s="147" t="s">
        <v>4260</v>
      </c>
    </row>
    <row r="5081" spans="1:7">
      <c r="A5081" t="str">
        <f t="shared" si="79"/>
        <v>J1308.CY6</v>
      </c>
      <c r="B5081" s="147" t="s">
        <v>4236</v>
      </c>
      <c r="C5081" s="147" t="s">
        <v>2310</v>
      </c>
      <c r="D5081" s="147" t="s">
        <v>2715</v>
      </c>
      <c r="E5081" s="147" t="s">
        <v>1998</v>
      </c>
      <c r="F5081" s="147" t="s">
        <v>2311</v>
      </c>
      <c r="G5081" s="147" t="s">
        <v>1999</v>
      </c>
    </row>
    <row r="5082" spans="1:7">
      <c r="A5082" t="str">
        <f t="shared" si="79"/>
        <v>J1308.CY7</v>
      </c>
      <c r="B5082" s="147" t="s">
        <v>4236</v>
      </c>
      <c r="C5082" s="147" t="s">
        <v>2312</v>
      </c>
      <c r="D5082" s="147" t="s">
        <v>2715</v>
      </c>
      <c r="E5082" s="147" t="s">
        <v>1998</v>
      </c>
      <c r="F5082" s="147" t="s">
        <v>2313</v>
      </c>
      <c r="G5082" s="147" t="s">
        <v>1999</v>
      </c>
    </row>
    <row r="5083" spans="1:7">
      <c r="A5083" t="str">
        <f t="shared" si="79"/>
        <v>J1308.CY8</v>
      </c>
      <c r="B5083" s="147" t="s">
        <v>4236</v>
      </c>
      <c r="C5083" s="147" t="s">
        <v>2314</v>
      </c>
      <c r="D5083" s="147" t="s">
        <v>2715</v>
      </c>
      <c r="E5083" s="147" t="s">
        <v>1998</v>
      </c>
      <c r="F5083" s="147" t="s">
        <v>2821</v>
      </c>
      <c r="G5083" s="147" t="s">
        <v>4267</v>
      </c>
    </row>
    <row r="5084" spans="1:7">
      <c r="A5084" t="str">
        <f t="shared" si="79"/>
        <v>J1308.CY9</v>
      </c>
      <c r="B5084" s="147" t="s">
        <v>4236</v>
      </c>
      <c r="C5084" s="147" t="s">
        <v>2316</v>
      </c>
      <c r="D5084" s="147" t="s">
        <v>2715</v>
      </c>
      <c r="E5084" s="147" t="s">
        <v>1998</v>
      </c>
      <c r="F5084" s="147" t="s">
        <v>2822</v>
      </c>
      <c r="G5084" s="147" t="s">
        <v>1999</v>
      </c>
    </row>
    <row r="5085" spans="1:7">
      <c r="A5085" t="str">
        <f t="shared" si="79"/>
        <v>J1308.CY10</v>
      </c>
      <c r="B5085" s="147" t="s">
        <v>4236</v>
      </c>
      <c r="C5085" s="147" t="s">
        <v>2318</v>
      </c>
      <c r="D5085" s="147" t="s">
        <v>2715</v>
      </c>
      <c r="E5085" s="147" t="s">
        <v>1998</v>
      </c>
      <c r="F5085" s="147" t="s">
        <v>2319</v>
      </c>
      <c r="G5085" s="147" t="s">
        <v>1999</v>
      </c>
    </row>
    <row r="5086" spans="1:7">
      <c r="A5086" t="str">
        <f t="shared" si="79"/>
        <v>J1308.CY11</v>
      </c>
      <c r="B5086" s="147" t="s">
        <v>4236</v>
      </c>
      <c r="C5086" s="147" t="s">
        <v>2320</v>
      </c>
      <c r="D5086" s="147" t="s">
        <v>2715</v>
      </c>
      <c r="E5086" s="147" t="s">
        <v>1998</v>
      </c>
      <c r="F5086" s="147" t="s">
        <v>2321</v>
      </c>
      <c r="G5086" s="149"/>
    </row>
    <row r="5087" spans="1:7">
      <c r="A5087" t="str">
        <f t="shared" si="79"/>
        <v>J1308.CY12</v>
      </c>
      <c r="B5087" s="147" t="s">
        <v>4236</v>
      </c>
      <c r="C5087" s="147" t="s">
        <v>2322</v>
      </c>
      <c r="D5087" s="147" t="s">
        <v>2715</v>
      </c>
      <c r="E5087" s="147" t="s">
        <v>1998</v>
      </c>
      <c r="F5087" s="147" t="s">
        <v>2823</v>
      </c>
      <c r="G5087" s="147" t="s">
        <v>1999</v>
      </c>
    </row>
    <row r="5088" spans="1:7">
      <c r="A5088" t="str">
        <f t="shared" si="79"/>
        <v>J1308.CY13</v>
      </c>
      <c r="B5088" s="147" t="s">
        <v>4236</v>
      </c>
      <c r="C5088" s="147" t="s">
        <v>2324</v>
      </c>
      <c r="D5088" s="147" t="s">
        <v>2715</v>
      </c>
      <c r="E5088" s="147" t="s">
        <v>1998</v>
      </c>
      <c r="F5088" s="147" t="s">
        <v>2824</v>
      </c>
      <c r="G5088" s="147" t="s">
        <v>4268</v>
      </c>
    </row>
    <row r="5089" spans="1:7">
      <c r="A5089" t="str">
        <f t="shared" si="79"/>
        <v>J1308.CY14</v>
      </c>
      <c r="B5089" s="147" t="s">
        <v>4236</v>
      </c>
      <c r="C5089" s="147" t="s">
        <v>2326</v>
      </c>
      <c r="D5089" s="147" t="s">
        <v>2715</v>
      </c>
      <c r="E5089" s="147" t="s">
        <v>1998</v>
      </c>
      <c r="F5089" s="147" t="s">
        <v>2825</v>
      </c>
      <c r="G5089" s="147" t="s">
        <v>4269</v>
      </c>
    </row>
    <row r="5090" spans="1:7">
      <c r="A5090" t="str">
        <f t="shared" si="79"/>
        <v>J1308.CY15</v>
      </c>
      <c r="B5090" s="147" t="s">
        <v>4236</v>
      </c>
      <c r="C5090" s="147" t="s">
        <v>2328</v>
      </c>
      <c r="D5090" s="147" t="s">
        <v>2715</v>
      </c>
      <c r="E5090" s="147" t="s">
        <v>1998</v>
      </c>
      <c r="F5090" s="147" t="s">
        <v>2826</v>
      </c>
      <c r="G5090" s="149"/>
    </row>
    <row r="5091" spans="1:7">
      <c r="A5091" t="str">
        <f t="shared" si="79"/>
        <v>J1308.CY16</v>
      </c>
      <c r="B5091" s="147" t="s">
        <v>4236</v>
      </c>
      <c r="C5091" s="147" t="s">
        <v>2330</v>
      </c>
      <c r="D5091" s="147" t="s">
        <v>2715</v>
      </c>
      <c r="E5091" s="147" t="s">
        <v>1998</v>
      </c>
      <c r="F5091" s="147" t="s">
        <v>2331</v>
      </c>
      <c r="G5091" s="149"/>
    </row>
    <row r="5092" spans="1:7">
      <c r="A5092" t="str">
        <f t="shared" si="79"/>
        <v>J1308.DS1</v>
      </c>
      <c r="B5092" s="147" t="s">
        <v>4236</v>
      </c>
      <c r="C5092" s="147" t="s">
        <v>2332</v>
      </c>
      <c r="D5092" s="147" t="s">
        <v>2715</v>
      </c>
      <c r="E5092" s="147" t="s">
        <v>1998</v>
      </c>
      <c r="F5092" s="147" t="s">
        <v>2333</v>
      </c>
      <c r="G5092" s="147" t="s">
        <v>1999</v>
      </c>
    </row>
    <row r="5093" spans="1:7">
      <c r="A5093" t="str">
        <f t="shared" si="79"/>
        <v>J1308.DS2</v>
      </c>
      <c r="B5093" s="147" t="s">
        <v>4236</v>
      </c>
      <c r="C5093" s="147" t="s">
        <v>2334</v>
      </c>
      <c r="D5093" s="147" t="s">
        <v>2715</v>
      </c>
      <c r="E5093" s="147" t="s">
        <v>1998</v>
      </c>
      <c r="F5093" s="147" t="s">
        <v>2335</v>
      </c>
      <c r="G5093" s="147" t="s">
        <v>1999</v>
      </c>
    </row>
    <row r="5094" spans="1:7">
      <c r="A5094" t="str">
        <f t="shared" si="79"/>
        <v>J1308.DS3</v>
      </c>
      <c r="B5094" s="147" t="s">
        <v>4236</v>
      </c>
      <c r="C5094" s="147" t="s">
        <v>2336</v>
      </c>
      <c r="D5094" s="147" t="s">
        <v>2715</v>
      </c>
      <c r="E5094" s="147" t="s">
        <v>1998</v>
      </c>
      <c r="F5094" s="147" t="s">
        <v>2337</v>
      </c>
      <c r="G5094" s="147" t="s">
        <v>1999</v>
      </c>
    </row>
    <row r="5095" spans="1:7">
      <c r="A5095" t="str">
        <f t="shared" si="79"/>
        <v>J1308.DS4</v>
      </c>
      <c r="B5095" s="147" t="s">
        <v>4236</v>
      </c>
      <c r="C5095" s="147" t="s">
        <v>2338</v>
      </c>
      <c r="D5095" s="147" t="s">
        <v>2715</v>
      </c>
      <c r="E5095" s="147" t="s">
        <v>1998</v>
      </c>
      <c r="F5095" s="147" t="s">
        <v>2339</v>
      </c>
      <c r="G5095" s="147" t="s">
        <v>1999</v>
      </c>
    </row>
    <row r="5096" spans="1:7">
      <c r="A5096" t="str">
        <f t="shared" si="79"/>
        <v>J1308.DS6</v>
      </c>
      <c r="B5096" s="147" t="s">
        <v>4236</v>
      </c>
      <c r="C5096" s="147" t="s">
        <v>2340</v>
      </c>
      <c r="D5096" s="147" t="s">
        <v>2715</v>
      </c>
      <c r="E5096" s="147" t="s">
        <v>1998</v>
      </c>
      <c r="F5096" s="147" t="s">
        <v>2341</v>
      </c>
      <c r="G5096" s="147" t="s">
        <v>1999</v>
      </c>
    </row>
    <row r="5097" spans="1:7">
      <c r="A5097" t="str">
        <f t="shared" si="79"/>
        <v>J1308.DS7</v>
      </c>
      <c r="B5097" s="147" t="s">
        <v>4236</v>
      </c>
      <c r="C5097" s="147" t="s">
        <v>2342</v>
      </c>
      <c r="D5097" s="147" t="s">
        <v>2715</v>
      </c>
      <c r="E5097" s="147" t="s">
        <v>1998</v>
      </c>
      <c r="F5097" s="147" t="s">
        <v>2343</v>
      </c>
      <c r="G5097" s="147" t="s">
        <v>1999</v>
      </c>
    </row>
    <row r="5098" spans="1:7">
      <c r="A5098" t="str">
        <f t="shared" si="79"/>
        <v>J1308.DS8</v>
      </c>
      <c r="B5098" s="147" t="s">
        <v>4236</v>
      </c>
      <c r="C5098" s="147" t="s">
        <v>2344</v>
      </c>
      <c r="D5098" s="147" t="s">
        <v>2715</v>
      </c>
      <c r="E5098" s="147" t="s">
        <v>1998</v>
      </c>
      <c r="F5098" s="147" t="s">
        <v>2827</v>
      </c>
      <c r="G5098" s="147" t="s">
        <v>4270</v>
      </c>
    </row>
    <row r="5099" spans="1:7">
      <c r="A5099" t="str">
        <f t="shared" si="79"/>
        <v>J1308.DS9</v>
      </c>
      <c r="B5099" s="147" t="s">
        <v>4236</v>
      </c>
      <c r="C5099" s="147" t="s">
        <v>2347</v>
      </c>
      <c r="D5099" s="147" t="s">
        <v>2715</v>
      </c>
      <c r="E5099" s="147" t="s">
        <v>1998</v>
      </c>
      <c r="F5099" s="147" t="s">
        <v>2829</v>
      </c>
      <c r="G5099" s="147" t="s">
        <v>4271</v>
      </c>
    </row>
    <row r="5100" spans="1:7">
      <c r="A5100" t="str">
        <f t="shared" si="79"/>
        <v>J1308.DS10</v>
      </c>
      <c r="B5100" s="147" t="s">
        <v>4236</v>
      </c>
      <c r="C5100" s="147" t="s">
        <v>2349</v>
      </c>
      <c r="D5100" s="147" t="s">
        <v>2715</v>
      </c>
      <c r="E5100" s="147" t="s">
        <v>1998</v>
      </c>
      <c r="F5100" s="147" t="s">
        <v>2830</v>
      </c>
      <c r="G5100" s="147" t="s">
        <v>4271</v>
      </c>
    </row>
    <row r="5101" spans="1:7">
      <c r="A5101" t="str">
        <f t="shared" si="79"/>
        <v>J1308.DS11</v>
      </c>
      <c r="B5101" s="147" t="s">
        <v>4236</v>
      </c>
      <c r="C5101" s="147" t="s">
        <v>2351</v>
      </c>
      <c r="D5101" s="147" t="s">
        <v>2715</v>
      </c>
      <c r="E5101" s="147" t="s">
        <v>1998</v>
      </c>
      <c r="F5101" s="147" t="s">
        <v>2352</v>
      </c>
      <c r="G5101" s="149"/>
    </row>
    <row r="5102" spans="1:7">
      <c r="A5102" t="str">
        <f t="shared" si="79"/>
        <v>J1308.DS12</v>
      </c>
      <c r="B5102" s="147" t="s">
        <v>4236</v>
      </c>
      <c r="C5102" s="147" t="s">
        <v>2353</v>
      </c>
      <c r="D5102" s="147" t="s">
        <v>2715</v>
      </c>
      <c r="E5102" s="147" t="s">
        <v>1998</v>
      </c>
      <c r="F5102" s="147" t="s">
        <v>2831</v>
      </c>
      <c r="G5102" s="147" t="s">
        <v>4272</v>
      </c>
    </row>
    <row r="5103" spans="1:7">
      <c r="A5103" t="str">
        <f t="shared" si="79"/>
        <v>J1308.DS13</v>
      </c>
      <c r="B5103" s="147" t="s">
        <v>4236</v>
      </c>
      <c r="C5103" s="147" t="s">
        <v>2355</v>
      </c>
      <c r="D5103" s="147" t="s">
        <v>2715</v>
      </c>
      <c r="E5103" s="147" t="s">
        <v>1998</v>
      </c>
      <c r="F5103" s="147" t="s">
        <v>2832</v>
      </c>
      <c r="G5103" s="147" t="s">
        <v>4273</v>
      </c>
    </row>
    <row r="5104" spans="1:7">
      <c r="A5104" t="str">
        <f t="shared" si="79"/>
        <v>J1308.DS14</v>
      </c>
      <c r="B5104" s="147" t="s">
        <v>4236</v>
      </c>
      <c r="C5104" s="147" t="s">
        <v>2357</v>
      </c>
      <c r="D5104" s="147" t="s">
        <v>2715</v>
      </c>
      <c r="E5104" s="147" t="s">
        <v>1998</v>
      </c>
      <c r="F5104" s="147" t="s">
        <v>2833</v>
      </c>
      <c r="G5104" s="147" t="s">
        <v>4274</v>
      </c>
    </row>
    <row r="5105" spans="1:7">
      <c r="A5105" t="str">
        <f t="shared" si="79"/>
        <v>J1308.DS15</v>
      </c>
      <c r="B5105" s="147" t="s">
        <v>4236</v>
      </c>
      <c r="C5105" s="147" t="s">
        <v>2359</v>
      </c>
      <c r="D5105" s="147" t="s">
        <v>2715</v>
      </c>
      <c r="E5105" s="147" t="s">
        <v>1998</v>
      </c>
      <c r="F5105" s="147" t="s">
        <v>2360</v>
      </c>
      <c r="G5105" s="149"/>
    </row>
    <row r="5106" spans="1:7">
      <c r="A5106" t="str">
        <f t="shared" si="79"/>
        <v>J1308.DX1</v>
      </c>
      <c r="B5106" s="147" t="s">
        <v>4236</v>
      </c>
      <c r="C5106" s="147" t="s">
        <v>2361</v>
      </c>
      <c r="D5106" s="147" t="s">
        <v>2715</v>
      </c>
      <c r="E5106" s="147" t="s">
        <v>1998</v>
      </c>
      <c r="F5106" s="147" t="s">
        <v>2834</v>
      </c>
      <c r="G5106" s="147" t="s">
        <v>4259</v>
      </c>
    </row>
    <row r="5107" spans="1:7">
      <c r="A5107" t="str">
        <f t="shared" si="79"/>
        <v>J1308.DX2</v>
      </c>
      <c r="B5107" s="147" t="s">
        <v>4236</v>
      </c>
      <c r="C5107" s="147" t="s">
        <v>2363</v>
      </c>
      <c r="D5107" s="147" t="s">
        <v>2715</v>
      </c>
      <c r="E5107" s="147" t="s">
        <v>1998</v>
      </c>
      <c r="F5107" s="147" t="s">
        <v>2835</v>
      </c>
      <c r="G5107" s="147" t="s">
        <v>4259</v>
      </c>
    </row>
    <row r="5108" spans="1:7">
      <c r="A5108" t="str">
        <f t="shared" si="79"/>
        <v>J1308.DX3</v>
      </c>
      <c r="B5108" s="147" t="s">
        <v>4236</v>
      </c>
      <c r="C5108" s="147" t="s">
        <v>2365</v>
      </c>
      <c r="D5108" s="147" t="s">
        <v>2715</v>
      </c>
      <c r="E5108" s="147" t="s">
        <v>1998</v>
      </c>
      <c r="F5108" s="147" t="s">
        <v>2836</v>
      </c>
      <c r="G5108" s="147" t="s">
        <v>4259</v>
      </c>
    </row>
    <row r="5109" spans="1:7">
      <c r="A5109" t="str">
        <f t="shared" si="79"/>
        <v>J1308.DX4</v>
      </c>
      <c r="B5109" s="147" t="s">
        <v>4236</v>
      </c>
      <c r="C5109" s="147" t="s">
        <v>2367</v>
      </c>
      <c r="D5109" s="147" t="s">
        <v>2715</v>
      </c>
      <c r="E5109" s="147" t="s">
        <v>1998</v>
      </c>
      <c r="F5109" s="147" t="s">
        <v>2837</v>
      </c>
      <c r="G5109" s="147" t="s">
        <v>4259</v>
      </c>
    </row>
    <row r="5110" spans="1:7">
      <c r="A5110" t="str">
        <f t="shared" si="79"/>
        <v>J1308.DX6</v>
      </c>
      <c r="B5110" s="147" t="s">
        <v>4236</v>
      </c>
      <c r="C5110" s="147" t="s">
        <v>2369</v>
      </c>
      <c r="D5110" s="147" t="s">
        <v>2715</v>
      </c>
      <c r="E5110" s="147" t="s">
        <v>1998</v>
      </c>
      <c r="F5110" s="147" t="s">
        <v>2838</v>
      </c>
      <c r="G5110" s="147" t="s">
        <v>4259</v>
      </c>
    </row>
    <row r="5111" spans="1:7">
      <c r="A5111" t="str">
        <f t="shared" si="79"/>
        <v>J1308.DX7</v>
      </c>
      <c r="B5111" s="147" t="s">
        <v>4236</v>
      </c>
      <c r="C5111" s="147" t="s">
        <v>2371</v>
      </c>
      <c r="D5111" s="147" t="s">
        <v>2715</v>
      </c>
      <c r="E5111" s="147" t="s">
        <v>1998</v>
      </c>
      <c r="F5111" s="147" t="s">
        <v>2839</v>
      </c>
      <c r="G5111" s="147" t="s">
        <v>4259</v>
      </c>
    </row>
    <row r="5112" spans="1:7">
      <c r="A5112" t="str">
        <f t="shared" si="79"/>
        <v>J1308.DX8</v>
      </c>
      <c r="B5112" s="147" t="s">
        <v>4236</v>
      </c>
      <c r="C5112" s="147" t="s">
        <v>2373</v>
      </c>
      <c r="D5112" s="147" t="s">
        <v>2715</v>
      </c>
      <c r="E5112" s="147" t="s">
        <v>1998</v>
      </c>
      <c r="F5112" s="147" t="s">
        <v>2840</v>
      </c>
      <c r="G5112" s="147" t="s">
        <v>4275</v>
      </c>
    </row>
    <row r="5113" spans="1:7">
      <c r="A5113" t="str">
        <f t="shared" si="79"/>
        <v>J1308.DX9</v>
      </c>
      <c r="B5113" s="147" t="s">
        <v>4236</v>
      </c>
      <c r="C5113" s="147" t="s">
        <v>2376</v>
      </c>
      <c r="D5113" s="147" t="s">
        <v>2715</v>
      </c>
      <c r="E5113" s="147" t="s">
        <v>1998</v>
      </c>
      <c r="F5113" s="147" t="s">
        <v>2377</v>
      </c>
      <c r="G5113" s="147" t="s">
        <v>1999</v>
      </c>
    </row>
    <row r="5114" spans="1:7">
      <c r="A5114" t="str">
        <f t="shared" si="79"/>
        <v>J1308.DX10</v>
      </c>
      <c r="B5114" s="147" t="s">
        <v>4236</v>
      </c>
      <c r="C5114" s="147" t="s">
        <v>2378</v>
      </c>
      <c r="D5114" s="147" t="s">
        <v>2715</v>
      </c>
      <c r="E5114" s="147" t="s">
        <v>1998</v>
      </c>
      <c r="F5114" s="147" t="s">
        <v>2379</v>
      </c>
      <c r="G5114" s="147" t="s">
        <v>1999</v>
      </c>
    </row>
    <row r="5115" spans="1:7">
      <c r="A5115" t="str">
        <f t="shared" si="79"/>
        <v>J1308.DX11</v>
      </c>
      <c r="B5115" s="147" t="s">
        <v>4236</v>
      </c>
      <c r="C5115" s="147" t="s">
        <v>2380</v>
      </c>
      <c r="D5115" s="147" t="s">
        <v>2715</v>
      </c>
      <c r="E5115" s="147" t="s">
        <v>1998</v>
      </c>
      <c r="F5115" s="147" t="s">
        <v>2381</v>
      </c>
      <c r="G5115" s="149"/>
    </row>
    <row r="5116" spans="1:7">
      <c r="A5116" t="str">
        <f t="shared" si="79"/>
        <v>J1308.DX12</v>
      </c>
      <c r="B5116" s="147" t="s">
        <v>4236</v>
      </c>
      <c r="C5116" s="147" t="s">
        <v>2382</v>
      </c>
      <c r="D5116" s="147" t="s">
        <v>2715</v>
      </c>
      <c r="E5116" s="147" t="s">
        <v>1998</v>
      </c>
      <c r="F5116" s="147" t="s">
        <v>2842</v>
      </c>
      <c r="G5116" s="147" t="s">
        <v>1999</v>
      </c>
    </row>
    <row r="5117" spans="1:7">
      <c r="A5117" t="str">
        <f t="shared" si="79"/>
        <v>J1308.DX13</v>
      </c>
      <c r="B5117" s="147" t="s">
        <v>4236</v>
      </c>
      <c r="C5117" s="147" t="s">
        <v>2384</v>
      </c>
      <c r="D5117" s="147" t="s">
        <v>2715</v>
      </c>
      <c r="E5117" s="147" t="s">
        <v>1998</v>
      </c>
      <c r="F5117" s="147" t="s">
        <v>2843</v>
      </c>
      <c r="G5117" s="147" t="s">
        <v>4276</v>
      </c>
    </row>
    <row r="5118" spans="1:7">
      <c r="A5118" t="str">
        <f t="shared" si="79"/>
        <v>J1308.DX14</v>
      </c>
      <c r="B5118" s="147" t="s">
        <v>4236</v>
      </c>
      <c r="C5118" s="147" t="s">
        <v>2386</v>
      </c>
      <c r="D5118" s="147" t="s">
        <v>2715</v>
      </c>
      <c r="E5118" s="147" t="s">
        <v>1998</v>
      </c>
      <c r="F5118" s="147" t="s">
        <v>2844</v>
      </c>
      <c r="G5118" s="147" t="s">
        <v>1999</v>
      </c>
    </row>
    <row r="5119" spans="1:7">
      <c r="A5119" t="str">
        <f t="shared" si="79"/>
        <v>J1308.DX15</v>
      </c>
      <c r="B5119" s="147" t="s">
        <v>4236</v>
      </c>
      <c r="C5119" s="147" t="s">
        <v>2388</v>
      </c>
      <c r="D5119" s="147" t="s">
        <v>2715</v>
      </c>
      <c r="E5119" s="147" t="s">
        <v>1998</v>
      </c>
      <c r="F5119" s="147" t="s">
        <v>2389</v>
      </c>
      <c r="G5119" s="149"/>
    </row>
    <row r="5120" spans="1:7">
      <c r="A5120" t="str">
        <f t="shared" si="79"/>
        <v>J1308.DY1</v>
      </c>
      <c r="B5120" s="147" t="s">
        <v>4236</v>
      </c>
      <c r="C5120" s="147" t="s">
        <v>2390</v>
      </c>
      <c r="D5120" s="147" t="s">
        <v>2715</v>
      </c>
      <c r="E5120" s="147" t="s">
        <v>1998</v>
      </c>
      <c r="F5120" s="147" t="s">
        <v>2845</v>
      </c>
      <c r="G5120" s="147" t="s">
        <v>4259</v>
      </c>
    </row>
    <row r="5121" spans="1:7">
      <c r="A5121" t="str">
        <f t="shared" si="79"/>
        <v>J1308.DY2</v>
      </c>
      <c r="B5121" s="147" t="s">
        <v>4236</v>
      </c>
      <c r="C5121" s="147" t="s">
        <v>2392</v>
      </c>
      <c r="D5121" s="147" t="s">
        <v>2715</v>
      </c>
      <c r="E5121" s="147" t="s">
        <v>1998</v>
      </c>
      <c r="F5121" s="147" t="s">
        <v>2846</v>
      </c>
      <c r="G5121" s="147" t="s">
        <v>4259</v>
      </c>
    </row>
    <row r="5122" spans="1:7">
      <c r="A5122" t="str">
        <f t="shared" si="79"/>
        <v>J1308.DY3</v>
      </c>
      <c r="B5122" s="147" t="s">
        <v>4236</v>
      </c>
      <c r="C5122" s="147" t="s">
        <v>2394</v>
      </c>
      <c r="D5122" s="147" t="s">
        <v>2715</v>
      </c>
      <c r="E5122" s="147" t="s">
        <v>1998</v>
      </c>
      <c r="F5122" s="147" t="s">
        <v>2847</v>
      </c>
      <c r="G5122" s="147" t="s">
        <v>4259</v>
      </c>
    </row>
    <row r="5123" spans="1:7">
      <c r="A5123" t="str">
        <f t="shared" si="79"/>
        <v>J1308.DY4</v>
      </c>
      <c r="B5123" s="147" t="s">
        <v>4236</v>
      </c>
      <c r="C5123" s="147" t="s">
        <v>2396</v>
      </c>
      <c r="D5123" s="147" t="s">
        <v>2715</v>
      </c>
      <c r="E5123" s="147" t="s">
        <v>1998</v>
      </c>
      <c r="F5123" s="147" t="s">
        <v>2848</v>
      </c>
      <c r="G5123" s="147" t="s">
        <v>4259</v>
      </c>
    </row>
    <row r="5124" spans="1:7">
      <c r="A5124" t="str">
        <f t="shared" si="79"/>
        <v>J1308.DY6</v>
      </c>
      <c r="B5124" s="147" t="s">
        <v>4236</v>
      </c>
      <c r="C5124" s="147" t="s">
        <v>2398</v>
      </c>
      <c r="D5124" s="147" t="s">
        <v>2715</v>
      </c>
      <c r="E5124" s="147" t="s">
        <v>1998</v>
      </c>
      <c r="F5124" s="147" t="s">
        <v>2849</v>
      </c>
      <c r="G5124" s="147" t="s">
        <v>4259</v>
      </c>
    </row>
    <row r="5125" spans="1:7">
      <c r="A5125" t="str">
        <f t="shared" si="79"/>
        <v>J1308.DY7</v>
      </c>
      <c r="B5125" s="147" t="s">
        <v>4236</v>
      </c>
      <c r="C5125" s="147" t="s">
        <v>2400</v>
      </c>
      <c r="D5125" s="147" t="s">
        <v>2715</v>
      </c>
      <c r="E5125" s="147" t="s">
        <v>1998</v>
      </c>
      <c r="F5125" s="147" t="s">
        <v>2850</v>
      </c>
      <c r="G5125" s="147" t="s">
        <v>4259</v>
      </c>
    </row>
    <row r="5126" spans="1:7">
      <c r="A5126" t="str">
        <f t="shared" ref="A5126:A5189" si="80">B5126&amp;"."&amp;C5126</f>
        <v>J1308.DY8</v>
      </c>
      <c r="B5126" s="147" t="s">
        <v>4236</v>
      </c>
      <c r="C5126" s="147" t="s">
        <v>2402</v>
      </c>
      <c r="D5126" s="147" t="s">
        <v>2715</v>
      </c>
      <c r="E5126" s="147" t="s">
        <v>1998</v>
      </c>
      <c r="F5126" s="147" t="s">
        <v>2851</v>
      </c>
      <c r="G5126" s="147" t="s">
        <v>4275</v>
      </c>
    </row>
    <row r="5127" spans="1:7">
      <c r="A5127" t="str">
        <f t="shared" si="80"/>
        <v>J1308.DY9</v>
      </c>
      <c r="B5127" s="147" t="s">
        <v>4236</v>
      </c>
      <c r="C5127" s="147" t="s">
        <v>2404</v>
      </c>
      <c r="D5127" s="147" t="s">
        <v>2715</v>
      </c>
      <c r="E5127" s="147" t="s">
        <v>1998</v>
      </c>
      <c r="F5127" s="147" t="s">
        <v>2405</v>
      </c>
      <c r="G5127" s="147" t="s">
        <v>1999</v>
      </c>
    </row>
    <row r="5128" spans="1:7">
      <c r="A5128" t="str">
        <f t="shared" si="80"/>
        <v>J1308.DY10</v>
      </c>
      <c r="B5128" s="147" t="s">
        <v>4236</v>
      </c>
      <c r="C5128" s="147" t="s">
        <v>2406</v>
      </c>
      <c r="D5128" s="147" t="s">
        <v>2715</v>
      </c>
      <c r="E5128" s="147" t="s">
        <v>1998</v>
      </c>
      <c r="F5128" s="147" t="s">
        <v>2407</v>
      </c>
      <c r="G5128" s="147" t="s">
        <v>1999</v>
      </c>
    </row>
    <row r="5129" spans="1:7">
      <c r="A5129" t="str">
        <f t="shared" si="80"/>
        <v>J1308.DY11</v>
      </c>
      <c r="B5129" s="147" t="s">
        <v>4236</v>
      </c>
      <c r="C5129" s="147" t="s">
        <v>2408</v>
      </c>
      <c r="D5129" s="147" t="s">
        <v>2715</v>
      </c>
      <c r="E5129" s="147" t="s">
        <v>1998</v>
      </c>
      <c r="F5129" s="147" t="s">
        <v>2409</v>
      </c>
      <c r="G5129" s="149"/>
    </row>
    <row r="5130" spans="1:7">
      <c r="A5130" t="str">
        <f t="shared" si="80"/>
        <v>J1308.DY12</v>
      </c>
      <c r="B5130" s="147" t="s">
        <v>4236</v>
      </c>
      <c r="C5130" s="147" t="s">
        <v>2410</v>
      </c>
      <c r="D5130" s="147" t="s">
        <v>2715</v>
      </c>
      <c r="E5130" s="147" t="s">
        <v>1998</v>
      </c>
      <c r="F5130" s="147" t="s">
        <v>2852</v>
      </c>
      <c r="G5130" s="147" t="s">
        <v>1999</v>
      </c>
    </row>
    <row r="5131" spans="1:7">
      <c r="A5131" t="str">
        <f t="shared" si="80"/>
        <v>J1308.DY13</v>
      </c>
      <c r="B5131" s="147" t="s">
        <v>4236</v>
      </c>
      <c r="C5131" s="147" t="s">
        <v>2412</v>
      </c>
      <c r="D5131" s="147" t="s">
        <v>2715</v>
      </c>
      <c r="E5131" s="147" t="s">
        <v>1998</v>
      </c>
      <c r="F5131" s="147" t="s">
        <v>2853</v>
      </c>
      <c r="G5131" s="147" t="s">
        <v>4276</v>
      </c>
    </row>
    <row r="5132" spans="1:7">
      <c r="A5132" t="str">
        <f t="shared" si="80"/>
        <v>J1308.DY14</v>
      </c>
      <c r="B5132" s="147" t="s">
        <v>4236</v>
      </c>
      <c r="C5132" s="147" t="s">
        <v>2414</v>
      </c>
      <c r="D5132" s="147" t="s">
        <v>2715</v>
      </c>
      <c r="E5132" s="147" t="s">
        <v>1998</v>
      </c>
      <c r="F5132" s="147" t="s">
        <v>2854</v>
      </c>
      <c r="G5132" s="147" t="s">
        <v>1999</v>
      </c>
    </row>
    <row r="5133" spans="1:7">
      <c r="A5133" t="str">
        <f t="shared" si="80"/>
        <v>J1308.DY15</v>
      </c>
      <c r="B5133" s="147" t="s">
        <v>4236</v>
      </c>
      <c r="C5133" s="147" t="s">
        <v>2416</v>
      </c>
      <c r="D5133" s="147" t="s">
        <v>2715</v>
      </c>
      <c r="E5133" s="147" t="s">
        <v>1998</v>
      </c>
      <c r="F5133" s="147" t="s">
        <v>2417</v>
      </c>
      <c r="G5133" s="149"/>
    </row>
    <row r="5134" spans="1:7">
      <c r="A5134" t="str">
        <f t="shared" si="80"/>
        <v>J1312.AS2</v>
      </c>
      <c r="B5134" s="147" t="s">
        <v>4277</v>
      </c>
      <c r="C5134" s="147" t="s">
        <v>2043</v>
      </c>
      <c r="D5134" s="147" t="s">
        <v>3170</v>
      </c>
      <c r="E5134" s="147" t="s">
        <v>1998</v>
      </c>
      <c r="F5134" s="147" t="s">
        <v>3171</v>
      </c>
      <c r="G5134" s="147" t="s">
        <v>4278</v>
      </c>
    </row>
    <row r="5135" spans="1:7">
      <c r="A5135" t="str">
        <f t="shared" si="80"/>
        <v>J1312.AS3</v>
      </c>
      <c r="B5135" s="147" t="s">
        <v>4277</v>
      </c>
      <c r="C5135" s="147" t="s">
        <v>2046</v>
      </c>
      <c r="D5135" s="147" t="s">
        <v>3170</v>
      </c>
      <c r="E5135" s="147" t="s">
        <v>1998</v>
      </c>
      <c r="F5135" s="147" t="s">
        <v>3173</v>
      </c>
      <c r="G5135" s="147" t="s">
        <v>1905</v>
      </c>
    </row>
    <row r="5136" spans="1:7">
      <c r="A5136" t="str">
        <f t="shared" si="80"/>
        <v>J1312.AS4</v>
      </c>
      <c r="B5136" s="147" t="s">
        <v>4277</v>
      </c>
      <c r="C5136" s="147" t="s">
        <v>2048</v>
      </c>
      <c r="D5136" s="147" t="s">
        <v>3170</v>
      </c>
      <c r="E5136" s="147" t="s">
        <v>1998</v>
      </c>
      <c r="F5136" s="147" t="s">
        <v>3174</v>
      </c>
      <c r="G5136" s="147" t="s">
        <v>1915</v>
      </c>
    </row>
    <row r="5137" spans="1:7">
      <c r="A5137" t="str">
        <f t="shared" si="80"/>
        <v>J1312.AS5</v>
      </c>
      <c r="B5137" s="147" t="s">
        <v>4277</v>
      </c>
      <c r="C5137" s="147" t="s">
        <v>2050</v>
      </c>
      <c r="D5137" s="147" t="s">
        <v>3170</v>
      </c>
      <c r="E5137" s="147" t="s">
        <v>1998</v>
      </c>
      <c r="F5137" s="147" t="s">
        <v>3175</v>
      </c>
      <c r="G5137" s="147" t="s">
        <v>4279</v>
      </c>
    </row>
    <row r="5138" spans="1:7">
      <c r="A5138" t="str">
        <f t="shared" si="80"/>
        <v>J1312.AS6</v>
      </c>
      <c r="B5138" s="147" t="s">
        <v>4277</v>
      </c>
      <c r="C5138" s="147" t="s">
        <v>2052</v>
      </c>
      <c r="D5138" s="147" t="s">
        <v>3170</v>
      </c>
      <c r="E5138" s="147" t="s">
        <v>1998</v>
      </c>
      <c r="F5138" s="147" t="s">
        <v>3177</v>
      </c>
      <c r="G5138" s="149"/>
    </row>
    <row r="5139" spans="1:7">
      <c r="A5139" t="str">
        <f t="shared" si="80"/>
        <v>J1312.AS7</v>
      </c>
      <c r="B5139" s="147" t="s">
        <v>4277</v>
      </c>
      <c r="C5139" s="147" t="s">
        <v>2054</v>
      </c>
      <c r="D5139" s="147" t="s">
        <v>3170</v>
      </c>
      <c r="E5139" s="147" t="s">
        <v>1998</v>
      </c>
      <c r="F5139" s="147" t="s">
        <v>3178</v>
      </c>
      <c r="G5139" s="149"/>
    </row>
    <row r="5140" spans="1:7">
      <c r="A5140" t="str">
        <f t="shared" si="80"/>
        <v>J1312.AS8</v>
      </c>
      <c r="B5140" s="147" t="s">
        <v>4277</v>
      </c>
      <c r="C5140" s="147" t="s">
        <v>2056</v>
      </c>
      <c r="D5140" s="147" t="s">
        <v>3170</v>
      </c>
      <c r="E5140" s="147" t="s">
        <v>1998</v>
      </c>
      <c r="F5140" s="147" t="s">
        <v>3179</v>
      </c>
      <c r="G5140" s="149"/>
    </row>
    <row r="5141" spans="1:7">
      <c r="A5141" t="str">
        <f t="shared" si="80"/>
        <v>J1312.AS9</v>
      </c>
      <c r="B5141" s="147" t="s">
        <v>4277</v>
      </c>
      <c r="C5141" s="147" t="s">
        <v>2059</v>
      </c>
      <c r="D5141" s="147" t="s">
        <v>3170</v>
      </c>
      <c r="E5141" s="147" t="s">
        <v>1998</v>
      </c>
      <c r="F5141" s="147" t="s">
        <v>3180</v>
      </c>
      <c r="G5141" s="149"/>
    </row>
    <row r="5142" spans="1:7">
      <c r="A5142" t="str">
        <f t="shared" si="80"/>
        <v>J1312.AS10</v>
      </c>
      <c r="B5142" s="147" t="s">
        <v>4277</v>
      </c>
      <c r="C5142" s="147" t="s">
        <v>2062</v>
      </c>
      <c r="D5142" s="147" t="s">
        <v>3170</v>
      </c>
      <c r="E5142" s="147" t="s">
        <v>1998</v>
      </c>
      <c r="F5142" s="147" t="s">
        <v>3181</v>
      </c>
      <c r="G5142" s="149"/>
    </row>
    <row r="5143" spans="1:7">
      <c r="A5143" t="str">
        <f t="shared" si="80"/>
        <v>J1312.AS11</v>
      </c>
      <c r="B5143" s="147" t="s">
        <v>4277</v>
      </c>
      <c r="C5143" s="147" t="s">
        <v>2065</v>
      </c>
      <c r="D5143" s="147" t="s">
        <v>3170</v>
      </c>
      <c r="E5143" s="147" t="s">
        <v>1998</v>
      </c>
      <c r="F5143" s="147" t="s">
        <v>3182</v>
      </c>
      <c r="G5143" s="149"/>
    </row>
    <row r="5144" spans="1:7">
      <c r="A5144" t="str">
        <f t="shared" si="80"/>
        <v>J1312.AS13</v>
      </c>
      <c r="B5144" s="147" t="s">
        <v>4277</v>
      </c>
      <c r="C5144" s="147" t="s">
        <v>2067</v>
      </c>
      <c r="D5144" s="147" t="s">
        <v>3170</v>
      </c>
      <c r="E5144" s="147" t="s">
        <v>1998</v>
      </c>
      <c r="F5144" s="147" t="s">
        <v>3183</v>
      </c>
      <c r="G5144" s="147" t="s">
        <v>2027</v>
      </c>
    </row>
    <row r="5145" spans="1:7">
      <c r="A5145" t="str">
        <f t="shared" si="80"/>
        <v>J1312.AS14</v>
      </c>
      <c r="B5145" s="147" t="s">
        <v>4277</v>
      </c>
      <c r="C5145" s="147" t="s">
        <v>2070</v>
      </c>
      <c r="D5145" s="147" t="s">
        <v>3170</v>
      </c>
      <c r="E5145" s="147" t="s">
        <v>1998</v>
      </c>
      <c r="F5145" s="147" t="s">
        <v>3184</v>
      </c>
      <c r="G5145" s="147" t="s">
        <v>2028</v>
      </c>
    </row>
    <row r="5146" spans="1:7">
      <c r="A5146" t="str">
        <f t="shared" si="80"/>
        <v>J1312.AS15</v>
      </c>
      <c r="B5146" s="147" t="s">
        <v>4277</v>
      </c>
      <c r="C5146" s="147" t="s">
        <v>2073</v>
      </c>
      <c r="D5146" s="147" t="s">
        <v>3170</v>
      </c>
      <c r="E5146" s="147" t="s">
        <v>1998</v>
      </c>
      <c r="F5146" s="147" t="s">
        <v>3185</v>
      </c>
      <c r="G5146" s="147" t="s">
        <v>1999</v>
      </c>
    </row>
    <row r="5147" spans="1:7">
      <c r="A5147" t="str">
        <f t="shared" si="80"/>
        <v>J1312.AS16</v>
      </c>
      <c r="B5147" s="147" t="s">
        <v>4277</v>
      </c>
      <c r="C5147" s="147" t="s">
        <v>2075</v>
      </c>
      <c r="D5147" s="147" t="s">
        <v>3170</v>
      </c>
      <c r="E5147" s="147" t="s">
        <v>1998</v>
      </c>
      <c r="F5147" s="147" t="s">
        <v>3186</v>
      </c>
      <c r="G5147" s="149"/>
    </row>
    <row r="5148" spans="1:7">
      <c r="A5148" t="str">
        <f t="shared" si="80"/>
        <v>J1312.AX2</v>
      </c>
      <c r="B5148" s="147" t="s">
        <v>4277</v>
      </c>
      <c r="C5148" s="147" t="s">
        <v>2077</v>
      </c>
      <c r="D5148" s="147" t="s">
        <v>3170</v>
      </c>
      <c r="E5148" s="147" t="s">
        <v>1998</v>
      </c>
      <c r="F5148" s="147" t="s">
        <v>3187</v>
      </c>
      <c r="G5148" s="147" t="s">
        <v>1999</v>
      </c>
    </row>
    <row r="5149" spans="1:7">
      <c r="A5149" t="str">
        <f t="shared" si="80"/>
        <v>J1312.AX3</v>
      </c>
      <c r="B5149" s="147" t="s">
        <v>4277</v>
      </c>
      <c r="C5149" s="147" t="s">
        <v>2079</v>
      </c>
      <c r="D5149" s="147" t="s">
        <v>3170</v>
      </c>
      <c r="E5149" s="147" t="s">
        <v>1998</v>
      </c>
      <c r="F5149" s="147" t="s">
        <v>3188</v>
      </c>
      <c r="G5149" s="147" t="s">
        <v>1910</v>
      </c>
    </row>
    <row r="5150" spans="1:7">
      <c r="A5150" t="str">
        <f t="shared" si="80"/>
        <v>J1312.AX4</v>
      </c>
      <c r="B5150" s="147" t="s">
        <v>4277</v>
      </c>
      <c r="C5150" s="147" t="s">
        <v>2081</v>
      </c>
      <c r="D5150" s="147" t="s">
        <v>3170</v>
      </c>
      <c r="E5150" s="147" t="s">
        <v>1998</v>
      </c>
      <c r="F5150" s="147" t="s">
        <v>3189</v>
      </c>
      <c r="G5150" s="147" t="s">
        <v>4280</v>
      </c>
    </row>
    <row r="5151" spans="1:7">
      <c r="A5151" t="str">
        <f t="shared" si="80"/>
        <v>J1312.AX5</v>
      </c>
      <c r="B5151" s="147" t="s">
        <v>4277</v>
      </c>
      <c r="C5151" s="147" t="s">
        <v>2083</v>
      </c>
      <c r="D5151" s="147" t="s">
        <v>3170</v>
      </c>
      <c r="E5151" s="147" t="s">
        <v>1998</v>
      </c>
      <c r="F5151" s="147" t="s">
        <v>3191</v>
      </c>
      <c r="G5151" s="147" t="s">
        <v>1999</v>
      </c>
    </row>
    <row r="5152" spans="1:7">
      <c r="A5152" t="str">
        <f t="shared" si="80"/>
        <v>J1312.AX6</v>
      </c>
      <c r="B5152" s="147" t="s">
        <v>4277</v>
      </c>
      <c r="C5152" s="147" t="s">
        <v>2085</v>
      </c>
      <c r="D5152" s="147" t="s">
        <v>3170</v>
      </c>
      <c r="E5152" s="147" t="s">
        <v>1998</v>
      </c>
      <c r="F5152" s="147" t="s">
        <v>3192</v>
      </c>
      <c r="G5152" s="149"/>
    </row>
    <row r="5153" spans="1:7">
      <c r="A5153" t="str">
        <f t="shared" si="80"/>
        <v>J1312.AX7</v>
      </c>
      <c r="B5153" s="147" t="s">
        <v>4277</v>
      </c>
      <c r="C5153" s="147" t="s">
        <v>2087</v>
      </c>
      <c r="D5153" s="147" t="s">
        <v>3170</v>
      </c>
      <c r="E5153" s="147" t="s">
        <v>1998</v>
      </c>
      <c r="F5153" s="147" t="s">
        <v>3193</v>
      </c>
      <c r="G5153" s="149"/>
    </row>
    <row r="5154" spans="1:7">
      <c r="A5154" t="str">
        <f t="shared" si="80"/>
        <v>J1312.AX8</v>
      </c>
      <c r="B5154" s="147" t="s">
        <v>4277</v>
      </c>
      <c r="C5154" s="147" t="s">
        <v>2089</v>
      </c>
      <c r="D5154" s="147" t="s">
        <v>3170</v>
      </c>
      <c r="E5154" s="147" t="s">
        <v>1998</v>
      </c>
      <c r="F5154" s="147" t="s">
        <v>3194</v>
      </c>
      <c r="G5154" s="149"/>
    </row>
    <row r="5155" spans="1:7">
      <c r="A5155" t="str">
        <f t="shared" si="80"/>
        <v>J1312.AX9</v>
      </c>
      <c r="B5155" s="147" t="s">
        <v>4277</v>
      </c>
      <c r="C5155" s="147" t="s">
        <v>2092</v>
      </c>
      <c r="D5155" s="147" t="s">
        <v>3170</v>
      </c>
      <c r="E5155" s="147" t="s">
        <v>1998</v>
      </c>
      <c r="F5155" s="147" t="s">
        <v>3195</v>
      </c>
      <c r="G5155" s="149"/>
    </row>
    <row r="5156" spans="1:7">
      <c r="A5156" t="str">
        <f t="shared" si="80"/>
        <v>J1312.AX10</v>
      </c>
      <c r="B5156" s="147" t="s">
        <v>4277</v>
      </c>
      <c r="C5156" s="147" t="s">
        <v>2094</v>
      </c>
      <c r="D5156" s="147" t="s">
        <v>3170</v>
      </c>
      <c r="E5156" s="147" t="s">
        <v>1998</v>
      </c>
      <c r="F5156" s="147" t="s">
        <v>3196</v>
      </c>
      <c r="G5156" s="149"/>
    </row>
    <row r="5157" spans="1:7">
      <c r="A5157" t="str">
        <f t="shared" si="80"/>
        <v>J1312.AX11</v>
      </c>
      <c r="B5157" s="147" t="s">
        <v>4277</v>
      </c>
      <c r="C5157" s="147" t="s">
        <v>2096</v>
      </c>
      <c r="D5157" s="147" t="s">
        <v>3170</v>
      </c>
      <c r="E5157" s="147" t="s">
        <v>1998</v>
      </c>
      <c r="F5157" s="147" t="s">
        <v>3197</v>
      </c>
      <c r="G5157" s="149"/>
    </row>
    <row r="5158" spans="1:7">
      <c r="A5158" t="str">
        <f t="shared" si="80"/>
        <v>J1312.AX13</v>
      </c>
      <c r="B5158" s="147" t="s">
        <v>4277</v>
      </c>
      <c r="C5158" s="147" t="s">
        <v>2098</v>
      </c>
      <c r="D5158" s="147" t="s">
        <v>3170</v>
      </c>
      <c r="E5158" s="147" t="s">
        <v>1998</v>
      </c>
      <c r="F5158" s="147" t="s">
        <v>3198</v>
      </c>
      <c r="G5158" s="147" t="s">
        <v>1999</v>
      </c>
    </row>
    <row r="5159" spans="1:7">
      <c r="A5159" t="str">
        <f t="shared" si="80"/>
        <v>J1312.AX14</v>
      </c>
      <c r="B5159" s="147" t="s">
        <v>4277</v>
      </c>
      <c r="C5159" s="147" t="s">
        <v>2100</v>
      </c>
      <c r="D5159" s="147" t="s">
        <v>3170</v>
      </c>
      <c r="E5159" s="147" t="s">
        <v>1998</v>
      </c>
      <c r="F5159" s="147" t="s">
        <v>3199</v>
      </c>
      <c r="G5159" s="147" t="s">
        <v>1999</v>
      </c>
    </row>
    <row r="5160" spans="1:7">
      <c r="A5160" t="str">
        <f t="shared" si="80"/>
        <v>J1312.AX15</v>
      </c>
      <c r="B5160" s="147" t="s">
        <v>4277</v>
      </c>
      <c r="C5160" s="147" t="s">
        <v>2103</v>
      </c>
      <c r="D5160" s="147" t="s">
        <v>3170</v>
      </c>
      <c r="E5160" s="147" t="s">
        <v>1998</v>
      </c>
      <c r="F5160" s="147" t="s">
        <v>3200</v>
      </c>
      <c r="G5160" s="147" t="s">
        <v>1999</v>
      </c>
    </row>
    <row r="5161" spans="1:7">
      <c r="A5161" t="str">
        <f t="shared" si="80"/>
        <v>J1312.AX16</v>
      </c>
      <c r="B5161" s="147" t="s">
        <v>4277</v>
      </c>
      <c r="C5161" s="147" t="s">
        <v>2105</v>
      </c>
      <c r="D5161" s="147" t="s">
        <v>3170</v>
      </c>
      <c r="E5161" s="147" t="s">
        <v>1998</v>
      </c>
      <c r="F5161" s="147" t="s">
        <v>3201</v>
      </c>
      <c r="G5161" s="149"/>
    </row>
    <row r="5162" spans="1:7">
      <c r="A5162" t="str">
        <f t="shared" si="80"/>
        <v>J1312.AY2</v>
      </c>
      <c r="B5162" s="147" t="s">
        <v>4277</v>
      </c>
      <c r="C5162" s="147" t="s">
        <v>2107</v>
      </c>
      <c r="D5162" s="147" t="s">
        <v>3170</v>
      </c>
      <c r="E5162" s="147" t="s">
        <v>1998</v>
      </c>
      <c r="F5162" s="147" t="s">
        <v>3202</v>
      </c>
      <c r="G5162" s="147" t="s">
        <v>1999</v>
      </c>
    </row>
    <row r="5163" spans="1:7">
      <c r="A5163" t="str">
        <f t="shared" si="80"/>
        <v>J1312.AY3</v>
      </c>
      <c r="B5163" s="147" t="s">
        <v>4277</v>
      </c>
      <c r="C5163" s="147" t="s">
        <v>1542</v>
      </c>
      <c r="D5163" s="147" t="s">
        <v>3170</v>
      </c>
      <c r="E5163" s="147" t="s">
        <v>1998</v>
      </c>
      <c r="F5163" s="147" t="s">
        <v>3203</v>
      </c>
      <c r="G5163" s="147" t="s">
        <v>1910</v>
      </c>
    </row>
    <row r="5164" spans="1:7">
      <c r="A5164" t="str">
        <f t="shared" si="80"/>
        <v>J1312.AY4</v>
      </c>
      <c r="B5164" s="147" t="s">
        <v>4277</v>
      </c>
      <c r="C5164" s="147" t="s">
        <v>279</v>
      </c>
      <c r="D5164" s="147" t="s">
        <v>3170</v>
      </c>
      <c r="E5164" s="147" t="s">
        <v>1998</v>
      </c>
      <c r="F5164" s="147" t="s">
        <v>3204</v>
      </c>
      <c r="G5164" s="147" t="s">
        <v>4280</v>
      </c>
    </row>
    <row r="5165" spans="1:7">
      <c r="A5165" t="str">
        <f t="shared" si="80"/>
        <v>J1312.AY5</v>
      </c>
      <c r="B5165" s="147" t="s">
        <v>4277</v>
      </c>
      <c r="C5165" s="147" t="s">
        <v>277</v>
      </c>
      <c r="D5165" s="147" t="s">
        <v>3170</v>
      </c>
      <c r="E5165" s="147" t="s">
        <v>1998</v>
      </c>
      <c r="F5165" s="147" t="s">
        <v>3205</v>
      </c>
      <c r="G5165" s="147" t="s">
        <v>1999</v>
      </c>
    </row>
    <row r="5166" spans="1:7">
      <c r="A5166" t="str">
        <f t="shared" si="80"/>
        <v>J1312.AY6</v>
      </c>
      <c r="B5166" s="147" t="s">
        <v>4277</v>
      </c>
      <c r="C5166" s="147" t="s">
        <v>263</v>
      </c>
      <c r="D5166" s="147" t="s">
        <v>3170</v>
      </c>
      <c r="E5166" s="147" t="s">
        <v>1998</v>
      </c>
      <c r="F5166" s="147" t="s">
        <v>3206</v>
      </c>
      <c r="G5166" s="149"/>
    </row>
    <row r="5167" spans="1:7">
      <c r="A5167" t="str">
        <f t="shared" si="80"/>
        <v>J1312.AY7</v>
      </c>
      <c r="B5167" s="147" t="s">
        <v>4277</v>
      </c>
      <c r="C5167" s="147" t="s">
        <v>261</v>
      </c>
      <c r="D5167" s="147" t="s">
        <v>3170</v>
      </c>
      <c r="E5167" s="147" t="s">
        <v>1998</v>
      </c>
      <c r="F5167" s="147" t="s">
        <v>3207</v>
      </c>
      <c r="G5167" s="149"/>
    </row>
    <row r="5168" spans="1:7">
      <c r="A5168" t="str">
        <f t="shared" si="80"/>
        <v>J1312.AY8</v>
      </c>
      <c r="B5168" s="147" t="s">
        <v>4277</v>
      </c>
      <c r="C5168" s="147" t="s">
        <v>1292</v>
      </c>
      <c r="D5168" s="147" t="s">
        <v>3170</v>
      </c>
      <c r="E5168" s="147" t="s">
        <v>1998</v>
      </c>
      <c r="F5168" s="147" t="s">
        <v>3208</v>
      </c>
      <c r="G5168" s="149"/>
    </row>
    <row r="5169" spans="1:7">
      <c r="A5169" t="str">
        <f t="shared" si="80"/>
        <v>J1312.AY9</v>
      </c>
      <c r="B5169" s="147" t="s">
        <v>4277</v>
      </c>
      <c r="C5169" s="147" t="s">
        <v>1544</v>
      </c>
      <c r="D5169" s="147" t="s">
        <v>3170</v>
      </c>
      <c r="E5169" s="147" t="s">
        <v>1998</v>
      </c>
      <c r="F5169" s="147" t="s">
        <v>3209</v>
      </c>
      <c r="G5169" s="149"/>
    </row>
    <row r="5170" spans="1:7">
      <c r="A5170" t="str">
        <f t="shared" si="80"/>
        <v>J1312.AY10</v>
      </c>
      <c r="B5170" s="147" t="s">
        <v>4277</v>
      </c>
      <c r="C5170" s="147" t="s">
        <v>625</v>
      </c>
      <c r="D5170" s="147" t="s">
        <v>3170</v>
      </c>
      <c r="E5170" s="147" t="s">
        <v>1998</v>
      </c>
      <c r="F5170" s="147" t="s">
        <v>3210</v>
      </c>
      <c r="G5170" s="149"/>
    </row>
    <row r="5171" spans="1:7">
      <c r="A5171" t="str">
        <f t="shared" si="80"/>
        <v>J1312.AY11</v>
      </c>
      <c r="B5171" s="147" t="s">
        <v>4277</v>
      </c>
      <c r="C5171" s="147" t="s">
        <v>629</v>
      </c>
      <c r="D5171" s="147" t="s">
        <v>3170</v>
      </c>
      <c r="E5171" s="147" t="s">
        <v>1998</v>
      </c>
      <c r="F5171" s="147" t="s">
        <v>3211</v>
      </c>
      <c r="G5171" s="149"/>
    </row>
    <row r="5172" spans="1:7">
      <c r="A5172" t="str">
        <f t="shared" si="80"/>
        <v>J1312.AY13</v>
      </c>
      <c r="B5172" s="147" t="s">
        <v>4277</v>
      </c>
      <c r="C5172" s="147" t="s">
        <v>1539</v>
      </c>
      <c r="D5172" s="147" t="s">
        <v>3170</v>
      </c>
      <c r="E5172" s="147" t="s">
        <v>1998</v>
      </c>
      <c r="F5172" s="147" t="s">
        <v>3212</v>
      </c>
      <c r="G5172" s="147" t="s">
        <v>1999</v>
      </c>
    </row>
    <row r="5173" spans="1:7">
      <c r="A5173" t="str">
        <f t="shared" si="80"/>
        <v>J1312.AY14</v>
      </c>
      <c r="B5173" s="147" t="s">
        <v>4277</v>
      </c>
      <c r="C5173" s="147" t="s">
        <v>581</v>
      </c>
      <c r="D5173" s="147" t="s">
        <v>3170</v>
      </c>
      <c r="E5173" s="147" t="s">
        <v>1998</v>
      </c>
      <c r="F5173" s="147" t="s">
        <v>3213</v>
      </c>
      <c r="G5173" s="147" t="s">
        <v>1999</v>
      </c>
    </row>
    <row r="5174" spans="1:7">
      <c r="A5174" t="str">
        <f t="shared" si="80"/>
        <v>J1312.AY15</v>
      </c>
      <c r="B5174" s="147" t="s">
        <v>4277</v>
      </c>
      <c r="C5174" s="147" t="s">
        <v>519</v>
      </c>
      <c r="D5174" s="147" t="s">
        <v>3170</v>
      </c>
      <c r="E5174" s="147" t="s">
        <v>1998</v>
      </c>
      <c r="F5174" s="147" t="s">
        <v>3214</v>
      </c>
      <c r="G5174" s="147" t="s">
        <v>1999</v>
      </c>
    </row>
    <row r="5175" spans="1:7">
      <c r="A5175" t="str">
        <f t="shared" si="80"/>
        <v>J1312.AY16</v>
      </c>
      <c r="B5175" s="147" t="s">
        <v>4277</v>
      </c>
      <c r="C5175" s="147" t="s">
        <v>719</v>
      </c>
      <c r="D5175" s="147" t="s">
        <v>3170</v>
      </c>
      <c r="E5175" s="147" t="s">
        <v>1998</v>
      </c>
      <c r="F5175" s="147" t="s">
        <v>3215</v>
      </c>
      <c r="G5175" s="149"/>
    </row>
    <row r="5176" spans="1:7">
      <c r="A5176" t="str">
        <f t="shared" si="80"/>
        <v>J1312.BS1</v>
      </c>
      <c r="B5176" s="147" t="s">
        <v>4277</v>
      </c>
      <c r="C5176" s="147" t="s">
        <v>2122</v>
      </c>
      <c r="D5176" s="147" t="s">
        <v>3170</v>
      </c>
      <c r="E5176" s="147" t="s">
        <v>1998</v>
      </c>
      <c r="F5176" s="147" t="s">
        <v>3216</v>
      </c>
      <c r="G5176" s="149"/>
    </row>
    <row r="5177" spans="1:7">
      <c r="A5177" t="str">
        <f t="shared" si="80"/>
        <v>J1312.BS2</v>
      </c>
      <c r="B5177" s="147" t="s">
        <v>4277</v>
      </c>
      <c r="C5177" s="147" t="s">
        <v>2125</v>
      </c>
      <c r="D5177" s="147" t="s">
        <v>3170</v>
      </c>
      <c r="E5177" s="147" t="s">
        <v>1998</v>
      </c>
      <c r="F5177" s="147" t="s">
        <v>3217</v>
      </c>
      <c r="G5177" s="147" t="s">
        <v>4281</v>
      </c>
    </row>
    <row r="5178" spans="1:7">
      <c r="A5178" t="str">
        <f t="shared" si="80"/>
        <v>J1312.BS3</v>
      </c>
      <c r="B5178" s="147" t="s">
        <v>4277</v>
      </c>
      <c r="C5178" s="147" t="s">
        <v>2127</v>
      </c>
      <c r="D5178" s="147" t="s">
        <v>3170</v>
      </c>
      <c r="E5178" s="147" t="s">
        <v>1998</v>
      </c>
      <c r="F5178" s="147" t="s">
        <v>3219</v>
      </c>
      <c r="G5178" s="147" t="s">
        <v>4282</v>
      </c>
    </row>
    <row r="5179" spans="1:7">
      <c r="A5179" t="str">
        <f t="shared" si="80"/>
        <v>J1312.BS4</v>
      </c>
      <c r="B5179" s="147" t="s">
        <v>4277</v>
      </c>
      <c r="C5179" s="147" t="s">
        <v>2129</v>
      </c>
      <c r="D5179" s="147" t="s">
        <v>3170</v>
      </c>
      <c r="E5179" s="147" t="s">
        <v>1998</v>
      </c>
      <c r="F5179" s="147" t="s">
        <v>3221</v>
      </c>
      <c r="G5179" s="147" t="s">
        <v>4283</v>
      </c>
    </row>
    <row r="5180" spans="1:7">
      <c r="A5180" t="str">
        <f t="shared" si="80"/>
        <v>J1312.BS5</v>
      </c>
      <c r="B5180" s="147" t="s">
        <v>4277</v>
      </c>
      <c r="C5180" s="147" t="s">
        <v>2131</v>
      </c>
      <c r="D5180" s="147" t="s">
        <v>3170</v>
      </c>
      <c r="E5180" s="147" t="s">
        <v>1998</v>
      </c>
      <c r="F5180" s="147" t="s">
        <v>3223</v>
      </c>
      <c r="G5180" s="147" t="s">
        <v>4284</v>
      </c>
    </row>
    <row r="5181" spans="1:7">
      <c r="A5181" t="str">
        <f t="shared" si="80"/>
        <v>J1312.BS6</v>
      </c>
      <c r="B5181" s="147" t="s">
        <v>4277</v>
      </c>
      <c r="C5181" s="147" t="s">
        <v>2133</v>
      </c>
      <c r="D5181" s="147" t="s">
        <v>3170</v>
      </c>
      <c r="E5181" s="147" t="s">
        <v>1998</v>
      </c>
      <c r="F5181" s="147" t="s">
        <v>3225</v>
      </c>
      <c r="G5181" s="149"/>
    </row>
    <row r="5182" spans="1:7">
      <c r="A5182" t="str">
        <f t="shared" si="80"/>
        <v>J1312.BS7</v>
      </c>
      <c r="B5182" s="147" t="s">
        <v>4277</v>
      </c>
      <c r="C5182" s="147" t="s">
        <v>2135</v>
      </c>
      <c r="D5182" s="147" t="s">
        <v>3170</v>
      </c>
      <c r="E5182" s="147" t="s">
        <v>1998</v>
      </c>
      <c r="F5182" s="147" t="s">
        <v>3226</v>
      </c>
      <c r="G5182" s="149"/>
    </row>
    <row r="5183" spans="1:7">
      <c r="A5183" t="str">
        <f t="shared" si="80"/>
        <v>J1312.BS8</v>
      </c>
      <c r="B5183" s="147" t="s">
        <v>4277</v>
      </c>
      <c r="C5183" s="147" t="s">
        <v>2137</v>
      </c>
      <c r="D5183" s="147" t="s">
        <v>3170</v>
      </c>
      <c r="E5183" s="147" t="s">
        <v>1998</v>
      </c>
      <c r="F5183" s="147" t="s">
        <v>3227</v>
      </c>
      <c r="G5183" s="149"/>
    </row>
    <row r="5184" spans="1:7">
      <c r="A5184" t="str">
        <f t="shared" si="80"/>
        <v>J1312.BS9</v>
      </c>
      <c r="B5184" s="147" t="s">
        <v>4277</v>
      </c>
      <c r="C5184" s="147" t="s">
        <v>2140</v>
      </c>
      <c r="D5184" s="147" t="s">
        <v>3170</v>
      </c>
      <c r="E5184" s="147" t="s">
        <v>1998</v>
      </c>
      <c r="F5184" s="147" t="s">
        <v>3228</v>
      </c>
      <c r="G5184" s="149"/>
    </row>
    <row r="5185" spans="1:7">
      <c r="A5185" t="str">
        <f t="shared" si="80"/>
        <v>J1312.BS10</v>
      </c>
      <c r="B5185" s="147" t="s">
        <v>4277</v>
      </c>
      <c r="C5185" s="147" t="s">
        <v>2142</v>
      </c>
      <c r="D5185" s="147" t="s">
        <v>3170</v>
      </c>
      <c r="E5185" s="147" t="s">
        <v>1998</v>
      </c>
      <c r="F5185" s="147" t="s">
        <v>3229</v>
      </c>
      <c r="G5185" s="149"/>
    </row>
    <row r="5186" spans="1:7">
      <c r="A5186" t="str">
        <f t="shared" si="80"/>
        <v>J1312.BS11</v>
      </c>
      <c r="B5186" s="147" t="s">
        <v>4277</v>
      </c>
      <c r="C5186" s="147" t="s">
        <v>2144</v>
      </c>
      <c r="D5186" s="147" t="s">
        <v>3170</v>
      </c>
      <c r="E5186" s="147" t="s">
        <v>1998</v>
      </c>
      <c r="F5186" s="147" t="s">
        <v>3230</v>
      </c>
      <c r="G5186" s="149"/>
    </row>
    <row r="5187" spans="1:7">
      <c r="A5187" t="str">
        <f t="shared" si="80"/>
        <v>J1312.BS12</v>
      </c>
      <c r="B5187" s="147" t="s">
        <v>4277</v>
      </c>
      <c r="C5187" s="147" t="s">
        <v>2146</v>
      </c>
      <c r="D5187" s="147" t="s">
        <v>3170</v>
      </c>
      <c r="E5187" s="147" t="s">
        <v>1998</v>
      </c>
      <c r="F5187" s="147" t="s">
        <v>3231</v>
      </c>
      <c r="G5187" s="149"/>
    </row>
    <row r="5188" spans="1:7">
      <c r="A5188" t="str">
        <f t="shared" si="80"/>
        <v>J1312.BS13</v>
      </c>
      <c r="B5188" s="147" t="s">
        <v>4277</v>
      </c>
      <c r="C5188" s="147" t="s">
        <v>2149</v>
      </c>
      <c r="D5188" s="147" t="s">
        <v>3170</v>
      </c>
      <c r="E5188" s="147" t="s">
        <v>1998</v>
      </c>
      <c r="F5188" s="147" t="s">
        <v>3232</v>
      </c>
      <c r="G5188" s="147" t="s">
        <v>4285</v>
      </c>
    </row>
    <row r="5189" spans="1:7">
      <c r="A5189" t="str">
        <f t="shared" si="80"/>
        <v>J1312.BS14</v>
      </c>
      <c r="B5189" s="147" t="s">
        <v>4277</v>
      </c>
      <c r="C5189" s="147" t="s">
        <v>2152</v>
      </c>
      <c r="D5189" s="147" t="s">
        <v>3170</v>
      </c>
      <c r="E5189" s="147" t="s">
        <v>1998</v>
      </c>
      <c r="F5189" s="147" t="s">
        <v>3234</v>
      </c>
      <c r="G5189" s="147" t="s">
        <v>4286</v>
      </c>
    </row>
    <row r="5190" spans="1:7">
      <c r="A5190" t="str">
        <f t="shared" ref="A5190:A5253" si="81">B5190&amp;"."&amp;C5190</f>
        <v>J1312.BS15</v>
      </c>
      <c r="B5190" s="147" t="s">
        <v>4277</v>
      </c>
      <c r="C5190" s="147" t="s">
        <v>2155</v>
      </c>
      <c r="D5190" s="147" t="s">
        <v>3170</v>
      </c>
      <c r="E5190" s="147" t="s">
        <v>1998</v>
      </c>
      <c r="F5190" s="147" t="s">
        <v>2352</v>
      </c>
      <c r="G5190" s="149"/>
    </row>
    <row r="5191" spans="1:7">
      <c r="A5191" t="str">
        <f t="shared" si="81"/>
        <v>J1312.BS16</v>
      </c>
      <c r="B5191" s="147" t="s">
        <v>4277</v>
      </c>
      <c r="C5191" s="147" t="s">
        <v>2157</v>
      </c>
      <c r="D5191" s="147" t="s">
        <v>3170</v>
      </c>
      <c r="E5191" s="147" t="s">
        <v>1998</v>
      </c>
      <c r="F5191" s="147" t="s">
        <v>3236</v>
      </c>
      <c r="G5191" s="149"/>
    </row>
    <row r="5192" spans="1:7">
      <c r="A5192" t="str">
        <f t="shared" si="81"/>
        <v>J1312.BX1</v>
      </c>
      <c r="B5192" s="147" t="s">
        <v>4277</v>
      </c>
      <c r="C5192" s="147" t="s">
        <v>2160</v>
      </c>
      <c r="D5192" s="147" t="s">
        <v>3170</v>
      </c>
      <c r="E5192" s="147" t="s">
        <v>1998</v>
      </c>
      <c r="F5192" s="147" t="s">
        <v>3237</v>
      </c>
      <c r="G5192" s="149"/>
    </row>
    <row r="5193" spans="1:7">
      <c r="A5193" t="str">
        <f t="shared" si="81"/>
        <v>J1312.BX2</v>
      </c>
      <c r="B5193" s="147" t="s">
        <v>4277</v>
      </c>
      <c r="C5193" s="147" t="s">
        <v>2163</v>
      </c>
      <c r="D5193" s="147" t="s">
        <v>3170</v>
      </c>
      <c r="E5193" s="147" t="s">
        <v>1998</v>
      </c>
      <c r="F5193" s="147" t="s">
        <v>3238</v>
      </c>
      <c r="G5193" s="147" t="s">
        <v>1999</v>
      </c>
    </row>
    <row r="5194" spans="1:7">
      <c r="A5194" t="str">
        <f t="shared" si="81"/>
        <v>J1312.BX3</v>
      </c>
      <c r="B5194" s="147" t="s">
        <v>4277</v>
      </c>
      <c r="C5194" s="147" t="s">
        <v>2165</v>
      </c>
      <c r="D5194" s="147" t="s">
        <v>3170</v>
      </c>
      <c r="E5194" s="147" t="s">
        <v>1998</v>
      </c>
      <c r="F5194" s="147" t="s">
        <v>3239</v>
      </c>
      <c r="G5194" s="147" t="s">
        <v>4287</v>
      </c>
    </row>
    <row r="5195" spans="1:7">
      <c r="A5195" t="str">
        <f t="shared" si="81"/>
        <v>J1312.BX4</v>
      </c>
      <c r="B5195" s="147" t="s">
        <v>4277</v>
      </c>
      <c r="C5195" s="147" t="s">
        <v>2167</v>
      </c>
      <c r="D5195" s="147" t="s">
        <v>3170</v>
      </c>
      <c r="E5195" s="147" t="s">
        <v>1998</v>
      </c>
      <c r="F5195" s="147" t="s">
        <v>3241</v>
      </c>
      <c r="G5195" s="147" t="s">
        <v>4288</v>
      </c>
    </row>
    <row r="5196" spans="1:7">
      <c r="A5196" t="str">
        <f t="shared" si="81"/>
        <v>J1312.BX5</v>
      </c>
      <c r="B5196" s="147" t="s">
        <v>4277</v>
      </c>
      <c r="C5196" s="147" t="s">
        <v>2169</v>
      </c>
      <c r="D5196" s="147" t="s">
        <v>3170</v>
      </c>
      <c r="E5196" s="147" t="s">
        <v>1998</v>
      </c>
      <c r="F5196" s="147" t="s">
        <v>3243</v>
      </c>
      <c r="G5196" s="147" t="s">
        <v>1999</v>
      </c>
    </row>
    <row r="5197" spans="1:7">
      <c r="A5197" t="str">
        <f t="shared" si="81"/>
        <v>J1312.BX6</v>
      </c>
      <c r="B5197" s="147" t="s">
        <v>4277</v>
      </c>
      <c r="C5197" s="147" t="s">
        <v>2171</v>
      </c>
      <c r="D5197" s="147" t="s">
        <v>3170</v>
      </c>
      <c r="E5197" s="147" t="s">
        <v>1998</v>
      </c>
      <c r="F5197" s="147" t="s">
        <v>3244</v>
      </c>
      <c r="G5197" s="149"/>
    </row>
    <row r="5198" spans="1:7">
      <c r="A5198" t="str">
        <f t="shared" si="81"/>
        <v>J1312.BX7</v>
      </c>
      <c r="B5198" s="147" t="s">
        <v>4277</v>
      </c>
      <c r="C5198" s="147" t="s">
        <v>2173</v>
      </c>
      <c r="D5198" s="147" t="s">
        <v>3170</v>
      </c>
      <c r="E5198" s="147" t="s">
        <v>1998</v>
      </c>
      <c r="F5198" s="147" t="s">
        <v>3245</v>
      </c>
      <c r="G5198" s="149"/>
    </row>
    <row r="5199" spans="1:7">
      <c r="A5199" t="str">
        <f t="shared" si="81"/>
        <v>J1312.BX8</v>
      </c>
      <c r="B5199" s="147" t="s">
        <v>4277</v>
      </c>
      <c r="C5199" s="147" t="s">
        <v>2175</v>
      </c>
      <c r="D5199" s="147" t="s">
        <v>3170</v>
      </c>
      <c r="E5199" s="147" t="s">
        <v>1998</v>
      </c>
      <c r="F5199" s="147" t="s">
        <v>3246</v>
      </c>
      <c r="G5199" s="149"/>
    </row>
    <row r="5200" spans="1:7">
      <c r="A5200" t="str">
        <f t="shared" si="81"/>
        <v>J1312.BX9</v>
      </c>
      <c r="B5200" s="147" t="s">
        <v>4277</v>
      </c>
      <c r="C5200" s="147" t="s">
        <v>2178</v>
      </c>
      <c r="D5200" s="147" t="s">
        <v>3170</v>
      </c>
      <c r="E5200" s="147" t="s">
        <v>1998</v>
      </c>
      <c r="F5200" s="147" t="s">
        <v>3247</v>
      </c>
      <c r="G5200" s="149"/>
    </row>
    <row r="5201" spans="1:7">
      <c r="A5201" t="str">
        <f t="shared" si="81"/>
        <v>J1312.BX10</v>
      </c>
      <c r="B5201" s="147" t="s">
        <v>4277</v>
      </c>
      <c r="C5201" s="147" t="s">
        <v>2180</v>
      </c>
      <c r="D5201" s="147" t="s">
        <v>3170</v>
      </c>
      <c r="E5201" s="147" t="s">
        <v>1998</v>
      </c>
      <c r="F5201" s="147" t="s">
        <v>3248</v>
      </c>
      <c r="G5201" s="149"/>
    </row>
    <row r="5202" spans="1:7">
      <c r="A5202" t="str">
        <f t="shared" si="81"/>
        <v>J1312.BX11</v>
      </c>
      <c r="B5202" s="147" t="s">
        <v>4277</v>
      </c>
      <c r="C5202" s="147" t="s">
        <v>2182</v>
      </c>
      <c r="D5202" s="147" t="s">
        <v>3170</v>
      </c>
      <c r="E5202" s="147" t="s">
        <v>1998</v>
      </c>
      <c r="F5202" s="147" t="s">
        <v>3249</v>
      </c>
      <c r="G5202" s="149"/>
    </row>
    <row r="5203" spans="1:7">
      <c r="A5203" t="str">
        <f t="shared" si="81"/>
        <v>J1312.BX12</v>
      </c>
      <c r="B5203" s="147" t="s">
        <v>4277</v>
      </c>
      <c r="C5203" s="147" t="s">
        <v>2184</v>
      </c>
      <c r="D5203" s="147" t="s">
        <v>3170</v>
      </c>
      <c r="E5203" s="147" t="s">
        <v>1998</v>
      </c>
      <c r="F5203" s="147" t="s">
        <v>3250</v>
      </c>
      <c r="G5203" s="149"/>
    </row>
    <row r="5204" spans="1:7">
      <c r="A5204" t="str">
        <f t="shared" si="81"/>
        <v>J1312.BX13</v>
      </c>
      <c r="B5204" s="147" t="s">
        <v>4277</v>
      </c>
      <c r="C5204" s="147" t="s">
        <v>2186</v>
      </c>
      <c r="D5204" s="147" t="s">
        <v>3170</v>
      </c>
      <c r="E5204" s="147" t="s">
        <v>1998</v>
      </c>
      <c r="F5204" s="147" t="s">
        <v>3251</v>
      </c>
      <c r="G5204" s="147" t="s">
        <v>1999</v>
      </c>
    </row>
    <row r="5205" spans="1:7">
      <c r="A5205" t="str">
        <f t="shared" si="81"/>
        <v>J1312.BX14</v>
      </c>
      <c r="B5205" s="147" t="s">
        <v>4277</v>
      </c>
      <c r="C5205" s="147" t="s">
        <v>2188</v>
      </c>
      <c r="D5205" s="147" t="s">
        <v>3170</v>
      </c>
      <c r="E5205" s="147" t="s">
        <v>1998</v>
      </c>
      <c r="F5205" s="147" t="s">
        <v>3252</v>
      </c>
      <c r="G5205" s="147" t="s">
        <v>1999</v>
      </c>
    </row>
    <row r="5206" spans="1:7">
      <c r="A5206" t="str">
        <f t="shared" si="81"/>
        <v>J1312.BX15</v>
      </c>
      <c r="B5206" s="147" t="s">
        <v>4277</v>
      </c>
      <c r="C5206" s="147" t="s">
        <v>2191</v>
      </c>
      <c r="D5206" s="147" t="s">
        <v>3170</v>
      </c>
      <c r="E5206" s="147" t="s">
        <v>1998</v>
      </c>
      <c r="F5206" s="147" t="s">
        <v>3253</v>
      </c>
      <c r="G5206" s="149"/>
    </row>
    <row r="5207" spans="1:7">
      <c r="A5207" t="str">
        <f t="shared" si="81"/>
        <v>J1312.BX16</v>
      </c>
      <c r="B5207" s="147" t="s">
        <v>4277</v>
      </c>
      <c r="C5207" s="147" t="s">
        <v>2193</v>
      </c>
      <c r="D5207" s="147" t="s">
        <v>3170</v>
      </c>
      <c r="E5207" s="147" t="s">
        <v>1998</v>
      </c>
      <c r="F5207" s="147" t="s">
        <v>3254</v>
      </c>
      <c r="G5207" s="149"/>
    </row>
    <row r="5208" spans="1:7">
      <c r="A5208" t="str">
        <f t="shared" si="81"/>
        <v>J1312.BY1</v>
      </c>
      <c r="B5208" s="147" t="s">
        <v>4277</v>
      </c>
      <c r="C5208" s="147" t="s">
        <v>2196</v>
      </c>
      <c r="D5208" s="147" t="s">
        <v>3170</v>
      </c>
      <c r="E5208" s="147" t="s">
        <v>1998</v>
      </c>
      <c r="F5208" s="147" t="s">
        <v>3255</v>
      </c>
      <c r="G5208" s="149"/>
    </row>
    <row r="5209" spans="1:7">
      <c r="A5209" t="str">
        <f t="shared" si="81"/>
        <v>J1312.BY2</v>
      </c>
      <c r="B5209" s="147" t="s">
        <v>4277</v>
      </c>
      <c r="C5209" s="147" t="s">
        <v>2198</v>
      </c>
      <c r="D5209" s="147" t="s">
        <v>3170</v>
      </c>
      <c r="E5209" s="147" t="s">
        <v>1998</v>
      </c>
      <c r="F5209" s="147" t="s">
        <v>3256</v>
      </c>
      <c r="G5209" s="147" t="s">
        <v>1999</v>
      </c>
    </row>
    <row r="5210" spans="1:7">
      <c r="A5210" t="str">
        <f t="shared" si="81"/>
        <v>J1312.BY3</v>
      </c>
      <c r="B5210" s="147" t="s">
        <v>4277</v>
      </c>
      <c r="C5210" s="147" t="s">
        <v>2200</v>
      </c>
      <c r="D5210" s="147" t="s">
        <v>3170</v>
      </c>
      <c r="E5210" s="147" t="s">
        <v>1998</v>
      </c>
      <c r="F5210" s="147" t="s">
        <v>3257</v>
      </c>
      <c r="G5210" s="147" t="s">
        <v>4287</v>
      </c>
    </row>
    <row r="5211" spans="1:7">
      <c r="A5211" t="str">
        <f t="shared" si="81"/>
        <v>J1312.BY4</v>
      </c>
      <c r="B5211" s="147" t="s">
        <v>4277</v>
      </c>
      <c r="C5211" s="147" t="s">
        <v>2202</v>
      </c>
      <c r="D5211" s="147" t="s">
        <v>3170</v>
      </c>
      <c r="E5211" s="147" t="s">
        <v>1998</v>
      </c>
      <c r="F5211" s="147" t="s">
        <v>3258</v>
      </c>
      <c r="G5211" s="147" t="s">
        <v>4288</v>
      </c>
    </row>
    <row r="5212" spans="1:7">
      <c r="A5212" t="str">
        <f t="shared" si="81"/>
        <v>J1312.BY5</v>
      </c>
      <c r="B5212" s="147" t="s">
        <v>4277</v>
      </c>
      <c r="C5212" s="147" t="s">
        <v>2204</v>
      </c>
      <c r="D5212" s="147" t="s">
        <v>3170</v>
      </c>
      <c r="E5212" s="147" t="s">
        <v>1998</v>
      </c>
      <c r="F5212" s="147" t="s">
        <v>3259</v>
      </c>
      <c r="G5212" s="147" t="s">
        <v>1999</v>
      </c>
    </row>
    <row r="5213" spans="1:7">
      <c r="A5213" t="str">
        <f t="shared" si="81"/>
        <v>J1312.BY6</v>
      </c>
      <c r="B5213" s="147" t="s">
        <v>4277</v>
      </c>
      <c r="C5213" s="147" t="s">
        <v>2206</v>
      </c>
      <c r="D5213" s="147" t="s">
        <v>3170</v>
      </c>
      <c r="E5213" s="147" t="s">
        <v>1998</v>
      </c>
      <c r="F5213" s="147" t="s">
        <v>3260</v>
      </c>
      <c r="G5213" s="149"/>
    </row>
    <row r="5214" spans="1:7">
      <c r="A5214" t="str">
        <f t="shared" si="81"/>
        <v>J1312.BY7</v>
      </c>
      <c r="B5214" s="147" t="s">
        <v>4277</v>
      </c>
      <c r="C5214" s="147" t="s">
        <v>2208</v>
      </c>
      <c r="D5214" s="147" t="s">
        <v>3170</v>
      </c>
      <c r="E5214" s="147" t="s">
        <v>1998</v>
      </c>
      <c r="F5214" s="147" t="s">
        <v>3261</v>
      </c>
      <c r="G5214" s="149"/>
    </row>
    <row r="5215" spans="1:7">
      <c r="A5215" t="str">
        <f t="shared" si="81"/>
        <v>J1312.BY8</v>
      </c>
      <c r="B5215" s="147" t="s">
        <v>4277</v>
      </c>
      <c r="C5215" s="147" t="s">
        <v>2210</v>
      </c>
      <c r="D5215" s="147" t="s">
        <v>3170</v>
      </c>
      <c r="E5215" s="147" t="s">
        <v>1998</v>
      </c>
      <c r="F5215" s="147" t="s">
        <v>3262</v>
      </c>
      <c r="G5215" s="149"/>
    </row>
    <row r="5216" spans="1:7">
      <c r="A5216" t="str">
        <f t="shared" si="81"/>
        <v>J1312.BY9</v>
      </c>
      <c r="B5216" s="147" t="s">
        <v>4277</v>
      </c>
      <c r="C5216" s="147" t="s">
        <v>2212</v>
      </c>
      <c r="D5216" s="147" t="s">
        <v>3170</v>
      </c>
      <c r="E5216" s="147" t="s">
        <v>1998</v>
      </c>
      <c r="F5216" s="147" t="s">
        <v>3263</v>
      </c>
      <c r="G5216" s="149"/>
    </row>
    <row r="5217" spans="1:7">
      <c r="A5217" t="str">
        <f t="shared" si="81"/>
        <v>J1312.BY10</v>
      </c>
      <c r="B5217" s="147" t="s">
        <v>4277</v>
      </c>
      <c r="C5217" s="147" t="s">
        <v>2214</v>
      </c>
      <c r="D5217" s="147" t="s">
        <v>3170</v>
      </c>
      <c r="E5217" s="147" t="s">
        <v>1998</v>
      </c>
      <c r="F5217" s="147" t="s">
        <v>3264</v>
      </c>
      <c r="G5217" s="149"/>
    </row>
    <row r="5218" spans="1:7">
      <c r="A5218" t="str">
        <f t="shared" si="81"/>
        <v>J1312.BY11</v>
      </c>
      <c r="B5218" s="147" t="s">
        <v>4277</v>
      </c>
      <c r="C5218" s="147" t="s">
        <v>2216</v>
      </c>
      <c r="D5218" s="147" t="s">
        <v>3170</v>
      </c>
      <c r="E5218" s="147" t="s">
        <v>1998</v>
      </c>
      <c r="F5218" s="147" t="s">
        <v>3265</v>
      </c>
      <c r="G5218" s="149"/>
    </row>
    <row r="5219" spans="1:7">
      <c r="A5219" t="str">
        <f t="shared" si="81"/>
        <v>J1312.BY12</v>
      </c>
      <c r="B5219" s="147" t="s">
        <v>4277</v>
      </c>
      <c r="C5219" s="147" t="s">
        <v>2218</v>
      </c>
      <c r="D5219" s="147" t="s">
        <v>3170</v>
      </c>
      <c r="E5219" s="147" t="s">
        <v>1998</v>
      </c>
      <c r="F5219" s="147" t="s">
        <v>3266</v>
      </c>
      <c r="G5219" s="149"/>
    </row>
    <row r="5220" spans="1:7">
      <c r="A5220" t="str">
        <f t="shared" si="81"/>
        <v>J1312.BY13</v>
      </c>
      <c r="B5220" s="147" t="s">
        <v>4277</v>
      </c>
      <c r="C5220" s="147" t="s">
        <v>2220</v>
      </c>
      <c r="D5220" s="147" t="s">
        <v>3170</v>
      </c>
      <c r="E5220" s="147" t="s">
        <v>1998</v>
      </c>
      <c r="F5220" s="147" t="s">
        <v>3267</v>
      </c>
      <c r="G5220" s="147" t="s">
        <v>1999</v>
      </c>
    </row>
    <row r="5221" spans="1:7">
      <c r="A5221" t="str">
        <f t="shared" si="81"/>
        <v>J1312.BY14</v>
      </c>
      <c r="B5221" s="147" t="s">
        <v>4277</v>
      </c>
      <c r="C5221" s="147" t="s">
        <v>2222</v>
      </c>
      <c r="D5221" s="147" t="s">
        <v>3170</v>
      </c>
      <c r="E5221" s="147" t="s">
        <v>1998</v>
      </c>
      <c r="F5221" s="147" t="s">
        <v>3268</v>
      </c>
      <c r="G5221" s="147" t="s">
        <v>1999</v>
      </c>
    </row>
    <row r="5222" spans="1:7">
      <c r="A5222" t="str">
        <f t="shared" si="81"/>
        <v>J1312.BY15</v>
      </c>
      <c r="B5222" s="147" t="s">
        <v>4277</v>
      </c>
      <c r="C5222" s="147" t="s">
        <v>2224</v>
      </c>
      <c r="D5222" s="147" t="s">
        <v>3170</v>
      </c>
      <c r="E5222" s="147" t="s">
        <v>1998</v>
      </c>
      <c r="F5222" s="147" t="s">
        <v>3269</v>
      </c>
      <c r="G5222" s="149"/>
    </row>
    <row r="5223" spans="1:7">
      <c r="A5223" t="str">
        <f t="shared" si="81"/>
        <v>J1312.BY16</v>
      </c>
      <c r="B5223" s="147" t="s">
        <v>4277</v>
      </c>
      <c r="C5223" s="147" t="s">
        <v>2226</v>
      </c>
      <c r="D5223" s="147" t="s">
        <v>3170</v>
      </c>
      <c r="E5223" s="147" t="s">
        <v>1998</v>
      </c>
      <c r="F5223" s="147" t="s">
        <v>3270</v>
      </c>
      <c r="G5223" s="149"/>
    </row>
    <row r="5224" spans="1:7">
      <c r="A5224" t="str">
        <f t="shared" si="81"/>
        <v>J1312.CS1</v>
      </c>
      <c r="B5224" s="147" t="s">
        <v>4277</v>
      </c>
      <c r="C5224" s="147" t="s">
        <v>2228</v>
      </c>
      <c r="D5224" s="147" t="s">
        <v>3170</v>
      </c>
      <c r="E5224" s="147" t="s">
        <v>1998</v>
      </c>
      <c r="F5224" s="147" t="s">
        <v>3271</v>
      </c>
      <c r="G5224" s="149"/>
    </row>
    <row r="5225" spans="1:7">
      <c r="A5225" t="str">
        <f t="shared" si="81"/>
        <v>J1312.CS2</v>
      </c>
      <c r="B5225" s="147" t="s">
        <v>4277</v>
      </c>
      <c r="C5225" s="147" t="s">
        <v>2230</v>
      </c>
      <c r="D5225" s="147" t="s">
        <v>3170</v>
      </c>
      <c r="E5225" s="147" t="s">
        <v>3272</v>
      </c>
      <c r="F5225" s="147" t="s">
        <v>3273</v>
      </c>
      <c r="G5225" s="147" t="s">
        <v>1999</v>
      </c>
    </row>
    <row r="5226" spans="1:7">
      <c r="A5226" t="str">
        <f t="shared" si="81"/>
        <v>J1312.CS3</v>
      </c>
      <c r="B5226" s="147" t="s">
        <v>4277</v>
      </c>
      <c r="C5226" s="147" t="s">
        <v>2232</v>
      </c>
      <c r="D5226" s="147" t="s">
        <v>3170</v>
      </c>
      <c r="E5226" s="147" t="s">
        <v>1998</v>
      </c>
      <c r="F5226" s="147" t="s">
        <v>3274</v>
      </c>
      <c r="G5226" s="147" t="s">
        <v>4289</v>
      </c>
    </row>
    <row r="5227" spans="1:7">
      <c r="A5227" t="str">
        <f t="shared" si="81"/>
        <v>J1312.CS4</v>
      </c>
      <c r="B5227" s="147" t="s">
        <v>4277</v>
      </c>
      <c r="C5227" s="147" t="s">
        <v>2234</v>
      </c>
      <c r="D5227" s="147" t="s">
        <v>3170</v>
      </c>
      <c r="E5227" s="147" t="s">
        <v>1998</v>
      </c>
      <c r="F5227" s="147" t="s">
        <v>3276</v>
      </c>
      <c r="G5227" s="147" t="s">
        <v>4290</v>
      </c>
    </row>
    <row r="5228" spans="1:7">
      <c r="A5228" t="str">
        <f t="shared" si="81"/>
        <v>J1312.CS5</v>
      </c>
      <c r="B5228" s="147" t="s">
        <v>4277</v>
      </c>
      <c r="C5228" s="147" t="s">
        <v>2236</v>
      </c>
      <c r="D5228" s="147" t="s">
        <v>3170</v>
      </c>
      <c r="E5228" s="147" t="s">
        <v>1998</v>
      </c>
      <c r="F5228" s="147" t="s">
        <v>3278</v>
      </c>
      <c r="G5228" s="149"/>
    </row>
    <row r="5229" spans="1:7">
      <c r="A5229" t="str">
        <f t="shared" si="81"/>
        <v>J1312.CS6</v>
      </c>
      <c r="B5229" s="147" t="s">
        <v>4277</v>
      </c>
      <c r="C5229" s="147" t="s">
        <v>2239</v>
      </c>
      <c r="D5229" s="147" t="s">
        <v>3170</v>
      </c>
      <c r="E5229" s="147" t="s">
        <v>1998</v>
      </c>
      <c r="F5229" s="147" t="s">
        <v>3279</v>
      </c>
      <c r="G5229" s="149"/>
    </row>
    <row r="5230" spans="1:7">
      <c r="A5230" t="str">
        <f t="shared" si="81"/>
        <v>J1312.CS7</v>
      </c>
      <c r="B5230" s="147" t="s">
        <v>4277</v>
      </c>
      <c r="C5230" s="147" t="s">
        <v>2241</v>
      </c>
      <c r="D5230" s="147" t="s">
        <v>3170</v>
      </c>
      <c r="E5230" s="147" t="s">
        <v>1998</v>
      </c>
      <c r="F5230" s="147" t="s">
        <v>3280</v>
      </c>
      <c r="G5230" s="149"/>
    </row>
    <row r="5231" spans="1:7">
      <c r="A5231" t="str">
        <f t="shared" si="81"/>
        <v>J1312.CS8</v>
      </c>
      <c r="B5231" s="147" t="s">
        <v>4277</v>
      </c>
      <c r="C5231" s="147" t="s">
        <v>2243</v>
      </c>
      <c r="D5231" s="147" t="s">
        <v>3170</v>
      </c>
      <c r="E5231" s="147" t="s">
        <v>1998</v>
      </c>
      <c r="F5231" s="147" t="s">
        <v>3281</v>
      </c>
      <c r="G5231" s="149"/>
    </row>
    <row r="5232" spans="1:7">
      <c r="A5232" t="str">
        <f t="shared" si="81"/>
        <v>J1312.CS9</v>
      </c>
      <c r="B5232" s="147" t="s">
        <v>4277</v>
      </c>
      <c r="C5232" s="147" t="s">
        <v>2246</v>
      </c>
      <c r="D5232" s="147" t="s">
        <v>3170</v>
      </c>
      <c r="E5232" s="147" t="s">
        <v>1998</v>
      </c>
      <c r="F5232" s="147" t="s">
        <v>3282</v>
      </c>
      <c r="G5232" s="149"/>
    </row>
    <row r="5233" spans="1:7">
      <c r="A5233" t="str">
        <f t="shared" si="81"/>
        <v>J1312.CS10</v>
      </c>
      <c r="B5233" s="147" t="s">
        <v>4277</v>
      </c>
      <c r="C5233" s="147" t="s">
        <v>2249</v>
      </c>
      <c r="D5233" s="147" t="s">
        <v>3170</v>
      </c>
      <c r="E5233" s="147" t="s">
        <v>1998</v>
      </c>
      <c r="F5233" s="147" t="s">
        <v>3283</v>
      </c>
      <c r="G5233" s="149"/>
    </row>
    <row r="5234" spans="1:7">
      <c r="A5234" t="str">
        <f t="shared" si="81"/>
        <v>J1312.CS11</v>
      </c>
      <c r="B5234" s="147" t="s">
        <v>4277</v>
      </c>
      <c r="C5234" s="147" t="s">
        <v>2252</v>
      </c>
      <c r="D5234" s="147" t="s">
        <v>3170</v>
      </c>
      <c r="E5234" s="147" t="s">
        <v>1998</v>
      </c>
      <c r="F5234" s="147" t="s">
        <v>3284</v>
      </c>
      <c r="G5234" s="149"/>
    </row>
    <row r="5235" spans="1:7">
      <c r="A5235" t="str">
        <f t="shared" si="81"/>
        <v>J1312.CS12</v>
      </c>
      <c r="B5235" s="147" t="s">
        <v>4277</v>
      </c>
      <c r="C5235" s="147" t="s">
        <v>2254</v>
      </c>
      <c r="D5235" s="147" t="s">
        <v>3170</v>
      </c>
      <c r="E5235" s="147" t="s">
        <v>1998</v>
      </c>
      <c r="F5235" s="147" t="s">
        <v>3285</v>
      </c>
      <c r="G5235" s="149"/>
    </row>
    <row r="5236" spans="1:7">
      <c r="A5236" t="str">
        <f t="shared" si="81"/>
        <v>J1312.CS13</v>
      </c>
      <c r="B5236" s="147" t="s">
        <v>4277</v>
      </c>
      <c r="C5236" s="147" t="s">
        <v>2257</v>
      </c>
      <c r="D5236" s="147" t="s">
        <v>3170</v>
      </c>
      <c r="E5236" s="147" t="s">
        <v>1998</v>
      </c>
      <c r="F5236" s="147" t="s">
        <v>2253</v>
      </c>
      <c r="G5236" s="149"/>
    </row>
    <row r="5237" spans="1:7">
      <c r="A5237" t="str">
        <f t="shared" si="81"/>
        <v>J1312.CS14</v>
      </c>
      <c r="B5237" s="147" t="s">
        <v>4277</v>
      </c>
      <c r="C5237" s="147" t="s">
        <v>2260</v>
      </c>
      <c r="D5237" s="147" t="s">
        <v>3170</v>
      </c>
      <c r="E5237" s="147" t="s">
        <v>1998</v>
      </c>
      <c r="F5237" s="147" t="s">
        <v>3286</v>
      </c>
      <c r="G5237" s="149"/>
    </row>
    <row r="5238" spans="1:7">
      <c r="A5238" t="str">
        <f t="shared" si="81"/>
        <v>J1312.CS15</v>
      </c>
      <c r="B5238" s="147" t="s">
        <v>4277</v>
      </c>
      <c r="C5238" s="147" t="s">
        <v>2262</v>
      </c>
      <c r="D5238" s="147" t="s">
        <v>3170</v>
      </c>
      <c r="E5238" s="147" t="s">
        <v>1998</v>
      </c>
      <c r="F5238" s="147" t="s">
        <v>3287</v>
      </c>
      <c r="G5238" s="149"/>
    </row>
    <row r="5239" spans="1:7">
      <c r="A5239" t="str">
        <f t="shared" si="81"/>
        <v>J1312.CS16</v>
      </c>
      <c r="B5239" s="147" t="s">
        <v>4277</v>
      </c>
      <c r="C5239" s="147" t="s">
        <v>2264</v>
      </c>
      <c r="D5239" s="147" t="s">
        <v>3170</v>
      </c>
      <c r="E5239" s="147" t="s">
        <v>1998</v>
      </c>
      <c r="F5239" s="147" t="s">
        <v>3288</v>
      </c>
      <c r="G5239" s="149"/>
    </row>
    <row r="5240" spans="1:7">
      <c r="A5240" t="str">
        <f t="shared" si="81"/>
        <v>J1312.CX1</v>
      </c>
      <c r="B5240" s="147" t="s">
        <v>4277</v>
      </c>
      <c r="C5240" s="147" t="s">
        <v>2266</v>
      </c>
      <c r="D5240" s="147" t="s">
        <v>3170</v>
      </c>
      <c r="E5240" s="147" t="s">
        <v>1998</v>
      </c>
      <c r="F5240" s="147" t="s">
        <v>2381</v>
      </c>
      <c r="G5240" s="149"/>
    </row>
    <row r="5241" spans="1:7">
      <c r="A5241" t="str">
        <f t="shared" si="81"/>
        <v>J1312.CX2</v>
      </c>
      <c r="B5241" s="147" t="s">
        <v>4277</v>
      </c>
      <c r="C5241" s="147" t="s">
        <v>2268</v>
      </c>
      <c r="D5241" s="147" t="s">
        <v>3170</v>
      </c>
      <c r="E5241" s="147" t="s">
        <v>3272</v>
      </c>
      <c r="F5241" s="147" t="s">
        <v>3289</v>
      </c>
      <c r="G5241" s="147" t="s">
        <v>1999</v>
      </c>
    </row>
    <row r="5242" spans="1:7">
      <c r="A5242" t="str">
        <f t="shared" si="81"/>
        <v>J1312.CX3</v>
      </c>
      <c r="B5242" s="147" t="s">
        <v>4277</v>
      </c>
      <c r="C5242" s="147" t="s">
        <v>2270</v>
      </c>
      <c r="D5242" s="147" t="s">
        <v>3170</v>
      </c>
      <c r="E5242" s="147" t="s">
        <v>1998</v>
      </c>
      <c r="F5242" s="147" t="s">
        <v>3290</v>
      </c>
      <c r="G5242" s="147" t="s">
        <v>4291</v>
      </c>
    </row>
    <row r="5243" spans="1:7">
      <c r="A5243" t="str">
        <f t="shared" si="81"/>
        <v>J1312.CX4</v>
      </c>
      <c r="B5243" s="147" t="s">
        <v>4277</v>
      </c>
      <c r="C5243" s="147" t="s">
        <v>2272</v>
      </c>
      <c r="D5243" s="147" t="s">
        <v>3170</v>
      </c>
      <c r="E5243" s="147" t="s">
        <v>1998</v>
      </c>
      <c r="F5243" s="147" t="s">
        <v>3292</v>
      </c>
      <c r="G5243" s="147" t="s">
        <v>4292</v>
      </c>
    </row>
    <row r="5244" spans="1:7">
      <c r="A5244" t="str">
        <f t="shared" si="81"/>
        <v>J1312.CX5</v>
      </c>
      <c r="B5244" s="147" t="s">
        <v>4277</v>
      </c>
      <c r="C5244" s="147" t="s">
        <v>2274</v>
      </c>
      <c r="D5244" s="147" t="s">
        <v>3170</v>
      </c>
      <c r="E5244" s="147" t="s">
        <v>1998</v>
      </c>
      <c r="F5244" s="147" t="s">
        <v>3294</v>
      </c>
      <c r="G5244" s="149"/>
    </row>
    <row r="5245" spans="1:7">
      <c r="A5245" t="str">
        <f t="shared" si="81"/>
        <v>J1312.CX6</v>
      </c>
      <c r="B5245" s="147" t="s">
        <v>4277</v>
      </c>
      <c r="C5245" s="147" t="s">
        <v>2276</v>
      </c>
      <c r="D5245" s="147" t="s">
        <v>3170</v>
      </c>
      <c r="E5245" s="147" t="s">
        <v>1998</v>
      </c>
      <c r="F5245" s="147" t="s">
        <v>3295</v>
      </c>
      <c r="G5245" s="149"/>
    </row>
    <row r="5246" spans="1:7">
      <c r="A5246" t="str">
        <f t="shared" si="81"/>
        <v>J1312.CX7</v>
      </c>
      <c r="B5246" s="147" t="s">
        <v>4277</v>
      </c>
      <c r="C5246" s="147" t="s">
        <v>2278</v>
      </c>
      <c r="D5246" s="147" t="s">
        <v>3170</v>
      </c>
      <c r="E5246" s="147" t="s">
        <v>1998</v>
      </c>
      <c r="F5246" s="147" t="s">
        <v>3296</v>
      </c>
      <c r="G5246" s="149"/>
    </row>
    <row r="5247" spans="1:7">
      <c r="A5247" t="str">
        <f t="shared" si="81"/>
        <v>J1312.CX8</v>
      </c>
      <c r="B5247" s="147" t="s">
        <v>4277</v>
      </c>
      <c r="C5247" s="147" t="s">
        <v>2280</v>
      </c>
      <c r="D5247" s="147" t="s">
        <v>3170</v>
      </c>
      <c r="E5247" s="147" t="s">
        <v>1998</v>
      </c>
      <c r="F5247" s="147" t="s">
        <v>3297</v>
      </c>
      <c r="G5247" s="149"/>
    </row>
    <row r="5248" spans="1:7">
      <c r="A5248" t="str">
        <f t="shared" si="81"/>
        <v>J1312.CX9</v>
      </c>
      <c r="B5248" s="147" t="s">
        <v>4277</v>
      </c>
      <c r="C5248" s="147" t="s">
        <v>2283</v>
      </c>
      <c r="D5248" s="147" t="s">
        <v>3170</v>
      </c>
      <c r="E5248" s="147" t="s">
        <v>1998</v>
      </c>
      <c r="F5248" s="147" t="s">
        <v>3298</v>
      </c>
      <c r="G5248" s="149"/>
    </row>
    <row r="5249" spans="1:7">
      <c r="A5249" t="str">
        <f t="shared" si="81"/>
        <v>J1312.CX10</v>
      </c>
      <c r="B5249" s="147" t="s">
        <v>4277</v>
      </c>
      <c r="C5249" s="147" t="s">
        <v>2285</v>
      </c>
      <c r="D5249" s="147" t="s">
        <v>3170</v>
      </c>
      <c r="E5249" s="147" t="s">
        <v>1998</v>
      </c>
      <c r="F5249" s="147" t="s">
        <v>3299</v>
      </c>
      <c r="G5249" s="149"/>
    </row>
    <row r="5250" spans="1:7">
      <c r="A5250" t="str">
        <f t="shared" si="81"/>
        <v>J1312.CX11</v>
      </c>
      <c r="B5250" s="147" t="s">
        <v>4277</v>
      </c>
      <c r="C5250" s="147" t="s">
        <v>2287</v>
      </c>
      <c r="D5250" s="147" t="s">
        <v>3170</v>
      </c>
      <c r="E5250" s="147" t="s">
        <v>1998</v>
      </c>
      <c r="F5250" s="147" t="s">
        <v>3300</v>
      </c>
      <c r="G5250" s="149"/>
    </row>
    <row r="5251" spans="1:7">
      <c r="A5251" t="str">
        <f t="shared" si="81"/>
        <v>J1312.CX12</v>
      </c>
      <c r="B5251" s="147" t="s">
        <v>4277</v>
      </c>
      <c r="C5251" s="147" t="s">
        <v>2289</v>
      </c>
      <c r="D5251" s="147" t="s">
        <v>3170</v>
      </c>
      <c r="E5251" s="147" t="s">
        <v>1998</v>
      </c>
      <c r="F5251" s="147" t="s">
        <v>3301</v>
      </c>
      <c r="G5251" s="149"/>
    </row>
    <row r="5252" spans="1:7">
      <c r="A5252" t="str">
        <f t="shared" si="81"/>
        <v>J1312.CX13</v>
      </c>
      <c r="B5252" s="147" t="s">
        <v>4277</v>
      </c>
      <c r="C5252" s="147" t="s">
        <v>2291</v>
      </c>
      <c r="D5252" s="147" t="s">
        <v>3170</v>
      </c>
      <c r="E5252" s="147" t="s">
        <v>1998</v>
      </c>
      <c r="F5252" s="147" t="s">
        <v>3302</v>
      </c>
      <c r="G5252" s="149"/>
    </row>
    <row r="5253" spans="1:7">
      <c r="A5253" t="str">
        <f t="shared" si="81"/>
        <v>J1312.CX14</v>
      </c>
      <c r="B5253" s="147" t="s">
        <v>4277</v>
      </c>
      <c r="C5253" s="147" t="s">
        <v>2294</v>
      </c>
      <c r="D5253" s="147" t="s">
        <v>3170</v>
      </c>
      <c r="E5253" s="147" t="s">
        <v>1998</v>
      </c>
      <c r="F5253" s="147" t="s">
        <v>2288</v>
      </c>
      <c r="G5253" s="149"/>
    </row>
    <row r="5254" spans="1:7">
      <c r="A5254" t="str">
        <f t="shared" ref="A5254:A5317" si="82">B5254&amp;"."&amp;C5254</f>
        <v>J1312.CX15</v>
      </c>
      <c r="B5254" s="147" t="s">
        <v>4277</v>
      </c>
      <c r="C5254" s="147" t="s">
        <v>2296</v>
      </c>
      <c r="D5254" s="147" t="s">
        <v>3170</v>
      </c>
      <c r="E5254" s="147" t="s">
        <v>1998</v>
      </c>
      <c r="F5254" s="147" t="s">
        <v>3303</v>
      </c>
      <c r="G5254" s="149"/>
    </row>
    <row r="5255" spans="1:7">
      <c r="A5255" t="str">
        <f t="shared" si="82"/>
        <v>J1312.CX16</v>
      </c>
      <c r="B5255" s="147" t="s">
        <v>4277</v>
      </c>
      <c r="C5255" s="147" t="s">
        <v>2298</v>
      </c>
      <c r="D5255" s="147" t="s">
        <v>3170</v>
      </c>
      <c r="E5255" s="147" t="s">
        <v>1998</v>
      </c>
      <c r="F5255" s="147" t="s">
        <v>3304</v>
      </c>
      <c r="G5255" s="149"/>
    </row>
    <row r="5256" spans="1:7">
      <c r="A5256" t="str">
        <f t="shared" si="82"/>
        <v>J1312.CY1</v>
      </c>
      <c r="B5256" s="147" t="s">
        <v>4277</v>
      </c>
      <c r="C5256" s="147" t="s">
        <v>2300</v>
      </c>
      <c r="D5256" s="147" t="s">
        <v>3170</v>
      </c>
      <c r="E5256" s="147" t="s">
        <v>1998</v>
      </c>
      <c r="F5256" s="147" t="s">
        <v>2409</v>
      </c>
      <c r="G5256" s="149"/>
    </row>
    <row r="5257" spans="1:7">
      <c r="A5257" t="str">
        <f t="shared" si="82"/>
        <v>J1312.CY2</v>
      </c>
      <c r="B5257" s="147" t="s">
        <v>4277</v>
      </c>
      <c r="C5257" s="147" t="s">
        <v>2302</v>
      </c>
      <c r="D5257" s="147" t="s">
        <v>3170</v>
      </c>
      <c r="E5257" s="147" t="s">
        <v>3272</v>
      </c>
      <c r="F5257" s="147" t="s">
        <v>3305</v>
      </c>
      <c r="G5257" s="147" t="s">
        <v>1999</v>
      </c>
    </row>
    <row r="5258" spans="1:7">
      <c r="A5258" t="str">
        <f t="shared" si="82"/>
        <v>J1312.CY3</v>
      </c>
      <c r="B5258" s="147" t="s">
        <v>4277</v>
      </c>
      <c r="C5258" s="147" t="s">
        <v>2304</v>
      </c>
      <c r="D5258" s="147" t="s">
        <v>3170</v>
      </c>
      <c r="E5258" s="147" t="s">
        <v>1998</v>
      </c>
      <c r="F5258" s="147" t="s">
        <v>3306</v>
      </c>
      <c r="G5258" s="147" t="s">
        <v>4291</v>
      </c>
    </row>
    <row r="5259" spans="1:7">
      <c r="A5259" t="str">
        <f t="shared" si="82"/>
        <v>J1312.CY4</v>
      </c>
      <c r="B5259" s="147" t="s">
        <v>4277</v>
      </c>
      <c r="C5259" s="147" t="s">
        <v>2306</v>
      </c>
      <c r="D5259" s="147" t="s">
        <v>3170</v>
      </c>
      <c r="E5259" s="147" t="s">
        <v>1998</v>
      </c>
      <c r="F5259" s="147" t="s">
        <v>3307</v>
      </c>
      <c r="G5259" s="147" t="s">
        <v>4292</v>
      </c>
    </row>
    <row r="5260" spans="1:7">
      <c r="A5260" t="str">
        <f t="shared" si="82"/>
        <v>J1312.CY5</v>
      </c>
      <c r="B5260" s="147" t="s">
        <v>4277</v>
      </c>
      <c r="C5260" s="147" t="s">
        <v>2308</v>
      </c>
      <c r="D5260" s="147" t="s">
        <v>3170</v>
      </c>
      <c r="E5260" s="147" t="s">
        <v>1998</v>
      </c>
      <c r="F5260" s="147" t="s">
        <v>3308</v>
      </c>
      <c r="G5260" s="149"/>
    </row>
    <row r="5261" spans="1:7">
      <c r="A5261" t="str">
        <f t="shared" si="82"/>
        <v>J1312.CY6</v>
      </c>
      <c r="B5261" s="147" t="s">
        <v>4277</v>
      </c>
      <c r="C5261" s="147" t="s">
        <v>2310</v>
      </c>
      <c r="D5261" s="147" t="s">
        <v>3170</v>
      </c>
      <c r="E5261" s="147" t="s">
        <v>1998</v>
      </c>
      <c r="F5261" s="147" t="s">
        <v>3309</v>
      </c>
      <c r="G5261" s="149"/>
    </row>
    <row r="5262" spans="1:7">
      <c r="A5262" t="str">
        <f t="shared" si="82"/>
        <v>J1312.CY7</v>
      </c>
      <c r="B5262" s="147" t="s">
        <v>4277</v>
      </c>
      <c r="C5262" s="147" t="s">
        <v>2312</v>
      </c>
      <c r="D5262" s="147" t="s">
        <v>3170</v>
      </c>
      <c r="E5262" s="147" t="s">
        <v>1998</v>
      </c>
      <c r="F5262" s="147" t="s">
        <v>3310</v>
      </c>
      <c r="G5262" s="149"/>
    </row>
    <row r="5263" spans="1:7">
      <c r="A5263" t="str">
        <f t="shared" si="82"/>
        <v>J1312.CY8</v>
      </c>
      <c r="B5263" s="147" t="s">
        <v>4277</v>
      </c>
      <c r="C5263" s="147" t="s">
        <v>2314</v>
      </c>
      <c r="D5263" s="147" t="s">
        <v>3170</v>
      </c>
      <c r="E5263" s="147" t="s">
        <v>1998</v>
      </c>
      <c r="F5263" s="147" t="s">
        <v>3311</v>
      </c>
      <c r="G5263" s="149"/>
    </row>
    <row r="5264" spans="1:7">
      <c r="A5264" t="str">
        <f t="shared" si="82"/>
        <v>J1312.CY9</v>
      </c>
      <c r="B5264" s="147" t="s">
        <v>4277</v>
      </c>
      <c r="C5264" s="147" t="s">
        <v>2316</v>
      </c>
      <c r="D5264" s="147" t="s">
        <v>3170</v>
      </c>
      <c r="E5264" s="147" t="s">
        <v>1998</v>
      </c>
      <c r="F5264" s="147" t="s">
        <v>3312</v>
      </c>
      <c r="G5264" s="149"/>
    </row>
    <row r="5265" spans="1:7">
      <c r="A5265" t="str">
        <f t="shared" si="82"/>
        <v>J1312.CY10</v>
      </c>
      <c r="B5265" s="147" t="s">
        <v>4277</v>
      </c>
      <c r="C5265" s="147" t="s">
        <v>2318</v>
      </c>
      <c r="D5265" s="147" t="s">
        <v>3170</v>
      </c>
      <c r="E5265" s="147" t="s">
        <v>1998</v>
      </c>
      <c r="F5265" s="147" t="s">
        <v>3313</v>
      </c>
      <c r="G5265" s="149"/>
    </row>
    <row r="5266" spans="1:7">
      <c r="A5266" t="str">
        <f t="shared" si="82"/>
        <v>J1312.CY11</v>
      </c>
      <c r="B5266" s="147" t="s">
        <v>4277</v>
      </c>
      <c r="C5266" s="147" t="s">
        <v>2320</v>
      </c>
      <c r="D5266" s="147" t="s">
        <v>3170</v>
      </c>
      <c r="E5266" s="147" t="s">
        <v>1998</v>
      </c>
      <c r="F5266" s="147" t="s">
        <v>3314</v>
      </c>
      <c r="G5266" s="149"/>
    </row>
    <row r="5267" spans="1:7">
      <c r="A5267" t="str">
        <f t="shared" si="82"/>
        <v>J1312.CY12</v>
      </c>
      <c r="B5267" s="147" t="s">
        <v>4277</v>
      </c>
      <c r="C5267" s="147" t="s">
        <v>2322</v>
      </c>
      <c r="D5267" s="147" t="s">
        <v>3170</v>
      </c>
      <c r="E5267" s="147" t="s">
        <v>1998</v>
      </c>
      <c r="F5267" s="147" t="s">
        <v>3315</v>
      </c>
      <c r="G5267" s="149"/>
    </row>
    <row r="5268" spans="1:7">
      <c r="A5268" t="str">
        <f t="shared" si="82"/>
        <v>J1312.CY13</v>
      </c>
      <c r="B5268" s="147" t="s">
        <v>4277</v>
      </c>
      <c r="C5268" s="147" t="s">
        <v>2324</v>
      </c>
      <c r="D5268" s="147" t="s">
        <v>3170</v>
      </c>
      <c r="E5268" s="147" t="s">
        <v>1998</v>
      </c>
      <c r="F5268" s="147" t="s">
        <v>3316</v>
      </c>
      <c r="G5268" s="149"/>
    </row>
    <row r="5269" spans="1:7">
      <c r="A5269" t="str">
        <f t="shared" si="82"/>
        <v>J1312.CY14</v>
      </c>
      <c r="B5269" s="147" t="s">
        <v>4277</v>
      </c>
      <c r="C5269" s="147" t="s">
        <v>2326</v>
      </c>
      <c r="D5269" s="147" t="s">
        <v>3170</v>
      </c>
      <c r="E5269" s="147" t="s">
        <v>1998</v>
      </c>
      <c r="F5269" s="147" t="s">
        <v>2321</v>
      </c>
      <c r="G5269" s="149"/>
    </row>
    <row r="5270" spans="1:7">
      <c r="A5270" t="str">
        <f t="shared" si="82"/>
        <v>J1312.CY15</v>
      </c>
      <c r="B5270" s="147" t="s">
        <v>4277</v>
      </c>
      <c r="C5270" s="147" t="s">
        <v>2328</v>
      </c>
      <c r="D5270" s="147" t="s">
        <v>3170</v>
      </c>
      <c r="E5270" s="147" t="s">
        <v>1998</v>
      </c>
      <c r="F5270" s="147" t="s">
        <v>3317</v>
      </c>
      <c r="G5270" s="149"/>
    </row>
    <row r="5271" spans="1:7">
      <c r="A5271" t="str">
        <f t="shared" si="82"/>
        <v>J1312.CY16</v>
      </c>
      <c r="B5271" s="147" t="s">
        <v>4277</v>
      </c>
      <c r="C5271" s="147" t="s">
        <v>2330</v>
      </c>
      <c r="D5271" s="147" t="s">
        <v>3170</v>
      </c>
      <c r="E5271" s="147" t="s">
        <v>1998</v>
      </c>
      <c r="F5271" s="147" t="s">
        <v>3318</v>
      </c>
      <c r="G5271" s="149"/>
    </row>
    <row r="5272" spans="1:7">
      <c r="A5272" t="str">
        <f t="shared" si="82"/>
        <v>J1312.DS1</v>
      </c>
      <c r="B5272" s="147" t="s">
        <v>4277</v>
      </c>
      <c r="C5272" s="147" t="s">
        <v>2332</v>
      </c>
      <c r="D5272" s="147" t="s">
        <v>3170</v>
      </c>
      <c r="E5272" s="147" t="s">
        <v>1998</v>
      </c>
      <c r="F5272" s="147" t="s">
        <v>2461</v>
      </c>
      <c r="G5272" s="149"/>
    </row>
    <row r="5273" spans="1:7">
      <c r="A5273" t="str">
        <f t="shared" si="82"/>
        <v>J1312.DS2</v>
      </c>
      <c r="B5273" s="147" t="s">
        <v>4277</v>
      </c>
      <c r="C5273" s="147" t="s">
        <v>2334</v>
      </c>
      <c r="D5273" s="147" t="s">
        <v>3170</v>
      </c>
      <c r="E5273" s="147" t="s">
        <v>3272</v>
      </c>
      <c r="F5273" s="147" t="s">
        <v>3319</v>
      </c>
      <c r="G5273" s="147" t="s">
        <v>1999</v>
      </c>
    </row>
    <row r="5274" spans="1:7">
      <c r="A5274" t="str">
        <f t="shared" si="82"/>
        <v>J1312.DS3</v>
      </c>
      <c r="B5274" s="147" t="s">
        <v>4277</v>
      </c>
      <c r="C5274" s="147" t="s">
        <v>2336</v>
      </c>
      <c r="D5274" s="147" t="s">
        <v>3170</v>
      </c>
      <c r="E5274" s="147" t="s">
        <v>1998</v>
      </c>
      <c r="F5274" s="147" t="s">
        <v>3320</v>
      </c>
      <c r="G5274" s="147" t="s">
        <v>4293</v>
      </c>
    </row>
    <row r="5275" spans="1:7">
      <c r="A5275" t="str">
        <f t="shared" si="82"/>
        <v>J1312.DS4</v>
      </c>
      <c r="B5275" s="147" t="s">
        <v>4277</v>
      </c>
      <c r="C5275" s="147" t="s">
        <v>2338</v>
      </c>
      <c r="D5275" s="147" t="s">
        <v>3170</v>
      </c>
      <c r="E5275" s="147" t="s">
        <v>1998</v>
      </c>
      <c r="F5275" s="147" t="s">
        <v>3322</v>
      </c>
      <c r="G5275" s="147" t="s">
        <v>4294</v>
      </c>
    </row>
    <row r="5276" spans="1:7">
      <c r="A5276" t="str">
        <f t="shared" si="82"/>
        <v>J1312.DS6</v>
      </c>
      <c r="B5276" s="147" t="s">
        <v>4277</v>
      </c>
      <c r="C5276" s="147" t="s">
        <v>2340</v>
      </c>
      <c r="D5276" s="147" t="s">
        <v>3170</v>
      </c>
      <c r="E5276" s="147" t="s">
        <v>1998</v>
      </c>
      <c r="F5276" s="147" t="s">
        <v>3324</v>
      </c>
      <c r="G5276" s="149"/>
    </row>
    <row r="5277" spans="1:7">
      <c r="A5277" t="str">
        <f t="shared" si="82"/>
        <v>J1312.DS7</v>
      </c>
      <c r="B5277" s="147" t="s">
        <v>4277</v>
      </c>
      <c r="C5277" s="147" t="s">
        <v>2342</v>
      </c>
      <c r="D5277" s="147" t="s">
        <v>3170</v>
      </c>
      <c r="E5277" s="147" t="s">
        <v>1998</v>
      </c>
      <c r="F5277" s="147" t="s">
        <v>3325</v>
      </c>
      <c r="G5277" s="149"/>
    </row>
    <row r="5278" spans="1:7">
      <c r="A5278" t="str">
        <f t="shared" si="82"/>
        <v>J1312.DS8</v>
      </c>
      <c r="B5278" s="147" t="s">
        <v>4277</v>
      </c>
      <c r="C5278" s="147" t="s">
        <v>2344</v>
      </c>
      <c r="D5278" s="147" t="s">
        <v>3170</v>
      </c>
      <c r="E5278" s="147" t="s">
        <v>1998</v>
      </c>
      <c r="F5278" s="147" t="s">
        <v>3326</v>
      </c>
      <c r="G5278" s="149"/>
    </row>
    <row r="5279" spans="1:7">
      <c r="A5279" t="str">
        <f t="shared" si="82"/>
        <v>J1312.DS9</v>
      </c>
      <c r="B5279" s="147" t="s">
        <v>4277</v>
      </c>
      <c r="C5279" s="147" t="s">
        <v>2347</v>
      </c>
      <c r="D5279" s="147" t="s">
        <v>3170</v>
      </c>
      <c r="E5279" s="147" t="s">
        <v>1998</v>
      </c>
      <c r="F5279" s="147" t="s">
        <v>3327</v>
      </c>
      <c r="G5279" s="149"/>
    </row>
    <row r="5280" spans="1:7">
      <c r="A5280" t="str">
        <f t="shared" si="82"/>
        <v>J1312.DS10</v>
      </c>
      <c r="B5280" s="147" t="s">
        <v>4277</v>
      </c>
      <c r="C5280" s="147" t="s">
        <v>2349</v>
      </c>
      <c r="D5280" s="147" t="s">
        <v>3170</v>
      </c>
      <c r="E5280" s="147" t="s">
        <v>1998</v>
      </c>
      <c r="F5280" s="147" t="s">
        <v>3328</v>
      </c>
      <c r="G5280" s="149"/>
    </row>
    <row r="5281" spans="1:7">
      <c r="A5281" t="str">
        <f t="shared" si="82"/>
        <v>J1312.DS11</v>
      </c>
      <c r="B5281" s="147" t="s">
        <v>4277</v>
      </c>
      <c r="C5281" s="147" t="s">
        <v>2351</v>
      </c>
      <c r="D5281" s="147" t="s">
        <v>3170</v>
      </c>
      <c r="E5281" s="147" t="s">
        <v>1998</v>
      </c>
      <c r="F5281" s="147" t="s">
        <v>3329</v>
      </c>
      <c r="G5281" s="149"/>
    </row>
    <row r="5282" spans="1:7">
      <c r="A5282" t="str">
        <f t="shared" si="82"/>
        <v>J1312.DS12</v>
      </c>
      <c r="B5282" s="147" t="s">
        <v>4277</v>
      </c>
      <c r="C5282" s="147" t="s">
        <v>2353</v>
      </c>
      <c r="D5282" s="147" t="s">
        <v>3170</v>
      </c>
      <c r="E5282" s="147" t="s">
        <v>1998</v>
      </c>
      <c r="F5282" s="147" t="s">
        <v>3330</v>
      </c>
      <c r="G5282" s="149"/>
    </row>
    <row r="5283" spans="1:7">
      <c r="A5283" t="str">
        <f t="shared" si="82"/>
        <v>J1312.DS13</v>
      </c>
      <c r="B5283" s="147" t="s">
        <v>4277</v>
      </c>
      <c r="C5283" s="147" t="s">
        <v>2355</v>
      </c>
      <c r="D5283" s="147" t="s">
        <v>3170</v>
      </c>
      <c r="E5283" s="147" t="s">
        <v>1998</v>
      </c>
      <c r="F5283" s="147" t="s">
        <v>3331</v>
      </c>
      <c r="G5283" s="149"/>
    </row>
    <row r="5284" spans="1:7">
      <c r="A5284" t="str">
        <f t="shared" si="82"/>
        <v>J1312.DS14</v>
      </c>
      <c r="B5284" s="147" t="s">
        <v>4277</v>
      </c>
      <c r="C5284" s="147" t="s">
        <v>2357</v>
      </c>
      <c r="D5284" s="147" t="s">
        <v>3170</v>
      </c>
      <c r="E5284" s="147" t="s">
        <v>1998</v>
      </c>
      <c r="F5284" s="147" t="s">
        <v>3332</v>
      </c>
      <c r="G5284" s="149"/>
    </row>
    <row r="5285" spans="1:7">
      <c r="A5285" t="str">
        <f t="shared" si="82"/>
        <v>J1312.DS15</v>
      </c>
      <c r="B5285" s="147" t="s">
        <v>4277</v>
      </c>
      <c r="C5285" s="147" t="s">
        <v>2359</v>
      </c>
      <c r="D5285" s="147" t="s">
        <v>3170</v>
      </c>
      <c r="E5285" s="147" t="s">
        <v>1998</v>
      </c>
      <c r="F5285" s="147" t="s">
        <v>3333</v>
      </c>
      <c r="G5285" s="149"/>
    </row>
    <row r="5286" spans="1:7">
      <c r="A5286" t="str">
        <f t="shared" si="82"/>
        <v>J1312.DX1</v>
      </c>
      <c r="B5286" s="147" t="s">
        <v>4277</v>
      </c>
      <c r="C5286" s="147" t="s">
        <v>2361</v>
      </c>
      <c r="D5286" s="147" t="s">
        <v>3170</v>
      </c>
      <c r="E5286" s="147" t="s">
        <v>1998</v>
      </c>
      <c r="F5286" s="147" t="s">
        <v>3334</v>
      </c>
      <c r="G5286" s="149"/>
    </row>
    <row r="5287" spans="1:7">
      <c r="A5287" t="str">
        <f t="shared" si="82"/>
        <v>J1312.DX2</v>
      </c>
      <c r="B5287" s="147" t="s">
        <v>4277</v>
      </c>
      <c r="C5287" s="147" t="s">
        <v>2363</v>
      </c>
      <c r="D5287" s="147" t="s">
        <v>3170</v>
      </c>
      <c r="E5287" s="147" t="s">
        <v>3272</v>
      </c>
      <c r="F5287" s="147" t="s">
        <v>3335</v>
      </c>
      <c r="G5287" s="147" t="s">
        <v>1999</v>
      </c>
    </row>
    <row r="5288" spans="1:7">
      <c r="A5288" t="str">
        <f t="shared" si="82"/>
        <v>J1312.DX3</v>
      </c>
      <c r="B5288" s="147" t="s">
        <v>4277</v>
      </c>
      <c r="C5288" s="147" t="s">
        <v>2365</v>
      </c>
      <c r="D5288" s="147" t="s">
        <v>3170</v>
      </c>
      <c r="E5288" s="147" t="s">
        <v>1998</v>
      </c>
      <c r="F5288" s="147" t="s">
        <v>3336</v>
      </c>
      <c r="G5288" s="147" t="s">
        <v>4295</v>
      </c>
    </row>
    <row r="5289" spans="1:7">
      <c r="A5289" t="str">
        <f t="shared" si="82"/>
        <v>J1312.DX4</v>
      </c>
      <c r="B5289" s="147" t="s">
        <v>4277</v>
      </c>
      <c r="C5289" s="147" t="s">
        <v>2367</v>
      </c>
      <c r="D5289" s="147" t="s">
        <v>3170</v>
      </c>
      <c r="E5289" s="147" t="s">
        <v>1998</v>
      </c>
      <c r="F5289" s="147" t="s">
        <v>3338</v>
      </c>
      <c r="G5289" s="147" t="s">
        <v>4296</v>
      </c>
    </row>
    <row r="5290" spans="1:7">
      <c r="A5290" t="str">
        <f t="shared" si="82"/>
        <v>J1312.DX6</v>
      </c>
      <c r="B5290" s="147" t="s">
        <v>4277</v>
      </c>
      <c r="C5290" s="147" t="s">
        <v>2369</v>
      </c>
      <c r="D5290" s="147" t="s">
        <v>3170</v>
      </c>
      <c r="E5290" s="147" t="s">
        <v>1998</v>
      </c>
      <c r="F5290" s="147" t="s">
        <v>3340</v>
      </c>
      <c r="G5290" s="149"/>
    </row>
    <row r="5291" spans="1:7">
      <c r="A5291" t="str">
        <f t="shared" si="82"/>
        <v>J1312.DX7</v>
      </c>
      <c r="B5291" s="147" t="s">
        <v>4277</v>
      </c>
      <c r="C5291" s="147" t="s">
        <v>2371</v>
      </c>
      <c r="D5291" s="147" t="s">
        <v>3170</v>
      </c>
      <c r="E5291" s="147" t="s">
        <v>1998</v>
      </c>
      <c r="F5291" s="147" t="s">
        <v>3341</v>
      </c>
      <c r="G5291" s="149"/>
    </row>
    <row r="5292" spans="1:7">
      <c r="A5292" t="str">
        <f t="shared" si="82"/>
        <v>J1312.DX8</v>
      </c>
      <c r="B5292" s="147" t="s">
        <v>4277</v>
      </c>
      <c r="C5292" s="147" t="s">
        <v>2373</v>
      </c>
      <c r="D5292" s="147" t="s">
        <v>3170</v>
      </c>
      <c r="E5292" s="147" t="s">
        <v>1998</v>
      </c>
      <c r="F5292" s="147" t="s">
        <v>3342</v>
      </c>
      <c r="G5292" s="149"/>
    </row>
    <row r="5293" spans="1:7">
      <c r="A5293" t="str">
        <f t="shared" si="82"/>
        <v>J1312.DX9</v>
      </c>
      <c r="B5293" s="147" t="s">
        <v>4277</v>
      </c>
      <c r="C5293" s="147" t="s">
        <v>2376</v>
      </c>
      <c r="D5293" s="147" t="s">
        <v>3170</v>
      </c>
      <c r="E5293" s="147" t="s">
        <v>1998</v>
      </c>
      <c r="F5293" s="147" t="s">
        <v>3343</v>
      </c>
      <c r="G5293" s="149"/>
    </row>
    <row r="5294" spans="1:7">
      <c r="A5294" t="str">
        <f t="shared" si="82"/>
        <v>J1312.DX10</v>
      </c>
      <c r="B5294" s="147" t="s">
        <v>4277</v>
      </c>
      <c r="C5294" s="147" t="s">
        <v>2378</v>
      </c>
      <c r="D5294" s="147" t="s">
        <v>3170</v>
      </c>
      <c r="E5294" s="147" t="s">
        <v>1998</v>
      </c>
      <c r="F5294" s="147" t="s">
        <v>3344</v>
      </c>
      <c r="G5294" s="149"/>
    </row>
    <row r="5295" spans="1:7">
      <c r="A5295" t="str">
        <f t="shared" si="82"/>
        <v>J1312.DX11</v>
      </c>
      <c r="B5295" s="147" t="s">
        <v>4277</v>
      </c>
      <c r="C5295" s="147" t="s">
        <v>2380</v>
      </c>
      <c r="D5295" s="147" t="s">
        <v>3170</v>
      </c>
      <c r="E5295" s="147" t="s">
        <v>1998</v>
      </c>
      <c r="F5295" s="147" t="s">
        <v>3345</v>
      </c>
      <c r="G5295" s="149"/>
    </row>
    <row r="5296" spans="1:7">
      <c r="A5296" t="str">
        <f t="shared" si="82"/>
        <v>J1312.DX12</v>
      </c>
      <c r="B5296" s="147" t="s">
        <v>4277</v>
      </c>
      <c r="C5296" s="147" t="s">
        <v>2382</v>
      </c>
      <c r="D5296" s="147" t="s">
        <v>3170</v>
      </c>
      <c r="E5296" s="147" t="s">
        <v>3346</v>
      </c>
      <c r="F5296" s="147" t="s">
        <v>3347</v>
      </c>
      <c r="G5296" s="149"/>
    </row>
    <row r="5297" spans="1:7">
      <c r="A5297" t="str">
        <f t="shared" si="82"/>
        <v>J1312.DX13</v>
      </c>
      <c r="B5297" s="147" t="s">
        <v>4277</v>
      </c>
      <c r="C5297" s="147" t="s">
        <v>2384</v>
      </c>
      <c r="D5297" s="147" t="s">
        <v>3170</v>
      </c>
      <c r="E5297" s="147" t="s">
        <v>1998</v>
      </c>
      <c r="F5297" s="147" t="s">
        <v>3348</v>
      </c>
      <c r="G5297" s="149"/>
    </row>
    <row r="5298" spans="1:7">
      <c r="A5298" t="str">
        <f t="shared" si="82"/>
        <v>J1312.DX14</v>
      </c>
      <c r="B5298" s="147" t="s">
        <v>4277</v>
      </c>
      <c r="C5298" s="147" t="s">
        <v>2386</v>
      </c>
      <c r="D5298" s="147" t="s">
        <v>3170</v>
      </c>
      <c r="E5298" s="147" t="s">
        <v>1998</v>
      </c>
      <c r="F5298" s="147" t="s">
        <v>2481</v>
      </c>
      <c r="G5298" s="149"/>
    </row>
    <row r="5299" spans="1:7">
      <c r="A5299" t="str">
        <f t="shared" si="82"/>
        <v>J1312.DX15</v>
      </c>
      <c r="B5299" s="147" t="s">
        <v>4277</v>
      </c>
      <c r="C5299" s="147" t="s">
        <v>2388</v>
      </c>
      <c r="D5299" s="147" t="s">
        <v>3170</v>
      </c>
      <c r="E5299" s="147" t="s">
        <v>1998</v>
      </c>
      <c r="F5299" s="147" t="s">
        <v>3349</v>
      </c>
      <c r="G5299" s="149"/>
    </row>
    <row r="5300" spans="1:7">
      <c r="A5300" t="str">
        <f t="shared" si="82"/>
        <v>J1312.DY1</v>
      </c>
      <c r="B5300" s="147" t="s">
        <v>4277</v>
      </c>
      <c r="C5300" s="147" t="s">
        <v>2390</v>
      </c>
      <c r="D5300" s="147" t="s">
        <v>3170</v>
      </c>
      <c r="E5300" s="147" t="s">
        <v>1998</v>
      </c>
      <c r="F5300" s="147" t="s">
        <v>3350</v>
      </c>
      <c r="G5300" s="149"/>
    </row>
    <row r="5301" spans="1:7">
      <c r="A5301" t="str">
        <f t="shared" si="82"/>
        <v>J1312.DY2</v>
      </c>
      <c r="B5301" s="147" t="s">
        <v>4277</v>
      </c>
      <c r="C5301" s="147" t="s">
        <v>2392</v>
      </c>
      <c r="D5301" s="147" t="s">
        <v>3170</v>
      </c>
      <c r="E5301" s="147" t="s">
        <v>3272</v>
      </c>
      <c r="F5301" s="147" t="s">
        <v>3351</v>
      </c>
      <c r="G5301" s="147" t="s">
        <v>1999</v>
      </c>
    </row>
    <row r="5302" spans="1:7">
      <c r="A5302" t="str">
        <f t="shared" si="82"/>
        <v>J1312.DY3</v>
      </c>
      <c r="B5302" s="147" t="s">
        <v>4277</v>
      </c>
      <c r="C5302" s="147" t="s">
        <v>2394</v>
      </c>
      <c r="D5302" s="147" t="s">
        <v>3170</v>
      </c>
      <c r="E5302" s="147" t="s">
        <v>1998</v>
      </c>
      <c r="F5302" s="147" t="s">
        <v>3352</v>
      </c>
      <c r="G5302" s="147" t="s">
        <v>4295</v>
      </c>
    </row>
    <row r="5303" spans="1:7">
      <c r="A5303" t="str">
        <f t="shared" si="82"/>
        <v>J1312.DY4</v>
      </c>
      <c r="B5303" s="147" t="s">
        <v>4277</v>
      </c>
      <c r="C5303" s="147" t="s">
        <v>2396</v>
      </c>
      <c r="D5303" s="147" t="s">
        <v>3170</v>
      </c>
      <c r="E5303" s="147" t="s">
        <v>1998</v>
      </c>
      <c r="F5303" s="147" t="s">
        <v>3353</v>
      </c>
      <c r="G5303" s="147" t="s">
        <v>4296</v>
      </c>
    </row>
    <row r="5304" spans="1:7">
      <c r="A5304" t="str">
        <f t="shared" si="82"/>
        <v>J1312.DY6</v>
      </c>
      <c r="B5304" s="147" t="s">
        <v>4277</v>
      </c>
      <c r="C5304" s="147" t="s">
        <v>2398</v>
      </c>
      <c r="D5304" s="147" t="s">
        <v>3170</v>
      </c>
      <c r="E5304" s="147" t="s">
        <v>1998</v>
      </c>
      <c r="F5304" s="147" t="s">
        <v>3354</v>
      </c>
      <c r="G5304" s="149"/>
    </row>
    <row r="5305" spans="1:7">
      <c r="A5305" t="str">
        <f t="shared" si="82"/>
        <v>J1312.DY7</v>
      </c>
      <c r="B5305" s="147" t="s">
        <v>4277</v>
      </c>
      <c r="C5305" s="147" t="s">
        <v>2400</v>
      </c>
      <c r="D5305" s="147" t="s">
        <v>3170</v>
      </c>
      <c r="E5305" s="147" t="s">
        <v>1998</v>
      </c>
      <c r="F5305" s="147" t="s">
        <v>3355</v>
      </c>
      <c r="G5305" s="149"/>
    </row>
    <row r="5306" spans="1:7">
      <c r="A5306" t="str">
        <f t="shared" si="82"/>
        <v>J1312.DY8</v>
      </c>
      <c r="B5306" s="147" t="s">
        <v>4277</v>
      </c>
      <c r="C5306" s="147" t="s">
        <v>2402</v>
      </c>
      <c r="D5306" s="147" t="s">
        <v>3170</v>
      </c>
      <c r="E5306" s="147" t="s">
        <v>1998</v>
      </c>
      <c r="F5306" s="147" t="s">
        <v>3356</v>
      </c>
      <c r="G5306" s="149"/>
    </row>
    <row r="5307" spans="1:7">
      <c r="A5307" t="str">
        <f t="shared" si="82"/>
        <v>J1312.DY9</v>
      </c>
      <c r="B5307" s="147" t="s">
        <v>4277</v>
      </c>
      <c r="C5307" s="147" t="s">
        <v>2404</v>
      </c>
      <c r="D5307" s="147" t="s">
        <v>3170</v>
      </c>
      <c r="E5307" s="147" t="s">
        <v>1998</v>
      </c>
      <c r="F5307" s="147" t="s">
        <v>3357</v>
      </c>
      <c r="G5307" s="149"/>
    </row>
    <row r="5308" spans="1:7">
      <c r="A5308" t="str">
        <f t="shared" si="82"/>
        <v>J1312.DY10</v>
      </c>
      <c r="B5308" s="147" t="s">
        <v>4277</v>
      </c>
      <c r="C5308" s="147" t="s">
        <v>2406</v>
      </c>
      <c r="D5308" s="147" t="s">
        <v>3170</v>
      </c>
      <c r="E5308" s="147" t="s">
        <v>1998</v>
      </c>
      <c r="F5308" s="147" t="s">
        <v>3358</v>
      </c>
      <c r="G5308" s="149"/>
    </row>
    <row r="5309" spans="1:7">
      <c r="A5309" t="str">
        <f t="shared" si="82"/>
        <v>J1312.DY11</v>
      </c>
      <c r="B5309" s="147" t="s">
        <v>4277</v>
      </c>
      <c r="C5309" s="147" t="s">
        <v>2408</v>
      </c>
      <c r="D5309" s="147" t="s">
        <v>3170</v>
      </c>
      <c r="E5309" s="147" t="s">
        <v>1998</v>
      </c>
      <c r="F5309" s="147" t="s">
        <v>3359</v>
      </c>
      <c r="G5309" s="149"/>
    </row>
    <row r="5310" spans="1:7">
      <c r="A5310" t="str">
        <f t="shared" si="82"/>
        <v>J1312.DY12</v>
      </c>
      <c r="B5310" s="147" t="s">
        <v>4277</v>
      </c>
      <c r="C5310" s="147" t="s">
        <v>2410</v>
      </c>
      <c r="D5310" s="147" t="s">
        <v>3170</v>
      </c>
      <c r="E5310" s="147" t="s">
        <v>1998</v>
      </c>
      <c r="F5310" s="147" t="s">
        <v>3360</v>
      </c>
      <c r="G5310" s="149"/>
    </row>
    <row r="5311" spans="1:7">
      <c r="A5311" t="str">
        <f t="shared" si="82"/>
        <v>J1312.DY13</v>
      </c>
      <c r="B5311" s="147" t="s">
        <v>4277</v>
      </c>
      <c r="C5311" s="147" t="s">
        <v>2412</v>
      </c>
      <c r="D5311" s="147" t="s">
        <v>3170</v>
      </c>
      <c r="E5311" s="147" t="s">
        <v>1998</v>
      </c>
      <c r="F5311" s="147" t="s">
        <v>3361</v>
      </c>
      <c r="G5311" s="149"/>
    </row>
    <row r="5312" spans="1:7">
      <c r="A5312" t="str">
        <f t="shared" si="82"/>
        <v>J1312.DY14</v>
      </c>
      <c r="B5312" s="147" t="s">
        <v>4277</v>
      </c>
      <c r="C5312" s="147" t="s">
        <v>2414</v>
      </c>
      <c r="D5312" s="147" t="s">
        <v>3170</v>
      </c>
      <c r="E5312" s="147" t="s">
        <v>1998</v>
      </c>
      <c r="F5312" s="147" t="s">
        <v>2497</v>
      </c>
      <c r="G5312" s="149"/>
    </row>
    <row r="5313" spans="1:7">
      <c r="A5313" t="str">
        <f t="shared" si="82"/>
        <v>J1312.DY15</v>
      </c>
      <c r="B5313" s="147" t="s">
        <v>4277</v>
      </c>
      <c r="C5313" s="147" t="s">
        <v>2416</v>
      </c>
      <c r="D5313" s="147" t="s">
        <v>3170</v>
      </c>
      <c r="E5313" s="147" t="s">
        <v>1998</v>
      </c>
      <c r="F5313" s="147" t="s">
        <v>3362</v>
      </c>
      <c r="G5313" s="149"/>
    </row>
    <row r="5314" spans="1:7">
      <c r="A5314" t="str">
        <f t="shared" si="82"/>
        <v>J1313.AS2</v>
      </c>
      <c r="B5314" s="147" t="s">
        <v>4297</v>
      </c>
      <c r="C5314" s="147" t="s">
        <v>2043</v>
      </c>
      <c r="D5314" s="147" t="s">
        <v>4298</v>
      </c>
      <c r="E5314" s="147" t="s">
        <v>1998</v>
      </c>
      <c r="F5314" s="147" t="s">
        <v>4299</v>
      </c>
      <c r="G5314" s="147" t="s">
        <v>4300</v>
      </c>
    </row>
    <row r="5315" spans="1:7">
      <c r="A5315" t="str">
        <f t="shared" si="82"/>
        <v>J1313.AS3</v>
      </c>
      <c r="B5315" s="147" t="s">
        <v>4297</v>
      </c>
      <c r="C5315" s="147" t="s">
        <v>2046</v>
      </c>
      <c r="D5315" s="147" t="s">
        <v>4298</v>
      </c>
      <c r="E5315" s="147" t="s">
        <v>1998</v>
      </c>
      <c r="F5315" s="147" t="s">
        <v>4301</v>
      </c>
      <c r="G5315" s="147" t="s">
        <v>4302</v>
      </c>
    </row>
    <row r="5316" spans="1:7">
      <c r="A5316" t="str">
        <f t="shared" si="82"/>
        <v>J1313.AS4</v>
      </c>
      <c r="B5316" s="147" t="s">
        <v>4297</v>
      </c>
      <c r="C5316" s="147" t="s">
        <v>2048</v>
      </c>
      <c r="D5316" s="147" t="s">
        <v>4298</v>
      </c>
      <c r="E5316" s="147" t="s">
        <v>1998</v>
      </c>
      <c r="F5316" s="147" t="s">
        <v>4303</v>
      </c>
      <c r="G5316" s="147" t="s">
        <v>1999</v>
      </c>
    </row>
    <row r="5317" spans="1:7">
      <c r="A5317" t="str">
        <f t="shared" si="82"/>
        <v>J1313.AS5</v>
      </c>
      <c r="B5317" s="147" t="s">
        <v>4297</v>
      </c>
      <c r="C5317" s="147" t="s">
        <v>2050</v>
      </c>
      <c r="D5317" s="147" t="s">
        <v>4298</v>
      </c>
      <c r="E5317" s="147" t="s">
        <v>1998</v>
      </c>
      <c r="F5317" s="147" t="s">
        <v>4304</v>
      </c>
      <c r="G5317" s="147" t="s">
        <v>4305</v>
      </c>
    </row>
    <row r="5318" spans="1:7">
      <c r="A5318" t="str">
        <f t="shared" ref="A5318:A5381" si="83">B5318&amp;"."&amp;C5318</f>
        <v>J1313.AS6</v>
      </c>
      <c r="B5318" s="147" t="s">
        <v>4297</v>
      </c>
      <c r="C5318" s="147" t="s">
        <v>2052</v>
      </c>
      <c r="D5318" s="147" t="s">
        <v>4298</v>
      </c>
      <c r="E5318" s="147" t="s">
        <v>1998</v>
      </c>
      <c r="F5318" s="147" t="s">
        <v>4306</v>
      </c>
      <c r="G5318" s="147" t="s">
        <v>4307</v>
      </c>
    </row>
    <row r="5319" spans="1:7">
      <c r="A5319" t="str">
        <f t="shared" si="83"/>
        <v>J1313.AS7</v>
      </c>
      <c r="B5319" s="147" t="s">
        <v>4297</v>
      </c>
      <c r="C5319" s="147" t="s">
        <v>2054</v>
      </c>
      <c r="D5319" s="147" t="s">
        <v>4298</v>
      </c>
      <c r="E5319" s="147" t="s">
        <v>1998</v>
      </c>
      <c r="F5319" s="147" t="s">
        <v>4308</v>
      </c>
      <c r="G5319" s="147" t="s">
        <v>4309</v>
      </c>
    </row>
    <row r="5320" spans="1:7">
      <c r="A5320" t="str">
        <f t="shared" si="83"/>
        <v>J1313.AS8</v>
      </c>
      <c r="B5320" s="147" t="s">
        <v>4297</v>
      </c>
      <c r="C5320" s="147" t="s">
        <v>2056</v>
      </c>
      <c r="D5320" s="147" t="s">
        <v>4298</v>
      </c>
      <c r="E5320" s="147" t="s">
        <v>1998</v>
      </c>
      <c r="F5320" s="147" t="s">
        <v>4310</v>
      </c>
      <c r="G5320" s="147" t="s">
        <v>4311</v>
      </c>
    </row>
    <row r="5321" spans="1:7">
      <c r="A5321" t="str">
        <f t="shared" si="83"/>
        <v>J1313.AS9</v>
      </c>
      <c r="B5321" s="147" t="s">
        <v>4297</v>
      </c>
      <c r="C5321" s="147" t="s">
        <v>2059</v>
      </c>
      <c r="D5321" s="147" t="s">
        <v>4298</v>
      </c>
      <c r="E5321" s="147" t="s">
        <v>1998</v>
      </c>
      <c r="F5321" s="147" t="s">
        <v>4312</v>
      </c>
      <c r="G5321" s="147" t="s">
        <v>4313</v>
      </c>
    </row>
    <row r="5322" spans="1:7">
      <c r="A5322" t="str">
        <f t="shared" si="83"/>
        <v>J1313.AS10</v>
      </c>
      <c r="B5322" s="147" t="s">
        <v>4297</v>
      </c>
      <c r="C5322" s="147" t="s">
        <v>2062</v>
      </c>
      <c r="D5322" s="147" t="s">
        <v>4298</v>
      </c>
      <c r="E5322" s="147" t="s">
        <v>1998</v>
      </c>
      <c r="F5322" s="147" t="s">
        <v>4314</v>
      </c>
      <c r="G5322" s="147" t="s">
        <v>4315</v>
      </c>
    </row>
    <row r="5323" spans="1:7">
      <c r="A5323" t="str">
        <f t="shared" si="83"/>
        <v>J1313.AS11</v>
      </c>
      <c r="B5323" s="147" t="s">
        <v>4297</v>
      </c>
      <c r="C5323" s="147" t="s">
        <v>2065</v>
      </c>
      <c r="D5323" s="147" t="s">
        <v>4298</v>
      </c>
      <c r="E5323" s="147" t="s">
        <v>1998</v>
      </c>
      <c r="F5323" s="147" t="s">
        <v>4316</v>
      </c>
      <c r="G5323" s="147" t="s">
        <v>1999</v>
      </c>
    </row>
    <row r="5324" spans="1:7">
      <c r="A5324" t="str">
        <f t="shared" si="83"/>
        <v>J1313.AS13</v>
      </c>
      <c r="B5324" s="147" t="s">
        <v>4297</v>
      </c>
      <c r="C5324" s="147" t="s">
        <v>2067</v>
      </c>
      <c r="D5324" s="147" t="s">
        <v>4298</v>
      </c>
      <c r="E5324" s="147" t="s">
        <v>1998</v>
      </c>
      <c r="F5324" s="147" t="s">
        <v>4317</v>
      </c>
      <c r="G5324" s="147" t="s">
        <v>4318</v>
      </c>
    </row>
    <row r="5325" spans="1:7">
      <c r="A5325" t="str">
        <f t="shared" si="83"/>
        <v>J1313.AS14</v>
      </c>
      <c r="B5325" s="147" t="s">
        <v>4297</v>
      </c>
      <c r="C5325" s="147" t="s">
        <v>2070</v>
      </c>
      <c r="D5325" s="147" t="s">
        <v>4298</v>
      </c>
      <c r="E5325" s="147" t="s">
        <v>1998</v>
      </c>
      <c r="F5325" s="147" t="s">
        <v>4319</v>
      </c>
      <c r="G5325" s="147" t="s">
        <v>4320</v>
      </c>
    </row>
    <row r="5326" spans="1:7">
      <c r="A5326" t="str">
        <f t="shared" si="83"/>
        <v>J1313.AS15</v>
      </c>
      <c r="B5326" s="147" t="s">
        <v>4297</v>
      </c>
      <c r="C5326" s="147" t="s">
        <v>2073</v>
      </c>
      <c r="D5326" s="147" t="s">
        <v>4298</v>
      </c>
      <c r="E5326" s="147" t="s">
        <v>1998</v>
      </c>
      <c r="F5326" s="147" t="s">
        <v>4321</v>
      </c>
      <c r="G5326" s="147" t="s">
        <v>4322</v>
      </c>
    </row>
    <row r="5327" spans="1:7">
      <c r="A5327" t="str">
        <f t="shared" si="83"/>
        <v>J1313.AS16</v>
      </c>
      <c r="B5327" s="147" t="s">
        <v>4297</v>
      </c>
      <c r="C5327" s="147" t="s">
        <v>2075</v>
      </c>
      <c r="D5327" s="147" t="s">
        <v>4298</v>
      </c>
      <c r="E5327" s="147" t="s">
        <v>1998</v>
      </c>
      <c r="F5327" s="147" t="s">
        <v>4323</v>
      </c>
      <c r="G5327" s="147" t="s">
        <v>4324</v>
      </c>
    </row>
    <row r="5328" spans="1:7">
      <c r="A5328" t="str">
        <f t="shared" si="83"/>
        <v>J1313.AX2</v>
      </c>
      <c r="B5328" s="147" t="s">
        <v>4297</v>
      </c>
      <c r="C5328" s="147" t="s">
        <v>2077</v>
      </c>
      <c r="D5328" s="147" t="s">
        <v>4298</v>
      </c>
      <c r="E5328" s="147" t="s">
        <v>1998</v>
      </c>
      <c r="F5328" s="147" t="s">
        <v>4325</v>
      </c>
      <c r="G5328" s="147" t="s">
        <v>1999</v>
      </c>
    </row>
    <row r="5329" spans="1:7">
      <c r="A5329" t="str">
        <f t="shared" si="83"/>
        <v>J1313.AX3</v>
      </c>
      <c r="B5329" s="147" t="s">
        <v>4297</v>
      </c>
      <c r="C5329" s="147" t="s">
        <v>2079</v>
      </c>
      <c r="D5329" s="147" t="s">
        <v>4298</v>
      </c>
      <c r="E5329" s="147" t="s">
        <v>1998</v>
      </c>
      <c r="F5329" s="147" t="s">
        <v>4326</v>
      </c>
      <c r="G5329" s="147" t="s">
        <v>1999</v>
      </c>
    </row>
    <row r="5330" spans="1:7">
      <c r="A5330" t="str">
        <f t="shared" si="83"/>
        <v>J1313.AX4</v>
      </c>
      <c r="B5330" s="147" t="s">
        <v>4297</v>
      </c>
      <c r="C5330" s="147" t="s">
        <v>2081</v>
      </c>
      <c r="D5330" s="147" t="s">
        <v>4298</v>
      </c>
      <c r="E5330" s="147" t="s">
        <v>1998</v>
      </c>
      <c r="F5330" s="147" t="s">
        <v>4327</v>
      </c>
      <c r="G5330" s="147" t="s">
        <v>1999</v>
      </c>
    </row>
    <row r="5331" spans="1:7">
      <c r="A5331" t="str">
        <f t="shared" si="83"/>
        <v>J1313.AX5</v>
      </c>
      <c r="B5331" s="147" t="s">
        <v>4297</v>
      </c>
      <c r="C5331" s="147" t="s">
        <v>2083</v>
      </c>
      <c r="D5331" s="147" t="s">
        <v>4298</v>
      </c>
      <c r="E5331" s="147" t="s">
        <v>1998</v>
      </c>
      <c r="F5331" s="147" t="s">
        <v>4328</v>
      </c>
      <c r="G5331" s="147" t="s">
        <v>1999</v>
      </c>
    </row>
    <row r="5332" spans="1:7">
      <c r="A5332" t="str">
        <f t="shared" si="83"/>
        <v>J1313.AX6</v>
      </c>
      <c r="B5332" s="147" t="s">
        <v>4297</v>
      </c>
      <c r="C5332" s="147" t="s">
        <v>2085</v>
      </c>
      <c r="D5332" s="147" t="s">
        <v>4298</v>
      </c>
      <c r="E5332" s="147" t="s">
        <v>1998</v>
      </c>
      <c r="F5332" s="147" t="s">
        <v>4329</v>
      </c>
      <c r="G5332" s="147" t="s">
        <v>1999</v>
      </c>
    </row>
    <row r="5333" spans="1:7">
      <c r="A5333" t="str">
        <f t="shared" si="83"/>
        <v>J1313.AX7</v>
      </c>
      <c r="B5333" s="147" t="s">
        <v>4297</v>
      </c>
      <c r="C5333" s="147" t="s">
        <v>2087</v>
      </c>
      <c r="D5333" s="147" t="s">
        <v>4298</v>
      </c>
      <c r="E5333" s="147" t="s">
        <v>1998</v>
      </c>
      <c r="F5333" s="147" t="s">
        <v>4330</v>
      </c>
      <c r="G5333" s="147" t="s">
        <v>1999</v>
      </c>
    </row>
    <row r="5334" spans="1:7">
      <c r="A5334" t="str">
        <f t="shared" si="83"/>
        <v>J1313.AX8</v>
      </c>
      <c r="B5334" s="147" t="s">
        <v>4297</v>
      </c>
      <c r="C5334" s="147" t="s">
        <v>2089</v>
      </c>
      <c r="D5334" s="147" t="s">
        <v>4298</v>
      </c>
      <c r="E5334" s="147" t="s">
        <v>1998</v>
      </c>
      <c r="F5334" s="147" t="s">
        <v>4331</v>
      </c>
      <c r="G5334" s="147" t="s">
        <v>1999</v>
      </c>
    </row>
    <row r="5335" spans="1:7">
      <c r="A5335" t="str">
        <f t="shared" si="83"/>
        <v>J1313.AX9</v>
      </c>
      <c r="B5335" s="147" t="s">
        <v>4297</v>
      </c>
      <c r="C5335" s="147" t="s">
        <v>2092</v>
      </c>
      <c r="D5335" s="147" t="s">
        <v>4298</v>
      </c>
      <c r="E5335" s="147" t="s">
        <v>1998</v>
      </c>
      <c r="F5335" s="147" t="s">
        <v>4332</v>
      </c>
      <c r="G5335" s="147" t="s">
        <v>1999</v>
      </c>
    </row>
    <row r="5336" spans="1:7">
      <c r="A5336" t="str">
        <f t="shared" si="83"/>
        <v>J1313.AX10</v>
      </c>
      <c r="B5336" s="147" t="s">
        <v>4297</v>
      </c>
      <c r="C5336" s="147" t="s">
        <v>2094</v>
      </c>
      <c r="D5336" s="147" t="s">
        <v>4298</v>
      </c>
      <c r="E5336" s="147" t="s">
        <v>1998</v>
      </c>
      <c r="F5336" s="147" t="s">
        <v>4333</v>
      </c>
      <c r="G5336" s="147" t="s">
        <v>1999</v>
      </c>
    </row>
    <row r="5337" spans="1:7">
      <c r="A5337" t="str">
        <f t="shared" si="83"/>
        <v>J1313.AX11</v>
      </c>
      <c r="B5337" s="147" t="s">
        <v>4297</v>
      </c>
      <c r="C5337" s="147" t="s">
        <v>2096</v>
      </c>
      <c r="D5337" s="147" t="s">
        <v>4298</v>
      </c>
      <c r="E5337" s="147" t="s">
        <v>1998</v>
      </c>
      <c r="F5337" s="147" t="s">
        <v>4334</v>
      </c>
      <c r="G5337" s="147" t="s">
        <v>1999</v>
      </c>
    </row>
    <row r="5338" spans="1:7">
      <c r="A5338" t="str">
        <f t="shared" si="83"/>
        <v>J1313.AX13</v>
      </c>
      <c r="B5338" s="147" t="s">
        <v>4297</v>
      </c>
      <c r="C5338" s="147" t="s">
        <v>2098</v>
      </c>
      <c r="D5338" s="147" t="s">
        <v>4298</v>
      </c>
      <c r="E5338" s="147" t="s">
        <v>1998</v>
      </c>
      <c r="F5338" s="147" t="s">
        <v>4335</v>
      </c>
      <c r="G5338" s="147" t="s">
        <v>1999</v>
      </c>
    </row>
    <row r="5339" spans="1:7">
      <c r="A5339" t="str">
        <f t="shared" si="83"/>
        <v>J1313.AX14</v>
      </c>
      <c r="B5339" s="147" t="s">
        <v>4297</v>
      </c>
      <c r="C5339" s="147" t="s">
        <v>2100</v>
      </c>
      <c r="D5339" s="147" t="s">
        <v>4298</v>
      </c>
      <c r="E5339" s="147" t="s">
        <v>1998</v>
      </c>
      <c r="F5339" s="147" t="s">
        <v>4336</v>
      </c>
      <c r="G5339" s="147" t="s">
        <v>1999</v>
      </c>
    </row>
    <row r="5340" spans="1:7">
      <c r="A5340" t="str">
        <f t="shared" si="83"/>
        <v>J1313.AX15</v>
      </c>
      <c r="B5340" s="147" t="s">
        <v>4297</v>
      </c>
      <c r="C5340" s="147" t="s">
        <v>2103</v>
      </c>
      <c r="D5340" s="147" t="s">
        <v>4298</v>
      </c>
      <c r="E5340" s="147" t="s">
        <v>1998</v>
      </c>
      <c r="F5340" s="147" t="s">
        <v>4337</v>
      </c>
      <c r="G5340" s="147" t="s">
        <v>1999</v>
      </c>
    </row>
    <row r="5341" spans="1:7">
      <c r="A5341" t="str">
        <f t="shared" si="83"/>
        <v>J1313.AX16</v>
      </c>
      <c r="B5341" s="147" t="s">
        <v>4297</v>
      </c>
      <c r="C5341" s="147" t="s">
        <v>2105</v>
      </c>
      <c r="D5341" s="147" t="s">
        <v>4298</v>
      </c>
      <c r="E5341" s="147" t="s">
        <v>1998</v>
      </c>
      <c r="F5341" s="147" t="s">
        <v>4338</v>
      </c>
      <c r="G5341" s="147" t="s">
        <v>1999</v>
      </c>
    </row>
    <row r="5342" spans="1:7">
      <c r="A5342" t="str">
        <f t="shared" si="83"/>
        <v>J1313.AY2</v>
      </c>
      <c r="B5342" s="147" t="s">
        <v>4297</v>
      </c>
      <c r="C5342" s="147" t="s">
        <v>2107</v>
      </c>
      <c r="D5342" s="147" t="s">
        <v>4298</v>
      </c>
      <c r="E5342" s="147" t="s">
        <v>1998</v>
      </c>
      <c r="F5342" s="147" t="s">
        <v>4339</v>
      </c>
      <c r="G5342" s="147" t="s">
        <v>1999</v>
      </c>
    </row>
    <row r="5343" spans="1:7">
      <c r="A5343" t="str">
        <f t="shared" si="83"/>
        <v>J1313.AY3</v>
      </c>
      <c r="B5343" s="147" t="s">
        <v>4297</v>
      </c>
      <c r="C5343" s="147" t="s">
        <v>1542</v>
      </c>
      <c r="D5343" s="147" t="s">
        <v>4298</v>
      </c>
      <c r="E5343" s="147" t="s">
        <v>1998</v>
      </c>
      <c r="F5343" s="147" t="s">
        <v>4340</v>
      </c>
      <c r="G5343" s="147" t="s">
        <v>1999</v>
      </c>
    </row>
    <row r="5344" spans="1:7">
      <c r="A5344" t="str">
        <f t="shared" si="83"/>
        <v>J1313.AY4</v>
      </c>
      <c r="B5344" s="147" t="s">
        <v>4297</v>
      </c>
      <c r="C5344" s="147" t="s">
        <v>279</v>
      </c>
      <c r="D5344" s="147" t="s">
        <v>4298</v>
      </c>
      <c r="E5344" s="147" t="s">
        <v>1998</v>
      </c>
      <c r="F5344" s="147" t="s">
        <v>4341</v>
      </c>
      <c r="G5344" s="147" t="s">
        <v>1999</v>
      </c>
    </row>
    <row r="5345" spans="1:7">
      <c r="A5345" t="str">
        <f t="shared" si="83"/>
        <v>J1313.AY5</v>
      </c>
      <c r="B5345" s="147" t="s">
        <v>4297</v>
      </c>
      <c r="C5345" s="147" t="s">
        <v>277</v>
      </c>
      <c r="D5345" s="147" t="s">
        <v>4298</v>
      </c>
      <c r="E5345" s="147" t="s">
        <v>1998</v>
      </c>
      <c r="F5345" s="147" t="s">
        <v>4342</v>
      </c>
      <c r="G5345" s="147" t="s">
        <v>1999</v>
      </c>
    </row>
    <row r="5346" spans="1:7">
      <c r="A5346" t="str">
        <f t="shared" si="83"/>
        <v>J1313.AY6</v>
      </c>
      <c r="B5346" s="147" t="s">
        <v>4297</v>
      </c>
      <c r="C5346" s="147" t="s">
        <v>263</v>
      </c>
      <c r="D5346" s="147" t="s">
        <v>4298</v>
      </c>
      <c r="E5346" s="147" t="s">
        <v>1998</v>
      </c>
      <c r="F5346" s="147" t="s">
        <v>4343</v>
      </c>
      <c r="G5346" s="147" t="s">
        <v>1999</v>
      </c>
    </row>
    <row r="5347" spans="1:7">
      <c r="A5347" t="str">
        <f t="shared" si="83"/>
        <v>J1313.AY7</v>
      </c>
      <c r="B5347" s="147" t="s">
        <v>4297</v>
      </c>
      <c r="C5347" s="147" t="s">
        <v>261</v>
      </c>
      <c r="D5347" s="147" t="s">
        <v>4298</v>
      </c>
      <c r="E5347" s="147" t="s">
        <v>1998</v>
      </c>
      <c r="F5347" s="147" t="s">
        <v>4344</v>
      </c>
      <c r="G5347" s="147" t="s">
        <v>1999</v>
      </c>
    </row>
    <row r="5348" spans="1:7">
      <c r="A5348" t="str">
        <f t="shared" si="83"/>
        <v>J1313.AY8</v>
      </c>
      <c r="B5348" s="147" t="s">
        <v>4297</v>
      </c>
      <c r="C5348" s="147" t="s">
        <v>1292</v>
      </c>
      <c r="D5348" s="147" t="s">
        <v>4298</v>
      </c>
      <c r="E5348" s="147" t="s">
        <v>1998</v>
      </c>
      <c r="F5348" s="147" t="s">
        <v>4345</v>
      </c>
      <c r="G5348" s="147" t="s">
        <v>1999</v>
      </c>
    </row>
    <row r="5349" spans="1:7">
      <c r="A5349" t="str">
        <f t="shared" si="83"/>
        <v>J1313.AY9</v>
      </c>
      <c r="B5349" s="147" t="s">
        <v>4297</v>
      </c>
      <c r="C5349" s="147" t="s">
        <v>1544</v>
      </c>
      <c r="D5349" s="147" t="s">
        <v>4298</v>
      </c>
      <c r="E5349" s="147" t="s">
        <v>1998</v>
      </c>
      <c r="F5349" s="147" t="s">
        <v>4346</v>
      </c>
      <c r="G5349" s="147" t="s">
        <v>1999</v>
      </c>
    </row>
    <row r="5350" spans="1:7">
      <c r="A5350" t="str">
        <f t="shared" si="83"/>
        <v>J1313.AY10</v>
      </c>
      <c r="B5350" s="147" t="s">
        <v>4297</v>
      </c>
      <c r="C5350" s="147" t="s">
        <v>625</v>
      </c>
      <c r="D5350" s="147" t="s">
        <v>4298</v>
      </c>
      <c r="E5350" s="147" t="s">
        <v>1998</v>
      </c>
      <c r="F5350" s="147" t="s">
        <v>4347</v>
      </c>
      <c r="G5350" s="147" t="s">
        <v>1999</v>
      </c>
    </row>
    <row r="5351" spans="1:7">
      <c r="A5351" t="str">
        <f t="shared" si="83"/>
        <v>J1313.AY11</v>
      </c>
      <c r="B5351" s="147" t="s">
        <v>4297</v>
      </c>
      <c r="C5351" s="147" t="s">
        <v>629</v>
      </c>
      <c r="D5351" s="147" t="s">
        <v>4298</v>
      </c>
      <c r="E5351" s="147" t="s">
        <v>1998</v>
      </c>
      <c r="F5351" s="147" t="s">
        <v>4348</v>
      </c>
      <c r="G5351" s="147" t="s">
        <v>1999</v>
      </c>
    </row>
    <row r="5352" spans="1:7">
      <c r="A5352" t="str">
        <f t="shared" si="83"/>
        <v>J1313.AY13</v>
      </c>
      <c r="B5352" s="147" t="s">
        <v>4297</v>
      </c>
      <c r="C5352" s="147" t="s">
        <v>1539</v>
      </c>
      <c r="D5352" s="147" t="s">
        <v>4298</v>
      </c>
      <c r="E5352" s="147" t="s">
        <v>1998</v>
      </c>
      <c r="F5352" s="147" t="s">
        <v>4349</v>
      </c>
      <c r="G5352" s="147" t="s">
        <v>1999</v>
      </c>
    </row>
    <row r="5353" spans="1:7">
      <c r="A5353" t="str">
        <f t="shared" si="83"/>
        <v>J1313.AY14</v>
      </c>
      <c r="B5353" s="147" t="s">
        <v>4297</v>
      </c>
      <c r="C5353" s="147" t="s">
        <v>581</v>
      </c>
      <c r="D5353" s="147" t="s">
        <v>4298</v>
      </c>
      <c r="E5353" s="147" t="s">
        <v>1998</v>
      </c>
      <c r="F5353" s="147" t="s">
        <v>4350</v>
      </c>
      <c r="G5353" s="147" t="s">
        <v>1999</v>
      </c>
    </row>
    <row r="5354" spans="1:7">
      <c r="A5354" t="str">
        <f t="shared" si="83"/>
        <v>J1313.AY15</v>
      </c>
      <c r="B5354" s="147" t="s">
        <v>4297</v>
      </c>
      <c r="C5354" s="147" t="s">
        <v>519</v>
      </c>
      <c r="D5354" s="147" t="s">
        <v>4298</v>
      </c>
      <c r="E5354" s="147" t="s">
        <v>1998</v>
      </c>
      <c r="F5354" s="147" t="s">
        <v>4351</v>
      </c>
      <c r="G5354" s="147" t="s">
        <v>1999</v>
      </c>
    </row>
    <row r="5355" spans="1:7">
      <c r="A5355" t="str">
        <f t="shared" si="83"/>
        <v>J1313.AY16</v>
      </c>
      <c r="B5355" s="147" t="s">
        <v>4297</v>
      </c>
      <c r="C5355" s="147" t="s">
        <v>719</v>
      </c>
      <c r="D5355" s="147" t="s">
        <v>4298</v>
      </c>
      <c r="E5355" s="147" t="s">
        <v>1998</v>
      </c>
      <c r="F5355" s="147" t="s">
        <v>4352</v>
      </c>
      <c r="G5355" s="147" t="s">
        <v>1999</v>
      </c>
    </row>
    <row r="5356" spans="1:7">
      <c r="A5356" t="str">
        <f t="shared" si="83"/>
        <v>J1313.BS1</v>
      </c>
      <c r="B5356" s="147" t="s">
        <v>4297</v>
      </c>
      <c r="C5356" s="147" t="s">
        <v>2122</v>
      </c>
      <c r="D5356" s="147" t="s">
        <v>4298</v>
      </c>
      <c r="E5356" s="147" t="s">
        <v>1998</v>
      </c>
      <c r="F5356" s="147" t="s">
        <v>4353</v>
      </c>
      <c r="G5356" s="147" t="s">
        <v>4300</v>
      </c>
    </row>
    <row r="5357" spans="1:7">
      <c r="A5357" t="str">
        <f t="shared" si="83"/>
        <v>J1313.BS2</v>
      </c>
      <c r="B5357" s="147" t="s">
        <v>4297</v>
      </c>
      <c r="C5357" s="147" t="s">
        <v>2125</v>
      </c>
      <c r="D5357" s="147" t="s">
        <v>4298</v>
      </c>
      <c r="E5357" s="147" t="s">
        <v>1998</v>
      </c>
      <c r="F5357" s="147" t="s">
        <v>4354</v>
      </c>
      <c r="G5357" s="147" t="s">
        <v>4302</v>
      </c>
    </row>
    <row r="5358" spans="1:7">
      <c r="A5358" t="str">
        <f t="shared" si="83"/>
        <v>J1313.BS3</v>
      </c>
      <c r="B5358" s="147" t="s">
        <v>4297</v>
      </c>
      <c r="C5358" s="147" t="s">
        <v>2127</v>
      </c>
      <c r="D5358" s="147" t="s">
        <v>4298</v>
      </c>
      <c r="E5358" s="147" t="s">
        <v>1998</v>
      </c>
      <c r="F5358" s="147" t="s">
        <v>4355</v>
      </c>
      <c r="G5358" s="147" t="s">
        <v>2021</v>
      </c>
    </row>
    <row r="5359" spans="1:7">
      <c r="A5359" t="str">
        <f t="shared" si="83"/>
        <v>J1313.BS4</v>
      </c>
      <c r="B5359" s="147" t="s">
        <v>4297</v>
      </c>
      <c r="C5359" s="147" t="s">
        <v>2129</v>
      </c>
      <c r="D5359" s="147" t="s">
        <v>4298</v>
      </c>
      <c r="E5359" s="147" t="s">
        <v>1998</v>
      </c>
      <c r="F5359" s="147" t="s">
        <v>4356</v>
      </c>
      <c r="G5359" s="147" t="s">
        <v>2019</v>
      </c>
    </row>
    <row r="5360" spans="1:7">
      <c r="A5360" t="str">
        <f t="shared" si="83"/>
        <v>J1313.BS5</v>
      </c>
      <c r="B5360" s="147" t="s">
        <v>4297</v>
      </c>
      <c r="C5360" s="147" t="s">
        <v>2131</v>
      </c>
      <c r="D5360" s="147" t="s">
        <v>4298</v>
      </c>
      <c r="E5360" s="147" t="s">
        <v>1998</v>
      </c>
      <c r="F5360" s="147" t="s">
        <v>4357</v>
      </c>
      <c r="G5360" s="147" t="s">
        <v>4358</v>
      </c>
    </row>
    <row r="5361" spans="1:7">
      <c r="A5361" t="str">
        <f t="shared" si="83"/>
        <v>J1313.BS6</v>
      </c>
      <c r="B5361" s="147" t="s">
        <v>4297</v>
      </c>
      <c r="C5361" s="147" t="s">
        <v>2133</v>
      </c>
      <c r="D5361" s="147" t="s">
        <v>4298</v>
      </c>
      <c r="E5361" s="147" t="s">
        <v>1998</v>
      </c>
      <c r="F5361" s="147" t="s">
        <v>4359</v>
      </c>
      <c r="G5361" s="147" t="s">
        <v>4360</v>
      </c>
    </row>
    <row r="5362" spans="1:7">
      <c r="A5362" t="str">
        <f t="shared" si="83"/>
        <v>J1313.BS7</v>
      </c>
      <c r="B5362" s="147" t="s">
        <v>4297</v>
      </c>
      <c r="C5362" s="147" t="s">
        <v>2135</v>
      </c>
      <c r="D5362" s="147" t="s">
        <v>4298</v>
      </c>
      <c r="E5362" s="147" t="s">
        <v>1998</v>
      </c>
      <c r="F5362" s="147" t="s">
        <v>4361</v>
      </c>
      <c r="G5362" s="147" t="s">
        <v>4362</v>
      </c>
    </row>
    <row r="5363" spans="1:7">
      <c r="A5363" t="str">
        <f t="shared" si="83"/>
        <v>J1313.BS8</v>
      </c>
      <c r="B5363" s="147" t="s">
        <v>4297</v>
      </c>
      <c r="C5363" s="147" t="s">
        <v>2137</v>
      </c>
      <c r="D5363" s="147" t="s">
        <v>4298</v>
      </c>
      <c r="E5363" s="147" t="s">
        <v>1998</v>
      </c>
      <c r="F5363" s="147" t="s">
        <v>4363</v>
      </c>
      <c r="G5363" s="147" t="s">
        <v>4364</v>
      </c>
    </row>
    <row r="5364" spans="1:7">
      <c r="A5364" t="str">
        <f t="shared" si="83"/>
        <v>J1313.BS9</v>
      </c>
      <c r="B5364" s="147" t="s">
        <v>4297</v>
      </c>
      <c r="C5364" s="147" t="s">
        <v>2140</v>
      </c>
      <c r="D5364" s="147" t="s">
        <v>4298</v>
      </c>
      <c r="E5364" s="147" t="s">
        <v>1998</v>
      </c>
      <c r="F5364" s="147" t="s">
        <v>4365</v>
      </c>
      <c r="G5364" s="147" t="s">
        <v>4313</v>
      </c>
    </row>
    <row r="5365" spans="1:7">
      <c r="A5365" t="str">
        <f t="shared" si="83"/>
        <v>J1313.BS10</v>
      </c>
      <c r="B5365" s="147" t="s">
        <v>4297</v>
      </c>
      <c r="C5365" s="147" t="s">
        <v>2142</v>
      </c>
      <c r="D5365" s="147" t="s">
        <v>4298</v>
      </c>
      <c r="E5365" s="147" t="s">
        <v>1998</v>
      </c>
      <c r="F5365" s="147" t="s">
        <v>4366</v>
      </c>
      <c r="G5365" s="147" t="s">
        <v>4315</v>
      </c>
    </row>
    <row r="5366" spans="1:7">
      <c r="A5366" t="str">
        <f t="shared" si="83"/>
        <v>J1313.BS11</v>
      </c>
      <c r="B5366" s="147" t="s">
        <v>4297</v>
      </c>
      <c r="C5366" s="147" t="s">
        <v>2144</v>
      </c>
      <c r="D5366" s="147" t="s">
        <v>4298</v>
      </c>
      <c r="E5366" s="147" t="s">
        <v>1998</v>
      </c>
      <c r="F5366" s="147" t="s">
        <v>4367</v>
      </c>
      <c r="G5366" s="147" t="s">
        <v>4368</v>
      </c>
    </row>
    <row r="5367" spans="1:7">
      <c r="A5367" t="str">
        <f t="shared" si="83"/>
        <v>J1313.BS12</v>
      </c>
      <c r="B5367" s="147" t="s">
        <v>4297</v>
      </c>
      <c r="C5367" s="147" t="s">
        <v>2146</v>
      </c>
      <c r="D5367" s="147" t="s">
        <v>4298</v>
      </c>
      <c r="E5367" s="147" t="s">
        <v>1998</v>
      </c>
      <c r="F5367" s="147" t="s">
        <v>4369</v>
      </c>
      <c r="G5367" s="147" t="s">
        <v>4370</v>
      </c>
    </row>
    <row r="5368" spans="1:7">
      <c r="A5368" t="str">
        <f t="shared" si="83"/>
        <v>J1313.BS13</v>
      </c>
      <c r="B5368" s="147" t="s">
        <v>4297</v>
      </c>
      <c r="C5368" s="147" t="s">
        <v>2149</v>
      </c>
      <c r="D5368" s="147" t="s">
        <v>4298</v>
      </c>
      <c r="E5368" s="147" t="s">
        <v>1998</v>
      </c>
      <c r="F5368" s="147" t="s">
        <v>4371</v>
      </c>
      <c r="G5368" s="147" t="s">
        <v>4372</v>
      </c>
    </row>
    <row r="5369" spans="1:7">
      <c r="A5369" t="str">
        <f t="shared" si="83"/>
        <v>J1313.BS14</v>
      </c>
      <c r="B5369" s="147" t="s">
        <v>4297</v>
      </c>
      <c r="C5369" s="147" t="s">
        <v>2152</v>
      </c>
      <c r="D5369" s="147" t="s">
        <v>4298</v>
      </c>
      <c r="E5369" s="147" t="s">
        <v>1998</v>
      </c>
      <c r="F5369" s="147" t="s">
        <v>4373</v>
      </c>
      <c r="G5369" s="147" t="s">
        <v>4374</v>
      </c>
    </row>
    <row r="5370" spans="1:7">
      <c r="A5370" t="str">
        <f t="shared" si="83"/>
        <v>J1313.BS15</v>
      </c>
      <c r="B5370" s="147" t="s">
        <v>4297</v>
      </c>
      <c r="C5370" s="147" t="s">
        <v>2155</v>
      </c>
      <c r="D5370" s="147" t="s">
        <v>4298</v>
      </c>
      <c r="E5370" s="147" t="s">
        <v>1998</v>
      </c>
      <c r="F5370" s="147" t="s">
        <v>4375</v>
      </c>
      <c r="G5370" s="147" t="s">
        <v>4376</v>
      </c>
    </row>
    <row r="5371" spans="1:7">
      <c r="A5371" t="str">
        <f t="shared" si="83"/>
        <v>J1313.BS16</v>
      </c>
      <c r="B5371" s="147" t="s">
        <v>4297</v>
      </c>
      <c r="C5371" s="147" t="s">
        <v>2157</v>
      </c>
      <c r="D5371" s="147" t="s">
        <v>4298</v>
      </c>
      <c r="E5371" s="147" t="s">
        <v>1998</v>
      </c>
      <c r="F5371" s="147" t="s">
        <v>4377</v>
      </c>
      <c r="G5371" s="147" t="s">
        <v>4378</v>
      </c>
    </row>
    <row r="5372" spans="1:7">
      <c r="A5372" t="str">
        <f t="shared" si="83"/>
        <v>J1313.BX1</v>
      </c>
      <c r="B5372" s="147" t="s">
        <v>4297</v>
      </c>
      <c r="C5372" s="147" t="s">
        <v>2160</v>
      </c>
      <c r="D5372" s="147" t="s">
        <v>4298</v>
      </c>
      <c r="E5372" s="147" t="s">
        <v>1998</v>
      </c>
      <c r="F5372" s="147" t="s">
        <v>4379</v>
      </c>
      <c r="G5372" s="147" t="s">
        <v>1999</v>
      </c>
    </row>
    <row r="5373" spans="1:7">
      <c r="A5373" t="str">
        <f t="shared" si="83"/>
        <v>J1313.BX2</v>
      </c>
      <c r="B5373" s="147" t="s">
        <v>4297</v>
      </c>
      <c r="C5373" s="147" t="s">
        <v>2163</v>
      </c>
      <c r="D5373" s="147" t="s">
        <v>4298</v>
      </c>
      <c r="E5373" s="147" t="s">
        <v>1998</v>
      </c>
      <c r="F5373" s="147" t="s">
        <v>4380</v>
      </c>
      <c r="G5373" s="147" t="s">
        <v>1999</v>
      </c>
    </row>
    <row r="5374" spans="1:7">
      <c r="A5374" t="str">
        <f t="shared" si="83"/>
        <v>J1313.BX3</v>
      </c>
      <c r="B5374" s="147" t="s">
        <v>4297</v>
      </c>
      <c r="C5374" s="147" t="s">
        <v>2165</v>
      </c>
      <c r="D5374" s="147" t="s">
        <v>4298</v>
      </c>
      <c r="E5374" s="147" t="s">
        <v>1998</v>
      </c>
      <c r="F5374" s="147" t="s">
        <v>4381</v>
      </c>
      <c r="G5374" s="147" t="s">
        <v>1999</v>
      </c>
    </row>
    <row r="5375" spans="1:7">
      <c r="A5375" t="str">
        <f t="shared" si="83"/>
        <v>J1313.BX4</v>
      </c>
      <c r="B5375" s="147" t="s">
        <v>4297</v>
      </c>
      <c r="C5375" s="147" t="s">
        <v>2167</v>
      </c>
      <c r="D5375" s="147" t="s">
        <v>4298</v>
      </c>
      <c r="E5375" s="147" t="s">
        <v>1998</v>
      </c>
      <c r="F5375" s="147" t="s">
        <v>4382</v>
      </c>
      <c r="G5375" s="147" t="s">
        <v>1999</v>
      </c>
    </row>
    <row r="5376" spans="1:7">
      <c r="A5376" t="str">
        <f t="shared" si="83"/>
        <v>J1313.BX5</v>
      </c>
      <c r="B5376" s="147" t="s">
        <v>4297</v>
      </c>
      <c r="C5376" s="147" t="s">
        <v>2169</v>
      </c>
      <c r="D5376" s="147" t="s">
        <v>4298</v>
      </c>
      <c r="E5376" s="147" t="s">
        <v>1998</v>
      </c>
      <c r="F5376" s="147" t="s">
        <v>4383</v>
      </c>
      <c r="G5376" s="147" t="s">
        <v>1999</v>
      </c>
    </row>
    <row r="5377" spans="1:7">
      <c r="A5377" t="str">
        <f t="shared" si="83"/>
        <v>J1313.BX6</v>
      </c>
      <c r="B5377" s="147" t="s">
        <v>4297</v>
      </c>
      <c r="C5377" s="147" t="s">
        <v>2171</v>
      </c>
      <c r="D5377" s="147" t="s">
        <v>4298</v>
      </c>
      <c r="E5377" s="147" t="s">
        <v>1998</v>
      </c>
      <c r="F5377" s="147" t="s">
        <v>4384</v>
      </c>
      <c r="G5377" s="147" t="s">
        <v>1999</v>
      </c>
    </row>
    <row r="5378" spans="1:7">
      <c r="A5378" t="str">
        <f t="shared" si="83"/>
        <v>J1313.BX7</v>
      </c>
      <c r="B5378" s="147" t="s">
        <v>4297</v>
      </c>
      <c r="C5378" s="147" t="s">
        <v>2173</v>
      </c>
      <c r="D5378" s="147" t="s">
        <v>4298</v>
      </c>
      <c r="E5378" s="147" t="s">
        <v>1998</v>
      </c>
      <c r="F5378" s="147" t="s">
        <v>4385</v>
      </c>
      <c r="G5378" s="147" t="s">
        <v>1999</v>
      </c>
    </row>
    <row r="5379" spans="1:7">
      <c r="A5379" t="str">
        <f t="shared" si="83"/>
        <v>J1313.BX8</v>
      </c>
      <c r="B5379" s="147" t="s">
        <v>4297</v>
      </c>
      <c r="C5379" s="147" t="s">
        <v>2175</v>
      </c>
      <c r="D5379" s="147" t="s">
        <v>4298</v>
      </c>
      <c r="E5379" s="147" t="s">
        <v>1998</v>
      </c>
      <c r="F5379" s="147" t="s">
        <v>4386</v>
      </c>
      <c r="G5379" s="147" t="s">
        <v>1999</v>
      </c>
    </row>
    <row r="5380" spans="1:7">
      <c r="A5380" t="str">
        <f t="shared" si="83"/>
        <v>J1313.BX9</v>
      </c>
      <c r="B5380" s="147" t="s">
        <v>4297</v>
      </c>
      <c r="C5380" s="147" t="s">
        <v>2178</v>
      </c>
      <c r="D5380" s="147" t="s">
        <v>4298</v>
      </c>
      <c r="E5380" s="147" t="s">
        <v>1998</v>
      </c>
      <c r="F5380" s="147" t="s">
        <v>4387</v>
      </c>
      <c r="G5380" s="147" t="s">
        <v>1999</v>
      </c>
    </row>
    <row r="5381" spans="1:7">
      <c r="A5381" t="str">
        <f t="shared" si="83"/>
        <v>J1313.BX10</v>
      </c>
      <c r="B5381" s="147" t="s">
        <v>4297</v>
      </c>
      <c r="C5381" s="147" t="s">
        <v>2180</v>
      </c>
      <c r="D5381" s="147" t="s">
        <v>4298</v>
      </c>
      <c r="E5381" s="147" t="s">
        <v>1998</v>
      </c>
      <c r="F5381" s="147" t="s">
        <v>4388</v>
      </c>
      <c r="G5381" s="147" t="s">
        <v>1999</v>
      </c>
    </row>
    <row r="5382" spans="1:7">
      <c r="A5382" t="str">
        <f t="shared" ref="A5382:A5445" si="84">B5382&amp;"."&amp;C5382</f>
        <v>J1313.BX11</v>
      </c>
      <c r="B5382" s="147" t="s">
        <v>4297</v>
      </c>
      <c r="C5382" s="147" t="s">
        <v>2182</v>
      </c>
      <c r="D5382" s="147" t="s">
        <v>4298</v>
      </c>
      <c r="E5382" s="147" t="s">
        <v>1998</v>
      </c>
      <c r="F5382" s="147" t="s">
        <v>4389</v>
      </c>
      <c r="G5382" s="147" t="s">
        <v>1999</v>
      </c>
    </row>
    <row r="5383" spans="1:7">
      <c r="A5383" t="str">
        <f t="shared" si="84"/>
        <v>J1313.BX12</v>
      </c>
      <c r="B5383" s="147" t="s">
        <v>4297</v>
      </c>
      <c r="C5383" s="147" t="s">
        <v>2184</v>
      </c>
      <c r="D5383" s="147" t="s">
        <v>4298</v>
      </c>
      <c r="E5383" s="147" t="s">
        <v>1998</v>
      </c>
      <c r="F5383" s="147" t="s">
        <v>4390</v>
      </c>
      <c r="G5383" s="147" t="s">
        <v>1999</v>
      </c>
    </row>
    <row r="5384" spans="1:7">
      <c r="A5384" t="str">
        <f t="shared" si="84"/>
        <v>J1313.BX13</v>
      </c>
      <c r="B5384" s="147" t="s">
        <v>4297</v>
      </c>
      <c r="C5384" s="147" t="s">
        <v>2186</v>
      </c>
      <c r="D5384" s="147" t="s">
        <v>4298</v>
      </c>
      <c r="E5384" s="147" t="s">
        <v>1998</v>
      </c>
      <c r="F5384" s="147" t="s">
        <v>4391</v>
      </c>
      <c r="G5384" s="147" t="s">
        <v>1999</v>
      </c>
    </row>
    <row r="5385" spans="1:7">
      <c r="A5385" t="str">
        <f t="shared" si="84"/>
        <v>J1313.BX14</v>
      </c>
      <c r="B5385" s="147" t="s">
        <v>4297</v>
      </c>
      <c r="C5385" s="147" t="s">
        <v>2188</v>
      </c>
      <c r="D5385" s="147" t="s">
        <v>4298</v>
      </c>
      <c r="E5385" s="147" t="s">
        <v>1998</v>
      </c>
      <c r="F5385" s="147" t="s">
        <v>4392</v>
      </c>
      <c r="G5385" s="147" t="s">
        <v>1999</v>
      </c>
    </row>
    <row r="5386" spans="1:7">
      <c r="A5386" t="str">
        <f t="shared" si="84"/>
        <v>J1313.BX15</v>
      </c>
      <c r="B5386" s="147" t="s">
        <v>4297</v>
      </c>
      <c r="C5386" s="147" t="s">
        <v>2191</v>
      </c>
      <c r="D5386" s="147" t="s">
        <v>4298</v>
      </c>
      <c r="E5386" s="147" t="s">
        <v>1998</v>
      </c>
      <c r="F5386" s="147" t="s">
        <v>4393</v>
      </c>
      <c r="G5386" s="147" t="s">
        <v>1999</v>
      </c>
    </row>
    <row r="5387" spans="1:7">
      <c r="A5387" t="str">
        <f t="shared" si="84"/>
        <v>J1313.BX16</v>
      </c>
      <c r="B5387" s="147" t="s">
        <v>4297</v>
      </c>
      <c r="C5387" s="147" t="s">
        <v>2193</v>
      </c>
      <c r="D5387" s="147" t="s">
        <v>4298</v>
      </c>
      <c r="E5387" s="147" t="s">
        <v>1998</v>
      </c>
      <c r="F5387" s="147" t="s">
        <v>4394</v>
      </c>
      <c r="G5387" s="147" t="s">
        <v>1999</v>
      </c>
    </row>
    <row r="5388" spans="1:7">
      <c r="A5388" t="str">
        <f t="shared" si="84"/>
        <v>J1313.BY1</v>
      </c>
      <c r="B5388" s="147" t="s">
        <v>4297</v>
      </c>
      <c r="C5388" s="147" t="s">
        <v>2196</v>
      </c>
      <c r="D5388" s="147" t="s">
        <v>4298</v>
      </c>
      <c r="E5388" s="147" t="s">
        <v>1998</v>
      </c>
      <c r="F5388" s="147" t="s">
        <v>4395</v>
      </c>
      <c r="G5388" s="147" t="s">
        <v>1999</v>
      </c>
    </row>
    <row r="5389" spans="1:7">
      <c r="A5389" t="str">
        <f t="shared" si="84"/>
        <v>J1313.BY2</v>
      </c>
      <c r="B5389" s="147" t="s">
        <v>4297</v>
      </c>
      <c r="C5389" s="147" t="s">
        <v>2198</v>
      </c>
      <c r="D5389" s="147" t="s">
        <v>4298</v>
      </c>
      <c r="E5389" s="147" t="s">
        <v>1998</v>
      </c>
      <c r="F5389" s="147" t="s">
        <v>4396</v>
      </c>
      <c r="G5389" s="147" t="s">
        <v>1999</v>
      </c>
    </row>
    <row r="5390" spans="1:7">
      <c r="A5390" t="str">
        <f t="shared" si="84"/>
        <v>J1313.BY3</v>
      </c>
      <c r="B5390" s="147" t="s">
        <v>4297</v>
      </c>
      <c r="C5390" s="147" t="s">
        <v>2200</v>
      </c>
      <c r="D5390" s="147" t="s">
        <v>4298</v>
      </c>
      <c r="E5390" s="147" t="s">
        <v>1998</v>
      </c>
      <c r="F5390" s="147" t="s">
        <v>4397</v>
      </c>
      <c r="G5390" s="147" t="s">
        <v>1999</v>
      </c>
    </row>
    <row r="5391" spans="1:7">
      <c r="A5391" t="str">
        <f t="shared" si="84"/>
        <v>J1313.BY4</v>
      </c>
      <c r="B5391" s="147" t="s">
        <v>4297</v>
      </c>
      <c r="C5391" s="147" t="s">
        <v>2202</v>
      </c>
      <c r="D5391" s="147" t="s">
        <v>4298</v>
      </c>
      <c r="E5391" s="147" t="s">
        <v>1998</v>
      </c>
      <c r="F5391" s="147" t="s">
        <v>4398</v>
      </c>
      <c r="G5391" s="147" t="s">
        <v>1999</v>
      </c>
    </row>
    <row r="5392" spans="1:7">
      <c r="A5392" t="str">
        <f t="shared" si="84"/>
        <v>J1313.BY5</v>
      </c>
      <c r="B5392" s="147" t="s">
        <v>4297</v>
      </c>
      <c r="C5392" s="147" t="s">
        <v>2204</v>
      </c>
      <c r="D5392" s="147" t="s">
        <v>4298</v>
      </c>
      <c r="E5392" s="147" t="s">
        <v>1998</v>
      </c>
      <c r="F5392" s="147" t="s">
        <v>4399</v>
      </c>
      <c r="G5392" s="147" t="s">
        <v>1999</v>
      </c>
    </row>
    <row r="5393" spans="1:7">
      <c r="A5393" t="str">
        <f t="shared" si="84"/>
        <v>J1313.BY6</v>
      </c>
      <c r="B5393" s="147" t="s">
        <v>4297</v>
      </c>
      <c r="C5393" s="147" t="s">
        <v>2206</v>
      </c>
      <c r="D5393" s="147" t="s">
        <v>4298</v>
      </c>
      <c r="E5393" s="147" t="s">
        <v>1998</v>
      </c>
      <c r="F5393" s="147" t="s">
        <v>4400</v>
      </c>
      <c r="G5393" s="147" t="s">
        <v>1999</v>
      </c>
    </row>
    <row r="5394" spans="1:7">
      <c r="A5394" t="str">
        <f t="shared" si="84"/>
        <v>J1313.BY7</v>
      </c>
      <c r="B5394" s="147" t="s">
        <v>4297</v>
      </c>
      <c r="C5394" s="147" t="s">
        <v>2208</v>
      </c>
      <c r="D5394" s="147" t="s">
        <v>4298</v>
      </c>
      <c r="E5394" s="147" t="s">
        <v>1998</v>
      </c>
      <c r="F5394" s="147" t="s">
        <v>4401</v>
      </c>
      <c r="G5394" s="147" t="s">
        <v>1999</v>
      </c>
    </row>
    <row r="5395" spans="1:7">
      <c r="A5395" t="str">
        <f t="shared" si="84"/>
        <v>J1313.BY8</v>
      </c>
      <c r="B5395" s="147" t="s">
        <v>4297</v>
      </c>
      <c r="C5395" s="147" t="s">
        <v>2210</v>
      </c>
      <c r="D5395" s="147" t="s">
        <v>4298</v>
      </c>
      <c r="E5395" s="147" t="s">
        <v>1998</v>
      </c>
      <c r="F5395" s="147" t="s">
        <v>4402</v>
      </c>
      <c r="G5395" s="147" t="s">
        <v>1999</v>
      </c>
    </row>
    <row r="5396" spans="1:7">
      <c r="A5396" t="str">
        <f t="shared" si="84"/>
        <v>J1313.BY9</v>
      </c>
      <c r="B5396" s="147" t="s">
        <v>4297</v>
      </c>
      <c r="C5396" s="147" t="s">
        <v>2212</v>
      </c>
      <c r="D5396" s="147" t="s">
        <v>4298</v>
      </c>
      <c r="E5396" s="147" t="s">
        <v>1998</v>
      </c>
      <c r="F5396" s="147" t="s">
        <v>4403</v>
      </c>
      <c r="G5396" s="147" t="s">
        <v>1999</v>
      </c>
    </row>
    <row r="5397" spans="1:7">
      <c r="A5397" t="str">
        <f t="shared" si="84"/>
        <v>J1313.BY10</v>
      </c>
      <c r="B5397" s="147" t="s">
        <v>4297</v>
      </c>
      <c r="C5397" s="147" t="s">
        <v>2214</v>
      </c>
      <c r="D5397" s="147" t="s">
        <v>4298</v>
      </c>
      <c r="E5397" s="147" t="s">
        <v>1998</v>
      </c>
      <c r="F5397" s="147" t="s">
        <v>4404</v>
      </c>
      <c r="G5397" s="147" t="s">
        <v>1999</v>
      </c>
    </row>
    <row r="5398" spans="1:7">
      <c r="A5398" t="str">
        <f t="shared" si="84"/>
        <v>J1313.BY11</v>
      </c>
      <c r="B5398" s="147" t="s">
        <v>4297</v>
      </c>
      <c r="C5398" s="147" t="s">
        <v>2216</v>
      </c>
      <c r="D5398" s="147" t="s">
        <v>4298</v>
      </c>
      <c r="E5398" s="147" t="s">
        <v>1998</v>
      </c>
      <c r="F5398" s="147" t="s">
        <v>4405</v>
      </c>
      <c r="G5398" s="147" t="s">
        <v>1999</v>
      </c>
    </row>
    <row r="5399" spans="1:7">
      <c r="A5399" t="str">
        <f t="shared" si="84"/>
        <v>J1313.BY12</v>
      </c>
      <c r="B5399" s="147" t="s">
        <v>4297</v>
      </c>
      <c r="C5399" s="147" t="s">
        <v>2218</v>
      </c>
      <c r="D5399" s="147" t="s">
        <v>4298</v>
      </c>
      <c r="E5399" s="147" t="s">
        <v>1998</v>
      </c>
      <c r="F5399" s="147" t="s">
        <v>4406</v>
      </c>
      <c r="G5399" s="147" t="s">
        <v>1999</v>
      </c>
    </row>
    <row r="5400" spans="1:7">
      <c r="A5400" t="str">
        <f t="shared" si="84"/>
        <v>J1313.BY13</v>
      </c>
      <c r="B5400" s="147" t="s">
        <v>4297</v>
      </c>
      <c r="C5400" s="147" t="s">
        <v>2220</v>
      </c>
      <c r="D5400" s="147" t="s">
        <v>4298</v>
      </c>
      <c r="E5400" s="147" t="s">
        <v>1998</v>
      </c>
      <c r="F5400" s="147" t="s">
        <v>4407</v>
      </c>
      <c r="G5400" s="147" t="s">
        <v>1999</v>
      </c>
    </row>
    <row r="5401" spans="1:7">
      <c r="A5401" t="str">
        <f t="shared" si="84"/>
        <v>J1313.BY14</v>
      </c>
      <c r="B5401" s="147" t="s">
        <v>4297</v>
      </c>
      <c r="C5401" s="147" t="s">
        <v>2222</v>
      </c>
      <c r="D5401" s="147" t="s">
        <v>4298</v>
      </c>
      <c r="E5401" s="147" t="s">
        <v>1998</v>
      </c>
      <c r="F5401" s="147" t="s">
        <v>4408</v>
      </c>
      <c r="G5401" s="147" t="s">
        <v>1999</v>
      </c>
    </row>
    <row r="5402" spans="1:7">
      <c r="A5402" t="str">
        <f t="shared" si="84"/>
        <v>J1313.BY15</v>
      </c>
      <c r="B5402" s="147" t="s">
        <v>4297</v>
      </c>
      <c r="C5402" s="147" t="s">
        <v>2224</v>
      </c>
      <c r="D5402" s="147" t="s">
        <v>4298</v>
      </c>
      <c r="E5402" s="147" t="s">
        <v>1998</v>
      </c>
      <c r="F5402" s="147" t="s">
        <v>4409</v>
      </c>
      <c r="G5402" s="147" t="s">
        <v>1999</v>
      </c>
    </row>
    <row r="5403" spans="1:7">
      <c r="A5403" t="str">
        <f t="shared" si="84"/>
        <v>J1313.BY16</v>
      </c>
      <c r="B5403" s="147" t="s">
        <v>4297</v>
      </c>
      <c r="C5403" s="147" t="s">
        <v>2226</v>
      </c>
      <c r="D5403" s="147" t="s">
        <v>4298</v>
      </c>
      <c r="E5403" s="147" t="s">
        <v>1998</v>
      </c>
      <c r="F5403" s="147" t="s">
        <v>4410</v>
      </c>
      <c r="G5403" s="147" t="s">
        <v>1999</v>
      </c>
    </row>
    <row r="5404" spans="1:7">
      <c r="A5404" t="str">
        <f t="shared" si="84"/>
        <v>J1313.CS1</v>
      </c>
      <c r="B5404" s="147" t="s">
        <v>4297</v>
      </c>
      <c r="C5404" s="147" t="s">
        <v>2228</v>
      </c>
      <c r="D5404" s="147" t="s">
        <v>4298</v>
      </c>
      <c r="E5404" s="147" t="s">
        <v>1998</v>
      </c>
      <c r="F5404" s="147" t="s">
        <v>4411</v>
      </c>
      <c r="G5404" s="147" t="s">
        <v>4412</v>
      </c>
    </row>
    <row r="5405" spans="1:7">
      <c r="A5405" t="str">
        <f t="shared" si="84"/>
        <v>J1313.CS2</v>
      </c>
      <c r="B5405" s="147" t="s">
        <v>4297</v>
      </c>
      <c r="C5405" s="147" t="s">
        <v>2230</v>
      </c>
      <c r="D5405" s="147" t="s">
        <v>4298</v>
      </c>
      <c r="E5405" s="147" t="s">
        <v>1998</v>
      </c>
      <c r="F5405" s="147" t="s">
        <v>4413</v>
      </c>
      <c r="G5405" s="147" t="s">
        <v>4414</v>
      </c>
    </row>
    <row r="5406" spans="1:7">
      <c r="A5406" t="str">
        <f t="shared" si="84"/>
        <v>J1313.CS3</v>
      </c>
      <c r="B5406" s="147" t="s">
        <v>4297</v>
      </c>
      <c r="C5406" s="147" t="s">
        <v>2232</v>
      </c>
      <c r="D5406" s="147" t="s">
        <v>4298</v>
      </c>
      <c r="E5406" s="147" t="s">
        <v>1998</v>
      </c>
      <c r="F5406" s="147" t="s">
        <v>4415</v>
      </c>
      <c r="G5406" s="147" t="s">
        <v>4416</v>
      </c>
    </row>
    <row r="5407" spans="1:7">
      <c r="A5407" t="str">
        <f t="shared" si="84"/>
        <v>J1313.CS4</v>
      </c>
      <c r="B5407" s="147" t="s">
        <v>4297</v>
      </c>
      <c r="C5407" s="147" t="s">
        <v>2234</v>
      </c>
      <c r="D5407" s="147" t="s">
        <v>4298</v>
      </c>
      <c r="E5407" s="147" t="s">
        <v>1998</v>
      </c>
      <c r="F5407" s="147" t="s">
        <v>4417</v>
      </c>
      <c r="G5407" s="147" t="s">
        <v>4418</v>
      </c>
    </row>
    <row r="5408" spans="1:7">
      <c r="A5408" t="str">
        <f t="shared" si="84"/>
        <v>J1313.CS5</v>
      </c>
      <c r="B5408" s="147" t="s">
        <v>4297</v>
      </c>
      <c r="C5408" s="147" t="s">
        <v>2236</v>
      </c>
      <c r="D5408" s="147" t="s">
        <v>4298</v>
      </c>
      <c r="E5408" s="147" t="s">
        <v>1998</v>
      </c>
      <c r="F5408" s="147" t="s">
        <v>4419</v>
      </c>
      <c r="G5408" s="147" t="s">
        <v>4420</v>
      </c>
    </row>
    <row r="5409" spans="1:7">
      <c r="A5409" t="str">
        <f t="shared" si="84"/>
        <v>J1313.CS6</v>
      </c>
      <c r="B5409" s="147" t="s">
        <v>4297</v>
      </c>
      <c r="C5409" s="147" t="s">
        <v>2239</v>
      </c>
      <c r="D5409" s="147" t="s">
        <v>4298</v>
      </c>
      <c r="E5409" s="147" t="s">
        <v>1998</v>
      </c>
      <c r="F5409" s="147" t="s">
        <v>4421</v>
      </c>
      <c r="G5409" s="147" t="s">
        <v>4422</v>
      </c>
    </row>
    <row r="5410" spans="1:7">
      <c r="A5410" t="str">
        <f t="shared" si="84"/>
        <v>J1313.CS7</v>
      </c>
      <c r="B5410" s="147" t="s">
        <v>4297</v>
      </c>
      <c r="C5410" s="147" t="s">
        <v>2241</v>
      </c>
      <c r="D5410" s="147" t="s">
        <v>4298</v>
      </c>
      <c r="E5410" s="147" t="s">
        <v>1998</v>
      </c>
      <c r="F5410" s="147" t="s">
        <v>4423</v>
      </c>
      <c r="G5410" s="147" t="s">
        <v>4424</v>
      </c>
    </row>
    <row r="5411" spans="1:7">
      <c r="A5411" t="str">
        <f t="shared" si="84"/>
        <v>J1313.CS8</v>
      </c>
      <c r="B5411" s="147" t="s">
        <v>4297</v>
      </c>
      <c r="C5411" s="147" t="s">
        <v>2243</v>
      </c>
      <c r="D5411" s="147" t="s">
        <v>4298</v>
      </c>
      <c r="E5411" s="147" t="s">
        <v>1998</v>
      </c>
      <c r="F5411" s="147" t="s">
        <v>4425</v>
      </c>
      <c r="G5411" s="147" t="s">
        <v>4426</v>
      </c>
    </row>
    <row r="5412" spans="1:7">
      <c r="A5412" t="str">
        <f t="shared" si="84"/>
        <v>J1313.CS9</v>
      </c>
      <c r="B5412" s="147" t="s">
        <v>4297</v>
      </c>
      <c r="C5412" s="147" t="s">
        <v>2246</v>
      </c>
      <c r="D5412" s="147" t="s">
        <v>4298</v>
      </c>
      <c r="E5412" s="147" t="s">
        <v>1998</v>
      </c>
      <c r="F5412" s="147" t="s">
        <v>4427</v>
      </c>
      <c r="G5412" s="147" t="s">
        <v>4428</v>
      </c>
    </row>
    <row r="5413" spans="1:7">
      <c r="A5413" t="str">
        <f t="shared" si="84"/>
        <v>J1313.CS10</v>
      </c>
      <c r="B5413" s="147" t="s">
        <v>4297</v>
      </c>
      <c r="C5413" s="147" t="s">
        <v>2249</v>
      </c>
      <c r="D5413" s="147" t="s">
        <v>4298</v>
      </c>
      <c r="E5413" s="147" t="s">
        <v>1998</v>
      </c>
      <c r="F5413" s="147" t="s">
        <v>4429</v>
      </c>
      <c r="G5413" s="147" t="s">
        <v>4430</v>
      </c>
    </row>
    <row r="5414" spans="1:7">
      <c r="A5414" t="str">
        <f t="shared" si="84"/>
        <v>J1313.CS11</v>
      </c>
      <c r="B5414" s="147" t="s">
        <v>4297</v>
      </c>
      <c r="C5414" s="147" t="s">
        <v>2252</v>
      </c>
      <c r="D5414" s="147" t="s">
        <v>4298</v>
      </c>
      <c r="E5414" s="147" t="s">
        <v>1998</v>
      </c>
      <c r="F5414" s="147" t="s">
        <v>4431</v>
      </c>
      <c r="G5414" s="147" t="s">
        <v>2028</v>
      </c>
    </row>
    <row r="5415" spans="1:7">
      <c r="A5415" t="str">
        <f t="shared" si="84"/>
        <v>J1313.CS12</v>
      </c>
      <c r="B5415" s="147" t="s">
        <v>4297</v>
      </c>
      <c r="C5415" s="147" t="s">
        <v>2254</v>
      </c>
      <c r="D5415" s="147" t="s">
        <v>4298</v>
      </c>
      <c r="E5415" s="147" t="s">
        <v>1998</v>
      </c>
      <c r="F5415" s="147" t="s">
        <v>4432</v>
      </c>
      <c r="G5415" s="147" t="s">
        <v>2027</v>
      </c>
    </row>
    <row r="5416" spans="1:7">
      <c r="A5416" t="str">
        <f t="shared" si="84"/>
        <v>J1313.CS13</v>
      </c>
      <c r="B5416" s="147" t="s">
        <v>4297</v>
      </c>
      <c r="C5416" s="147" t="s">
        <v>2257</v>
      </c>
      <c r="D5416" s="147" t="s">
        <v>4298</v>
      </c>
      <c r="E5416" s="147" t="s">
        <v>1998</v>
      </c>
      <c r="F5416" s="147" t="s">
        <v>4433</v>
      </c>
      <c r="G5416" s="147" t="s">
        <v>4434</v>
      </c>
    </row>
    <row r="5417" spans="1:7">
      <c r="A5417" t="str">
        <f t="shared" si="84"/>
        <v>J1313.CS14</v>
      </c>
      <c r="B5417" s="147" t="s">
        <v>4297</v>
      </c>
      <c r="C5417" s="147" t="s">
        <v>2260</v>
      </c>
      <c r="D5417" s="147" t="s">
        <v>4298</v>
      </c>
      <c r="E5417" s="147" t="s">
        <v>1998</v>
      </c>
      <c r="F5417" s="147" t="s">
        <v>4435</v>
      </c>
      <c r="G5417" s="147" t="s">
        <v>4436</v>
      </c>
    </row>
    <row r="5418" spans="1:7">
      <c r="A5418" t="str">
        <f t="shared" si="84"/>
        <v>J1313.CS15</v>
      </c>
      <c r="B5418" s="147" t="s">
        <v>4297</v>
      </c>
      <c r="C5418" s="147" t="s">
        <v>2262</v>
      </c>
      <c r="D5418" s="147" t="s">
        <v>4298</v>
      </c>
      <c r="E5418" s="147" t="s">
        <v>1998</v>
      </c>
      <c r="F5418" s="147" t="s">
        <v>4437</v>
      </c>
      <c r="G5418" s="147" t="s">
        <v>4438</v>
      </c>
    </row>
    <row r="5419" spans="1:7">
      <c r="A5419" t="str">
        <f t="shared" si="84"/>
        <v>J1313.CS16</v>
      </c>
      <c r="B5419" s="147" t="s">
        <v>4297</v>
      </c>
      <c r="C5419" s="147" t="s">
        <v>2264</v>
      </c>
      <c r="D5419" s="147" t="s">
        <v>4298</v>
      </c>
      <c r="E5419" s="147" t="s">
        <v>1998</v>
      </c>
      <c r="F5419" s="147" t="s">
        <v>4439</v>
      </c>
      <c r="G5419" s="147" t="s">
        <v>4440</v>
      </c>
    </row>
    <row r="5420" spans="1:7">
      <c r="A5420" t="str">
        <f t="shared" si="84"/>
        <v>J1313.CX1</v>
      </c>
      <c r="B5420" s="147" t="s">
        <v>4297</v>
      </c>
      <c r="C5420" s="147" t="s">
        <v>2266</v>
      </c>
      <c r="D5420" s="147" t="s">
        <v>4298</v>
      </c>
      <c r="E5420" s="147" t="s">
        <v>1998</v>
      </c>
      <c r="F5420" s="147" t="s">
        <v>4441</v>
      </c>
      <c r="G5420" s="147" t="s">
        <v>1999</v>
      </c>
    </row>
    <row r="5421" spans="1:7">
      <c r="A5421" t="str">
        <f t="shared" si="84"/>
        <v>J1313.CX2</v>
      </c>
      <c r="B5421" s="147" t="s">
        <v>4297</v>
      </c>
      <c r="C5421" s="147" t="s">
        <v>2268</v>
      </c>
      <c r="D5421" s="147" t="s">
        <v>4298</v>
      </c>
      <c r="E5421" s="147" t="s">
        <v>1998</v>
      </c>
      <c r="F5421" s="147" t="s">
        <v>4442</v>
      </c>
      <c r="G5421" s="147" t="s">
        <v>1999</v>
      </c>
    </row>
    <row r="5422" spans="1:7">
      <c r="A5422" t="str">
        <f t="shared" si="84"/>
        <v>J1313.CX3</v>
      </c>
      <c r="B5422" s="147" t="s">
        <v>4297</v>
      </c>
      <c r="C5422" s="147" t="s">
        <v>2270</v>
      </c>
      <c r="D5422" s="147" t="s">
        <v>4298</v>
      </c>
      <c r="E5422" s="147" t="s">
        <v>1998</v>
      </c>
      <c r="F5422" s="147" t="s">
        <v>4443</v>
      </c>
      <c r="G5422" s="147" t="s">
        <v>1999</v>
      </c>
    </row>
    <row r="5423" spans="1:7">
      <c r="A5423" t="str">
        <f t="shared" si="84"/>
        <v>J1313.CX4</v>
      </c>
      <c r="B5423" s="147" t="s">
        <v>4297</v>
      </c>
      <c r="C5423" s="147" t="s">
        <v>2272</v>
      </c>
      <c r="D5423" s="147" t="s">
        <v>4298</v>
      </c>
      <c r="E5423" s="147" t="s">
        <v>1998</v>
      </c>
      <c r="F5423" s="147" t="s">
        <v>4444</v>
      </c>
      <c r="G5423" s="147" t="s">
        <v>1999</v>
      </c>
    </row>
    <row r="5424" spans="1:7">
      <c r="A5424" t="str">
        <f t="shared" si="84"/>
        <v>J1313.CX5</v>
      </c>
      <c r="B5424" s="147" t="s">
        <v>4297</v>
      </c>
      <c r="C5424" s="147" t="s">
        <v>2274</v>
      </c>
      <c r="D5424" s="147" t="s">
        <v>4298</v>
      </c>
      <c r="E5424" s="147" t="s">
        <v>1998</v>
      </c>
      <c r="F5424" s="147" t="s">
        <v>4445</v>
      </c>
      <c r="G5424" s="147" t="s">
        <v>1999</v>
      </c>
    </row>
    <row r="5425" spans="1:7">
      <c r="A5425" t="str">
        <f t="shared" si="84"/>
        <v>J1313.CX6</v>
      </c>
      <c r="B5425" s="147" t="s">
        <v>4297</v>
      </c>
      <c r="C5425" s="147" t="s">
        <v>2276</v>
      </c>
      <c r="D5425" s="147" t="s">
        <v>4298</v>
      </c>
      <c r="E5425" s="147" t="s">
        <v>1998</v>
      </c>
      <c r="F5425" s="147" t="s">
        <v>4446</v>
      </c>
      <c r="G5425" s="147" t="s">
        <v>1999</v>
      </c>
    </row>
    <row r="5426" spans="1:7">
      <c r="A5426" t="str">
        <f t="shared" si="84"/>
        <v>J1313.CX7</v>
      </c>
      <c r="B5426" s="147" t="s">
        <v>4297</v>
      </c>
      <c r="C5426" s="147" t="s">
        <v>2278</v>
      </c>
      <c r="D5426" s="147" t="s">
        <v>4298</v>
      </c>
      <c r="E5426" s="147" t="s">
        <v>1998</v>
      </c>
      <c r="F5426" s="147" t="s">
        <v>4447</v>
      </c>
      <c r="G5426" s="147" t="s">
        <v>1999</v>
      </c>
    </row>
    <row r="5427" spans="1:7">
      <c r="A5427" t="str">
        <f t="shared" si="84"/>
        <v>J1313.CX8</v>
      </c>
      <c r="B5427" s="147" t="s">
        <v>4297</v>
      </c>
      <c r="C5427" s="147" t="s">
        <v>2280</v>
      </c>
      <c r="D5427" s="147" t="s">
        <v>4298</v>
      </c>
      <c r="E5427" s="147" t="s">
        <v>1998</v>
      </c>
      <c r="F5427" s="147" t="s">
        <v>4448</v>
      </c>
      <c r="G5427" s="147" t="s">
        <v>1999</v>
      </c>
    </row>
    <row r="5428" spans="1:7">
      <c r="A5428" t="str">
        <f t="shared" si="84"/>
        <v>J1313.CX9</v>
      </c>
      <c r="B5428" s="147" t="s">
        <v>4297</v>
      </c>
      <c r="C5428" s="147" t="s">
        <v>2283</v>
      </c>
      <c r="D5428" s="147" t="s">
        <v>4298</v>
      </c>
      <c r="E5428" s="147" t="s">
        <v>1998</v>
      </c>
      <c r="F5428" s="147" t="s">
        <v>4449</v>
      </c>
      <c r="G5428" s="147" t="s">
        <v>1999</v>
      </c>
    </row>
    <row r="5429" spans="1:7">
      <c r="A5429" t="str">
        <f t="shared" si="84"/>
        <v>J1313.CX10</v>
      </c>
      <c r="B5429" s="147" t="s">
        <v>4297</v>
      </c>
      <c r="C5429" s="147" t="s">
        <v>2285</v>
      </c>
      <c r="D5429" s="147" t="s">
        <v>4298</v>
      </c>
      <c r="E5429" s="147" t="s">
        <v>1998</v>
      </c>
      <c r="F5429" s="147" t="s">
        <v>4450</v>
      </c>
      <c r="G5429" s="147" t="s">
        <v>1999</v>
      </c>
    </row>
    <row r="5430" spans="1:7">
      <c r="A5430" t="str">
        <f t="shared" si="84"/>
        <v>J1313.CX11</v>
      </c>
      <c r="B5430" s="147" t="s">
        <v>4297</v>
      </c>
      <c r="C5430" s="147" t="s">
        <v>2287</v>
      </c>
      <c r="D5430" s="147" t="s">
        <v>4298</v>
      </c>
      <c r="E5430" s="147" t="s">
        <v>1998</v>
      </c>
      <c r="F5430" s="147" t="s">
        <v>4451</v>
      </c>
      <c r="G5430" s="147" t="s">
        <v>1999</v>
      </c>
    </row>
    <row r="5431" spans="1:7">
      <c r="A5431" t="str">
        <f t="shared" si="84"/>
        <v>J1313.CX12</v>
      </c>
      <c r="B5431" s="147" t="s">
        <v>4297</v>
      </c>
      <c r="C5431" s="147" t="s">
        <v>2289</v>
      </c>
      <c r="D5431" s="147" t="s">
        <v>4298</v>
      </c>
      <c r="E5431" s="147" t="s">
        <v>1998</v>
      </c>
      <c r="F5431" s="147" t="s">
        <v>4452</v>
      </c>
      <c r="G5431" s="147" t="s">
        <v>1999</v>
      </c>
    </row>
    <row r="5432" spans="1:7">
      <c r="A5432" t="str">
        <f t="shared" si="84"/>
        <v>J1313.CX13</v>
      </c>
      <c r="B5432" s="147" t="s">
        <v>4297</v>
      </c>
      <c r="C5432" s="147" t="s">
        <v>2291</v>
      </c>
      <c r="D5432" s="147" t="s">
        <v>4298</v>
      </c>
      <c r="E5432" s="147" t="s">
        <v>1998</v>
      </c>
      <c r="F5432" s="147" t="s">
        <v>4453</v>
      </c>
      <c r="G5432" s="147" t="s">
        <v>1999</v>
      </c>
    </row>
    <row r="5433" spans="1:7">
      <c r="A5433" t="str">
        <f t="shared" si="84"/>
        <v>J1313.CX14</v>
      </c>
      <c r="B5433" s="147" t="s">
        <v>4297</v>
      </c>
      <c r="C5433" s="147" t="s">
        <v>2294</v>
      </c>
      <c r="D5433" s="147" t="s">
        <v>4298</v>
      </c>
      <c r="E5433" s="147" t="s">
        <v>1998</v>
      </c>
      <c r="F5433" s="147" t="s">
        <v>4454</v>
      </c>
      <c r="G5433" s="147" t="s">
        <v>1999</v>
      </c>
    </row>
    <row r="5434" spans="1:7">
      <c r="A5434" t="str">
        <f t="shared" si="84"/>
        <v>J1313.CX15</v>
      </c>
      <c r="B5434" s="147" t="s">
        <v>4297</v>
      </c>
      <c r="C5434" s="147" t="s">
        <v>2296</v>
      </c>
      <c r="D5434" s="147" t="s">
        <v>4298</v>
      </c>
      <c r="E5434" s="147" t="s">
        <v>1998</v>
      </c>
      <c r="F5434" s="147" t="s">
        <v>4455</v>
      </c>
      <c r="G5434" s="147" t="s">
        <v>1999</v>
      </c>
    </row>
    <row r="5435" spans="1:7">
      <c r="A5435" t="str">
        <f t="shared" si="84"/>
        <v>J1313.CX16</v>
      </c>
      <c r="B5435" s="147" t="s">
        <v>4297</v>
      </c>
      <c r="C5435" s="147" t="s">
        <v>2298</v>
      </c>
      <c r="D5435" s="147" t="s">
        <v>4298</v>
      </c>
      <c r="E5435" s="147" t="s">
        <v>1998</v>
      </c>
      <c r="F5435" s="147" t="s">
        <v>4456</v>
      </c>
      <c r="G5435" s="147" t="s">
        <v>1999</v>
      </c>
    </row>
    <row r="5436" spans="1:7">
      <c r="A5436" t="str">
        <f t="shared" si="84"/>
        <v>J1313.CY1</v>
      </c>
      <c r="B5436" s="147" t="s">
        <v>4297</v>
      </c>
      <c r="C5436" s="147" t="s">
        <v>2300</v>
      </c>
      <c r="D5436" s="147" t="s">
        <v>4298</v>
      </c>
      <c r="E5436" s="147" t="s">
        <v>1998</v>
      </c>
      <c r="F5436" s="147" t="s">
        <v>4457</v>
      </c>
      <c r="G5436" s="147" t="s">
        <v>1999</v>
      </c>
    </row>
    <row r="5437" spans="1:7">
      <c r="A5437" t="str">
        <f t="shared" si="84"/>
        <v>J1313.CY2</v>
      </c>
      <c r="B5437" s="147" t="s">
        <v>4297</v>
      </c>
      <c r="C5437" s="147" t="s">
        <v>2302</v>
      </c>
      <c r="D5437" s="147" t="s">
        <v>4298</v>
      </c>
      <c r="E5437" s="147" t="s">
        <v>1998</v>
      </c>
      <c r="F5437" s="147" t="s">
        <v>4458</v>
      </c>
      <c r="G5437" s="147" t="s">
        <v>1999</v>
      </c>
    </row>
    <row r="5438" spans="1:7">
      <c r="A5438" t="str">
        <f t="shared" si="84"/>
        <v>J1313.CY3</v>
      </c>
      <c r="B5438" s="147" t="s">
        <v>4297</v>
      </c>
      <c r="C5438" s="147" t="s">
        <v>2304</v>
      </c>
      <c r="D5438" s="147" t="s">
        <v>4298</v>
      </c>
      <c r="E5438" s="147" t="s">
        <v>1998</v>
      </c>
      <c r="F5438" s="147" t="s">
        <v>4459</v>
      </c>
      <c r="G5438" s="147" t="s">
        <v>1999</v>
      </c>
    </row>
    <row r="5439" spans="1:7">
      <c r="A5439" t="str">
        <f t="shared" si="84"/>
        <v>J1313.CY4</v>
      </c>
      <c r="B5439" s="147" t="s">
        <v>4297</v>
      </c>
      <c r="C5439" s="147" t="s">
        <v>2306</v>
      </c>
      <c r="D5439" s="147" t="s">
        <v>4298</v>
      </c>
      <c r="E5439" s="147" t="s">
        <v>1998</v>
      </c>
      <c r="F5439" s="147" t="s">
        <v>4460</v>
      </c>
      <c r="G5439" s="147" t="s">
        <v>1999</v>
      </c>
    </row>
    <row r="5440" spans="1:7">
      <c r="A5440" t="str">
        <f t="shared" si="84"/>
        <v>J1313.CY5</v>
      </c>
      <c r="B5440" s="147" t="s">
        <v>4297</v>
      </c>
      <c r="C5440" s="147" t="s">
        <v>2308</v>
      </c>
      <c r="D5440" s="147" t="s">
        <v>4298</v>
      </c>
      <c r="E5440" s="147" t="s">
        <v>1998</v>
      </c>
      <c r="F5440" s="147" t="s">
        <v>4461</v>
      </c>
      <c r="G5440" s="147" t="s">
        <v>1999</v>
      </c>
    </row>
    <row r="5441" spans="1:7">
      <c r="A5441" t="str">
        <f t="shared" si="84"/>
        <v>J1313.CY6</v>
      </c>
      <c r="B5441" s="147" t="s">
        <v>4297</v>
      </c>
      <c r="C5441" s="147" t="s">
        <v>2310</v>
      </c>
      <c r="D5441" s="147" t="s">
        <v>4298</v>
      </c>
      <c r="E5441" s="147" t="s">
        <v>1998</v>
      </c>
      <c r="F5441" s="147" t="s">
        <v>4462</v>
      </c>
      <c r="G5441" s="147" t="s">
        <v>1999</v>
      </c>
    </row>
    <row r="5442" spans="1:7">
      <c r="A5442" t="str">
        <f t="shared" si="84"/>
        <v>J1313.CY7</v>
      </c>
      <c r="B5442" s="147" t="s">
        <v>4297</v>
      </c>
      <c r="C5442" s="147" t="s">
        <v>2312</v>
      </c>
      <c r="D5442" s="147" t="s">
        <v>4298</v>
      </c>
      <c r="E5442" s="147" t="s">
        <v>1998</v>
      </c>
      <c r="F5442" s="147" t="s">
        <v>4463</v>
      </c>
      <c r="G5442" s="147" t="s">
        <v>1999</v>
      </c>
    </row>
    <row r="5443" spans="1:7">
      <c r="A5443" t="str">
        <f t="shared" si="84"/>
        <v>J1313.CY8</v>
      </c>
      <c r="B5443" s="147" t="s">
        <v>4297</v>
      </c>
      <c r="C5443" s="147" t="s">
        <v>2314</v>
      </c>
      <c r="D5443" s="147" t="s">
        <v>4298</v>
      </c>
      <c r="E5443" s="147" t="s">
        <v>1998</v>
      </c>
      <c r="F5443" s="147" t="s">
        <v>4464</v>
      </c>
      <c r="G5443" s="147" t="s">
        <v>1999</v>
      </c>
    </row>
    <row r="5444" spans="1:7">
      <c r="A5444" t="str">
        <f t="shared" si="84"/>
        <v>J1313.CY9</v>
      </c>
      <c r="B5444" s="147" t="s">
        <v>4297</v>
      </c>
      <c r="C5444" s="147" t="s">
        <v>2316</v>
      </c>
      <c r="D5444" s="147" t="s">
        <v>4298</v>
      </c>
      <c r="E5444" s="147" t="s">
        <v>1998</v>
      </c>
      <c r="F5444" s="147" t="s">
        <v>4465</v>
      </c>
      <c r="G5444" s="147" t="s">
        <v>1999</v>
      </c>
    </row>
    <row r="5445" spans="1:7">
      <c r="A5445" t="str">
        <f t="shared" si="84"/>
        <v>J1313.CY10</v>
      </c>
      <c r="B5445" s="147" t="s">
        <v>4297</v>
      </c>
      <c r="C5445" s="147" t="s">
        <v>2318</v>
      </c>
      <c r="D5445" s="147" t="s">
        <v>4298</v>
      </c>
      <c r="E5445" s="147" t="s">
        <v>1998</v>
      </c>
      <c r="F5445" s="147" t="s">
        <v>4466</v>
      </c>
      <c r="G5445" s="147" t="s">
        <v>1999</v>
      </c>
    </row>
    <row r="5446" spans="1:7">
      <c r="A5446" t="str">
        <f t="shared" ref="A5446:A5509" si="85">B5446&amp;"."&amp;C5446</f>
        <v>J1313.CY11</v>
      </c>
      <c r="B5446" s="147" t="s">
        <v>4297</v>
      </c>
      <c r="C5446" s="147" t="s">
        <v>2320</v>
      </c>
      <c r="D5446" s="147" t="s">
        <v>4298</v>
      </c>
      <c r="E5446" s="147" t="s">
        <v>1998</v>
      </c>
      <c r="F5446" s="147" t="s">
        <v>4467</v>
      </c>
      <c r="G5446" s="147" t="s">
        <v>1999</v>
      </c>
    </row>
    <row r="5447" spans="1:7">
      <c r="A5447" t="str">
        <f t="shared" si="85"/>
        <v>J1313.CY12</v>
      </c>
      <c r="B5447" s="147" t="s">
        <v>4297</v>
      </c>
      <c r="C5447" s="147" t="s">
        <v>2322</v>
      </c>
      <c r="D5447" s="147" t="s">
        <v>4298</v>
      </c>
      <c r="E5447" s="147" t="s">
        <v>1998</v>
      </c>
      <c r="F5447" s="147" t="s">
        <v>4468</v>
      </c>
      <c r="G5447" s="147" t="s">
        <v>1999</v>
      </c>
    </row>
    <row r="5448" spans="1:7">
      <c r="A5448" t="str">
        <f t="shared" si="85"/>
        <v>J1313.CY13</v>
      </c>
      <c r="B5448" s="147" t="s">
        <v>4297</v>
      </c>
      <c r="C5448" s="147" t="s">
        <v>2324</v>
      </c>
      <c r="D5448" s="147" t="s">
        <v>4298</v>
      </c>
      <c r="E5448" s="147" t="s">
        <v>1998</v>
      </c>
      <c r="F5448" s="147" t="s">
        <v>4469</v>
      </c>
      <c r="G5448" s="147" t="s">
        <v>1999</v>
      </c>
    </row>
    <row r="5449" spans="1:7">
      <c r="A5449" t="str">
        <f t="shared" si="85"/>
        <v>J1313.CY14</v>
      </c>
      <c r="B5449" s="147" t="s">
        <v>4297</v>
      </c>
      <c r="C5449" s="147" t="s">
        <v>2326</v>
      </c>
      <c r="D5449" s="147" t="s">
        <v>4298</v>
      </c>
      <c r="E5449" s="147" t="s">
        <v>1998</v>
      </c>
      <c r="F5449" s="147" t="s">
        <v>4470</v>
      </c>
      <c r="G5449" s="147" t="s">
        <v>1999</v>
      </c>
    </row>
    <row r="5450" spans="1:7">
      <c r="A5450" t="str">
        <f t="shared" si="85"/>
        <v>J1313.CY15</v>
      </c>
      <c r="B5450" s="147" t="s">
        <v>4297</v>
      </c>
      <c r="C5450" s="147" t="s">
        <v>2328</v>
      </c>
      <c r="D5450" s="147" t="s">
        <v>4298</v>
      </c>
      <c r="E5450" s="147" t="s">
        <v>1998</v>
      </c>
      <c r="F5450" s="147" t="s">
        <v>4471</v>
      </c>
      <c r="G5450" s="147" t="s">
        <v>1999</v>
      </c>
    </row>
    <row r="5451" spans="1:7">
      <c r="A5451" t="str">
        <f t="shared" si="85"/>
        <v>J1313.CY16</v>
      </c>
      <c r="B5451" s="147" t="s">
        <v>4297</v>
      </c>
      <c r="C5451" s="147" t="s">
        <v>2330</v>
      </c>
      <c r="D5451" s="147" t="s">
        <v>4298</v>
      </c>
      <c r="E5451" s="147" t="s">
        <v>1998</v>
      </c>
      <c r="F5451" s="147" t="s">
        <v>4472</v>
      </c>
      <c r="G5451" s="147" t="s">
        <v>1999</v>
      </c>
    </row>
    <row r="5452" spans="1:7">
      <c r="A5452" t="str">
        <f t="shared" si="85"/>
        <v>J1313.DS1</v>
      </c>
      <c r="B5452" s="147" t="s">
        <v>4297</v>
      </c>
      <c r="C5452" s="147" t="s">
        <v>2332</v>
      </c>
      <c r="D5452" s="147" t="s">
        <v>4298</v>
      </c>
      <c r="E5452" s="147" t="s">
        <v>1998</v>
      </c>
      <c r="F5452" s="147" t="s">
        <v>4473</v>
      </c>
      <c r="G5452" s="147" t="s">
        <v>4412</v>
      </c>
    </row>
    <row r="5453" spans="1:7">
      <c r="A5453" t="str">
        <f t="shared" si="85"/>
        <v>J1313.DS2</v>
      </c>
      <c r="B5453" s="147" t="s">
        <v>4297</v>
      </c>
      <c r="C5453" s="147" t="s">
        <v>2334</v>
      </c>
      <c r="D5453" s="147" t="s">
        <v>4298</v>
      </c>
      <c r="E5453" s="147" t="s">
        <v>1998</v>
      </c>
      <c r="F5453" s="147" t="s">
        <v>4474</v>
      </c>
      <c r="G5453" s="147" t="s">
        <v>4414</v>
      </c>
    </row>
    <row r="5454" spans="1:7">
      <c r="A5454" t="str">
        <f t="shared" si="85"/>
        <v>J1313.DS3</v>
      </c>
      <c r="B5454" s="147" t="s">
        <v>4297</v>
      </c>
      <c r="C5454" s="147" t="s">
        <v>2336</v>
      </c>
      <c r="D5454" s="147" t="s">
        <v>4298</v>
      </c>
      <c r="E5454" s="147" t="s">
        <v>1998</v>
      </c>
      <c r="F5454" s="147" t="s">
        <v>4475</v>
      </c>
      <c r="G5454" s="147" t="s">
        <v>2007</v>
      </c>
    </row>
    <row r="5455" spans="1:7">
      <c r="A5455" t="str">
        <f t="shared" si="85"/>
        <v>J1313.DS4</v>
      </c>
      <c r="B5455" s="147" t="s">
        <v>4297</v>
      </c>
      <c r="C5455" s="147" t="s">
        <v>2338</v>
      </c>
      <c r="D5455" s="147" t="s">
        <v>4298</v>
      </c>
      <c r="E5455" s="147" t="s">
        <v>1998</v>
      </c>
      <c r="F5455" s="147" t="s">
        <v>4476</v>
      </c>
      <c r="G5455" s="147" t="s">
        <v>4477</v>
      </c>
    </row>
    <row r="5456" spans="1:7">
      <c r="A5456" t="str">
        <f t="shared" si="85"/>
        <v>J1313.DS6</v>
      </c>
      <c r="B5456" s="147" t="s">
        <v>4297</v>
      </c>
      <c r="C5456" s="147" t="s">
        <v>2340</v>
      </c>
      <c r="D5456" s="147" t="s">
        <v>4298</v>
      </c>
      <c r="E5456" s="147" t="s">
        <v>1998</v>
      </c>
      <c r="F5456" s="147" t="s">
        <v>4478</v>
      </c>
      <c r="G5456" s="147" t="s">
        <v>4479</v>
      </c>
    </row>
    <row r="5457" spans="1:7">
      <c r="A5457" t="str">
        <f t="shared" si="85"/>
        <v>J1313.DS7</v>
      </c>
      <c r="B5457" s="147" t="s">
        <v>4297</v>
      </c>
      <c r="C5457" s="147" t="s">
        <v>2342</v>
      </c>
      <c r="D5457" s="147" t="s">
        <v>4298</v>
      </c>
      <c r="E5457" s="147" t="s">
        <v>1998</v>
      </c>
      <c r="F5457" s="147" t="s">
        <v>4480</v>
      </c>
      <c r="G5457" s="147" t="s">
        <v>4481</v>
      </c>
    </row>
    <row r="5458" spans="1:7">
      <c r="A5458" t="str">
        <f t="shared" si="85"/>
        <v>J1313.DS8</v>
      </c>
      <c r="B5458" s="147" t="s">
        <v>4297</v>
      </c>
      <c r="C5458" s="147" t="s">
        <v>2344</v>
      </c>
      <c r="D5458" s="147" t="s">
        <v>4298</v>
      </c>
      <c r="E5458" s="147" t="s">
        <v>1998</v>
      </c>
      <c r="F5458" s="147" t="s">
        <v>4482</v>
      </c>
      <c r="G5458" s="147" t="s">
        <v>4483</v>
      </c>
    </row>
    <row r="5459" spans="1:7">
      <c r="A5459" t="str">
        <f t="shared" si="85"/>
        <v>J1313.DS9</v>
      </c>
      <c r="B5459" s="147" t="s">
        <v>4297</v>
      </c>
      <c r="C5459" s="147" t="s">
        <v>2347</v>
      </c>
      <c r="D5459" s="147" t="s">
        <v>4298</v>
      </c>
      <c r="E5459" s="147" t="s">
        <v>1998</v>
      </c>
      <c r="F5459" s="147" t="s">
        <v>4484</v>
      </c>
      <c r="G5459" s="147" t="s">
        <v>4428</v>
      </c>
    </row>
    <row r="5460" spans="1:7">
      <c r="A5460" t="str">
        <f t="shared" si="85"/>
        <v>J1313.DS10</v>
      </c>
      <c r="B5460" s="147" t="s">
        <v>4297</v>
      </c>
      <c r="C5460" s="147" t="s">
        <v>2349</v>
      </c>
      <c r="D5460" s="147" t="s">
        <v>4298</v>
      </c>
      <c r="E5460" s="147" t="s">
        <v>1998</v>
      </c>
      <c r="F5460" s="147" t="s">
        <v>4485</v>
      </c>
      <c r="G5460" s="147" t="s">
        <v>4430</v>
      </c>
    </row>
    <row r="5461" spans="1:7">
      <c r="A5461" t="str">
        <f t="shared" si="85"/>
        <v>J1313.DS11</v>
      </c>
      <c r="B5461" s="147" t="s">
        <v>4297</v>
      </c>
      <c r="C5461" s="147" t="s">
        <v>2351</v>
      </c>
      <c r="D5461" s="147" t="s">
        <v>4298</v>
      </c>
      <c r="E5461" s="147" t="s">
        <v>1998</v>
      </c>
      <c r="F5461" s="147" t="s">
        <v>4486</v>
      </c>
      <c r="G5461" s="147" t="s">
        <v>2007</v>
      </c>
    </row>
    <row r="5462" spans="1:7">
      <c r="A5462" t="str">
        <f t="shared" si="85"/>
        <v>J1313.DS12</v>
      </c>
      <c r="B5462" s="147" t="s">
        <v>4297</v>
      </c>
      <c r="C5462" s="147" t="s">
        <v>2353</v>
      </c>
      <c r="D5462" s="147" t="s">
        <v>4298</v>
      </c>
      <c r="E5462" s="147" t="s">
        <v>1998</v>
      </c>
      <c r="F5462" s="147" t="s">
        <v>4487</v>
      </c>
      <c r="G5462" s="147" t="s">
        <v>4488</v>
      </c>
    </row>
    <row r="5463" spans="1:7">
      <c r="A5463" t="str">
        <f t="shared" si="85"/>
        <v>J1313.DS13</v>
      </c>
      <c r="B5463" s="147" t="s">
        <v>4297</v>
      </c>
      <c r="C5463" s="147" t="s">
        <v>2355</v>
      </c>
      <c r="D5463" s="147" t="s">
        <v>4298</v>
      </c>
      <c r="E5463" s="147" t="s">
        <v>1998</v>
      </c>
      <c r="F5463" s="147" t="s">
        <v>4489</v>
      </c>
      <c r="G5463" s="147" t="s">
        <v>4490</v>
      </c>
    </row>
    <row r="5464" spans="1:7">
      <c r="A5464" t="str">
        <f t="shared" si="85"/>
        <v>J1313.DS14</v>
      </c>
      <c r="B5464" s="147" t="s">
        <v>4297</v>
      </c>
      <c r="C5464" s="147" t="s">
        <v>2357</v>
      </c>
      <c r="D5464" s="147" t="s">
        <v>4298</v>
      </c>
      <c r="E5464" s="147" t="s">
        <v>1998</v>
      </c>
      <c r="F5464" s="147" t="s">
        <v>4491</v>
      </c>
      <c r="G5464" s="147" t="s">
        <v>4492</v>
      </c>
    </row>
    <row r="5465" spans="1:7">
      <c r="A5465" t="str">
        <f t="shared" si="85"/>
        <v>J1313.DS15</v>
      </c>
      <c r="B5465" s="147" t="s">
        <v>4297</v>
      </c>
      <c r="C5465" s="147" t="s">
        <v>2359</v>
      </c>
      <c r="D5465" s="147" t="s">
        <v>4298</v>
      </c>
      <c r="E5465" s="147" t="s">
        <v>1998</v>
      </c>
      <c r="F5465" s="147" t="s">
        <v>4493</v>
      </c>
      <c r="G5465" s="147" t="s">
        <v>4494</v>
      </c>
    </row>
    <row r="5466" spans="1:7">
      <c r="A5466" t="str">
        <f t="shared" si="85"/>
        <v>J1313.DX1</v>
      </c>
      <c r="B5466" s="147" t="s">
        <v>4297</v>
      </c>
      <c r="C5466" s="147" t="s">
        <v>2361</v>
      </c>
      <c r="D5466" s="147" t="s">
        <v>4298</v>
      </c>
      <c r="E5466" s="147" t="s">
        <v>1998</v>
      </c>
      <c r="F5466" s="147" t="s">
        <v>4495</v>
      </c>
      <c r="G5466" s="147" t="s">
        <v>1999</v>
      </c>
    </row>
    <row r="5467" spans="1:7">
      <c r="A5467" t="str">
        <f t="shared" si="85"/>
        <v>J1313.DX2</v>
      </c>
      <c r="B5467" s="147" t="s">
        <v>4297</v>
      </c>
      <c r="C5467" s="147" t="s">
        <v>2363</v>
      </c>
      <c r="D5467" s="147" t="s">
        <v>4298</v>
      </c>
      <c r="E5467" s="147" t="s">
        <v>1998</v>
      </c>
      <c r="F5467" s="147" t="s">
        <v>4496</v>
      </c>
      <c r="G5467" s="147" t="s">
        <v>1999</v>
      </c>
    </row>
    <row r="5468" spans="1:7">
      <c r="A5468" t="str">
        <f t="shared" si="85"/>
        <v>J1313.DX3</v>
      </c>
      <c r="B5468" s="147" t="s">
        <v>4297</v>
      </c>
      <c r="C5468" s="147" t="s">
        <v>2365</v>
      </c>
      <c r="D5468" s="147" t="s">
        <v>4298</v>
      </c>
      <c r="E5468" s="147" t="s">
        <v>1998</v>
      </c>
      <c r="F5468" s="147" t="s">
        <v>4497</v>
      </c>
      <c r="G5468" s="147" t="s">
        <v>1999</v>
      </c>
    </row>
    <row r="5469" spans="1:7">
      <c r="A5469" t="str">
        <f t="shared" si="85"/>
        <v>J1313.DX4</v>
      </c>
      <c r="B5469" s="147" t="s">
        <v>4297</v>
      </c>
      <c r="C5469" s="147" t="s">
        <v>2367</v>
      </c>
      <c r="D5469" s="147" t="s">
        <v>4298</v>
      </c>
      <c r="E5469" s="147" t="s">
        <v>1998</v>
      </c>
      <c r="F5469" s="147" t="s">
        <v>4498</v>
      </c>
      <c r="G5469" s="147" t="s">
        <v>1999</v>
      </c>
    </row>
    <row r="5470" spans="1:7">
      <c r="A5470" t="str">
        <f t="shared" si="85"/>
        <v>J1313.DX6</v>
      </c>
      <c r="B5470" s="147" t="s">
        <v>4297</v>
      </c>
      <c r="C5470" s="147" t="s">
        <v>2369</v>
      </c>
      <c r="D5470" s="147" t="s">
        <v>4298</v>
      </c>
      <c r="E5470" s="147" t="s">
        <v>1998</v>
      </c>
      <c r="F5470" s="147" t="s">
        <v>4499</v>
      </c>
      <c r="G5470" s="147" t="s">
        <v>1999</v>
      </c>
    </row>
    <row r="5471" spans="1:7">
      <c r="A5471" t="str">
        <f t="shared" si="85"/>
        <v>J1313.DX7</v>
      </c>
      <c r="B5471" s="147" t="s">
        <v>4297</v>
      </c>
      <c r="C5471" s="147" t="s">
        <v>2371</v>
      </c>
      <c r="D5471" s="147" t="s">
        <v>4298</v>
      </c>
      <c r="E5471" s="147" t="s">
        <v>1998</v>
      </c>
      <c r="F5471" s="147" t="s">
        <v>4500</v>
      </c>
      <c r="G5471" s="147" t="s">
        <v>1999</v>
      </c>
    </row>
    <row r="5472" spans="1:7">
      <c r="A5472" t="str">
        <f t="shared" si="85"/>
        <v>J1313.DX8</v>
      </c>
      <c r="B5472" s="147" t="s">
        <v>4297</v>
      </c>
      <c r="C5472" s="147" t="s">
        <v>2373</v>
      </c>
      <c r="D5472" s="147" t="s">
        <v>4298</v>
      </c>
      <c r="E5472" s="147" t="s">
        <v>1998</v>
      </c>
      <c r="F5472" s="147" t="s">
        <v>4501</v>
      </c>
      <c r="G5472" s="147" t="s">
        <v>1999</v>
      </c>
    </row>
    <row r="5473" spans="1:7">
      <c r="A5473" t="str">
        <f t="shared" si="85"/>
        <v>J1313.DX9</v>
      </c>
      <c r="B5473" s="147" t="s">
        <v>4297</v>
      </c>
      <c r="C5473" s="147" t="s">
        <v>2376</v>
      </c>
      <c r="D5473" s="147" t="s">
        <v>4298</v>
      </c>
      <c r="E5473" s="147" t="s">
        <v>1998</v>
      </c>
      <c r="F5473" s="147" t="s">
        <v>4502</v>
      </c>
      <c r="G5473" s="147" t="s">
        <v>1999</v>
      </c>
    </row>
    <row r="5474" spans="1:7">
      <c r="A5474" t="str">
        <f t="shared" si="85"/>
        <v>J1313.DX10</v>
      </c>
      <c r="B5474" s="147" t="s">
        <v>4297</v>
      </c>
      <c r="C5474" s="147" t="s">
        <v>2378</v>
      </c>
      <c r="D5474" s="147" t="s">
        <v>4298</v>
      </c>
      <c r="E5474" s="147" t="s">
        <v>1998</v>
      </c>
      <c r="F5474" s="147" t="s">
        <v>4503</v>
      </c>
      <c r="G5474" s="147" t="s">
        <v>1999</v>
      </c>
    </row>
    <row r="5475" spans="1:7">
      <c r="A5475" t="str">
        <f t="shared" si="85"/>
        <v>J1313.DX11</v>
      </c>
      <c r="B5475" s="147" t="s">
        <v>4297</v>
      </c>
      <c r="C5475" s="147" t="s">
        <v>2380</v>
      </c>
      <c r="D5475" s="147" t="s">
        <v>4298</v>
      </c>
      <c r="E5475" s="147" t="s">
        <v>1998</v>
      </c>
      <c r="F5475" s="147" t="s">
        <v>4504</v>
      </c>
      <c r="G5475" s="147" t="s">
        <v>1999</v>
      </c>
    </row>
    <row r="5476" spans="1:7">
      <c r="A5476" t="str">
        <f t="shared" si="85"/>
        <v>J1313.DX12</v>
      </c>
      <c r="B5476" s="147" t="s">
        <v>4297</v>
      </c>
      <c r="C5476" s="147" t="s">
        <v>2382</v>
      </c>
      <c r="D5476" s="147" t="s">
        <v>4298</v>
      </c>
      <c r="E5476" s="147" t="s">
        <v>1998</v>
      </c>
      <c r="F5476" s="147" t="s">
        <v>4505</v>
      </c>
      <c r="G5476" s="147" t="s">
        <v>1999</v>
      </c>
    </row>
    <row r="5477" spans="1:7">
      <c r="A5477" t="str">
        <f t="shared" si="85"/>
        <v>J1313.DX13</v>
      </c>
      <c r="B5477" s="147" t="s">
        <v>4297</v>
      </c>
      <c r="C5477" s="147" t="s">
        <v>2384</v>
      </c>
      <c r="D5477" s="147" t="s">
        <v>4298</v>
      </c>
      <c r="E5477" s="147" t="s">
        <v>1998</v>
      </c>
      <c r="F5477" s="147" t="s">
        <v>4506</v>
      </c>
      <c r="G5477" s="147" t="s">
        <v>1999</v>
      </c>
    </row>
    <row r="5478" spans="1:7">
      <c r="A5478" t="str">
        <f t="shared" si="85"/>
        <v>J1313.DX14</v>
      </c>
      <c r="B5478" s="147" t="s">
        <v>4297</v>
      </c>
      <c r="C5478" s="147" t="s">
        <v>2386</v>
      </c>
      <c r="D5478" s="147" t="s">
        <v>4298</v>
      </c>
      <c r="E5478" s="147" t="s">
        <v>1998</v>
      </c>
      <c r="F5478" s="147" t="s">
        <v>4507</v>
      </c>
      <c r="G5478" s="147" t="s">
        <v>1999</v>
      </c>
    </row>
    <row r="5479" spans="1:7">
      <c r="A5479" t="str">
        <f t="shared" si="85"/>
        <v>J1313.DX15</v>
      </c>
      <c r="B5479" s="147" t="s">
        <v>4297</v>
      </c>
      <c r="C5479" s="147" t="s">
        <v>2388</v>
      </c>
      <c r="D5479" s="147" t="s">
        <v>4298</v>
      </c>
      <c r="E5479" s="147" t="s">
        <v>1998</v>
      </c>
      <c r="F5479" s="147" t="s">
        <v>4508</v>
      </c>
      <c r="G5479" s="147" t="s">
        <v>1999</v>
      </c>
    </row>
    <row r="5480" spans="1:7">
      <c r="A5480" t="str">
        <f t="shared" si="85"/>
        <v>J1313.DY1</v>
      </c>
      <c r="B5480" s="147" t="s">
        <v>4297</v>
      </c>
      <c r="C5480" s="147" t="s">
        <v>2390</v>
      </c>
      <c r="D5480" s="147" t="s">
        <v>4298</v>
      </c>
      <c r="E5480" s="147" t="s">
        <v>1998</v>
      </c>
      <c r="F5480" s="147" t="s">
        <v>4509</v>
      </c>
      <c r="G5480" s="147" t="s">
        <v>1999</v>
      </c>
    </row>
    <row r="5481" spans="1:7">
      <c r="A5481" t="str">
        <f t="shared" si="85"/>
        <v>J1313.DY2</v>
      </c>
      <c r="B5481" s="147" t="s">
        <v>4297</v>
      </c>
      <c r="C5481" s="147" t="s">
        <v>2392</v>
      </c>
      <c r="D5481" s="147" t="s">
        <v>4298</v>
      </c>
      <c r="E5481" s="147" t="s">
        <v>1998</v>
      </c>
      <c r="F5481" s="147" t="s">
        <v>4510</v>
      </c>
      <c r="G5481" s="147" t="s">
        <v>1999</v>
      </c>
    </row>
    <row r="5482" spans="1:7">
      <c r="A5482" t="str">
        <f t="shared" si="85"/>
        <v>J1313.DY3</v>
      </c>
      <c r="B5482" s="147" t="s">
        <v>4297</v>
      </c>
      <c r="C5482" s="147" t="s">
        <v>2394</v>
      </c>
      <c r="D5482" s="147" t="s">
        <v>4298</v>
      </c>
      <c r="E5482" s="147" t="s">
        <v>1998</v>
      </c>
      <c r="F5482" s="147" t="s">
        <v>4511</v>
      </c>
      <c r="G5482" s="147" t="s">
        <v>1999</v>
      </c>
    </row>
    <row r="5483" spans="1:7">
      <c r="A5483" t="str">
        <f t="shared" si="85"/>
        <v>J1313.DY4</v>
      </c>
      <c r="B5483" s="147" t="s">
        <v>4297</v>
      </c>
      <c r="C5483" s="147" t="s">
        <v>2396</v>
      </c>
      <c r="D5483" s="147" t="s">
        <v>4298</v>
      </c>
      <c r="E5483" s="147" t="s">
        <v>1998</v>
      </c>
      <c r="F5483" s="147" t="s">
        <v>4512</v>
      </c>
      <c r="G5483" s="147" t="s">
        <v>1999</v>
      </c>
    </row>
    <row r="5484" spans="1:7">
      <c r="A5484" t="str">
        <f t="shared" si="85"/>
        <v>J1313.DY6</v>
      </c>
      <c r="B5484" s="147" t="s">
        <v>4297</v>
      </c>
      <c r="C5484" s="147" t="s">
        <v>2398</v>
      </c>
      <c r="D5484" s="147" t="s">
        <v>4298</v>
      </c>
      <c r="E5484" s="147" t="s">
        <v>1998</v>
      </c>
      <c r="F5484" s="147" t="s">
        <v>4513</v>
      </c>
      <c r="G5484" s="147" t="s">
        <v>1999</v>
      </c>
    </row>
    <row r="5485" spans="1:7">
      <c r="A5485" t="str">
        <f t="shared" si="85"/>
        <v>J1313.DY7</v>
      </c>
      <c r="B5485" s="147" t="s">
        <v>4297</v>
      </c>
      <c r="C5485" s="147" t="s">
        <v>2400</v>
      </c>
      <c r="D5485" s="147" t="s">
        <v>4298</v>
      </c>
      <c r="E5485" s="147" t="s">
        <v>1998</v>
      </c>
      <c r="F5485" s="147" t="s">
        <v>4514</v>
      </c>
      <c r="G5485" s="147" t="s">
        <v>1999</v>
      </c>
    </row>
    <row r="5486" spans="1:7">
      <c r="A5486" t="str">
        <f t="shared" si="85"/>
        <v>J1313.DY8</v>
      </c>
      <c r="B5486" s="147" t="s">
        <v>4297</v>
      </c>
      <c r="C5486" s="147" t="s">
        <v>2402</v>
      </c>
      <c r="D5486" s="147" t="s">
        <v>4298</v>
      </c>
      <c r="E5486" s="147" t="s">
        <v>1998</v>
      </c>
      <c r="F5486" s="147" t="s">
        <v>4515</v>
      </c>
      <c r="G5486" s="147" t="s">
        <v>1999</v>
      </c>
    </row>
    <row r="5487" spans="1:7">
      <c r="A5487" t="str">
        <f t="shared" si="85"/>
        <v>J1313.DY9</v>
      </c>
      <c r="B5487" s="147" t="s">
        <v>4297</v>
      </c>
      <c r="C5487" s="147" t="s">
        <v>2404</v>
      </c>
      <c r="D5487" s="147" t="s">
        <v>4298</v>
      </c>
      <c r="E5487" s="147" t="s">
        <v>1998</v>
      </c>
      <c r="F5487" s="147" t="s">
        <v>4516</v>
      </c>
      <c r="G5487" s="147" t="s">
        <v>1999</v>
      </c>
    </row>
    <row r="5488" spans="1:7">
      <c r="A5488" t="str">
        <f t="shared" si="85"/>
        <v>J1313.DY10</v>
      </c>
      <c r="B5488" s="147" t="s">
        <v>4297</v>
      </c>
      <c r="C5488" s="147" t="s">
        <v>2406</v>
      </c>
      <c r="D5488" s="147" t="s">
        <v>4298</v>
      </c>
      <c r="E5488" s="147" t="s">
        <v>1998</v>
      </c>
      <c r="F5488" s="147" t="s">
        <v>4517</v>
      </c>
      <c r="G5488" s="147" t="s">
        <v>1999</v>
      </c>
    </row>
    <row r="5489" spans="1:7">
      <c r="A5489" t="str">
        <f t="shared" si="85"/>
        <v>J1313.DY11</v>
      </c>
      <c r="B5489" s="147" t="s">
        <v>4297</v>
      </c>
      <c r="C5489" s="147" t="s">
        <v>2408</v>
      </c>
      <c r="D5489" s="147" t="s">
        <v>4298</v>
      </c>
      <c r="E5489" s="147" t="s">
        <v>1998</v>
      </c>
      <c r="F5489" s="147" t="s">
        <v>4518</v>
      </c>
      <c r="G5489" s="147" t="s">
        <v>1999</v>
      </c>
    </row>
    <row r="5490" spans="1:7">
      <c r="A5490" t="str">
        <f t="shared" si="85"/>
        <v>J1313.DY12</v>
      </c>
      <c r="B5490" s="147" t="s">
        <v>4297</v>
      </c>
      <c r="C5490" s="147" t="s">
        <v>2410</v>
      </c>
      <c r="D5490" s="147" t="s">
        <v>4298</v>
      </c>
      <c r="E5490" s="147" t="s">
        <v>1998</v>
      </c>
      <c r="F5490" s="147" t="s">
        <v>4519</v>
      </c>
      <c r="G5490" s="147" t="s">
        <v>1999</v>
      </c>
    </row>
    <row r="5491" spans="1:7">
      <c r="A5491" t="str">
        <f t="shared" si="85"/>
        <v>J1313.DY13</v>
      </c>
      <c r="B5491" s="147" t="s">
        <v>4297</v>
      </c>
      <c r="C5491" s="147" t="s">
        <v>2412</v>
      </c>
      <c r="D5491" s="147" t="s">
        <v>4298</v>
      </c>
      <c r="E5491" s="147" t="s">
        <v>1998</v>
      </c>
      <c r="F5491" s="147" t="s">
        <v>4520</v>
      </c>
      <c r="G5491" s="147" t="s">
        <v>1999</v>
      </c>
    </row>
    <row r="5492" spans="1:7">
      <c r="A5492" t="str">
        <f t="shared" si="85"/>
        <v>J1313.DY14</v>
      </c>
      <c r="B5492" s="147" t="s">
        <v>4297</v>
      </c>
      <c r="C5492" s="147" t="s">
        <v>2414</v>
      </c>
      <c r="D5492" s="147" t="s">
        <v>4298</v>
      </c>
      <c r="E5492" s="147" t="s">
        <v>1998</v>
      </c>
      <c r="F5492" s="147" t="s">
        <v>4521</v>
      </c>
      <c r="G5492" s="147" t="s">
        <v>1999</v>
      </c>
    </row>
    <row r="5493" spans="1:7">
      <c r="A5493" t="str">
        <f t="shared" si="85"/>
        <v>J1313.DY15</v>
      </c>
      <c r="B5493" s="147" t="s">
        <v>4297</v>
      </c>
      <c r="C5493" s="147" t="s">
        <v>2416</v>
      </c>
      <c r="D5493" s="147" t="s">
        <v>4298</v>
      </c>
      <c r="E5493" s="147" t="s">
        <v>1998</v>
      </c>
      <c r="F5493" s="147" t="s">
        <v>4522</v>
      </c>
      <c r="G5493" s="147" t="s">
        <v>1999</v>
      </c>
    </row>
    <row r="5494" spans="1:7">
      <c r="A5494" t="str">
        <f t="shared" si="85"/>
        <v>J1401.AS2</v>
      </c>
      <c r="B5494" s="147" t="s">
        <v>4523</v>
      </c>
      <c r="C5494" s="147" t="s">
        <v>2043</v>
      </c>
      <c r="D5494" s="147" t="s">
        <v>2715</v>
      </c>
      <c r="E5494" s="147" t="s">
        <v>1998</v>
      </c>
      <c r="F5494" s="147" t="s">
        <v>2716</v>
      </c>
      <c r="G5494" s="147" t="s">
        <v>1056</v>
      </c>
    </row>
    <row r="5495" spans="1:7">
      <c r="A5495" t="str">
        <f t="shared" si="85"/>
        <v>J1401.AS3</v>
      </c>
      <c r="B5495" s="147" t="s">
        <v>4523</v>
      </c>
      <c r="C5495" s="147" t="s">
        <v>2046</v>
      </c>
      <c r="D5495" s="147" t="s">
        <v>2715</v>
      </c>
      <c r="E5495" s="147" t="s">
        <v>1998</v>
      </c>
      <c r="F5495" s="147" t="s">
        <v>2717</v>
      </c>
      <c r="G5495" s="147" t="s">
        <v>1056</v>
      </c>
    </row>
    <row r="5496" spans="1:7">
      <c r="A5496" t="str">
        <f t="shared" si="85"/>
        <v>J1401.AS4</v>
      </c>
      <c r="B5496" s="147" t="s">
        <v>4523</v>
      </c>
      <c r="C5496" s="147" t="s">
        <v>2048</v>
      </c>
      <c r="D5496" s="147" t="s">
        <v>2715</v>
      </c>
      <c r="E5496" s="147" t="s">
        <v>1998</v>
      </c>
      <c r="F5496" s="147" t="s">
        <v>2718</v>
      </c>
      <c r="G5496" s="147" t="s">
        <v>1056</v>
      </c>
    </row>
    <row r="5497" spans="1:7">
      <c r="A5497" t="str">
        <f t="shared" si="85"/>
        <v>J1401.AS5</v>
      </c>
      <c r="B5497" s="147" t="s">
        <v>4523</v>
      </c>
      <c r="C5497" s="147" t="s">
        <v>2050</v>
      </c>
      <c r="D5497" s="147" t="s">
        <v>2715</v>
      </c>
      <c r="E5497" s="147" t="s">
        <v>1998</v>
      </c>
      <c r="F5497" s="147" t="s">
        <v>2719</v>
      </c>
      <c r="G5497" s="147" t="s">
        <v>1056</v>
      </c>
    </row>
    <row r="5498" spans="1:7">
      <c r="A5498" t="str">
        <f t="shared" si="85"/>
        <v>J1401.AS6</v>
      </c>
      <c r="B5498" s="147" t="s">
        <v>4523</v>
      </c>
      <c r="C5498" s="147" t="s">
        <v>2052</v>
      </c>
      <c r="D5498" s="147" t="s">
        <v>2715</v>
      </c>
      <c r="E5498" s="147" t="s">
        <v>1998</v>
      </c>
      <c r="F5498" s="147" t="s">
        <v>2720</v>
      </c>
      <c r="G5498" s="147" t="s">
        <v>1056</v>
      </c>
    </row>
    <row r="5499" spans="1:7">
      <c r="A5499" t="str">
        <f t="shared" si="85"/>
        <v>J1401.AS7</v>
      </c>
      <c r="B5499" s="147" t="s">
        <v>4523</v>
      </c>
      <c r="C5499" s="147" t="s">
        <v>2054</v>
      </c>
      <c r="D5499" s="147" t="s">
        <v>2715</v>
      </c>
      <c r="E5499" s="147" t="s">
        <v>1998</v>
      </c>
      <c r="F5499" s="147" t="s">
        <v>2721</v>
      </c>
      <c r="G5499" s="147" t="s">
        <v>1056</v>
      </c>
    </row>
    <row r="5500" spans="1:7">
      <c r="A5500" t="str">
        <f t="shared" si="85"/>
        <v>J1401.AS8</v>
      </c>
      <c r="B5500" s="147" t="s">
        <v>4523</v>
      </c>
      <c r="C5500" s="147" t="s">
        <v>2056</v>
      </c>
      <c r="D5500" s="147" t="s">
        <v>2715</v>
      </c>
      <c r="E5500" s="147" t="s">
        <v>1998</v>
      </c>
      <c r="F5500" s="147" t="s">
        <v>2722</v>
      </c>
      <c r="G5500" s="147" t="s">
        <v>4524</v>
      </c>
    </row>
    <row r="5501" spans="1:7">
      <c r="A5501" t="str">
        <f t="shared" si="85"/>
        <v>J1401.AS9</v>
      </c>
      <c r="B5501" s="147" t="s">
        <v>4523</v>
      </c>
      <c r="C5501" s="147" t="s">
        <v>2059</v>
      </c>
      <c r="D5501" s="147" t="s">
        <v>2715</v>
      </c>
      <c r="E5501" s="147" t="s">
        <v>1998</v>
      </c>
      <c r="F5501" s="147" t="s">
        <v>2724</v>
      </c>
      <c r="G5501" s="147" t="s">
        <v>4525</v>
      </c>
    </row>
    <row r="5502" spans="1:7">
      <c r="A5502" t="str">
        <f t="shared" si="85"/>
        <v>J1401.AS10</v>
      </c>
      <c r="B5502" s="147" t="s">
        <v>4523</v>
      </c>
      <c r="C5502" s="147" t="s">
        <v>2062</v>
      </c>
      <c r="D5502" s="147" t="s">
        <v>2715</v>
      </c>
      <c r="E5502" s="147" t="s">
        <v>1998</v>
      </c>
      <c r="F5502" s="147" t="s">
        <v>2726</v>
      </c>
      <c r="G5502" s="147" t="s">
        <v>4526</v>
      </c>
    </row>
    <row r="5503" spans="1:7">
      <c r="A5503" t="str">
        <f t="shared" si="85"/>
        <v>J1401.AS11</v>
      </c>
      <c r="B5503" s="147" t="s">
        <v>4523</v>
      </c>
      <c r="C5503" s="147" t="s">
        <v>2065</v>
      </c>
      <c r="D5503" s="147" t="s">
        <v>2715</v>
      </c>
      <c r="E5503" s="147" t="s">
        <v>1998</v>
      </c>
      <c r="F5503" s="147" t="s">
        <v>2432</v>
      </c>
      <c r="G5503" s="149"/>
    </row>
    <row r="5504" spans="1:7">
      <c r="A5504" t="str">
        <f t="shared" si="85"/>
        <v>J1401.AS13</v>
      </c>
      <c r="B5504" s="147" t="s">
        <v>4523</v>
      </c>
      <c r="C5504" s="147" t="s">
        <v>2067</v>
      </c>
      <c r="D5504" s="147" t="s">
        <v>2715</v>
      </c>
      <c r="E5504" s="147" t="s">
        <v>1998</v>
      </c>
      <c r="F5504" s="147" t="s">
        <v>2728</v>
      </c>
      <c r="G5504" s="147" t="s">
        <v>4527</v>
      </c>
    </row>
    <row r="5505" spans="1:7">
      <c r="A5505" t="str">
        <f t="shared" si="85"/>
        <v>J1401.AS14</v>
      </c>
      <c r="B5505" s="147" t="s">
        <v>4523</v>
      </c>
      <c r="C5505" s="147" t="s">
        <v>2070</v>
      </c>
      <c r="D5505" s="147" t="s">
        <v>2715</v>
      </c>
      <c r="E5505" s="147" t="s">
        <v>1998</v>
      </c>
      <c r="F5505" s="147" t="s">
        <v>2730</v>
      </c>
      <c r="G5505" s="147" t="s">
        <v>4528</v>
      </c>
    </row>
    <row r="5506" spans="1:7">
      <c r="A5506" t="str">
        <f t="shared" si="85"/>
        <v>J1401.AS15</v>
      </c>
      <c r="B5506" s="147" t="s">
        <v>4523</v>
      </c>
      <c r="C5506" s="147" t="s">
        <v>2073</v>
      </c>
      <c r="D5506" s="147" t="s">
        <v>2715</v>
      </c>
      <c r="E5506" s="147" t="s">
        <v>1998</v>
      </c>
      <c r="F5506" s="147" t="s">
        <v>1967</v>
      </c>
      <c r="G5506" s="147" t="s">
        <v>1969</v>
      </c>
    </row>
    <row r="5507" spans="1:7">
      <c r="A5507" t="str">
        <f t="shared" si="85"/>
        <v>J1401.AS16</v>
      </c>
      <c r="B5507" s="147" t="s">
        <v>4523</v>
      </c>
      <c r="C5507" s="147" t="s">
        <v>2075</v>
      </c>
      <c r="D5507" s="147" t="s">
        <v>2715</v>
      </c>
      <c r="E5507" s="147" t="s">
        <v>1998</v>
      </c>
      <c r="F5507" s="147" t="s">
        <v>2732</v>
      </c>
      <c r="G5507" s="149"/>
    </row>
    <row r="5508" spans="1:7">
      <c r="A5508" t="str">
        <f t="shared" si="85"/>
        <v>J1401.AX2</v>
      </c>
      <c r="B5508" s="147" t="s">
        <v>4523</v>
      </c>
      <c r="C5508" s="147" t="s">
        <v>2077</v>
      </c>
      <c r="D5508" s="147" t="s">
        <v>2715</v>
      </c>
      <c r="E5508" s="147" t="s">
        <v>1998</v>
      </c>
      <c r="F5508" s="147" t="s">
        <v>2078</v>
      </c>
      <c r="G5508" s="147" t="s">
        <v>1999</v>
      </c>
    </row>
    <row r="5509" spans="1:7">
      <c r="A5509" t="str">
        <f t="shared" si="85"/>
        <v>J1401.AX3</v>
      </c>
      <c r="B5509" s="147" t="s">
        <v>4523</v>
      </c>
      <c r="C5509" s="147" t="s">
        <v>2079</v>
      </c>
      <c r="D5509" s="147" t="s">
        <v>2715</v>
      </c>
      <c r="E5509" s="147" t="s">
        <v>1998</v>
      </c>
      <c r="F5509" s="147" t="s">
        <v>2080</v>
      </c>
      <c r="G5509" s="147" t="s">
        <v>1999</v>
      </c>
    </row>
    <row r="5510" spans="1:7">
      <c r="A5510" t="str">
        <f t="shared" ref="A5510:A5573" si="86">B5510&amp;"."&amp;C5510</f>
        <v>J1401.AX4</v>
      </c>
      <c r="B5510" s="147" t="s">
        <v>4523</v>
      </c>
      <c r="C5510" s="147" t="s">
        <v>2081</v>
      </c>
      <c r="D5510" s="147" t="s">
        <v>2715</v>
      </c>
      <c r="E5510" s="147" t="s">
        <v>1998</v>
      </c>
      <c r="F5510" s="147" t="s">
        <v>2082</v>
      </c>
      <c r="G5510" s="147" t="s">
        <v>1999</v>
      </c>
    </row>
    <row r="5511" spans="1:7">
      <c r="A5511" t="str">
        <f t="shared" si="86"/>
        <v>J1401.AX5</v>
      </c>
      <c r="B5511" s="147" t="s">
        <v>4523</v>
      </c>
      <c r="C5511" s="147" t="s">
        <v>2083</v>
      </c>
      <c r="D5511" s="147" t="s">
        <v>2715</v>
      </c>
      <c r="E5511" s="147" t="s">
        <v>1998</v>
      </c>
      <c r="F5511" s="147" t="s">
        <v>2084</v>
      </c>
      <c r="G5511" s="147" t="s">
        <v>1999</v>
      </c>
    </row>
    <row r="5512" spans="1:7">
      <c r="A5512" t="str">
        <f t="shared" si="86"/>
        <v>J1401.AX6</v>
      </c>
      <c r="B5512" s="147" t="s">
        <v>4523</v>
      </c>
      <c r="C5512" s="147" t="s">
        <v>2085</v>
      </c>
      <c r="D5512" s="147" t="s">
        <v>2715</v>
      </c>
      <c r="E5512" s="147" t="s">
        <v>1998</v>
      </c>
      <c r="F5512" s="147" t="s">
        <v>2086</v>
      </c>
      <c r="G5512" s="147" t="s">
        <v>1999</v>
      </c>
    </row>
    <row r="5513" spans="1:7">
      <c r="A5513" t="str">
        <f t="shared" si="86"/>
        <v>J1401.AX7</v>
      </c>
      <c r="B5513" s="147" t="s">
        <v>4523</v>
      </c>
      <c r="C5513" s="147" t="s">
        <v>2087</v>
      </c>
      <c r="D5513" s="147" t="s">
        <v>2715</v>
      </c>
      <c r="E5513" s="147" t="s">
        <v>1998</v>
      </c>
      <c r="F5513" s="147" t="s">
        <v>2088</v>
      </c>
      <c r="G5513" s="147" t="s">
        <v>1999</v>
      </c>
    </row>
    <row r="5514" spans="1:7">
      <c r="A5514" t="str">
        <f t="shared" si="86"/>
        <v>J1401.AX8</v>
      </c>
      <c r="B5514" s="147" t="s">
        <v>4523</v>
      </c>
      <c r="C5514" s="147" t="s">
        <v>2089</v>
      </c>
      <c r="D5514" s="147" t="s">
        <v>2715</v>
      </c>
      <c r="E5514" s="147" t="s">
        <v>1998</v>
      </c>
      <c r="F5514" s="147" t="s">
        <v>2733</v>
      </c>
      <c r="G5514" s="147" t="s">
        <v>4529</v>
      </c>
    </row>
    <row r="5515" spans="1:7">
      <c r="A5515" t="str">
        <f t="shared" si="86"/>
        <v>J1401.AX9</v>
      </c>
      <c r="B5515" s="147" t="s">
        <v>4523</v>
      </c>
      <c r="C5515" s="147" t="s">
        <v>2092</v>
      </c>
      <c r="D5515" s="147" t="s">
        <v>2715</v>
      </c>
      <c r="E5515" s="147" t="s">
        <v>1998</v>
      </c>
      <c r="F5515" s="147" t="s">
        <v>2735</v>
      </c>
      <c r="G5515" s="147" t="s">
        <v>1999</v>
      </c>
    </row>
    <row r="5516" spans="1:7">
      <c r="A5516" t="str">
        <f t="shared" si="86"/>
        <v>J1401.AX10</v>
      </c>
      <c r="B5516" s="147" t="s">
        <v>4523</v>
      </c>
      <c r="C5516" s="147" t="s">
        <v>2094</v>
      </c>
      <c r="D5516" s="147" t="s">
        <v>2715</v>
      </c>
      <c r="E5516" s="147" t="s">
        <v>1998</v>
      </c>
      <c r="F5516" s="147" t="s">
        <v>2095</v>
      </c>
      <c r="G5516" s="147" t="s">
        <v>1999</v>
      </c>
    </row>
    <row r="5517" spans="1:7">
      <c r="A5517" t="str">
        <f t="shared" si="86"/>
        <v>J1401.AX11</v>
      </c>
      <c r="B5517" s="147" t="s">
        <v>4523</v>
      </c>
      <c r="C5517" s="147" t="s">
        <v>2096</v>
      </c>
      <c r="D5517" s="147" t="s">
        <v>2715</v>
      </c>
      <c r="E5517" s="147" t="s">
        <v>1998</v>
      </c>
      <c r="F5517" s="147" t="s">
        <v>2442</v>
      </c>
      <c r="G5517" s="149"/>
    </row>
    <row r="5518" spans="1:7">
      <c r="A5518" t="str">
        <f t="shared" si="86"/>
        <v>J1401.AX13</v>
      </c>
      <c r="B5518" s="147" t="s">
        <v>4523</v>
      </c>
      <c r="C5518" s="147" t="s">
        <v>2098</v>
      </c>
      <c r="D5518" s="147" t="s">
        <v>2715</v>
      </c>
      <c r="E5518" s="147" t="s">
        <v>1998</v>
      </c>
      <c r="F5518" s="147" t="s">
        <v>2736</v>
      </c>
      <c r="G5518" s="147" t="s">
        <v>1999</v>
      </c>
    </row>
    <row r="5519" spans="1:7">
      <c r="A5519" t="str">
        <f t="shared" si="86"/>
        <v>J1401.AX14</v>
      </c>
      <c r="B5519" s="147" t="s">
        <v>4523</v>
      </c>
      <c r="C5519" s="147" t="s">
        <v>2100</v>
      </c>
      <c r="D5519" s="147" t="s">
        <v>2715</v>
      </c>
      <c r="E5519" s="147" t="s">
        <v>1998</v>
      </c>
      <c r="F5519" s="147" t="s">
        <v>2737</v>
      </c>
      <c r="G5519" s="147" t="s">
        <v>4530</v>
      </c>
    </row>
    <row r="5520" spans="1:7">
      <c r="A5520" t="str">
        <f t="shared" si="86"/>
        <v>J1401.AX15</v>
      </c>
      <c r="B5520" s="147" t="s">
        <v>4523</v>
      </c>
      <c r="C5520" s="147" t="s">
        <v>2103</v>
      </c>
      <c r="D5520" s="147" t="s">
        <v>2715</v>
      </c>
      <c r="E5520" s="147" t="s">
        <v>1998</v>
      </c>
      <c r="F5520" s="147" t="s">
        <v>2739</v>
      </c>
      <c r="G5520" s="147" t="s">
        <v>4531</v>
      </c>
    </row>
    <row r="5521" spans="1:7">
      <c r="A5521" t="str">
        <f t="shared" si="86"/>
        <v>J1401.AX16</v>
      </c>
      <c r="B5521" s="147" t="s">
        <v>4523</v>
      </c>
      <c r="C5521" s="147" t="s">
        <v>2105</v>
      </c>
      <c r="D5521" s="147" t="s">
        <v>2715</v>
      </c>
      <c r="E5521" s="147" t="s">
        <v>1998</v>
      </c>
      <c r="F5521" s="147" t="s">
        <v>2741</v>
      </c>
      <c r="G5521" s="149"/>
    </row>
    <row r="5522" spans="1:7">
      <c r="A5522" t="str">
        <f t="shared" si="86"/>
        <v>J1401.AY2</v>
      </c>
      <c r="B5522" s="147" t="s">
        <v>4523</v>
      </c>
      <c r="C5522" s="147" t="s">
        <v>2107</v>
      </c>
      <c r="D5522" s="147" t="s">
        <v>2715</v>
      </c>
      <c r="E5522" s="147" t="s">
        <v>1998</v>
      </c>
      <c r="F5522" s="147" t="s">
        <v>2108</v>
      </c>
      <c r="G5522" s="147" t="s">
        <v>1999</v>
      </c>
    </row>
    <row r="5523" spans="1:7">
      <c r="A5523" t="str">
        <f t="shared" si="86"/>
        <v>J1401.AY3</v>
      </c>
      <c r="B5523" s="147" t="s">
        <v>4523</v>
      </c>
      <c r="C5523" s="147" t="s">
        <v>1542</v>
      </c>
      <c r="D5523" s="147" t="s">
        <v>2715</v>
      </c>
      <c r="E5523" s="147" t="s">
        <v>1998</v>
      </c>
      <c r="F5523" s="147" t="s">
        <v>2109</v>
      </c>
      <c r="G5523" s="147" t="s">
        <v>1999</v>
      </c>
    </row>
    <row r="5524" spans="1:7">
      <c r="A5524" t="str">
        <f t="shared" si="86"/>
        <v>J1401.AY4</v>
      </c>
      <c r="B5524" s="147" t="s">
        <v>4523</v>
      </c>
      <c r="C5524" s="147" t="s">
        <v>279</v>
      </c>
      <c r="D5524" s="147" t="s">
        <v>2715</v>
      </c>
      <c r="E5524" s="147" t="s">
        <v>1998</v>
      </c>
      <c r="F5524" s="147" t="s">
        <v>2110</v>
      </c>
      <c r="G5524" s="147" t="s">
        <v>1999</v>
      </c>
    </row>
    <row r="5525" spans="1:7">
      <c r="A5525" t="str">
        <f t="shared" si="86"/>
        <v>J1401.AY5</v>
      </c>
      <c r="B5525" s="147" t="s">
        <v>4523</v>
      </c>
      <c r="C5525" s="147" t="s">
        <v>277</v>
      </c>
      <c r="D5525" s="147" t="s">
        <v>2715</v>
      </c>
      <c r="E5525" s="147" t="s">
        <v>1998</v>
      </c>
      <c r="F5525" s="147" t="s">
        <v>2111</v>
      </c>
      <c r="G5525" s="147" t="s">
        <v>1999</v>
      </c>
    </row>
    <row r="5526" spans="1:7">
      <c r="A5526" t="str">
        <f t="shared" si="86"/>
        <v>J1401.AY6</v>
      </c>
      <c r="B5526" s="147" t="s">
        <v>4523</v>
      </c>
      <c r="C5526" s="147" t="s">
        <v>263</v>
      </c>
      <c r="D5526" s="147" t="s">
        <v>2715</v>
      </c>
      <c r="E5526" s="147" t="s">
        <v>1998</v>
      </c>
      <c r="F5526" s="147" t="s">
        <v>2112</v>
      </c>
      <c r="G5526" s="147" t="s">
        <v>1999</v>
      </c>
    </row>
    <row r="5527" spans="1:7">
      <c r="A5527" t="str">
        <f t="shared" si="86"/>
        <v>J1401.AY7</v>
      </c>
      <c r="B5527" s="147" t="s">
        <v>4523</v>
      </c>
      <c r="C5527" s="147" t="s">
        <v>261</v>
      </c>
      <c r="D5527" s="147" t="s">
        <v>2715</v>
      </c>
      <c r="E5527" s="147" t="s">
        <v>1998</v>
      </c>
      <c r="F5527" s="147" t="s">
        <v>2113</v>
      </c>
      <c r="G5527" s="147" t="s">
        <v>1999</v>
      </c>
    </row>
    <row r="5528" spans="1:7">
      <c r="A5528" t="str">
        <f t="shared" si="86"/>
        <v>J1401.AY8</v>
      </c>
      <c r="B5528" s="147" t="s">
        <v>4523</v>
      </c>
      <c r="C5528" s="147" t="s">
        <v>1292</v>
      </c>
      <c r="D5528" s="147" t="s">
        <v>2715</v>
      </c>
      <c r="E5528" s="147" t="s">
        <v>1998</v>
      </c>
      <c r="F5528" s="147" t="s">
        <v>2742</v>
      </c>
      <c r="G5528" s="147" t="s">
        <v>4529</v>
      </c>
    </row>
    <row r="5529" spans="1:7">
      <c r="A5529" t="str">
        <f t="shared" si="86"/>
        <v>J1401.AY9</v>
      </c>
      <c r="B5529" s="147" t="s">
        <v>4523</v>
      </c>
      <c r="C5529" s="147" t="s">
        <v>1544</v>
      </c>
      <c r="D5529" s="147" t="s">
        <v>2715</v>
      </c>
      <c r="E5529" s="147" t="s">
        <v>1998</v>
      </c>
      <c r="F5529" s="147" t="s">
        <v>2743</v>
      </c>
      <c r="G5529" s="147" t="s">
        <v>1999</v>
      </c>
    </row>
    <row r="5530" spans="1:7">
      <c r="A5530" t="str">
        <f t="shared" si="86"/>
        <v>J1401.AY10</v>
      </c>
      <c r="B5530" s="147" t="s">
        <v>4523</v>
      </c>
      <c r="C5530" s="147" t="s">
        <v>625</v>
      </c>
      <c r="D5530" s="147" t="s">
        <v>2715</v>
      </c>
      <c r="E5530" s="147" t="s">
        <v>1998</v>
      </c>
      <c r="F5530" s="147" t="s">
        <v>2116</v>
      </c>
      <c r="G5530" s="147" t="s">
        <v>1999</v>
      </c>
    </row>
    <row r="5531" spans="1:7">
      <c r="A5531" t="str">
        <f t="shared" si="86"/>
        <v>J1401.AY11</v>
      </c>
      <c r="B5531" s="147" t="s">
        <v>4523</v>
      </c>
      <c r="C5531" s="147" t="s">
        <v>629</v>
      </c>
      <c r="D5531" s="147" t="s">
        <v>2715</v>
      </c>
      <c r="E5531" s="147" t="s">
        <v>1998</v>
      </c>
      <c r="F5531" s="147" t="s">
        <v>2450</v>
      </c>
      <c r="G5531" s="149"/>
    </row>
    <row r="5532" spans="1:7">
      <c r="A5532" t="str">
        <f t="shared" si="86"/>
        <v>J1401.AY13</v>
      </c>
      <c r="B5532" s="147" t="s">
        <v>4523</v>
      </c>
      <c r="C5532" s="147" t="s">
        <v>1539</v>
      </c>
      <c r="D5532" s="147" t="s">
        <v>2715</v>
      </c>
      <c r="E5532" s="147" t="s">
        <v>1998</v>
      </c>
      <c r="F5532" s="147" t="s">
        <v>2744</v>
      </c>
      <c r="G5532" s="147" t="s">
        <v>1999</v>
      </c>
    </row>
    <row r="5533" spans="1:7">
      <c r="A5533" t="str">
        <f t="shared" si="86"/>
        <v>J1401.AY14</v>
      </c>
      <c r="B5533" s="147" t="s">
        <v>4523</v>
      </c>
      <c r="C5533" s="147" t="s">
        <v>581</v>
      </c>
      <c r="D5533" s="147" t="s">
        <v>2715</v>
      </c>
      <c r="E5533" s="147" t="s">
        <v>1998</v>
      </c>
      <c r="F5533" s="147" t="s">
        <v>2745</v>
      </c>
      <c r="G5533" s="147" t="s">
        <v>4530</v>
      </c>
    </row>
    <row r="5534" spans="1:7">
      <c r="A5534" t="str">
        <f t="shared" si="86"/>
        <v>J1401.AY15</v>
      </c>
      <c r="B5534" s="147" t="s">
        <v>4523</v>
      </c>
      <c r="C5534" s="147" t="s">
        <v>519</v>
      </c>
      <c r="D5534" s="147" t="s">
        <v>2715</v>
      </c>
      <c r="E5534" s="147" t="s">
        <v>1998</v>
      </c>
      <c r="F5534" s="147" t="s">
        <v>2746</v>
      </c>
      <c r="G5534" s="147" t="s">
        <v>4531</v>
      </c>
    </row>
    <row r="5535" spans="1:7">
      <c r="A5535" t="str">
        <f t="shared" si="86"/>
        <v>J1401.AY16</v>
      </c>
      <c r="B5535" s="147" t="s">
        <v>4523</v>
      </c>
      <c r="C5535" s="147" t="s">
        <v>719</v>
      </c>
      <c r="D5535" s="147" t="s">
        <v>2715</v>
      </c>
      <c r="E5535" s="147" t="s">
        <v>1998</v>
      </c>
      <c r="F5535" s="147" t="s">
        <v>2747</v>
      </c>
      <c r="G5535" s="149"/>
    </row>
    <row r="5536" spans="1:7">
      <c r="A5536" t="str">
        <f t="shared" si="86"/>
        <v>J1401.BS1</v>
      </c>
      <c r="B5536" s="147" t="s">
        <v>4523</v>
      </c>
      <c r="C5536" s="147" t="s">
        <v>2122</v>
      </c>
      <c r="D5536" s="147" t="s">
        <v>2715</v>
      </c>
      <c r="E5536" s="147" t="s">
        <v>1998</v>
      </c>
      <c r="F5536" s="147" t="s">
        <v>2748</v>
      </c>
      <c r="G5536" s="147" t="s">
        <v>4532</v>
      </c>
    </row>
    <row r="5537" spans="1:7">
      <c r="A5537" t="str">
        <f t="shared" si="86"/>
        <v>J1401.BS2</v>
      </c>
      <c r="B5537" s="147" t="s">
        <v>4523</v>
      </c>
      <c r="C5537" s="147" t="s">
        <v>2125</v>
      </c>
      <c r="D5537" s="147" t="s">
        <v>2715</v>
      </c>
      <c r="E5537" s="147" t="s">
        <v>1998</v>
      </c>
      <c r="F5537" s="147" t="s">
        <v>2126</v>
      </c>
      <c r="G5537" s="147" t="s">
        <v>1999</v>
      </c>
    </row>
    <row r="5538" spans="1:7">
      <c r="A5538" t="str">
        <f t="shared" si="86"/>
        <v>J1401.BS3</v>
      </c>
      <c r="B5538" s="147" t="s">
        <v>4523</v>
      </c>
      <c r="C5538" s="147" t="s">
        <v>2127</v>
      </c>
      <c r="D5538" s="147" t="s">
        <v>2715</v>
      </c>
      <c r="E5538" s="147" t="s">
        <v>1998</v>
      </c>
      <c r="F5538" s="147" t="s">
        <v>2128</v>
      </c>
      <c r="G5538" s="147" t="s">
        <v>1999</v>
      </c>
    </row>
    <row r="5539" spans="1:7">
      <c r="A5539" t="str">
        <f t="shared" si="86"/>
        <v>J1401.BS4</v>
      </c>
      <c r="B5539" s="147" t="s">
        <v>4523</v>
      </c>
      <c r="C5539" s="147" t="s">
        <v>2129</v>
      </c>
      <c r="D5539" s="147" t="s">
        <v>2715</v>
      </c>
      <c r="E5539" s="147" t="s">
        <v>1998</v>
      </c>
      <c r="F5539" s="147" t="s">
        <v>2130</v>
      </c>
      <c r="G5539" s="147" t="s">
        <v>1999</v>
      </c>
    </row>
    <row r="5540" spans="1:7">
      <c r="A5540" t="str">
        <f t="shared" si="86"/>
        <v>J1401.BS5</v>
      </c>
      <c r="B5540" s="147" t="s">
        <v>4523</v>
      </c>
      <c r="C5540" s="147" t="s">
        <v>2131</v>
      </c>
      <c r="D5540" s="147" t="s">
        <v>2715</v>
      </c>
      <c r="E5540" s="147" t="s">
        <v>1998</v>
      </c>
      <c r="F5540" s="147" t="s">
        <v>2132</v>
      </c>
      <c r="G5540" s="147" t="s">
        <v>1999</v>
      </c>
    </row>
    <row r="5541" spans="1:7">
      <c r="A5541" t="str">
        <f t="shared" si="86"/>
        <v>J1401.BS6</v>
      </c>
      <c r="B5541" s="147" t="s">
        <v>4523</v>
      </c>
      <c r="C5541" s="147" t="s">
        <v>2133</v>
      </c>
      <c r="D5541" s="147" t="s">
        <v>2715</v>
      </c>
      <c r="E5541" s="147" t="s">
        <v>1998</v>
      </c>
      <c r="F5541" s="147" t="s">
        <v>2134</v>
      </c>
      <c r="G5541" s="147" t="s">
        <v>1999</v>
      </c>
    </row>
    <row r="5542" spans="1:7">
      <c r="A5542" t="str">
        <f t="shared" si="86"/>
        <v>J1401.BS7</v>
      </c>
      <c r="B5542" s="147" t="s">
        <v>4523</v>
      </c>
      <c r="C5542" s="147" t="s">
        <v>2135</v>
      </c>
      <c r="D5542" s="147" t="s">
        <v>2715</v>
      </c>
      <c r="E5542" s="147" t="s">
        <v>1998</v>
      </c>
      <c r="F5542" s="147" t="s">
        <v>2136</v>
      </c>
      <c r="G5542" s="147" t="s">
        <v>1999</v>
      </c>
    </row>
    <row r="5543" spans="1:7">
      <c r="A5543" t="str">
        <f t="shared" si="86"/>
        <v>J1401.BS8</v>
      </c>
      <c r="B5543" s="147" t="s">
        <v>4523</v>
      </c>
      <c r="C5543" s="147" t="s">
        <v>2137</v>
      </c>
      <c r="D5543" s="147" t="s">
        <v>2715</v>
      </c>
      <c r="E5543" s="147" t="s">
        <v>1998</v>
      </c>
      <c r="F5543" s="147" t="s">
        <v>2750</v>
      </c>
      <c r="G5543" s="147" t="s">
        <v>4533</v>
      </c>
    </row>
    <row r="5544" spans="1:7">
      <c r="A5544" t="str">
        <f t="shared" si="86"/>
        <v>J1401.BS9</v>
      </c>
      <c r="B5544" s="147" t="s">
        <v>4523</v>
      </c>
      <c r="C5544" s="147" t="s">
        <v>2140</v>
      </c>
      <c r="D5544" s="147" t="s">
        <v>2715</v>
      </c>
      <c r="E5544" s="147" t="s">
        <v>1998</v>
      </c>
      <c r="F5544" s="147" t="s">
        <v>2752</v>
      </c>
      <c r="G5544" s="147" t="s">
        <v>4525</v>
      </c>
    </row>
    <row r="5545" spans="1:7">
      <c r="A5545" t="str">
        <f t="shared" si="86"/>
        <v>J1401.BS10</v>
      </c>
      <c r="B5545" s="147" t="s">
        <v>4523</v>
      </c>
      <c r="C5545" s="147" t="s">
        <v>2142</v>
      </c>
      <c r="D5545" s="147" t="s">
        <v>2715</v>
      </c>
      <c r="E5545" s="147" t="s">
        <v>1998</v>
      </c>
      <c r="F5545" s="147" t="s">
        <v>2753</v>
      </c>
      <c r="G5545" s="147" t="s">
        <v>4525</v>
      </c>
    </row>
    <row r="5546" spans="1:7">
      <c r="A5546" t="str">
        <f t="shared" si="86"/>
        <v>J1401.BS11</v>
      </c>
      <c r="B5546" s="147" t="s">
        <v>4523</v>
      </c>
      <c r="C5546" s="147" t="s">
        <v>2144</v>
      </c>
      <c r="D5546" s="147" t="s">
        <v>2715</v>
      </c>
      <c r="E5546" s="147" t="s">
        <v>1998</v>
      </c>
      <c r="F5546" s="147" t="s">
        <v>2461</v>
      </c>
      <c r="G5546" s="149"/>
    </row>
    <row r="5547" spans="1:7">
      <c r="A5547" t="str">
        <f t="shared" si="86"/>
        <v>J1401.BS12</v>
      </c>
      <c r="B5547" s="147" t="s">
        <v>4523</v>
      </c>
      <c r="C5547" s="147" t="s">
        <v>2146</v>
      </c>
      <c r="D5547" s="147" t="s">
        <v>2715</v>
      </c>
      <c r="E5547" s="147" t="s">
        <v>1998</v>
      </c>
      <c r="F5547" s="147" t="s">
        <v>2754</v>
      </c>
      <c r="G5547" s="147" t="s">
        <v>4534</v>
      </c>
    </row>
    <row r="5548" spans="1:7">
      <c r="A5548" t="str">
        <f t="shared" si="86"/>
        <v>J1401.BS13</v>
      </c>
      <c r="B5548" s="147" t="s">
        <v>4523</v>
      </c>
      <c r="C5548" s="147" t="s">
        <v>2149</v>
      </c>
      <c r="D5548" s="147" t="s">
        <v>2715</v>
      </c>
      <c r="E5548" s="147" t="s">
        <v>1998</v>
      </c>
      <c r="F5548" s="147" t="s">
        <v>2756</v>
      </c>
      <c r="G5548" s="147" t="s">
        <v>4535</v>
      </c>
    </row>
    <row r="5549" spans="1:7">
      <c r="A5549" t="str">
        <f t="shared" si="86"/>
        <v>J1401.BS14</v>
      </c>
      <c r="B5549" s="147" t="s">
        <v>4523</v>
      </c>
      <c r="C5549" s="147" t="s">
        <v>2152</v>
      </c>
      <c r="D5549" s="147" t="s">
        <v>2715</v>
      </c>
      <c r="E5549" s="147" t="s">
        <v>1998</v>
      </c>
      <c r="F5549" s="147" t="s">
        <v>2758</v>
      </c>
      <c r="G5549" s="147" t="s">
        <v>4536</v>
      </c>
    </row>
    <row r="5550" spans="1:7">
      <c r="A5550" t="str">
        <f t="shared" si="86"/>
        <v>J1401.BS15</v>
      </c>
      <c r="B5550" s="147" t="s">
        <v>4523</v>
      </c>
      <c r="C5550" s="147" t="s">
        <v>2155</v>
      </c>
      <c r="D5550" s="147" t="s">
        <v>2715</v>
      </c>
      <c r="E5550" s="147" t="s">
        <v>1998</v>
      </c>
      <c r="F5550" s="147" t="s">
        <v>2760</v>
      </c>
      <c r="G5550" s="147" t="s">
        <v>1840</v>
      </c>
    </row>
    <row r="5551" spans="1:7">
      <c r="A5551" t="str">
        <f t="shared" si="86"/>
        <v>J1401.BS16</v>
      </c>
      <c r="B5551" s="147" t="s">
        <v>4523</v>
      </c>
      <c r="C5551" s="147" t="s">
        <v>2157</v>
      </c>
      <c r="D5551" s="147" t="s">
        <v>2715</v>
      </c>
      <c r="E5551" s="147" t="s">
        <v>1998</v>
      </c>
      <c r="F5551" s="147" t="s">
        <v>2761</v>
      </c>
      <c r="G5551" s="147" t="s">
        <v>4537</v>
      </c>
    </row>
    <row r="5552" spans="1:7">
      <c r="A5552" t="str">
        <f t="shared" si="86"/>
        <v>J1401.BX1</v>
      </c>
      <c r="B5552" s="147" t="s">
        <v>4523</v>
      </c>
      <c r="C5552" s="147" t="s">
        <v>2160</v>
      </c>
      <c r="D5552" s="147" t="s">
        <v>2715</v>
      </c>
      <c r="E5552" s="147" t="s">
        <v>1998</v>
      </c>
      <c r="F5552" s="147" t="s">
        <v>2763</v>
      </c>
      <c r="G5552" s="147" t="s">
        <v>4538</v>
      </c>
    </row>
    <row r="5553" spans="1:7">
      <c r="A5553" t="str">
        <f t="shared" si="86"/>
        <v>J1401.BX2</v>
      </c>
      <c r="B5553" s="147" t="s">
        <v>4523</v>
      </c>
      <c r="C5553" s="147" t="s">
        <v>2163</v>
      </c>
      <c r="D5553" s="147" t="s">
        <v>2715</v>
      </c>
      <c r="E5553" s="147" t="s">
        <v>1998</v>
      </c>
      <c r="F5553" s="147" t="s">
        <v>2765</v>
      </c>
      <c r="G5553" s="147" t="s">
        <v>1056</v>
      </c>
    </row>
    <row r="5554" spans="1:7">
      <c r="A5554" t="str">
        <f t="shared" si="86"/>
        <v>J1401.BX3</v>
      </c>
      <c r="B5554" s="147" t="s">
        <v>4523</v>
      </c>
      <c r="C5554" s="147" t="s">
        <v>2165</v>
      </c>
      <c r="D5554" s="147" t="s">
        <v>2715</v>
      </c>
      <c r="E5554" s="147" t="s">
        <v>1998</v>
      </c>
      <c r="F5554" s="147" t="s">
        <v>2766</v>
      </c>
      <c r="G5554" s="147" t="s">
        <v>1056</v>
      </c>
    </row>
    <row r="5555" spans="1:7">
      <c r="A5555" t="str">
        <f t="shared" si="86"/>
        <v>J1401.BX4</v>
      </c>
      <c r="B5555" s="147" t="s">
        <v>4523</v>
      </c>
      <c r="C5555" s="147" t="s">
        <v>2167</v>
      </c>
      <c r="D5555" s="147" t="s">
        <v>2715</v>
      </c>
      <c r="E5555" s="147" t="s">
        <v>1998</v>
      </c>
      <c r="F5555" s="147" t="s">
        <v>2767</v>
      </c>
      <c r="G5555" s="147" t="s">
        <v>1056</v>
      </c>
    </row>
    <row r="5556" spans="1:7">
      <c r="A5556" t="str">
        <f t="shared" si="86"/>
        <v>J1401.BX5</v>
      </c>
      <c r="B5556" s="147" t="s">
        <v>4523</v>
      </c>
      <c r="C5556" s="147" t="s">
        <v>2169</v>
      </c>
      <c r="D5556" s="147" t="s">
        <v>2715</v>
      </c>
      <c r="E5556" s="147" t="s">
        <v>1998</v>
      </c>
      <c r="F5556" s="147" t="s">
        <v>2768</v>
      </c>
      <c r="G5556" s="147" t="s">
        <v>1056</v>
      </c>
    </row>
    <row r="5557" spans="1:7">
      <c r="A5557" t="str">
        <f t="shared" si="86"/>
        <v>J1401.BX6</v>
      </c>
      <c r="B5557" s="147" t="s">
        <v>4523</v>
      </c>
      <c r="C5557" s="147" t="s">
        <v>2171</v>
      </c>
      <c r="D5557" s="147" t="s">
        <v>2715</v>
      </c>
      <c r="E5557" s="147" t="s">
        <v>1998</v>
      </c>
      <c r="F5557" s="147" t="s">
        <v>2769</v>
      </c>
      <c r="G5557" s="147" t="s">
        <v>1056</v>
      </c>
    </row>
    <row r="5558" spans="1:7">
      <c r="A5558" t="str">
        <f t="shared" si="86"/>
        <v>J1401.BX7</v>
      </c>
      <c r="B5558" s="147" t="s">
        <v>4523</v>
      </c>
      <c r="C5558" s="147" t="s">
        <v>2173</v>
      </c>
      <c r="D5558" s="147" t="s">
        <v>2715</v>
      </c>
      <c r="E5558" s="147" t="s">
        <v>1998</v>
      </c>
      <c r="F5558" s="147" t="s">
        <v>2770</v>
      </c>
      <c r="G5558" s="147" t="s">
        <v>1056</v>
      </c>
    </row>
    <row r="5559" spans="1:7">
      <c r="A5559" t="str">
        <f t="shared" si="86"/>
        <v>J1401.BX8</v>
      </c>
      <c r="B5559" s="147" t="s">
        <v>4523</v>
      </c>
      <c r="C5559" s="147" t="s">
        <v>2175</v>
      </c>
      <c r="D5559" s="147" t="s">
        <v>2715</v>
      </c>
      <c r="E5559" s="147" t="s">
        <v>1998</v>
      </c>
      <c r="F5559" s="147" t="s">
        <v>2771</v>
      </c>
      <c r="G5559" s="147" t="s">
        <v>4539</v>
      </c>
    </row>
    <row r="5560" spans="1:7">
      <c r="A5560" t="str">
        <f t="shared" si="86"/>
        <v>J1401.BX9</v>
      </c>
      <c r="B5560" s="147" t="s">
        <v>4523</v>
      </c>
      <c r="C5560" s="147" t="s">
        <v>2178</v>
      </c>
      <c r="D5560" s="147" t="s">
        <v>2715</v>
      </c>
      <c r="E5560" s="147" t="s">
        <v>1998</v>
      </c>
      <c r="F5560" s="147" t="s">
        <v>2179</v>
      </c>
      <c r="G5560" s="147" t="s">
        <v>1999</v>
      </c>
    </row>
    <row r="5561" spans="1:7">
      <c r="A5561" t="str">
        <f t="shared" si="86"/>
        <v>J1401.BX10</v>
      </c>
      <c r="B5561" s="147" t="s">
        <v>4523</v>
      </c>
      <c r="C5561" s="147" t="s">
        <v>2180</v>
      </c>
      <c r="D5561" s="147" t="s">
        <v>2715</v>
      </c>
      <c r="E5561" s="147" t="s">
        <v>1998</v>
      </c>
      <c r="F5561" s="147" t="s">
        <v>2181</v>
      </c>
      <c r="G5561" s="147" t="s">
        <v>1999</v>
      </c>
    </row>
    <row r="5562" spans="1:7">
      <c r="A5562" t="str">
        <f t="shared" si="86"/>
        <v>J1401.BX11</v>
      </c>
      <c r="B5562" s="147" t="s">
        <v>4523</v>
      </c>
      <c r="C5562" s="147" t="s">
        <v>2182</v>
      </c>
      <c r="D5562" s="147" t="s">
        <v>2715</v>
      </c>
      <c r="E5562" s="147" t="s">
        <v>1998</v>
      </c>
      <c r="F5562" s="147" t="s">
        <v>2481</v>
      </c>
      <c r="G5562" s="149"/>
    </row>
    <row r="5563" spans="1:7">
      <c r="A5563" t="str">
        <f t="shared" si="86"/>
        <v>J1401.BX12</v>
      </c>
      <c r="B5563" s="147" t="s">
        <v>4523</v>
      </c>
      <c r="C5563" s="147" t="s">
        <v>2184</v>
      </c>
      <c r="D5563" s="147" t="s">
        <v>2715</v>
      </c>
      <c r="E5563" s="147" t="s">
        <v>1998</v>
      </c>
      <c r="F5563" s="147" t="s">
        <v>2773</v>
      </c>
      <c r="G5563" s="147" t="s">
        <v>4534</v>
      </c>
    </row>
    <row r="5564" spans="1:7">
      <c r="A5564" t="str">
        <f t="shared" si="86"/>
        <v>J1401.BX13</v>
      </c>
      <c r="B5564" s="147" t="s">
        <v>4523</v>
      </c>
      <c r="C5564" s="147" t="s">
        <v>2186</v>
      </c>
      <c r="D5564" s="147" t="s">
        <v>2715</v>
      </c>
      <c r="E5564" s="147" t="s">
        <v>1998</v>
      </c>
      <c r="F5564" s="147" t="s">
        <v>2774</v>
      </c>
      <c r="G5564" s="147" t="s">
        <v>1999</v>
      </c>
    </row>
    <row r="5565" spans="1:7">
      <c r="A5565" t="str">
        <f t="shared" si="86"/>
        <v>J1401.BX14</v>
      </c>
      <c r="B5565" s="147" t="s">
        <v>4523</v>
      </c>
      <c r="C5565" s="147" t="s">
        <v>2188</v>
      </c>
      <c r="D5565" s="147" t="s">
        <v>2715</v>
      </c>
      <c r="E5565" s="147" t="s">
        <v>1998</v>
      </c>
      <c r="F5565" s="147" t="s">
        <v>2775</v>
      </c>
      <c r="G5565" s="147" t="s">
        <v>4540</v>
      </c>
    </row>
    <row r="5566" spans="1:7">
      <c r="A5566" t="str">
        <f t="shared" si="86"/>
        <v>J1401.BX15</v>
      </c>
      <c r="B5566" s="147" t="s">
        <v>4523</v>
      </c>
      <c r="C5566" s="147" t="s">
        <v>2191</v>
      </c>
      <c r="D5566" s="147" t="s">
        <v>2715</v>
      </c>
      <c r="E5566" s="147" t="s">
        <v>1998</v>
      </c>
      <c r="F5566" s="147" t="s">
        <v>2777</v>
      </c>
      <c r="G5566" s="147" t="s">
        <v>1999</v>
      </c>
    </row>
    <row r="5567" spans="1:7">
      <c r="A5567" t="str">
        <f t="shared" si="86"/>
        <v>J1401.BX16</v>
      </c>
      <c r="B5567" s="147" t="s">
        <v>4523</v>
      </c>
      <c r="C5567" s="147" t="s">
        <v>2193</v>
      </c>
      <c r="D5567" s="147" t="s">
        <v>2715</v>
      </c>
      <c r="E5567" s="147" t="s">
        <v>1998</v>
      </c>
      <c r="F5567" s="147" t="s">
        <v>2778</v>
      </c>
      <c r="G5567" s="147" t="s">
        <v>4541</v>
      </c>
    </row>
    <row r="5568" spans="1:7">
      <c r="A5568" t="str">
        <f t="shared" si="86"/>
        <v>J1401.BY1</v>
      </c>
      <c r="B5568" s="147" t="s">
        <v>4523</v>
      </c>
      <c r="C5568" s="147" t="s">
        <v>2196</v>
      </c>
      <c r="D5568" s="147" t="s">
        <v>2715</v>
      </c>
      <c r="E5568" s="147" t="s">
        <v>1998</v>
      </c>
      <c r="F5568" s="147" t="s">
        <v>2780</v>
      </c>
      <c r="G5568" s="147" t="s">
        <v>4538</v>
      </c>
    </row>
    <row r="5569" spans="1:7">
      <c r="A5569" t="str">
        <f t="shared" si="86"/>
        <v>J1401.BY2</v>
      </c>
      <c r="B5569" s="147" t="s">
        <v>4523</v>
      </c>
      <c r="C5569" s="147" t="s">
        <v>2198</v>
      </c>
      <c r="D5569" s="147" t="s">
        <v>2715</v>
      </c>
      <c r="E5569" s="147" t="s">
        <v>1998</v>
      </c>
      <c r="F5569" s="147" t="s">
        <v>2781</v>
      </c>
      <c r="G5569" s="147" t="s">
        <v>1056</v>
      </c>
    </row>
    <row r="5570" spans="1:7">
      <c r="A5570" t="str">
        <f t="shared" si="86"/>
        <v>J1401.BY3</v>
      </c>
      <c r="B5570" s="147" t="s">
        <v>4523</v>
      </c>
      <c r="C5570" s="147" t="s">
        <v>2200</v>
      </c>
      <c r="D5570" s="147" t="s">
        <v>2715</v>
      </c>
      <c r="E5570" s="147" t="s">
        <v>1998</v>
      </c>
      <c r="F5570" s="147" t="s">
        <v>2782</v>
      </c>
      <c r="G5570" s="147" t="s">
        <v>1056</v>
      </c>
    </row>
    <row r="5571" spans="1:7">
      <c r="A5571" t="str">
        <f t="shared" si="86"/>
        <v>J1401.BY4</v>
      </c>
      <c r="B5571" s="147" t="s">
        <v>4523</v>
      </c>
      <c r="C5571" s="147" t="s">
        <v>2202</v>
      </c>
      <c r="D5571" s="147" t="s">
        <v>2715</v>
      </c>
      <c r="E5571" s="147" t="s">
        <v>1998</v>
      </c>
      <c r="F5571" s="147" t="s">
        <v>2783</v>
      </c>
      <c r="G5571" s="147" t="s">
        <v>1056</v>
      </c>
    </row>
    <row r="5572" spans="1:7">
      <c r="A5572" t="str">
        <f t="shared" si="86"/>
        <v>J1401.BY5</v>
      </c>
      <c r="B5572" s="147" t="s">
        <v>4523</v>
      </c>
      <c r="C5572" s="147" t="s">
        <v>2204</v>
      </c>
      <c r="D5572" s="147" t="s">
        <v>2715</v>
      </c>
      <c r="E5572" s="147" t="s">
        <v>1998</v>
      </c>
      <c r="F5572" s="147" t="s">
        <v>2784</v>
      </c>
      <c r="G5572" s="147" t="s">
        <v>1056</v>
      </c>
    </row>
    <row r="5573" spans="1:7">
      <c r="A5573" t="str">
        <f t="shared" si="86"/>
        <v>J1401.BY6</v>
      </c>
      <c r="B5573" s="147" t="s">
        <v>4523</v>
      </c>
      <c r="C5573" s="147" t="s">
        <v>2206</v>
      </c>
      <c r="D5573" s="147" t="s">
        <v>2715</v>
      </c>
      <c r="E5573" s="147" t="s">
        <v>1998</v>
      </c>
      <c r="F5573" s="147" t="s">
        <v>2785</v>
      </c>
      <c r="G5573" s="147" t="s">
        <v>1056</v>
      </c>
    </row>
    <row r="5574" spans="1:7">
      <c r="A5574" t="str">
        <f t="shared" ref="A5574:A5637" si="87">B5574&amp;"."&amp;C5574</f>
        <v>J1401.BY7</v>
      </c>
      <c r="B5574" s="147" t="s">
        <v>4523</v>
      </c>
      <c r="C5574" s="147" t="s">
        <v>2208</v>
      </c>
      <c r="D5574" s="147" t="s">
        <v>2715</v>
      </c>
      <c r="E5574" s="147" t="s">
        <v>1998</v>
      </c>
      <c r="F5574" s="147" t="s">
        <v>2786</v>
      </c>
      <c r="G5574" s="147" t="s">
        <v>1056</v>
      </c>
    </row>
    <row r="5575" spans="1:7">
      <c r="A5575" t="str">
        <f t="shared" si="87"/>
        <v>J1401.BY8</v>
      </c>
      <c r="B5575" s="147" t="s">
        <v>4523</v>
      </c>
      <c r="C5575" s="147" t="s">
        <v>2210</v>
      </c>
      <c r="D5575" s="147" t="s">
        <v>2715</v>
      </c>
      <c r="E5575" s="147" t="s">
        <v>1998</v>
      </c>
      <c r="F5575" s="147" t="s">
        <v>2787</v>
      </c>
      <c r="G5575" s="147" t="s">
        <v>4539</v>
      </c>
    </row>
    <row r="5576" spans="1:7">
      <c r="A5576" t="str">
        <f t="shared" si="87"/>
        <v>J1401.BY9</v>
      </c>
      <c r="B5576" s="147" t="s">
        <v>4523</v>
      </c>
      <c r="C5576" s="147" t="s">
        <v>2212</v>
      </c>
      <c r="D5576" s="147" t="s">
        <v>2715</v>
      </c>
      <c r="E5576" s="147" t="s">
        <v>1998</v>
      </c>
      <c r="F5576" s="147" t="s">
        <v>2213</v>
      </c>
      <c r="G5576" s="147" t="s">
        <v>1999</v>
      </c>
    </row>
    <row r="5577" spans="1:7">
      <c r="A5577" t="str">
        <f t="shared" si="87"/>
        <v>J1401.BY10</v>
      </c>
      <c r="B5577" s="147" t="s">
        <v>4523</v>
      </c>
      <c r="C5577" s="147" t="s">
        <v>2214</v>
      </c>
      <c r="D5577" s="147" t="s">
        <v>2715</v>
      </c>
      <c r="E5577" s="147" t="s">
        <v>1998</v>
      </c>
      <c r="F5577" s="147" t="s">
        <v>2215</v>
      </c>
      <c r="G5577" s="147" t="s">
        <v>1999</v>
      </c>
    </row>
    <row r="5578" spans="1:7">
      <c r="A5578" t="str">
        <f t="shared" si="87"/>
        <v>J1401.BY11</v>
      </c>
      <c r="B5578" s="147" t="s">
        <v>4523</v>
      </c>
      <c r="C5578" s="147" t="s">
        <v>2216</v>
      </c>
      <c r="D5578" s="147" t="s">
        <v>2715</v>
      </c>
      <c r="E5578" s="147" t="s">
        <v>1998</v>
      </c>
      <c r="F5578" s="147" t="s">
        <v>2497</v>
      </c>
      <c r="G5578" s="149"/>
    </row>
    <row r="5579" spans="1:7">
      <c r="A5579" t="str">
        <f t="shared" si="87"/>
        <v>J1401.BY12</v>
      </c>
      <c r="B5579" s="147" t="s">
        <v>4523</v>
      </c>
      <c r="C5579" s="147" t="s">
        <v>2218</v>
      </c>
      <c r="D5579" s="147" t="s">
        <v>2715</v>
      </c>
      <c r="E5579" s="147" t="s">
        <v>1998</v>
      </c>
      <c r="F5579" s="147" t="s">
        <v>2788</v>
      </c>
      <c r="G5579" s="147" t="s">
        <v>4534</v>
      </c>
    </row>
    <row r="5580" spans="1:7">
      <c r="A5580" t="str">
        <f t="shared" si="87"/>
        <v>J1401.BY13</v>
      </c>
      <c r="B5580" s="147" t="s">
        <v>4523</v>
      </c>
      <c r="C5580" s="147" t="s">
        <v>2220</v>
      </c>
      <c r="D5580" s="147" t="s">
        <v>2715</v>
      </c>
      <c r="E5580" s="147" t="s">
        <v>1998</v>
      </c>
      <c r="F5580" s="147" t="s">
        <v>2789</v>
      </c>
      <c r="G5580" s="147" t="s">
        <v>1999</v>
      </c>
    </row>
    <row r="5581" spans="1:7">
      <c r="A5581" t="str">
        <f t="shared" si="87"/>
        <v>J1401.BY14</v>
      </c>
      <c r="B5581" s="147" t="s">
        <v>4523</v>
      </c>
      <c r="C5581" s="147" t="s">
        <v>2222</v>
      </c>
      <c r="D5581" s="147" t="s">
        <v>2715</v>
      </c>
      <c r="E5581" s="147" t="s">
        <v>1998</v>
      </c>
      <c r="F5581" s="147" t="s">
        <v>2790</v>
      </c>
      <c r="G5581" s="147" t="s">
        <v>4540</v>
      </c>
    </row>
    <row r="5582" spans="1:7">
      <c r="A5582" t="str">
        <f t="shared" si="87"/>
        <v>J1401.BY15</v>
      </c>
      <c r="B5582" s="147" t="s">
        <v>4523</v>
      </c>
      <c r="C5582" s="147" t="s">
        <v>2224</v>
      </c>
      <c r="D5582" s="147" t="s">
        <v>2715</v>
      </c>
      <c r="E5582" s="147" t="s">
        <v>1998</v>
      </c>
      <c r="F5582" s="147" t="s">
        <v>2791</v>
      </c>
      <c r="G5582" s="147" t="s">
        <v>1999</v>
      </c>
    </row>
    <row r="5583" spans="1:7">
      <c r="A5583" t="str">
        <f t="shared" si="87"/>
        <v>J1401.BY16</v>
      </c>
      <c r="B5583" s="147" t="s">
        <v>4523</v>
      </c>
      <c r="C5583" s="147" t="s">
        <v>2226</v>
      </c>
      <c r="D5583" s="147" t="s">
        <v>2715</v>
      </c>
      <c r="E5583" s="147" t="s">
        <v>1998</v>
      </c>
      <c r="F5583" s="147" t="s">
        <v>2792</v>
      </c>
      <c r="G5583" s="147" t="s">
        <v>4541</v>
      </c>
    </row>
    <row r="5584" spans="1:7">
      <c r="A5584" t="str">
        <f t="shared" si="87"/>
        <v>J1401.CS1</v>
      </c>
      <c r="B5584" s="147" t="s">
        <v>4523</v>
      </c>
      <c r="C5584" s="147" t="s">
        <v>2228</v>
      </c>
      <c r="D5584" s="147" t="s">
        <v>2715</v>
      </c>
      <c r="E5584" s="147" t="s">
        <v>1998</v>
      </c>
      <c r="F5584" s="147" t="s">
        <v>2793</v>
      </c>
      <c r="G5584" s="147" t="s">
        <v>1056</v>
      </c>
    </row>
    <row r="5585" spans="1:7">
      <c r="A5585" t="str">
        <f t="shared" si="87"/>
        <v>J1401.CS2</v>
      </c>
      <c r="B5585" s="147" t="s">
        <v>4523</v>
      </c>
      <c r="C5585" s="147" t="s">
        <v>2230</v>
      </c>
      <c r="D5585" s="147" t="s">
        <v>2715</v>
      </c>
      <c r="E5585" s="147" t="s">
        <v>1998</v>
      </c>
      <c r="F5585" s="147" t="s">
        <v>2794</v>
      </c>
      <c r="G5585" s="147" t="s">
        <v>1056</v>
      </c>
    </row>
    <row r="5586" spans="1:7">
      <c r="A5586" t="str">
        <f t="shared" si="87"/>
        <v>J1401.CS3</v>
      </c>
      <c r="B5586" s="147" t="s">
        <v>4523</v>
      </c>
      <c r="C5586" s="147" t="s">
        <v>2232</v>
      </c>
      <c r="D5586" s="147" t="s">
        <v>2715</v>
      </c>
      <c r="E5586" s="147" t="s">
        <v>1998</v>
      </c>
      <c r="F5586" s="147" t="s">
        <v>2795</v>
      </c>
      <c r="G5586" s="147" t="s">
        <v>1056</v>
      </c>
    </row>
    <row r="5587" spans="1:7">
      <c r="A5587" t="str">
        <f t="shared" si="87"/>
        <v>J1401.CS4</v>
      </c>
      <c r="B5587" s="147" t="s">
        <v>4523</v>
      </c>
      <c r="C5587" s="147" t="s">
        <v>2234</v>
      </c>
      <c r="D5587" s="147" t="s">
        <v>2715</v>
      </c>
      <c r="E5587" s="147" t="s">
        <v>1998</v>
      </c>
      <c r="F5587" s="147" t="s">
        <v>2796</v>
      </c>
      <c r="G5587" s="147" t="s">
        <v>1056</v>
      </c>
    </row>
    <row r="5588" spans="1:7">
      <c r="A5588" t="str">
        <f t="shared" si="87"/>
        <v>J1401.CS5</v>
      </c>
      <c r="B5588" s="147" t="s">
        <v>4523</v>
      </c>
      <c r="C5588" s="147" t="s">
        <v>2236</v>
      </c>
      <c r="D5588" s="147" t="s">
        <v>2715</v>
      </c>
      <c r="E5588" s="147" t="s">
        <v>1998</v>
      </c>
      <c r="F5588" s="147" t="s">
        <v>2797</v>
      </c>
      <c r="G5588" s="147" t="s">
        <v>4542</v>
      </c>
    </row>
    <row r="5589" spans="1:7">
      <c r="A5589" t="str">
        <f t="shared" si="87"/>
        <v>J1401.CS6</v>
      </c>
      <c r="B5589" s="147" t="s">
        <v>4523</v>
      </c>
      <c r="C5589" s="147" t="s">
        <v>2239</v>
      </c>
      <c r="D5589" s="147" t="s">
        <v>2715</v>
      </c>
      <c r="E5589" s="147" t="s">
        <v>1998</v>
      </c>
      <c r="F5589" s="147" t="s">
        <v>2799</v>
      </c>
      <c r="G5589" s="147" t="s">
        <v>1056</v>
      </c>
    </row>
    <row r="5590" spans="1:7">
      <c r="A5590" t="str">
        <f t="shared" si="87"/>
        <v>J1401.CS7</v>
      </c>
      <c r="B5590" s="147" t="s">
        <v>4523</v>
      </c>
      <c r="C5590" s="147" t="s">
        <v>2241</v>
      </c>
      <c r="D5590" s="147" t="s">
        <v>2715</v>
      </c>
      <c r="E5590" s="147" t="s">
        <v>1998</v>
      </c>
      <c r="F5590" s="147" t="s">
        <v>2800</v>
      </c>
      <c r="G5590" s="147" t="s">
        <v>1056</v>
      </c>
    </row>
    <row r="5591" spans="1:7">
      <c r="A5591" t="str">
        <f t="shared" si="87"/>
        <v>J1401.CS8</v>
      </c>
      <c r="B5591" s="147" t="s">
        <v>4523</v>
      </c>
      <c r="C5591" s="147" t="s">
        <v>2243</v>
      </c>
      <c r="D5591" s="147" t="s">
        <v>2715</v>
      </c>
      <c r="E5591" s="147" t="s">
        <v>1998</v>
      </c>
      <c r="F5591" s="147" t="s">
        <v>2801</v>
      </c>
      <c r="G5591" s="147" t="s">
        <v>4543</v>
      </c>
    </row>
    <row r="5592" spans="1:7">
      <c r="A5592" t="str">
        <f t="shared" si="87"/>
        <v>J1401.CS9</v>
      </c>
      <c r="B5592" s="147" t="s">
        <v>4523</v>
      </c>
      <c r="C5592" s="147" t="s">
        <v>2246</v>
      </c>
      <c r="D5592" s="147" t="s">
        <v>2715</v>
      </c>
      <c r="E5592" s="147" t="s">
        <v>1998</v>
      </c>
      <c r="F5592" s="147" t="s">
        <v>2803</v>
      </c>
      <c r="G5592" s="147" t="s">
        <v>4544</v>
      </c>
    </row>
    <row r="5593" spans="1:7">
      <c r="A5593" t="str">
        <f t="shared" si="87"/>
        <v>J1401.CS10</v>
      </c>
      <c r="B5593" s="147" t="s">
        <v>4523</v>
      </c>
      <c r="C5593" s="147" t="s">
        <v>2249</v>
      </c>
      <c r="D5593" s="147" t="s">
        <v>2715</v>
      </c>
      <c r="E5593" s="147" t="s">
        <v>1998</v>
      </c>
      <c r="F5593" s="147" t="s">
        <v>2805</v>
      </c>
      <c r="G5593" s="147" t="s">
        <v>4545</v>
      </c>
    </row>
    <row r="5594" spans="1:7">
      <c r="A5594" t="str">
        <f t="shared" si="87"/>
        <v>J1401.CS11</v>
      </c>
      <c r="B5594" s="147" t="s">
        <v>4523</v>
      </c>
      <c r="C5594" s="147" t="s">
        <v>2252</v>
      </c>
      <c r="D5594" s="147" t="s">
        <v>2715</v>
      </c>
      <c r="E5594" s="147" t="s">
        <v>1998</v>
      </c>
      <c r="F5594" s="147" t="s">
        <v>2253</v>
      </c>
      <c r="G5594" s="149"/>
    </row>
    <row r="5595" spans="1:7">
      <c r="A5595" t="str">
        <f t="shared" si="87"/>
        <v>J1401.CS12</v>
      </c>
      <c r="B5595" s="147" t="s">
        <v>4523</v>
      </c>
      <c r="C5595" s="147" t="s">
        <v>2254</v>
      </c>
      <c r="D5595" s="147" t="s">
        <v>2715</v>
      </c>
      <c r="E5595" s="147" t="s">
        <v>1998</v>
      </c>
      <c r="F5595" s="147" t="s">
        <v>2807</v>
      </c>
      <c r="G5595" s="147" t="s">
        <v>4546</v>
      </c>
    </row>
    <row r="5596" spans="1:7">
      <c r="A5596" t="str">
        <f t="shared" si="87"/>
        <v>J1401.CS13</v>
      </c>
      <c r="B5596" s="147" t="s">
        <v>4523</v>
      </c>
      <c r="C5596" s="147" t="s">
        <v>2257</v>
      </c>
      <c r="D5596" s="147" t="s">
        <v>2715</v>
      </c>
      <c r="E5596" s="147" t="s">
        <v>1998</v>
      </c>
      <c r="F5596" s="147" t="s">
        <v>2809</v>
      </c>
      <c r="G5596" s="147" t="s">
        <v>4547</v>
      </c>
    </row>
    <row r="5597" spans="1:7">
      <c r="A5597" t="str">
        <f t="shared" si="87"/>
        <v>J1401.CS14</v>
      </c>
      <c r="B5597" s="147" t="s">
        <v>4523</v>
      </c>
      <c r="C5597" s="147" t="s">
        <v>2260</v>
      </c>
      <c r="D5597" s="147" t="s">
        <v>2715</v>
      </c>
      <c r="E5597" s="147" t="s">
        <v>1998</v>
      </c>
      <c r="F5597" s="147" t="s">
        <v>1962</v>
      </c>
      <c r="G5597" s="147" t="s">
        <v>1964</v>
      </c>
    </row>
    <row r="5598" spans="1:7">
      <c r="A5598" t="str">
        <f t="shared" si="87"/>
        <v>J1401.CS15</v>
      </c>
      <c r="B5598" s="147" t="s">
        <v>4523</v>
      </c>
      <c r="C5598" s="147" t="s">
        <v>2262</v>
      </c>
      <c r="D5598" s="147" t="s">
        <v>2715</v>
      </c>
      <c r="E5598" s="147" t="s">
        <v>1998</v>
      </c>
      <c r="F5598" s="147" t="s">
        <v>2810</v>
      </c>
      <c r="G5598" s="149"/>
    </row>
    <row r="5599" spans="1:7">
      <c r="A5599" t="str">
        <f t="shared" si="87"/>
        <v>J1401.CS16</v>
      </c>
      <c r="B5599" s="147" t="s">
        <v>4523</v>
      </c>
      <c r="C5599" s="147" t="s">
        <v>2264</v>
      </c>
      <c r="D5599" s="147" t="s">
        <v>2715</v>
      </c>
      <c r="E5599" s="147" t="s">
        <v>1998</v>
      </c>
      <c r="F5599" s="147" t="s">
        <v>2265</v>
      </c>
      <c r="G5599" s="149"/>
    </row>
    <row r="5600" spans="1:7">
      <c r="A5600" t="str">
        <f t="shared" si="87"/>
        <v>J1401.CX1</v>
      </c>
      <c r="B5600" s="147" t="s">
        <v>4523</v>
      </c>
      <c r="C5600" s="147" t="s">
        <v>2266</v>
      </c>
      <c r="D5600" s="147" t="s">
        <v>2715</v>
      </c>
      <c r="E5600" s="147" t="s">
        <v>1998</v>
      </c>
      <c r="F5600" s="147" t="s">
        <v>2267</v>
      </c>
      <c r="G5600" s="147" t="s">
        <v>1999</v>
      </c>
    </row>
    <row r="5601" spans="1:7">
      <c r="A5601" t="str">
        <f t="shared" si="87"/>
        <v>J1401.CX2</v>
      </c>
      <c r="B5601" s="147" t="s">
        <v>4523</v>
      </c>
      <c r="C5601" s="147" t="s">
        <v>2268</v>
      </c>
      <c r="D5601" s="147" t="s">
        <v>2715</v>
      </c>
      <c r="E5601" s="147" t="s">
        <v>1998</v>
      </c>
      <c r="F5601" s="147" t="s">
        <v>2269</v>
      </c>
      <c r="G5601" s="147" t="s">
        <v>1999</v>
      </c>
    </row>
    <row r="5602" spans="1:7">
      <c r="A5602" t="str">
        <f t="shared" si="87"/>
        <v>J1401.CX3</v>
      </c>
      <c r="B5602" s="147" t="s">
        <v>4523</v>
      </c>
      <c r="C5602" s="147" t="s">
        <v>2270</v>
      </c>
      <c r="D5602" s="147" t="s">
        <v>2715</v>
      </c>
      <c r="E5602" s="147" t="s">
        <v>1998</v>
      </c>
      <c r="F5602" s="147" t="s">
        <v>2271</v>
      </c>
      <c r="G5602" s="147" t="s">
        <v>1999</v>
      </c>
    </row>
    <row r="5603" spans="1:7">
      <c r="A5603" t="str">
        <f t="shared" si="87"/>
        <v>J1401.CX4</v>
      </c>
      <c r="B5603" s="147" t="s">
        <v>4523</v>
      </c>
      <c r="C5603" s="147" t="s">
        <v>2272</v>
      </c>
      <c r="D5603" s="147" t="s">
        <v>2715</v>
      </c>
      <c r="E5603" s="147" t="s">
        <v>1998</v>
      </c>
      <c r="F5603" s="147" t="s">
        <v>2273</v>
      </c>
      <c r="G5603" s="147" t="s">
        <v>1999</v>
      </c>
    </row>
    <row r="5604" spans="1:7">
      <c r="A5604" t="str">
        <f t="shared" si="87"/>
        <v>J1401.CX5</v>
      </c>
      <c r="B5604" s="147" t="s">
        <v>4523</v>
      </c>
      <c r="C5604" s="147" t="s">
        <v>2274</v>
      </c>
      <c r="D5604" s="147" t="s">
        <v>2715</v>
      </c>
      <c r="E5604" s="147" t="s">
        <v>1998</v>
      </c>
      <c r="F5604" s="147" t="s">
        <v>2811</v>
      </c>
      <c r="G5604" s="147" t="s">
        <v>4542</v>
      </c>
    </row>
    <row r="5605" spans="1:7">
      <c r="A5605" t="str">
        <f t="shared" si="87"/>
        <v>J1401.CX6</v>
      </c>
      <c r="B5605" s="147" t="s">
        <v>4523</v>
      </c>
      <c r="C5605" s="147" t="s">
        <v>2276</v>
      </c>
      <c r="D5605" s="147" t="s">
        <v>2715</v>
      </c>
      <c r="E5605" s="147" t="s">
        <v>1998</v>
      </c>
      <c r="F5605" s="147" t="s">
        <v>2277</v>
      </c>
      <c r="G5605" s="147" t="s">
        <v>1999</v>
      </c>
    </row>
    <row r="5606" spans="1:7">
      <c r="A5606" t="str">
        <f t="shared" si="87"/>
        <v>J1401.CX7</v>
      </c>
      <c r="B5606" s="147" t="s">
        <v>4523</v>
      </c>
      <c r="C5606" s="147" t="s">
        <v>2278</v>
      </c>
      <c r="D5606" s="147" t="s">
        <v>2715</v>
      </c>
      <c r="E5606" s="147" t="s">
        <v>1998</v>
      </c>
      <c r="F5606" s="147" t="s">
        <v>2279</v>
      </c>
      <c r="G5606" s="147" t="s">
        <v>1999</v>
      </c>
    </row>
    <row r="5607" spans="1:7">
      <c r="A5607" t="str">
        <f t="shared" si="87"/>
        <v>J1401.CX8</v>
      </c>
      <c r="B5607" s="147" t="s">
        <v>4523</v>
      </c>
      <c r="C5607" s="147" t="s">
        <v>2280</v>
      </c>
      <c r="D5607" s="147" t="s">
        <v>2715</v>
      </c>
      <c r="E5607" s="147" t="s">
        <v>1998</v>
      </c>
      <c r="F5607" s="147" t="s">
        <v>2812</v>
      </c>
      <c r="G5607" s="147" t="s">
        <v>4548</v>
      </c>
    </row>
    <row r="5608" spans="1:7">
      <c r="A5608" t="str">
        <f t="shared" si="87"/>
        <v>J1401.CX9</v>
      </c>
      <c r="B5608" s="147" t="s">
        <v>4523</v>
      </c>
      <c r="C5608" s="147" t="s">
        <v>2283</v>
      </c>
      <c r="D5608" s="147" t="s">
        <v>2715</v>
      </c>
      <c r="E5608" s="147" t="s">
        <v>1998</v>
      </c>
      <c r="F5608" s="147" t="s">
        <v>2814</v>
      </c>
      <c r="G5608" s="147" t="s">
        <v>1999</v>
      </c>
    </row>
    <row r="5609" spans="1:7">
      <c r="A5609" t="str">
        <f t="shared" si="87"/>
        <v>J1401.CX10</v>
      </c>
      <c r="B5609" s="147" t="s">
        <v>4523</v>
      </c>
      <c r="C5609" s="147" t="s">
        <v>2285</v>
      </c>
      <c r="D5609" s="147" t="s">
        <v>2715</v>
      </c>
      <c r="E5609" s="147" t="s">
        <v>1998</v>
      </c>
      <c r="F5609" s="147" t="s">
        <v>2286</v>
      </c>
      <c r="G5609" s="147" t="s">
        <v>1999</v>
      </c>
    </row>
    <row r="5610" spans="1:7">
      <c r="A5610" t="str">
        <f t="shared" si="87"/>
        <v>J1401.CX11</v>
      </c>
      <c r="B5610" s="147" t="s">
        <v>4523</v>
      </c>
      <c r="C5610" s="147" t="s">
        <v>2287</v>
      </c>
      <c r="D5610" s="147" t="s">
        <v>2715</v>
      </c>
      <c r="E5610" s="147" t="s">
        <v>1998</v>
      </c>
      <c r="F5610" s="147" t="s">
        <v>2288</v>
      </c>
      <c r="G5610" s="149"/>
    </row>
    <row r="5611" spans="1:7">
      <c r="A5611" t="str">
        <f t="shared" si="87"/>
        <v>J1401.CX12</v>
      </c>
      <c r="B5611" s="147" t="s">
        <v>4523</v>
      </c>
      <c r="C5611" s="147" t="s">
        <v>2289</v>
      </c>
      <c r="D5611" s="147" t="s">
        <v>2715</v>
      </c>
      <c r="E5611" s="147" t="s">
        <v>1998</v>
      </c>
      <c r="F5611" s="147" t="s">
        <v>2815</v>
      </c>
      <c r="G5611" s="147" t="s">
        <v>1999</v>
      </c>
    </row>
    <row r="5612" spans="1:7">
      <c r="A5612" t="str">
        <f t="shared" si="87"/>
        <v>J1401.CX13</v>
      </c>
      <c r="B5612" s="147" t="s">
        <v>4523</v>
      </c>
      <c r="C5612" s="147" t="s">
        <v>2291</v>
      </c>
      <c r="D5612" s="147" t="s">
        <v>2715</v>
      </c>
      <c r="E5612" s="147" t="s">
        <v>1998</v>
      </c>
      <c r="F5612" s="147" t="s">
        <v>2816</v>
      </c>
      <c r="G5612" s="147" t="s">
        <v>4549</v>
      </c>
    </row>
    <row r="5613" spans="1:7">
      <c r="A5613" t="str">
        <f t="shared" si="87"/>
        <v>J1401.CX14</v>
      </c>
      <c r="B5613" s="147" t="s">
        <v>4523</v>
      </c>
      <c r="C5613" s="147" t="s">
        <v>2294</v>
      </c>
      <c r="D5613" s="147" t="s">
        <v>2715</v>
      </c>
      <c r="E5613" s="147" t="s">
        <v>1998</v>
      </c>
      <c r="F5613" s="147" t="s">
        <v>2817</v>
      </c>
      <c r="G5613" s="147" t="s">
        <v>4550</v>
      </c>
    </row>
    <row r="5614" spans="1:7">
      <c r="A5614" t="str">
        <f t="shared" si="87"/>
        <v>J1401.CX15</v>
      </c>
      <c r="B5614" s="147" t="s">
        <v>4523</v>
      </c>
      <c r="C5614" s="147" t="s">
        <v>2296</v>
      </c>
      <c r="D5614" s="147" t="s">
        <v>2715</v>
      </c>
      <c r="E5614" s="147" t="s">
        <v>1998</v>
      </c>
      <c r="F5614" s="147" t="s">
        <v>2819</v>
      </c>
      <c r="G5614" s="149"/>
    </row>
    <row r="5615" spans="1:7">
      <c r="A5615" t="str">
        <f t="shared" si="87"/>
        <v>J1401.CX16</v>
      </c>
      <c r="B5615" s="147" t="s">
        <v>4523</v>
      </c>
      <c r="C5615" s="147" t="s">
        <v>2298</v>
      </c>
      <c r="D5615" s="147" t="s">
        <v>2715</v>
      </c>
      <c r="E5615" s="147" t="s">
        <v>1998</v>
      </c>
      <c r="F5615" s="147" t="s">
        <v>2299</v>
      </c>
      <c r="G5615" s="149"/>
    </row>
    <row r="5616" spans="1:7">
      <c r="A5616" t="str">
        <f t="shared" si="87"/>
        <v>J1401.CY1</v>
      </c>
      <c r="B5616" s="147" t="s">
        <v>4523</v>
      </c>
      <c r="C5616" s="147" t="s">
        <v>2300</v>
      </c>
      <c r="D5616" s="147" t="s">
        <v>2715</v>
      </c>
      <c r="E5616" s="147" t="s">
        <v>1998</v>
      </c>
      <c r="F5616" s="147" t="s">
        <v>2301</v>
      </c>
      <c r="G5616" s="147" t="s">
        <v>1999</v>
      </c>
    </row>
    <row r="5617" spans="1:7">
      <c r="A5617" t="str">
        <f t="shared" si="87"/>
        <v>J1401.CY2</v>
      </c>
      <c r="B5617" s="147" t="s">
        <v>4523</v>
      </c>
      <c r="C5617" s="147" t="s">
        <v>2302</v>
      </c>
      <c r="D5617" s="147" t="s">
        <v>2715</v>
      </c>
      <c r="E5617" s="147" t="s">
        <v>1998</v>
      </c>
      <c r="F5617" s="147" t="s">
        <v>2303</v>
      </c>
      <c r="G5617" s="147" t="s">
        <v>1999</v>
      </c>
    </row>
    <row r="5618" spans="1:7">
      <c r="A5618" t="str">
        <f t="shared" si="87"/>
        <v>J1401.CY3</v>
      </c>
      <c r="B5618" s="147" t="s">
        <v>4523</v>
      </c>
      <c r="C5618" s="147" t="s">
        <v>2304</v>
      </c>
      <c r="D5618" s="147" t="s">
        <v>2715</v>
      </c>
      <c r="E5618" s="147" t="s">
        <v>1998</v>
      </c>
      <c r="F5618" s="147" t="s">
        <v>2305</v>
      </c>
      <c r="G5618" s="147" t="s">
        <v>1999</v>
      </c>
    </row>
    <row r="5619" spans="1:7">
      <c r="A5619" t="str">
        <f t="shared" si="87"/>
        <v>J1401.CY4</v>
      </c>
      <c r="B5619" s="147" t="s">
        <v>4523</v>
      </c>
      <c r="C5619" s="147" t="s">
        <v>2306</v>
      </c>
      <c r="D5619" s="147" t="s">
        <v>2715</v>
      </c>
      <c r="E5619" s="147" t="s">
        <v>1998</v>
      </c>
      <c r="F5619" s="147" t="s">
        <v>2307</v>
      </c>
      <c r="G5619" s="147" t="s">
        <v>1999</v>
      </c>
    </row>
    <row r="5620" spans="1:7">
      <c r="A5620" t="str">
        <f t="shared" si="87"/>
        <v>J1401.CY5</v>
      </c>
      <c r="B5620" s="147" t="s">
        <v>4523</v>
      </c>
      <c r="C5620" s="147" t="s">
        <v>2308</v>
      </c>
      <c r="D5620" s="147" t="s">
        <v>2715</v>
      </c>
      <c r="E5620" s="147" t="s">
        <v>1998</v>
      </c>
      <c r="F5620" s="147" t="s">
        <v>2820</v>
      </c>
      <c r="G5620" s="147" t="s">
        <v>4542</v>
      </c>
    </row>
    <row r="5621" spans="1:7">
      <c r="A5621" t="str">
        <f t="shared" si="87"/>
        <v>J1401.CY6</v>
      </c>
      <c r="B5621" s="147" t="s">
        <v>4523</v>
      </c>
      <c r="C5621" s="147" t="s">
        <v>2310</v>
      </c>
      <c r="D5621" s="147" t="s">
        <v>2715</v>
      </c>
      <c r="E5621" s="147" t="s">
        <v>1998</v>
      </c>
      <c r="F5621" s="147" t="s">
        <v>2311</v>
      </c>
      <c r="G5621" s="147" t="s">
        <v>1999</v>
      </c>
    </row>
    <row r="5622" spans="1:7">
      <c r="A5622" t="str">
        <f t="shared" si="87"/>
        <v>J1401.CY7</v>
      </c>
      <c r="B5622" s="147" t="s">
        <v>4523</v>
      </c>
      <c r="C5622" s="147" t="s">
        <v>2312</v>
      </c>
      <c r="D5622" s="147" t="s">
        <v>2715</v>
      </c>
      <c r="E5622" s="147" t="s">
        <v>1998</v>
      </c>
      <c r="F5622" s="147" t="s">
        <v>2313</v>
      </c>
      <c r="G5622" s="147" t="s">
        <v>1999</v>
      </c>
    </row>
    <row r="5623" spans="1:7">
      <c r="A5623" t="str">
        <f t="shared" si="87"/>
        <v>J1401.CY8</v>
      </c>
      <c r="B5623" s="147" t="s">
        <v>4523</v>
      </c>
      <c r="C5623" s="147" t="s">
        <v>2314</v>
      </c>
      <c r="D5623" s="147" t="s">
        <v>2715</v>
      </c>
      <c r="E5623" s="147" t="s">
        <v>1998</v>
      </c>
      <c r="F5623" s="147" t="s">
        <v>2821</v>
      </c>
      <c r="G5623" s="147" t="s">
        <v>4548</v>
      </c>
    </row>
    <row r="5624" spans="1:7">
      <c r="A5624" t="str">
        <f t="shared" si="87"/>
        <v>J1401.CY9</v>
      </c>
      <c r="B5624" s="147" t="s">
        <v>4523</v>
      </c>
      <c r="C5624" s="147" t="s">
        <v>2316</v>
      </c>
      <c r="D5624" s="147" t="s">
        <v>2715</v>
      </c>
      <c r="E5624" s="147" t="s">
        <v>1998</v>
      </c>
      <c r="F5624" s="147" t="s">
        <v>2822</v>
      </c>
      <c r="G5624" s="147" t="s">
        <v>1999</v>
      </c>
    </row>
    <row r="5625" spans="1:7">
      <c r="A5625" t="str">
        <f t="shared" si="87"/>
        <v>J1401.CY10</v>
      </c>
      <c r="B5625" s="147" t="s">
        <v>4523</v>
      </c>
      <c r="C5625" s="147" t="s">
        <v>2318</v>
      </c>
      <c r="D5625" s="147" t="s">
        <v>2715</v>
      </c>
      <c r="E5625" s="147" t="s">
        <v>1998</v>
      </c>
      <c r="F5625" s="147" t="s">
        <v>2319</v>
      </c>
      <c r="G5625" s="147" t="s">
        <v>1999</v>
      </c>
    </row>
    <row r="5626" spans="1:7">
      <c r="A5626" t="str">
        <f t="shared" si="87"/>
        <v>J1401.CY11</v>
      </c>
      <c r="B5626" s="147" t="s">
        <v>4523</v>
      </c>
      <c r="C5626" s="147" t="s">
        <v>2320</v>
      </c>
      <c r="D5626" s="147" t="s">
        <v>2715</v>
      </c>
      <c r="E5626" s="147" t="s">
        <v>1998</v>
      </c>
      <c r="F5626" s="147" t="s">
        <v>2321</v>
      </c>
      <c r="G5626" s="149"/>
    </row>
    <row r="5627" spans="1:7">
      <c r="A5627" t="str">
        <f t="shared" si="87"/>
        <v>J1401.CY12</v>
      </c>
      <c r="B5627" s="147" t="s">
        <v>4523</v>
      </c>
      <c r="C5627" s="147" t="s">
        <v>2322</v>
      </c>
      <c r="D5627" s="147" t="s">
        <v>2715</v>
      </c>
      <c r="E5627" s="147" t="s">
        <v>1998</v>
      </c>
      <c r="F5627" s="147" t="s">
        <v>2823</v>
      </c>
      <c r="G5627" s="147" t="s">
        <v>1999</v>
      </c>
    </row>
    <row r="5628" spans="1:7">
      <c r="A5628" t="str">
        <f t="shared" si="87"/>
        <v>J1401.CY13</v>
      </c>
      <c r="B5628" s="147" t="s">
        <v>4523</v>
      </c>
      <c r="C5628" s="147" t="s">
        <v>2324</v>
      </c>
      <c r="D5628" s="147" t="s">
        <v>2715</v>
      </c>
      <c r="E5628" s="147" t="s">
        <v>1998</v>
      </c>
      <c r="F5628" s="147" t="s">
        <v>2824</v>
      </c>
      <c r="G5628" s="147" t="s">
        <v>4549</v>
      </c>
    </row>
    <row r="5629" spans="1:7">
      <c r="A5629" t="str">
        <f t="shared" si="87"/>
        <v>J1401.CY14</v>
      </c>
      <c r="B5629" s="147" t="s">
        <v>4523</v>
      </c>
      <c r="C5629" s="147" t="s">
        <v>2326</v>
      </c>
      <c r="D5629" s="147" t="s">
        <v>2715</v>
      </c>
      <c r="E5629" s="147" t="s">
        <v>1998</v>
      </c>
      <c r="F5629" s="147" t="s">
        <v>2825</v>
      </c>
      <c r="G5629" s="147" t="s">
        <v>4550</v>
      </c>
    </row>
    <row r="5630" spans="1:7">
      <c r="A5630" t="str">
        <f t="shared" si="87"/>
        <v>J1401.CY15</v>
      </c>
      <c r="B5630" s="147" t="s">
        <v>4523</v>
      </c>
      <c r="C5630" s="147" t="s">
        <v>2328</v>
      </c>
      <c r="D5630" s="147" t="s">
        <v>2715</v>
      </c>
      <c r="E5630" s="147" t="s">
        <v>1998</v>
      </c>
      <c r="F5630" s="147" t="s">
        <v>2826</v>
      </c>
      <c r="G5630" s="149"/>
    </row>
    <row r="5631" spans="1:7">
      <c r="A5631" t="str">
        <f t="shared" si="87"/>
        <v>J1401.CY16</v>
      </c>
      <c r="B5631" s="147" t="s">
        <v>4523</v>
      </c>
      <c r="C5631" s="147" t="s">
        <v>2330</v>
      </c>
      <c r="D5631" s="147" t="s">
        <v>2715</v>
      </c>
      <c r="E5631" s="147" t="s">
        <v>1998</v>
      </c>
      <c r="F5631" s="147" t="s">
        <v>2331</v>
      </c>
      <c r="G5631" s="149"/>
    </row>
    <row r="5632" spans="1:7">
      <c r="A5632" t="str">
        <f t="shared" si="87"/>
        <v>J1401.DS1</v>
      </c>
      <c r="B5632" s="147" t="s">
        <v>4523</v>
      </c>
      <c r="C5632" s="147" t="s">
        <v>2332</v>
      </c>
      <c r="D5632" s="147" t="s">
        <v>2715</v>
      </c>
      <c r="E5632" s="147" t="s">
        <v>1998</v>
      </c>
      <c r="F5632" s="147" t="s">
        <v>2333</v>
      </c>
      <c r="G5632" s="147" t="s">
        <v>1999</v>
      </c>
    </row>
    <row r="5633" spans="1:7">
      <c r="A5633" t="str">
        <f t="shared" si="87"/>
        <v>J1401.DS2</v>
      </c>
      <c r="B5633" s="147" t="s">
        <v>4523</v>
      </c>
      <c r="C5633" s="147" t="s">
        <v>2334</v>
      </c>
      <c r="D5633" s="147" t="s">
        <v>2715</v>
      </c>
      <c r="E5633" s="147" t="s">
        <v>1998</v>
      </c>
      <c r="F5633" s="147" t="s">
        <v>2335</v>
      </c>
      <c r="G5633" s="147" t="s">
        <v>1999</v>
      </c>
    </row>
    <row r="5634" spans="1:7">
      <c r="A5634" t="str">
        <f t="shared" si="87"/>
        <v>J1401.DS3</v>
      </c>
      <c r="B5634" s="147" t="s">
        <v>4523</v>
      </c>
      <c r="C5634" s="147" t="s">
        <v>2336</v>
      </c>
      <c r="D5634" s="147" t="s">
        <v>2715</v>
      </c>
      <c r="E5634" s="147" t="s">
        <v>1998</v>
      </c>
      <c r="F5634" s="147" t="s">
        <v>2337</v>
      </c>
      <c r="G5634" s="147" t="s">
        <v>1999</v>
      </c>
    </row>
    <row r="5635" spans="1:7">
      <c r="A5635" t="str">
        <f t="shared" si="87"/>
        <v>J1401.DS4</v>
      </c>
      <c r="B5635" s="147" t="s">
        <v>4523</v>
      </c>
      <c r="C5635" s="147" t="s">
        <v>2338</v>
      </c>
      <c r="D5635" s="147" t="s">
        <v>2715</v>
      </c>
      <c r="E5635" s="147" t="s">
        <v>1998</v>
      </c>
      <c r="F5635" s="147" t="s">
        <v>2339</v>
      </c>
      <c r="G5635" s="147" t="s">
        <v>1999</v>
      </c>
    </row>
    <row r="5636" spans="1:7">
      <c r="A5636" t="str">
        <f t="shared" si="87"/>
        <v>J1401.DS6</v>
      </c>
      <c r="B5636" s="147" t="s">
        <v>4523</v>
      </c>
      <c r="C5636" s="147" t="s">
        <v>2340</v>
      </c>
      <c r="D5636" s="147" t="s">
        <v>2715</v>
      </c>
      <c r="E5636" s="147" t="s">
        <v>1998</v>
      </c>
      <c r="F5636" s="147" t="s">
        <v>2341</v>
      </c>
      <c r="G5636" s="147" t="s">
        <v>1999</v>
      </c>
    </row>
    <row r="5637" spans="1:7">
      <c r="A5637" t="str">
        <f t="shared" si="87"/>
        <v>J1401.DS7</v>
      </c>
      <c r="B5637" s="147" t="s">
        <v>4523</v>
      </c>
      <c r="C5637" s="147" t="s">
        <v>2342</v>
      </c>
      <c r="D5637" s="147" t="s">
        <v>2715</v>
      </c>
      <c r="E5637" s="147" t="s">
        <v>1998</v>
      </c>
      <c r="F5637" s="147" t="s">
        <v>2343</v>
      </c>
      <c r="G5637" s="147" t="s">
        <v>1999</v>
      </c>
    </row>
    <row r="5638" spans="1:7">
      <c r="A5638" t="str">
        <f t="shared" ref="A5638:A5701" si="88">B5638&amp;"."&amp;C5638</f>
        <v>J1401.DS8</v>
      </c>
      <c r="B5638" s="147" t="s">
        <v>4523</v>
      </c>
      <c r="C5638" s="147" t="s">
        <v>2344</v>
      </c>
      <c r="D5638" s="147" t="s">
        <v>2715</v>
      </c>
      <c r="E5638" s="147" t="s">
        <v>1998</v>
      </c>
      <c r="F5638" s="147" t="s">
        <v>2827</v>
      </c>
      <c r="G5638" s="147" t="s">
        <v>4551</v>
      </c>
    </row>
    <row r="5639" spans="1:7">
      <c r="A5639" t="str">
        <f t="shared" si="88"/>
        <v>J1401.DS9</v>
      </c>
      <c r="B5639" s="147" t="s">
        <v>4523</v>
      </c>
      <c r="C5639" s="147" t="s">
        <v>2347</v>
      </c>
      <c r="D5639" s="147" t="s">
        <v>2715</v>
      </c>
      <c r="E5639" s="147" t="s">
        <v>1998</v>
      </c>
      <c r="F5639" s="147" t="s">
        <v>2829</v>
      </c>
      <c r="G5639" s="147" t="s">
        <v>4544</v>
      </c>
    </row>
    <row r="5640" spans="1:7">
      <c r="A5640" t="str">
        <f t="shared" si="88"/>
        <v>J1401.DS10</v>
      </c>
      <c r="B5640" s="147" t="s">
        <v>4523</v>
      </c>
      <c r="C5640" s="147" t="s">
        <v>2349</v>
      </c>
      <c r="D5640" s="147" t="s">
        <v>2715</v>
      </c>
      <c r="E5640" s="147" t="s">
        <v>1998</v>
      </c>
      <c r="F5640" s="147" t="s">
        <v>2830</v>
      </c>
      <c r="G5640" s="147" t="s">
        <v>4544</v>
      </c>
    </row>
    <row r="5641" spans="1:7">
      <c r="A5641" t="str">
        <f t="shared" si="88"/>
        <v>J1401.DS11</v>
      </c>
      <c r="B5641" s="147" t="s">
        <v>4523</v>
      </c>
      <c r="C5641" s="147" t="s">
        <v>2351</v>
      </c>
      <c r="D5641" s="147" t="s">
        <v>2715</v>
      </c>
      <c r="E5641" s="147" t="s">
        <v>1998</v>
      </c>
      <c r="F5641" s="147" t="s">
        <v>2352</v>
      </c>
      <c r="G5641" s="149"/>
    </row>
    <row r="5642" spans="1:7">
      <c r="A5642" t="str">
        <f t="shared" si="88"/>
        <v>J1401.DS12</v>
      </c>
      <c r="B5642" s="147" t="s">
        <v>4523</v>
      </c>
      <c r="C5642" s="147" t="s">
        <v>2353</v>
      </c>
      <c r="D5642" s="147" t="s">
        <v>2715</v>
      </c>
      <c r="E5642" s="147" t="s">
        <v>1998</v>
      </c>
      <c r="F5642" s="147" t="s">
        <v>2831</v>
      </c>
      <c r="G5642" s="147" t="s">
        <v>1999</v>
      </c>
    </row>
    <row r="5643" spans="1:7">
      <c r="A5643" t="str">
        <f t="shared" si="88"/>
        <v>J1401.DS13</v>
      </c>
      <c r="B5643" s="147" t="s">
        <v>4523</v>
      </c>
      <c r="C5643" s="147" t="s">
        <v>2355</v>
      </c>
      <c r="D5643" s="147" t="s">
        <v>2715</v>
      </c>
      <c r="E5643" s="147" t="s">
        <v>1998</v>
      </c>
      <c r="F5643" s="147" t="s">
        <v>2832</v>
      </c>
      <c r="G5643" s="147" t="s">
        <v>4547</v>
      </c>
    </row>
    <row r="5644" spans="1:7">
      <c r="A5644" t="str">
        <f t="shared" si="88"/>
        <v>J1401.DS14</v>
      </c>
      <c r="B5644" s="147" t="s">
        <v>4523</v>
      </c>
      <c r="C5644" s="147" t="s">
        <v>2357</v>
      </c>
      <c r="D5644" s="147" t="s">
        <v>2715</v>
      </c>
      <c r="E5644" s="147" t="s">
        <v>1998</v>
      </c>
      <c r="F5644" s="147" t="s">
        <v>2833</v>
      </c>
      <c r="G5644" s="147" t="s">
        <v>1833</v>
      </c>
    </row>
    <row r="5645" spans="1:7">
      <c r="A5645" t="str">
        <f t="shared" si="88"/>
        <v>J1401.DS15</v>
      </c>
      <c r="B5645" s="147" t="s">
        <v>4523</v>
      </c>
      <c r="C5645" s="147" t="s">
        <v>2359</v>
      </c>
      <c r="D5645" s="147" t="s">
        <v>2715</v>
      </c>
      <c r="E5645" s="147" t="s">
        <v>1998</v>
      </c>
      <c r="F5645" s="147" t="s">
        <v>2360</v>
      </c>
      <c r="G5645" s="149"/>
    </row>
    <row r="5646" spans="1:7">
      <c r="A5646" t="str">
        <f t="shared" si="88"/>
        <v>J1401.DX1</v>
      </c>
      <c r="B5646" s="147" t="s">
        <v>4523</v>
      </c>
      <c r="C5646" s="147" t="s">
        <v>2361</v>
      </c>
      <c r="D5646" s="147" t="s">
        <v>2715</v>
      </c>
      <c r="E5646" s="147" t="s">
        <v>1998</v>
      </c>
      <c r="F5646" s="147" t="s">
        <v>2834</v>
      </c>
      <c r="G5646" s="147" t="s">
        <v>1056</v>
      </c>
    </row>
    <row r="5647" spans="1:7">
      <c r="A5647" t="str">
        <f t="shared" si="88"/>
        <v>J1401.DX2</v>
      </c>
      <c r="B5647" s="147" t="s">
        <v>4523</v>
      </c>
      <c r="C5647" s="147" t="s">
        <v>2363</v>
      </c>
      <c r="D5647" s="147" t="s">
        <v>2715</v>
      </c>
      <c r="E5647" s="147" t="s">
        <v>1998</v>
      </c>
      <c r="F5647" s="147" t="s">
        <v>2835</v>
      </c>
      <c r="G5647" s="147" t="s">
        <v>1056</v>
      </c>
    </row>
    <row r="5648" spans="1:7">
      <c r="A5648" t="str">
        <f t="shared" si="88"/>
        <v>J1401.DX3</v>
      </c>
      <c r="B5648" s="147" t="s">
        <v>4523</v>
      </c>
      <c r="C5648" s="147" t="s">
        <v>2365</v>
      </c>
      <c r="D5648" s="147" t="s">
        <v>2715</v>
      </c>
      <c r="E5648" s="147" t="s">
        <v>1998</v>
      </c>
      <c r="F5648" s="147" t="s">
        <v>2836</v>
      </c>
      <c r="G5648" s="147" t="s">
        <v>1056</v>
      </c>
    </row>
    <row r="5649" spans="1:7">
      <c r="A5649" t="str">
        <f t="shared" si="88"/>
        <v>J1401.DX4</v>
      </c>
      <c r="B5649" s="147" t="s">
        <v>4523</v>
      </c>
      <c r="C5649" s="147" t="s">
        <v>2367</v>
      </c>
      <c r="D5649" s="147" t="s">
        <v>2715</v>
      </c>
      <c r="E5649" s="147" t="s">
        <v>1998</v>
      </c>
      <c r="F5649" s="147" t="s">
        <v>2837</v>
      </c>
      <c r="G5649" s="147" t="s">
        <v>1056</v>
      </c>
    </row>
    <row r="5650" spans="1:7">
      <c r="A5650" t="str">
        <f t="shared" si="88"/>
        <v>J1401.DX6</v>
      </c>
      <c r="B5650" s="147" t="s">
        <v>4523</v>
      </c>
      <c r="C5650" s="147" t="s">
        <v>2369</v>
      </c>
      <c r="D5650" s="147" t="s">
        <v>2715</v>
      </c>
      <c r="E5650" s="147" t="s">
        <v>1998</v>
      </c>
      <c r="F5650" s="147" t="s">
        <v>2838</v>
      </c>
      <c r="G5650" s="147" t="s">
        <v>1056</v>
      </c>
    </row>
    <row r="5651" spans="1:7">
      <c r="A5651" t="str">
        <f t="shared" si="88"/>
        <v>J1401.DX7</v>
      </c>
      <c r="B5651" s="147" t="s">
        <v>4523</v>
      </c>
      <c r="C5651" s="147" t="s">
        <v>2371</v>
      </c>
      <c r="D5651" s="147" t="s">
        <v>2715</v>
      </c>
      <c r="E5651" s="147" t="s">
        <v>1998</v>
      </c>
      <c r="F5651" s="147" t="s">
        <v>2839</v>
      </c>
      <c r="G5651" s="147" t="s">
        <v>1056</v>
      </c>
    </row>
    <row r="5652" spans="1:7">
      <c r="A5652" t="str">
        <f t="shared" si="88"/>
        <v>J1401.DX8</v>
      </c>
      <c r="B5652" s="147" t="s">
        <v>4523</v>
      </c>
      <c r="C5652" s="147" t="s">
        <v>2373</v>
      </c>
      <c r="D5652" s="147" t="s">
        <v>2715</v>
      </c>
      <c r="E5652" s="147" t="s">
        <v>1998</v>
      </c>
      <c r="F5652" s="147" t="s">
        <v>2840</v>
      </c>
      <c r="G5652" s="147" t="s">
        <v>4552</v>
      </c>
    </row>
    <row r="5653" spans="1:7">
      <c r="A5653" t="str">
        <f t="shared" si="88"/>
        <v>J1401.DX9</v>
      </c>
      <c r="B5653" s="147" t="s">
        <v>4523</v>
      </c>
      <c r="C5653" s="147" t="s">
        <v>2376</v>
      </c>
      <c r="D5653" s="147" t="s">
        <v>2715</v>
      </c>
      <c r="E5653" s="147" t="s">
        <v>1998</v>
      </c>
      <c r="F5653" s="147" t="s">
        <v>2377</v>
      </c>
      <c r="G5653" s="147" t="s">
        <v>1999</v>
      </c>
    </row>
    <row r="5654" spans="1:7">
      <c r="A5654" t="str">
        <f t="shared" si="88"/>
        <v>J1401.DX10</v>
      </c>
      <c r="B5654" s="147" t="s">
        <v>4523</v>
      </c>
      <c r="C5654" s="147" t="s">
        <v>2378</v>
      </c>
      <c r="D5654" s="147" t="s">
        <v>2715</v>
      </c>
      <c r="E5654" s="147" t="s">
        <v>1998</v>
      </c>
      <c r="F5654" s="147" t="s">
        <v>2379</v>
      </c>
      <c r="G5654" s="147" t="s">
        <v>1999</v>
      </c>
    </row>
    <row r="5655" spans="1:7">
      <c r="A5655" t="str">
        <f t="shared" si="88"/>
        <v>J1401.DX11</v>
      </c>
      <c r="B5655" s="147" t="s">
        <v>4523</v>
      </c>
      <c r="C5655" s="147" t="s">
        <v>2380</v>
      </c>
      <c r="D5655" s="147" t="s">
        <v>2715</v>
      </c>
      <c r="E5655" s="147" t="s">
        <v>1998</v>
      </c>
      <c r="F5655" s="147" t="s">
        <v>2381</v>
      </c>
      <c r="G5655" s="149"/>
    </row>
    <row r="5656" spans="1:7">
      <c r="A5656" t="str">
        <f t="shared" si="88"/>
        <v>J1401.DX12</v>
      </c>
      <c r="B5656" s="147" t="s">
        <v>4523</v>
      </c>
      <c r="C5656" s="147" t="s">
        <v>2382</v>
      </c>
      <c r="D5656" s="147" t="s">
        <v>2715</v>
      </c>
      <c r="E5656" s="147" t="s">
        <v>1998</v>
      </c>
      <c r="F5656" s="147" t="s">
        <v>2842</v>
      </c>
      <c r="G5656" s="147" t="s">
        <v>1999</v>
      </c>
    </row>
    <row r="5657" spans="1:7">
      <c r="A5657" t="str">
        <f t="shared" si="88"/>
        <v>J1401.DX13</v>
      </c>
      <c r="B5657" s="147" t="s">
        <v>4523</v>
      </c>
      <c r="C5657" s="147" t="s">
        <v>2384</v>
      </c>
      <c r="D5657" s="147" t="s">
        <v>2715</v>
      </c>
      <c r="E5657" s="147" t="s">
        <v>1998</v>
      </c>
      <c r="F5657" s="147" t="s">
        <v>2843</v>
      </c>
      <c r="G5657" s="147" t="s">
        <v>4549</v>
      </c>
    </row>
    <row r="5658" spans="1:7">
      <c r="A5658" t="str">
        <f t="shared" si="88"/>
        <v>J1401.DX14</v>
      </c>
      <c r="B5658" s="147" t="s">
        <v>4523</v>
      </c>
      <c r="C5658" s="147" t="s">
        <v>2386</v>
      </c>
      <c r="D5658" s="147" t="s">
        <v>2715</v>
      </c>
      <c r="E5658" s="147" t="s">
        <v>1998</v>
      </c>
      <c r="F5658" s="147" t="s">
        <v>2844</v>
      </c>
      <c r="G5658" s="147" t="s">
        <v>1999</v>
      </c>
    </row>
    <row r="5659" spans="1:7">
      <c r="A5659" t="str">
        <f t="shared" si="88"/>
        <v>J1401.DX15</v>
      </c>
      <c r="B5659" s="147" t="s">
        <v>4523</v>
      </c>
      <c r="C5659" s="147" t="s">
        <v>2388</v>
      </c>
      <c r="D5659" s="147" t="s">
        <v>2715</v>
      </c>
      <c r="E5659" s="147" t="s">
        <v>1998</v>
      </c>
      <c r="F5659" s="147" t="s">
        <v>2389</v>
      </c>
      <c r="G5659" s="149"/>
    </row>
    <row r="5660" spans="1:7">
      <c r="A5660" t="str">
        <f t="shared" si="88"/>
        <v>J1401.DY1</v>
      </c>
      <c r="B5660" s="147" t="s">
        <v>4523</v>
      </c>
      <c r="C5660" s="147" t="s">
        <v>2390</v>
      </c>
      <c r="D5660" s="147" t="s">
        <v>2715</v>
      </c>
      <c r="E5660" s="147" t="s">
        <v>1998</v>
      </c>
      <c r="F5660" s="147" t="s">
        <v>2845</v>
      </c>
      <c r="G5660" s="147" t="s">
        <v>1056</v>
      </c>
    </row>
    <row r="5661" spans="1:7">
      <c r="A5661" t="str">
        <f t="shared" si="88"/>
        <v>J1401.DY2</v>
      </c>
      <c r="B5661" s="147" t="s">
        <v>4523</v>
      </c>
      <c r="C5661" s="147" t="s">
        <v>2392</v>
      </c>
      <c r="D5661" s="147" t="s">
        <v>2715</v>
      </c>
      <c r="E5661" s="147" t="s">
        <v>1998</v>
      </c>
      <c r="F5661" s="147" t="s">
        <v>2846</v>
      </c>
      <c r="G5661" s="147" t="s">
        <v>1056</v>
      </c>
    </row>
    <row r="5662" spans="1:7">
      <c r="A5662" t="str">
        <f t="shared" si="88"/>
        <v>J1401.DY3</v>
      </c>
      <c r="B5662" s="147" t="s">
        <v>4523</v>
      </c>
      <c r="C5662" s="147" t="s">
        <v>2394</v>
      </c>
      <c r="D5662" s="147" t="s">
        <v>2715</v>
      </c>
      <c r="E5662" s="147" t="s">
        <v>1998</v>
      </c>
      <c r="F5662" s="147" t="s">
        <v>2847</v>
      </c>
      <c r="G5662" s="147" t="s">
        <v>1056</v>
      </c>
    </row>
    <row r="5663" spans="1:7">
      <c r="A5663" t="str">
        <f t="shared" si="88"/>
        <v>J1401.DY4</v>
      </c>
      <c r="B5663" s="147" t="s">
        <v>4523</v>
      </c>
      <c r="C5663" s="147" t="s">
        <v>2396</v>
      </c>
      <c r="D5663" s="147" t="s">
        <v>2715</v>
      </c>
      <c r="E5663" s="147" t="s">
        <v>1998</v>
      </c>
      <c r="F5663" s="147" t="s">
        <v>2848</v>
      </c>
      <c r="G5663" s="147" t="s">
        <v>1056</v>
      </c>
    </row>
    <row r="5664" spans="1:7">
      <c r="A5664" t="str">
        <f t="shared" si="88"/>
        <v>J1401.DY6</v>
      </c>
      <c r="B5664" s="147" t="s">
        <v>4523</v>
      </c>
      <c r="C5664" s="147" t="s">
        <v>2398</v>
      </c>
      <c r="D5664" s="147" t="s">
        <v>2715</v>
      </c>
      <c r="E5664" s="147" t="s">
        <v>1998</v>
      </c>
      <c r="F5664" s="147" t="s">
        <v>2849</v>
      </c>
      <c r="G5664" s="147" t="s">
        <v>1056</v>
      </c>
    </row>
    <row r="5665" spans="1:7">
      <c r="A5665" t="str">
        <f t="shared" si="88"/>
        <v>J1401.DY7</v>
      </c>
      <c r="B5665" s="147" t="s">
        <v>4523</v>
      </c>
      <c r="C5665" s="147" t="s">
        <v>2400</v>
      </c>
      <c r="D5665" s="147" t="s">
        <v>2715</v>
      </c>
      <c r="E5665" s="147" t="s">
        <v>1998</v>
      </c>
      <c r="F5665" s="147" t="s">
        <v>2850</v>
      </c>
      <c r="G5665" s="147" t="s">
        <v>1056</v>
      </c>
    </row>
    <row r="5666" spans="1:7">
      <c r="A5666" t="str">
        <f t="shared" si="88"/>
        <v>J1401.DY8</v>
      </c>
      <c r="B5666" s="147" t="s">
        <v>4523</v>
      </c>
      <c r="C5666" s="147" t="s">
        <v>2402</v>
      </c>
      <c r="D5666" s="147" t="s">
        <v>2715</v>
      </c>
      <c r="E5666" s="147" t="s">
        <v>1998</v>
      </c>
      <c r="F5666" s="147" t="s">
        <v>2851</v>
      </c>
      <c r="G5666" s="147" t="s">
        <v>4552</v>
      </c>
    </row>
    <row r="5667" spans="1:7">
      <c r="A5667" t="str">
        <f t="shared" si="88"/>
        <v>J1401.DY9</v>
      </c>
      <c r="B5667" s="147" t="s">
        <v>4523</v>
      </c>
      <c r="C5667" s="147" t="s">
        <v>2404</v>
      </c>
      <c r="D5667" s="147" t="s">
        <v>2715</v>
      </c>
      <c r="E5667" s="147" t="s">
        <v>1998</v>
      </c>
      <c r="F5667" s="147" t="s">
        <v>2405</v>
      </c>
      <c r="G5667" s="147" t="s">
        <v>1999</v>
      </c>
    </row>
    <row r="5668" spans="1:7">
      <c r="A5668" t="str">
        <f t="shared" si="88"/>
        <v>J1401.DY10</v>
      </c>
      <c r="B5668" s="147" t="s">
        <v>4523</v>
      </c>
      <c r="C5668" s="147" t="s">
        <v>2406</v>
      </c>
      <c r="D5668" s="147" t="s">
        <v>2715</v>
      </c>
      <c r="E5668" s="147" t="s">
        <v>1998</v>
      </c>
      <c r="F5668" s="147" t="s">
        <v>2407</v>
      </c>
      <c r="G5668" s="147" t="s">
        <v>1999</v>
      </c>
    </row>
    <row r="5669" spans="1:7">
      <c r="A5669" t="str">
        <f t="shared" si="88"/>
        <v>J1401.DY11</v>
      </c>
      <c r="B5669" s="147" t="s">
        <v>4523</v>
      </c>
      <c r="C5669" s="147" t="s">
        <v>2408</v>
      </c>
      <c r="D5669" s="147" t="s">
        <v>2715</v>
      </c>
      <c r="E5669" s="147" t="s">
        <v>1998</v>
      </c>
      <c r="F5669" s="147" t="s">
        <v>2409</v>
      </c>
      <c r="G5669" s="149"/>
    </row>
    <row r="5670" spans="1:7">
      <c r="A5670" t="str">
        <f t="shared" si="88"/>
        <v>J1401.DY12</v>
      </c>
      <c r="B5670" s="147" t="s">
        <v>4523</v>
      </c>
      <c r="C5670" s="147" t="s">
        <v>2410</v>
      </c>
      <c r="D5670" s="147" t="s">
        <v>2715</v>
      </c>
      <c r="E5670" s="147" t="s">
        <v>1998</v>
      </c>
      <c r="F5670" s="147" t="s">
        <v>2852</v>
      </c>
      <c r="G5670" s="147" t="s">
        <v>1999</v>
      </c>
    </row>
    <row r="5671" spans="1:7">
      <c r="A5671" t="str">
        <f t="shared" si="88"/>
        <v>J1401.DY13</v>
      </c>
      <c r="B5671" s="147" t="s">
        <v>4523</v>
      </c>
      <c r="C5671" s="147" t="s">
        <v>2412</v>
      </c>
      <c r="D5671" s="147" t="s">
        <v>2715</v>
      </c>
      <c r="E5671" s="147" t="s">
        <v>1998</v>
      </c>
      <c r="F5671" s="147" t="s">
        <v>2853</v>
      </c>
      <c r="G5671" s="147" t="s">
        <v>4549</v>
      </c>
    </row>
    <row r="5672" spans="1:7">
      <c r="A5672" t="str">
        <f t="shared" si="88"/>
        <v>J1401.DY14</v>
      </c>
      <c r="B5672" s="147" t="s">
        <v>4523</v>
      </c>
      <c r="C5672" s="147" t="s">
        <v>2414</v>
      </c>
      <c r="D5672" s="147" t="s">
        <v>2715</v>
      </c>
      <c r="E5672" s="147" t="s">
        <v>1998</v>
      </c>
      <c r="F5672" s="147" t="s">
        <v>2854</v>
      </c>
      <c r="G5672" s="147" t="s">
        <v>1999</v>
      </c>
    </row>
    <row r="5673" spans="1:7">
      <c r="A5673" t="str">
        <f t="shared" si="88"/>
        <v>J1401.DY15</v>
      </c>
      <c r="B5673" s="147" t="s">
        <v>4523</v>
      </c>
      <c r="C5673" s="147" t="s">
        <v>2416</v>
      </c>
      <c r="D5673" s="147" t="s">
        <v>2715</v>
      </c>
      <c r="E5673" s="147" t="s">
        <v>1998</v>
      </c>
      <c r="F5673" s="147" t="s">
        <v>2417</v>
      </c>
      <c r="G5673" s="149"/>
    </row>
    <row r="5674" spans="1:7">
      <c r="A5674" t="str">
        <f t="shared" si="88"/>
        <v>J1402.AS2</v>
      </c>
      <c r="B5674" s="147" t="s">
        <v>4553</v>
      </c>
      <c r="C5674" s="147" t="s">
        <v>2043</v>
      </c>
      <c r="D5674" s="147" t="s">
        <v>2569</v>
      </c>
      <c r="E5674" s="147" t="s">
        <v>1998</v>
      </c>
      <c r="F5674" s="147" t="s">
        <v>2570</v>
      </c>
      <c r="G5674" s="147" t="s">
        <v>1056</v>
      </c>
    </row>
    <row r="5675" spans="1:7">
      <c r="A5675" t="str">
        <f t="shared" si="88"/>
        <v>J1402.AS3</v>
      </c>
      <c r="B5675" s="147" t="s">
        <v>4553</v>
      </c>
      <c r="C5675" s="147" t="s">
        <v>2046</v>
      </c>
      <c r="D5675" s="147" t="s">
        <v>2569</v>
      </c>
      <c r="E5675" s="147" t="s">
        <v>1998</v>
      </c>
      <c r="F5675" s="147" t="s">
        <v>2571</v>
      </c>
      <c r="G5675" s="147" t="s">
        <v>1056</v>
      </c>
    </row>
    <row r="5676" spans="1:7">
      <c r="A5676" t="str">
        <f t="shared" si="88"/>
        <v>J1402.AS4</v>
      </c>
      <c r="B5676" s="147" t="s">
        <v>4553</v>
      </c>
      <c r="C5676" s="147" t="s">
        <v>2048</v>
      </c>
      <c r="D5676" s="147" t="s">
        <v>2569</v>
      </c>
      <c r="E5676" s="147" t="s">
        <v>1998</v>
      </c>
      <c r="F5676" s="147" t="s">
        <v>2572</v>
      </c>
      <c r="G5676" s="147" t="s">
        <v>1056</v>
      </c>
    </row>
    <row r="5677" spans="1:7">
      <c r="A5677" t="str">
        <f t="shared" si="88"/>
        <v>J1402.AS5</v>
      </c>
      <c r="B5677" s="147" t="s">
        <v>4553</v>
      </c>
      <c r="C5677" s="147" t="s">
        <v>2050</v>
      </c>
      <c r="D5677" s="147" t="s">
        <v>2569</v>
      </c>
      <c r="E5677" s="147" t="s">
        <v>1998</v>
      </c>
      <c r="F5677" s="147" t="s">
        <v>2573</v>
      </c>
      <c r="G5677" s="147" t="s">
        <v>1056</v>
      </c>
    </row>
    <row r="5678" spans="1:7">
      <c r="A5678" t="str">
        <f t="shared" si="88"/>
        <v>J1402.AS6</v>
      </c>
      <c r="B5678" s="147" t="s">
        <v>4553</v>
      </c>
      <c r="C5678" s="147" t="s">
        <v>2052</v>
      </c>
      <c r="D5678" s="147" t="s">
        <v>2569</v>
      </c>
      <c r="E5678" s="147" t="s">
        <v>1998</v>
      </c>
      <c r="F5678" s="147" t="s">
        <v>2574</v>
      </c>
      <c r="G5678" s="147" t="s">
        <v>1056</v>
      </c>
    </row>
    <row r="5679" spans="1:7">
      <c r="A5679" t="str">
        <f t="shared" si="88"/>
        <v>J1402.AS7</v>
      </c>
      <c r="B5679" s="147" t="s">
        <v>4553</v>
      </c>
      <c r="C5679" s="147" t="s">
        <v>2054</v>
      </c>
      <c r="D5679" s="147" t="s">
        <v>2569</v>
      </c>
      <c r="E5679" s="147" t="s">
        <v>1998</v>
      </c>
      <c r="F5679" s="147" t="s">
        <v>2575</v>
      </c>
      <c r="G5679" s="147" t="s">
        <v>1056</v>
      </c>
    </row>
    <row r="5680" spans="1:7">
      <c r="A5680" t="str">
        <f t="shared" si="88"/>
        <v>J1402.AS8</v>
      </c>
      <c r="B5680" s="147" t="s">
        <v>4553</v>
      </c>
      <c r="C5680" s="147" t="s">
        <v>2056</v>
      </c>
      <c r="D5680" s="147" t="s">
        <v>2569</v>
      </c>
      <c r="E5680" s="147" t="s">
        <v>1998</v>
      </c>
      <c r="F5680" s="147" t="s">
        <v>2576</v>
      </c>
      <c r="G5680" s="147" t="s">
        <v>4554</v>
      </c>
    </row>
    <row r="5681" spans="1:7">
      <c r="A5681" t="str">
        <f t="shared" si="88"/>
        <v>J1402.AS9</v>
      </c>
      <c r="B5681" s="147" t="s">
        <v>4553</v>
      </c>
      <c r="C5681" s="147" t="s">
        <v>2059</v>
      </c>
      <c r="D5681" s="147" t="s">
        <v>2569</v>
      </c>
      <c r="E5681" s="147" t="s">
        <v>1998</v>
      </c>
      <c r="F5681" s="147" t="s">
        <v>2578</v>
      </c>
      <c r="G5681" s="147" t="s">
        <v>4555</v>
      </c>
    </row>
    <row r="5682" spans="1:7">
      <c r="A5682" t="str">
        <f t="shared" si="88"/>
        <v>J1402.AS10</v>
      </c>
      <c r="B5682" s="147" t="s">
        <v>4553</v>
      </c>
      <c r="C5682" s="147" t="s">
        <v>2062</v>
      </c>
      <c r="D5682" s="147" t="s">
        <v>2569</v>
      </c>
      <c r="E5682" s="147" t="s">
        <v>1998</v>
      </c>
      <c r="F5682" s="147" t="s">
        <v>2580</v>
      </c>
      <c r="G5682" s="147" t="s">
        <v>4556</v>
      </c>
    </row>
    <row r="5683" spans="1:7">
      <c r="A5683" t="str">
        <f t="shared" si="88"/>
        <v>J1402.AS11</v>
      </c>
      <c r="B5683" s="147" t="s">
        <v>4553</v>
      </c>
      <c r="C5683" s="147" t="s">
        <v>2065</v>
      </c>
      <c r="D5683" s="147" t="s">
        <v>2569</v>
      </c>
      <c r="E5683" s="147" t="s">
        <v>1998</v>
      </c>
      <c r="F5683" s="147" t="s">
        <v>2461</v>
      </c>
      <c r="G5683" s="149"/>
    </row>
    <row r="5684" spans="1:7">
      <c r="A5684" t="str">
        <f t="shared" si="88"/>
        <v>J1402.AS13</v>
      </c>
      <c r="B5684" s="147" t="s">
        <v>4553</v>
      </c>
      <c r="C5684" s="147" t="s">
        <v>2067</v>
      </c>
      <c r="D5684" s="147" t="s">
        <v>2569</v>
      </c>
      <c r="E5684" s="147" t="s">
        <v>1998</v>
      </c>
      <c r="F5684" s="147" t="s">
        <v>2582</v>
      </c>
      <c r="G5684" s="147" t="s">
        <v>4557</v>
      </c>
    </row>
    <row r="5685" spans="1:7">
      <c r="A5685" t="str">
        <f t="shared" si="88"/>
        <v>J1402.AS14</v>
      </c>
      <c r="B5685" s="147" t="s">
        <v>4553</v>
      </c>
      <c r="C5685" s="147" t="s">
        <v>2070</v>
      </c>
      <c r="D5685" s="147" t="s">
        <v>2569</v>
      </c>
      <c r="E5685" s="147" t="s">
        <v>1998</v>
      </c>
      <c r="F5685" s="147" t="s">
        <v>2584</v>
      </c>
      <c r="G5685" s="147" t="s">
        <v>4547</v>
      </c>
    </row>
    <row r="5686" spans="1:7">
      <c r="A5686" t="str">
        <f t="shared" si="88"/>
        <v>J1402.AS15</v>
      </c>
      <c r="B5686" s="147" t="s">
        <v>4553</v>
      </c>
      <c r="C5686" s="147" t="s">
        <v>2073</v>
      </c>
      <c r="D5686" s="147" t="s">
        <v>2569</v>
      </c>
      <c r="E5686" s="147" t="s">
        <v>1998</v>
      </c>
      <c r="F5686" s="147" t="s">
        <v>2585</v>
      </c>
      <c r="G5686" s="147" t="s">
        <v>1999</v>
      </c>
    </row>
    <row r="5687" spans="1:7">
      <c r="A5687" t="str">
        <f t="shared" si="88"/>
        <v>J1402.AS16</v>
      </c>
      <c r="B5687" s="147" t="s">
        <v>4553</v>
      </c>
      <c r="C5687" s="147" t="s">
        <v>2075</v>
      </c>
      <c r="D5687" s="147" t="s">
        <v>2569</v>
      </c>
      <c r="E5687" s="147" t="s">
        <v>1998</v>
      </c>
      <c r="F5687" s="147" t="s">
        <v>2586</v>
      </c>
      <c r="G5687" s="149"/>
    </row>
    <row r="5688" spans="1:7">
      <c r="A5688" t="str">
        <f t="shared" si="88"/>
        <v>J1402.AX2</v>
      </c>
      <c r="B5688" s="147" t="s">
        <v>4553</v>
      </c>
      <c r="C5688" s="147" t="s">
        <v>2077</v>
      </c>
      <c r="D5688" s="147" t="s">
        <v>2569</v>
      </c>
      <c r="E5688" s="147" t="s">
        <v>1998</v>
      </c>
      <c r="F5688" s="147" t="s">
        <v>2078</v>
      </c>
      <c r="G5688" s="147" t="s">
        <v>1999</v>
      </c>
    </row>
    <row r="5689" spans="1:7">
      <c r="A5689" t="str">
        <f t="shared" si="88"/>
        <v>J1402.AX3</v>
      </c>
      <c r="B5689" s="147" t="s">
        <v>4553</v>
      </c>
      <c r="C5689" s="147" t="s">
        <v>2079</v>
      </c>
      <c r="D5689" s="147" t="s">
        <v>2569</v>
      </c>
      <c r="E5689" s="147" t="s">
        <v>1998</v>
      </c>
      <c r="F5689" s="147" t="s">
        <v>2080</v>
      </c>
      <c r="G5689" s="147" t="s">
        <v>1999</v>
      </c>
    </row>
    <row r="5690" spans="1:7">
      <c r="A5690" t="str">
        <f t="shared" si="88"/>
        <v>J1402.AX4</v>
      </c>
      <c r="B5690" s="147" t="s">
        <v>4553</v>
      </c>
      <c r="C5690" s="147" t="s">
        <v>2081</v>
      </c>
      <c r="D5690" s="147" t="s">
        <v>2569</v>
      </c>
      <c r="E5690" s="147" t="s">
        <v>1998</v>
      </c>
      <c r="F5690" s="147" t="s">
        <v>2082</v>
      </c>
      <c r="G5690" s="147" t="s">
        <v>1999</v>
      </c>
    </row>
    <row r="5691" spans="1:7">
      <c r="A5691" t="str">
        <f t="shared" si="88"/>
        <v>J1402.AX5</v>
      </c>
      <c r="B5691" s="147" t="s">
        <v>4553</v>
      </c>
      <c r="C5691" s="147" t="s">
        <v>2083</v>
      </c>
      <c r="D5691" s="147" t="s">
        <v>2569</v>
      </c>
      <c r="E5691" s="147" t="s">
        <v>1998</v>
      </c>
      <c r="F5691" s="147" t="s">
        <v>2084</v>
      </c>
      <c r="G5691" s="147" t="s">
        <v>1999</v>
      </c>
    </row>
    <row r="5692" spans="1:7">
      <c r="A5692" t="str">
        <f t="shared" si="88"/>
        <v>J1402.AX6</v>
      </c>
      <c r="B5692" s="147" t="s">
        <v>4553</v>
      </c>
      <c r="C5692" s="147" t="s">
        <v>2085</v>
      </c>
      <c r="D5692" s="147" t="s">
        <v>2569</v>
      </c>
      <c r="E5692" s="147" t="s">
        <v>1998</v>
      </c>
      <c r="F5692" s="147" t="s">
        <v>2086</v>
      </c>
      <c r="G5692" s="147" t="s">
        <v>1999</v>
      </c>
    </row>
    <row r="5693" spans="1:7">
      <c r="A5693" t="str">
        <f t="shared" si="88"/>
        <v>J1402.AX7</v>
      </c>
      <c r="B5693" s="147" t="s">
        <v>4553</v>
      </c>
      <c r="C5693" s="147" t="s">
        <v>2087</v>
      </c>
      <c r="D5693" s="147" t="s">
        <v>2569</v>
      </c>
      <c r="E5693" s="147" t="s">
        <v>1998</v>
      </c>
      <c r="F5693" s="147" t="s">
        <v>2088</v>
      </c>
      <c r="G5693" s="147" t="s">
        <v>1999</v>
      </c>
    </row>
    <row r="5694" spans="1:7">
      <c r="A5694" t="str">
        <f t="shared" si="88"/>
        <v>J1402.AX8</v>
      </c>
      <c r="B5694" s="147" t="s">
        <v>4553</v>
      </c>
      <c r="C5694" s="147" t="s">
        <v>2089</v>
      </c>
      <c r="D5694" s="147" t="s">
        <v>2569</v>
      </c>
      <c r="E5694" s="147" t="s">
        <v>1998</v>
      </c>
      <c r="F5694" s="147" t="s">
        <v>2587</v>
      </c>
      <c r="G5694" s="147" t="s">
        <v>4558</v>
      </c>
    </row>
    <row r="5695" spans="1:7">
      <c r="A5695" t="str">
        <f t="shared" si="88"/>
        <v>J1402.AX9</v>
      </c>
      <c r="B5695" s="147" t="s">
        <v>4553</v>
      </c>
      <c r="C5695" s="147" t="s">
        <v>2092</v>
      </c>
      <c r="D5695" s="147" t="s">
        <v>2569</v>
      </c>
      <c r="E5695" s="147" t="s">
        <v>1998</v>
      </c>
      <c r="F5695" s="147" t="s">
        <v>2589</v>
      </c>
      <c r="G5695" s="147" t="s">
        <v>1999</v>
      </c>
    </row>
    <row r="5696" spans="1:7">
      <c r="A5696" t="str">
        <f t="shared" si="88"/>
        <v>J1402.AX10</v>
      </c>
      <c r="B5696" s="147" t="s">
        <v>4553</v>
      </c>
      <c r="C5696" s="147" t="s">
        <v>2094</v>
      </c>
      <c r="D5696" s="147" t="s">
        <v>2569</v>
      </c>
      <c r="E5696" s="147" t="s">
        <v>1998</v>
      </c>
      <c r="F5696" s="147" t="s">
        <v>2095</v>
      </c>
      <c r="G5696" s="147" t="s">
        <v>1999</v>
      </c>
    </row>
    <row r="5697" spans="1:7">
      <c r="A5697" t="str">
        <f t="shared" si="88"/>
        <v>J1402.AX11</v>
      </c>
      <c r="B5697" s="147" t="s">
        <v>4553</v>
      </c>
      <c r="C5697" s="147" t="s">
        <v>2096</v>
      </c>
      <c r="D5697" s="147" t="s">
        <v>2569</v>
      </c>
      <c r="E5697" s="147" t="s">
        <v>1998</v>
      </c>
      <c r="F5697" s="147" t="s">
        <v>2481</v>
      </c>
      <c r="G5697" s="149"/>
    </row>
    <row r="5698" spans="1:7">
      <c r="A5698" t="str">
        <f t="shared" si="88"/>
        <v>J1402.AX13</v>
      </c>
      <c r="B5698" s="147" t="s">
        <v>4553</v>
      </c>
      <c r="C5698" s="147" t="s">
        <v>2098</v>
      </c>
      <c r="D5698" s="147" t="s">
        <v>2569</v>
      </c>
      <c r="E5698" s="147" t="s">
        <v>1998</v>
      </c>
      <c r="F5698" s="147" t="s">
        <v>2590</v>
      </c>
      <c r="G5698" s="147" t="s">
        <v>1999</v>
      </c>
    </row>
    <row r="5699" spans="1:7">
      <c r="A5699" t="str">
        <f t="shared" si="88"/>
        <v>J1402.AX14</v>
      </c>
      <c r="B5699" s="147" t="s">
        <v>4553</v>
      </c>
      <c r="C5699" s="147" t="s">
        <v>2100</v>
      </c>
      <c r="D5699" s="147" t="s">
        <v>2569</v>
      </c>
      <c r="E5699" s="147" t="s">
        <v>1998</v>
      </c>
      <c r="F5699" s="147" t="s">
        <v>2591</v>
      </c>
      <c r="G5699" s="147" t="s">
        <v>4549</v>
      </c>
    </row>
    <row r="5700" spans="1:7">
      <c r="A5700" t="str">
        <f t="shared" si="88"/>
        <v>J1402.AX15</v>
      </c>
      <c r="B5700" s="147" t="s">
        <v>4553</v>
      </c>
      <c r="C5700" s="147" t="s">
        <v>2103</v>
      </c>
      <c r="D5700" s="147" t="s">
        <v>2569</v>
      </c>
      <c r="E5700" s="147" t="s">
        <v>1998</v>
      </c>
      <c r="F5700" s="147" t="s">
        <v>2592</v>
      </c>
      <c r="G5700" s="147" t="s">
        <v>1999</v>
      </c>
    </row>
    <row r="5701" spans="1:7">
      <c r="A5701" t="str">
        <f t="shared" si="88"/>
        <v>J1402.AX16</v>
      </c>
      <c r="B5701" s="147" t="s">
        <v>4553</v>
      </c>
      <c r="C5701" s="147" t="s">
        <v>2105</v>
      </c>
      <c r="D5701" s="147" t="s">
        <v>2569</v>
      </c>
      <c r="E5701" s="147" t="s">
        <v>1998</v>
      </c>
      <c r="F5701" s="147" t="s">
        <v>2593</v>
      </c>
      <c r="G5701" s="149"/>
    </row>
    <row r="5702" spans="1:7">
      <c r="A5702" t="str">
        <f t="shared" ref="A5702:A5765" si="89">B5702&amp;"."&amp;C5702</f>
        <v>J1402.AY2</v>
      </c>
      <c r="B5702" s="147" t="s">
        <v>4553</v>
      </c>
      <c r="C5702" s="147" t="s">
        <v>2107</v>
      </c>
      <c r="D5702" s="147" t="s">
        <v>2569</v>
      </c>
      <c r="E5702" s="147" t="s">
        <v>1998</v>
      </c>
      <c r="F5702" s="147" t="s">
        <v>2108</v>
      </c>
      <c r="G5702" s="147" t="s">
        <v>1999</v>
      </c>
    </row>
    <row r="5703" spans="1:7">
      <c r="A5703" t="str">
        <f t="shared" si="89"/>
        <v>J1402.AY3</v>
      </c>
      <c r="B5703" s="147" t="s">
        <v>4553</v>
      </c>
      <c r="C5703" s="147" t="s">
        <v>1542</v>
      </c>
      <c r="D5703" s="147" t="s">
        <v>2569</v>
      </c>
      <c r="E5703" s="147" t="s">
        <v>1998</v>
      </c>
      <c r="F5703" s="147" t="s">
        <v>2109</v>
      </c>
      <c r="G5703" s="147" t="s">
        <v>1999</v>
      </c>
    </row>
    <row r="5704" spans="1:7">
      <c r="A5704" t="str">
        <f t="shared" si="89"/>
        <v>J1402.AY4</v>
      </c>
      <c r="B5704" s="147" t="s">
        <v>4553</v>
      </c>
      <c r="C5704" s="147" t="s">
        <v>279</v>
      </c>
      <c r="D5704" s="147" t="s">
        <v>2569</v>
      </c>
      <c r="E5704" s="147" t="s">
        <v>1998</v>
      </c>
      <c r="F5704" s="147" t="s">
        <v>2110</v>
      </c>
      <c r="G5704" s="147" t="s">
        <v>1999</v>
      </c>
    </row>
    <row r="5705" spans="1:7">
      <c r="A5705" t="str">
        <f t="shared" si="89"/>
        <v>J1402.AY5</v>
      </c>
      <c r="B5705" s="147" t="s">
        <v>4553</v>
      </c>
      <c r="C5705" s="147" t="s">
        <v>277</v>
      </c>
      <c r="D5705" s="147" t="s">
        <v>2569</v>
      </c>
      <c r="E5705" s="147" t="s">
        <v>1998</v>
      </c>
      <c r="F5705" s="147" t="s">
        <v>2111</v>
      </c>
      <c r="G5705" s="147" t="s">
        <v>1999</v>
      </c>
    </row>
    <row r="5706" spans="1:7">
      <c r="A5706" t="str">
        <f t="shared" si="89"/>
        <v>J1402.AY6</v>
      </c>
      <c r="B5706" s="147" t="s">
        <v>4553</v>
      </c>
      <c r="C5706" s="147" t="s">
        <v>263</v>
      </c>
      <c r="D5706" s="147" t="s">
        <v>2569</v>
      </c>
      <c r="E5706" s="147" t="s">
        <v>1998</v>
      </c>
      <c r="F5706" s="147" t="s">
        <v>2112</v>
      </c>
      <c r="G5706" s="147" t="s">
        <v>1999</v>
      </c>
    </row>
    <row r="5707" spans="1:7">
      <c r="A5707" t="str">
        <f t="shared" si="89"/>
        <v>J1402.AY7</v>
      </c>
      <c r="B5707" s="147" t="s">
        <v>4553</v>
      </c>
      <c r="C5707" s="147" t="s">
        <v>261</v>
      </c>
      <c r="D5707" s="147" t="s">
        <v>2569</v>
      </c>
      <c r="E5707" s="147" t="s">
        <v>1998</v>
      </c>
      <c r="F5707" s="147" t="s">
        <v>2113</v>
      </c>
      <c r="G5707" s="147" t="s">
        <v>1999</v>
      </c>
    </row>
    <row r="5708" spans="1:7">
      <c r="A5708" t="str">
        <f t="shared" si="89"/>
        <v>J1402.AY8</v>
      </c>
      <c r="B5708" s="147" t="s">
        <v>4553</v>
      </c>
      <c r="C5708" s="147" t="s">
        <v>1292</v>
      </c>
      <c r="D5708" s="147" t="s">
        <v>2569</v>
      </c>
      <c r="E5708" s="147" t="s">
        <v>1998</v>
      </c>
      <c r="F5708" s="147" t="s">
        <v>2594</v>
      </c>
      <c r="G5708" s="147" t="s">
        <v>4558</v>
      </c>
    </row>
    <row r="5709" spans="1:7">
      <c r="A5709" t="str">
        <f t="shared" si="89"/>
        <v>J1402.AY9</v>
      </c>
      <c r="B5709" s="147" t="s">
        <v>4553</v>
      </c>
      <c r="C5709" s="147" t="s">
        <v>1544</v>
      </c>
      <c r="D5709" s="147" t="s">
        <v>2569</v>
      </c>
      <c r="E5709" s="147" t="s">
        <v>1998</v>
      </c>
      <c r="F5709" s="147" t="s">
        <v>2595</v>
      </c>
      <c r="G5709" s="147" t="s">
        <v>1999</v>
      </c>
    </row>
    <row r="5710" spans="1:7">
      <c r="A5710" t="str">
        <f t="shared" si="89"/>
        <v>J1402.AY10</v>
      </c>
      <c r="B5710" s="147" t="s">
        <v>4553</v>
      </c>
      <c r="C5710" s="147" t="s">
        <v>625</v>
      </c>
      <c r="D5710" s="147" t="s">
        <v>2569</v>
      </c>
      <c r="E5710" s="147" t="s">
        <v>1998</v>
      </c>
      <c r="F5710" s="147" t="s">
        <v>2116</v>
      </c>
      <c r="G5710" s="147" t="s">
        <v>1999</v>
      </c>
    </row>
    <row r="5711" spans="1:7">
      <c r="A5711" t="str">
        <f t="shared" si="89"/>
        <v>J1402.AY11</v>
      </c>
      <c r="B5711" s="147" t="s">
        <v>4553</v>
      </c>
      <c r="C5711" s="147" t="s">
        <v>629</v>
      </c>
      <c r="D5711" s="147" t="s">
        <v>2569</v>
      </c>
      <c r="E5711" s="147" t="s">
        <v>1998</v>
      </c>
      <c r="F5711" s="147" t="s">
        <v>2497</v>
      </c>
      <c r="G5711" s="149"/>
    </row>
    <row r="5712" spans="1:7">
      <c r="A5712" t="str">
        <f t="shared" si="89"/>
        <v>J1402.AY13</v>
      </c>
      <c r="B5712" s="147" t="s">
        <v>4553</v>
      </c>
      <c r="C5712" s="147" t="s">
        <v>1539</v>
      </c>
      <c r="D5712" s="147" t="s">
        <v>2569</v>
      </c>
      <c r="E5712" s="147" t="s">
        <v>1998</v>
      </c>
      <c r="F5712" s="147" t="s">
        <v>2596</v>
      </c>
      <c r="G5712" s="147" t="s">
        <v>1999</v>
      </c>
    </row>
    <row r="5713" spans="1:7">
      <c r="A5713" t="str">
        <f t="shared" si="89"/>
        <v>J1402.AY14</v>
      </c>
      <c r="B5713" s="147" t="s">
        <v>4553</v>
      </c>
      <c r="C5713" s="147" t="s">
        <v>581</v>
      </c>
      <c r="D5713" s="147" t="s">
        <v>2569</v>
      </c>
      <c r="E5713" s="147" t="s">
        <v>1998</v>
      </c>
      <c r="F5713" s="147" t="s">
        <v>2597</v>
      </c>
      <c r="G5713" s="147" t="s">
        <v>4549</v>
      </c>
    </row>
    <row r="5714" spans="1:7">
      <c r="A5714" t="str">
        <f t="shared" si="89"/>
        <v>J1402.AY15</v>
      </c>
      <c r="B5714" s="147" t="s">
        <v>4553</v>
      </c>
      <c r="C5714" s="147" t="s">
        <v>519</v>
      </c>
      <c r="D5714" s="147" t="s">
        <v>2569</v>
      </c>
      <c r="E5714" s="147" t="s">
        <v>1998</v>
      </c>
      <c r="F5714" s="147" t="s">
        <v>2598</v>
      </c>
      <c r="G5714" s="147" t="s">
        <v>1999</v>
      </c>
    </row>
    <row r="5715" spans="1:7">
      <c r="A5715" t="str">
        <f t="shared" si="89"/>
        <v>J1402.AY16</v>
      </c>
      <c r="B5715" s="147" t="s">
        <v>4553</v>
      </c>
      <c r="C5715" s="147" t="s">
        <v>719</v>
      </c>
      <c r="D5715" s="147" t="s">
        <v>2569</v>
      </c>
      <c r="E5715" s="147" t="s">
        <v>1998</v>
      </c>
      <c r="F5715" s="147" t="s">
        <v>2599</v>
      </c>
      <c r="G5715" s="149"/>
    </row>
    <row r="5716" spans="1:7">
      <c r="A5716" t="str">
        <f t="shared" si="89"/>
        <v>J1402.BS1</v>
      </c>
      <c r="B5716" s="147" t="s">
        <v>4553</v>
      </c>
      <c r="C5716" s="147" t="s">
        <v>2122</v>
      </c>
      <c r="D5716" s="147" t="s">
        <v>2569</v>
      </c>
      <c r="E5716" s="147" t="s">
        <v>1998</v>
      </c>
      <c r="F5716" s="147" t="s">
        <v>2600</v>
      </c>
      <c r="G5716" s="147" t="s">
        <v>4559</v>
      </c>
    </row>
    <row r="5717" spans="1:7">
      <c r="A5717" t="str">
        <f t="shared" si="89"/>
        <v>J1402.BS2</v>
      </c>
      <c r="B5717" s="147" t="s">
        <v>4553</v>
      </c>
      <c r="C5717" s="147" t="s">
        <v>2125</v>
      </c>
      <c r="D5717" s="147" t="s">
        <v>2569</v>
      </c>
      <c r="E5717" s="147" t="s">
        <v>1998</v>
      </c>
      <c r="F5717" s="147" t="s">
        <v>2126</v>
      </c>
      <c r="G5717" s="147" t="s">
        <v>1999</v>
      </c>
    </row>
    <row r="5718" spans="1:7">
      <c r="A5718" t="str">
        <f t="shared" si="89"/>
        <v>J1402.BS3</v>
      </c>
      <c r="B5718" s="147" t="s">
        <v>4553</v>
      </c>
      <c r="C5718" s="147" t="s">
        <v>2127</v>
      </c>
      <c r="D5718" s="147" t="s">
        <v>2569</v>
      </c>
      <c r="E5718" s="147" t="s">
        <v>1998</v>
      </c>
      <c r="F5718" s="147" t="s">
        <v>2128</v>
      </c>
      <c r="G5718" s="147" t="s">
        <v>1999</v>
      </c>
    </row>
    <row r="5719" spans="1:7">
      <c r="A5719" t="str">
        <f t="shared" si="89"/>
        <v>J1402.BS4</v>
      </c>
      <c r="B5719" s="147" t="s">
        <v>4553</v>
      </c>
      <c r="C5719" s="147" t="s">
        <v>2129</v>
      </c>
      <c r="D5719" s="147" t="s">
        <v>2569</v>
      </c>
      <c r="E5719" s="147" t="s">
        <v>1998</v>
      </c>
      <c r="F5719" s="147" t="s">
        <v>2130</v>
      </c>
      <c r="G5719" s="147" t="s">
        <v>1999</v>
      </c>
    </row>
    <row r="5720" spans="1:7">
      <c r="A5720" t="str">
        <f t="shared" si="89"/>
        <v>J1402.BS5</v>
      </c>
      <c r="B5720" s="147" t="s">
        <v>4553</v>
      </c>
      <c r="C5720" s="147" t="s">
        <v>2131</v>
      </c>
      <c r="D5720" s="147" t="s">
        <v>2569</v>
      </c>
      <c r="E5720" s="147" t="s">
        <v>1998</v>
      </c>
      <c r="F5720" s="147" t="s">
        <v>2132</v>
      </c>
      <c r="G5720" s="147" t="s">
        <v>1999</v>
      </c>
    </row>
    <row r="5721" spans="1:7">
      <c r="A5721" t="str">
        <f t="shared" si="89"/>
        <v>J1402.BS6</v>
      </c>
      <c r="B5721" s="147" t="s">
        <v>4553</v>
      </c>
      <c r="C5721" s="147" t="s">
        <v>2133</v>
      </c>
      <c r="D5721" s="147" t="s">
        <v>2569</v>
      </c>
      <c r="E5721" s="147" t="s">
        <v>1998</v>
      </c>
      <c r="F5721" s="147" t="s">
        <v>2134</v>
      </c>
      <c r="G5721" s="147" t="s">
        <v>1999</v>
      </c>
    </row>
    <row r="5722" spans="1:7">
      <c r="A5722" t="str">
        <f t="shared" si="89"/>
        <v>J1402.BS7</v>
      </c>
      <c r="B5722" s="147" t="s">
        <v>4553</v>
      </c>
      <c r="C5722" s="147" t="s">
        <v>2135</v>
      </c>
      <c r="D5722" s="147" t="s">
        <v>2569</v>
      </c>
      <c r="E5722" s="147" t="s">
        <v>1998</v>
      </c>
      <c r="F5722" s="147" t="s">
        <v>2136</v>
      </c>
      <c r="G5722" s="147" t="s">
        <v>1999</v>
      </c>
    </row>
    <row r="5723" spans="1:7">
      <c r="A5723" t="str">
        <f t="shared" si="89"/>
        <v>J1402.BS8</v>
      </c>
      <c r="B5723" s="147" t="s">
        <v>4553</v>
      </c>
      <c r="C5723" s="147" t="s">
        <v>2137</v>
      </c>
      <c r="D5723" s="147" t="s">
        <v>2569</v>
      </c>
      <c r="E5723" s="147" t="s">
        <v>1998</v>
      </c>
      <c r="F5723" s="147" t="s">
        <v>2602</v>
      </c>
      <c r="G5723" s="147" t="s">
        <v>4560</v>
      </c>
    </row>
    <row r="5724" spans="1:7">
      <c r="A5724" t="str">
        <f t="shared" si="89"/>
        <v>J1402.BS9</v>
      </c>
      <c r="B5724" s="147" t="s">
        <v>4553</v>
      </c>
      <c r="C5724" s="147" t="s">
        <v>2140</v>
      </c>
      <c r="D5724" s="147" t="s">
        <v>2569</v>
      </c>
      <c r="E5724" s="147" t="s">
        <v>1998</v>
      </c>
      <c r="F5724" s="147" t="s">
        <v>2604</v>
      </c>
      <c r="G5724" s="147" t="s">
        <v>4555</v>
      </c>
    </row>
    <row r="5725" spans="1:7">
      <c r="A5725" t="str">
        <f t="shared" si="89"/>
        <v>J1402.BS10</v>
      </c>
      <c r="B5725" s="147" t="s">
        <v>4553</v>
      </c>
      <c r="C5725" s="147" t="s">
        <v>2142</v>
      </c>
      <c r="D5725" s="147" t="s">
        <v>2569</v>
      </c>
      <c r="E5725" s="147" t="s">
        <v>1998</v>
      </c>
      <c r="F5725" s="147" t="s">
        <v>2605</v>
      </c>
      <c r="G5725" s="147" t="s">
        <v>4555</v>
      </c>
    </row>
    <row r="5726" spans="1:7">
      <c r="A5726" t="str">
        <f t="shared" si="89"/>
        <v>J1402.BS11</v>
      </c>
      <c r="B5726" s="147" t="s">
        <v>4553</v>
      </c>
      <c r="C5726" s="147" t="s">
        <v>2144</v>
      </c>
      <c r="D5726" s="147" t="s">
        <v>2569</v>
      </c>
      <c r="E5726" s="147" t="s">
        <v>1998</v>
      </c>
      <c r="F5726" s="147" t="s">
        <v>2606</v>
      </c>
      <c r="G5726" s="147" t="s">
        <v>4561</v>
      </c>
    </row>
    <row r="5727" spans="1:7">
      <c r="A5727" t="str">
        <f t="shared" si="89"/>
        <v>J1402.BS12</v>
      </c>
      <c r="B5727" s="147" t="s">
        <v>4553</v>
      </c>
      <c r="C5727" s="147" t="s">
        <v>2146</v>
      </c>
      <c r="D5727" s="147" t="s">
        <v>2569</v>
      </c>
      <c r="E5727" s="147" t="s">
        <v>1998</v>
      </c>
      <c r="F5727" s="147" t="s">
        <v>2608</v>
      </c>
      <c r="G5727" s="147" t="s">
        <v>4562</v>
      </c>
    </row>
    <row r="5728" spans="1:7">
      <c r="A5728" t="str">
        <f t="shared" si="89"/>
        <v>J1402.BS13</v>
      </c>
      <c r="B5728" s="147" t="s">
        <v>4553</v>
      </c>
      <c r="C5728" s="147" t="s">
        <v>2149</v>
      </c>
      <c r="D5728" s="147" t="s">
        <v>2569</v>
      </c>
      <c r="E5728" s="147" t="s">
        <v>1998</v>
      </c>
      <c r="F5728" s="147" t="s">
        <v>2610</v>
      </c>
      <c r="G5728" s="147" t="s">
        <v>4563</v>
      </c>
    </row>
    <row r="5729" spans="1:7">
      <c r="A5729" t="str">
        <f t="shared" si="89"/>
        <v>J1402.BS14</v>
      </c>
      <c r="B5729" s="147" t="s">
        <v>4553</v>
      </c>
      <c r="C5729" s="147" t="s">
        <v>2152</v>
      </c>
      <c r="D5729" s="147" t="s">
        <v>2569</v>
      </c>
      <c r="E5729" s="147" t="s">
        <v>1998</v>
      </c>
      <c r="F5729" s="147" t="s">
        <v>2612</v>
      </c>
      <c r="G5729" s="147" t="s">
        <v>4564</v>
      </c>
    </row>
    <row r="5730" spans="1:7">
      <c r="A5730" t="str">
        <f t="shared" si="89"/>
        <v>J1402.BS15</v>
      </c>
      <c r="B5730" s="147" t="s">
        <v>4553</v>
      </c>
      <c r="C5730" s="147" t="s">
        <v>2155</v>
      </c>
      <c r="D5730" s="147" t="s">
        <v>2569</v>
      </c>
      <c r="E5730" s="147" t="s">
        <v>1998</v>
      </c>
      <c r="F5730" s="147" t="s">
        <v>2614</v>
      </c>
      <c r="G5730" s="149"/>
    </row>
    <row r="5731" spans="1:7">
      <c r="A5731" t="str">
        <f t="shared" si="89"/>
        <v>J1402.BS16</v>
      </c>
      <c r="B5731" s="147" t="s">
        <v>4553</v>
      </c>
      <c r="C5731" s="147" t="s">
        <v>2157</v>
      </c>
      <c r="D5731" s="147" t="s">
        <v>2569</v>
      </c>
      <c r="E5731" s="147" t="s">
        <v>1998</v>
      </c>
      <c r="F5731" s="147" t="s">
        <v>2615</v>
      </c>
      <c r="G5731" s="147" t="s">
        <v>4565</v>
      </c>
    </row>
    <row r="5732" spans="1:7">
      <c r="A5732" t="str">
        <f t="shared" si="89"/>
        <v>J1402.BX1</v>
      </c>
      <c r="B5732" s="147" t="s">
        <v>4553</v>
      </c>
      <c r="C5732" s="147" t="s">
        <v>2160</v>
      </c>
      <c r="D5732" s="147" t="s">
        <v>2569</v>
      </c>
      <c r="E5732" s="147" t="s">
        <v>1998</v>
      </c>
      <c r="F5732" s="147" t="s">
        <v>2617</v>
      </c>
      <c r="G5732" s="147" t="s">
        <v>4566</v>
      </c>
    </row>
    <row r="5733" spans="1:7">
      <c r="A5733" t="str">
        <f t="shared" si="89"/>
        <v>J1402.BX2</v>
      </c>
      <c r="B5733" s="147" t="s">
        <v>4553</v>
      </c>
      <c r="C5733" s="147" t="s">
        <v>2163</v>
      </c>
      <c r="D5733" s="147" t="s">
        <v>2569</v>
      </c>
      <c r="E5733" s="147" t="s">
        <v>1998</v>
      </c>
      <c r="F5733" s="147" t="s">
        <v>2619</v>
      </c>
      <c r="G5733" s="147" t="s">
        <v>1056</v>
      </c>
    </row>
    <row r="5734" spans="1:7">
      <c r="A5734" t="str">
        <f t="shared" si="89"/>
        <v>J1402.BX3</v>
      </c>
      <c r="B5734" s="147" t="s">
        <v>4553</v>
      </c>
      <c r="C5734" s="147" t="s">
        <v>2165</v>
      </c>
      <c r="D5734" s="147" t="s">
        <v>2569</v>
      </c>
      <c r="E5734" s="147" t="s">
        <v>1998</v>
      </c>
      <c r="F5734" s="147" t="s">
        <v>2620</v>
      </c>
      <c r="G5734" s="147" t="s">
        <v>1056</v>
      </c>
    </row>
    <row r="5735" spans="1:7">
      <c r="A5735" t="str">
        <f t="shared" si="89"/>
        <v>J1402.BX4</v>
      </c>
      <c r="B5735" s="147" t="s">
        <v>4553</v>
      </c>
      <c r="C5735" s="147" t="s">
        <v>2167</v>
      </c>
      <c r="D5735" s="147" t="s">
        <v>2569</v>
      </c>
      <c r="E5735" s="147" t="s">
        <v>1998</v>
      </c>
      <c r="F5735" s="147" t="s">
        <v>2621</v>
      </c>
      <c r="G5735" s="147" t="s">
        <v>1056</v>
      </c>
    </row>
    <row r="5736" spans="1:7">
      <c r="A5736" t="str">
        <f t="shared" si="89"/>
        <v>J1402.BX5</v>
      </c>
      <c r="B5736" s="147" t="s">
        <v>4553</v>
      </c>
      <c r="C5736" s="147" t="s">
        <v>2169</v>
      </c>
      <c r="D5736" s="147" t="s">
        <v>2569</v>
      </c>
      <c r="E5736" s="147" t="s">
        <v>1998</v>
      </c>
      <c r="F5736" s="147" t="s">
        <v>2622</v>
      </c>
      <c r="G5736" s="147" t="s">
        <v>1056</v>
      </c>
    </row>
    <row r="5737" spans="1:7">
      <c r="A5737" t="str">
        <f t="shared" si="89"/>
        <v>J1402.BX6</v>
      </c>
      <c r="B5737" s="147" t="s">
        <v>4553</v>
      </c>
      <c r="C5737" s="147" t="s">
        <v>2171</v>
      </c>
      <c r="D5737" s="147" t="s">
        <v>2569</v>
      </c>
      <c r="E5737" s="147" t="s">
        <v>1998</v>
      </c>
      <c r="F5737" s="147" t="s">
        <v>2623</v>
      </c>
      <c r="G5737" s="147" t="s">
        <v>1056</v>
      </c>
    </row>
    <row r="5738" spans="1:7">
      <c r="A5738" t="str">
        <f t="shared" si="89"/>
        <v>J1402.BX7</v>
      </c>
      <c r="B5738" s="147" t="s">
        <v>4553</v>
      </c>
      <c r="C5738" s="147" t="s">
        <v>2173</v>
      </c>
      <c r="D5738" s="147" t="s">
        <v>2569</v>
      </c>
      <c r="E5738" s="147" t="s">
        <v>1998</v>
      </c>
      <c r="F5738" s="147" t="s">
        <v>2624</v>
      </c>
      <c r="G5738" s="147" t="s">
        <v>1056</v>
      </c>
    </row>
    <row r="5739" spans="1:7">
      <c r="A5739" t="str">
        <f t="shared" si="89"/>
        <v>J1402.BX8</v>
      </c>
      <c r="B5739" s="147" t="s">
        <v>4553</v>
      </c>
      <c r="C5739" s="147" t="s">
        <v>2175</v>
      </c>
      <c r="D5739" s="147" t="s">
        <v>2569</v>
      </c>
      <c r="E5739" s="147" t="s">
        <v>1998</v>
      </c>
      <c r="F5739" s="147" t="s">
        <v>2625</v>
      </c>
      <c r="G5739" s="147" t="s">
        <v>4567</v>
      </c>
    </row>
    <row r="5740" spans="1:7">
      <c r="A5740" t="str">
        <f t="shared" si="89"/>
        <v>J1402.BX9</v>
      </c>
      <c r="B5740" s="147" t="s">
        <v>4553</v>
      </c>
      <c r="C5740" s="147" t="s">
        <v>2178</v>
      </c>
      <c r="D5740" s="147" t="s">
        <v>2569</v>
      </c>
      <c r="E5740" s="147" t="s">
        <v>1998</v>
      </c>
      <c r="F5740" s="147" t="s">
        <v>2179</v>
      </c>
      <c r="G5740" s="147" t="s">
        <v>1999</v>
      </c>
    </row>
    <row r="5741" spans="1:7">
      <c r="A5741" t="str">
        <f t="shared" si="89"/>
        <v>J1402.BX10</v>
      </c>
      <c r="B5741" s="147" t="s">
        <v>4553</v>
      </c>
      <c r="C5741" s="147" t="s">
        <v>2180</v>
      </c>
      <c r="D5741" s="147" t="s">
        <v>2569</v>
      </c>
      <c r="E5741" s="147" t="s">
        <v>1998</v>
      </c>
      <c r="F5741" s="147" t="s">
        <v>2181</v>
      </c>
      <c r="G5741" s="147" t="s">
        <v>1999</v>
      </c>
    </row>
    <row r="5742" spans="1:7">
      <c r="A5742" t="str">
        <f t="shared" si="89"/>
        <v>J1402.BX11</v>
      </c>
      <c r="B5742" s="147" t="s">
        <v>4553</v>
      </c>
      <c r="C5742" s="147" t="s">
        <v>2182</v>
      </c>
      <c r="D5742" s="147" t="s">
        <v>2569</v>
      </c>
      <c r="E5742" s="147" t="s">
        <v>1998</v>
      </c>
      <c r="F5742" s="147" t="s">
        <v>2627</v>
      </c>
      <c r="G5742" s="147" t="s">
        <v>1999</v>
      </c>
    </row>
    <row r="5743" spans="1:7">
      <c r="A5743" t="str">
        <f t="shared" si="89"/>
        <v>J1402.BX12</v>
      </c>
      <c r="B5743" s="147" t="s">
        <v>4553</v>
      </c>
      <c r="C5743" s="147" t="s">
        <v>2184</v>
      </c>
      <c r="D5743" s="147" t="s">
        <v>2569</v>
      </c>
      <c r="E5743" s="147" t="s">
        <v>1998</v>
      </c>
      <c r="F5743" s="147" t="s">
        <v>2628</v>
      </c>
      <c r="G5743" s="147" t="s">
        <v>4562</v>
      </c>
    </row>
    <row r="5744" spans="1:7">
      <c r="A5744" t="str">
        <f t="shared" si="89"/>
        <v>J1402.BX13</v>
      </c>
      <c r="B5744" s="147" t="s">
        <v>4553</v>
      </c>
      <c r="C5744" s="147" t="s">
        <v>2186</v>
      </c>
      <c r="D5744" s="147" t="s">
        <v>2569</v>
      </c>
      <c r="E5744" s="147" t="s">
        <v>1998</v>
      </c>
      <c r="F5744" s="147" t="s">
        <v>2629</v>
      </c>
      <c r="G5744" s="147" t="s">
        <v>1999</v>
      </c>
    </row>
    <row r="5745" spans="1:7">
      <c r="A5745" t="str">
        <f t="shared" si="89"/>
        <v>J1402.BX14</v>
      </c>
      <c r="B5745" s="147" t="s">
        <v>4553</v>
      </c>
      <c r="C5745" s="147" t="s">
        <v>2188</v>
      </c>
      <c r="D5745" s="147" t="s">
        <v>2569</v>
      </c>
      <c r="E5745" s="147" t="s">
        <v>1998</v>
      </c>
      <c r="F5745" s="147" t="s">
        <v>2630</v>
      </c>
      <c r="G5745" s="147" t="s">
        <v>4568</v>
      </c>
    </row>
    <row r="5746" spans="1:7">
      <c r="A5746" t="str">
        <f t="shared" si="89"/>
        <v>J1402.BX15</v>
      </c>
      <c r="B5746" s="147" t="s">
        <v>4553</v>
      </c>
      <c r="C5746" s="147" t="s">
        <v>2191</v>
      </c>
      <c r="D5746" s="147" t="s">
        <v>2569</v>
      </c>
      <c r="E5746" s="147" t="s">
        <v>1998</v>
      </c>
      <c r="F5746" s="147" t="s">
        <v>2632</v>
      </c>
      <c r="G5746" s="149"/>
    </row>
    <row r="5747" spans="1:7">
      <c r="A5747" t="str">
        <f t="shared" si="89"/>
        <v>J1402.BX16</v>
      </c>
      <c r="B5747" s="147" t="s">
        <v>4553</v>
      </c>
      <c r="C5747" s="147" t="s">
        <v>2193</v>
      </c>
      <c r="D5747" s="147" t="s">
        <v>2569</v>
      </c>
      <c r="E5747" s="147" t="s">
        <v>1998</v>
      </c>
      <c r="F5747" s="147" t="s">
        <v>2633</v>
      </c>
      <c r="G5747" s="147" t="s">
        <v>4569</v>
      </c>
    </row>
    <row r="5748" spans="1:7">
      <c r="A5748" t="str">
        <f t="shared" si="89"/>
        <v>J1402.BY1</v>
      </c>
      <c r="B5748" s="147" t="s">
        <v>4553</v>
      </c>
      <c r="C5748" s="147" t="s">
        <v>2196</v>
      </c>
      <c r="D5748" s="147" t="s">
        <v>2569</v>
      </c>
      <c r="E5748" s="147" t="s">
        <v>1998</v>
      </c>
      <c r="F5748" s="147" t="s">
        <v>2635</v>
      </c>
      <c r="G5748" s="147" t="s">
        <v>4566</v>
      </c>
    </row>
    <row r="5749" spans="1:7">
      <c r="A5749" t="str">
        <f t="shared" si="89"/>
        <v>J1402.BY2</v>
      </c>
      <c r="B5749" s="147" t="s">
        <v>4553</v>
      </c>
      <c r="C5749" s="147" t="s">
        <v>2198</v>
      </c>
      <c r="D5749" s="147" t="s">
        <v>2569</v>
      </c>
      <c r="E5749" s="147" t="s">
        <v>1998</v>
      </c>
      <c r="F5749" s="147" t="s">
        <v>2636</v>
      </c>
      <c r="G5749" s="147" t="s">
        <v>1056</v>
      </c>
    </row>
    <row r="5750" spans="1:7">
      <c r="A5750" t="str">
        <f t="shared" si="89"/>
        <v>J1402.BY3</v>
      </c>
      <c r="B5750" s="147" t="s">
        <v>4553</v>
      </c>
      <c r="C5750" s="147" t="s">
        <v>2200</v>
      </c>
      <c r="D5750" s="147" t="s">
        <v>2569</v>
      </c>
      <c r="E5750" s="147" t="s">
        <v>1998</v>
      </c>
      <c r="F5750" s="147" t="s">
        <v>2637</v>
      </c>
      <c r="G5750" s="147" t="s">
        <v>1056</v>
      </c>
    </row>
    <row r="5751" spans="1:7">
      <c r="A5751" t="str">
        <f t="shared" si="89"/>
        <v>J1402.BY4</v>
      </c>
      <c r="B5751" s="147" t="s">
        <v>4553</v>
      </c>
      <c r="C5751" s="147" t="s">
        <v>2202</v>
      </c>
      <c r="D5751" s="147" t="s">
        <v>2569</v>
      </c>
      <c r="E5751" s="147" t="s">
        <v>1998</v>
      </c>
      <c r="F5751" s="147" t="s">
        <v>2638</v>
      </c>
      <c r="G5751" s="147" t="s">
        <v>1056</v>
      </c>
    </row>
    <row r="5752" spans="1:7">
      <c r="A5752" t="str">
        <f t="shared" si="89"/>
        <v>J1402.BY5</v>
      </c>
      <c r="B5752" s="147" t="s">
        <v>4553</v>
      </c>
      <c r="C5752" s="147" t="s">
        <v>2204</v>
      </c>
      <c r="D5752" s="147" t="s">
        <v>2569</v>
      </c>
      <c r="E5752" s="147" t="s">
        <v>1998</v>
      </c>
      <c r="F5752" s="147" t="s">
        <v>2639</v>
      </c>
      <c r="G5752" s="147" t="s">
        <v>1056</v>
      </c>
    </row>
    <row r="5753" spans="1:7">
      <c r="A5753" t="str">
        <f t="shared" si="89"/>
        <v>J1402.BY6</v>
      </c>
      <c r="B5753" s="147" t="s">
        <v>4553</v>
      </c>
      <c r="C5753" s="147" t="s">
        <v>2206</v>
      </c>
      <c r="D5753" s="147" t="s">
        <v>2569</v>
      </c>
      <c r="E5753" s="147" t="s">
        <v>1998</v>
      </c>
      <c r="F5753" s="147" t="s">
        <v>2640</v>
      </c>
      <c r="G5753" s="147" t="s">
        <v>1056</v>
      </c>
    </row>
    <row r="5754" spans="1:7">
      <c r="A5754" t="str">
        <f t="shared" si="89"/>
        <v>J1402.BY7</v>
      </c>
      <c r="B5754" s="147" t="s">
        <v>4553</v>
      </c>
      <c r="C5754" s="147" t="s">
        <v>2208</v>
      </c>
      <c r="D5754" s="147" t="s">
        <v>2569</v>
      </c>
      <c r="E5754" s="147" t="s">
        <v>1998</v>
      </c>
      <c r="F5754" s="147" t="s">
        <v>2641</v>
      </c>
      <c r="G5754" s="147" t="s">
        <v>1056</v>
      </c>
    </row>
    <row r="5755" spans="1:7">
      <c r="A5755" t="str">
        <f t="shared" si="89"/>
        <v>J1402.BY8</v>
      </c>
      <c r="B5755" s="147" t="s">
        <v>4553</v>
      </c>
      <c r="C5755" s="147" t="s">
        <v>2210</v>
      </c>
      <c r="D5755" s="147" t="s">
        <v>2569</v>
      </c>
      <c r="E5755" s="147" t="s">
        <v>1998</v>
      </c>
      <c r="F5755" s="147" t="s">
        <v>2642</v>
      </c>
      <c r="G5755" s="147" t="s">
        <v>4567</v>
      </c>
    </row>
    <row r="5756" spans="1:7">
      <c r="A5756" t="str">
        <f t="shared" si="89"/>
        <v>J1402.BY9</v>
      </c>
      <c r="B5756" s="147" t="s">
        <v>4553</v>
      </c>
      <c r="C5756" s="147" t="s">
        <v>2212</v>
      </c>
      <c r="D5756" s="147" t="s">
        <v>2569</v>
      </c>
      <c r="E5756" s="147" t="s">
        <v>1998</v>
      </c>
      <c r="F5756" s="147" t="s">
        <v>2213</v>
      </c>
      <c r="G5756" s="147" t="s">
        <v>1999</v>
      </c>
    </row>
    <row r="5757" spans="1:7">
      <c r="A5757" t="str">
        <f t="shared" si="89"/>
        <v>J1402.BY10</v>
      </c>
      <c r="B5757" s="147" t="s">
        <v>4553</v>
      </c>
      <c r="C5757" s="147" t="s">
        <v>2214</v>
      </c>
      <c r="D5757" s="147" t="s">
        <v>2569</v>
      </c>
      <c r="E5757" s="147" t="s">
        <v>1998</v>
      </c>
      <c r="F5757" s="147" t="s">
        <v>2215</v>
      </c>
      <c r="G5757" s="147" t="s">
        <v>1999</v>
      </c>
    </row>
    <row r="5758" spans="1:7">
      <c r="A5758" t="str">
        <f t="shared" si="89"/>
        <v>J1402.BY11</v>
      </c>
      <c r="B5758" s="147" t="s">
        <v>4553</v>
      </c>
      <c r="C5758" s="147" t="s">
        <v>2216</v>
      </c>
      <c r="D5758" s="147" t="s">
        <v>2569</v>
      </c>
      <c r="E5758" s="147" t="s">
        <v>1998</v>
      </c>
      <c r="F5758" s="147" t="s">
        <v>2643</v>
      </c>
      <c r="G5758" s="147" t="s">
        <v>1999</v>
      </c>
    </row>
    <row r="5759" spans="1:7">
      <c r="A5759" t="str">
        <f t="shared" si="89"/>
        <v>J1402.BY12</v>
      </c>
      <c r="B5759" s="147" t="s">
        <v>4553</v>
      </c>
      <c r="C5759" s="147" t="s">
        <v>2218</v>
      </c>
      <c r="D5759" s="147" t="s">
        <v>2569</v>
      </c>
      <c r="E5759" s="147" t="s">
        <v>1998</v>
      </c>
      <c r="F5759" s="147" t="s">
        <v>2644</v>
      </c>
      <c r="G5759" s="147" t="s">
        <v>4562</v>
      </c>
    </row>
    <row r="5760" spans="1:7">
      <c r="A5760" t="str">
        <f t="shared" si="89"/>
        <v>J1402.BY13</v>
      </c>
      <c r="B5760" s="147" t="s">
        <v>4553</v>
      </c>
      <c r="C5760" s="147" t="s">
        <v>2220</v>
      </c>
      <c r="D5760" s="147" t="s">
        <v>2569</v>
      </c>
      <c r="E5760" s="147" t="s">
        <v>1998</v>
      </c>
      <c r="F5760" s="147" t="s">
        <v>2645</v>
      </c>
      <c r="G5760" s="147" t="s">
        <v>1999</v>
      </c>
    </row>
    <row r="5761" spans="1:7">
      <c r="A5761" t="str">
        <f t="shared" si="89"/>
        <v>J1402.BY14</v>
      </c>
      <c r="B5761" s="147" t="s">
        <v>4553</v>
      </c>
      <c r="C5761" s="147" t="s">
        <v>2222</v>
      </c>
      <c r="D5761" s="147" t="s">
        <v>2569</v>
      </c>
      <c r="E5761" s="147" t="s">
        <v>1998</v>
      </c>
      <c r="F5761" s="147" t="s">
        <v>2646</v>
      </c>
      <c r="G5761" s="147" t="s">
        <v>4568</v>
      </c>
    </row>
    <row r="5762" spans="1:7">
      <c r="A5762" t="str">
        <f t="shared" si="89"/>
        <v>J1402.BY15</v>
      </c>
      <c r="B5762" s="147" t="s">
        <v>4553</v>
      </c>
      <c r="C5762" s="147" t="s">
        <v>2224</v>
      </c>
      <c r="D5762" s="147" t="s">
        <v>2569</v>
      </c>
      <c r="E5762" s="147" t="s">
        <v>1998</v>
      </c>
      <c r="F5762" s="147" t="s">
        <v>2647</v>
      </c>
      <c r="G5762" s="149"/>
    </row>
    <row r="5763" spans="1:7">
      <c r="A5763" t="str">
        <f t="shared" si="89"/>
        <v>J1402.BY16</v>
      </c>
      <c r="B5763" s="147" t="s">
        <v>4553</v>
      </c>
      <c r="C5763" s="147" t="s">
        <v>2226</v>
      </c>
      <c r="D5763" s="147" t="s">
        <v>2569</v>
      </c>
      <c r="E5763" s="147" t="s">
        <v>1998</v>
      </c>
      <c r="F5763" s="147" t="s">
        <v>2648</v>
      </c>
      <c r="G5763" s="147" t="s">
        <v>4569</v>
      </c>
    </row>
    <row r="5764" spans="1:7">
      <c r="A5764" t="str">
        <f t="shared" si="89"/>
        <v>J1402.CS1</v>
      </c>
      <c r="B5764" s="147" t="s">
        <v>4553</v>
      </c>
      <c r="C5764" s="147" t="s">
        <v>2228</v>
      </c>
      <c r="D5764" s="147" t="s">
        <v>2569</v>
      </c>
      <c r="E5764" s="147" t="s">
        <v>1998</v>
      </c>
      <c r="F5764" s="147" t="s">
        <v>2649</v>
      </c>
      <c r="G5764" s="147" t="s">
        <v>1056</v>
      </c>
    </row>
    <row r="5765" spans="1:7">
      <c r="A5765" t="str">
        <f t="shared" si="89"/>
        <v>J1402.CS2</v>
      </c>
      <c r="B5765" s="147" t="s">
        <v>4553</v>
      </c>
      <c r="C5765" s="147" t="s">
        <v>2230</v>
      </c>
      <c r="D5765" s="147" t="s">
        <v>2569</v>
      </c>
      <c r="E5765" s="147" t="s">
        <v>1998</v>
      </c>
      <c r="F5765" s="147" t="s">
        <v>2650</v>
      </c>
      <c r="G5765" s="147" t="s">
        <v>1056</v>
      </c>
    </row>
    <row r="5766" spans="1:7">
      <c r="A5766" t="str">
        <f t="shared" ref="A5766:A5829" si="90">B5766&amp;"."&amp;C5766</f>
        <v>J1402.CS3</v>
      </c>
      <c r="B5766" s="147" t="s">
        <v>4553</v>
      </c>
      <c r="C5766" s="147" t="s">
        <v>2232</v>
      </c>
      <c r="D5766" s="147" t="s">
        <v>2569</v>
      </c>
      <c r="E5766" s="147" t="s">
        <v>1998</v>
      </c>
      <c r="F5766" s="147" t="s">
        <v>2651</v>
      </c>
      <c r="G5766" s="147" t="s">
        <v>1056</v>
      </c>
    </row>
    <row r="5767" spans="1:7">
      <c r="A5767" t="str">
        <f t="shared" si="90"/>
        <v>J1402.CS4</v>
      </c>
      <c r="B5767" s="147" t="s">
        <v>4553</v>
      </c>
      <c r="C5767" s="147" t="s">
        <v>2234</v>
      </c>
      <c r="D5767" s="147" t="s">
        <v>2569</v>
      </c>
      <c r="E5767" s="147" t="s">
        <v>1998</v>
      </c>
      <c r="F5767" s="147" t="s">
        <v>2652</v>
      </c>
      <c r="G5767" s="147" t="s">
        <v>1056</v>
      </c>
    </row>
    <row r="5768" spans="1:7">
      <c r="A5768" t="str">
        <f t="shared" si="90"/>
        <v>J1402.CS5</v>
      </c>
      <c r="B5768" s="147" t="s">
        <v>4553</v>
      </c>
      <c r="C5768" s="147" t="s">
        <v>2236</v>
      </c>
      <c r="D5768" s="147" t="s">
        <v>2569</v>
      </c>
      <c r="E5768" s="147" t="s">
        <v>1998</v>
      </c>
      <c r="F5768" s="147" t="s">
        <v>2653</v>
      </c>
      <c r="G5768" s="147" t="s">
        <v>4570</v>
      </c>
    </row>
    <row r="5769" spans="1:7">
      <c r="A5769" t="str">
        <f t="shared" si="90"/>
        <v>J1402.CS6</v>
      </c>
      <c r="B5769" s="147" t="s">
        <v>4553</v>
      </c>
      <c r="C5769" s="147" t="s">
        <v>2239</v>
      </c>
      <c r="D5769" s="147" t="s">
        <v>2569</v>
      </c>
      <c r="E5769" s="147" t="s">
        <v>1998</v>
      </c>
      <c r="F5769" s="147" t="s">
        <v>2655</v>
      </c>
      <c r="G5769" s="147" t="s">
        <v>1056</v>
      </c>
    </row>
    <row r="5770" spans="1:7">
      <c r="A5770" t="str">
        <f t="shared" si="90"/>
        <v>J1402.CS7</v>
      </c>
      <c r="B5770" s="147" t="s">
        <v>4553</v>
      </c>
      <c r="C5770" s="147" t="s">
        <v>2241</v>
      </c>
      <c r="D5770" s="147" t="s">
        <v>2569</v>
      </c>
      <c r="E5770" s="147" t="s">
        <v>1998</v>
      </c>
      <c r="F5770" s="147" t="s">
        <v>2656</v>
      </c>
      <c r="G5770" s="147" t="s">
        <v>1056</v>
      </c>
    </row>
    <row r="5771" spans="1:7">
      <c r="A5771" t="str">
        <f t="shared" si="90"/>
        <v>J1402.CS8</v>
      </c>
      <c r="B5771" s="147" t="s">
        <v>4553</v>
      </c>
      <c r="C5771" s="147" t="s">
        <v>2243</v>
      </c>
      <c r="D5771" s="147" t="s">
        <v>2569</v>
      </c>
      <c r="E5771" s="147" t="s">
        <v>1998</v>
      </c>
      <c r="F5771" s="147" t="s">
        <v>2657</v>
      </c>
      <c r="G5771" s="147" t="s">
        <v>4571</v>
      </c>
    </row>
    <row r="5772" spans="1:7">
      <c r="A5772" t="str">
        <f t="shared" si="90"/>
        <v>J1402.CS9</v>
      </c>
      <c r="B5772" s="147" t="s">
        <v>4553</v>
      </c>
      <c r="C5772" s="147" t="s">
        <v>2246</v>
      </c>
      <c r="D5772" s="147" t="s">
        <v>2569</v>
      </c>
      <c r="E5772" s="147" t="s">
        <v>1998</v>
      </c>
      <c r="F5772" s="147" t="s">
        <v>2659</v>
      </c>
      <c r="G5772" s="147" t="s">
        <v>4572</v>
      </c>
    </row>
    <row r="5773" spans="1:7">
      <c r="A5773" t="str">
        <f t="shared" si="90"/>
        <v>J1402.CS10</v>
      </c>
      <c r="B5773" s="147" t="s">
        <v>4553</v>
      </c>
      <c r="C5773" s="147" t="s">
        <v>2249</v>
      </c>
      <c r="D5773" s="147" t="s">
        <v>2569</v>
      </c>
      <c r="E5773" s="147" t="s">
        <v>1998</v>
      </c>
      <c r="F5773" s="147" t="s">
        <v>2661</v>
      </c>
      <c r="G5773" s="147" t="s">
        <v>4573</v>
      </c>
    </row>
    <row r="5774" spans="1:7">
      <c r="A5774" t="str">
        <f t="shared" si="90"/>
        <v>J1402.CS11</v>
      </c>
      <c r="B5774" s="147" t="s">
        <v>4553</v>
      </c>
      <c r="C5774" s="147" t="s">
        <v>2252</v>
      </c>
      <c r="D5774" s="147" t="s">
        <v>2569</v>
      </c>
      <c r="E5774" s="147" t="s">
        <v>1998</v>
      </c>
      <c r="F5774" s="147" t="s">
        <v>2253</v>
      </c>
      <c r="G5774" s="149"/>
    </row>
    <row r="5775" spans="1:7">
      <c r="A5775" t="str">
        <f t="shared" si="90"/>
        <v>J1402.CS12</v>
      </c>
      <c r="B5775" s="147" t="s">
        <v>4553</v>
      </c>
      <c r="C5775" s="147" t="s">
        <v>2254</v>
      </c>
      <c r="D5775" s="147" t="s">
        <v>2569</v>
      </c>
      <c r="E5775" s="147" t="s">
        <v>1998</v>
      </c>
      <c r="F5775" s="147" t="s">
        <v>2663</v>
      </c>
      <c r="G5775" s="147" t="s">
        <v>4574</v>
      </c>
    </row>
    <row r="5776" spans="1:7">
      <c r="A5776" t="str">
        <f t="shared" si="90"/>
        <v>J1402.CS13</v>
      </c>
      <c r="B5776" s="147" t="s">
        <v>4553</v>
      </c>
      <c r="C5776" s="147" t="s">
        <v>2257</v>
      </c>
      <c r="D5776" s="147" t="s">
        <v>2569</v>
      </c>
      <c r="E5776" s="147" t="s">
        <v>1998</v>
      </c>
      <c r="F5776" s="147" t="s">
        <v>2665</v>
      </c>
      <c r="G5776" s="147" t="s">
        <v>4547</v>
      </c>
    </row>
    <row r="5777" spans="1:7">
      <c r="A5777" t="str">
        <f t="shared" si="90"/>
        <v>J1402.CS14</v>
      </c>
      <c r="B5777" s="147" t="s">
        <v>4553</v>
      </c>
      <c r="C5777" s="147" t="s">
        <v>2260</v>
      </c>
      <c r="D5777" s="147" t="s">
        <v>2569</v>
      </c>
      <c r="E5777" s="147" t="s">
        <v>1998</v>
      </c>
      <c r="F5777" s="147" t="s">
        <v>2666</v>
      </c>
      <c r="G5777" s="149"/>
    </row>
    <row r="5778" spans="1:7">
      <c r="A5778" t="str">
        <f t="shared" si="90"/>
        <v>J1402.CS15</v>
      </c>
      <c r="B5778" s="147" t="s">
        <v>4553</v>
      </c>
      <c r="C5778" s="147" t="s">
        <v>2262</v>
      </c>
      <c r="D5778" s="147" t="s">
        <v>2569</v>
      </c>
      <c r="E5778" s="147" t="s">
        <v>1998</v>
      </c>
      <c r="F5778" s="147" t="s">
        <v>2667</v>
      </c>
      <c r="G5778" s="149"/>
    </row>
    <row r="5779" spans="1:7">
      <c r="A5779" t="str">
        <f t="shared" si="90"/>
        <v>J1402.CS16</v>
      </c>
      <c r="B5779" s="147" t="s">
        <v>4553</v>
      </c>
      <c r="C5779" s="147" t="s">
        <v>2264</v>
      </c>
      <c r="D5779" s="147" t="s">
        <v>2569</v>
      </c>
      <c r="E5779" s="147" t="s">
        <v>1998</v>
      </c>
      <c r="F5779" s="147" t="s">
        <v>2265</v>
      </c>
      <c r="G5779" s="149"/>
    </row>
    <row r="5780" spans="1:7">
      <c r="A5780" t="str">
        <f t="shared" si="90"/>
        <v>J1402.CX1</v>
      </c>
      <c r="B5780" s="147" t="s">
        <v>4553</v>
      </c>
      <c r="C5780" s="147" t="s">
        <v>2266</v>
      </c>
      <c r="D5780" s="147" t="s">
        <v>2569</v>
      </c>
      <c r="E5780" s="147" t="s">
        <v>1998</v>
      </c>
      <c r="F5780" s="147" t="s">
        <v>2267</v>
      </c>
      <c r="G5780" s="147" t="s">
        <v>1999</v>
      </c>
    </row>
    <row r="5781" spans="1:7">
      <c r="A5781" t="str">
        <f t="shared" si="90"/>
        <v>J1402.CX2</v>
      </c>
      <c r="B5781" s="147" t="s">
        <v>4553</v>
      </c>
      <c r="C5781" s="147" t="s">
        <v>2268</v>
      </c>
      <c r="D5781" s="147" t="s">
        <v>2569</v>
      </c>
      <c r="E5781" s="147" t="s">
        <v>1998</v>
      </c>
      <c r="F5781" s="147" t="s">
        <v>2269</v>
      </c>
      <c r="G5781" s="147" t="s">
        <v>1999</v>
      </c>
    </row>
    <row r="5782" spans="1:7">
      <c r="A5782" t="str">
        <f t="shared" si="90"/>
        <v>J1402.CX3</v>
      </c>
      <c r="B5782" s="147" t="s">
        <v>4553</v>
      </c>
      <c r="C5782" s="147" t="s">
        <v>2270</v>
      </c>
      <c r="D5782" s="147" t="s">
        <v>2569</v>
      </c>
      <c r="E5782" s="147" t="s">
        <v>1998</v>
      </c>
      <c r="F5782" s="147" t="s">
        <v>2271</v>
      </c>
      <c r="G5782" s="147" t="s">
        <v>1999</v>
      </c>
    </row>
    <row r="5783" spans="1:7">
      <c r="A5783" t="str">
        <f t="shared" si="90"/>
        <v>J1402.CX4</v>
      </c>
      <c r="B5783" s="147" t="s">
        <v>4553</v>
      </c>
      <c r="C5783" s="147" t="s">
        <v>2272</v>
      </c>
      <c r="D5783" s="147" t="s">
        <v>2569</v>
      </c>
      <c r="E5783" s="147" t="s">
        <v>1998</v>
      </c>
      <c r="F5783" s="147" t="s">
        <v>2273</v>
      </c>
      <c r="G5783" s="147" t="s">
        <v>1999</v>
      </c>
    </row>
    <row r="5784" spans="1:7">
      <c r="A5784" t="str">
        <f t="shared" si="90"/>
        <v>J1402.CX5</v>
      </c>
      <c r="B5784" s="147" t="s">
        <v>4553</v>
      </c>
      <c r="C5784" s="147" t="s">
        <v>2274</v>
      </c>
      <c r="D5784" s="147" t="s">
        <v>2569</v>
      </c>
      <c r="E5784" s="147" t="s">
        <v>1998</v>
      </c>
      <c r="F5784" s="147" t="s">
        <v>2668</v>
      </c>
      <c r="G5784" s="147" t="s">
        <v>4570</v>
      </c>
    </row>
    <row r="5785" spans="1:7">
      <c r="A5785" t="str">
        <f t="shared" si="90"/>
        <v>J1402.CX6</v>
      </c>
      <c r="B5785" s="147" t="s">
        <v>4553</v>
      </c>
      <c r="C5785" s="147" t="s">
        <v>2276</v>
      </c>
      <c r="D5785" s="147" t="s">
        <v>2569</v>
      </c>
      <c r="E5785" s="147" t="s">
        <v>1998</v>
      </c>
      <c r="F5785" s="147" t="s">
        <v>2277</v>
      </c>
      <c r="G5785" s="147" t="s">
        <v>1999</v>
      </c>
    </row>
    <row r="5786" spans="1:7">
      <c r="A5786" t="str">
        <f t="shared" si="90"/>
        <v>J1402.CX7</v>
      </c>
      <c r="B5786" s="147" t="s">
        <v>4553</v>
      </c>
      <c r="C5786" s="147" t="s">
        <v>2278</v>
      </c>
      <c r="D5786" s="147" t="s">
        <v>2569</v>
      </c>
      <c r="E5786" s="147" t="s">
        <v>1998</v>
      </c>
      <c r="F5786" s="147" t="s">
        <v>2279</v>
      </c>
      <c r="G5786" s="147" t="s">
        <v>1999</v>
      </c>
    </row>
    <row r="5787" spans="1:7">
      <c r="A5787" t="str">
        <f t="shared" si="90"/>
        <v>J1402.CX8</v>
      </c>
      <c r="B5787" s="147" t="s">
        <v>4553</v>
      </c>
      <c r="C5787" s="147" t="s">
        <v>2280</v>
      </c>
      <c r="D5787" s="147" t="s">
        <v>2569</v>
      </c>
      <c r="E5787" s="147" t="s">
        <v>1998</v>
      </c>
      <c r="F5787" s="147" t="s">
        <v>2669</v>
      </c>
      <c r="G5787" s="147" t="s">
        <v>4575</v>
      </c>
    </row>
    <row r="5788" spans="1:7">
      <c r="A5788" t="str">
        <f t="shared" si="90"/>
        <v>J1402.CX9</v>
      </c>
      <c r="B5788" s="147" t="s">
        <v>4553</v>
      </c>
      <c r="C5788" s="147" t="s">
        <v>2283</v>
      </c>
      <c r="D5788" s="147" t="s">
        <v>2569</v>
      </c>
      <c r="E5788" s="147" t="s">
        <v>1998</v>
      </c>
      <c r="F5788" s="147" t="s">
        <v>2671</v>
      </c>
      <c r="G5788" s="147" t="s">
        <v>1999</v>
      </c>
    </row>
    <row r="5789" spans="1:7">
      <c r="A5789" t="str">
        <f t="shared" si="90"/>
        <v>J1402.CX10</v>
      </c>
      <c r="B5789" s="147" t="s">
        <v>4553</v>
      </c>
      <c r="C5789" s="147" t="s">
        <v>2285</v>
      </c>
      <c r="D5789" s="147" t="s">
        <v>2569</v>
      </c>
      <c r="E5789" s="147" t="s">
        <v>1998</v>
      </c>
      <c r="F5789" s="147" t="s">
        <v>2286</v>
      </c>
      <c r="G5789" s="147" t="s">
        <v>1999</v>
      </c>
    </row>
    <row r="5790" spans="1:7">
      <c r="A5790" t="str">
        <f t="shared" si="90"/>
        <v>J1402.CX11</v>
      </c>
      <c r="B5790" s="147" t="s">
        <v>4553</v>
      </c>
      <c r="C5790" s="147" t="s">
        <v>2287</v>
      </c>
      <c r="D5790" s="147" t="s">
        <v>2569</v>
      </c>
      <c r="E5790" s="147" t="s">
        <v>1998</v>
      </c>
      <c r="F5790" s="147" t="s">
        <v>2288</v>
      </c>
      <c r="G5790" s="149"/>
    </row>
    <row r="5791" spans="1:7">
      <c r="A5791" t="str">
        <f t="shared" si="90"/>
        <v>J1402.CX12</v>
      </c>
      <c r="B5791" s="147" t="s">
        <v>4553</v>
      </c>
      <c r="C5791" s="147" t="s">
        <v>2289</v>
      </c>
      <c r="D5791" s="147" t="s">
        <v>2569</v>
      </c>
      <c r="E5791" s="147" t="s">
        <v>1998</v>
      </c>
      <c r="F5791" s="147" t="s">
        <v>2672</v>
      </c>
      <c r="G5791" s="147" t="s">
        <v>1999</v>
      </c>
    </row>
    <row r="5792" spans="1:7">
      <c r="A5792" t="str">
        <f t="shared" si="90"/>
        <v>J1402.CX13</v>
      </c>
      <c r="B5792" s="147" t="s">
        <v>4553</v>
      </c>
      <c r="C5792" s="147" t="s">
        <v>2291</v>
      </c>
      <c r="D5792" s="147" t="s">
        <v>2569</v>
      </c>
      <c r="E5792" s="147" t="s">
        <v>1998</v>
      </c>
      <c r="F5792" s="147" t="s">
        <v>2673</v>
      </c>
      <c r="G5792" s="147" t="s">
        <v>4549</v>
      </c>
    </row>
    <row r="5793" spans="1:7">
      <c r="A5793" t="str">
        <f t="shared" si="90"/>
        <v>J1402.CX14</v>
      </c>
      <c r="B5793" s="147" t="s">
        <v>4553</v>
      </c>
      <c r="C5793" s="147" t="s">
        <v>2294</v>
      </c>
      <c r="D5793" s="147" t="s">
        <v>2569</v>
      </c>
      <c r="E5793" s="147" t="s">
        <v>1998</v>
      </c>
      <c r="F5793" s="147" t="s">
        <v>2674</v>
      </c>
      <c r="G5793" s="149"/>
    </row>
    <row r="5794" spans="1:7">
      <c r="A5794" t="str">
        <f t="shared" si="90"/>
        <v>J1402.CX15</v>
      </c>
      <c r="B5794" s="147" t="s">
        <v>4553</v>
      </c>
      <c r="C5794" s="147" t="s">
        <v>2296</v>
      </c>
      <c r="D5794" s="147" t="s">
        <v>2569</v>
      </c>
      <c r="E5794" s="147" t="s">
        <v>1998</v>
      </c>
      <c r="F5794" s="147" t="s">
        <v>2675</v>
      </c>
      <c r="G5794" s="149"/>
    </row>
    <row r="5795" spans="1:7">
      <c r="A5795" t="str">
        <f t="shared" si="90"/>
        <v>J1402.CX16</v>
      </c>
      <c r="B5795" s="147" t="s">
        <v>4553</v>
      </c>
      <c r="C5795" s="147" t="s">
        <v>2298</v>
      </c>
      <c r="D5795" s="147" t="s">
        <v>2569</v>
      </c>
      <c r="E5795" s="147" t="s">
        <v>1998</v>
      </c>
      <c r="F5795" s="147" t="s">
        <v>2299</v>
      </c>
      <c r="G5795" s="149"/>
    </row>
    <row r="5796" spans="1:7">
      <c r="A5796" t="str">
        <f t="shared" si="90"/>
        <v>J1402.CY1</v>
      </c>
      <c r="B5796" s="147" t="s">
        <v>4553</v>
      </c>
      <c r="C5796" s="147" t="s">
        <v>2300</v>
      </c>
      <c r="D5796" s="147" t="s">
        <v>2569</v>
      </c>
      <c r="E5796" s="147" t="s">
        <v>1998</v>
      </c>
      <c r="F5796" s="147" t="s">
        <v>2301</v>
      </c>
      <c r="G5796" s="147" t="s">
        <v>1999</v>
      </c>
    </row>
    <row r="5797" spans="1:7">
      <c r="A5797" t="str">
        <f t="shared" si="90"/>
        <v>J1402.CY2</v>
      </c>
      <c r="B5797" s="147" t="s">
        <v>4553</v>
      </c>
      <c r="C5797" s="147" t="s">
        <v>2302</v>
      </c>
      <c r="D5797" s="147" t="s">
        <v>2569</v>
      </c>
      <c r="E5797" s="147" t="s">
        <v>1998</v>
      </c>
      <c r="F5797" s="147" t="s">
        <v>2303</v>
      </c>
      <c r="G5797" s="147" t="s">
        <v>1999</v>
      </c>
    </row>
    <row r="5798" spans="1:7">
      <c r="A5798" t="str">
        <f t="shared" si="90"/>
        <v>J1402.CY3</v>
      </c>
      <c r="B5798" s="147" t="s">
        <v>4553</v>
      </c>
      <c r="C5798" s="147" t="s">
        <v>2304</v>
      </c>
      <c r="D5798" s="147" t="s">
        <v>2569</v>
      </c>
      <c r="E5798" s="147" t="s">
        <v>1998</v>
      </c>
      <c r="F5798" s="147" t="s">
        <v>2305</v>
      </c>
      <c r="G5798" s="147" t="s">
        <v>1999</v>
      </c>
    </row>
    <row r="5799" spans="1:7">
      <c r="A5799" t="str">
        <f t="shared" si="90"/>
        <v>J1402.CY4</v>
      </c>
      <c r="B5799" s="147" t="s">
        <v>4553</v>
      </c>
      <c r="C5799" s="147" t="s">
        <v>2306</v>
      </c>
      <c r="D5799" s="147" t="s">
        <v>2569</v>
      </c>
      <c r="E5799" s="147" t="s">
        <v>1998</v>
      </c>
      <c r="F5799" s="147" t="s">
        <v>2307</v>
      </c>
      <c r="G5799" s="147" t="s">
        <v>1999</v>
      </c>
    </row>
    <row r="5800" spans="1:7">
      <c r="A5800" t="str">
        <f t="shared" si="90"/>
        <v>J1402.CY5</v>
      </c>
      <c r="B5800" s="147" t="s">
        <v>4553</v>
      </c>
      <c r="C5800" s="147" t="s">
        <v>2308</v>
      </c>
      <c r="D5800" s="147" t="s">
        <v>2569</v>
      </c>
      <c r="E5800" s="147" t="s">
        <v>1998</v>
      </c>
      <c r="F5800" s="147" t="s">
        <v>2676</v>
      </c>
      <c r="G5800" s="147" t="s">
        <v>4570</v>
      </c>
    </row>
    <row r="5801" spans="1:7">
      <c r="A5801" t="str">
        <f t="shared" si="90"/>
        <v>J1402.CY6</v>
      </c>
      <c r="B5801" s="147" t="s">
        <v>4553</v>
      </c>
      <c r="C5801" s="147" t="s">
        <v>2310</v>
      </c>
      <c r="D5801" s="147" t="s">
        <v>2569</v>
      </c>
      <c r="E5801" s="147" t="s">
        <v>1998</v>
      </c>
      <c r="F5801" s="147" t="s">
        <v>2311</v>
      </c>
      <c r="G5801" s="147" t="s">
        <v>1999</v>
      </c>
    </row>
    <row r="5802" spans="1:7">
      <c r="A5802" t="str">
        <f t="shared" si="90"/>
        <v>J1402.CY7</v>
      </c>
      <c r="B5802" s="147" t="s">
        <v>4553</v>
      </c>
      <c r="C5802" s="147" t="s">
        <v>2312</v>
      </c>
      <c r="D5802" s="147" t="s">
        <v>2569</v>
      </c>
      <c r="E5802" s="147" t="s">
        <v>1998</v>
      </c>
      <c r="F5802" s="147" t="s">
        <v>2313</v>
      </c>
      <c r="G5802" s="147" t="s">
        <v>1999</v>
      </c>
    </row>
    <row r="5803" spans="1:7">
      <c r="A5803" t="str">
        <f t="shared" si="90"/>
        <v>J1402.CY8</v>
      </c>
      <c r="B5803" s="147" t="s">
        <v>4553</v>
      </c>
      <c r="C5803" s="147" t="s">
        <v>2314</v>
      </c>
      <c r="D5803" s="147" t="s">
        <v>2569</v>
      </c>
      <c r="E5803" s="147" t="s">
        <v>1998</v>
      </c>
      <c r="F5803" s="147" t="s">
        <v>2677</v>
      </c>
      <c r="G5803" s="147" t="s">
        <v>4575</v>
      </c>
    </row>
    <row r="5804" spans="1:7">
      <c r="A5804" t="str">
        <f t="shared" si="90"/>
        <v>J1402.CY9</v>
      </c>
      <c r="B5804" s="147" t="s">
        <v>4553</v>
      </c>
      <c r="C5804" s="147" t="s">
        <v>2316</v>
      </c>
      <c r="D5804" s="147" t="s">
        <v>2569</v>
      </c>
      <c r="E5804" s="147" t="s">
        <v>1998</v>
      </c>
      <c r="F5804" s="147" t="s">
        <v>2678</v>
      </c>
      <c r="G5804" s="147" t="s">
        <v>1999</v>
      </c>
    </row>
    <row r="5805" spans="1:7">
      <c r="A5805" t="str">
        <f t="shared" si="90"/>
        <v>J1402.CY10</v>
      </c>
      <c r="B5805" s="147" t="s">
        <v>4553</v>
      </c>
      <c r="C5805" s="147" t="s">
        <v>2318</v>
      </c>
      <c r="D5805" s="147" t="s">
        <v>2569</v>
      </c>
      <c r="E5805" s="147" t="s">
        <v>1998</v>
      </c>
      <c r="F5805" s="147" t="s">
        <v>2319</v>
      </c>
      <c r="G5805" s="147" t="s">
        <v>1999</v>
      </c>
    </row>
    <row r="5806" spans="1:7">
      <c r="A5806" t="str">
        <f t="shared" si="90"/>
        <v>J1402.CY11</v>
      </c>
      <c r="B5806" s="147" t="s">
        <v>4553</v>
      </c>
      <c r="C5806" s="147" t="s">
        <v>2320</v>
      </c>
      <c r="D5806" s="147" t="s">
        <v>2569</v>
      </c>
      <c r="E5806" s="147" t="s">
        <v>1998</v>
      </c>
      <c r="F5806" s="147" t="s">
        <v>2321</v>
      </c>
      <c r="G5806" s="149"/>
    </row>
    <row r="5807" spans="1:7">
      <c r="A5807" t="str">
        <f t="shared" si="90"/>
        <v>J1402.CY12</v>
      </c>
      <c r="B5807" s="147" t="s">
        <v>4553</v>
      </c>
      <c r="C5807" s="147" t="s">
        <v>2322</v>
      </c>
      <c r="D5807" s="147" t="s">
        <v>2569</v>
      </c>
      <c r="E5807" s="147" t="s">
        <v>1998</v>
      </c>
      <c r="F5807" s="147" t="s">
        <v>2679</v>
      </c>
      <c r="G5807" s="147" t="s">
        <v>1999</v>
      </c>
    </row>
    <row r="5808" spans="1:7">
      <c r="A5808" t="str">
        <f t="shared" si="90"/>
        <v>J1402.CY13</v>
      </c>
      <c r="B5808" s="147" t="s">
        <v>4553</v>
      </c>
      <c r="C5808" s="147" t="s">
        <v>2324</v>
      </c>
      <c r="D5808" s="147" t="s">
        <v>2569</v>
      </c>
      <c r="E5808" s="147" t="s">
        <v>1998</v>
      </c>
      <c r="F5808" s="147" t="s">
        <v>2680</v>
      </c>
      <c r="G5808" s="147" t="s">
        <v>4549</v>
      </c>
    </row>
    <row r="5809" spans="1:7">
      <c r="A5809" t="str">
        <f t="shared" si="90"/>
        <v>J1402.CY14</v>
      </c>
      <c r="B5809" s="147" t="s">
        <v>4553</v>
      </c>
      <c r="C5809" s="147" t="s">
        <v>2326</v>
      </c>
      <c r="D5809" s="147" t="s">
        <v>2569</v>
      </c>
      <c r="E5809" s="147" t="s">
        <v>1998</v>
      </c>
      <c r="F5809" s="147" t="s">
        <v>2681</v>
      </c>
      <c r="G5809" s="149"/>
    </row>
    <row r="5810" spans="1:7">
      <c r="A5810" t="str">
        <f t="shared" si="90"/>
        <v>J1402.CY15</v>
      </c>
      <c r="B5810" s="147" t="s">
        <v>4553</v>
      </c>
      <c r="C5810" s="147" t="s">
        <v>2328</v>
      </c>
      <c r="D5810" s="147" t="s">
        <v>2569</v>
      </c>
      <c r="E5810" s="147" t="s">
        <v>1998</v>
      </c>
      <c r="F5810" s="147" t="s">
        <v>2682</v>
      </c>
      <c r="G5810" s="149"/>
    </row>
    <row r="5811" spans="1:7">
      <c r="A5811" t="str">
        <f t="shared" si="90"/>
        <v>J1402.CY16</v>
      </c>
      <c r="B5811" s="147" t="s">
        <v>4553</v>
      </c>
      <c r="C5811" s="147" t="s">
        <v>2330</v>
      </c>
      <c r="D5811" s="147" t="s">
        <v>2569</v>
      </c>
      <c r="E5811" s="147" t="s">
        <v>1998</v>
      </c>
      <c r="F5811" s="147" t="s">
        <v>2331</v>
      </c>
      <c r="G5811" s="149"/>
    </row>
    <row r="5812" spans="1:7">
      <c r="A5812" t="str">
        <f t="shared" si="90"/>
        <v>J1402.DS1</v>
      </c>
      <c r="B5812" s="147" t="s">
        <v>4553</v>
      </c>
      <c r="C5812" s="147" t="s">
        <v>2332</v>
      </c>
      <c r="D5812" s="147" t="s">
        <v>2569</v>
      </c>
      <c r="E5812" s="147" t="s">
        <v>1998</v>
      </c>
      <c r="F5812" s="147" t="s">
        <v>2333</v>
      </c>
      <c r="G5812" s="147" t="s">
        <v>1999</v>
      </c>
    </row>
    <row r="5813" spans="1:7">
      <c r="A5813" t="str">
        <f t="shared" si="90"/>
        <v>J1402.DS2</v>
      </c>
      <c r="B5813" s="147" t="s">
        <v>4553</v>
      </c>
      <c r="C5813" s="147" t="s">
        <v>2334</v>
      </c>
      <c r="D5813" s="147" t="s">
        <v>2569</v>
      </c>
      <c r="E5813" s="147" t="s">
        <v>1998</v>
      </c>
      <c r="F5813" s="147" t="s">
        <v>2335</v>
      </c>
      <c r="G5813" s="147" t="s">
        <v>1999</v>
      </c>
    </row>
    <row r="5814" spans="1:7">
      <c r="A5814" t="str">
        <f t="shared" si="90"/>
        <v>J1402.DS3</v>
      </c>
      <c r="B5814" s="147" t="s">
        <v>4553</v>
      </c>
      <c r="C5814" s="147" t="s">
        <v>2336</v>
      </c>
      <c r="D5814" s="147" t="s">
        <v>2569</v>
      </c>
      <c r="E5814" s="147" t="s">
        <v>1998</v>
      </c>
      <c r="F5814" s="147" t="s">
        <v>2337</v>
      </c>
      <c r="G5814" s="147" t="s">
        <v>1999</v>
      </c>
    </row>
    <row r="5815" spans="1:7">
      <c r="A5815" t="str">
        <f t="shared" si="90"/>
        <v>J1402.DS4</v>
      </c>
      <c r="B5815" s="147" t="s">
        <v>4553</v>
      </c>
      <c r="C5815" s="147" t="s">
        <v>2338</v>
      </c>
      <c r="D5815" s="147" t="s">
        <v>2569</v>
      </c>
      <c r="E5815" s="147" t="s">
        <v>1998</v>
      </c>
      <c r="F5815" s="147" t="s">
        <v>2339</v>
      </c>
      <c r="G5815" s="147" t="s">
        <v>1999</v>
      </c>
    </row>
    <row r="5816" spans="1:7">
      <c r="A5816" t="str">
        <f t="shared" si="90"/>
        <v>J1402.DS6</v>
      </c>
      <c r="B5816" s="147" t="s">
        <v>4553</v>
      </c>
      <c r="C5816" s="147" t="s">
        <v>2340</v>
      </c>
      <c r="D5816" s="147" t="s">
        <v>2569</v>
      </c>
      <c r="E5816" s="147" t="s">
        <v>1998</v>
      </c>
      <c r="F5816" s="147" t="s">
        <v>2341</v>
      </c>
      <c r="G5816" s="147" t="s">
        <v>1999</v>
      </c>
    </row>
    <row r="5817" spans="1:7">
      <c r="A5817" t="str">
        <f t="shared" si="90"/>
        <v>J1402.DS7</v>
      </c>
      <c r="B5817" s="147" t="s">
        <v>4553</v>
      </c>
      <c r="C5817" s="147" t="s">
        <v>2342</v>
      </c>
      <c r="D5817" s="147" t="s">
        <v>2569</v>
      </c>
      <c r="E5817" s="147" t="s">
        <v>1998</v>
      </c>
      <c r="F5817" s="147" t="s">
        <v>2343</v>
      </c>
      <c r="G5817" s="147" t="s">
        <v>1999</v>
      </c>
    </row>
    <row r="5818" spans="1:7">
      <c r="A5818" t="str">
        <f t="shared" si="90"/>
        <v>J1402.DS8</v>
      </c>
      <c r="B5818" s="147" t="s">
        <v>4553</v>
      </c>
      <c r="C5818" s="147" t="s">
        <v>2344</v>
      </c>
      <c r="D5818" s="147" t="s">
        <v>2569</v>
      </c>
      <c r="E5818" s="147" t="s">
        <v>1998</v>
      </c>
      <c r="F5818" s="147" t="s">
        <v>2683</v>
      </c>
      <c r="G5818" s="147" t="s">
        <v>4576</v>
      </c>
    </row>
    <row r="5819" spans="1:7">
      <c r="A5819" t="str">
        <f t="shared" si="90"/>
        <v>J1402.DS9</v>
      </c>
      <c r="B5819" s="147" t="s">
        <v>4553</v>
      </c>
      <c r="C5819" s="147" t="s">
        <v>2347</v>
      </c>
      <c r="D5819" s="147" t="s">
        <v>2569</v>
      </c>
      <c r="E5819" s="147" t="s">
        <v>1998</v>
      </c>
      <c r="F5819" s="147" t="s">
        <v>2685</v>
      </c>
      <c r="G5819" s="147" t="s">
        <v>4572</v>
      </c>
    </row>
    <row r="5820" spans="1:7">
      <c r="A5820" t="str">
        <f t="shared" si="90"/>
        <v>J1402.DS10</v>
      </c>
      <c r="B5820" s="147" t="s">
        <v>4553</v>
      </c>
      <c r="C5820" s="147" t="s">
        <v>2349</v>
      </c>
      <c r="D5820" s="147" t="s">
        <v>2569</v>
      </c>
      <c r="E5820" s="147" t="s">
        <v>1998</v>
      </c>
      <c r="F5820" s="147" t="s">
        <v>2686</v>
      </c>
      <c r="G5820" s="147" t="s">
        <v>4572</v>
      </c>
    </row>
    <row r="5821" spans="1:7">
      <c r="A5821" t="str">
        <f t="shared" si="90"/>
        <v>J1402.DS11</v>
      </c>
      <c r="B5821" s="147" t="s">
        <v>4553</v>
      </c>
      <c r="C5821" s="147" t="s">
        <v>2351</v>
      </c>
      <c r="D5821" s="147" t="s">
        <v>2569</v>
      </c>
      <c r="E5821" s="147" t="s">
        <v>1998</v>
      </c>
      <c r="F5821" s="147" t="s">
        <v>2352</v>
      </c>
      <c r="G5821" s="149"/>
    </row>
    <row r="5822" spans="1:7">
      <c r="A5822" t="str">
        <f t="shared" si="90"/>
        <v>J1402.DS12</v>
      </c>
      <c r="B5822" s="147" t="s">
        <v>4553</v>
      </c>
      <c r="C5822" s="147" t="s">
        <v>2353</v>
      </c>
      <c r="D5822" s="147" t="s">
        <v>2569</v>
      </c>
      <c r="E5822" s="147" t="s">
        <v>1998</v>
      </c>
      <c r="F5822" s="147" t="s">
        <v>2687</v>
      </c>
      <c r="G5822" s="147" t="s">
        <v>4577</v>
      </c>
    </row>
    <row r="5823" spans="1:7">
      <c r="A5823" t="str">
        <f t="shared" si="90"/>
        <v>J1402.DS13</v>
      </c>
      <c r="B5823" s="147" t="s">
        <v>4553</v>
      </c>
      <c r="C5823" s="147" t="s">
        <v>2355</v>
      </c>
      <c r="D5823" s="147" t="s">
        <v>2569</v>
      </c>
      <c r="E5823" s="147" t="s">
        <v>1998</v>
      </c>
      <c r="F5823" s="147" t="s">
        <v>2689</v>
      </c>
      <c r="G5823" s="147" t="s">
        <v>4578</v>
      </c>
    </row>
    <row r="5824" spans="1:7">
      <c r="A5824" t="str">
        <f t="shared" si="90"/>
        <v>J1402.DS14</v>
      </c>
      <c r="B5824" s="147" t="s">
        <v>4553</v>
      </c>
      <c r="C5824" s="147" t="s">
        <v>2357</v>
      </c>
      <c r="D5824" s="147" t="s">
        <v>2569</v>
      </c>
      <c r="E5824" s="147" t="s">
        <v>1998</v>
      </c>
      <c r="F5824" s="147" t="s">
        <v>2691</v>
      </c>
      <c r="G5824" s="147" t="s">
        <v>1826</v>
      </c>
    </row>
    <row r="5825" spans="1:7">
      <c r="A5825" t="str">
        <f t="shared" si="90"/>
        <v>J1402.DS15</v>
      </c>
      <c r="B5825" s="147" t="s">
        <v>4553</v>
      </c>
      <c r="C5825" s="147" t="s">
        <v>2359</v>
      </c>
      <c r="D5825" s="147" t="s">
        <v>2569</v>
      </c>
      <c r="E5825" s="147" t="s">
        <v>1998</v>
      </c>
      <c r="F5825" s="147" t="s">
        <v>2360</v>
      </c>
      <c r="G5825" s="149"/>
    </row>
    <row r="5826" spans="1:7">
      <c r="A5826" t="str">
        <f t="shared" si="90"/>
        <v>J1402.DX1</v>
      </c>
      <c r="B5826" s="147" t="s">
        <v>4553</v>
      </c>
      <c r="C5826" s="147" t="s">
        <v>2361</v>
      </c>
      <c r="D5826" s="147" t="s">
        <v>2569</v>
      </c>
      <c r="E5826" s="147" t="s">
        <v>1998</v>
      </c>
      <c r="F5826" s="147" t="s">
        <v>2692</v>
      </c>
      <c r="G5826" s="147" t="s">
        <v>1056</v>
      </c>
    </row>
    <row r="5827" spans="1:7">
      <c r="A5827" t="str">
        <f t="shared" si="90"/>
        <v>J1402.DX2</v>
      </c>
      <c r="B5827" s="147" t="s">
        <v>4553</v>
      </c>
      <c r="C5827" s="147" t="s">
        <v>2363</v>
      </c>
      <c r="D5827" s="147" t="s">
        <v>2569</v>
      </c>
      <c r="E5827" s="147" t="s">
        <v>1998</v>
      </c>
      <c r="F5827" s="147" t="s">
        <v>2693</v>
      </c>
      <c r="G5827" s="147" t="s">
        <v>1056</v>
      </c>
    </row>
    <row r="5828" spans="1:7">
      <c r="A5828" t="str">
        <f t="shared" si="90"/>
        <v>J1402.DX3</v>
      </c>
      <c r="B5828" s="147" t="s">
        <v>4553</v>
      </c>
      <c r="C5828" s="147" t="s">
        <v>2365</v>
      </c>
      <c r="D5828" s="147" t="s">
        <v>2569</v>
      </c>
      <c r="E5828" s="147" t="s">
        <v>1998</v>
      </c>
      <c r="F5828" s="147" t="s">
        <v>2694</v>
      </c>
      <c r="G5828" s="147" t="s">
        <v>1056</v>
      </c>
    </row>
    <row r="5829" spans="1:7">
      <c r="A5829" t="str">
        <f t="shared" si="90"/>
        <v>J1402.DX4</v>
      </c>
      <c r="B5829" s="147" t="s">
        <v>4553</v>
      </c>
      <c r="C5829" s="147" t="s">
        <v>2367</v>
      </c>
      <c r="D5829" s="147" t="s">
        <v>2569</v>
      </c>
      <c r="E5829" s="147" t="s">
        <v>1998</v>
      </c>
      <c r="F5829" s="147" t="s">
        <v>2695</v>
      </c>
      <c r="G5829" s="147" t="s">
        <v>1056</v>
      </c>
    </row>
    <row r="5830" spans="1:7">
      <c r="A5830" t="str">
        <f t="shared" ref="A5830:A5893" si="91">B5830&amp;"."&amp;C5830</f>
        <v>J1402.DX6</v>
      </c>
      <c r="B5830" s="147" t="s">
        <v>4553</v>
      </c>
      <c r="C5830" s="147" t="s">
        <v>2369</v>
      </c>
      <c r="D5830" s="147" t="s">
        <v>2569</v>
      </c>
      <c r="E5830" s="147" t="s">
        <v>1998</v>
      </c>
      <c r="F5830" s="147" t="s">
        <v>2696</v>
      </c>
      <c r="G5830" s="147" t="s">
        <v>1056</v>
      </c>
    </row>
    <row r="5831" spans="1:7">
      <c r="A5831" t="str">
        <f t="shared" si="91"/>
        <v>J1402.DX7</v>
      </c>
      <c r="B5831" s="147" t="s">
        <v>4553</v>
      </c>
      <c r="C5831" s="147" t="s">
        <v>2371</v>
      </c>
      <c r="D5831" s="147" t="s">
        <v>2569</v>
      </c>
      <c r="E5831" s="147" t="s">
        <v>1998</v>
      </c>
      <c r="F5831" s="147" t="s">
        <v>2697</v>
      </c>
      <c r="G5831" s="147" t="s">
        <v>1056</v>
      </c>
    </row>
    <row r="5832" spans="1:7">
      <c r="A5832" t="str">
        <f t="shared" si="91"/>
        <v>J1402.DX8</v>
      </c>
      <c r="B5832" s="147" t="s">
        <v>4553</v>
      </c>
      <c r="C5832" s="147" t="s">
        <v>2373</v>
      </c>
      <c r="D5832" s="147" t="s">
        <v>2569</v>
      </c>
      <c r="E5832" s="147" t="s">
        <v>1998</v>
      </c>
      <c r="F5832" s="147" t="s">
        <v>2698</v>
      </c>
      <c r="G5832" s="147" t="s">
        <v>4579</v>
      </c>
    </row>
    <row r="5833" spans="1:7">
      <c r="A5833" t="str">
        <f t="shared" si="91"/>
        <v>J1402.DX9</v>
      </c>
      <c r="B5833" s="147" t="s">
        <v>4553</v>
      </c>
      <c r="C5833" s="147" t="s">
        <v>2376</v>
      </c>
      <c r="D5833" s="147" t="s">
        <v>2569</v>
      </c>
      <c r="E5833" s="147" t="s">
        <v>1998</v>
      </c>
      <c r="F5833" s="147" t="s">
        <v>2377</v>
      </c>
      <c r="G5833" s="147" t="s">
        <v>1999</v>
      </c>
    </row>
    <row r="5834" spans="1:7">
      <c r="A5834" t="str">
        <f t="shared" si="91"/>
        <v>J1402.DX10</v>
      </c>
      <c r="B5834" s="147" t="s">
        <v>4553</v>
      </c>
      <c r="C5834" s="147" t="s">
        <v>2378</v>
      </c>
      <c r="D5834" s="147" t="s">
        <v>2569</v>
      </c>
      <c r="E5834" s="147" t="s">
        <v>1998</v>
      </c>
      <c r="F5834" s="147" t="s">
        <v>2379</v>
      </c>
      <c r="G5834" s="147" t="s">
        <v>1999</v>
      </c>
    </row>
    <row r="5835" spans="1:7">
      <c r="A5835" t="str">
        <f t="shared" si="91"/>
        <v>J1402.DX11</v>
      </c>
      <c r="B5835" s="147" t="s">
        <v>4553</v>
      </c>
      <c r="C5835" s="147" t="s">
        <v>2380</v>
      </c>
      <c r="D5835" s="147" t="s">
        <v>2569</v>
      </c>
      <c r="E5835" s="147" t="s">
        <v>1998</v>
      </c>
      <c r="F5835" s="147" t="s">
        <v>2381</v>
      </c>
      <c r="G5835" s="149"/>
    </row>
    <row r="5836" spans="1:7">
      <c r="A5836" t="str">
        <f t="shared" si="91"/>
        <v>J1402.DX12</v>
      </c>
      <c r="B5836" s="147" t="s">
        <v>4553</v>
      </c>
      <c r="C5836" s="147" t="s">
        <v>2382</v>
      </c>
      <c r="D5836" s="147" t="s">
        <v>2569</v>
      </c>
      <c r="E5836" s="147" t="s">
        <v>1998</v>
      </c>
      <c r="F5836" s="147" t="s">
        <v>2700</v>
      </c>
      <c r="G5836" s="147" t="s">
        <v>1999</v>
      </c>
    </row>
    <row r="5837" spans="1:7">
      <c r="A5837" t="str">
        <f t="shared" si="91"/>
        <v>J1402.DX13</v>
      </c>
      <c r="B5837" s="147" t="s">
        <v>4553</v>
      </c>
      <c r="C5837" s="147" t="s">
        <v>2384</v>
      </c>
      <c r="D5837" s="147" t="s">
        <v>2569</v>
      </c>
      <c r="E5837" s="147" t="s">
        <v>1998</v>
      </c>
      <c r="F5837" s="147" t="s">
        <v>2701</v>
      </c>
      <c r="G5837" s="147" t="s">
        <v>4580</v>
      </c>
    </row>
    <row r="5838" spans="1:7">
      <c r="A5838" t="str">
        <f t="shared" si="91"/>
        <v>J1402.DX14</v>
      </c>
      <c r="B5838" s="147" t="s">
        <v>4553</v>
      </c>
      <c r="C5838" s="147" t="s">
        <v>2386</v>
      </c>
      <c r="D5838" s="147" t="s">
        <v>2569</v>
      </c>
      <c r="E5838" s="147" t="s">
        <v>1998</v>
      </c>
      <c r="F5838" s="147" t="s">
        <v>2703</v>
      </c>
      <c r="G5838" s="147" t="s">
        <v>1999</v>
      </c>
    </row>
    <row r="5839" spans="1:7">
      <c r="A5839" t="str">
        <f t="shared" si="91"/>
        <v>J1402.DX15</v>
      </c>
      <c r="B5839" s="147" t="s">
        <v>4553</v>
      </c>
      <c r="C5839" s="147" t="s">
        <v>2388</v>
      </c>
      <c r="D5839" s="147" t="s">
        <v>2569</v>
      </c>
      <c r="E5839" s="147" t="s">
        <v>1998</v>
      </c>
      <c r="F5839" s="147" t="s">
        <v>2389</v>
      </c>
      <c r="G5839" s="149"/>
    </row>
    <row r="5840" spans="1:7">
      <c r="A5840" t="str">
        <f t="shared" si="91"/>
        <v>J1402.DY1</v>
      </c>
      <c r="B5840" s="147" t="s">
        <v>4553</v>
      </c>
      <c r="C5840" s="147" t="s">
        <v>2390</v>
      </c>
      <c r="D5840" s="147" t="s">
        <v>2569</v>
      </c>
      <c r="E5840" s="147" t="s">
        <v>1998</v>
      </c>
      <c r="F5840" s="147" t="s">
        <v>2704</v>
      </c>
      <c r="G5840" s="147" t="s">
        <v>1056</v>
      </c>
    </row>
    <row r="5841" spans="1:7">
      <c r="A5841" t="str">
        <f t="shared" si="91"/>
        <v>J1402.DY2</v>
      </c>
      <c r="B5841" s="147" t="s">
        <v>4553</v>
      </c>
      <c r="C5841" s="147" t="s">
        <v>2392</v>
      </c>
      <c r="D5841" s="147" t="s">
        <v>2569</v>
      </c>
      <c r="E5841" s="147" t="s">
        <v>1998</v>
      </c>
      <c r="F5841" s="147" t="s">
        <v>2705</v>
      </c>
      <c r="G5841" s="147" t="s">
        <v>1056</v>
      </c>
    </row>
    <row r="5842" spans="1:7">
      <c r="A5842" t="str">
        <f t="shared" si="91"/>
        <v>J1402.DY3</v>
      </c>
      <c r="B5842" s="147" t="s">
        <v>4553</v>
      </c>
      <c r="C5842" s="147" t="s">
        <v>2394</v>
      </c>
      <c r="D5842" s="147" t="s">
        <v>2569</v>
      </c>
      <c r="E5842" s="147" t="s">
        <v>1998</v>
      </c>
      <c r="F5842" s="147" t="s">
        <v>2706</v>
      </c>
      <c r="G5842" s="147" t="s">
        <v>1056</v>
      </c>
    </row>
    <row r="5843" spans="1:7">
      <c r="A5843" t="str">
        <f t="shared" si="91"/>
        <v>J1402.DY4</v>
      </c>
      <c r="B5843" s="147" t="s">
        <v>4553</v>
      </c>
      <c r="C5843" s="147" t="s">
        <v>2396</v>
      </c>
      <c r="D5843" s="147" t="s">
        <v>2569</v>
      </c>
      <c r="E5843" s="147" t="s">
        <v>1998</v>
      </c>
      <c r="F5843" s="147" t="s">
        <v>2707</v>
      </c>
      <c r="G5843" s="147" t="s">
        <v>1056</v>
      </c>
    </row>
    <row r="5844" spans="1:7">
      <c r="A5844" t="str">
        <f t="shared" si="91"/>
        <v>J1402.DY6</v>
      </c>
      <c r="B5844" s="147" t="s">
        <v>4553</v>
      </c>
      <c r="C5844" s="147" t="s">
        <v>2398</v>
      </c>
      <c r="D5844" s="147" t="s">
        <v>2569</v>
      </c>
      <c r="E5844" s="147" t="s">
        <v>1998</v>
      </c>
      <c r="F5844" s="147" t="s">
        <v>2708</v>
      </c>
      <c r="G5844" s="147" t="s">
        <v>1056</v>
      </c>
    </row>
    <row r="5845" spans="1:7">
      <c r="A5845" t="str">
        <f t="shared" si="91"/>
        <v>J1402.DY7</v>
      </c>
      <c r="B5845" s="147" t="s">
        <v>4553</v>
      </c>
      <c r="C5845" s="147" t="s">
        <v>2400</v>
      </c>
      <c r="D5845" s="147" t="s">
        <v>2569</v>
      </c>
      <c r="E5845" s="147" t="s">
        <v>1998</v>
      </c>
      <c r="F5845" s="147" t="s">
        <v>2709</v>
      </c>
      <c r="G5845" s="147" t="s">
        <v>1056</v>
      </c>
    </row>
    <row r="5846" spans="1:7">
      <c r="A5846" t="str">
        <f t="shared" si="91"/>
        <v>J1402.DY8</v>
      </c>
      <c r="B5846" s="147" t="s">
        <v>4553</v>
      </c>
      <c r="C5846" s="147" t="s">
        <v>2402</v>
      </c>
      <c r="D5846" s="147" t="s">
        <v>2569</v>
      </c>
      <c r="E5846" s="147" t="s">
        <v>1998</v>
      </c>
      <c r="F5846" s="147" t="s">
        <v>2710</v>
      </c>
      <c r="G5846" s="147" t="s">
        <v>4579</v>
      </c>
    </row>
    <row r="5847" spans="1:7">
      <c r="A5847" t="str">
        <f t="shared" si="91"/>
        <v>J1402.DY9</v>
      </c>
      <c r="B5847" s="147" t="s">
        <v>4553</v>
      </c>
      <c r="C5847" s="147" t="s">
        <v>2404</v>
      </c>
      <c r="D5847" s="147" t="s">
        <v>2569</v>
      </c>
      <c r="E5847" s="147" t="s">
        <v>1998</v>
      </c>
      <c r="F5847" s="147" t="s">
        <v>2405</v>
      </c>
      <c r="G5847" s="147" t="s">
        <v>1999</v>
      </c>
    </row>
    <row r="5848" spans="1:7">
      <c r="A5848" t="str">
        <f t="shared" si="91"/>
        <v>J1402.DY10</v>
      </c>
      <c r="B5848" s="147" t="s">
        <v>4553</v>
      </c>
      <c r="C5848" s="147" t="s">
        <v>2406</v>
      </c>
      <c r="D5848" s="147" t="s">
        <v>2569</v>
      </c>
      <c r="E5848" s="147" t="s">
        <v>1998</v>
      </c>
      <c r="F5848" s="147" t="s">
        <v>2407</v>
      </c>
      <c r="G5848" s="147" t="s">
        <v>1999</v>
      </c>
    </row>
    <row r="5849" spans="1:7">
      <c r="A5849" t="str">
        <f t="shared" si="91"/>
        <v>J1402.DY11</v>
      </c>
      <c r="B5849" s="147" t="s">
        <v>4553</v>
      </c>
      <c r="C5849" s="147" t="s">
        <v>2408</v>
      </c>
      <c r="D5849" s="147" t="s">
        <v>2569</v>
      </c>
      <c r="E5849" s="147" t="s">
        <v>1998</v>
      </c>
      <c r="F5849" s="147" t="s">
        <v>2409</v>
      </c>
      <c r="G5849" s="149"/>
    </row>
    <row r="5850" spans="1:7">
      <c r="A5850" t="str">
        <f t="shared" si="91"/>
        <v>J1402.DY12</v>
      </c>
      <c r="B5850" s="147" t="s">
        <v>4553</v>
      </c>
      <c r="C5850" s="147" t="s">
        <v>2410</v>
      </c>
      <c r="D5850" s="147" t="s">
        <v>2569</v>
      </c>
      <c r="E5850" s="147" t="s">
        <v>1998</v>
      </c>
      <c r="F5850" s="147" t="s">
        <v>2711</v>
      </c>
      <c r="G5850" s="147" t="s">
        <v>1999</v>
      </c>
    </row>
    <row r="5851" spans="1:7">
      <c r="A5851" t="str">
        <f t="shared" si="91"/>
        <v>J1402.DY13</v>
      </c>
      <c r="B5851" s="147" t="s">
        <v>4553</v>
      </c>
      <c r="C5851" s="147" t="s">
        <v>2412</v>
      </c>
      <c r="D5851" s="147" t="s">
        <v>2569</v>
      </c>
      <c r="E5851" s="147" t="s">
        <v>1998</v>
      </c>
      <c r="F5851" s="147" t="s">
        <v>2712</v>
      </c>
      <c r="G5851" s="147" t="s">
        <v>4580</v>
      </c>
    </row>
    <row r="5852" spans="1:7">
      <c r="A5852" t="str">
        <f t="shared" si="91"/>
        <v>J1402.DY14</v>
      </c>
      <c r="B5852" s="147" t="s">
        <v>4553</v>
      </c>
      <c r="C5852" s="147" t="s">
        <v>2414</v>
      </c>
      <c r="D5852" s="147" t="s">
        <v>2569</v>
      </c>
      <c r="E5852" s="147" t="s">
        <v>1998</v>
      </c>
      <c r="F5852" s="147" t="s">
        <v>2713</v>
      </c>
      <c r="G5852" s="147" t="s">
        <v>1999</v>
      </c>
    </row>
    <row r="5853" spans="1:7">
      <c r="A5853" t="str">
        <f t="shared" si="91"/>
        <v>J1402.DY15</v>
      </c>
      <c r="B5853" s="147" t="s">
        <v>4553</v>
      </c>
      <c r="C5853" s="147" t="s">
        <v>2416</v>
      </c>
      <c r="D5853" s="147" t="s">
        <v>2569</v>
      </c>
      <c r="E5853" s="147" t="s">
        <v>1998</v>
      </c>
      <c r="F5853" s="147" t="s">
        <v>2417</v>
      </c>
      <c r="G5853" s="149"/>
    </row>
    <row r="5854" spans="1:7">
      <c r="A5854" t="str">
        <f t="shared" si="91"/>
        <v>J1403.AS2</v>
      </c>
      <c r="B5854" s="147" t="s">
        <v>4581</v>
      </c>
      <c r="C5854" s="147" t="s">
        <v>2043</v>
      </c>
      <c r="D5854" s="147" t="s">
        <v>2419</v>
      </c>
      <c r="E5854" s="147" t="s">
        <v>1998</v>
      </c>
      <c r="F5854" s="147" t="s">
        <v>2420</v>
      </c>
      <c r="G5854" s="147" t="s">
        <v>1056</v>
      </c>
    </row>
    <row r="5855" spans="1:7">
      <c r="A5855" t="str">
        <f t="shared" si="91"/>
        <v>J1403.AS3</v>
      </c>
      <c r="B5855" s="147" t="s">
        <v>4581</v>
      </c>
      <c r="C5855" s="147" t="s">
        <v>2046</v>
      </c>
      <c r="D5855" s="147" t="s">
        <v>2419</v>
      </c>
      <c r="E5855" s="147" t="s">
        <v>1998</v>
      </c>
      <c r="F5855" s="147" t="s">
        <v>2421</v>
      </c>
      <c r="G5855" s="147" t="s">
        <v>1056</v>
      </c>
    </row>
    <row r="5856" spans="1:7">
      <c r="A5856" t="str">
        <f t="shared" si="91"/>
        <v>J1403.AS4</v>
      </c>
      <c r="B5856" s="147" t="s">
        <v>4581</v>
      </c>
      <c r="C5856" s="147" t="s">
        <v>2048</v>
      </c>
      <c r="D5856" s="147" t="s">
        <v>2419</v>
      </c>
      <c r="E5856" s="147" t="s">
        <v>1998</v>
      </c>
      <c r="F5856" s="147" t="s">
        <v>2422</v>
      </c>
      <c r="G5856" s="147" t="s">
        <v>1056</v>
      </c>
    </row>
    <row r="5857" spans="1:7">
      <c r="A5857" t="str">
        <f t="shared" si="91"/>
        <v>J1403.AS5</v>
      </c>
      <c r="B5857" s="147" t="s">
        <v>4581</v>
      </c>
      <c r="C5857" s="147" t="s">
        <v>2050</v>
      </c>
      <c r="D5857" s="147" t="s">
        <v>2419</v>
      </c>
      <c r="E5857" s="147" t="s">
        <v>1998</v>
      </c>
      <c r="F5857" s="147" t="s">
        <v>2423</v>
      </c>
      <c r="G5857" s="147" t="s">
        <v>1056</v>
      </c>
    </row>
    <row r="5858" spans="1:7">
      <c r="A5858" t="str">
        <f t="shared" si="91"/>
        <v>J1403.AS6</v>
      </c>
      <c r="B5858" s="147" t="s">
        <v>4581</v>
      </c>
      <c r="C5858" s="147" t="s">
        <v>2052</v>
      </c>
      <c r="D5858" s="147" t="s">
        <v>2419</v>
      </c>
      <c r="E5858" s="147" t="s">
        <v>1998</v>
      </c>
      <c r="F5858" s="147" t="s">
        <v>2424</v>
      </c>
      <c r="G5858" s="147" t="s">
        <v>1056</v>
      </c>
    </row>
    <row r="5859" spans="1:7">
      <c r="A5859" t="str">
        <f t="shared" si="91"/>
        <v>J1403.AS7</v>
      </c>
      <c r="B5859" s="147" t="s">
        <v>4581</v>
      </c>
      <c r="C5859" s="147" t="s">
        <v>2054</v>
      </c>
      <c r="D5859" s="147" t="s">
        <v>2419</v>
      </c>
      <c r="E5859" s="147" t="s">
        <v>1998</v>
      </c>
      <c r="F5859" s="147" t="s">
        <v>2425</v>
      </c>
      <c r="G5859" s="147" t="s">
        <v>1056</v>
      </c>
    </row>
    <row r="5860" spans="1:7">
      <c r="A5860" t="str">
        <f t="shared" si="91"/>
        <v>J1403.AS8</v>
      </c>
      <c r="B5860" s="147" t="s">
        <v>4581</v>
      </c>
      <c r="C5860" s="147" t="s">
        <v>2056</v>
      </c>
      <c r="D5860" s="147" t="s">
        <v>2419</v>
      </c>
      <c r="E5860" s="147" t="s">
        <v>1998</v>
      </c>
      <c r="F5860" s="147" t="s">
        <v>2426</v>
      </c>
      <c r="G5860" s="147" t="s">
        <v>4582</v>
      </c>
    </row>
    <row r="5861" spans="1:7">
      <c r="A5861" t="str">
        <f t="shared" si="91"/>
        <v>J1403.AS9</v>
      </c>
      <c r="B5861" s="147" t="s">
        <v>4581</v>
      </c>
      <c r="C5861" s="147" t="s">
        <v>2059</v>
      </c>
      <c r="D5861" s="147" t="s">
        <v>2419</v>
      </c>
      <c r="E5861" s="147" t="s">
        <v>1998</v>
      </c>
      <c r="F5861" s="147" t="s">
        <v>2428</v>
      </c>
      <c r="G5861" s="147" t="s">
        <v>4583</v>
      </c>
    </row>
    <row r="5862" spans="1:7">
      <c r="A5862" t="str">
        <f t="shared" si="91"/>
        <v>J1403.AS10</v>
      </c>
      <c r="B5862" s="147" t="s">
        <v>4581</v>
      </c>
      <c r="C5862" s="147" t="s">
        <v>2062</v>
      </c>
      <c r="D5862" s="147" t="s">
        <v>2419</v>
      </c>
      <c r="E5862" s="147" t="s">
        <v>1998</v>
      </c>
      <c r="F5862" s="147" t="s">
        <v>2430</v>
      </c>
      <c r="G5862" s="147" t="s">
        <v>4584</v>
      </c>
    </row>
    <row r="5863" spans="1:7">
      <c r="A5863" t="str">
        <f t="shared" si="91"/>
        <v>J1403.AS11</v>
      </c>
      <c r="B5863" s="147" t="s">
        <v>4581</v>
      </c>
      <c r="C5863" s="147" t="s">
        <v>2065</v>
      </c>
      <c r="D5863" s="147" t="s">
        <v>2419</v>
      </c>
      <c r="E5863" s="147" t="s">
        <v>1998</v>
      </c>
      <c r="F5863" s="147" t="s">
        <v>2432</v>
      </c>
      <c r="G5863" s="149"/>
    </row>
    <row r="5864" spans="1:7">
      <c r="A5864" t="str">
        <f t="shared" si="91"/>
        <v>J1403.AS13</v>
      </c>
      <c r="B5864" s="147" t="s">
        <v>4581</v>
      </c>
      <c r="C5864" s="147" t="s">
        <v>2067</v>
      </c>
      <c r="D5864" s="147" t="s">
        <v>2419</v>
      </c>
      <c r="E5864" s="147" t="s">
        <v>1998</v>
      </c>
      <c r="F5864" s="147" t="s">
        <v>2433</v>
      </c>
      <c r="G5864" s="147" t="s">
        <v>4585</v>
      </c>
    </row>
    <row r="5865" spans="1:7">
      <c r="A5865" t="str">
        <f t="shared" si="91"/>
        <v>J1403.AS14</v>
      </c>
      <c r="B5865" s="147" t="s">
        <v>4581</v>
      </c>
      <c r="C5865" s="147" t="s">
        <v>2070</v>
      </c>
      <c r="D5865" s="147" t="s">
        <v>2419</v>
      </c>
      <c r="E5865" s="147" t="s">
        <v>1998</v>
      </c>
      <c r="F5865" s="147" t="s">
        <v>2435</v>
      </c>
      <c r="G5865" s="147" t="s">
        <v>4547</v>
      </c>
    </row>
    <row r="5866" spans="1:7">
      <c r="A5866" t="str">
        <f t="shared" si="91"/>
        <v>J1403.AS15</v>
      </c>
      <c r="B5866" s="147" t="s">
        <v>4581</v>
      </c>
      <c r="C5866" s="147" t="s">
        <v>2073</v>
      </c>
      <c r="D5866" s="147" t="s">
        <v>2419</v>
      </c>
      <c r="E5866" s="147" t="s">
        <v>1998</v>
      </c>
      <c r="F5866" s="147" t="s">
        <v>2437</v>
      </c>
      <c r="G5866" s="147" t="s">
        <v>1842</v>
      </c>
    </row>
    <row r="5867" spans="1:7">
      <c r="A5867" t="str">
        <f t="shared" si="91"/>
        <v>J1403.AS16</v>
      </c>
      <c r="B5867" s="147" t="s">
        <v>4581</v>
      </c>
      <c r="C5867" s="147" t="s">
        <v>2075</v>
      </c>
      <c r="D5867" s="147" t="s">
        <v>2419</v>
      </c>
      <c r="E5867" s="147" t="s">
        <v>1998</v>
      </c>
      <c r="F5867" s="147" t="s">
        <v>2438</v>
      </c>
      <c r="G5867" s="149"/>
    </row>
    <row r="5868" spans="1:7">
      <c r="A5868" t="str">
        <f t="shared" si="91"/>
        <v>J1403.AX2</v>
      </c>
      <c r="B5868" s="147" t="s">
        <v>4581</v>
      </c>
      <c r="C5868" s="147" t="s">
        <v>2077</v>
      </c>
      <c r="D5868" s="147" t="s">
        <v>2419</v>
      </c>
      <c r="E5868" s="147" t="s">
        <v>1998</v>
      </c>
      <c r="F5868" s="147" t="s">
        <v>2078</v>
      </c>
      <c r="G5868" s="147" t="s">
        <v>1999</v>
      </c>
    </row>
    <row r="5869" spans="1:7">
      <c r="A5869" t="str">
        <f t="shared" si="91"/>
        <v>J1403.AX3</v>
      </c>
      <c r="B5869" s="147" t="s">
        <v>4581</v>
      </c>
      <c r="C5869" s="147" t="s">
        <v>2079</v>
      </c>
      <c r="D5869" s="147" t="s">
        <v>2419</v>
      </c>
      <c r="E5869" s="147" t="s">
        <v>1998</v>
      </c>
      <c r="F5869" s="147" t="s">
        <v>2080</v>
      </c>
      <c r="G5869" s="147" t="s">
        <v>1999</v>
      </c>
    </row>
    <row r="5870" spans="1:7">
      <c r="A5870" t="str">
        <f t="shared" si="91"/>
        <v>J1403.AX4</v>
      </c>
      <c r="B5870" s="147" t="s">
        <v>4581</v>
      </c>
      <c r="C5870" s="147" t="s">
        <v>2081</v>
      </c>
      <c r="D5870" s="147" t="s">
        <v>2419</v>
      </c>
      <c r="E5870" s="147" t="s">
        <v>1998</v>
      </c>
      <c r="F5870" s="147" t="s">
        <v>2082</v>
      </c>
      <c r="G5870" s="147" t="s">
        <v>1999</v>
      </c>
    </row>
    <row r="5871" spans="1:7">
      <c r="A5871" t="str">
        <f t="shared" si="91"/>
        <v>J1403.AX5</v>
      </c>
      <c r="B5871" s="147" t="s">
        <v>4581</v>
      </c>
      <c r="C5871" s="147" t="s">
        <v>2083</v>
      </c>
      <c r="D5871" s="147" t="s">
        <v>2419</v>
      </c>
      <c r="E5871" s="147" t="s">
        <v>1998</v>
      </c>
      <c r="F5871" s="147" t="s">
        <v>2084</v>
      </c>
      <c r="G5871" s="147" t="s">
        <v>1999</v>
      </c>
    </row>
    <row r="5872" spans="1:7">
      <c r="A5872" t="str">
        <f t="shared" si="91"/>
        <v>J1403.AX6</v>
      </c>
      <c r="B5872" s="147" t="s">
        <v>4581</v>
      </c>
      <c r="C5872" s="147" t="s">
        <v>2085</v>
      </c>
      <c r="D5872" s="147" t="s">
        <v>2419</v>
      </c>
      <c r="E5872" s="147" t="s">
        <v>1998</v>
      </c>
      <c r="F5872" s="147" t="s">
        <v>2086</v>
      </c>
      <c r="G5872" s="147" t="s">
        <v>1999</v>
      </c>
    </row>
    <row r="5873" spans="1:7">
      <c r="A5873" t="str">
        <f t="shared" si="91"/>
        <v>J1403.AX7</v>
      </c>
      <c r="B5873" s="147" t="s">
        <v>4581</v>
      </c>
      <c r="C5873" s="147" t="s">
        <v>2087</v>
      </c>
      <c r="D5873" s="147" t="s">
        <v>2419</v>
      </c>
      <c r="E5873" s="147" t="s">
        <v>1998</v>
      </c>
      <c r="F5873" s="147" t="s">
        <v>2088</v>
      </c>
      <c r="G5873" s="147" t="s">
        <v>1999</v>
      </c>
    </row>
    <row r="5874" spans="1:7">
      <c r="A5874" t="str">
        <f t="shared" si="91"/>
        <v>J1403.AX8</v>
      </c>
      <c r="B5874" s="147" t="s">
        <v>4581</v>
      </c>
      <c r="C5874" s="147" t="s">
        <v>2089</v>
      </c>
      <c r="D5874" s="147" t="s">
        <v>2419</v>
      </c>
      <c r="E5874" s="147" t="s">
        <v>1998</v>
      </c>
      <c r="F5874" s="147" t="s">
        <v>2439</v>
      </c>
      <c r="G5874" s="147" t="s">
        <v>4586</v>
      </c>
    </row>
    <row r="5875" spans="1:7">
      <c r="A5875" t="str">
        <f t="shared" si="91"/>
        <v>J1403.AX9</v>
      </c>
      <c r="B5875" s="147" t="s">
        <v>4581</v>
      </c>
      <c r="C5875" s="147" t="s">
        <v>2092</v>
      </c>
      <c r="D5875" s="147" t="s">
        <v>2419</v>
      </c>
      <c r="E5875" s="147" t="s">
        <v>1998</v>
      </c>
      <c r="F5875" s="147" t="s">
        <v>2441</v>
      </c>
      <c r="G5875" s="147" t="s">
        <v>1999</v>
      </c>
    </row>
    <row r="5876" spans="1:7">
      <c r="A5876" t="str">
        <f t="shared" si="91"/>
        <v>J1403.AX10</v>
      </c>
      <c r="B5876" s="147" t="s">
        <v>4581</v>
      </c>
      <c r="C5876" s="147" t="s">
        <v>2094</v>
      </c>
      <c r="D5876" s="147" t="s">
        <v>2419</v>
      </c>
      <c r="E5876" s="147" t="s">
        <v>1998</v>
      </c>
      <c r="F5876" s="147" t="s">
        <v>2095</v>
      </c>
      <c r="G5876" s="147" t="s">
        <v>1999</v>
      </c>
    </row>
    <row r="5877" spans="1:7">
      <c r="A5877" t="str">
        <f t="shared" si="91"/>
        <v>J1403.AX11</v>
      </c>
      <c r="B5877" s="147" t="s">
        <v>4581</v>
      </c>
      <c r="C5877" s="147" t="s">
        <v>2096</v>
      </c>
      <c r="D5877" s="147" t="s">
        <v>2419</v>
      </c>
      <c r="E5877" s="147" t="s">
        <v>1998</v>
      </c>
      <c r="F5877" s="147" t="s">
        <v>2442</v>
      </c>
      <c r="G5877" s="149"/>
    </row>
    <row r="5878" spans="1:7">
      <c r="A5878" t="str">
        <f t="shared" si="91"/>
        <v>J1403.AX13</v>
      </c>
      <c r="B5878" s="147" t="s">
        <v>4581</v>
      </c>
      <c r="C5878" s="147" t="s">
        <v>2098</v>
      </c>
      <c r="D5878" s="147" t="s">
        <v>2419</v>
      </c>
      <c r="E5878" s="147" t="s">
        <v>1998</v>
      </c>
      <c r="F5878" s="147" t="s">
        <v>2443</v>
      </c>
      <c r="G5878" s="147" t="s">
        <v>1999</v>
      </c>
    </row>
    <row r="5879" spans="1:7">
      <c r="A5879" t="str">
        <f t="shared" si="91"/>
        <v>J1403.AX14</v>
      </c>
      <c r="B5879" s="147" t="s">
        <v>4581</v>
      </c>
      <c r="C5879" s="147" t="s">
        <v>2100</v>
      </c>
      <c r="D5879" s="147" t="s">
        <v>2419</v>
      </c>
      <c r="E5879" s="147" t="s">
        <v>1998</v>
      </c>
      <c r="F5879" s="147" t="s">
        <v>2444</v>
      </c>
      <c r="G5879" s="147" t="s">
        <v>4549</v>
      </c>
    </row>
    <row r="5880" spans="1:7">
      <c r="A5880" t="str">
        <f t="shared" si="91"/>
        <v>J1403.AX15</v>
      </c>
      <c r="B5880" s="147" t="s">
        <v>4581</v>
      </c>
      <c r="C5880" s="147" t="s">
        <v>2103</v>
      </c>
      <c r="D5880" s="147" t="s">
        <v>2419</v>
      </c>
      <c r="E5880" s="147" t="s">
        <v>1998</v>
      </c>
      <c r="F5880" s="147" t="s">
        <v>2446</v>
      </c>
      <c r="G5880" s="147" t="s">
        <v>1999</v>
      </c>
    </row>
    <row r="5881" spans="1:7">
      <c r="A5881" t="str">
        <f t="shared" si="91"/>
        <v>J1403.AX16</v>
      </c>
      <c r="B5881" s="147" t="s">
        <v>4581</v>
      </c>
      <c r="C5881" s="147" t="s">
        <v>2105</v>
      </c>
      <c r="D5881" s="147" t="s">
        <v>2419</v>
      </c>
      <c r="E5881" s="147" t="s">
        <v>1998</v>
      </c>
      <c r="F5881" s="147" t="s">
        <v>2447</v>
      </c>
      <c r="G5881" s="149"/>
    </row>
    <row r="5882" spans="1:7">
      <c r="A5882" t="str">
        <f t="shared" si="91"/>
        <v>J1403.AY2</v>
      </c>
      <c r="B5882" s="147" t="s">
        <v>4581</v>
      </c>
      <c r="C5882" s="147" t="s">
        <v>2107</v>
      </c>
      <c r="D5882" s="147" t="s">
        <v>2419</v>
      </c>
      <c r="E5882" s="147" t="s">
        <v>1998</v>
      </c>
      <c r="F5882" s="147" t="s">
        <v>2108</v>
      </c>
      <c r="G5882" s="147" t="s">
        <v>1999</v>
      </c>
    </row>
    <row r="5883" spans="1:7">
      <c r="A5883" t="str">
        <f t="shared" si="91"/>
        <v>J1403.AY3</v>
      </c>
      <c r="B5883" s="147" t="s">
        <v>4581</v>
      </c>
      <c r="C5883" s="147" t="s">
        <v>1542</v>
      </c>
      <c r="D5883" s="147" t="s">
        <v>2419</v>
      </c>
      <c r="E5883" s="147" t="s">
        <v>1998</v>
      </c>
      <c r="F5883" s="147" t="s">
        <v>2109</v>
      </c>
      <c r="G5883" s="147" t="s">
        <v>1999</v>
      </c>
    </row>
    <row r="5884" spans="1:7">
      <c r="A5884" t="str">
        <f t="shared" si="91"/>
        <v>J1403.AY4</v>
      </c>
      <c r="B5884" s="147" t="s">
        <v>4581</v>
      </c>
      <c r="C5884" s="147" t="s">
        <v>279</v>
      </c>
      <c r="D5884" s="147" t="s">
        <v>2419</v>
      </c>
      <c r="E5884" s="147" t="s">
        <v>1998</v>
      </c>
      <c r="F5884" s="147" t="s">
        <v>2110</v>
      </c>
      <c r="G5884" s="147" t="s">
        <v>1999</v>
      </c>
    </row>
    <row r="5885" spans="1:7">
      <c r="A5885" t="str">
        <f t="shared" si="91"/>
        <v>J1403.AY5</v>
      </c>
      <c r="B5885" s="147" t="s">
        <v>4581</v>
      </c>
      <c r="C5885" s="147" t="s">
        <v>277</v>
      </c>
      <c r="D5885" s="147" t="s">
        <v>2419</v>
      </c>
      <c r="E5885" s="147" t="s">
        <v>1998</v>
      </c>
      <c r="F5885" s="147" t="s">
        <v>2111</v>
      </c>
      <c r="G5885" s="147" t="s">
        <v>1999</v>
      </c>
    </row>
    <row r="5886" spans="1:7">
      <c r="A5886" t="str">
        <f t="shared" si="91"/>
        <v>J1403.AY6</v>
      </c>
      <c r="B5886" s="147" t="s">
        <v>4581</v>
      </c>
      <c r="C5886" s="147" t="s">
        <v>263</v>
      </c>
      <c r="D5886" s="147" t="s">
        <v>2419</v>
      </c>
      <c r="E5886" s="147" t="s">
        <v>1998</v>
      </c>
      <c r="F5886" s="147" t="s">
        <v>2112</v>
      </c>
      <c r="G5886" s="147" t="s">
        <v>1999</v>
      </c>
    </row>
    <row r="5887" spans="1:7">
      <c r="A5887" t="str">
        <f t="shared" si="91"/>
        <v>J1403.AY7</v>
      </c>
      <c r="B5887" s="147" t="s">
        <v>4581</v>
      </c>
      <c r="C5887" s="147" t="s">
        <v>261</v>
      </c>
      <c r="D5887" s="147" t="s">
        <v>2419</v>
      </c>
      <c r="E5887" s="147" t="s">
        <v>1998</v>
      </c>
      <c r="F5887" s="147" t="s">
        <v>2113</v>
      </c>
      <c r="G5887" s="147" t="s">
        <v>1999</v>
      </c>
    </row>
    <row r="5888" spans="1:7">
      <c r="A5888" t="str">
        <f t="shared" si="91"/>
        <v>J1403.AY8</v>
      </c>
      <c r="B5888" s="147" t="s">
        <v>4581</v>
      </c>
      <c r="C5888" s="147" t="s">
        <v>1292</v>
      </c>
      <c r="D5888" s="147" t="s">
        <v>2419</v>
      </c>
      <c r="E5888" s="147" t="s">
        <v>1998</v>
      </c>
      <c r="F5888" s="147" t="s">
        <v>2448</v>
      </c>
      <c r="G5888" s="147" t="s">
        <v>4586</v>
      </c>
    </row>
    <row r="5889" spans="1:7">
      <c r="A5889" t="str">
        <f t="shared" si="91"/>
        <v>J1403.AY9</v>
      </c>
      <c r="B5889" s="147" t="s">
        <v>4581</v>
      </c>
      <c r="C5889" s="147" t="s">
        <v>1544</v>
      </c>
      <c r="D5889" s="147" t="s">
        <v>2419</v>
      </c>
      <c r="E5889" s="147" t="s">
        <v>1998</v>
      </c>
      <c r="F5889" s="147" t="s">
        <v>2449</v>
      </c>
      <c r="G5889" s="147" t="s">
        <v>1999</v>
      </c>
    </row>
    <row r="5890" spans="1:7">
      <c r="A5890" t="str">
        <f t="shared" si="91"/>
        <v>J1403.AY10</v>
      </c>
      <c r="B5890" s="147" t="s">
        <v>4581</v>
      </c>
      <c r="C5890" s="147" t="s">
        <v>625</v>
      </c>
      <c r="D5890" s="147" t="s">
        <v>2419</v>
      </c>
      <c r="E5890" s="147" t="s">
        <v>1998</v>
      </c>
      <c r="F5890" s="147" t="s">
        <v>2116</v>
      </c>
      <c r="G5890" s="147" t="s">
        <v>1999</v>
      </c>
    </row>
    <row r="5891" spans="1:7">
      <c r="A5891" t="str">
        <f t="shared" si="91"/>
        <v>J1403.AY11</v>
      </c>
      <c r="B5891" s="147" t="s">
        <v>4581</v>
      </c>
      <c r="C5891" s="147" t="s">
        <v>629</v>
      </c>
      <c r="D5891" s="147" t="s">
        <v>2419</v>
      </c>
      <c r="E5891" s="147" t="s">
        <v>1998</v>
      </c>
      <c r="F5891" s="147" t="s">
        <v>2450</v>
      </c>
      <c r="G5891" s="149"/>
    </row>
    <row r="5892" spans="1:7">
      <c r="A5892" t="str">
        <f t="shared" si="91"/>
        <v>J1403.AY13</v>
      </c>
      <c r="B5892" s="147" t="s">
        <v>4581</v>
      </c>
      <c r="C5892" s="147" t="s">
        <v>1539</v>
      </c>
      <c r="D5892" s="147" t="s">
        <v>2419</v>
      </c>
      <c r="E5892" s="147" t="s">
        <v>1998</v>
      </c>
      <c r="F5892" s="147" t="s">
        <v>2451</v>
      </c>
      <c r="G5892" s="147" t="s">
        <v>1999</v>
      </c>
    </row>
    <row r="5893" spans="1:7">
      <c r="A5893" t="str">
        <f t="shared" si="91"/>
        <v>J1403.AY14</v>
      </c>
      <c r="B5893" s="147" t="s">
        <v>4581</v>
      </c>
      <c r="C5893" s="147" t="s">
        <v>581</v>
      </c>
      <c r="D5893" s="147" t="s">
        <v>2419</v>
      </c>
      <c r="E5893" s="147" t="s">
        <v>1998</v>
      </c>
      <c r="F5893" s="147" t="s">
        <v>2452</v>
      </c>
      <c r="G5893" s="147" t="s">
        <v>4549</v>
      </c>
    </row>
    <row r="5894" spans="1:7">
      <c r="A5894" t="str">
        <f t="shared" ref="A5894:A5957" si="92">B5894&amp;"."&amp;C5894</f>
        <v>J1403.AY15</v>
      </c>
      <c r="B5894" s="147" t="s">
        <v>4581</v>
      </c>
      <c r="C5894" s="147" t="s">
        <v>519</v>
      </c>
      <c r="D5894" s="147" t="s">
        <v>2419</v>
      </c>
      <c r="E5894" s="147" t="s">
        <v>1998</v>
      </c>
      <c r="F5894" s="147" t="s">
        <v>2453</v>
      </c>
      <c r="G5894" s="147" t="s">
        <v>1999</v>
      </c>
    </row>
    <row r="5895" spans="1:7">
      <c r="A5895" t="str">
        <f t="shared" si="92"/>
        <v>J1403.AY16</v>
      </c>
      <c r="B5895" s="147" t="s">
        <v>4581</v>
      </c>
      <c r="C5895" s="147" t="s">
        <v>719</v>
      </c>
      <c r="D5895" s="147" t="s">
        <v>2419</v>
      </c>
      <c r="E5895" s="147" t="s">
        <v>1998</v>
      </c>
      <c r="F5895" s="147" t="s">
        <v>2454</v>
      </c>
      <c r="G5895" s="149"/>
    </row>
    <row r="5896" spans="1:7">
      <c r="A5896" t="str">
        <f t="shared" si="92"/>
        <v>J1403.BS1</v>
      </c>
      <c r="B5896" s="147" t="s">
        <v>4581</v>
      </c>
      <c r="C5896" s="147" t="s">
        <v>2122</v>
      </c>
      <c r="D5896" s="147" t="s">
        <v>2419</v>
      </c>
      <c r="E5896" s="147" t="s">
        <v>1998</v>
      </c>
      <c r="F5896" s="147" t="s">
        <v>2455</v>
      </c>
      <c r="G5896" s="147" t="s">
        <v>4587</v>
      </c>
    </row>
    <row r="5897" spans="1:7">
      <c r="A5897" t="str">
        <f t="shared" si="92"/>
        <v>J1403.BS2</v>
      </c>
      <c r="B5897" s="147" t="s">
        <v>4581</v>
      </c>
      <c r="C5897" s="147" t="s">
        <v>2125</v>
      </c>
      <c r="D5897" s="147" t="s">
        <v>2419</v>
      </c>
      <c r="E5897" s="147" t="s">
        <v>1998</v>
      </c>
      <c r="F5897" s="147" t="s">
        <v>2126</v>
      </c>
      <c r="G5897" s="147" t="s">
        <v>1999</v>
      </c>
    </row>
    <row r="5898" spans="1:7">
      <c r="A5898" t="str">
        <f t="shared" si="92"/>
        <v>J1403.BS3</v>
      </c>
      <c r="B5898" s="147" t="s">
        <v>4581</v>
      </c>
      <c r="C5898" s="147" t="s">
        <v>2127</v>
      </c>
      <c r="D5898" s="147" t="s">
        <v>2419</v>
      </c>
      <c r="E5898" s="147" t="s">
        <v>1998</v>
      </c>
      <c r="F5898" s="147" t="s">
        <v>2128</v>
      </c>
      <c r="G5898" s="147" t="s">
        <v>1999</v>
      </c>
    </row>
    <row r="5899" spans="1:7">
      <c r="A5899" t="str">
        <f t="shared" si="92"/>
        <v>J1403.BS4</v>
      </c>
      <c r="B5899" s="147" t="s">
        <v>4581</v>
      </c>
      <c r="C5899" s="147" t="s">
        <v>2129</v>
      </c>
      <c r="D5899" s="147" t="s">
        <v>2419</v>
      </c>
      <c r="E5899" s="147" t="s">
        <v>1998</v>
      </c>
      <c r="F5899" s="147" t="s">
        <v>2130</v>
      </c>
      <c r="G5899" s="147" t="s">
        <v>1999</v>
      </c>
    </row>
    <row r="5900" spans="1:7">
      <c r="A5900" t="str">
        <f t="shared" si="92"/>
        <v>J1403.BS5</v>
      </c>
      <c r="B5900" s="147" t="s">
        <v>4581</v>
      </c>
      <c r="C5900" s="147" t="s">
        <v>2131</v>
      </c>
      <c r="D5900" s="147" t="s">
        <v>2419</v>
      </c>
      <c r="E5900" s="147" t="s">
        <v>1998</v>
      </c>
      <c r="F5900" s="147" t="s">
        <v>2132</v>
      </c>
      <c r="G5900" s="147" t="s">
        <v>1999</v>
      </c>
    </row>
    <row r="5901" spans="1:7">
      <c r="A5901" t="str">
        <f t="shared" si="92"/>
        <v>J1403.BS6</v>
      </c>
      <c r="B5901" s="147" t="s">
        <v>4581</v>
      </c>
      <c r="C5901" s="147" t="s">
        <v>2133</v>
      </c>
      <c r="D5901" s="147" t="s">
        <v>2419</v>
      </c>
      <c r="E5901" s="147" t="s">
        <v>1998</v>
      </c>
      <c r="F5901" s="147" t="s">
        <v>2134</v>
      </c>
      <c r="G5901" s="147" t="s">
        <v>1999</v>
      </c>
    </row>
    <row r="5902" spans="1:7">
      <c r="A5902" t="str">
        <f t="shared" si="92"/>
        <v>J1403.BS7</v>
      </c>
      <c r="B5902" s="147" t="s">
        <v>4581</v>
      </c>
      <c r="C5902" s="147" t="s">
        <v>2135</v>
      </c>
      <c r="D5902" s="147" t="s">
        <v>2419</v>
      </c>
      <c r="E5902" s="147" t="s">
        <v>1998</v>
      </c>
      <c r="F5902" s="147" t="s">
        <v>2136</v>
      </c>
      <c r="G5902" s="147" t="s">
        <v>1999</v>
      </c>
    </row>
    <row r="5903" spans="1:7">
      <c r="A5903" t="str">
        <f t="shared" si="92"/>
        <v>J1403.BS8</v>
      </c>
      <c r="B5903" s="147" t="s">
        <v>4581</v>
      </c>
      <c r="C5903" s="147" t="s">
        <v>2137</v>
      </c>
      <c r="D5903" s="147" t="s">
        <v>2419</v>
      </c>
      <c r="E5903" s="147" t="s">
        <v>1998</v>
      </c>
      <c r="F5903" s="147" t="s">
        <v>2457</v>
      </c>
      <c r="G5903" s="147" t="s">
        <v>4588</v>
      </c>
    </row>
    <row r="5904" spans="1:7">
      <c r="A5904" t="str">
        <f t="shared" si="92"/>
        <v>J1403.BS9</v>
      </c>
      <c r="B5904" s="147" t="s">
        <v>4581</v>
      </c>
      <c r="C5904" s="147" t="s">
        <v>2140</v>
      </c>
      <c r="D5904" s="147" t="s">
        <v>2419</v>
      </c>
      <c r="E5904" s="147" t="s">
        <v>1998</v>
      </c>
      <c r="F5904" s="147" t="s">
        <v>2459</v>
      </c>
      <c r="G5904" s="147" t="s">
        <v>4583</v>
      </c>
    </row>
    <row r="5905" spans="1:7">
      <c r="A5905" t="str">
        <f t="shared" si="92"/>
        <v>J1403.BS10</v>
      </c>
      <c r="B5905" s="147" t="s">
        <v>4581</v>
      </c>
      <c r="C5905" s="147" t="s">
        <v>2142</v>
      </c>
      <c r="D5905" s="147" t="s">
        <v>2419</v>
      </c>
      <c r="E5905" s="147" t="s">
        <v>1998</v>
      </c>
      <c r="F5905" s="147" t="s">
        <v>2460</v>
      </c>
      <c r="G5905" s="147" t="s">
        <v>4583</v>
      </c>
    </row>
    <row r="5906" spans="1:7">
      <c r="A5906" t="str">
        <f t="shared" si="92"/>
        <v>J1403.BS11</v>
      </c>
      <c r="B5906" s="147" t="s">
        <v>4581</v>
      </c>
      <c r="C5906" s="147" t="s">
        <v>2144</v>
      </c>
      <c r="D5906" s="147" t="s">
        <v>2419</v>
      </c>
      <c r="E5906" s="147" t="s">
        <v>1998</v>
      </c>
      <c r="F5906" s="147" t="s">
        <v>2461</v>
      </c>
      <c r="G5906" s="149"/>
    </row>
    <row r="5907" spans="1:7">
      <c r="A5907" t="str">
        <f t="shared" si="92"/>
        <v>J1403.BS12</v>
      </c>
      <c r="B5907" s="147" t="s">
        <v>4581</v>
      </c>
      <c r="C5907" s="147" t="s">
        <v>2146</v>
      </c>
      <c r="D5907" s="147" t="s">
        <v>2419</v>
      </c>
      <c r="E5907" s="147" t="s">
        <v>1998</v>
      </c>
      <c r="F5907" s="147" t="s">
        <v>2462</v>
      </c>
      <c r="G5907" s="147" t="s">
        <v>4589</v>
      </c>
    </row>
    <row r="5908" spans="1:7">
      <c r="A5908" t="str">
        <f t="shared" si="92"/>
        <v>J1403.BS13</v>
      </c>
      <c r="B5908" s="147" t="s">
        <v>4581</v>
      </c>
      <c r="C5908" s="147" t="s">
        <v>2149</v>
      </c>
      <c r="D5908" s="147" t="s">
        <v>2419</v>
      </c>
      <c r="E5908" s="147" t="s">
        <v>1998</v>
      </c>
      <c r="F5908" s="147" t="s">
        <v>2464</v>
      </c>
      <c r="G5908" s="147" t="s">
        <v>4590</v>
      </c>
    </row>
    <row r="5909" spans="1:7">
      <c r="A5909" t="str">
        <f t="shared" si="92"/>
        <v>J1403.BS14</v>
      </c>
      <c r="B5909" s="147" t="s">
        <v>4581</v>
      </c>
      <c r="C5909" s="147" t="s">
        <v>2152</v>
      </c>
      <c r="D5909" s="147" t="s">
        <v>2419</v>
      </c>
      <c r="E5909" s="147" t="s">
        <v>1998</v>
      </c>
      <c r="F5909" s="147" t="s">
        <v>2466</v>
      </c>
      <c r="G5909" s="147" t="s">
        <v>4591</v>
      </c>
    </row>
    <row r="5910" spans="1:7">
      <c r="A5910" t="str">
        <f t="shared" si="92"/>
        <v>J1403.BS15</v>
      </c>
      <c r="B5910" s="147" t="s">
        <v>4581</v>
      </c>
      <c r="C5910" s="147" t="s">
        <v>2155</v>
      </c>
      <c r="D5910" s="147" t="s">
        <v>2419</v>
      </c>
      <c r="E5910" s="147" t="s">
        <v>1998</v>
      </c>
      <c r="F5910" s="147" t="s">
        <v>2468</v>
      </c>
      <c r="G5910" s="147" t="s">
        <v>1835</v>
      </c>
    </row>
    <row r="5911" spans="1:7">
      <c r="A5911" t="str">
        <f t="shared" si="92"/>
        <v>J1403.BS16</v>
      </c>
      <c r="B5911" s="147" t="s">
        <v>4581</v>
      </c>
      <c r="C5911" s="147" t="s">
        <v>2157</v>
      </c>
      <c r="D5911" s="147" t="s">
        <v>2419</v>
      </c>
      <c r="E5911" s="147" t="s">
        <v>1998</v>
      </c>
      <c r="F5911" s="147" t="s">
        <v>2469</v>
      </c>
      <c r="G5911" s="147" t="s">
        <v>4592</v>
      </c>
    </row>
    <row r="5912" spans="1:7">
      <c r="A5912" t="str">
        <f t="shared" si="92"/>
        <v>J1403.BX1</v>
      </c>
      <c r="B5912" s="147" t="s">
        <v>4581</v>
      </c>
      <c r="C5912" s="147" t="s">
        <v>2160</v>
      </c>
      <c r="D5912" s="147" t="s">
        <v>2419</v>
      </c>
      <c r="E5912" s="147" t="s">
        <v>1998</v>
      </c>
      <c r="F5912" s="147" t="s">
        <v>2471</v>
      </c>
      <c r="G5912" s="147" t="s">
        <v>4593</v>
      </c>
    </row>
    <row r="5913" spans="1:7">
      <c r="A5913" t="str">
        <f t="shared" si="92"/>
        <v>J1403.BX2</v>
      </c>
      <c r="B5913" s="147" t="s">
        <v>4581</v>
      </c>
      <c r="C5913" s="147" t="s">
        <v>2163</v>
      </c>
      <c r="D5913" s="147" t="s">
        <v>2419</v>
      </c>
      <c r="E5913" s="147" t="s">
        <v>1998</v>
      </c>
      <c r="F5913" s="147" t="s">
        <v>2473</v>
      </c>
      <c r="G5913" s="147" t="s">
        <v>1056</v>
      </c>
    </row>
    <row r="5914" spans="1:7">
      <c r="A5914" t="str">
        <f t="shared" si="92"/>
        <v>J1403.BX3</v>
      </c>
      <c r="B5914" s="147" t="s">
        <v>4581</v>
      </c>
      <c r="C5914" s="147" t="s">
        <v>2165</v>
      </c>
      <c r="D5914" s="147" t="s">
        <v>2419</v>
      </c>
      <c r="E5914" s="147" t="s">
        <v>1998</v>
      </c>
      <c r="F5914" s="147" t="s">
        <v>2474</v>
      </c>
      <c r="G5914" s="147" t="s">
        <v>1056</v>
      </c>
    </row>
    <row r="5915" spans="1:7">
      <c r="A5915" t="str">
        <f t="shared" si="92"/>
        <v>J1403.BX4</v>
      </c>
      <c r="B5915" s="147" t="s">
        <v>4581</v>
      </c>
      <c r="C5915" s="147" t="s">
        <v>2167</v>
      </c>
      <c r="D5915" s="147" t="s">
        <v>2419</v>
      </c>
      <c r="E5915" s="147" t="s">
        <v>1998</v>
      </c>
      <c r="F5915" s="147" t="s">
        <v>2475</v>
      </c>
      <c r="G5915" s="147" t="s">
        <v>1056</v>
      </c>
    </row>
    <row r="5916" spans="1:7">
      <c r="A5916" t="str">
        <f t="shared" si="92"/>
        <v>J1403.BX5</v>
      </c>
      <c r="B5916" s="147" t="s">
        <v>4581</v>
      </c>
      <c r="C5916" s="147" t="s">
        <v>2169</v>
      </c>
      <c r="D5916" s="147" t="s">
        <v>2419</v>
      </c>
      <c r="E5916" s="147" t="s">
        <v>1998</v>
      </c>
      <c r="F5916" s="147" t="s">
        <v>2476</v>
      </c>
      <c r="G5916" s="147" t="s">
        <v>1056</v>
      </c>
    </row>
    <row r="5917" spans="1:7">
      <c r="A5917" t="str">
        <f t="shared" si="92"/>
        <v>J1403.BX6</v>
      </c>
      <c r="B5917" s="147" t="s">
        <v>4581</v>
      </c>
      <c r="C5917" s="147" t="s">
        <v>2171</v>
      </c>
      <c r="D5917" s="147" t="s">
        <v>2419</v>
      </c>
      <c r="E5917" s="147" t="s">
        <v>1998</v>
      </c>
      <c r="F5917" s="147" t="s">
        <v>2477</v>
      </c>
      <c r="G5917" s="147" t="s">
        <v>1056</v>
      </c>
    </row>
    <row r="5918" spans="1:7">
      <c r="A5918" t="str">
        <f t="shared" si="92"/>
        <v>J1403.BX7</v>
      </c>
      <c r="B5918" s="147" t="s">
        <v>4581</v>
      </c>
      <c r="C5918" s="147" t="s">
        <v>2173</v>
      </c>
      <c r="D5918" s="147" t="s">
        <v>2419</v>
      </c>
      <c r="E5918" s="147" t="s">
        <v>1998</v>
      </c>
      <c r="F5918" s="147" t="s">
        <v>2478</v>
      </c>
      <c r="G5918" s="147" t="s">
        <v>1056</v>
      </c>
    </row>
    <row r="5919" spans="1:7">
      <c r="A5919" t="str">
        <f t="shared" si="92"/>
        <v>J1403.BX8</v>
      </c>
      <c r="B5919" s="147" t="s">
        <v>4581</v>
      </c>
      <c r="C5919" s="147" t="s">
        <v>2175</v>
      </c>
      <c r="D5919" s="147" t="s">
        <v>2419</v>
      </c>
      <c r="E5919" s="147" t="s">
        <v>1998</v>
      </c>
      <c r="F5919" s="147" t="s">
        <v>2479</v>
      </c>
      <c r="G5919" s="147" t="s">
        <v>4594</v>
      </c>
    </row>
    <row r="5920" spans="1:7">
      <c r="A5920" t="str">
        <f t="shared" si="92"/>
        <v>J1403.BX9</v>
      </c>
      <c r="B5920" s="147" t="s">
        <v>4581</v>
      </c>
      <c r="C5920" s="147" t="s">
        <v>2178</v>
      </c>
      <c r="D5920" s="147" t="s">
        <v>2419</v>
      </c>
      <c r="E5920" s="147" t="s">
        <v>1998</v>
      </c>
      <c r="F5920" s="147" t="s">
        <v>2179</v>
      </c>
      <c r="G5920" s="147" t="s">
        <v>1999</v>
      </c>
    </row>
    <row r="5921" spans="1:7">
      <c r="A5921" t="str">
        <f t="shared" si="92"/>
        <v>J1403.BX10</v>
      </c>
      <c r="B5921" s="147" t="s">
        <v>4581</v>
      </c>
      <c r="C5921" s="147" t="s">
        <v>2180</v>
      </c>
      <c r="D5921" s="147" t="s">
        <v>2419</v>
      </c>
      <c r="E5921" s="147" t="s">
        <v>1998</v>
      </c>
      <c r="F5921" s="147" t="s">
        <v>2181</v>
      </c>
      <c r="G5921" s="147" t="s">
        <v>1999</v>
      </c>
    </row>
    <row r="5922" spans="1:7">
      <c r="A5922" t="str">
        <f t="shared" si="92"/>
        <v>J1403.BX11</v>
      </c>
      <c r="B5922" s="147" t="s">
        <v>4581</v>
      </c>
      <c r="C5922" s="147" t="s">
        <v>2182</v>
      </c>
      <c r="D5922" s="147" t="s">
        <v>2419</v>
      </c>
      <c r="E5922" s="147" t="s">
        <v>1998</v>
      </c>
      <c r="F5922" s="147" t="s">
        <v>2481</v>
      </c>
      <c r="G5922" s="149"/>
    </row>
    <row r="5923" spans="1:7">
      <c r="A5923" t="str">
        <f t="shared" si="92"/>
        <v>J1403.BX12</v>
      </c>
      <c r="B5923" s="147" t="s">
        <v>4581</v>
      </c>
      <c r="C5923" s="147" t="s">
        <v>2184</v>
      </c>
      <c r="D5923" s="147" t="s">
        <v>2419</v>
      </c>
      <c r="E5923" s="147" t="s">
        <v>1998</v>
      </c>
      <c r="F5923" s="147" t="s">
        <v>2482</v>
      </c>
      <c r="G5923" s="147" t="s">
        <v>4589</v>
      </c>
    </row>
    <row r="5924" spans="1:7">
      <c r="A5924" t="str">
        <f t="shared" si="92"/>
        <v>J1403.BX13</v>
      </c>
      <c r="B5924" s="147" t="s">
        <v>4581</v>
      </c>
      <c r="C5924" s="147" t="s">
        <v>2186</v>
      </c>
      <c r="D5924" s="147" t="s">
        <v>2419</v>
      </c>
      <c r="E5924" s="147" t="s">
        <v>1998</v>
      </c>
      <c r="F5924" s="147" t="s">
        <v>2483</v>
      </c>
      <c r="G5924" s="147" t="s">
        <v>1999</v>
      </c>
    </row>
    <row r="5925" spans="1:7">
      <c r="A5925" t="str">
        <f t="shared" si="92"/>
        <v>J1403.BX14</v>
      </c>
      <c r="B5925" s="147" t="s">
        <v>4581</v>
      </c>
      <c r="C5925" s="147" t="s">
        <v>2188</v>
      </c>
      <c r="D5925" s="147" t="s">
        <v>2419</v>
      </c>
      <c r="E5925" s="147" t="s">
        <v>1998</v>
      </c>
      <c r="F5925" s="147" t="s">
        <v>2484</v>
      </c>
      <c r="G5925" s="147" t="s">
        <v>4595</v>
      </c>
    </row>
    <row r="5926" spans="1:7">
      <c r="A5926" t="str">
        <f t="shared" si="92"/>
        <v>J1403.BX15</v>
      </c>
      <c r="B5926" s="147" t="s">
        <v>4581</v>
      </c>
      <c r="C5926" s="147" t="s">
        <v>2191</v>
      </c>
      <c r="D5926" s="147" t="s">
        <v>2419</v>
      </c>
      <c r="E5926" s="147" t="s">
        <v>1998</v>
      </c>
      <c r="F5926" s="147" t="s">
        <v>2486</v>
      </c>
      <c r="G5926" s="147" t="s">
        <v>1999</v>
      </c>
    </row>
    <row r="5927" spans="1:7">
      <c r="A5927" t="str">
        <f t="shared" si="92"/>
        <v>J1403.BX16</v>
      </c>
      <c r="B5927" s="147" t="s">
        <v>4581</v>
      </c>
      <c r="C5927" s="147" t="s">
        <v>2193</v>
      </c>
      <c r="D5927" s="147" t="s">
        <v>2419</v>
      </c>
      <c r="E5927" s="147" t="s">
        <v>1998</v>
      </c>
      <c r="F5927" s="147" t="s">
        <v>2487</v>
      </c>
      <c r="G5927" s="147" t="s">
        <v>4596</v>
      </c>
    </row>
    <row r="5928" spans="1:7">
      <c r="A5928" t="str">
        <f t="shared" si="92"/>
        <v>J1403.BY1</v>
      </c>
      <c r="B5928" s="147" t="s">
        <v>4581</v>
      </c>
      <c r="C5928" s="147" t="s">
        <v>2196</v>
      </c>
      <c r="D5928" s="147" t="s">
        <v>2419</v>
      </c>
      <c r="E5928" s="147" t="s">
        <v>1998</v>
      </c>
      <c r="F5928" s="147" t="s">
        <v>2489</v>
      </c>
      <c r="G5928" s="147" t="s">
        <v>4593</v>
      </c>
    </row>
    <row r="5929" spans="1:7">
      <c r="A5929" t="str">
        <f t="shared" si="92"/>
        <v>J1403.BY2</v>
      </c>
      <c r="B5929" s="147" t="s">
        <v>4581</v>
      </c>
      <c r="C5929" s="147" t="s">
        <v>2198</v>
      </c>
      <c r="D5929" s="147" t="s">
        <v>2419</v>
      </c>
      <c r="E5929" s="147" t="s">
        <v>1998</v>
      </c>
      <c r="F5929" s="147" t="s">
        <v>2490</v>
      </c>
      <c r="G5929" s="147" t="s">
        <v>1056</v>
      </c>
    </row>
    <row r="5930" spans="1:7">
      <c r="A5930" t="str">
        <f t="shared" si="92"/>
        <v>J1403.BY3</v>
      </c>
      <c r="B5930" s="147" t="s">
        <v>4581</v>
      </c>
      <c r="C5930" s="147" t="s">
        <v>2200</v>
      </c>
      <c r="D5930" s="147" t="s">
        <v>2419</v>
      </c>
      <c r="E5930" s="147" t="s">
        <v>1998</v>
      </c>
      <c r="F5930" s="147" t="s">
        <v>2491</v>
      </c>
      <c r="G5930" s="147" t="s">
        <v>1056</v>
      </c>
    </row>
    <row r="5931" spans="1:7">
      <c r="A5931" t="str">
        <f t="shared" si="92"/>
        <v>J1403.BY4</v>
      </c>
      <c r="B5931" s="147" t="s">
        <v>4581</v>
      </c>
      <c r="C5931" s="147" t="s">
        <v>2202</v>
      </c>
      <c r="D5931" s="147" t="s">
        <v>2419</v>
      </c>
      <c r="E5931" s="147" t="s">
        <v>1998</v>
      </c>
      <c r="F5931" s="147" t="s">
        <v>2492</v>
      </c>
      <c r="G5931" s="147" t="s">
        <v>1056</v>
      </c>
    </row>
    <row r="5932" spans="1:7">
      <c r="A5932" t="str">
        <f t="shared" si="92"/>
        <v>J1403.BY5</v>
      </c>
      <c r="B5932" s="147" t="s">
        <v>4581</v>
      </c>
      <c r="C5932" s="147" t="s">
        <v>2204</v>
      </c>
      <c r="D5932" s="147" t="s">
        <v>2419</v>
      </c>
      <c r="E5932" s="147" t="s">
        <v>1998</v>
      </c>
      <c r="F5932" s="147" t="s">
        <v>2493</v>
      </c>
      <c r="G5932" s="147" t="s">
        <v>1056</v>
      </c>
    </row>
    <row r="5933" spans="1:7">
      <c r="A5933" t="str">
        <f t="shared" si="92"/>
        <v>J1403.BY6</v>
      </c>
      <c r="B5933" s="147" t="s">
        <v>4581</v>
      </c>
      <c r="C5933" s="147" t="s">
        <v>2206</v>
      </c>
      <c r="D5933" s="147" t="s">
        <v>2419</v>
      </c>
      <c r="E5933" s="147" t="s">
        <v>1998</v>
      </c>
      <c r="F5933" s="147" t="s">
        <v>2494</v>
      </c>
      <c r="G5933" s="147" t="s">
        <v>1056</v>
      </c>
    </row>
    <row r="5934" spans="1:7">
      <c r="A5934" t="str">
        <f t="shared" si="92"/>
        <v>J1403.BY7</v>
      </c>
      <c r="B5934" s="147" t="s">
        <v>4581</v>
      </c>
      <c r="C5934" s="147" t="s">
        <v>2208</v>
      </c>
      <c r="D5934" s="147" t="s">
        <v>2419</v>
      </c>
      <c r="E5934" s="147" t="s">
        <v>1998</v>
      </c>
      <c r="F5934" s="147" t="s">
        <v>2495</v>
      </c>
      <c r="G5934" s="147" t="s">
        <v>1056</v>
      </c>
    </row>
    <row r="5935" spans="1:7">
      <c r="A5935" t="str">
        <f t="shared" si="92"/>
        <v>J1403.BY8</v>
      </c>
      <c r="B5935" s="147" t="s">
        <v>4581</v>
      </c>
      <c r="C5935" s="147" t="s">
        <v>2210</v>
      </c>
      <c r="D5935" s="147" t="s">
        <v>2419</v>
      </c>
      <c r="E5935" s="147" t="s">
        <v>1998</v>
      </c>
      <c r="F5935" s="147" t="s">
        <v>2496</v>
      </c>
      <c r="G5935" s="147" t="s">
        <v>4594</v>
      </c>
    </row>
    <row r="5936" spans="1:7">
      <c r="A5936" t="str">
        <f t="shared" si="92"/>
        <v>J1403.BY9</v>
      </c>
      <c r="B5936" s="147" t="s">
        <v>4581</v>
      </c>
      <c r="C5936" s="147" t="s">
        <v>2212</v>
      </c>
      <c r="D5936" s="147" t="s">
        <v>2419</v>
      </c>
      <c r="E5936" s="147" t="s">
        <v>1998</v>
      </c>
      <c r="F5936" s="147" t="s">
        <v>2213</v>
      </c>
      <c r="G5936" s="147" t="s">
        <v>1999</v>
      </c>
    </row>
    <row r="5937" spans="1:7">
      <c r="A5937" t="str">
        <f t="shared" si="92"/>
        <v>J1403.BY10</v>
      </c>
      <c r="B5937" s="147" t="s">
        <v>4581</v>
      </c>
      <c r="C5937" s="147" t="s">
        <v>2214</v>
      </c>
      <c r="D5937" s="147" t="s">
        <v>2419</v>
      </c>
      <c r="E5937" s="147" t="s">
        <v>1998</v>
      </c>
      <c r="F5937" s="147" t="s">
        <v>2215</v>
      </c>
      <c r="G5937" s="147" t="s">
        <v>1999</v>
      </c>
    </row>
    <row r="5938" spans="1:7">
      <c r="A5938" t="str">
        <f t="shared" si="92"/>
        <v>J1403.BY11</v>
      </c>
      <c r="B5938" s="147" t="s">
        <v>4581</v>
      </c>
      <c r="C5938" s="147" t="s">
        <v>2216</v>
      </c>
      <c r="D5938" s="147" t="s">
        <v>2419</v>
      </c>
      <c r="E5938" s="147" t="s">
        <v>1998</v>
      </c>
      <c r="F5938" s="147" t="s">
        <v>2497</v>
      </c>
      <c r="G5938" s="149"/>
    </row>
    <row r="5939" spans="1:7">
      <c r="A5939" t="str">
        <f t="shared" si="92"/>
        <v>J1403.BY12</v>
      </c>
      <c r="B5939" s="147" t="s">
        <v>4581</v>
      </c>
      <c r="C5939" s="147" t="s">
        <v>2218</v>
      </c>
      <c r="D5939" s="147" t="s">
        <v>2419</v>
      </c>
      <c r="E5939" s="147" t="s">
        <v>1998</v>
      </c>
      <c r="F5939" s="147" t="s">
        <v>2498</v>
      </c>
      <c r="G5939" s="147" t="s">
        <v>4589</v>
      </c>
    </row>
    <row r="5940" spans="1:7">
      <c r="A5940" t="str">
        <f t="shared" si="92"/>
        <v>J1403.BY13</v>
      </c>
      <c r="B5940" s="147" t="s">
        <v>4581</v>
      </c>
      <c r="C5940" s="147" t="s">
        <v>2220</v>
      </c>
      <c r="D5940" s="147" t="s">
        <v>2419</v>
      </c>
      <c r="E5940" s="147" t="s">
        <v>1998</v>
      </c>
      <c r="F5940" s="147" t="s">
        <v>2499</v>
      </c>
      <c r="G5940" s="147" t="s">
        <v>1999</v>
      </c>
    </row>
    <row r="5941" spans="1:7">
      <c r="A5941" t="str">
        <f t="shared" si="92"/>
        <v>J1403.BY14</v>
      </c>
      <c r="B5941" s="147" t="s">
        <v>4581</v>
      </c>
      <c r="C5941" s="147" t="s">
        <v>2222</v>
      </c>
      <c r="D5941" s="147" t="s">
        <v>2419</v>
      </c>
      <c r="E5941" s="147" t="s">
        <v>1998</v>
      </c>
      <c r="F5941" s="147" t="s">
        <v>2500</v>
      </c>
      <c r="G5941" s="147" t="s">
        <v>4595</v>
      </c>
    </row>
    <row r="5942" spans="1:7">
      <c r="A5942" t="str">
        <f t="shared" si="92"/>
        <v>J1403.BY15</v>
      </c>
      <c r="B5942" s="147" t="s">
        <v>4581</v>
      </c>
      <c r="C5942" s="147" t="s">
        <v>2224</v>
      </c>
      <c r="D5942" s="147" t="s">
        <v>2419</v>
      </c>
      <c r="E5942" s="147" t="s">
        <v>1998</v>
      </c>
      <c r="F5942" s="147" t="s">
        <v>2501</v>
      </c>
      <c r="G5942" s="147" t="s">
        <v>1999</v>
      </c>
    </row>
    <row r="5943" spans="1:7">
      <c r="A5943" t="str">
        <f t="shared" si="92"/>
        <v>J1403.BY16</v>
      </c>
      <c r="B5943" s="147" t="s">
        <v>4581</v>
      </c>
      <c r="C5943" s="147" t="s">
        <v>2226</v>
      </c>
      <c r="D5943" s="147" t="s">
        <v>2419</v>
      </c>
      <c r="E5943" s="147" t="s">
        <v>1998</v>
      </c>
      <c r="F5943" s="147" t="s">
        <v>2502</v>
      </c>
      <c r="G5943" s="147" t="s">
        <v>4596</v>
      </c>
    </row>
    <row r="5944" spans="1:7">
      <c r="A5944" t="str">
        <f t="shared" si="92"/>
        <v>J1403.CS1</v>
      </c>
      <c r="B5944" s="147" t="s">
        <v>4581</v>
      </c>
      <c r="C5944" s="147" t="s">
        <v>2228</v>
      </c>
      <c r="D5944" s="147" t="s">
        <v>2419</v>
      </c>
      <c r="E5944" s="147" t="s">
        <v>1998</v>
      </c>
      <c r="F5944" s="147" t="s">
        <v>2503</v>
      </c>
      <c r="G5944" s="147" t="s">
        <v>1056</v>
      </c>
    </row>
    <row r="5945" spans="1:7">
      <c r="A5945" t="str">
        <f t="shared" si="92"/>
        <v>J1403.CS2</v>
      </c>
      <c r="B5945" s="147" t="s">
        <v>4581</v>
      </c>
      <c r="C5945" s="147" t="s">
        <v>2230</v>
      </c>
      <c r="D5945" s="147" t="s">
        <v>2419</v>
      </c>
      <c r="E5945" s="147" t="s">
        <v>1998</v>
      </c>
      <c r="F5945" s="147" t="s">
        <v>2504</v>
      </c>
      <c r="G5945" s="147" t="s">
        <v>1056</v>
      </c>
    </row>
    <row r="5946" spans="1:7">
      <c r="A5946" t="str">
        <f t="shared" si="92"/>
        <v>J1403.CS3</v>
      </c>
      <c r="B5946" s="147" t="s">
        <v>4581</v>
      </c>
      <c r="C5946" s="147" t="s">
        <v>2232</v>
      </c>
      <c r="D5946" s="147" t="s">
        <v>2419</v>
      </c>
      <c r="E5946" s="147" t="s">
        <v>1998</v>
      </c>
      <c r="F5946" s="147" t="s">
        <v>2505</v>
      </c>
      <c r="G5946" s="147" t="s">
        <v>1056</v>
      </c>
    </row>
    <row r="5947" spans="1:7">
      <c r="A5947" t="str">
        <f t="shared" si="92"/>
        <v>J1403.CS4</v>
      </c>
      <c r="B5947" s="147" t="s">
        <v>4581</v>
      </c>
      <c r="C5947" s="147" t="s">
        <v>2234</v>
      </c>
      <c r="D5947" s="147" t="s">
        <v>2419</v>
      </c>
      <c r="E5947" s="147" t="s">
        <v>1998</v>
      </c>
      <c r="F5947" s="147" t="s">
        <v>2506</v>
      </c>
      <c r="G5947" s="147" t="s">
        <v>1056</v>
      </c>
    </row>
    <row r="5948" spans="1:7">
      <c r="A5948" t="str">
        <f t="shared" si="92"/>
        <v>J1403.CS5</v>
      </c>
      <c r="B5948" s="147" t="s">
        <v>4581</v>
      </c>
      <c r="C5948" s="147" t="s">
        <v>2236</v>
      </c>
      <c r="D5948" s="147" t="s">
        <v>2419</v>
      </c>
      <c r="E5948" s="147" t="s">
        <v>1998</v>
      </c>
      <c r="F5948" s="147" t="s">
        <v>2507</v>
      </c>
      <c r="G5948" s="147" t="s">
        <v>4597</v>
      </c>
    </row>
    <row r="5949" spans="1:7">
      <c r="A5949" t="str">
        <f t="shared" si="92"/>
        <v>J1403.CS6</v>
      </c>
      <c r="B5949" s="147" t="s">
        <v>4581</v>
      </c>
      <c r="C5949" s="147" t="s">
        <v>2239</v>
      </c>
      <c r="D5949" s="147" t="s">
        <v>2419</v>
      </c>
      <c r="E5949" s="147" t="s">
        <v>1998</v>
      </c>
      <c r="F5949" s="147" t="s">
        <v>2509</v>
      </c>
      <c r="G5949" s="147" t="s">
        <v>1056</v>
      </c>
    </row>
    <row r="5950" spans="1:7">
      <c r="A5950" t="str">
        <f t="shared" si="92"/>
        <v>J1403.CS7</v>
      </c>
      <c r="B5950" s="147" t="s">
        <v>4581</v>
      </c>
      <c r="C5950" s="147" t="s">
        <v>2241</v>
      </c>
      <c r="D5950" s="147" t="s">
        <v>2419</v>
      </c>
      <c r="E5950" s="147" t="s">
        <v>1998</v>
      </c>
      <c r="F5950" s="147" t="s">
        <v>2510</v>
      </c>
      <c r="G5950" s="147" t="s">
        <v>1056</v>
      </c>
    </row>
    <row r="5951" spans="1:7">
      <c r="A5951" t="str">
        <f t="shared" si="92"/>
        <v>J1403.CS8</v>
      </c>
      <c r="B5951" s="147" t="s">
        <v>4581</v>
      </c>
      <c r="C5951" s="147" t="s">
        <v>2243</v>
      </c>
      <c r="D5951" s="147" t="s">
        <v>2419</v>
      </c>
      <c r="E5951" s="147" t="s">
        <v>1998</v>
      </c>
      <c r="F5951" s="147" t="s">
        <v>2511</v>
      </c>
      <c r="G5951" s="147" t="s">
        <v>4598</v>
      </c>
    </row>
    <row r="5952" spans="1:7">
      <c r="A5952" t="str">
        <f t="shared" si="92"/>
        <v>J1403.CS9</v>
      </c>
      <c r="B5952" s="147" t="s">
        <v>4581</v>
      </c>
      <c r="C5952" s="147" t="s">
        <v>2246</v>
      </c>
      <c r="D5952" s="147" t="s">
        <v>2419</v>
      </c>
      <c r="E5952" s="147" t="s">
        <v>1998</v>
      </c>
      <c r="F5952" s="147" t="s">
        <v>2513</v>
      </c>
      <c r="G5952" s="147" t="s">
        <v>4599</v>
      </c>
    </row>
    <row r="5953" spans="1:7">
      <c r="A5953" t="str">
        <f t="shared" si="92"/>
        <v>J1403.CS10</v>
      </c>
      <c r="B5953" s="147" t="s">
        <v>4581</v>
      </c>
      <c r="C5953" s="147" t="s">
        <v>2249</v>
      </c>
      <c r="D5953" s="147" t="s">
        <v>2419</v>
      </c>
      <c r="E5953" s="147" t="s">
        <v>1998</v>
      </c>
      <c r="F5953" s="147" t="s">
        <v>2515</v>
      </c>
      <c r="G5953" s="147" t="s">
        <v>4600</v>
      </c>
    </row>
    <row r="5954" spans="1:7">
      <c r="A5954" t="str">
        <f t="shared" si="92"/>
        <v>J1403.CS11</v>
      </c>
      <c r="B5954" s="147" t="s">
        <v>4581</v>
      </c>
      <c r="C5954" s="147" t="s">
        <v>2252</v>
      </c>
      <c r="D5954" s="147" t="s">
        <v>2419</v>
      </c>
      <c r="E5954" s="147" t="s">
        <v>1998</v>
      </c>
      <c r="F5954" s="147" t="s">
        <v>2253</v>
      </c>
      <c r="G5954" s="149"/>
    </row>
    <row r="5955" spans="1:7">
      <c r="A5955" t="str">
        <f t="shared" si="92"/>
        <v>J1403.CS12</v>
      </c>
      <c r="B5955" s="147" t="s">
        <v>4581</v>
      </c>
      <c r="C5955" s="147" t="s">
        <v>2254</v>
      </c>
      <c r="D5955" s="147" t="s">
        <v>2419</v>
      </c>
      <c r="E5955" s="147" t="s">
        <v>1998</v>
      </c>
      <c r="F5955" s="147" t="s">
        <v>2517</v>
      </c>
      <c r="G5955" s="147" t="s">
        <v>4601</v>
      </c>
    </row>
    <row r="5956" spans="1:7">
      <c r="A5956" t="str">
        <f t="shared" si="92"/>
        <v>J1403.CS13</v>
      </c>
      <c r="B5956" s="147" t="s">
        <v>4581</v>
      </c>
      <c r="C5956" s="147" t="s">
        <v>2257</v>
      </c>
      <c r="D5956" s="147" t="s">
        <v>2419</v>
      </c>
      <c r="E5956" s="147" t="s">
        <v>1998</v>
      </c>
      <c r="F5956" s="147" t="s">
        <v>2519</v>
      </c>
      <c r="G5956" s="147" t="s">
        <v>4547</v>
      </c>
    </row>
    <row r="5957" spans="1:7">
      <c r="A5957" t="str">
        <f t="shared" si="92"/>
        <v>J1403.CS14</v>
      </c>
      <c r="B5957" s="147" t="s">
        <v>4581</v>
      </c>
      <c r="C5957" s="147" t="s">
        <v>2260</v>
      </c>
      <c r="D5957" s="147" t="s">
        <v>2419</v>
      </c>
      <c r="E5957" s="147" t="s">
        <v>1998</v>
      </c>
      <c r="F5957" s="147" t="s">
        <v>2520</v>
      </c>
      <c r="G5957" s="147" t="s">
        <v>1828</v>
      </c>
    </row>
    <row r="5958" spans="1:7">
      <c r="A5958" t="str">
        <f t="shared" ref="A5958:A6021" si="93">B5958&amp;"."&amp;C5958</f>
        <v>J1403.CS15</v>
      </c>
      <c r="B5958" s="147" t="s">
        <v>4581</v>
      </c>
      <c r="C5958" s="147" t="s">
        <v>2262</v>
      </c>
      <c r="D5958" s="147" t="s">
        <v>2419</v>
      </c>
      <c r="E5958" s="147" t="s">
        <v>1998</v>
      </c>
      <c r="F5958" s="147" t="s">
        <v>2521</v>
      </c>
      <c r="G5958" s="149"/>
    </row>
    <row r="5959" spans="1:7">
      <c r="A5959" t="str">
        <f t="shared" si="93"/>
        <v>J1403.CS16</v>
      </c>
      <c r="B5959" s="147" t="s">
        <v>4581</v>
      </c>
      <c r="C5959" s="147" t="s">
        <v>2264</v>
      </c>
      <c r="D5959" s="147" t="s">
        <v>2419</v>
      </c>
      <c r="E5959" s="147" t="s">
        <v>1998</v>
      </c>
      <c r="F5959" s="147" t="s">
        <v>2265</v>
      </c>
      <c r="G5959" s="149"/>
    </row>
    <row r="5960" spans="1:7">
      <c r="A5960" t="str">
        <f t="shared" si="93"/>
        <v>J1403.CX1</v>
      </c>
      <c r="B5960" s="147" t="s">
        <v>4581</v>
      </c>
      <c r="C5960" s="147" t="s">
        <v>2266</v>
      </c>
      <c r="D5960" s="147" t="s">
        <v>2419</v>
      </c>
      <c r="E5960" s="147" t="s">
        <v>1998</v>
      </c>
      <c r="F5960" s="147" t="s">
        <v>2267</v>
      </c>
      <c r="G5960" s="147" t="s">
        <v>1999</v>
      </c>
    </row>
    <row r="5961" spans="1:7">
      <c r="A5961" t="str">
        <f t="shared" si="93"/>
        <v>J1403.CX2</v>
      </c>
      <c r="B5961" s="147" t="s">
        <v>4581</v>
      </c>
      <c r="C5961" s="147" t="s">
        <v>2268</v>
      </c>
      <c r="D5961" s="147" t="s">
        <v>2419</v>
      </c>
      <c r="E5961" s="147" t="s">
        <v>1998</v>
      </c>
      <c r="F5961" s="147" t="s">
        <v>2269</v>
      </c>
      <c r="G5961" s="147" t="s">
        <v>1999</v>
      </c>
    </row>
    <row r="5962" spans="1:7">
      <c r="A5962" t="str">
        <f t="shared" si="93"/>
        <v>J1403.CX3</v>
      </c>
      <c r="B5962" s="147" t="s">
        <v>4581</v>
      </c>
      <c r="C5962" s="147" t="s">
        <v>2270</v>
      </c>
      <c r="D5962" s="147" t="s">
        <v>2419</v>
      </c>
      <c r="E5962" s="147" t="s">
        <v>1998</v>
      </c>
      <c r="F5962" s="147" t="s">
        <v>2271</v>
      </c>
      <c r="G5962" s="147" t="s">
        <v>1999</v>
      </c>
    </row>
    <row r="5963" spans="1:7">
      <c r="A5963" t="str">
        <f t="shared" si="93"/>
        <v>J1403.CX4</v>
      </c>
      <c r="B5963" s="147" t="s">
        <v>4581</v>
      </c>
      <c r="C5963" s="147" t="s">
        <v>2272</v>
      </c>
      <c r="D5963" s="147" t="s">
        <v>2419</v>
      </c>
      <c r="E5963" s="147" t="s">
        <v>1998</v>
      </c>
      <c r="F5963" s="147" t="s">
        <v>2273</v>
      </c>
      <c r="G5963" s="147" t="s">
        <v>1999</v>
      </c>
    </row>
    <row r="5964" spans="1:7">
      <c r="A5964" t="str">
        <f t="shared" si="93"/>
        <v>J1403.CX5</v>
      </c>
      <c r="B5964" s="147" t="s">
        <v>4581</v>
      </c>
      <c r="C5964" s="147" t="s">
        <v>2274</v>
      </c>
      <c r="D5964" s="147" t="s">
        <v>2419</v>
      </c>
      <c r="E5964" s="147" t="s">
        <v>1998</v>
      </c>
      <c r="F5964" s="147" t="s">
        <v>2522</v>
      </c>
      <c r="G5964" s="147" t="s">
        <v>4597</v>
      </c>
    </row>
    <row r="5965" spans="1:7">
      <c r="A5965" t="str">
        <f t="shared" si="93"/>
        <v>J1403.CX6</v>
      </c>
      <c r="B5965" s="147" t="s">
        <v>4581</v>
      </c>
      <c r="C5965" s="147" t="s">
        <v>2276</v>
      </c>
      <c r="D5965" s="147" t="s">
        <v>2419</v>
      </c>
      <c r="E5965" s="147" t="s">
        <v>1998</v>
      </c>
      <c r="F5965" s="147" t="s">
        <v>2277</v>
      </c>
      <c r="G5965" s="147" t="s">
        <v>1999</v>
      </c>
    </row>
    <row r="5966" spans="1:7">
      <c r="A5966" t="str">
        <f t="shared" si="93"/>
        <v>J1403.CX7</v>
      </c>
      <c r="B5966" s="147" t="s">
        <v>4581</v>
      </c>
      <c r="C5966" s="147" t="s">
        <v>2278</v>
      </c>
      <c r="D5966" s="147" t="s">
        <v>2419</v>
      </c>
      <c r="E5966" s="147" t="s">
        <v>1998</v>
      </c>
      <c r="F5966" s="147" t="s">
        <v>2279</v>
      </c>
      <c r="G5966" s="147" t="s">
        <v>1999</v>
      </c>
    </row>
    <row r="5967" spans="1:7">
      <c r="A5967" t="str">
        <f t="shared" si="93"/>
        <v>J1403.CX8</v>
      </c>
      <c r="B5967" s="147" t="s">
        <v>4581</v>
      </c>
      <c r="C5967" s="147" t="s">
        <v>2280</v>
      </c>
      <c r="D5967" s="147" t="s">
        <v>2419</v>
      </c>
      <c r="E5967" s="147" t="s">
        <v>1998</v>
      </c>
      <c r="F5967" s="147" t="s">
        <v>2523</v>
      </c>
      <c r="G5967" s="147" t="s">
        <v>4602</v>
      </c>
    </row>
    <row r="5968" spans="1:7">
      <c r="A5968" t="str">
        <f t="shared" si="93"/>
        <v>J1403.CX9</v>
      </c>
      <c r="B5968" s="147" t="s">
        <v>4581</v>
      </c>
      <c r="C5968" s="147" t="s">
        <v>2283</v>
      </c>
      <c r="D5968" s="147" t="s">
        <v>2419</v>
      </c>
      <c r="E5968" s="147" t="s">
        <v>1998</v>
      </c>
      <c r="F5968" s="147" t="s">
        <v>2525</v>
      </c>
      <c r="G5968" s="147" t="s">
        <v>1999</v>
      </c>
    </row>
    <row r="5969" spans="1:7">
      <c r="A5969" t="str">
        <f t="shared" si="93"/>
        <v>J1403.CX10</v>
      </c>
      <c r="B5969" s="147" t="s">
        <v>4581</v>
      </c>
      <c r="C5969" s="147" t="s">
        <v>2285</v>
      </c>
      <c r="D5969" s="147" t="s">
        <v>2419</v>
      </c>
      <c r="E5969" s="147" t="s">
        <v>1998</v>
      </c>
      <c r="F5969" s="147" t="s">
        <v>2286</v>
      </c>
      <c r="G5969" s="147" t="s">
        <v>1999</v>
      </c>
    </row>
    <row r="5970" spans="1:7">
      <c r="A5970" t="str">
        <f t="shared" si="93"/>
        <v>J1403.CX11</v>
      </c>
      <c r="B5970" s="147" t="s">
        <v>4581</v>
      </c>
      <c r="C5970" s="147" t="s">
        <v>2287</v>
      </c>
      <c r="D5970" s="147" t="s">
        <v>2419</v>
      </c>
      <c r="E5970" s="147" t="s">
        <v>1998</v>
      </c>
      <c r="F5970" s="147" t="s">
        <v>2288</v>
      </c>
      <c r="G5970" s="149"/>
    </row>
    <row r="5971" spans="1:7">
      <c r="A5971" t="str">
        <f t="shared" si="93"/>
        <v>J1403.CX12</v>
      </c>
      <c r="B5971" s="147" t="s">
        <v>4581</v>
      </c>
      <c r="C5971" s="147" t="s">
        <v>2289</v>
      </c>
      <c r="D5971" s="147" t="s">
        <v>2419</v>
      </c>
      <c r="E5971" s="147" t="s">
        <v>1998</v>
      </c>
      <c r="F5971" s="147" t="s">
        <v>2526</v>
      </c>
      <c r="G5971" s="147" t="s">
        <v>1999</v>
      </c>
    </row>
    <row r="5972" spans="1:7">
      <c r="A5972" t="str">
        <f t="shared" si="93"/>
        <v>J1403.CX13</v>
      </c>
      <c r="B5972" s="147" t="s">
        <v>4581</v>
      </c>
      <c r="C5972" s="147" t="s">
        <v>2291</v>
      </c>
      <c r="D5972" s="147" t="s">
        <v>2419</v>
      </c>
      <c r="E5972" s="147" t="s">
        <v>1998</v>
      </c>
      <c r="F5972" s="147" t="s">
        <v>2527</v>
      </c>
      <c r="G5972" s="147" t="s">
        <v>4549</v>
      </c>
    </row>
    <row r="5973" spans="1:7">
      <c r="A5973" t="str">
        <f t="shared" si="93"/>
        <v>J1403.CX14</v>
      </c>
      <c r="B5973" s="147" t="s">
        <v>4581</v>
      </c>
      <c r="C5973" s="147" t="s">
        <v>2294</v>
      </c>
      <c r="D5973" s="147" t="s">
        <v>2419</v>
      </c>
      <c r="E5973" s="147" t="s">
        <v>1998</v>
      </c>
      <c r="F5973" s="147" t="s">
        <v>2528</v>
      </c>
      <c r="G5973" s="147" t="s">
        <v>1999</v>
      </c>
    </row>
    <row r="5974" spans="1:7">
      <c r="A5974" t="str">
        <f t="shared" si="93"/>
        <v>J1403.CX15</v>
      </c>
      <c r="B5974" s="147" t="s">
        <v>4581</v>
      </c>
      <c r="C5974" s="147" t="s">
        <v>2296</v>
      </c>
      <c r="D5974" s="147" t="s">
        <v>2419</v>
      </c>
      <c r="E5974" s="147" t="s">
        <v>1998</v>
      </c>
      <c r="F5974" s="147" t="s">
        <v>2529</v>
      </c>
      <c r="G5974" s="149"/>
    </row>
    <row r="5975" spans="1:7">
      <c r="A5975" t="str">
        <f t="shared" si="93"/>
        <v>J1403.CX16</v>
      </c>
      <c r="B5975" s="147" t="s">
        <v>4581</v>
      </c>
      <c r="C5975" s="147" t="s">
        <v>2298</v>
      </c>
      <c r="D5975" s="147" t="s">
        <v>2419</v>
      </c>
      <c r="E5975" s="147" t="s">
        <v>1998</v>
      </c>
      <c r="F5975" s="147" t="s">
        <v>2299</v>
      </c>
      <c r="G5975" s="149"/>
    </row>
    <row r="5976" spans="1:7">
      <c r="A5976" t="str">
        <f t="shared" si="93"/>
        <v>J1403.CY1</v>
      </c>
      <c r="B5976" s="147" t="s">
        <v>4581</v>
      </c>
      <c r="C5976" s="147" t="s">
        <v>2300</v>
      </c>
      <c r="D5976" s="147" t="s">
        <v>2419</v>
      </c>
      <c r="E5976" s="147" t="s">
        <v>1998</v>
      </c>
      <c r="F5976" s="147" t="s">
        <v>2301</v>
      </c>
      <c r="G5976" s="147" t="s">
        <v>1999</v>
      </c>
    </row>
    <row r="5977" spans="1:7">
      <c r="A5977" t="str">
        <f t="shared" si="93"/>
        <v>J1403.CY2</v>
      </c>
      <c r="B5977" s="147" t="s">
        <v>4581</v>
      </c>
      <c r="C5977" s="147" t="s">
        <v>2302</v>
      </c>
      <c r="D5977" s="147" t="s">
        <v>2419</v>
      </c>
      <c r="E5977" s="147" t="s">
        <v>1998</v>
      </c>
      <c r="F5977" s="147" t="s">
        <v>2303</v>
      </c>
      <c r="G5977" s="147" t="s">
        <v>1999</v>
      </c>
    </row>
    <row r="5978" spans="1:7">
      <c r="A5978" t="str">
        <f t="shared" si="93"/>
        <v>J1403.CY3</v>
      </c>
      <c r="B5978" s="147" t="s">
        <v>4581</v>
      </c>
      <c r="C5978" s="147" t="s">
        <v>2304</v>
      </c>
      <c r="D5978" s="147" t="s">
        <v>2419</v>
      </c>
      <c r="E5978" s="147" t="s">
        <v>1998</v>
      </c>
      <c r="F5978" s="147" t="s">
        <v>2305</v>
      </c>
      <c r="G5978" s="147" t="s">
        <v>1999</v>
      </c>
    </row>
    <row r="5979" spans="1:7">
      <c r="A5979" t="str">
        <f t="shared" si="93"/>
        <v>J1403.CY4</v>
      </c>
      <c r="B5979" s="147" t="s">
        <v>4581</v>
      </c>
      <c r="C5979" s="147" t="s">
        <v>2306</v>
      </c>
      <c r="D5979" s="147" t="s">
        <v>2419</v>
      </c>
      <c r="E5979" s="147" t="s">
        <v>1998</v>
      </c>
      <c r="F5979" s="147" t="s">
        <v>2307</v>
      </c>
      <c r="G5979" s="147" t="s">
        <v>1999</v>
      </c>
    </row>
    <row r="5980" spans="1:7">
      <c r="A5980" t="str">
        <f t="shared" si="93"/>
        <v>J1403.CY5</v>
      </c>
      <c r="B5980" s="147" t="s">
        <v>4581</v>
      </c>
      <c r="C5980" s="147" t="s">
        <v>2308</v>
      </c>
      <c r="D5980" s="147" t="s">
        <v>2419</v>
      </c>
      <c r="E5980" s="147" t="s">
        <v>1998</v>
      </c>
      <c r="F5980" s="147" t="s">
        <v>2530</v>
      </c>
      <c r="G5980" s="147" t="s">
        <v>4597</v>
      </c>
    </row>
    <row r="5981" spans="1:7">
      <c r="A5981" t="str">
        <f t="shared" si="93"/>
        <v>J1403.CY6</v>
      </c>
      <c r="B5981" s="147" t="s">
        <v>4581</v>
      </c>
      <c r="C5981" s="147" t="s">
        <v>2310</v>
      </c>
      <c r="D5981" s="147" t="s">
        <v>2419</v>
      </c>
      <c r="E5981" s="147" t="s">
        <v>1998</v>
      </c>
      <c r="F5981" s="147" t="s">
        <v>2311</v>
      </c>
      <c r="G5981" s="147" t="s">
        <v>1999</v>
      </c>
    </row>
    <row r="5982" spans="1:7">
      <c r="A5982" t="str">
        <f t="shared" si="93"/>
        <v>J1403.CY7</v>
      </c>
      <c r="B5982" s="147" t="s">
        <v>4581</v>
      </c>
      <c r="C5982" s="147" t="s">
        <v>2312</v>
      </c>
      <c r="D5982" s="147" t="s">
        <v>2419</v>
      </c>
      <c r="E5982" s="147" t="s">
        <v>1998</v>
      </c>
      <c r="F5982" s="147" t="s">
        <v>2313</v>
      </c>
      <c r="G5982" s="147" t="s">
        <v>1999</v>
      </c>
    </row>
    <row r="5983" spans="1:7">
      <c r="A5983" t="str">
        <f t="shared" si="93"/>
        <v>J1403.CY8</v>
      </c>
      <c r="B5983" s="147" t="s">
        <v>4581</v>
      </c>
      <c r="C5983" s="147" t="s">
        <v>2314</v>
      </c>
      <c r="D5983" s="147" t="s">
        <v>2419</v>
      </c>
      <c r="E5983" s="147" t="s">
        <v>1998</v>
      </c>
      <c r="F5983" s="147" t="s">
        <v>2531</v>
      </c>
      <c r="G5983" s="147" t="s">
        <v>4602</v>
      </c>
    </row>
    <row r="5984" spans="1:7">
      <c r="A5984" t="str">
        <f t="shared" si="93"/>
        <v>J1403.CY9</v>
      </c>
      <c r="B5984" s="147" t="s">
        <v>4581</v>
      </c>
      <c r="C5984" s="147" t="s">
        <v>2316</v>
      </c>
      <c r="D5984" s="147" t="s">
        <v>2419</v>
      </c>
      <c r="E5984" s="147" t="s">
        <v>1998</v>
      </c>
      <c r="F5984" s="147" t="s">
        <v>2532</v>
      </c>
      <c r="G5984" s="147" t="s">
        <v>1999</v>
      </c>
    </row>
    <row r="5985" spans="1:7">
      <c r="A5985" t="str">
        <f t="shared" si="93"/>
        <v>J1403.CY10</v>
      </c>
      <c r="B5985" s="147" t="s">
        <v>4581</v>
      </c>
      <c r="C5985" s="147" t="s">
        <v>2318</v>
      </c>
      <c r="D5985" s="147" t="s">
        <v>2419</v>
      </c>
      <c r="E5985" s="147" t="s">
        <v>1998</v>
      </c>
      <c r="F5985" s="147" t="s">
        <v>2319</v>
      </c>
      <c r="G5985" s="147" t="s">
        <v>1999</v>
      </c>
    </row>
    <row r="5986" spans="1:7">
      <c r="A5986" t="str">
        <f t="shared" si="93"/>
        <v>J1403.CY11</v>
      </c>
      <c r="B5986" s="147" t="s">
        <v>4581</v>
      </c>
      <c r="C5986" s="147" t="s">
        <v>2320</v>
      </c>
      <c r="D5986" s="147" t="s">
        <v>2419</v>
      </c>
      <c r="E5986" s="147" t="s">
        <v>1998</v>
      </c>
      <c r="F5986" s="147" t="s">
        <v>2321</v>
      </c>
      <c r="G5986" s="149"/>
    </row>
    <row r="5987" spans="1:7">
      <c r="A5987" t="str">
        <f t="shared" si="93"/>
        <v>J1403.CY12</v>
      </c>
      <c r="B5987" s="147" t="s">
        <v>4581</v>
      </c>
      <c r="C5987" s="147" t="s">
        <v>2322</v>
      </c>
      <c r="D5987" s="147" t="s">
        <v>2419</v>
      </c>
      <c r="E5987" s="147" t="s">
        <v>1998</v>
      </c>
      <c r="F5987" s="147" t="s">
        <v>2533</v>
      </c>
      <c r="G5987" s="147" t="s">
        <v>1999</v>
      </c>
    </row>
    <row r="5988" spans="1:7">
      <c r="A5988" t="str">
        <f t="shared" si="93"/>
        <v>J1403.CY13</v>
      </c>
      <c r="B5988" s="147" t="s">
        <v>4581</v>
      </c>
      <c r="C5988" s="147" t="s">
        <v>2324</v>
      </c>
      <c r="D5988" s="147" t="s">
        <v>2419</v>
      </c>
      <c r="E5988" s="147" t="s">
        <v>1998</v>
      </c>
      <c r="F5988" s="147" t="s">
        <v>2534</v>
      </c>
      <c r="G5988" s="147" t="s">
        <v>4549</v>
      </c>
    </row>
    <row r="5989" spans="1:7">
      <c r="A5989" t="str">
        <f t="shared" si="93"/>
        <v>J1403.CY14</v>
      </c>
      <c r="B5989" s="147" t="s">
        <v>4581</v>
      </c>
      <c r="C5989" s="147" t="s">
        <v>2326</v>
      </c>
      <c r="D5989" s="147" t="s">
        <v>2419</v>
      </c>
      <c r="E5989" s="147" t="s">
        <v>1998</v>
      </c>
      <c r="F5989" s="147" t="s">
        <v>2535</v>
      </c>
      <c r="G5989" s="147" t="s">
        <v>1999</v>
      </c>
    </row>
    <row r="5990" spans="1:7">
      <c r="A5990" t="str">
        <f t="shared" si="93"/>
        <v>J1403.CY15</v>
      </c>
      <c r="B5990" s="147" t="s">
        <v>4581</v>
      </c>
      <c r="C5990" s="147" t="s">
        <v>2328</v>
      </c>
      <c r="D5990" s="147" t="s">
        <v>2419</v>
      </c>
      <c r="E5990" s="147" t="s">
        <v>1998</v>
      </c>
      <c r="F5990" s="147" t="s">
        <v>2536</v>
      </c>
      <c r="G5990" s="149"/>
    </row>
    <row r="5991" spans="1:7">
      <c r="A5991" t="str">
        <f t="shared" si="93"/>
        <v>J1403.CY16</v>
      </c>
      <c r="B5991" s="147" t="s">
        <v>4581</v>
      </c>
      <c r="C5991" s="147" t="s">
        <v>2330</v>
      </c>
      <c r="D5991" s="147" t="s">
        <v>2419</v>
      </c>
      <c r="E5991" s="147" t="s">
        <v>1998</v>
      </c>
      <c r="F5991" s="147" t="s">
        <v>2331</v>
      </c>
      <c r="G5991" s="149"/>
    </row>
    <row r="5992" spans="1:7">
      <c r="A5992" t="str">
        <f t="shared" si="93"/>
        <v>J1403.DS1</v>
      </c>
      <c r="B5992" s="147" t="s">
        <v>4581</v>
      </c>
      <c r="C5992" s="147" t="s">
        <v>2332</v>
      </c>
      <c r="D5992" s="147" t="s">
        <v>2419</v>
      </c>
      <c r="E5992" s="147" t="s">
        <v>1998</v>
      </c>
      <c r="F5992" s="147" t="s">
        <v>2333</v>
      </c>
      <c r="G5992" s="147" t="s">
        <v>1999</v>
      </c>
    </row>
    <row r="5993" spans="1:7">
      <c r="A5993" t="str">
        <f t="shared" si="93"/>
        <v>J1403.DS2</v>
      </c>
      <c r="B5993" s="147" t="s">
        <v>4581</v>
      </c>
      <c r="C5993" s="147" t="s">
        <v>2334</v>
      </c>
      <c r="D5993" s="147" t="s">
        <v>2419</v>
      </c>
      <c r="E5993" s="147" t="s">
        <v>1998</v>
      </c>
      <c r="F5993" s="147" t="s">
        <v>2335</v>
      </c>
      <c r="G5993" s="147" t="s">
        <v>1999</v>
      </c>
    </row>
    <row r="5994" spans="1:7">
      <c r="A5994" t="str">
        <f t="shared" si="93"/>
        <v>J1403.DS3</v>
      </c>
      <c r="B5994" s="147" t="s">
        <v>4581</v>
      </c>
      <c r="C5994" s="147" t="s">
        <v>2336</v>
      </c>
      <c r="D5994" s="147" t="s">
        <v>2419</v>
      </c>
      <c r="E5994" s="147" t="s">
        <v>1998</v>
      </c>
      <c r="F5994" s="147" t="s">
        <v>2337</v>
      </c>
      <c r="G5994" s="147" t="s">
        <v>1999</v>
      </c>
    </row>
    <row r="5995" spans="1:7">
      <c r="A5995" t="str">
        <f t="shared" si="93"/>
        <v>J1403.DS4</v>
      </c>
      <c r="B5995" s="147" t="s">
        <v>4581</v>
      </c>
      <c r="C5995" s="147" t="s">
        <v>2338</v>
      </c>
      <c r="D5995" s="147" t="s">
        <v>2419</v>
      </c>
      <c r="E5995" s="147" t="s">
        <v>1998</v>
      </c>
      <c r="F5995" s="147" t="s">
        <v>2339</v>
      </c>
      <c r="G5995" s="147" t="s">
        <v>1999</v>
      </c>
    </row>
    <row r="5996" spans="1:7">
      <c r="A5996" t="str">
        <f t="shared" si="93"/>
        <v>J1403.DS6</v>
      </c>
      <c r="B5996" s="147" t="s">
        <v>4581</v>
      </c>
      <c r="C5996" s="147" t="s">
        <v>2340</v>
      </c>
      <c r="D5996" s="147" t="s">
        <v>2419</v>
      </c>
      <c r="E5996" s="147" t="s">
        <v>1998</v>
      </c>
      <c r="F5996" s="147" t="s">
        <v>2341</v>
      </c>
      <c r="G5996" s="147" t="s">
        <v>1999</v>
      </c>
    </row>
    <row r="5997" spans="1:7">
      <c r="A5997" t="str">
        <f t="shared" si="93"/>
        <v>J1403.DS7</v>
      </c>
      <c r="B5997" s="147" t="s">
        <v>4581</v>
      </c>
      <c r="C5997" s="147" t="s">
        <v>2342</v>
      </c>
      <c r="D5997" s="147" t="s">
        <v>2419</v>
      </c>
      <c r="E5997" s="147" t="s">
        <v>1998</v>
      </c>
      <c r="F5997" s="147" t="s">
        <v>2343</v>
      </c>
      <c r="G5997" s="147" t="s">
        <v>1999</v>
      </c>
    </row>
    <row r="5998" spans="1:7">
      <c r="A5998" t="str">
        <f t="shared" si="93"/>
        <v>J1403.DS8</v>
      </c>
      <c r="B5998" s="147" t="s">
        <v>4581</v>
      </c>
      <c r="C5998" s="147" t="s">
        <v>2344</v>
      </c>
      <c r="D5998" s="147" t="s">
        <v>2419</v>
      </c>
      <c r="E5998" s="147" t="s">
        <v>1998</v>
      </c>
      <c r="F5998" s="147" t="s">
        <v>2537</v>
      </c>
      <c r="G5998" s="147" t="s">
        <v>4603</v>
      </c>
    </row>
    <row r="5999" spans="1:7">
      <c r="A5999" t="str">
        <f t="shared" si="93"/>
        <v>J1403.DS9</v>
      </c>
      <c r="B5999" s="147" t="s">
        <v>4581</v>
      </c>
      <c r="C5999" s="147" t="s">
        <v>2347</v>
      </c>
      <c r="D5999" s="147" t="s">
        <v>2419</v>
      </c>
      <c r="E5999" s="147" t="s">
        <v>1998</v>
      </c>
      <c r="F5999" s="147" t="s">
        <v>2539</v>
      </c>
      <c r="G5999" s="147" t="s">
        <v>4599</v>
      </c>
    </row>
    <row r="6000" spans="1:7">
      <c r="A6000" t="str">
        <f t="shared" si="93"/>
        <v>J1403.DS10</v>
      </c>
      <c r="B6000" s="147" t="s">
        <v>4581</v>
      </c>
      <c r="C6000" s="147" t="s">
        <v>2349</v>
      </c>
      <c r="D6000" s="147" t="s">
        <v>2419</v>
      </c>
      <c r="E6000" s="147" t="s">
        <v>1998</v>
      </c>
      <c r="F6000" s="147" t="s">
        <v>2540</v>
      </c>
      <c r="G6000" s="147" t="s">
        <v>4599</v>
      </c>
    </row>
    <row r="6001" spans="1:7">
      <c r="A6001" t="str">
        <f t="shared" si="93"/>
        <v>J1403.DS11</v>
      </c>
      <c r="B6001" s="147" t="s">
        <v>4581</v>
      </c>
      <c r="C6001" s="147" t="s">
        <v>2351</v>
      </c>
      <c r="D6001" s="147" t="s">
        <v>2419</v>
      </c>
      <c r="E6001" s="147" t="s">
        <v>1998</v>
      </c>
      <c r="F6001" s="147" t="s">
        <v>2352</v>
      </c>
      <c r="G6001" s="149"/>
    </row>
    <row r="6002" spans="1:7">
      <c r="A6002" t="str">
        <f t="shared" si="93"/>
        <v>J1403.DS12</v>
      </c>
      <c r="B6002" s="147" t="s">
        <v>4581</v>
      </c>
      <c r="C6002" s="147" t="s">
        <v>2353</v>
      </c>
      <c r="D6002" s="147" t="s">
        <v>2419</v>
      </c>
      <c r="E6002" s="147" t="s">
        <v>1998</v>
      </c>
      <c r="F6002" s="147" t="s">
        <v>2541</v>
      </c>
      <c r="G6002" s="147" t="s">
        <v>4604</v>
      </c>
    </row>
    <row r="6003" spans="1:7">
      <c r="A6003" t="str">
        <f t="shared" si="93"/>
        <v>J1403.DS13</v>
      </c>
      <c r="B6003" s="147" t="s">
        <v>4581</v>
      </c>
      <c r="C6003" s="147" t="s">
        <v>2355</v>
      </c>
      <c r="D6003" s="147" t="s">
        <v>2419</v>
      </c>
      <c r="E6003" s="147" t="s">
        <v>1998</v>
      </c>
      <c r="F6003" s="147" t="s">
        <v>2543</v>
      </c>
      <c r="G6003" s="147" t="s">
        <v>4605</v>
      </c>
    </row>
    <row r="6004" spans="1:7">
      <c r="A6004" t="str">
        <f t="shared" si="93"/>
        <v>J1403.DS14</v>
      </c>
      <c r="B6004" s="147" t="s">
        <v>4581</v>
      </c>
      <c r="C6004" s="147" t="s">
        <v>2357</v>
      </c>
      <c r="D6004" s="147" t="s">
        <v>2419</v>
      </c>
      <c r="E6004" s="147" t="s">
        <v>1998</v>
      </c>
      <c r="F6004" s="147" t="s">
        <v>2545</v>
      </c>
      <c r="G6004" s="147" t="s">
        <v>1847</v>
      </c>
    </row>
    <row r="6005" spans="1:7">
      <c r="A6005" t="str">
        <f t="shared" si="93"/>
        <v>J1403.DS15</v>
      </c>
      <c r="B6005" s="147" t="s">
        <v>4581</v>
      </c>
      <c r="C6005" s="147" t="s">
        <v>2359</v>
      </c>
      <c r="D6005" s="147" t="s">
        <v>2419</v>
      </c>
      <c r="E6005" s="147" t="s">
        <v>1998</v>
      </c>
      <c r="F6005" s="147" t="s">
        <v>2360</v>
      </c>
      <c r="G6005" s="149"/>
    </row>
    <row r="6006" spans="1:7">
      <c r="A6006" t="str">
        <f t="shared" si="93"/>
        <v>J1403.DX1</v>
      </c>
      <c r="B6006" s="147" t="s">
        <v>4581</v>
      </c>
      <c r="C6006" s="147" t="s">
        <v>2361</v>
      </c>
      <c r="D6006" s="147" t="s">
        <v>2419</v>
      </c>
      <c r="E6006" s="147" t="s">
        <v>1998</v>
      </c>
      <c r="F6006" s="147" t="s">
        <v>2546</v>
      </c>
      <c r="G6006" s="147" t="s">
        <v>1056</v>
      </c>
    </row>
    <row r="6007" spans="1:7">
      <c r="A6007" t="str">
        <f t="shared" si="93"/>
        <v>J1403.DX2</v>
      </c>
      <c r="B6007" s="147" t="s">
        <v>4581</v>
      </c>
      <c r="C6007" s="147" t="s">
        <v>2363</v>
      </c>
      <c r="D6007" s="147" t="s">
        <v>2419</v>
      </c>
      <c r="E6007" s="147" t="s">
        <v>1998</v>
      </c>
      <c r="F6007" s="147" t="s">
        <v>2547</v>
      </c>
      <c r="G6007" s="147" t="s">
        <v>1056</v>
      </c>
    </row>
    <row r="6008" spans="1:7">
      <c r="A6008" t="str">
        <f t="shared" si="93"/>
        <v>J1403.DX3</v>
      </c>
      <c r="B6008" s="147" t="s">
        <v>4581</v>
      </c>
      <c r="C6008" s="147" t="s">
        <v>2365</v>
      </c>
      <c r="D6008" s="147" t="s">
        <v>2419</v>
      </c>
      <c r="E6008" s="147" t="s">
        <v>1998</v>
      </c>
      <c r="F6008" s="147" t="s">
        <v>2548</v>
      </c>
      <c r="G6008" s="147" t="s">
        <v>1056</v>
      </c>
    </row>
    <row r="6009" spans="1:7">
      <c r="A6009" t="str">
        <f t="shared" si="93"/>
        <v>J1403.DX4</v>
      </c>
      <c r="B6009" s="147" t="s">
        <v>4581</v>
      </c>
      <c r="C6009" s="147" t="s">
        <v>2367</v>
      </c>
      <c r="D6009" s="147" t="s">
        <v>2419</v>
      </c>
      <c r="E6009" s="147" t="s">
        <v>1998</v>
      </c>
      <c r="F6009" s="147" t="s">
        <v>2549</v>
      </c>
      <c r="G6009" s="147" t="s">
        <v>1056</v>
      </c>
    </row>
    <row r="6010" spans="1:7">
      <c r="A6010" t="str">
        <f t="shared" si="93"/>
        <v>J1403.DX6</v>
      </c>
      <c r="B6010" s="147" t="s">
        <v>4581</v>
      </c>
      <c r="C6010" s="147" t="s">
        <v>2369</v>
      </c>
      <c r="D6010" s="147" t="s">
        <v>2419</v>
      </c>
      <c r="E6010" s="147" t="s">
        <v>1998</v>
      </c>
      <c r="F6010" s="147" t="s">
        <v>2550</v>
      </c>
      <c r="G6010" s="147" t="s">
        <v>1056</v>
      </c>
    </row>
    <row r="6011" spans="1:7">
      <c r="A6011" t="str">
        <f t="shared" si="93"/>
        <v>J1403.DX7</v>
      </c>
      <c r="B6011" s="147" t="s">
        <v>4581</v>
      </c>
      <c r="C6011" s="147" t="s">
        <v>2371</v>
      </c>
      <c r="D6011" s="147" t="s">
        <v>2419</v>
      </c>
      <c r="E6011" s="147" t="s">
        <v>1998</v>
      </c>
      <c r="F6011" s="147" t="s">
        <v>2551</v>
      </c>
      <c r="G6011" s="147" t="s">
        <v>1056</v>
      </c>
    </row>
    <row r="6012" spans="1:7">
      <c r="A6012" t="str">
        <f t="shared" si="93"/>
        <v>J1403.DX8</v>
      </c>
      <c r="B6012" s="147" t="s">
        <v>4581</v>
      </c>
      <c r="C6012" s="147" t="s">
        <v>2373</v>
      </c>
      <c r="D6012" s="147" t="s">
        <v>2419</v>
      </c>
      <c r="E6012" s="147" t="s">
        <v>1998</v>
      </c>
      <c r="F6012" s="147" t="s">
        <v>2552</v>
      </c>
      <c r="G6012" s="147" t="s">
        <v>4606</v>
      </c>
    </row>
    <row r="6013" spans="1:7">
      <c r="A6013" t="str">
        <f t="shared" si="93"/>
        <v>J1403.DX9</v>
      </c>
      <c r="B6013" s="147" t="s">
        <v>4581</v>
      </c>
      <c r="C6013" s="147" t="s">
        <v>2376</v>
      </c>
      <c r="D6013" s="147" t="s">
        <v>2419</v>
      </c>
      <c r="E6013" s="147" t="s">
        <v>1998</v>
      </c>
      <c r="F6013" s="147" t="s">
        <v>2377</v>
      </c>
      <c r="G6013" s="147" t="s">
        <v>1999</v>
      </c>
    </row>
    <row r="6014" spans="1:7">
      <c r="A6014" t="str">
        <f t="shared" si="93"/>
        <v>J1403.DX10</v>
      </c>
      <c r="B6014" s="147" t="s">
        <v>4581</v>
      </c>
      <c r="C6014" s="147" t="s">
        <v>2378</v>
      </c>
      <c r="D6014" s="147" t="s">
        <v>2419</v>
      </c>
      <c r="E6014" s="147" t="s">
        <v>1998</v>
      </c>
      <c r="F6014" s="147" t="s">
        <v>2379</v>
      </c>
      <c r="G6014" s="147" t="s">
        <v>1999</v>
      </c>
    </row>
    <row r="6015" spans="1:7">
      <c r="A6015" t="str">
        <f t="shared" si="93"/>
        <v>J1403.DX11</v>
      </c>
      <c r="B6015" s="147" t="s">
        <v>4581</v>
      </c>
      <c r="C6015" s="147" t="s">
        <v>2380</v>
      </c>
      <c r="D6015" s="147" t="s">
        <v>2419</v>
      </c>
      <c r="E6015" s="147" t="s">
        <v>1998</v>
      </c>
      <c r="F6015" s="147" t="s">
        <v>2381</v>
      </c>
      <c r="G6015" s="149"/>
    </row>
    <row r="6016" spans="1:7">
      <c r="A6016" t="str">
        <f t="shared" si="93"/>
        <v>J1403.DX12</v>
      </c>
      <c r="B6016" s="147" t="s">
        <v>4581</v>
      </c>
      <c r="C6016" s="147" t="s">
        <v>2382</v>
      </c>
      <c r="D6016" s="147" t="s">
        <v>2419</v>
      </c>
      <c r="E6016" s="147" t="s">
        <v>1998</v>
      </c>
      <c r="F6016" s="147" t="s">
        <v>2554</v>
      </c>
      <c r="G6016" s="147" t="s">
        <v>1999</v>
      </c>
    </row>
    <row r="6017" spans="1:7">
      <c r="A6017" t="str">
        <f t="shared" si="93"/>
        <v>J1403.DX13</v>
      </c>
      <c r="B6017" s="147" t="s">
        <v>4581</v>
      </c>
      <c r="C6017" s="147" t="s">
        <v>2384</v>
      </c>
      <c r="D6017" s="147" t="s">
        <v>2419</v>
      </c>
      <c r="E6017" s="147" t="s">
        <v>1998</v>
      </c>
      <c r="F6017" s="147" t="s">
        <v>2555</v>
      </c>
      <c r="G6017" s="147" t="s">
        <v>4607</v>
      </c>
    </row>
    <row r="6018" spans="1:7">
      <c r="A6018" t="str">
        <f t="shared" si="93"/>
        <v>J1403.DX14</v>
      </c>
      <c r="B6018" s="147" t="s">
        <v>4581</v>
      </c>
      <c r="C6018" s="147" t="s">
        <v>2386</v>
      </c>
      <c r="D6018" s="147" t="s">
        <v>2419</v>
      </c>
      <c r="E6018" s="147" t="s">
        <v>1998</v>
      </c>
      <c r="F6018" s="147" t="s">
        <v>2557</v>
      </c>
      <c r="G6018" s="147" t="s">
        <v>1999</v>
      </c>
    </row>
    <row r="6019" spans="1:7">
      <c r="A6019" t="str">
        <f t="shared" si="93"/>
        <v>J1403.DX15</v>
      </c>
      <c r="B6019" s="147" t="s">
        <v>4581</v>
      </c>
      <c r="C6019" s="147" t="s">
        <v>2388</v>
      </c>
      <c r="D6019" s="147" t="s">
        <v>2419</v>
      </c>
      <c r="E6019" s="147" t="s">
        <v>1998</v>
      </c>
      <c r="F6019" s="147" t="s">
        <v>2389</v>
      </c>
      <c r="G6019" s="149"/>
    </row>
    <row r="6020" spans="1:7">
      <c r="A6020" t="str">
        <f t="shared" si="93"/>
        <v>J1403.DY1</v>
      </c>
      <c r="B6020" s="147" t="s">
        <v>4581</v>
      </c>
      <c r="C6020" s="147" t="s">
        <v>2390</v>
      </c>
      <c r="D6020" s="147" t="s">
        <v>2419</v>
      </c>
      <c r="E6020" s="147" t="s">
        <v>1998</v>
      </c>
      <c r="F6020" s="147" t="s">
        <v>2558</v>
      </c>
      <c r="G6020" s="147" t="s">
        <v>1056</v>
      </c>
    </row>
    <row r="6021" spans="1:7">
      <c r="A6021" t="str">
        <f t="shared" si="93"/>
        <v>J1403.DY2</v>
      </c>
      <c r="B6021" s="147" t="s">
        <v>4581</v>
      </c>
      <c r="C6021" s="147" t="s">
        <v>2392</v>
      </c>
      <c r="D6021" s="147" t="s">
        <v>2419</v>
      </c>
      <c r="E6021" s="147" t="s">
        <v>1998</v>
      </c>
      <c r="F6021" s="147" t="s">
        <v>2559</v>
      </c>
      <c r="G6021" s="147" t="s">
        <v>1056</v>
      </c>
    </row>
    <row r="6022" spans="1:7">
      <c r="A6022" t="str">
        <f t="shared" ref="A6022:A6085" si="94">B6022&amp;"."&amp;C6022</f>
        <v>J1403.DY3</v>
      </c>
      <c r="B6022" s="147" t="s">
        <v>4581</v>
      </c>
      <c r="C6022" s="147" t="s">
        <v>2394</v>
      </c>
      <c r="D6022" s="147" t="s">
        <v>2419</v>
      </c>
      <c r="E6022" s="147" t="s">
        <v>1998</v>
      </c>
      <c r="F6022" s="147" t="s">
        <v>2560</v>
      </c>
      <c r="G6022" s="147" t="s">
        <v>1056</v>
      </c>
    </row>
    <row r="6023" spans="1:7">
      <c r="A6023" t="str">
        <f t="shared" si="94"/>
        <v>J1403.DY4</v>
      </c>
      <c r="B6023" s="147" t="s">
        <v>4581</v>
      </c>
      <c r="C6023" s="147" t="s">
        <v>2396</v>
      </c>
      <c r="D6023" s="147" t="s">
        <v>2419</v>
      </c>
      <c r="E6023" s="147" t="s">
        <v>1998</v>
      </c>
      <c r="F6023" s="147" t="s">
        <v>2561</v>
      </c>
      <c r="G6023" s="147" t="s">
        <v>1056</v>
      </c>
    </row>
    <row r="6024" spans="1:7">
      <c r="A6024" t="str">
        <f t="shared" si="94"/>
        <v>J1403.DY6</v>
      </c>
      <c r="B6024" s="147" t="s">
        <v>4581</v>
      </c>
      <c r="C6024" s="147" t="s">
        <v>2398</v>
      </c>
      <c r="D6024" s="147" t="s">
        <v>2419</v>
      </c>
      <c r="E6024" s="147" t="s">
        <v>1998</v>
      </c>
      <c r="F6024" s="147" t="s">
        <v>2562</v>
      </c>
      <c r="G6024" s="147" t="s">
        <v>1056</v>
      </c>
    </row>
    <row r="6025" spans="1:7">
      <c r="A6025" t="str">
        <f t="shared" si="94"/>
        <v>J1403.DY7</v>
      </c>
      <c r="B6025" s="147" t="s">
        <v>4581</v>
      </c>
      <c r="C6025" s="147" t="s">
        <v>2400</v>
      </c>
      <c r="D6025" s="147" t="s">
        <v>2419</v>
      </c>
      <c r="E6025" s="147" t="s">
        <v>1998</v>
      </c>
      <c r="F6025" s="147" t="s">
        <v>2563</v>
      </c>
      <c r="G6025" s="147" t="s">
        <v>1056</v>
      </c>
    </row>
    <row r="6026" spans="1:7">
      <c r="A6026" t="str">
        <f t="shared" si="94"/>
        <v>J1403.DY8</v>
      </c>
      <c r="B6026" s="147" t="s">
        <v>4581</v>
      </c>
      <c r="C6026" s="147" t="s">
        <v>2402</v>
      </c>
      <c r="D6026" s="147" t="s">
        <v>2419</v>
      </c>
      <c r="E6026" s="147" t="s">
        <v>1998</v>
      </c>
      <c r="F6026" s="147" t="s">
        <v>2564</v>
      </c>
      <c r="G6026" s="147" t="s">
        <v>4606</v>
      </c>
    </row>
    <row r="6027" spans="1:7">
      <c r="A6027" t="str">
        <f t="shared" si="94"/>
        <v>J1403.DY9</v>
      </c>
      <c r="B6027" s="147" t="s">
        <v>4581</v>
      </c>
      <c r="C6027" s="147" t="s">
        <v>2404</v>
      </c>
      <c r="D6027" s="147" t="s">
        <v>2419</v>
      </c>
      <c r="E6027" s="147" t="s">
        <v>1998</v>
      </c>
      <c r="F6027" s="147" t="s">
        <v>2405</v>
      </c>
      <c r="G6027" s="147" t="s">
        <v>1999</v>
      </c>
    </row>
    <row r="6028" spans="1:7">
      <c r="A6028" t="str">
        <f t="shared" si="94"/>
        <v>J1403.DY10</v>
      </c>
      <c r="B6028" s="147" t="s">
        <v>4581</v>
      </c>
      <c r="C6028" s="147" t="s">
        <v>2406</v>
      </c>
      <c r="D6028" s="147" t="s">
        <v>2419</v>
      </c>
      <c r="E6028" s="147" t="s">
        <v>1998</v>
      </c>
      <c r="F6028" s="147" t="s">
        <v>2407</v>
      </c>
      <c r="G6028" s="147" t="s">
        <v>1999</v>
      </c>
    </row>
    <row r="6029" spans="1:7">
      <c r="A6029" t="str">
        <f t="shared" si="94"/>
        <v>J1403.DY11</v>
      </c>
      <c r="B6029" s="147" t="s">
        <v>4581</v>
      </c>
      <c r="C6029" s="147" t="s">
        <v>2408</v>
      </c>
      <c r="D6029" s="147" t="s">
        <v>2419</v>
      </c>
      <c r="E6029" s="147" t="s">
        <v>1998</v>
      </c>
      <c r="F6029" s="147" t="s">
        <v>2409</v>
      </c>
      <c r="G6029" s="149"/>
    </row>
    <row r="6030" spans="1:7">
      <c r="A6030" t="str">
        <f t="shared" si="94"/>
        <v>J1403.DY12</v>
      </c>
      <c r="B6030" s="147" t="s">
        <v>4581</v>
      </c>
      <c r="C6030" s="147" t="s">
        <v>2410</v>
      </c>
      <c r="D6030" s="147" t="s">
        <v>2419</v>
      </c>
      <c r="E6030" s="147" t="s">
        <v>1998</v>
      </c>
      <c r="F6030" s="147" t="s">
        <v>2565</v>
      </c>
      <c r="G6030" s="147" t="s">
        <v>1999</v>
      </c>
    </row>
    <row r="6031" spans="1:7">
      <c r="A6031" t="str">
        <f t="shared" si="94"/>
        <v>J1403.DY13</v>
      </c>
      <c r="B6031" s="147" t="s">
        <v>4581</v>
      </c>
      <c r="C6031" s="147" t="s">
        <v>2412</v>
      </c>
      <c r="D6031" s="147" t="s">
        <v>2419</v>
      </c>
      <c r="E6031" s="147" t="s">
        <v>1998</v>
      </c>
      <c r="F6031" s="147" t="s">
        <v>2566</v>
      </c>
      <c r="G6031" s="147" t="s">
        <v>4607</v>
      </c>
    </row>
    <row r="6032" spans="1:7">
      <c r="A6032" t="str">
        <f t="shared" si="94"/>
        <v>J1403.DY14</v>
      </c>
      <c r="B6032" s="147" t="s">
        <v>4581</v>
      </c>
      <c r="C6032" s="147" t="s">
        <v>2414</v>
      </c>
      <c r="D6032" s="147" t="s">
        <v>2419</v>
      </c>
      <c r="E6032" s="147" t="s">
        <v>1998</v>
      </c>
      <c r="F6032" s="147" t="s">
        <v>2567</v>
      </c>
      <c r="G6032" s="147" t="s">
        <v>1999</v>
      </c>
    </row>
    <row r="6033" spans="1:7">
      <c r="A6033" t="str">
        <f t="shared" si="94"/>
        <v>J1403.DY15</v>
      </c>
      <c r="B6033" s="147" t="s">
        <v>4581</v>
      </c>
      <c r="C6033" s="147" t="s">
        <v>2416</v>
      </c>
      <c r="D6033" s="147" t="s">
        <v>2419</v>
      </c>
      <c r="E6033" s="147" t="s">
        <v>1998</v>
      </c>
      <c r="F6033" s="147" t="s">
        <v>2417</v>
      </c>
      <c r="G6033" s="149"/>
    </row>
    <row r="6034" spans="1:7">
      <c r="A6034" t="str">
        <f t="shared" si="94"/>
        <v>J1404.AS2</v>
      </c>
      <c r="B6034" s="147" t="s">
        <v>4608</v>
      </c>
      <c r="C6034" s="147" t="s">
        <v>2043</v>
      </c>
      <c r="D6034" s="147" t="s">
        <v>2044</v>
      </c>
      <c r="E6034" s="147" t="s">
        <v>1998</v>
      </c>
      <c r="F6034" s="147" t="s">
        <v>2045</v>
      </c>
      <c r="G6034" s="147" t="s">
        <v>1098</v>
      </c>
    </row>
    <row r="6035" spans="1:7">
      <c r="A6035" t="str">
        <f t="shared" si="94"/>
        <v>J1404.AS3</v>
      </c>
      <c r="B6035" s="147" t="s">
        <v>4608</v>
      </c>
      <c r="C6035" s="147" t="s">
        <v>2046</v>
      </c>
      <c r="D6035" s="147" t="s">
        <v>2044</v>
      </c>
      <c r="E6035" s="147" t="s">
        <v>1998</v>
      </c>
      <c r="F6035" s="147" t="s">
        <v>2047</v>
      </c>
      <c r="G6035" s="147" t="s">
        <v>1098</v>
      </c>
    </row>
    <row r="6036" spans="1:7">
      <c r="A6036" t="str">
        <f t="shared" si="94"/>
        <v>J1404.AS4</v>
      </c>
      <c r="B6036" s="147" t="s">
        <v>4608</v>
      </c>
      <c r="C6036" s="147" t="s">
        <v>2048</v>
      </c>
      <c r="D6036" s="147" t="s">
        <v>2044</v>
      </c>
      <c r="E6036" s="147" t="s">
        <v>1998</v>
      </c>
      <c r="F6036" s="147" t="s">
        <v>2049</v>
      </c>
      <c r="G6036" s="147" t="s">
        <v>1098</v>
      </c>
    </row>
    <row r="6037" spans="1:7">
      <c r="A6037" t="str">
        <f t="shared" si="94"/>
        <v>J1404.AS5</v>
      </c>
      <c r="B6037" s="147" t="s">
        <v>4608</v>
      </c>
      <c r="C6037" s="147" t="s">
        <v>2050</v>
      </c>
      <c r="D6037" s="147" t="s">
        <v>2044</v>
      </c>
      <c r="E6037" s="147" t="s">
        <v>1998</v>
      </c>
      <c r="F6037" s="147" t="s">
        <v>2051</v>
      </c>
      <c r="G6037" s="147" t="s">
        <v>1098</v>
      </c>
    </row>
    <row r="6038" spans="1:7">
      <c r="A6038" t="str">
        <f t="shared" si="94"/>
        <v>J1404.AS6</v>
      </c>
      <c r="B6038" s="147" t="s">
        <v>4608</v>
      </c>
      <c r="C6038" s="147" t="s">
        <v>2052</v>
      </c>
      <c r="D6038" s="147" t="s">
        <v>2044</v>
      </c>
      <c r="E6038" s="147" t="s">
        <v>1998</v>
      </c>
      <c r="F6038" s="147" t="s">
        <v>2053</v>
      </c>
      <c r="G6038" s="147" t="s">
        <v>1098</v>
      </c>
    </row>
    <row r="6039" spans="1:7">
      <c r="A6039" t="str">
        <f t="shared" si="94"/>
        <v>J1404.AS7</v>
      </c>
      <c r="B6039" s="147" t="s">
        <v>4608</v>
      </c>
      <c r="C6039" s="147" t="s">
        <v>2054</v>
      </c>
      <c r="D6039" s="147" t="s">
        <v>2044</v>
      </c>
      <c r="E6039" s="147" t="s">
        <v>1998</v>
      </c>
      <c r="F6039" s="147" t="s">
        <v>2055</v>
      </c>
      <c r="G6039" s="147" t="s">
        <v>1098</v>
      </c>
    </row>
    <row r="6040" spans="1:7">
      <c r="A6040" t="str">
        <f t="shared" si="94"/>
        <v>J1404.AS8</v>
      </c>
      <c r="B6040" s="147" t="s">
        <v>4608</v>
      </c>
      <c r="C6040" s="147" t="s">
        <v>2056</v>
      </c>
      <c r="D6040" s="147" t="s">
        <v>2044</v>
      </c>
      <c r="E6040" s="147" t="s">
        <v>1998</v>
      </c>
      <c r="F6040" s="147" t="s">
        <v>2057</v>
      </c>
      <c r="G6040" s="147" t="s">
        <v>4609</v>
      </c>
    </row>
    <row r="6041" spans="1:7">
      <c r="A6041" t="str">
        <f t="shared" si="94"/>
        <v>J1404.AS9</v>
      </c>
      <c r="B6041" s="147" t="s">
        <v>4608</v>
      </c>
      <c r="C6041" s="147" t="s">
        <v>2059</v>
      </c>
      <c r="D6041" s="147" t="s">
        <v>2044</v>
      </c>
      <c r="E6041" s="147" t="s">
        <v>1998</v>
      </c>
      <c r="F6041" s="147" t="s">
        <v>2060</v>
      </c>
      <c r="G6041" s="147" t="s">
        <v>4610</v>
      </c>
    </row>
    <row r="6042" spans="1:7">
      <c r="A6042" t="str">
        <f t="shared" si="94"/>
        <v>J1404.AS10</v>
      </c>
      <c r="B6042" s="147" t="s">
        <v>4608</v>
      </c>
      <c r="C6042" s="147" t="s">
        <v>2062</v>
      </c>
      <c r="D6042" s="147" t="s">
        <v>2044</v>
      </c>
      <c r="E6042" s="147" t="s">
        <v>1998</v>
      </c>
      <c r="F6042" s="147" t="s">
        <v>2063</v>
      </c>
      <c r="G6042" s="147" t="s">
        <v>4611</v>
      </c>
    </row>
    <row r="6043" spans="1:7">
      <c r="A6043" t="str">
        <f t="shared" si="94"/>
        <v>J1404.AS11</v>
      </c>
      <c r="B6043" s="147" t="s">
        <v>4608</v>
      </c>
      <c r="C6043" s="147" t="s">
        <v>2065</v>
      </c>
      <c r="D6043" s="147" t="s">
        <v>2044</v>
      </c>
      <c r="E6043" s="147" t="s">
        <v>1998</v>
      </c>
      <c r="F6043" s="147" t="s">
        <v>2066</v>
      </c>
      <c r="G6043" s="147" t="s">
        <v>1999</v>
      </c>
    </row>
    <row r="6044" spans="1:7">
      <c r="A6044" t="str">
        <f t="shared" si="94"/>
        <v>J1404.AS13</v>
      </c>
      <c r="B6044" s="147" t="s">
        <v>4608</v>
      </c>
      <c r="C6044" s="147" t="s">
        <v>2067</v>
      </c>
      <c r="D6044" s="147" t="s">
        <v>2044</v>
      </c>
      <c r="E6044" s="147" t="s">
        <v>1998</v>
      </c>
      <c r="F6044" s="147" t="s">
        <v>2068</v>
      </c>
      <c r="G6044" s="147" t="s">
        <v>4612</v>
      </c>
    </row>
    <row r="6045" spans="1:7">
      <c r="A6045" t="str">
        <f t="shared" si="94"/>
        <v>J1404.AS14</v>
      </c>
      <c r="B6045" s="147" t="s">
        <v>4608</v>
      </c>
      <c r="C6045" s="147" t="s">
        <v>2070</v>
      </c>
      <c r="D6045" s="147" t="s">
        <v>2044</v>
      </c>
      <c r="E6045" s="147" t="s">
        <v>1998</v>
      </c>
      <c r="F6045" s="147" t="s">
        <v>2071</v>
      </c>
      <c r="G6045" s="147" t="s">
        <v>4613</v>
      </c>
    </row>
    <row r="6046" spans="1:7">
      <c r="A6046" t="str">
        <f t="shared" si="94"/>
        <v>J1404.AS15</v>
      </c>
      <c r="B6046" s="147" t="s">
        <v>4608</v>
      </c>
      <c r="C6046" s="147" t="s">
        <v>2073</v>
      </c>
      <c r="D6046" s="147" t="s">
        <v>2044</v>
      </c>
      <c r="E6046" s="147" t="s">
        <v>1998</v>
      </c>
      <c r="F6046" s="147" t="s">
        <v>2074</v>
      </c>
      <c r="G6046" s="149"/>
    </row>
    <row r="6047" spans="1:7">
      <c r="A6047" t="str">
        <f t="shared" si="94"/>
        <v>J1404.AS16</v>
      </c>
      <c r="B6047" s="147" t="s">
        <v>4608</v>
      </c>
      <c r="C6047" s="147" t="s">
        <v>2075</v>
      </c>
      <c r="D6047" s="147" t="s">
        <v>2044</v>
      </c>
      <c r="E6047" s="147" t="s">
        <v>1998</v>
      </c>
      <c r="F6047" s="147" t="s">
        <v>2076</v>
      </c>
      <c r="G6047" s="149"/>
    </row>
    <row r="6048" spans="1:7">
      <c r="A6048" t="str">
        <f t="shared" si="94"/>
        <v>J1404.AX2</v>
      </c>
      <c r="B6048" s="147" t="s">
        <v>4608</v>
      </c>
      <c r="C6048" s="147" t="s">
        <v>2077</v>
      </c>
      <c r="D6048" s="147" t="s">
        <v>2044</v>
      </c>
      <c r="E6048" s="147" t="s">
        <v>1998</v>
      </c>
      <c r="F6048" s="147" t="s">
        <v>2078</v>
      </c>
      <c r="G6048" s="147" t="s">
        <v>1999</v>
      </c>
    </row>
    <row r="6049" spans="1:7">
      <c r="A6049" t="str">
        <f t="shared" si="94"/>
        <v>J1404.AX3</v>
      </c>
      <c r="B6049" s="147" t="s">
        <v>4608</v>
      </c>
      <c r="C6049" s="147" t="s">
        <v>2079</v>
      </c>
      <c r="D6049" s="147" t="s">
        <v>2044</v>
      </c>
      <c r="E6049" s="147" t="s">
        <v>1998</v>
      </c>
      <c r="F6049" s="147" t="s">
        <v>2080</v>
      </c>
      <c r="G6049" s="147" t="s">
        <v>1999</v>
      </c>
    </row>
    <row r="6050" spans="1:7">
      <c r="A6050" t="str">
        <f t="shared" si="94"/>
        <v>J1404.AX4</v>
      </c>
      <c r="B6050" s="147" t="s">
        <v>4608</v>
      </c>
      <c r="C6050" s="147" t="s">
        <v>2081</v>
      </c>
      <c r="D6050" s="147" t="s">
        <v>2044</v>
      </c>
      <c r="E6050" s="147" t="s">
        <v>1998</v>
      </c>
      <c r="F6050" s="147" t="s">
        <v>2082</v>
      </c>
      <c r="G6050" s="147" t="s">
        <v>1999</v>
      </c>
    </row>
    <row r="6051" spans="1:7">
      <c r="A6051" t="str">
        <f t="shared" si="94"/>
        <v>J1404.AX5</v>
      </c>
      <c r="B6051" s="147" t="s">
        <v>4608</v>
      </c>
      <c r="C6051" s="147" t="s">
        <v>2083</v>
      </c>
      <c r="D6051" s="147" t="s">
        <v>2044</v>
      </c>
      <c r="E6051" s="147" t="s">
        <v>1998</v>
      </c>
      <c r="F6051" s="147" t="s">
        <v>2084</v>
      </c>
      <c r="G6051" s="147" t="s">
        <v>1999</v>
      </c>
    </row>
    <row r="6052" spans="1:7">
      <c r="A6052" t="str">
        <f t="shared" si="94"/>
        <v>J1404.AX6</v>
      </c>
      <c r="B6052" s="147" t="s">
        <v>4608</v>
      </c>
      <c r="C6052" s="147" t="s">
        <v>2085</v>
      </c>
      <c r="D6052" s="147" t="s">
        <v>2044</v>
      </c>
      <c r="E6052" s="147" t="s">
        <v>1998</v>
      </c>
      <c r="F6052" s="147" t="s">
        <v>2086</v>
      </c>
      <c r="G6052" s="147" t="s">
        <v>1999</v>
      </c>
    </row>
    <row r="6053" spans="1:7">
      <c r="A6053" t="str">
        <f t="shared" si="94"/>
        <v>J1404.AX7</v>
      </c>
      <c r="B6053" s="147" t="s">
        <v>4608</v>
      </c>
      <c r="C6053" s="147" t="s">
        <v>2087</v>
      </c>
      <c r="D6053" s="147" t="s">
        <v>2044</v>
      </c>
      <c r="E6053" s="147" t="s">
        <v>1998</v>
      </c>
      <c r="F6053" s="147" t="s">
        <v>2088</v>
      </c>
      <c r="G6053" s="147" t="s">
        <v>1999</v>
      </c>
    </row>
    <row r="6054" spans="1:7">
      <c r="A6054" t="str">
        <f t="shared" si="94"/>
        <v>J1404.AX8</v>
      </c>
      <c r="B6054" s="147" t="s">
        <v>4608</v>
      </c>
      <c r="C6054" s="147" t="s">
        <v>2089</v>
      </c>
      <c r="D6054" s="147" t="s">
        <v>2044</v>
      </c>
      <c r="E6054" s="147" t="s">
        <v>1998</v>
      </c>
      <c r="F6054" s="147" t="s">
        <v>2090</v>
      </c>
      <c r="G6054" s="147" t="s">
        <v>4614</v>
      </c>
    </row>
    <row r="6055" spans="1:7">
      <c r="A6055" t="str">
        <f t="shared" si="94"/>
        <v>J1404.AX9</v>
      </c>
      <c r="B6055" s="147" t="s">
        <v>4608</v>
      </c>
      <c r="C6055" s="147" t="s">
        <v>2092</v>
      </c>
      <c r="D6055" s="147" t="s">
        <v>2044</v>
      </c>
      <c r="E6055" s="147" t="s">
        <v>1998</v>
      </c>
      <c r="F6055" s="147" t="s">
        <v>2093</v>
      </c>
      <c r="G6055" s="147" t="s">
        <v>1999</v>
      </c>
    </row>
    <row r="6056" spans="1:7">
      <c r="A6056" t="str">
        <f t="shared" si="94"/>
        <v>J1404.AX10</v>
      </c>
      <c r="B6056" s="147" t="s">
        <v>4608</v>
      </c>
      <c r="C6056" s="147" t="s">
        <v>2094</v>
      </c>
      <c r="D6056" s="147" t="s">
        <v>2044</v>
      </c>
      <c r="E6056" s="147" t="s">
        <v>1998</v>
      </c>
      <c r="F6056" s="147" t="s">
        <v>2095</v>
      </c>
      <c r="G6056" s="147" t="s">
        <v>1999</v>
      </c>
    </row>
    <row r="6057" spans="1:7">
      <c r="A6057" t="str">
        <f t="shared" si="94"/>
        <v>J1404.AX11</v>
      </c>
      <c r="B6057" s="147" t="s">
        <v>4608</v>
      </c>
      <c r="C6057" s="147" t="s">
        <v>2096</v>
      </c>
      <c r="D6057" s="147" t="s">
        <v>2044</v>
      </c>
      <c r="E6057" s="147" t="s">
        <v>1998</v>
      </c>
      <c r="F6057" s="147" t="s">
        <v>2097</v>
      </c>
      <c r="G6057" s="147" t="s">
        <v>1999</v>
      </c>
    </row>
    <row r="6058" spans="1:7">
      <c r="A6058" t="str">
        <f t="shared" si="94"/>
        <v>J1404.AX13</v>
      </c>
      <c r="B6058" s="147" t="s">
        <v>4608</v>
      </c>
      <c r="C6058" s="147" t="s">
        <v>2098</v>
      </c>
      <c r="D6058" s="147" t="s">
        <v>2044</v>
      </c>
      <c r="E6058" s="147" t="s">
        <v>1998</v>
      </c>
      <c r="F6058" s="147" t="s">
        <v>2099</v>
      </c>
      <c r="G6058" s="147" t="s">
        <v>1999</v>
      </c>
    </row>
    <row r="6059" spans="1:7">
      <c r="A6059" t="str">
        <f t="shared" si="94"/>
        <v>J1404.AX14</v>
      </c>
      <c r="B6059" s="147" t="s">
        <v>4608</v>
      </c>
      <c r="C6059" s="147" t="s">
        <v>2100</v>
      </c>
      <c r="D6059" s="147" t="s">
        <v>2044</v>
      </c>
      <c r="E6059" s="147" t="s">
        <v>1998</v>
      </c>
      <c r="F6059" s="147" t="s">
        <v>2101</v>
      </c>
      <c r="G6059" s="147" t="s">
        <v>4615</v>
      </c>
    </row>
    <row r="6060" spans="1:7">
      <c r="A6060" t="str">
        <f t="shared" si="94"/>
        <v>J1404.AX15</v>
      </c>
      <c r="B6060" s="147" t="s">
        <v>4608</v>
      </c>
      <c r="C6060" s="147" t="s">
        <v>2103</v>
      </c>
      <c r="D6060" s="147" t="s">
        <v>2044</v>
      </c>
      <c r="E6060" s="147" t="s">
        <v>1998</v>
      </c>
      <c r="F6060" s="147" t="s">
        <v>2104</v>
      </c>
      <c r="G6060" s="149"/>
    </row>
    <row r="6061" spans="1:7">
      <c r="A6061" t="str">
        <f t="shared" si="94"/>
        <v>J1404.AX16</v>
      </c>
      <c r="B6061" s="147" t="s">
        <v>4608</v>
      </c>
      <c r="C6061" s="147" t="s">
        <v>2105</v>
      </c>
      <c r="D6061" s="147" t="s">
        <v>2044</v>
      </c>
      <c r="E6061" s="147" t="s">
        <v>1998</v>
      </c>
      <c r="F6061" s="147" t="s">
        <v>2106</v>
      </c>
      <c r="G6061" s="149"/>
    </row>
    <row r="6062" spans="1:7">
      <c r="A6062" t="str">
        <f t="shared" si="94"/>
        <v>J1404.AY2</v>
      </c>
      <c r="B6062" s="147" t="s">
        <v>4608</v>
      </c>
      <c r="C6062" s="147" t="s">
        <v>2107</v>
      </c>
      <c r="D6062" s="147" t="s">
        <v>2044</v>
      </c>
      <c r="E6062" s="147" t="s">
        <v>1998</v>
      </c>
      <c r="F6062" s="147" t="s">
        <v>2108</v>
      </c>
      <c r="G6062" s="147" t="s">
        <v>1999</v>
      </c>
    </row>
    <row r="6063" spans="1:7">
      <c r="A6063" t="str">
        <f t="shared" si="94"/>
        <v>J1404.AY3</v>
      </c>
      <c r="B6063" s="147" t="s">
        <v>4608</v>
      </c>
      <c r="C6063" s="147" t="s">
        <v>1542</v>
      </c>
      <c r="D6063" s="147" t="s">
        <v>2044</v>
      </c>
      <c r="E6063" s="147" t="s">
        <v>1998</v>
      </c>
      <c r="F6063" s="147" t="s">
        <v>2109</v>
      </c>
      <c r="G6063" s="147" t="s">
        <v>1999</v>
      </c>
    </row>
    <row r="6064" spans="1:7">
      <c r="A6064" t="str">
        <f t="shared" si="94"/>
        <v>J1404.AY4</v>
      </c>
      <c r="B6064" s="147" t="s">
        <v>4608</v>
      </c>
      <c r="C6064" s="147" t="s">
        <v>279</v>
      </c>
      <c r="D6064" s="147" t="s">
        <v>2044</v>
      </c>
      <c r="E6064" s="147" t="s">
        <v>1998</v>
      </c>
      <c r="F6064" s="147" t="s">
        <v>2110</v>
      </c>
      <c r="G6064" s="147" t="s">
        <v>1999</v>
      </c>
    </row>
    <row r="6065" spans="1:7">
      <c r="A6065" t="str">
        <f t="shared" si="94"/>
        <v>J1404.AY5</v>
      </c>
      <c r="B6065" s="147" t="s">
        <v>4608</v>
      </c>
      <c r="C6065" s="147" t="s">
        <v>277</v>
      </c>
      <c r="D6065" s="147" t="s">
        <v>2044</v>
      </c>
      <c r="E6065" s="147" t="s">
        <v>1998</v>
      </c>
      <c r="F6065" s="147" t="s">
        <v>2111</v>
      </c>
      <c r="G6065" s="147" t="s">
        <v>1999</v>
      </c>
    </row>
    <row r="6066" spans="1:7">
      <c r="A6066" t="str">
        <f t="shared" si="94"/>
        <v>J1404.AY6</v>
      </c>
      <c r="B6066" s="147" t="s">
        <v>4608</v>
      </c>
      <c r="C6066" s="147" t="s">
        <v>263</v>
      </c>
      <c r="D6066" s="147" t="s">
        <v>2044</v>
      </c>
      <c r="E6066" s="147" t="s">
        <v>1998</v>
      </c>
      <c r="F6066" s="147" t="s">
        <v>2112</v>
      </c>
      <c r="G6066" s="147" t="s">
        <v>1999</v>
      </c>
    </row>
    <row r="6067" spans="1:7">
      <c r="A6067" t="str">
        <f t="shared" si="94"/>
        <v>J1404.AY7</v>
      </c>
      <c r="B6067" s="147" t="s">
        <v>4608</v>
      </c>
      <c r="C6067" s="147" t="s">
        <v>261</v>
      </c>
      <c r="D6067" s="147" t="s">
        <v>2044</v>
      </c>
      <c r="E6067" s="147" t="s">
        <v>1998</v>
      </c>
      <c r="F6067" s="147" t="s">
        <v>2113</v>
      </c>
      <c r="G6067" s="147" t="s">
        <v>1999</v>
      </c>
    </row>
    <row r="6068" spans="1:7">
      <c r="A6068" t="str">
        <f t="shared" si="94"/>
        <v>J1404.AY8</v>
      </c>
      <c r="B6068" s="147" t="s">
        <v>4608</v>
      </c>
      <c r="C6068" s="147" t="s">
        <v>1292</v>
      </c>
      <c r="D6068" s="147" t="s">
        <v>2044</v>
      </c>
      <c r="E6068" s="147" t="s">
        <v>1998</v>
      </c>
      <c r="F6068" s="147" t="s">
        <v>2114</v>
      </c>
      <c r="G6068" s="147" t="s">
        <v>4614</v>
      </c>
    </row>
    <row r="6069" spans="1:7">
      <c r="A6069" t="str">
        <f t="shared" si="94"/>
        <v>J1404.AY9</v>
      </c>
      <c r="B6069" s="147" t="s">
        <v>4608</v>
      </c>
      <c r="C6069" s="147" t="s">
        <v>1544</v>
      </c>
      <c r="D6069" s="147" t="s">
        <v>2044</v>
      </c>
      <c r="E6069" s="147" t="s">
        <v>1998</v>
      </c>
      <c r="F6069" s="147" t="s">
        <v>2115</v>
      </c>
      <c r="G6069" s="147" t="s">
        <v>1999</v>
      </c>
    </row>
    <row r="6070" spans="1:7">
      <c r="A6070" t="str">
        <f t="shared" si="94"/>
        <v>J1404.AY10</v>
      </c>
      <c r="B6070" s="147" t="s">
        <v>4608</v>
      </c>
      <c r="C6070" s="147" t="s">
        <v>625</v>
      </c>
      <c r="D6070" s="147" t="s">
        <v>2044</v>
      </c>
      <c r="E6070" s="147" t="s">
        <v>1998</v>
      </c>
      <c r="F6070" s="147" t="s">
        <v>2116</v>
      </c>
      <c r="G6070" s="147" t="s">
        <v>1999</v>
      </c>
    </row>
    <row r="6071" spans="1:7">
      <c r="A6071" t="str">
        <f t="shared" si="94"/>
        <v>J1404.AY11</v>
      </c>
      <c r="B6071" s="147" t="s">
        <v>4608</v>
      </c>
      <c r="C6071" s="147" t="s">
        <v>629</v>
      </c>
      <c r="D6071" s="147" t="s">
        <v>2044</v>
      </c>
      <c r="E6071" s="147" t="s">
        <v>1998</v>
      </c>
      <c r="F6071" s="147" t="s">
        <v>2117</v>
      </c>
      <c r="G6071" s="147" t="s">
        <v>1999</v>
      </c>
    </row>
    <row r="6072" spans="1:7">
      <c r="A6072" t="str">
        <f t="shared" si="94"/>
        <v>J1404.AY13</v>
      </c>
      <c r="B6072" s="147" t="s">
        <v>4608</v>
      </c>
      <c r="C6072" s="147" t="s">
        <v>1539</v>
      </c>
      <c r="D6072" s="147" t="s">
        <v>2044</v>
      </c>
      <c r="E6072" s="147" t="s">
        <v>1998</v>
      </c>
      <c r="F6072" s="147" t="s">
        <v>2118</v>
      </c>
      <c r="G6072" s="147" t="s">
        <v>1999</v>
      </c>
    </row>
    <row r="6073" spans="1:7">
      <c r="A6073" t="str">
        <f t="shared" si="94"/>
        <v>J1404.AY14</v>
      </c>
      <c r="B6073" s="147" t="s">
        <v>4608</v>
      </c>
      <c r="C6073" s="147" t="s">
        <v>581</v>
      </c>
      <c r="D6073" s="147" t="s">
        <v>2044</v>
      </c>
      <c r="E6073" s="147" t="s">
        <v>1998</v>
      </c>
      <c r="F6073" s="147" t="s">
        <v>2119</v>
      </c>
      <c r="G6073" s="147" t="s">
        <v>4615</v>
      </c>
    </row>
    <row r="6074" spans="1:7">
      <c r="A6074" t="str">
        <f t="shared" si="94"/>
        <v>J1404.AY15</v>
      </c>
      <c r="B6074" s="147" t="s">
        <v>4608</v>
      </c>
      <c r="C6074" s="147" t="s">
        <v>519</v>
      </c>
      <c r="D6074" s="147" t="s">
        <v>2044</v>
      </c>
      <c r="E6074" s="147" t="s">
        <v>1998</v>
      </c>
      <c r="F6074" s="147" t="s">
        <v>2120</v>
      </c>
      <c r="G6074" s="149"/>
    </row>
    <row r="6075" spans="1:7">
      <c r="A6075" t="str">
        <f t="shared" si="94"/>
        <v>J1404.AY16</v>
      </c>
      <c r="B6075" s="147" t="s">
        <v>4608</v>
      </c>
      <c r="C6075" s="147" t="s">
        <v>719</v>
      </c>
      <c r="D6075" s="147" t="s">
        <v>2044</v>
      </c>
      <c r="E6075" s="147" t="s">
        <v>1998</v>
      </c>
      <c r="F6075" s="147" t="s">
        <v>2121</v>
      </c>
      <c r="G6075" s="149"/>
    </row>
    <row r="6076" spans="1:7">
      <c r="A6076" t="str">
        <f t="shared" si="94"/>
        <v>J1404.BS1</v>
      </c>
      <c r="B6076" s="147" t="s">
        <v>4608</v>
      </c>
      <c r="C6076" s="147" t="s">
        <v>2122</v>
      </c>
      <c r="D6076" s="147" t="s">
        <v>2044</v>
      </c>
      <c r="E6076" s="147" t="s">
        <v>1998</v>
      </c>
      <c r="F6076" s="147" t="s">
        <v>2123</v>
      </c>
      <c r="G6076" s="147" t="s">
        <v>4616</v>
      </c>
    </row>
    <row r="6077" spans="1:7">
      <c r="A6077" t="str">
        <f t="shared" si="94"/>
        <v>J1404.BS2</v>
      </c>
      <c r="B6077" s="147" t="s">
        <v>4608</v>
      </c>
      <c r="C6077" s="147" t="s">
        <v>2125</v>
      </c>
      <c r="D6077" s="147" t="s">
        <v>2044</v>
      </c>
      <c r="E6077" s="147" t="s">
        <v>1998</v>
      </c>
      <c r="F6077" s="147" t="s">
        <v>2126</v>
      </c>
      <c r="G6077" s="147" t="s">
        <v>1999</v>
      </c>
    </row>
    <row r="6078" spans="1:7">
      <c r="A6078" t="str">
        <f t="shared" si="94"/>
        <v>J1404.BS3</v>
      </c>
      <c r="B6078" s="147" t="s">
        <v>4608</v>
      </c>
      <c r="C6078" s="147" t="s">
        <v>2127</v>
      </c>
      <c r="D6078" s="147" t="s">
        <v>2044</v>
      </c>
      <c r="E6078" s="147" t="s">
        <v>1998</v>
      </c>
      <c r="F6078" s="147" t="s">
        <v>2128</v>
      </c>
      <c r="G6078" s="147" t="s">
        <v>1999</v>
      </c>
    </row>
    <row r="6079" spans="1:7">
      <c r="A6079" t="str">
        <f t="shared" si="94"/>
        <v>J1404.BS4</v>
      </c>
      <c r="B6079" s="147" t="s">
        <v>4608</v>
      </c>
      <c r="C6079" s="147" t="s">
        <v>2129</v>
      </c>
      <c r="D6079" s="147" t="s">
        <v>2044</v>
      </c>
      <c r="E6079" s="147" t="s">
        <v>1998</v>
      </c>
      <c r="F6079" s="147" t="s">
        <v>2130</v>
      </c>
      <c r="G6079" s="147" t="s">
        <v>1999</v>
      </c>
    </row>
    <row r="6080" spans="1:7">
      <c r="A6080" t="str">
        <f t="shared" si="94"/>
        <v>J1404.BS5</v>
      </c>
      <c r="B6080" s="147" t="s">
        <v>4608</v>
      </c>
      <c r="C6080" s="147" t="s">
        <v>2131</v>
      </c>
      <c r="D6080" s="147" t="s">
        <v>2044</v>
      </c>
      <c r="E6080" s="147" t="s">
        <v>1998</v>
      </c>
      <c r="F6080" s="147" t="s">
        <v>2132</v>
      </c>
      <c r="G6080" s="147" t="s">
        <v>1999</v>
      </c>
    </row>
    <row r="6081" spans="1:7">
      <c r="A6081" t="str">
        <f t="shared" si="94"/>
        <v>J1404.BS6</v>
      </c>
      <c r="B6081" s="147" t="s">
        <v>4608</v>
      </c>
      <c r="C6081" s="147" t="s">
        <v>2133</v>
      </c>
      <c r="D6081" s="147" t="s">
        <v>2044</v>
      </c>
      <c r="E6081" s="147" t="s">
        <v>1998</v>
      </c>
      <c r="F6081" s="147" t="s">
        <v>2134</v>
      </c>
      <c r="G6081" s="147" t="s">
        <v>1999</v>
      </c>
    </row>
    <row r="6082" spans="1:7">
      <c r="A6082" t="str">
        <f t="shared" si="94"/>
        <v>J1404.BS7</v>
      </c>
      <c r="B6082" s="147" t="s">
        <v>4608</v>
      </c>
      <c r="C6082" s="147" t="s">
        <v>2135</v>
      </c>
      <c r="D6082" s="147" t="s">
        <v>2044</v>
      </c>
      <c r="E6082" s="147" t="s">
        <v>1998</v>
      </c>
      <c r="F6082" s="147" t="s">
        <v>2136</v>
      </c>
      <c r="G6082" s="147" t="s">
        <v>1999</v>
      </c>
    </row>
    <row r="6083" spans="1:7">
      <c r="A6083" t="str">
        <f t="shared" si="94"/>
        <v>J1404.BS8</v>
      </c>
      <c r="B6083" s="147" t="s">
        <v>4608</v>
      </c>
      <c r="C6083" s="147" t="s">
        <v>2137</v>
      </c>
      <c r="D6083" s="147" t="s">
        <v>2044</v>
      </c>
      <c r="E6083" s="147" t="s">
        <v>1998</v>
      </c>
      <c r="F6083" s="147" t="s">
        <v>2138</v>
      </c>
      <c r="G6083" s="147" t="s">
        <v>4617</v>
      </c>
    </row>
    <row r="6084" spans="1:7">
      <c r="A6084" t="str">
        <f t="shared" si="94"/>
        <v>J1404.BS9</v>
      </c>
      <c r="B6084" s="147" t="s">
        <v>4608</v>
      </c>
      <c r="C6084" s="147" t="s">
        <v>2140</v>
      </c>
      <c r="D6084" s="147" t="s">
        <v>2044</v>
      </c>
      <c r="E6084" s="147" t="s">
        <v>1998</v>
      </c>
      <c r="F6084" s="147" t="s">
        <v>2141</v>
      </c>
      <c r="G6084" s="147" t="s">
        <v>4610</v>
      </c>
    </row>
    <row r="6085" spans="1:7">
      <c r="A6085" t="str">
        <f t="shared" si="94"/>
        <v>J1404.BS10</v>
      </c>
      <c r="B6085" s="147" t="s">
        <v>4608</v>
      </c>
      <c r="C6085" s="147" t="s">
        <v>2142</v>
      </c>
      <c r="D6085" s="147" t="s">
        <v>2044</v>
      </c>
      <c r="E6085" s="147" t="s">
        <v>1998</v>
      </c>
      <c r="F6085" s="147" t="s">
        <v>2143</v>
      </c>
      <c r="G6085" s="147" t="s">
        <v>4610</v>
      </c>
    </row>
    <row r="6086" spans="1:7">
      <c r="A6086" t="str">
        <f t="shared" ref="A6086:A6149" si="95">B6086&amp;"."&amp;C6086</f>
        <v>J1404.BS11</v>
      </c>
      <c r="B6086" s="147" t="s">
        <v>4608</v>
      </c>
      <c r="C6086" s="147" t="s">
        <v>2144</v>
      </c>
      <c r="D6086" s="147" t="s">
        <v>2044</v>
      </c>
      <c r="E6086" s="147" t="s">
        <v>1998</v>
      </c>
      <c r="F6086" s="147" t="s">
        <v>2145</v>
      </c>
      <c r="G6086" s="147" t="s">
        <v>1999</v>
      </c>
    </row>
    <row r="6087" spans="1:7">
      <c r="A6087" t="str">
        <f t="shared" si="95"/>
        <v>J1404.BS12</v>
      </c>
      <c r="B6087" s="147" t="s">
        <v>4608</v>
      </c>
      <c r="C6087" s="147" t="s">
        <v>2146</v>
      </c>
      <c r="D6087" s="147" t="s">
        <v>2044</v>
      </c>
      <c r="E6087" s="147" t="s">
        <v>1998</v>
      </c>
      <c r="F6087" s="147" t="s">
        <v>2147</v>
      </c>
      <c r="G6087" s="147" t="s">
        <v>4618</v>
      </c>
    </row>
    <row r="6088" spans="1:7">
      <c r="A6088" t="str">
        <f t="shared" si="95"/>
        <v>J1404.BS13</v>
      </c>
      <c r="B6088" s="147" t="s">
        <v>4608</v>
      </c>
      <c r="C6088" s="147" t="s">
        <v>2149</v>
      </c>
      <c r="D6088" s="147" t="s">
        <v>2044</v>
      </c>
      <c r="E6088" s="147" t="s">
        <v>1998</v>
      </c>
      <c r="F6088" s="147" t="s">
        <v>2150</v>
      </c>
      <c r="G6088" s="147" t="s">
        <v>4619</v>
      </c>
    </row>
    <row r="6089" spans="1:7">
      <c r="A6089" t="str">
        <f t="shared" si="95"/>
        <v>J1404.BS14</v>
      </c>
      <c r="B6089" s="147" t="s">
        <v>4608</v>
      </c>
      <c r="C6089" s="147" t="s">
        <v>2152</v>
      </c>
      <c r="D6089" s="147" t="s">
        <v>2044</v>
      </c>
      <c r="E6089" s="147" t="s">
        <v>1998</v>
      </c>
      <c r="F6089" s="147" t="s">
        <v>2153</v>
      </c>
      <c r="G6089" s="147" t="s">
        <v>4620</v>
      </c>
    </row>
    <row r="6090" spans="1:7">
      <c r="A6090" t="str">
        <f t="shared" si="95"/>
        <v>J1404.BS15</v>
      </c>
      <c r="B6090" s="147" t="s">
        <v>4608</v>
      </c>
      <c r="C6090" s="147" t="s">
        <v>2155</v>
      </c>
      <c r="D6090" s="147" t="s">
        <v>2044</v>
      </c>
      <c r="E6090" s="147" t="s">
        <v>1998</v>
      </c>
      <c r="F6090" s="147" t="s">
        <v>2156</v>
      </c>
      <c r="G6090" s="147" t="s">
        <v>1830</v>
      </c>
    </row>
    <row r="6091" spans="1:7">
      <c r="A6091" t="str">
        <f t="shared" si="95"/>
        <v>J1404.BS16</v>
      </c>
      <c r="B6091" s="147" t="s">
        <v>4608</v>
      </c>
      <c r="C6091" s="147" t="s">
        <v>2157</v>
      </c>
      <c r="D6091" s="147" t="s">
        <v>2044</v>
      </c>
      <c r="E6091" s="147" t="s">
        <v>1998</v>
      </c>
      <c r="F6091" s="147" t="s">
        <v>2158</v>
      </c>
      <c r="G6091" s="147" t="s">
        <v>4621</v>
      </c>
    </row>
    <row r="6092" spans="1:7">
      <c r="A6092" t="str">
        <f t="shared" si="95"/>
        <v>J1404.BX1</v>
      </c>
      <c r="B6092" s="147" t="s">
        <v>4608</v>
      </c>
      <c r="C6092" s="147" t="s">
        <v>2160</v>
      </c>
      <c r="D6092" s="147" t="s">
        <v>2044</v>
      </c>
      <c r="E6092" s="147" t="s">
        <v>1998</v>
      </c>
      <c r="F6092" s="147" t="s">
        <v>2161</v>
      </c>
      <c r="G6092" s="147" t="s">
        <v>4622</v>
      </c>
    </row>
    <row r="6093" spans="1:7">
      <c r="A6093" t="str">
        <f t="shared" si="95"/>
        <v>J1404.BX2</v>
      </c>
      <c r="B6093" s="147" t="s">
        <v>4608</v>
      </c>
      <c r="C6093" s="147" t="s">
        <v>2163</v>
      </c>
      <c r="D6093" s="147" t="s">
        <v>2044</v>
      </c>
      <c r="E6093" s="147" t="s">
        <v>1998</v>
      </c>
      <c r="F6093" s="147" t="s">
        <v>2164</v>
      </c>
      <c r="G6093" s="147" t="s">
        <v>1098</v>
      </c>
    </row>
    <row r="6094" spans="1:7">
      <c r="A6094" t="str">
        <f t="shared" si="95"/>
        <v>J1404.BX3</v>
      </c>
      <c r="B6094" s="147" t="s">
        <v>4608</v>
      </c>
      <c r="C6094" s="147" t="s">
        <v>2165</v>
      </c>
      <c r="D6094" s="147" t="s">
        <v>2044</v>
      </c>
      <c r="E6094" s="147" t="s">
        <v>1998</v>
      </c>
      <c r="F6094" s="147" t="s">
        <v>2166</v>
      </c>
      <c r="G6094" s="147" t="s">
        <v>1098</v>
      </c>
    </row>
    <row r="6095" spans="1:7">
      <c r="A6095" t="str">
        <f t="shared" si="95"/>
        <v>J1404.BX4</v>
      </c>
      <c r="B6095" s="147" t="s">
        <v>4608</v>
      </c>
      <c r="C6095" s="147" t="s">
        <v>2167</v>
      </c>
      <c r="D6095" s="147" t="s">
        <v>2044</v>
      </c>
      <c r="E6095" s="147" t="s">
        <v>1998</v>
      </c>
      <c r="F6095" s="147" t="s">
        <v>2168</v>
      </c>
      <c r="G6095" s="147" t="s">
        <v>1098</v>
      </c>
    </row>
    <row r="6096" spans="1:7">
      <c r="A6096" t="str">
        <f t="shared" si="95"/>
        <v>J1404.BX5</v>
      </c>
      <c r="B6096" s="147" t="s">
        <v>4608</v>
      </c>
      <c r="C6096" s="147" t="s">
        <v>2169</v>
      </c>
      <c r="D6096" s="147" t="s">
        <v>2044</v>
      </c>
      <c r="E6096" s="147" t="s">
        <v>1998</v>
      </c>
      <c r="F6096" s="147" t="s">
        <v>2170</v>
      </c>
      <c r="G6096" s="147" t="s">
        <v>1098</v>
      </c>
    </row>
    <row r="6097" spans="1:7">
      <c r="A6097" t="str">
        <f t="shared" si="95"/>
        <v>J1404.BX6</v>
      </c>
      <c r="B6097" s="147" t="s">
        <v>4608</v>
      </c>
      <c r="C6097" s="147" t="s">
        <v>2171</v>
      </c>
      <c r="D6097" s="147" t="s">
        <v>2044</v>
      </c>
      <c r="E6097" s="147" t="s">
        <v>1998</v>
      </c>
      <c r="F6097" s="147" t="s">
        <v>2172</v>
      </c>
      <c r="G6097" s="147" t="s">
        <v>1098</v>
      </c>
    </row>
    <row r="6098" spans="1:7">
      <c r="A6098" t="str">
        <f t="shared" si="95"/>
        <v>J1404.BX7</v>
      </c>
      <c r="B6098" s="147" t="s">
        <v>4608</v>
      </c>
      <c r="C6098" s="147" t="s">
        <v>2173</v>
      </c>
      <c r="D6098" s="147" t="s">
        <v>2044</v>
      </c>
      <c r="E6098" s="147" t="s">
        <v>1998</v>
      </c>
      <c r="F6098" s="147" t="s">
        <v>2174</v>
      </c>
      <c r="G6098" s="147" t="s">
        <v>1098</v>
      </c>
    </row>
    <row r="6099" spans="1:7">
      <c r="A6099" t="str">
        <f t="shared" si="95"/>
        <v>J1404.BX8</v>
      </c>
      <c r="B6099" s="147" t="s">
        <v>4608</v>
      </c>
      <c r="C6099" s="147" t="s">
        <v>2175</v>
      </c>
      <c r="D6099" s="147" t="s">
        <v>2044</v>
      </c>
      <c r="E6099" s="147" t="s">
        <v>1998</v>
      </c>
      <c r="F6099" s="147" t="s">
        <v>2176</v>
      </c>
      <c r="G6099" s="147" t="s">
        <v>4623</v>
      </c>
    </row>
    <row r="6100" spans="1:7">
      <c r="A6100" t="str">
        <f t="shared" si="95"/>
        <v>J1404.BX9</v>
      </c>
      <c r="B6100" s="147" t="s">
        <v>4608</v>
      </c>
      <c r="C6100" s="147" t="s">
        <v>2178</v>
      </c>
      <c r="D6100" s="147" t="s">
        <v>2044</v>
      </c>
      <c r="E6100" s="147" t="s">
        <v>1998</v>
      </c>
      <c r="F6100" s="147" t="s">
        <v>2179</v>
      </c>
      <c r="G6100" s="147" t="s">
        <v>1999</v>
      </c>
    </row>
    <row r="6101" spans="1:7">
      <c r="A6101" t="str">
        <f t="shared" si="95"/>
        <v>J1404.BX10</v>
      </c>
      <c r="B6101" s="147" t="s">
        <v>4608</v>
      </c>
      <c r="C6101" s="147" t="s">
        <v>2180</v>
      </c>
      <c r="D6101" s="147" t="s">
        <v>2044</v>
      </c>
      <c r="E6101" s="147" t="s">
        <v>1998</v>
      </c>
      <c r="F6101" s="147" t="s">
        <v>2181</v>
      </c>
      <c r="G6101" s="147" t="s">
        <v>1999</v>
      </c>
    </row>
    <row r="6102" spans="1:7">
      <c r="A6102" t="str">
        <f t="shared" si="95"/>
        <v>J1404.BX11</v>
      </c>
      <c r="B6102" s="147" t="s">
        <v>4608</v>
      </c>
      <c r="C6102" s="147" t="s">
        <v>2182</v>
      </c>
      <c r="D6102" s="147" t="s">
        <v>2044</v>
      </c>
      <c r="E6102" s="147" t="s">
        <v>1998</v>
      </c>
      <c r="F6102" s="147" t="s">
        <v>2183</v>
      </c>
      <c r="G6102" s="147" t="s">
        <v>1999</v>
      </c>
    </row>
    <row r="6103" spans="1:7">
      <c r="A6103" t="str">
        <f t="shared" si="95"/>
        <v>J1404.BX12</v>
      </c>
      <c r="B6103" s="147" t="s">
        <v>4608</v>
      </c>
      <c r="C6103" s="147" t="s">
        <v>2184</v>
      </c>
      <c r="D6103" s="147" t="s">
        <v>2044</v>
      </c>
      <c r="E6103" s="147" t="s">
        <v>1998</v>
      </c>
      <c r="F6103" s="147" t="s">
        <v>2185</v>
      </c>
      <c r="G6103" s="147" t="s">
        <v>4618</v>
      </c>
    </row>
    <row r="6104" spans="1:7">
      <c r="A6104" t="str">
        <f t="shared" si="95"/>
        <v>J1404.BX13</v>
      </c>
      <c r="B6104" s="147" t="s">
        <v>4608</v>
      </c>
      <c r="C6104" s="147" t="s">
        <v>2186</v>
      </c>
      <c r="D6104" s="147" t="s">
        <v>2044</v>
      </c>
      <c r="E6104" s="147" t="s">
        <v>1998</v>
      </c>
      <c r="F6104" s="147" t="s">
        <v>2187</v>
      </c>
      <c r="G6104" s="147" t="s">
        <v>1999</v>
      </c>
    </row>
    <row r="6105" spans="1:7">
      <c r="A6105" t="str">
        <f t="shared" si="95"/>
        <v>J1404.BX14</v>
      </c>
      <c r="B6105" s="147" t="s">
        <v>4608</v>
      </c>
      <c r="C6105" s="147" t="s">
        <v>2188</v>
      </c>
      <c r="D6105" s="147" t="s">
        <v>2044</v>
      </c>
      <c r="E6105" s="147" t="s">
        <v>1998</v>
      </c>
      <c r="F6105" s="147" t="s">
        <v>2189</v>
      </c>
      <c r="G6105" s="147" t="s">
        <v>4624</v>
      </c>
    </row>
    <row r="6106" spans="1:7">
      <c r="A6106" t="str">
        <f t="shared" si="95"/>
        <v>J1404.BX15</v>
      </c>
      <c r="B6106" s="147" t="s">
        <v>4608</v>
      </c>
      <c r="C6106" s="147" t="s">
        <v>2191</v>
      </c>
      <c r="D6106" s="147" t="s">
        <v>2044</v>
      </c>
      <c r="E6106" s="147" t="s">
        <v>1998</v>
      </c>
      <c r="F6106" s="147" t="s">
        <v>2192</v>
      </c>
      <c r="G6106" s="147" t="s">
        <v>1999</v>
      </c>
    </row>
    <row r="6107" spans="1:7">
      <c r="A6107" t="str">
        <f t="shared" si="95"/>
        <v>J1404.BX16</v>
      </c>
      <c r="B6107" s="147" t="s">
        <v>4608</v>
      </c>
      <c r="C6107" s="147" t="s">
        <v>2193</v>
      </c>
      <c r="D6107" s="147" t="s">
        <v>2044</v>
      </c>
      <c r="E6107" s="147" t="s">
        <v>1998</v>
      </c>
      <c r="F6107" s="147" t="s">
        <v>2194</v>
      </c>
      <c r="G6107" s="147" t="s">
        <v>4625</v>
      </c>
    </row>
    <row r="6108" spans="1:7">
      <c r="A6108" t="str">
        <f t="shared" si="95"/>
        <v>J1404.BY1</v>
      </c>
      <c r="B6108" s="147" t="s">
        <v>4608</v>
      </c>
      <c r="C6108" s="147" t="s">
        <v>2196</v>
      </c>
      <c r="D6108" s="147" t="s">
        <v>2044</v>
      </c>
      <c r="E6108" s="147" t="s">
        <v>1998</v>
      </c>
      <c r="F6108" s="147" t="s">
        <v>2197</v>
      </c>
      <c r="G6108" s="147" t="s">
        <v>4622</v>
      </c>
    </row>
    <row r="6109" spans="1:7">
      <c r="A6109" t="str">
        <f t="shared" si="95"/>
        <v>J1404.BY2</v>
      </c>
      <c r="B6109" s="147" t="s">
        <v>4608</v>
      </c>
      <c r="C6109" s="147" t="s">
        <v>2198</v>
      </c>
      <c r="D6109" s="147" t="s">
        <v>2044</v>
      </c>
      <c r="E6109" s="147" t="s">
        <v>1998</v>
      </c>
      <c r="F6109" s="147" t="s">
        <v>2199</v>
      </c>
      <c r="G6109" s="147" t="s">
        <v>1098</v>
      </c>
    </row>
    <row r="6110" spans="1:7">
      <c r="A6110" t="str">
        <f t="shared" si="95"/>
        <v>J1404.BY3</v>
      </c>
      <c r="B6110" s="147" t="s">
        <v>4608</v>
      </c>
      <c r="C6110" s="147" t="s">
        <v>2200</v>
      </c>
      <c r="D6110" s="147" t="s">
        <v>2044</v>
      </c>
      <c r="E6110" s="147" t="s">
        <v>1998</v>
      </c>
      <c r="F6110" s="147" t="s">
        <v>2201</v>
      </c>
      <c r="G6110" s="147" t="s">
        <v>1098</v>
      </c>
    </row>
    <row r="6111" spans="1:7">
      <c r="A6111" t="str">
        <f t="shared" si="95"/>
        <v>J1404.BY4</v>
      </c>
      <c r="B6111" s="147" t="s">
        <v>4608</v>
      </c>
      <c r="C6111" s="147" t="s">
        <v>2202</v>
      </c>
      <c r="D6111" s="147" t="s">
        <v>2044</v>
      </c>
      <c r="E6111" s="147" t="s">
        <v>1998</v>
      </c>
      <c r="F6111" s="147" t="s">
        <v>2203</v>
      </c>
      <c r="G6111" s="147" t="s">
        <v>1098</v>
      </c>
    </row>
    <row r="6112" spans="1:7">
      <c r="A6112" t="str">
        <f t="shared" si="95"/>
        <v>J1404.BY5</v>
      </c>
      <c r="B6112" s="147" t="s">
        <v>4608</v>
      </c>
      <c r="C6112" s="147" t="s">
        <v>2204</v>
      </c>
      <c r="D6112" s="147" t="s">
        <v>2044</v>
      </c>
      <c r="E6112" s="147" t="s">
        <v>1998</v>
      </c>
      <c r="F6112" s="147" t="s">
        <v>2205</v>
      </c>
      <c r="G6112" s="147" t="s">
        <v>1098</v>
      </c>
    </row>
    <row r="6113" spans="1:7">
      <c r="A6113" t="str">
        <f t="shared" si="95"/>
        <v>J1404.BY6</v>
      </c>
      <c r="B6113" s="147" t="s">
        <v>4608</v>
      </c>
      <c r="C6113" s="147" t="s">
        <v>2206</v>
      </c>
      <c r="D6113" s="147" t="s">
        <v>2044</v>
      </c>
      <c r="E6113" s="147" t="s">
        <v>1998</v>
      </c>
      <c r="F6113" s="147" t="s">
        <v>2207</v>
      </c>
      <c r="G6113" s="147" t="s">
        <v>1098</v>
      </c>
    </row>
    <row r="6114" spans="1:7">
      <c r="A6114" t="str">
        <f t="shared" si="95"/>
        <v>J1404.BY7</v>
      </c>
      <c r="B6114" s="147" t="s">
        <v>4608</v>
      </c>
      <c r="C6114" s="147" t="s">
        <v>2208</v>
      </c>
      <c r="D6114" s="147" t="s">
        <v>2044</v>
      </c>
      <c r="E6114" s="147" t="s">
        <v>1998</v>
      </c>
      <c r="F6114" s="147" t="s">
        <v>2209</v>
      </c>
      <c r="G6114" s="147" t="s">
        <v>1098</v>
      </c>
    </row>
    <row r="6115" spans="1:7">
      <c r="A6115" t="str">
        <f t="shared" si="95"/>
        <v>J1404.BY8</v>
      </c>
      <c r="B6115" s="147" t="s">
        <v>4608</v>
      </c>
      <c r="C6115" s="147" t="s">
        <v>2210</v>
      </c>
      <c r="D6115" s="147" t="s">
        <v>2044</v>
      </c>
      <c r="E6115" s="147" t="s">
        <v>1998</v>
      </c>
      <c r="F6115" s="147" t="s">
        <v>2211</v>
      </c>
      <c r="G6115" s="147" t="s">
        <v>4623</v>
      </c>
    </row>
    <row r="6116" spans="1:7">
      <c r="A6116" t="str">
        <f t="shared" si="95"/>
        <v>J1404.BY9</v>
      </c>
      <c r="B6116" s="147" t="s">
        <v>4608</v>
      </c>
      <c r="C6116" s="147" t="s">
        <v>2212</v>
      </c>
      <c r="D6116" s="147" t="s">
        <v>2044</v>
      </c>
      <c r="E6116" s="147" t="s">
        <v>1998</v>
      </c>
      <c r="F6116" s="147" t="s">
        <v>2213</v>
      </c>
      <c r="G6116" s="147" t="s">
        <v>1999</v>
      </c>
    </row>
    <row r="6117" spans="1:7">
      <c r="A6117" t="str">
        <f t="shared" si="95"/>
        <v>J1404.BY10</v>
      </c>
      <c r="B6117" s="147" t="s">
        <v>4608</v>
      </c>
      <c r="C6117" s="147" t="s">
        <v>2214</v>
      </c>
      <c r="D6117" s="147" t="s">
        <v>2044</v>
      </c>
      <c r="E6117" s="147" t="s">
        <v>1998</v>
      </c>
      <c r="F6117" s="147" t="s">
        <v>2215</v>
      </c>
      <c r="G6117" s="147" t="s">
        <v>1999</v>
      </c>
    </row>
    <row r="6118" spans="1:7">
      <c r="A6118" t="str">
        <f t="shared" si="95"/>
        <v>J1404.BY11</v>
      </c>
      <c r="B6118" s="147" t="s">
        <v>4608</v>
      </c>
      <c r="C6118" s="147" t="s">
        <v>2216</v>
      </c>
      <c r="D6118" s="147" t="s">
        <v>2044</v>
      </c>
      <c r="E6118" s="147" t="s">
        <v>1998</v>
      </c>
      <c r="F6118" s="147" t="s">
        <v>2217</v>
      </c>
      <c r="G6118" s="147" t="s">
        <v>1999</v>
      </c>
    </row>
    <row r="6119" spans="1:7">
      <c r="A6119" t="str">
        <f t="shared" si="95"/>
        <v>J1404.BY12</v>
      </c>
      <c r="B6119" s="147" t="s">
        <v>4608</v>
      </c>
      <c r="C6119" s="147" t="s">
        <v>2218</v>
      </c>
      <c r="D6119" s="147" t="s">
        <v>2044</v>
      </c>
      <c r="E6119" s="147" t="s">
        <v>1998</v>
      </c>
      <c r="F6119" s="147" t="s">
        <v>2219</v>
      </c>
      <c r="G6119" s="147" t="s">
        <v>4618</v>
      </c>
    </row>
    <row r="6120" spans="1:7">
      <c r="A6120" t="str">
        <f t="shared" si="95"/>
        <v>J1404.BY13</v>
      </c>
      <c r="B6120" s="147" t="s">
        <v>4608</v>
      </c>
      <c r="C6120" s="147" t="s">
        <v>2220</v>
      </c>
      <c r="D6120" s="147" t="s">
        <v>2044</v>
      </c>
      <c r="E6120" s="147" t="s">
        <v>1998</v>
      </c>
      <c r="F6120" s="147" t="s">
        <v>2221</v>
      </c>
      <c r="G6120" s="147" t="s">
        <v>1999</v>
      </c>
    </row>
    <row r="6121" spans="1:7">
      <c r="A6121" t="str">
        <f t="shared" si="95"/>
        <v>J1404.BY14</v>
      </c>
      <c r="B6121" s="147" t="s">
        <v>4608</v>
      </c>
      <c r="C6121" s="147" t="s">
        <v>2222</v>
      </c>
      <c r="D6121" s="147" t="s">
        <v>2044</v>
      </c>
      <c r="E6121" s="147" t="s">
        <v>1998</v>
      </c>
      <c r="F6121" s="147" t="s">
        <v>2223</v>
      </c>
      <c r="G6121" s="147" t="s">
        <v>4624</v>
      </c>
    </row>
    <row r="6122" spans="1:7">
      <c r="A6122" t="str">
        <f t="shared" si="95"/>
        <v>J1404.BY15</v>
      </c>
      <c r="B6122" s="147" t="s">
        <v>4608</v>
      </c>
      <c r="C6122" s="147" t="s">
        <v>2224</v>
      </c>
      <c r="D6122" s="147" t="s">
        <v>2044</v>
      </c>
      <c r="E6122" s="147" t="s">
        <v>1998</v>
      </c>
      <c r="F6122" s="147" t="s">
        <v>2225</v>
      </c>
      <c r="G6122" s="147" t="s">
        <v>1999</v>
      </c>
    </row>
    <row r="6123" spans="1:7">
      <c r="A6123" t="str">
        <f t="shared" si="95"/>
        <v>J1404.BY16</v>
      </c>
      <c r="B6123" s="147" t="s">
        <v>4608</v>
      </c>
      <c r="C6123" s="147" t="s">
        <v>2226</v>
      </c>
      <c r="D6123" s="147" t="s">
        <v>2044</v>
      </c>
      <c r="E6123" s="147" t="s">
        <v>1998</v>
      </c>
      <c r="F6123" s="147" t="s">
        <v>2227</v>
      </c>
      <c r="G6123" s="147" t="s">
        <v>4625</v>
      </c>
    </row>
    <row r="6124" spans="1:7">
      <c r="A6124" t="str">
        <f t="shared" si="95"/>
        <v>J1404.CS1</v>
      </c>
      <c r="B6124" s="147" t="s">
        <v>4608</v>
      </c>
      <c r="C6124" s="147" t="s">
        <v>2228</v>
      </c>
      <c r="D6124" s="147" t="s">
        <v>2044</v>
      </c>
      <c r="E6124" s="147" t="s">
        <v>1998</v>
      </c>
      <c r="F6124" s="147" t="s">
        <v>2229</v>
      </c>
      <c r="G6124" s="147" t="s">
        <v>1098</v>
      </c>
    </row>
    <row r="6125" spans="1:7">
      <c r="A6125" t="str">
        <f t="shared" si="95"/>
        <v>J1404.CS2</v>
      </c>
      <c r="B6125" s="147" t="s">
        <v>4608</v>
      </c>
      <c r="C6125" s="147" t="s">
        <v>2230</v>
      </c>
      <c r="D6125" s="147" t="s">
        <v>2044</v>
      </c>
      <c r="E6125" s="147" t="s">
        <v>1998</v>
      </c>
      <c r="F6125" s="147" t="s">
        <v>2231</v>
      </c>
      <c r="G6125" s="147" t="s">
        <v>1098</v>
      </c>
    </row>
    <row r="6126" spans="1:7">
      <c r="A6126" t="str">
        <f t="shared" si="95"/>
        <v>J1404.CS3</v>
      </c>
      <c r="B6126" s="147" t="s">
        <v>4608</v>
      </c>
      <c r="C6126" s="147" t="s">
        <v>2232</v>
      </c>
      <c r="D6126" s="147" t="s">
        <v>2044</v>
      </c>
      <c r="E6126" s="147" t="s">
        <v>1998</v>
      </c>
      <c r="F6126" s="147" t="s">
        <v>2233</v>
      </c>
      <c r="G6126" s="147" t="s">
        <v>1098</v>
      </c>
    </row>
    <row r="6127" spans="1:7">
      <c r="A6127" t="str">
        <f t="shared" si="95"/>
        <v>J1404.CS4</v>
      </c>
      <c r="B6127" s="147" t="s">
        <v>4608</v>
      </c>
      <c r="C6127" s="147" t="s">
        <v>2234</v>
      </c>
      <c r="D6127" s="147" t="s">
        <v>2044</v>
      </c>
      <c r="E6127" s="147" t="s">
        <v>1998</v>
      </c>
      <c r="F6127" s="147" t="s">
        <v>2235</v>
      </c>
      <c r="G6127" s="147" t="s">
        <v>1098</v>
      </c>
    </row>
    <row r="6128" spans="1:7">
      <c r="A6128" t="str">
        <f t="shared" si="95"/>
        <v>J1404.CS5</v>
      </c>
      <c r="B6128" s="147" t="s">
        <v>4608</v>
      </c>
      <c r="C6128" s="147" t="s">
        <v>2236</v>
      </c>
      <c r="D6128" s="147" t="s">
        <v>2044</v>
      </c>
      <c r="E6128" s="147" t="s">
        <v>1998</v>
      </c>
      <c r="F6128" s="147" t="s">
        <v>2237</v>
      </c>
      <c r="G6128" s="147" t="s">
        <v>4626</v>
      </c>
    </row>
    <row r="6129" spans="1:7">
      <c r="A6129" t="str">
        <f t="shared" si="95"/>
        <v>J1404.CS6</v>
      </c>
      <c r="B6129" s="147" t="s">
        <v>4608</v>
      </c>
      <c r="C6129" s="147" t="s">
        <v>2239</v>
      </c>
      <c r="D6129" s="147" t="s">
        <v>2044</v>
      </c>
      <c r="E6129" s="147" t="s">
        <v>1998</v>
      </c>
      <c r="F6129" s="147" t="s">
        <v>2240</v>
      </c>
      <c r="G6129" s="147" t="s">
        <v>1098</v>
      </c>
    </row>
    <row r="6130" spans="1:7">
      <c r="A6130" t="str">
        <f t="shared" si="95"/>
        <v>J1404.CS7</v>
      </c>
      <c r="B6130" s="147" t="s">
        <v>4608</v>
      </c>
      <c r="C6130" s="147" t="s">
        <v>2241</v>
      </c>
      <c r="D6130" s="147" t="s">
        <v>2044</v>
      </c>
      <c r="E6130" s="147" t="s">
        <v>1998</v>
      </c>
      <c r="F6130" s="147" t="s">
        <v>2242</v>
      </c>
      <c r="G6130" s="147" t="s">
        <v>1098</v>
      </c>
    </row>
    <row r="6131" spans="1:7">
      <c r="A6131" t="str">
        <f t="shared" si="95"/>
        <v>J1404.CS8</v>
      </c>
      <c r="B6131" s="147" t="s">
        <v>4608</v>
      </c>
      <c r="C6131" s="147" t="s">
        <v>2243</v>
      </c>
      <c r="D6131" s="147" t="s">
        <v>2044</v>
      </c>
      <c r="E6131" s="147" t="s">
        <v>1998</v>
      </c>
      <c r="F6131" s="147" t="s">
        <v>2244</v>
      </c>
      <c r="G6131" s="147" t="s">
        <v>4627</v>
      </c>
    </row>
    <row r="6132" spans="1:7">
      <c r="A6132" t="str">
        <f t="shared" si="95"/>
        <v>J1404.CS9</v>
      </c>
      <c r="B6132" s="147" t="s">
        <v>4608</v>
      </c>
      <c r="C6132" s="147" t="s">
        <v>2246</v>
      </c>
      <c r="D6132" s="147" t="s">
        <v>2044</v>
      </c>
      <c r="E6132" s="147" t="s">
        <v>1998</v>
      </c>
      <c r="F6132" s="147" t="s">
        <v>2247</v>
      </c>
      <c r="G6132" s="147" t="s">
        <v>4628</v>
      </c>
    </row>
    <row r="6133" spans="1:7">
      <c r="A6133" t="str">
        <f t="shared" si="95"/>
        <v>J1404.CS10</v>
      </c>
      <c r="B6133" s="147" t="s">
        <v>4608</v>
      </c>
      <c r="C6133" s="147" t="s">
        <v>2249</v>
      </c>
      <c r="D6133" s="147" t="s">
        <v>2044</v>
      </c>
      <c r="E6133" s="147" t="s">
        <v>1998</v>
      </c>
      <c r="F6133" s="147" t="s">
        <v>2250</v>
      </c>
      <c r="G6133" s="147" t="s">
        <v>4629</v>
      </c>
    </row>
    <row r="6134" spans="1:7">
      <c r="A6134" t="str">
        <f t="shared" si="95"/>
        <v>J1404.CS11</v>
      </c>
      <c r="B6134" s="147" t="s">
        <v>4608</v>
      </c>
      <c r="C6134" s="147" t="s">
        <v>2252</v>
      </c>
      <c r="D6134" s="147" t="s">
        <v>2044</v>
      </c>
      <c r="E6134" s="147" t="s">
        <v>1998</v>
      </c>
      <c r="F6134" s="147" t="s">
        <v>2253</v>
      </c>
      <c r="G6134" s="149"/>
    </row>
    <row r="6135" spans="1:7">
      <c r="A6135" t="str">
        <f t="shared" si="95"/>
        <v>J1404.CS12</v>
      </c>
      <c r="B6135" s="147" t="s">
        <v>4608</v>
      </c>
      <c r="C6135" s="147" t="s">
        <v>2254</v>
      </c>
      <c r="D6135" s="147" t="s">
        <v>2044</v>
      </c>
      <c r="E6135" s="147" t="s">
        <v>1998</v>
      </c>
      <c r="F6135" s="147" t="s">
        <v>2255</v>
      </c>
      <c r="G6135" s="147" t="s">
        <v>4630</v>
      </c>
    </row>
    <row r="6136" spans="1:7">
      <c r="A6136" t="str">
        <f t="shared" si="95"/>
        <v>J1404.CS13</v>
      </c>
      <c r="B6136" s="147" t="s">
        <v>4608</v>
      </c>
      <c r="C6136" s="147" t="s">
        <v>2257</v>
      </c>
      <c r="D6136" s="147" t="s">
        <v>2044</v>
      </c>
      <c r="E6136" s="147" t="s">
        <v>1998</v>
      </c>
      <c r="F6136" s="147" t="s">
        <v>2258</v>
      </c>
      <c r="G6136" s="147" t="s">
        <v>4631</v>
      </c>
    </row>
    <row r="6137" spans="1:7">
      <c r="A6137" t="str">
        <f t="shared" si="95"/>
        <v>J1404.CS14</v>
      </c>
      <c r="B6137" s="147" t="s">
        <v>4608</v>
      </c>
      <c r="C6137" s="147" t="s">
        <v>2260</v>
      </c>
      <c r="D6137" s="147" t="s">
        <v>2044</v>
      </c>
      <c r="E6137" s="147" t="s">
        <v>1998</v>
      </c>
      <c r="F6137" s="147" t="s">
        <v>2261</v>
      </c>
      <c r="G6137" s="147" t="s">
        <v>1844</v>
      </c>
    </row>
    <row r="6138" spans="1:7">
      <c r="A6138" t="str">
        <f t="shared" si="95"/>
        <v>J1404.CS15</v>
      </c>
      <c r="B6138" s="147" t="s">
        <v>4608</v>
      </c>
      <c r="C6138" s="147" t="s">
        <v>2262</v>
      </c>
      <c r="D6138" s="147" t="s">
        <v>2044</v>
      </c>
      <c r="E6138" s="147" t="s">
        <v>1998</v>
      </c>
      <c r="F6138" s="147" t="s">
        <v>2263</v>
      </c>
      <c r="G6138" s="149"/>
    </row>
    <row r="6139" spans="1:7">
      <c r="A6139" t="str">
        <f t="shared" si="95"/>
        <v>J1404.CS16</v>
      </c>
      <c r="B6139" s="147" t="s">
        <v>4608</v>
      </c>
      <c r="C6139" s="147" t="s">
        <v>2264</v>
      </c>
      <c r="D6139" s="147" t="s">
        <v>2044</v>
      </c>
      <c r="E6139" s="147" t="s">
        <v>1998</v>
      </c>
      <c r="F6139" s="147" t="s">
        <v>2265</v>
      </c>
      <c r="G6139" s="149"/>
    </row>
    <row r="6140" spans="1:7">
      <c r="A6140" t="str">
        <f t="shared" si="95"/>
        <v>J1404.CX1</v>
      </c>
      <c r="B6140" s="147" t="s">
        <v>4608</v>
      </c>
      <c r="C6140" s="147" t="s">
        <v>2266</v>
      </c>
      <c r="D6140" s="147" t="s">
        <v>2044</v>
      </c>
      <c r="E6140" s="147" t="s">
        <v>1998</v>
      </c>
      <c r="F6140" s="147" t="s">
        <v>2267</v>
      </c>
      <c r="G6140" s="147" t="s">
        <v>1999</v>
      </c>
    </row>
    <row r="6141" spans="1:7">
      <c r="A6141" t="str">
        <f t="shared" si="95"/>
        <v>J1404.CX2</v>
      </c>
      <c r="B6141" s="147" t="s">
        <v>4608</v>
      </c>
      <c r="C6141" s="147" t="s">
        <v>2268</v>
      </c>
      <c r="D6141" s="147" t="s">
        <v>2044</v>
      </c>
      <c r="E6141" s="147" t="s">
        <v>1998</v>
      </c>
      <c r="F6141" s="147" t="s">
        <v>2269</v>
      </c>
      <c r="G6141" s="147" t="s">
        <v>1999</v>
      </c>
    </row>
    <row r="6142" spans="1:7">
      <c r="A6142" t="str">
        <f t="shared" si="95"/>
        <v>J1404.CX3</v>
      </c>
      <c r="B6142" s="147" t="s">
        <v>4608</v>
      </c>
      <c r="C6142" s="147" t="s">
        <v>2270</v>
      </c>
      <c r="D6142" s="147" t="s">
        <v>2044</v>
      </c>
      <c r="E6142" s="147" t="s">
        <v>1998</v>
      </c>
      <c r="F6142" s="147" t="s">
        <v>2271</v>
      </c>
      <c r="G6142" s="147" t="s">
        <v>1999</v>
      </c>
    </row>
    <row r="6143" spans="1:7">
      <c r="A6143" t="str">
        <f t="shared" si="95"/>
        <v>J1404.CX4</v>
      </c>
      <c r="B6143" s="147" t="s">
        <v>4608</v>
      </c>
      <c r="C6143" s="147" t="s">
        <v>2272</v>
      </c>
      <c r="D6143" s="147" t="s">
        <v>2044</v>
      </c>
      <c r="E6143" s="147" t="s">
        <v>1998</v>
      </c>
      <c r="F6143" s="147" t="s">
        <v>2273</v>
      </c>
      <c r="G6143" s="147" t="s">
        <v>1999</v>
      </c>
    </row>
    <row r="6144" spans="1:7">
      <c r="A6144" t="str">
        <f t="shared" si="95"/>
        <v>J1404.CX5</v>
      </c>
      <c r="B6144" s="147" t="s">
        <v>4608</v>
      </c>
      <c r="C6144" s="147" t="s">
        <v>2274</v>
      </c>
      <c r="D6144" s="147" t="s">
        <v>2044</v>
      </c>
      <c r="E6144" s="147" t="s">
        <v>1998</v>
      </c>
      <c r="F6144" s="147" t="s">
        <v>2275</v>
      </c>
      <c r="G6144" s="147" t="s">
        <v>4626</v>
      </c>
    </row>
    <row r="6145" spans="1:7">
      <c r="A6145" t="str">
        <f t="shared" si="95"/>
        <v>J1404.CX6</v>
      </c>
      <c r="B6145" s="147" t="s">
        <v>4608</v>
      </c>
      <c r="C6145" s="147" t="s">
        <v>2276</v>
      </c>
      <c r="D6145" s="147" t="s">
        <v>2044</v>
      </c>
      <c r="E6145" s="147" t="s">
        <v>1998</v>
      </c>
      <c r="F6145" s="147" t="s">
        <v>2277</v>
      </c>
      <c r="G6145" s="147" t="s">
        <v>1999</v>
      </c>
    </row>
    <row r="6146" spans="1:7">
      <c r="A6146" t="str">
        <f t="shared" si="95"/>
        <v>J1404.CX7</v>
      </c>
      <c r="B6146" s="147" t="s">
        <v>4608</v>
      </c>
      <c r="C6146" s="147" t="s">
        <v>2278</v>
      </c>
      <c r="D6146" s="147" t="s">
        <v>2044</v>
      </c>
      <c r="E6146" s="147" t="s">
        <v>1998</v>
      </c>
      <c r="F6146" s="147" t="s">
        <v>2279</v>
      </c>
      <c r="G6146" s="147" t="s">
        <v>1999</v>
      </c>
    </row>
    <row r="6147" spans="1:7">
      <c r="A6147" t="str">
        <f t="shared" si="95"/>
        <v>J1404.CX8</v>
      </c>
      <c r="B6147" s="147" t="s">
        <v>4608</v>
      </c>
      <c r="C6147" s="147" t="s">
        <v>2280</v>
      </c>
      <c r="D6147" s="147" t="s">
        <v>2044</v>
      </c>
      <c r="E6147" s="147" t="s">
        <v>1998</v>
      </c>
      <c r="F6147" s="147" t="s">
        <v>2281</v>
      </c>
      <c r="G6147" s="147" t="s">
        <v>4632</v>
      </c>
    </row>
    <row r="6148" spans="1:7">
      <c r="A6148" t="str">
        <f t="shared" si="95"/>
        <v>J1404.CX9</v>
      </c>
      <c r="B6148" s="147" t="s">
        <v>4608</v>
      </c>
      <c r="C6148" s="147" t="s">
        <v>2283</v>
      </c>
      <c r="D6148" s="147" t="s">
        <v>2044</v>
      </c>
      <c r="E6148" s="147" t="s">
        <v>1998</v>
      </c>
      <c r="F6148" s="147" t="s">
        <v>2284</v>
      </c>
      <c r="G6148" s="147" t="s">
        <v>1999</v>
      </c>
    </row>
    <row r="6149" spans="1:7">
      <c r="A6149" t="str">
        <f t="shared" si="95"/>
        <v>J1404.CX10</v>
      </c>
      <c r="B6149" s="147" t="s">
        <v>4608</v>
      </c>
      <c r="C6149" s="147" t="s">
        <v>2285</v>
      </c>
      <c r="D6149" s="147" t="s">
        <v>2044</v>
      </c>
      <c r="E6149" s="147" t="s">
        <v>1998</v>
      </c>
      <c r="F6149" s="147" t="s">
        <v>2286</v>
      </c>
      <c r="G6149" s="147" t="s">
        <v>1999</v>
      </c>
    </row>
    <row r="6150" spans="1:7">
      <c r="A6150" t="str">
        <f t="shared" ref="A6150:A6213" si="96">B6150&amp;"."&amp;C6150</f>
        <v>J1404.CX11</v>
      </c>
      <c r="B6150" s="147" t="s">
        <v>4608</v>
      </c>
      <c r="C6150" s="147" t="s">
        <v>2287</v>
      </c>
      <c r="D6150" s="147" t="s">
        <v>2044</v>
      </c>
      <c r="E6150" s="147" t="s">
        <v>1998</v>
      </c>
      <c r="F6150" s="147" t="s">
        <v>2288</v>
      </c>
      <c r="G6150" s="149"/>
    </row>
    <row r="6151" spans="1:7">
      <c r="A6151" t="str">
        <f t="shared" si="96"/>
        <v>J1404.CX12</v>
      </c>
      <c r="B6151" s="147" t="s">
        <v>4608</v>
      </c>
      <c r="C6151" s="147" t="s">
        <v>2289</v>
      </c>
      <c r="D6151" s="147" t="s">
        <v>2044</v>
      </c>
      <c r="E6151" s="147" t="s">
        <v>1998</v>
      </c>
      <c r="F6151" s="147" t="s">
        <v>2290</v>
      </c>
      <c r="G6151" s="147" t="s">
        <v>1999</v>
      </c>
    </row>
    <row r="6152" spans="1:7">
      <c r="A6152" t="str">
        <f t="shared" si="96"/>
        <v>J1404.CX13</v>
      </c>
      <c r="B6152" s="147" t="s">
        <v>4608</v>
      </c>
      <c r="C6152" s="147" t="s">
        <v>2291</v>
      </c>
      <c r="D6152" s="147" t="s">
        <v>2044</v>
      </c>
      <c r="E6152" s="147" t="s">
        <v>1998</v>
      </c>
      <c r="F6152" s="147" t="s">
        <v>2292</v>
      </c>
      <c r="G6152" s="147" t="s">
        <v>4633</v>
      </c>
    </row>
    <row r="6153" spans="1:7">
      <c r="A6153" t="str">
        <f t="shared" si="96"/>
        <v>J1404.CX14</v>
      </c>
      <c r="B6153" s="147" t="s">
        <v>4608</v>
      </c>
      <c r="C6153" s="147" t="s">
        <v>2294</v>
      </c>
      <c r="D6153" s="147" t="s">
        <v>2044</v>
      </c>
      <c r="E6153" s="147" t="s">
        <v>1998</v>
      </c>
      <c r="F6153" s="147" t="s">
        <v>2295</v>
      </c>
      <c r="G6153" s="147" t="s">
        <v>1999</v>
      </c>
    </row>
    <row r="6154" spans="1:7">
      <c r="A6154" t="str">
        <f t="shared" si="96"/>
        <v>J1404.CX15</v>
      </c>
      <c r="B6154" s="147" t="s">
        <v>4608</v>
      </c>
      <c r="C6154" s="147" t="s">
        <v>2296</v>
      </c>
      <c r="D6154" s="147" t="s">
        <v>2044</v>
      </c>
      <c r="E6154" s="147" t="s">
        <v>1998</v>
      </c>
      <c r="F6154" s="147" t="s">
        <v>2297</v>
      </c>
      <c r="G6154" s="149"/>
    </row>
    <row r="6155" spans="1:7">
      <c r="A6155" t="str">
        <f t="shared" si="96"/>
        <v>J1404.CX16</v>
      </c>
      <c r="B6155" s="147" t="s">
        <v>4608</v>
      </c>
      <c r="C6155" s="147" t="s">
        <v>2298</v>
      </c>
      <c r="D6155" s="147" t="s">
        <v>2044</v>
      </c>
      <c r="E6155" s="147" t="s">
        <v>1998</v>
      </c>
      <c r="F6155" s="147" t="s">
        <v>2299</v>
      </c>
      <c r="G6155" s="149"/>
    </row>
    <row r="6156" spans="1:7">
      <c r="A6156" t="str">
        <f t="shared" si="96"/>
        <v>J1404.CY1</v>
      </c>
      <c r="B6156" s="147" t="s">
        <v>4608</v>
      </c>
      <c r="C6156" s="147" t="s">
        <v>2300</v>
      </c>
      <c r="D6156" s="147" t="s">
        <v>2044</v>
      </c>
      <c r="E6156" s="147" t="s">
        <v>1998</v>
      </c>
      <c r="F6156" s="147" t="s">
        <v>2301</v>
      </c>
      <c r="G6156" s="147" t="s">
        <v>1999</v>
      </c>
    </row>
    <row r="6157" spans="1:7">
      <c r="A6157" t="str">
        <f t="shared" si="96"/>
        <v>J1404.CY2</v>
      </c>
      <c r="B6157" s="147" t="s">
        <v>4608</v>
      </c>
      <c r="C6157" s="147" t="s">
        <v>2302</v>
      </c>
      <c r="D6157" s="147" t="s">
        <v>2044</v>
      </c>
      <c r="E6157" s="147" t="s">
        <v>1998</v>
      </c>
      <c r="F6157" s="147" t="s">
        <v>2303</v>
      </c>
      <c r="G6157" s="147" t="s">
        <v>1999</v>
      </c>
    </row>
    <row r="6158" spans="1:7">
      <c r="A6158" t="str">
        <f t="shared" si="96"/>
        <v>J1404.CY3</v>
      </c>
      <c r="B6158" s="147" t="s">
        <v>4608</v>
      </c>
      <c r="C6158" s="147" t="s">
        <v>2304</v>
      </c>
      <c r="D6158" s="147" t="s">
        <v>2044</v>
      </c>
      <c r="E6158" s="147" t="s">
        <v>1998</v>
      </c>
      <c r="F6158" s="147" t="s">
        <v>2305</v>
      </c>
      <c r="G6158" s="147" t="s">
        <v>1999</v>
      </c>
    </row>
    <row r="6159" spans="1:7">
      <c r="A6159" t="str">
        <f t="shared" si="96"/>
        <v>J1404.CY4</v>
      </c>
      <c r="B6159" s="147" t="s">
        <v>4608</v>
      </c>
      <c r="C6159" s="147" t="s">
        <v>2306</v>
      </c>
      <c r="D6159" s="147" t="s">
        <v>2044</v>
      </c>
      <c r="E6159" s="147" t="s">
        <v>1998</v>
      </c>
      <c r="F6159" s="147" t="s">
        <v>2307</v>
      </c>
      <c r="G6159" s="147" t="s">
        <v>1999</v>
      </c>
    </row>
    <row r="6160" spans="1:7">
      <c r="A6160" t="str">
        <f t="shared" si="96"/>
        <v>J1404.CY5</v>
      </c>
      <c r="B6160" s="147" t="s">
        <v>4608</v>
      </c>
      <c r="C6160" s="147" t="s">
        <v>2308</v>
      </c>
      <c r="D6160" s="147" t="s">
        <v>2044</v>
      </c>
      <c r="E6160" s="147" t="s">
        <v>1998</v>
      </c>
      <c r="F6160" s="147" t="s">
        <v>2309</v>
      </c>
      <c r="G6160" s="147" t="s">
        <v>4626</v>
      </c>
    </row>
    <row r="6161" spans="1:7">
      <c r="A6161" t="str">
        <f t="shared" si="96"/>
        <v>J1404.CY6</v>
      </c>
      <c r="B6161" s="147" t="s">
        <v>4608</v>
      </c>
      <c r="C6161" s="147" t="s">
        <v>2310</v>
      </c>
      <c r="D6161" s="147" t="s">
        <v>2044</v>
      </c>
      <c r="E6161" s="147" t="s">
        <v>1998</v>
      </c>
      <c r="F6161" s="147" t="s">
        <v>2311</v>
      </c>
      <c r="G6161" s="147" t="s">
        <v>1999</v>
      </c>
    </row>
    <row r="6162" spans="1:7">
      <c r="A6162" t="str">
        <f t="shared" si="96"/>
        <v>J1404.CY7</v>
      </c>
      <c r="B6162" s="147" t="s">
        <v>4608</v>
      </c>
      <c r="C6162" s="147" t="s">
        <v>2312</v>
      </c>
      <c r="D6162" s="147" t="s">
        <v>2044</v>
      </c>
      <c r="E6162" s="147" t="s">
        <v>1998</v>
      </c>
      <c r="F6162" s="147" t="s">
        <v>2313</v>
      </c>
      <c r="G6162" s="147" t="s">
        <v>1999</v>
      </c>
    </row>
    <row r="6163" spans="1:7">
      <c r="A6163" t="str">
        <f t="shared" si="96"/>
        <v>J1404.CY8</v>
      </c>
      <c r="B6163" s="147" t="s">
        <v>4608</v>
      </c>
      <c r="C6163" s="147" t="s">
        <v>2314</v>
      </c>
      <c r="D6163" s="147" t="s">
        <v>2044</v>
      </c>
      <c r="E6163" s="147" t="s">
        <v>1998</v>
      </c>
      <c r="F6163" s="147" t="s">
        <v>2315</v>
      </c>
      <c r="G6163" s="147" t="s">
        <v>4632</v>
      </c>
    </row>
    <row r="6164" spans="1:7">
      <c r="A6164" t="str">
        <f t="shared" si="96"/>
        <v>J1404.CY9</v>
      </c>
      <c r="B6164" s="147" t="s">
        <v>4608</v>
      </c>
      <c r="C6164" s="147" t="s">
        <v>2316</v>
      </c>
      <c r="D6164" s="147" t="s">
        <v>2044</v>
      </c>
      <c r="E6164" s="147" t="s">
        <v>1998</v>
      </c>
      <c r="F6164" s="147" t="s">
        <v>2317</v>
      </c>
      <c r="G6164" s="147" t="s">
        <v>1999</v>
      </c>
    </row>
    <row r="6165" spans="1:7">
      <c r="A6165" t="str">
        <f t="shared" si="96"/>
        <v>J1404.CY10</v>
      </c>
      <c r="B6165" s="147" t="s">
        <v>4608</v>
      </c>
      <c r="C6165" s="147" t="s">
        <v>2318</v>
      </c>
      <c r="D6165" s="147" t="s">
        <v>2044</v>
      </c>
      <c r="E6165" s="147" t="s">
        <v>1998</v>
      </c>
      <c r="F6165" s="147" t="s">
        <v>2319</v>
      </c>
      <c r="G6165" s="147" t="s">
        <v>1999</v>
      </c>
    </row>
    <row r="6166" spans="1:7">
      <c r="A6166" t="str">
        <f t="shared" si="96"/>
        <v>J1404.CY11</v>
      </c>
      <c r="B6166" s="147" t="s">
        <v>4608</v>
      </c>
      <c r="C6166" s="147" t="s">
        <v>2320</v>
      </c>
      <c r="D6166" s="147" t="s">
        <v>2044</v>
      </c>
      <c r="E6166" s="147" t="s">
        <v>1998</v>
      </c>
      <c r="F6166" s="147" t="s">
        <v>2321</v>
      </c>
      <c r="G6166" s="149"/>
    </row>
    <row r="6167" spans="1:7">
      <c r="A6167" t="str">
        <f t="shared" si="96"/>
        <v>J1404.CY12</v>
      </c>
      <c r="B6167" s="147" t="s">
        <v>4608</v>
      </c>
      <c r="C6167" s="147" t="s">
        <v>2322</v>
      </c>
      <c r="D6167" s="147" t="s">
        <v>2044</v>
      </c>
      <c r="E6167" s="147" t="s">
        <v>1998</v>
      </c>
      <c r="F6167" s="147" t="s">
        <v>2323</v>
      </c>
      <c r="G6167" s="147" t="s">
        <v>1999</v>
      </c>
    </row>
    <row r="6168" spans="1:7">
      <c r="A6168" t="str">
        <f t="shared" si="96"/>
        <v>J1404.CY13</v>
      </c>
      <c r="B6168" s="147" t="s">
        <v>4608</v>
      </c>
      <c r="C6168" s="147" t="s">
        <v>2324</v>
      </c>
      <c r="D6168" s="147" t="s">
        <v>2044</v>
      </c>
      <c r="E6168" s="147" t="s">
        <v>1998</v>
      </c>
      <c r="F6168" s="147" t="s">
        <v>2325</v>
      </c>
      <c r="G6168" s="147" t="s">
        <v>4633</v>
      </c>
    </row>
    <row r="6169" spans="1:7">
      <c r="A6169" t="str">
        <f t="shared" si="96"/>
        <v>J1404.CY14</v>
      </c>
      <c r="B6169" s="147" t="s">
        <v>4608</v>
      </c>
      <c r="C6169" s="147" t="s">
        <v>2326</v>
      </c>
      <c r="D6169" s="147" t="s">
        <v>2044</v>
      </c>
      <c r="E6169" s="147" t="s">
        <v>1998</v>
      </c>
      <c r="F6169" s="147" t="s">
        <v>2327</v>
      </c>
      <c r="G6169" s="147" t="s">
        <v>1999</v>
      </c>
    </row>
    <row r="6170" spans="1:7">
      <c r="A6170" t="str">
        <f t="shared" si="96"/>
        <v>J1404.CY15</v>
      </c>
      <c r="B6170" s="147" t="s">
        <v>4608</v>
      </c>
      <c r="C6170" s="147" t="s">
        <v>2328</v>
      </c>
      <c r="D6170" s="147" t="s">
        <v>2044</v>
      </c>
      <c r="E6170" s="147" t="s">
        <v>1998</v>
      </c>
      <c r="F6170" s="147" t="s">
        <v>2329</v>
      </c>
      <c r="G6170" s="149"/>
    </row>
    <row r="6171" spans="1:7">
      <c r="A6171" t="str">
        <f t="shared" si="96"/>
        <v>J1404.CY16</v>
      </c>
      <c r="B6171" s="147" t="s">
        <v>4608</v>
      </c>
      <c r="C6171" s="147" t="s">
        <v>2330</v>
      </c>
      <c r="D6171" s="147" t="s">
        <v>2044</v>
      </c>
      <c r="E6171" s="147" t="s">
        <v>1998</v>
      </c>
      <c r="F6171" s="147" t="s">
        <v>2331</v>
      </c>
      <c r="G6171" s="149"/>
    </row>
    <row r="6172" spans="1:7">
      <c r="A6172" t="str">
        <f t="shared" si="96"/>
        <v>J1404.DS1</v>
      </c>
      <c r="B6172" s="147" t="s">
        <v>4608</v>
      </c>
      <c r="C6172" s="147" t="s">
        <v>2332</v>
      </c>
      <c r="D6172" s="147" t="s">
        <v>2044</v>
      </c>
      <c r="E6172" s="147" t="s">
        <v>1998</v>
      </c>
      <c r="F6172" s="147" t="s">
        <v>2333</v>
      </c>
      <c r="G6172" s="147" t="s">
        <v>1999</v>
      </c>
    </row>
    <row r="6173" spans="1:7">
      <c r="A6173" t="str">
        <f t="shared" si="96"/>
        <v>J1404.DS2</v>
      </c>
      <c r="B6173" s="147" t="s">
        <v>4608</v>
      </c>
      <c r="C6173" s="147" t="s">
        <v>2334</v>
      </c>
      <c r="D6173" s="147" t="s">
        <v>2044</v>
      </c>
      <c r="E6173" s="147" t="s">
        <v>1998</v>
      </c>
      <c r="F6173" s="147" t="s">
        <v>2335</v>
      </c>
      <c r="G6173" s="147" t="s">
        <v>1999</v>
      </c>
    </row>
    <row r="6174" spans="1:7">
      <c r="A6174" t="str">
        <f t="shared" si="96"/>
        <v>J1404.DS3</v>
      </c>
      <c r="B6174" s="147" t="s">
        <v>4608</v>
      </c>
      <c r="C6174" s="147" t="s">
        <v>2336</v>
      </c>
      <c r="D6174" s="147" t="s">
        <v>2044</v>
      </c>
      <c r="E6174" s="147" t="s">
        <v>1998</v>
      </c>
      <c r="F6174" s="147" t="s">
        <v>2337</v>
      </c>
      <c r="G6174" s="147" t="s">
        <v>1999</v>
      </c>
    </row>
    <row r="6175" spans="1:7">
      <c r="A6175" t="str">
        <f t="shared" si="96"/>
        <v>J1404.DS4</v>
      </c>
      <c r="B6175" s="147" t="s">
        <v>4608</v>
      </c>
      <c r="C6175" s="147" t="s">
        <v>2338</v>
      </c>
      <c r="D6175" s="147" t="s">
        <v>2044</v>
      </c>
      <c r="E6175" s="147" t="s">
        <v>1998</v>
      </c>
      <c r="F6175" s="147" t="s">
        <v>2339</v>
      </c>
      <c r="G6175" s="147" t="s">
        <v>1999</v>
      </c>
    </row>
    <row r="6176" spans="1:7">
      <c r="A6176" t="str">
        <f t="shared" si="96"/>
        <v>J1404.DS6</v>
      </c>
      <c r="B6176" s="147" t="s">
        <v>4608</v>
      </c>
      <c r="C6176" s="147" t="s">
        <v>2340</v>
      </c>
      <c r="D6176" s="147" t="s">
        <v>2044</v>
      </c>
      <c r="E6176" s="147" t="s">
        <v>1998</v>
      </c>
      <c r="F6176" s="147" t="s">
        <v>2341</v>
      </c>
      <c r="G6176" s="147" t="s">
        <v>1999</v>
      </c>
    </row>
    <row r="6177" spans="1:7">
      <c r="A6177" t="str">
        <f t="shared" si="96"/>
        <v>J1404.DS7</v>
      </c>
      <c r="B6177" s="147" t="s">
        <v>4608</v>
      </c>
      <c r="C6177" s="147" t="s">
        <v>2342</v>
      </c>
      <c r="D6177" s="147" t="s">
        <v>2044</v>
      </c>
      <c r="E6177" s="147" t="s">
        <v>1998</v>
      </c>
      <c r="F6177" s="147" t="s">
        <v>2343</v>
      </c>
      <c r="G6177" s="147" t="s">
        <v>1999</v>
      </c>
    </row>
    <row r="6178" spans="1:7">
      <c r="A6178" t="str">
        <f t="shared" si="96"/>
        <v>J1404.DS8</v>
      </c>
      <c r="B6178" s="147" t="s">
        <v>4608</v>
      </c>
      <c r="C6178" s="147" t="s">
        <v>2344</v>
      </c>
      <c r="D6178" s="147" t="s">
        <v>2044</v>
      </c>
      <c r="E6178" s="147" t="s">
        <v>1998</v>
      </c>
      <c r="F6178" s="147" t="s">
        <v>2345</v>
      </c>
      <c r="G6178" s="147" t="s">
        <v>4634</v>
      </c>
    </row>
    <row r="6179" spans="1:7">
      <c r="A6179" t="str">
        <f t="shared" si="96"/>
        <v>J1404.DS9</v>
      </c>
      <c r="B6179" s="147" t="s">
        <v>4608</v>
      </c>
      <c r="C6179" s="147" t="s">
        <v>2347</v>
      </c>
      <c r="D6179" s="147" t="s">
        <v>2044</v>
      </c>
      <c r="E6179" s="147" t="s">
        <v>1998</v>
      </c>
      <c r="F6179" s="147" t="s">
        <v>2348</v>
      </c>
      <c r="G6179" s="147" t="s">
        <v>4628</v>
      </c>
    </row>
    <row r="6180" spans="1:7">
      <c r="A6180" t="str">
        <f t="shared" si="96"/>
        <v>J1404.DS10</v>
      </c>
      <c r="B6180" s="147" t="s">
        <v>4608</v>
      </c>
      <c r="C6180" s="147" t="s">
        <v>2349</v>
      </c>
      <c r="D6180" s="147" t="s">
        <v>2044</v>
      </c>
      <c r="E6180" s="147" t="s">
        <v>1998</v>
      </c>
      <c r="F6180" s="147" t="s">
        <v>2350</v>
      </c>
      <c r="G6180" s="147" t="s">
        <v>4628</v>
      </c>
    </row>
    <row r="6181" spans="1:7">
      <c r="A6181" t="str">
        <f t="shared" si="96"/>
        <v>J1404.DS11</v>
      </c>
      <c r="B6181" s="147" t="s">
        <v>4608</v>
      </c>
      <c r="C6181" s="147" t="s">
        <v>2351</v>
      </c>
      <c r="D6181" s="147" t="s">
        <v>2044</v>
      </c>
      <c r="E6181" s="147" t="s">
        <v>1998</v>
      </c>
      <c r="F6181" s="147" t="s">
        <v>2352</v>
      </c>
      <c r="G6181" s="149"/>
    </row>
    <row r="6182" spans="1:7">
      <c r="A6182" t="str">
        <f t="shared" si="96"/>
        <v>J1404.DS12</v>
      </c>
      <c r="B6182" s="147" t="s">
        <v>4608</v>
      </c>
      <c r="C6182" s="147" t="s">
        <v>2353</v>
      </c>
      <c r="D6182" s="147" t="s">
        <v>2044</v>
      </c>
      <c r="E6182" s="147" t="s">
        <v>1998</v>
      </c>
      <c r="F6182" s="147" t="s">
        <v>2354</v>
      </c>
      <c r="G6182" s="147" t="s">
        <v>1999</v>
      </c>
    </row>
    <row r="6183" spans="1:7">
      <c r="A6183" t="str">
        <f t="shared" si="96"/>
        <v>J1404.DS13</v>
      </c>
      <c r="B6183" s="147" t="s">
        <v>4608</v>
      </c>
      <c r="C6183" s="147" t="s">
        <v>2355</v>
      </c>
      <c r="D6183" s="147" t="s">
        <v>2044</v>
      </c>
      <c r="E6183" s="147" t="s">
        <v>1998</v>
      </c>
      <c r="F6183" s="147" t="s">
        <v>2356</v>
      </c>
      <c r="G6183" s="147" t="s">
        <v>4631</v>
      </c>
    </row>
    <row r="6184" spans="1:7">
      <c r="A6184" t="str">
        <f t="shared" si="96"/>
        <v>J1404.DS14</v>
      </c>
      <c r="B6184" s="147" t="s">
        <v>4608</v>
      </c>
      <c r="C6184" s="147" t="s">
        <v>2357</v>
      </c>
      <c r="D6184" s="147" t="s">
        <v>2044</v>
      </c>
      <c r="E6184" s="147" t="s">
        <v>1998</v>
      </c>
      <c r="F6184" s="147" t="s">
        <v>2358</v>
      </c>
      <c r="G6184" s="147" t="s">
        <v>1837</v>
      </c>
    </row>
    <row r="6185" spans="1:7">
      <c r="A6185" t="str">
        <f t="shared" si="96"/>
        <v>J1404.DS15</v>
      </c>
      <c r="B6185" s="147" t="s">
        <v>4608</v>
      </c>
      <c r="C6185" s="147" t="s">
        <v>2359</v>
      </c>
      <c r="D6185" s="147" t="s">
        <v>2044</v>
      </c>
      <c r="E6185" s="147" t="s">
        <v>1998</v>
      </c>
      <c r="F6185" s="147" t="s">
        <v>2360</v>
      </c>
      <c r="G6185" s="149"/>
    </row>
    <row r="6186" spans="1:7">
      <c r="A6186" t="str">
        <f t="shared" si="96"/>
        <v>J1404.DX1</v>
      </c>
      <c r="B6186" s="147" t="s">
        <v>4608</v>
      </c>
      <c r="C6186" s="147" t="s">
        <v>2361</v>
      </c>
      <c r="D6186" s="147" t="s">
        <v>2044</v>
      </c>
      <c r="E6186" s="147" t="s">
        <v>1998</v>
      </c>
      <c r="F6186" s="147" t="s">
        <v>2362</v>
      </c>
      <c r="G6186" s="147" t="s">
        <v>1098</v>
      </c>
    </row>
    <row r="6187" spans="1:7">
      <c r="A6187" t="str">
        <f t="shared" si="96"/>
        <v>J1404.DX2</v>
      </c>
      <c r="B6187" s="147" t="s">
        <v>4608</v>
      </c>
      <c r="C6187" s="147" t="s">
        <v>2363</v>
      </c>
      <c r="D6187" s="147" t="s">
        <v>2044</v>
      </c>
      <c r="E6187" s="147" t="s">
        <v>1998</v>
      </c>
      <c r="F6187" s="147" t="s">
        <v>2364</v>
      </c>
      <c r="G6187" s="147" t="s">
        <v>1098</v>
      </c>
    </row>
    <row r="6188" spans="1:7">
      <c r="A6188" t="str">
        <f t="shared" si="96"/>
        <v>J1404.DX3</v>
      </c>
      <c r="B6188" s="147" t="s">
        <v>4608</v>
      </c>
      <c r="C6188" s="147" t="s">
        <v>2365</v>
      </c>
      <c r="D6188" s="147" t="s">
        <v>2044</v>
      </c>
      <c r="E6188" s="147" t="s">
        <v>1998</v>
      </c>
      <c r="F6188" s="147" t="s">
        <v>2366</v>
      </c>
      <c r="G6188" s="147" t="s">
        <v>1098</v>
      </c>
    </row>
    <row r="6189" spans="1:7">
      <c r="A6189" t="str">
        <f t="shared" si="96"/>
        <v>J1404.DX4</v>
      </c>
      <c r="B6189" s="147" t="s">
        <v>4608</v>
      </c>
      <c r="C6189" s="147" t="s">
        <v>2367</v>
      </c>
      <c r="D6189" s="147" t="s">
        <v>2044</v>
      </c>
      <c r="E6189" s="147" t="s">
        <v>1998</v>
      </c>
      <c r="F6189" s="147" t="s">
        <v>2368</v>
      </c>
      <c r="G6189" s="147" t="s">
        <v>1098</v>
      </c>
    </row>
    <row r="6190" spans="1:7">
      <c r="A6190" t="str">
        <f t="shared" si="96"/>
        <v>J1404.DX6</v>
      </c>
      <c r="B6190" s="147" t="s">
        <v>4608</v>
      </c>
      <c r="C6190" s="147" t="s">
        <v>2369</v>
      </c>
      <c r="D6190" s="147" t="s">
        <v>2044</v>
      </c>
      <c r="E6190" s="147" t="s">
        <v>1998</v>
      </c>
      <c r="F6190" s="147" t="s">
        <v>2370</v>
      </c>
      <c r="G6190" s="147" t="s">
        <v>1098</v>
      </c>
    </row>
    <row r="6191" spans="1:7">
      <c r="A6191" t="str">
        <f t="shared" si="96"/>
        <v>J1404.DX7</v>
      </c>
      <c r="B6191" s="147" t="s">
        <v>4608</v>
      </c>
      <c r="C6191" s="147" t="s">
        <v>2371</v>
      </c>
      <c r="D6191" s="147" t="s">
        <v>2044</v>
      </c>
      <c r="E6191" s="147" t="s">
        <v>1998</v>
      </c>
      <c r="F6191" s="147" t="s">
        <v>2372</v>
      </c>
      <c r="G6191" s="147" t="s">
        <v>1098</v>
      </c>
    </row>
    <row r="6192" spans="1:7">
      <c r="A6192" t="str">
        <f t="shared" si="96"/>
        <v>J1404.DX8</v>
      </c>
      <c r="B6192" s="147" t="s">
        <v>4608</v>
      </c>
      <c r="C6192" s="147" t="s">
        <v>2373</v>
      </c>
      <c r="D6192" s="147" t="s">
        <v>2044</v>
      </c>
      <c r="E6192" s="147" t="s">
        <v>1998</v>
      </c>
      <c r="F6192" s="147" t="s">
        <v>2374</v>
      </c>
      <c r="G6192" s="147" t="s">
        <v>4635</v>
      </c>
    </row>
    <row r="6193" spans="1:7">
      <c r="A6193" t="str">
        <f t="shared" si="96"/>
        <v>J1404.DX9</v>
      </c>
      <c r="B6193" s="147" t="s">
        <v>4608</v>
      </c>
      <c r="C6193" s="147" t="s">
        <v>2376</v>
      </c>
      <c r="D6193" s="147" t="s">
        <v>2044</v>
      </c>
      <c r="E6193" s="147" t="s">
        <v>1998</v>
      </c>
      <c r="F6193" s="147" t="s">
        <v>2377</v>
      </c>
      <c r="G6193" s="147" t="s">
        <v>1999</v>
      </c>
    </row>
    <row r="6194" spans="1:7">
      <c r="A6194" t="str">
        <f t="shared" si="96"/>
        <v>J1404.DX10</v>
      </c>
      <c r="B6194" s="147" t="s">
        <v>4608</v>
      </c>
      <c r="C6194" s="147" t="s">
        <v>2378</v>
      </c>
      <c r="D6194" s="147" t="s">
        <v>2044</v>
      </c>
      <c r="E6194" s="147" t="s">
        <v>1998</v>
      </c>
      <c r="F6194" s="147" t="s">
        <v>2379</v>
      </c>
      <c r="G6194" s="147" t="s">
        <v>1999</v>
      </c>
    </row>
    <row r="6195" spans="1:7">
      <c r="A6195" t="str">
        <f t="shared" si="96"/>
        <v>J1404.DX11</v>
      </c>
      <c r="B6195" s="147" t="s">
        <v>4608</v>
      </c>
      <c r="C6195" s="147" t="s">
        <v>2380</v>
      </c>
      <c r="D6195" s="147" t="s">
        <v>2044</v>
      </c>
      <c r="E6195" s="147" t="s">
        <v>1998</v>
      </c>
      <c r="F6195" s="147" t="s">
        <v>2381</v>
      </c>
      <c r="G6195" s="149"/>
    </row>
    <row r="6196" spans="1:7">
      <c r="A6196" t="str">
        <f t="shared" si="96"/>
        <v>J1404.DX12</v>
      </c>
      <c r="B6196" s="147" t="s">
        <v>4608</v>
      </c>
      <c r="C6196" s="147" t="s">
        <v>2382</v>
      </c>
      <c r="D6196" s="147" t="s">
        <v>2044</v>
      </c>
      <c r="E6196" s="147" t="s">
        <v>1998</v>
      </c>
      <c r="F6196" s="147" t="s">
        <v>2383</v>
      </c>
      <c r="G6196" s="147" t="s">
        <v>1999</v>
      </c>
    </row>
    <row r="6197" spans="1:7">
      <c r="A6197" t="str">
        <f t="shared" si="96"/>
        <v>J1404.DX13</v>
      </c>
      <c r="B6197" s="147" t="s">
        <v>4608</v>
      </c>
      <c r="C6197" s="147" t="s">
        <v>2384</v>
      </c>
      <c r="D6197" s="147" t="s">
        <v>2044</v>
      </c>
      <c r="E6197" s="147" t="s">
        <v>1998</v>
      </c>
      <c r="F6197" s="147" t="s">
        <v>2385</v>
      </c>
      <c r="G6197" s="147" t="s">
        <v>4633</v>
      </c>
    </row>
    <row r="6198" spans="1:7">
      <c r="A6198" t="str">
        <f t="shared" si="96"/>
        <v>J1404.DX14</v>
      </c>
      <c r="B6198" s="147" t="s">
        <v>4608</v>
      </c>
      <c r="C6198" s="147" t="s">
        <v>2386</v>
      </c>
      <c r="D6198" s="147" t="s">
        <v>2044</v>
      </c>
      <c r="E6198" s="147" t="s">
        <v>1998</v>
      </c>
      <c r="F6198" s="147" t="s">
        <v>2387</v>
      </c>
      <c r="G6198" s="147" t="s">
        <v>1999</v>
      </c>
    </row>
    <row r="6199" spans="1:7">
      <c r="A6199" t="str">
        <f t="shared" si="96"/>
        <v>J1404.DX15</v>
      </c>
      <c r="B6199" s="147" t="s">
        <v>4608</v>
      </c>
      <c r="C6199" s="147" t="s">
        <v>2388</v>
      </c>
      <c r="D6199" s="147" t="s">
        <v>2044</v>
      </c>
      <c r="E6199" s="147" t="s">
        <v>1998</v>
      </c>
      <c r="F6199" s="147" t="s">
        <v>2389</v>
      </c>
      <c r="G6199" s="149"/>
    </row>
    <row r="6200" spans="1:7">
      <c r="A6200" t="str">
        <f t="shared" si="96"/>
        <v>J1404.DY1</v>
      </c>
      <c r="B6200" s="147" t="s">
        <v>4608</v>
      </c>
      <c r="C6200" s="147" t="s">
        <v>2390</v>
      </c>
      <c r="D6200" s="147" t="s">
        <v>2044</v>
      </c>
      <c r="E6200" s="147" t="s">
        <v>1998</v>
      </c>
      <c r="F6200" s="147" t="s">
        <v>2391</v>
      </c>
      <c r="G6200" s="147" t="s">
        <v>1098</v>
      </c>
    </row>
    <row r="6201" spans="1:7">
      <c r="A6201" t="str">
        <f t="shared" si="96"/>
        <v>J1404.DY2</v>
      </c>
      <c r="B6201" s="147" t="s">
        <v>4608</v>
      </c>
      <c r="C6201" s="147" t="s">
        <v>2392</v>
      </c>
      <c r="D6201" s="147" t="s">
        <v>2044</v>
      </c>
      <c r="E6201" s="147" t="s">
        <v>1998</v>
      </c>
      <c r="F6201" s="147" t="s">
        <v>2393</v>
      </c>
      <c r="G6201" s="147" t="s">
        <v>1098</v>
      </c>
    </row>
    <row r="6202" spans="1:7">
      <c r="A6202" t="str">
        <f t="shared" si="96"/>
        <v>J1404.DY3</v>
      </c>
      <c r="B6202" s="147" t="s">
        <v>4608</v>
      </c>
      <c r="C6202" s="147" t="s">
        <v>2394</v>
      </c>
      <c r="D6202" s="147" t="s">
        <v>2044</v>
      </c>
      <c r="E6202" s="147" t="s">
        <v>1998</v>
      </c>
      <c r="F6202" s="147" t="s">
        <v>2395</v>
      </c>
      <c r="G6202" s="147" t="s">
        <v>1098</v>
      </c>
    </row>
    <row r="6203" spans="1:7">
      <c r="A6203" t="str">
        <f t="shared" si="96"/>
        <v>J1404.DY4</v>
      </c>
      <c r="B6203" s="147" t="s">
        <v>4608</v>
      </c>
      <c r="C6203" s="147" t="s">
        <v>2396</v>
      </c>
      <c r="D6203" s="147" t="s">
        <v>2044</v>
      </c>
      <c r="E6203" s="147" t="s">
        <v>1998</v>
      </c>
      <c r="F6203" s="147" t="s">
        <v>2397</v>
      </c>
      <c r="G6203" s="147" t="s">
        <v>1098</v>
      </c>
    </row>
    <row r="6204" spans="1:7">
      <c r="A6204" t="str">
        <f t="shared" si="96"/>
        <v>J1404.DY6</v>
      </c>
      <c r="B6204" s="147" t="s">
        <v>4608</v>
      </c>
      <c r="C6204" s="147" t="s">
        <v>2398</v>
      </c>
      <c r="D6204" s="147" t="s">
        <v>2044</v>
      </c>
      <c r="E6204" s="147" t="s">
        <v>1998</v>
      </c>
      <c r="F6204" s="147" t="s">
        <v>2399</v>
      </c>
      <c r="G6204" s="147" t="s">
        <v>1098</v>
      </c>
    </row>
    <row r="6205" spans="1:7">
      <c r="A6205" t="str">
        <f t="shared" si="96"/>
        <v>J1404.DY7</v>
      </c>
      <c r="B6205" s="147" t="s">
        <v>4608</v>
      </c>
      <c r="C6205" s="147" t="s">
        <v>2400</v>
      </c>
      <c r="D6205" s="147" t="s">
        <v>2044</v>
      </c>
      <c r="E6205" s="147" t="s">
        <v>1998</v>
      </c>
      <c r="F6205" s="147" t="s">
        <v>2401</v>
      </c>
      <c r="G6205" s="147" t="s">
        <v>1098</v>
      </c>
    </row>
    <row r="6206" spans="1:7">
      <c r="A6206" t="str">
        <f t="shared" si="96"/>
        <v>J1404.DY8</v>
      </c>
      <c r="B6206" s="147" t="s">
        <v>4608</v>
      </c>
      <c r="C6206" s="147" t="s">
        <v>2402</v>
      </c>
      <c r="D6206" s="147" t="s">
        <v>2044</v>
      </c>
      <c r="E6206" s="147" t="s">
        <v>1998</v>
      </c>
      <c r="F6206" s="147" t="s">
        <v>2403</v>
      </c>
      <c r="G6206" s="147" t="s">
        <v>4635</v>
      </c>
    </row>
    <row r="6207" spans="1:7">
      <c r="A6207" t="str">
        <f t="shared" si="96"/>
        <v>J1404.DY9</v>
      </c>
      <c r="B6207" s="147" t="s">
        <v>4608</v>
      </c>
      <c r="C6207" s="147" t="s">
        <v>2404</v>
      </c>
      <c r="D6207" s="147" t="s">
        <v>2044</v>
      </c>
      <c r="E6207" s="147" t="s">
        <v>1998</v>
      </c>
      <c r="F6207" s="147" t="s">
        <v>2405</v>
      </c>
      <c r="G6207" s="147" t="s">
        <v>1999</v>
      </c>
    </row>
    <row r="6208" spans="1:7">
      <c r="A6208" t="str">
        <f t="shared" si="96"/>
        <v>J1404.DY10</v>
      </c>
      <c r="B6208" s="147" t="s">
        <v>4608</v>
      </c>
      <c r="C6208" s="147" t="s">
        <v>2406</v>
      </c>
      <c r="D6208" s="147" t="s">
        <v>2044</v>
      </c>
      <c r="E6208" s="147" t="s">
        <v>1998</v>
      </c>
      <c r="F6208" s="147" t="s">
        <v>2407</v>
      </c>
      <c r="G6208" s="147" t="s">
        <v>1999</v>
      </c>
    </row>
    <row r="6209" spans="1:7">
      <c r="A6209" t="str">
        <f t="shared" si="96"/>
        <v>J1404.DY11</v>
      </c>
      <c r="B6209" s="147" t="s">
        <v>4608</v>
      </c>
      <c r="C6209" s="147" t="s">
        <v>2408</v>
      </c>
      <c r="D6209" s="147" t="s">
        <v>2044</v>
      </c>
      <c r="E6209" s="147" t="s">
        <v>1998</v>
      </c>
      <c r="F6209" s="147" t="s">
        <v>2409</v>
      </c>
      <c r="G6209" s="149"/>
    </row>
    <row r="6210" spans="1:7">
      <c r="A6210" t="str">
        <f t="shared" si="96"/>
        <v>J1404.DY12</v>
      </c>
      <c r="B6210" s="147" t="s">
        <v>4608</v>
      </c>
      <c r="C6210" s="147" t="s">
        <v>2410</v>
      </c>
      <c r="D6210" s="147" t="s">
        <v>2044</v>
      </c>
      <c r="E6210" s="147" t="s">
        <v>1998</v>
      </c>
      <c r="F6210" s="147" t="s">
        <v>2411</v>
      </c>
      <c r="G6210" s="147" t="s">
        <v>1999</v>
      </c>
    </row>
    <row r="6211" spans="1:7">
      <c r="A6211" t="str">
        <f t="shared" si="96"/>
        <v>J1404.DY13</v>
      </c>
      <c r="B6211" s="147" t="s">
        <v>4608</v>
      </c>
      <c r="C6211" s="147" t="s">
        <v>2412</v>
      </c>
      <c r="D6211" s="147" t="s">
        <v>2044</v>
      </c>
      <c r="E6211" s="147" t="s">
        <v>1998</v>
      </c>
      <c r="F6211" s="147" t="s">
        <v>2413</v>
      </c>
      <c r="G6211" s="147" t="s">
        <v>4633</v>
      </c>
    </row>
    <row r="6212" spans="1:7">
      <c r="A6212" t="str">
        <f t="shared" si="96"/>
        <v>J1404.DY14</v>
      </c>
      <c r="B6212" s="147" t="s">
        <v>4608</v>
      </c>
      <c r="C6212" s="147" t="s">
        <v>2414</v>
      </c>
      <c r="D6212" s="147" t="s">
        <v>2044</v>
      </c>
      <c r="E6212" s="147" t="s">
        <v>1998</v>
      </c>
      <c r="F6212" s="147" t="s">
        <v>2415</v>
      </c>
      <c r="G6212" s="147" t="s">
        <v>1999</v>
      </c>
    </row>
    <row r="6213" spans="1:7">
      <c r="A6213" t="str">
        <f t="shared" si="96"/>
        <v>J1404.DY15</v>
      </c>
      <c r="B6213" s="147" t="s">
        <v>4608</v>
      </c>
      <c r="C6213" s="147" t="s">
        <v>2416</v>
      </c>
      <c r="D6213" s="147" t="s">
        <v>2044</v>
      </c>
      <c r="E6213" s="147" t="s">
        <v>1998</v>
      </c>
      <c r="F6213" s="147" t="s">
        <v>2417</v>
      </c>
      <c r="G6213" s="149"/>
    </row>
    <row r="6214" spans="1:7">
      <c r="A6214" t="str">
        <f t="shared" ref="A6214:A6277" si="97">B6214&amp;"."&amp;C6214</f>
        <v>J1405.AS2</v>
      </c>
      <c r="B6214" s="147" t="s">
        <v>4636</v>
      </c>
      <c r="C6214" s="147" t="s">
        <v>2043</v>
      </c>
      <c r="D6214" s="147" t="s">
        <v>3024</v>
      </c>
      <c r="E6214" s="147" t="s">
        <v>1998</v>
      </c>
      <c r="F6214" s="147" t="s">
        <v>3025</v>
      </c>
      <c r="G6214" s="147" t="s">
        <v>1831</v>
      </c>
    </row>
    <row r="6215" spans="1:7">
      <c r="A6215" t="str">
        <f t="shared" si="97"/>
        <v>J1405.AS3</v>
      </c>
      <c r="B6215" s="147" t="s">
        <v>4636</v>
      </c>
      <c r="C6215" s="147" t="s">
        <v>2046</v>
      </c>
      <c r="D6215" s="147" t="s">
        <v>3024</v>
      </c>
      <c r="E6215" s="147" t="s">
        <v>1998</v>
      </c>
      <c r="F6215" s="147" t="s">
        <v>2857</v>
      </c>
      <c r="G6215" s="147" t="s">
        <v>1999</v>
      </c>
    </row>
    <row r="6216" spans="1:7">
      <c r="A6216" t="str">
        <f t="shared" si="97"/>
        <v>J1405.AS4</v>
      </c>
      <c r="B6216" s="147" t="s">
        <v>4636</v>
      </c>
      <c r="C6216" s="147" t="s">
        <v>2048</v>
      </c>
      <c r="D6216" s="147" t="s">
        <v>3024</v>
      </c>
      <c r="E6216" s="147" t="s">
        <v>1998</v>
      </c>
      <c r="F6216" s="147" t="s">
        <v>2722</v>
      </c>
      <c r="G6216" s="147" t="s">
        <v>4637</v>
      </c>
    </row>
    <row r="6217" spans="1:7">
      <c r="A6217" t="str">
        <f t="shared" si="97"/>
        <v>J1405.AS5</v>
      </c>
      <c r="B6217" s="147" t="s">
        <v>4636</v>
      </c>
      <c r="C6217" s="147" t="s">
        <v>2050</v>
      </c>
      <c r="D6217" s="147" t="s">
        <v>3024</v>
      </c>
      <c r="E6217" s="147" t="s">
        <v>1998</v>
      </c>
      <c r="F6217" s="147" t="s">
        <v>3027</v>
      </c>
      <c r="G6217" s="147" t="s">
        <v>4638</v>
      </c>
    </row>
    <row r="6218" spans="1:7">
      <c r="A6218" t="str">
        <f t="shared" si="97"/>
        <v>J1405.AS6</v>
      </c>
      <c r="B6218" s="147" t="s">
        <v>4636</v>
      </c>
      <c r="C6218" s="147" t="s">
        <v>2052</v>
      </c>
      <c r="D6218" s="147" t="s">
        <v>3024</v>
      </c>
      <c r="E6218" s="147" t="s">
        <v>1998</v>
      </c>
      <c r="F6218" s="147" t="s">
        <v>3029</v>
      </c>
      <c r="G6218" s="147" t="s">
        <v>4638</v>
      </c>
    </row>
    <row r="6219" spans="1:7">
      <c r="A6219" t="str">
        <f t="shared" si="97"/>
        <v>J1405.AS7</v>
      </c>
      <c r="B6219" s="147" t="s">
        <v>4636</v>
      </c>
      <c r="C6219" s="147" t="s">
        <v>2054</v>
      </c>
      <c r="D6219" s="147" t="s">
        <v>3024</v>
      </c>
      <c r="E6219" s="147" t="s">
        <v>1998</v>
      </c>
      <c r="F6219" s="147" t="s">
        <v>2830</v>
      </c>
      <c r="G6219" s="147" t="s">
        <v>4638</v>
      </c>
    </row>
    <row r="6220" spans="1:7">
      <c r="A6220" t="str">
        <f t="shared" si="97"/>
        <v>J1405.AS8</v>
      </c>
      <c r="B6220" s="147" t="s">
        <v>4636</v>
      </c>
      <c r="C6220" s="147" t="s">
        <v>2056</v>
      </c>
      <c r="D6220" s="147" t="s">
        <v>3024</v>
      </c>
      <c r="E6220" s="147" t="s">
        <v>1998</v>
      </c>
      <c r="F6220" s="147" t="s">
        <v>3030</v>
      </c>
      <c r="G6220" s="147" t="s">
        <v>4638</v>
      </c>
    </row>
    <row r="6221" spans="1:7">
      <c r="A6221" t="str">
        <f t="shared" si="97"/>
        <v>J1405.AS9</v>
      </c>
      <c r="B6221" s="147" t="s">
        <v>4636</v>
      </c>
      <c r="C6221" s="147" t="s">
        <v>2059</v>
      </c>
      <c r="D6221" s="147" t="s">
        <v>3024</v>
      </c>
      <c r="E6221" s="147" t="s">
        <v>1998</v>
      </c>
      <c r="F6221" s="147" t="s">
        <v>2379</v>
      </c>
      <c r="G6221" s="147" t="s">
        <v>1999</v>
      </c>
    </row>
    <row r="6222" spans="1:7">
      <c r="A6222" t="str">
        <f t="shared" si="97"/>
        <v>J1405.AS10</v>
      </c>
      <c r="B6222" s="147" t="s">
        <v>4636</v>
      </c>
      <c r="C6222" s="147" t="s">
        <v>2062</v>
      </c>
      <c r="D6222" s="147" t="s">
        <v>3024</v>
      </c>
      <c r="E6222" s="147" t="s">
        <v>1998</v>
      </c>
      <c r="F6222" s="147" t="s">
        <v>2405</v>
      </c>
      <c r="G6222" s="147" t="s">
        <v>1999</v>
      </c>
    </row>
    <row r="6223" spans="1:7">
      <c r="A6223" t="str">
        <f t="shared" si="97"/>
        <v>J1405.AS11</v>
      </c>
      <c r="B6223" s="147" t="s">
        <v>4636</v>
      </c>
      <c r="C6223" s="147" t="s">
        <v>2065</v>
      </c>
      <c r="D6223" s="147" t="s">
        <v>3024</v>
      </c>
      <c r="E6223" s="147" t="s">
        <v>1998</v>
      </c>
      <c r="F6223" s="147" t="s">
        <v>3031</v>
      </c>
      <c r="G6223" s="147" t="s">
        <v>4639</v>
      </c>
    </row>
    <row r="6224" spans="1:7">
      <c r="A6224" t="str">
        <f t="shared" si="97"/>
        <v>J1405.AS13</v>
      </c>
      <c r="B6224" s="147" t="s">
        <v>4636</v>
      </c>
      <c r="C6224" s="147" t="s">
        <v>2067</v>
      </c>
      <c r="D6224" s="147" t="s">
        <v>3024</v>
      </c>
      <c r="E6224" s="147" t="s">
        <v>1998</v>
      </c>
      <c r="F6224" s="147" t="s">
        <v>3033</v>
      </c>
      <c r="G6224" s="147" t="s">
        <v>4639</v>
      </c>
    </row>
    <row r="6225" spans="1:7">
      <c r="A6225" t="str">
        <f t="shared" si="97"/>
        <v>J1405.AS14</v>
      </c>
      <c r="B6225" s="147" t="s">
        <v>4636</v>
      </c>
      <c r="C6225" s="147" t="s">
        <v>2070</v>
      </c>
      <c r="D6225" s="147" t="s">
        <v>3024</v>
      </c>
      <c r="E6225" s="147" t="s">
        <v>1998</v>
      </c>
      <c r="F6225" s="147" t="s">
        <v>2753</v>
      </c>
      <c r="G6225" s="147" t="s">
        <v>4639</v>
      </c>
    </row>
    <row r="6226" spans="1:7">
      <c r="A6226" t="str">
        <f t="shared" si="97"/>
        <v>J1405.AS15</v>
      </c>
      <c r="B6226" s="147" t="s">
        <v>4636</v>
      </c>
      <c r="C6226" s="147" t="s">
        <v>2073</v>
      </c>
      <c r="D6226" s="147" t="s">
        <v>3024</v>
      </c>
      <c r="E6226" s="147" t="s">
        <v>1998</v>
      </c>
      <c r="F6226" s="147" t="s">
        <v>3034</v>
      </c>
      <c r="G6226" s="147" t="s">
        <v>4639</v>
      </c>
    </row>
    <row r="6227" spans="1:7">
      <c r="A6227" t="str">
        <f t="shared" si="97"/>
        <v>J1405.AS16</v>
      </c>
      <c r="B6227" s="147" t="s">
        <v>4636</v>
      </c>
      <c r="C6227" s="147" t="s">
        <v>2075</v>
      </c>
      <c r="D6227" s="147" t="s">
        <v>3024</v>
      </c>
      <c r="E6227" s="147" t="s">
        <v>1998</v>
      </c>
      <c r="F6227" s="147" t="s">
        <v>3035</v>
      </c>
      <c r="G6227" s="147" t="s">
        <v>4640</v>
      </c>
    </row>
    <row r="6228" spans="1:7">
      <c r="A6228" t="str">
        <f t="shared" si="97"/>
        <v>J1405.AX2</v>
      </c>
      <c r="B6228" s="147" t="s">
        <v>4636</v>
      </c>
      <c r="C6228" s="147" t="s">
        <v>2077</v>
      </c>
      <c r="D6228" s="147" t="s">
        <v>3024</v>
      </c>
      <c r="E6228" s="147" t="s">
        <v>1998</v>
      </c>
      <c r="F6228" s="147" t="s">
        <v>3037</v>
      </c>
      <c r="G6228" s="147" t="s">
        <v>1999</v>
      </c>
    </row>
    <row r="6229" spans="1:7">
      <c r="A6229" t="str">
        <f t="shared" si="97"/>
        <v>J1405.AX3</v>
      </c>
      <c r="B6229" s="147" t="s">
        <v>4636</v>
      </c>
      <c r="C6229" s="147" t="s">
        <v>2079</v>
      </c>
      <c r="D6229" s="147" t="s">
        <v>3024</v>
      </c>
      <c r="E6229" s="147" t="s">
        <v>1998</v>
      </c>
      <c r="F6229" s="147" t="s">
        <v>2868</v>
      </c>
      <c r="G6229" s="147" t="s">
        <v>1999</v>
      </c>
    </row>
    <row r="6230" spans="1:7">
      <c r="A6230" t="str">
        <f t="shared" si="97"/>
        <v>J1405.AX4</v>
      </c>
      <c r="B6230" s="147" t="s">
        <v>4636</v>
      </c>
      <c r="C6230" s="147" t="s">
        <v>2081</v>
      </c>
      <c r="D6230" s="147" t="s">
        <v>3024</v>
      </c>
      <c r="E6230" s="147" t="s">
        <v>1998</v>
      </c>
      <c r="F6230" s="147" t="s">
        <v>3038</v>
      </c>
      <c r="G6230" s="147" t="s">
        <v>4641</v>
      </c>
    </row>
    <row r="6231" spans="1:7">
      <c r="A6231" t="str">
        <f t="shared" si="97"/>
        <v>J1405.AX5</v>
      </c>
      <c r="B6231" s="147" t="s">
        <v>4636</v>
      </c>
      <c r="C6231" s="147" t="s">
        <v>2083</v>
      </c>
      <c r="D6231" s="147" t="s">
        <v>3024</v>
      </c>
      <c r="E6231" s="147" t="s">
        <v>1998</v>
      </c>
      <c r="F6231" s="147" t="s">
        <v>3040</v>
      </c>
      <c r="G6231" s="147" t="s">
        <v>4638</v>
      </c>
    </row>
    <row r="6232" spans="1:7">
      <c r="A6232" t="str">
        <f t="shared" si="97"/>
        <v>J1405.AX6</v>
      </c>
      <c r="B6232" s="147" t="s">
        <v>4636</v>
      </c>
      <c r="C6232" s="147" t="s">
        <v>2085</v>
      </c>
      <c r="D6232" s="147" t="s">
        <v>3024</v>
      </c>
      <c r="E6232" s="147" t="s">
        <v>1998</v>
      </c>
      <c r="F6232" s="147" t="s">
        <v>3041</v>
      </c>
      <c r="G6232" s="147" t="s">
        <v>4642</v>
      </c>
    </row>
    <row r="6233" spans="1:7">
      <c r="A6233" t="str">
        <f t="shared" si="97"/>
        <v>J1405.AX7</v>
      </c>
      <c r="B6233" s="147" t="s">
        <v>4636</v>
      </c>
      <c r="C6233" s="147" t="s">
        <v>2087</v>
      </c>
      <c r="D6233" s="147" t="s">
        <v>3024</v>
      </c>
      <c r="E6233" s="147" t="s">
        <v>1998</v>
      </c>
      <c r="F6233" s="147" t="s">
        <v>3043</v>
      </c>
      <c r="G6233" s="147" t="s">
        <v>4642</v>
      </c>
    </row>
    <row r="6234" spans="1:7">
      <c r="A6234" t="str">
        <f t="shared" si="97"/>
        <v>J1405.AX8</v>
      </c>
      <c r="B6234" s="147" t="s">
        <v>4636</v>
      </c>
      <c r="C6234" s="147" t="s">
        <v>2089</v>
      </c>
      <c r="D6234" s="147" t="s">
        <v>3024</v>
      </c>
      <c r="E6234" s="147" t="s">
        <v>1998</v>
      </c>
      <c r="F6234" s="147" t="s">
        <v>3044</v>
      </c>
      <c r="G6234" s="147" t="s">
        <v>4642</v>
      </c>
    </row>
    <row r="6235" spans="1:7">
      <c r="A6235" t="str">
        <f t="shared" si="97"/>
        <v>J1405.AX9</v>
      </c>
      <c r="B6235" s="147" t="s">
        <v>4636</v>
      </c>
      <c r="C6235" s="147" t="s">
        <v>2092</v>
      </c>
      <c r="D6235" s="147" t="s">
        <v>3024</v>
      </c>
      <c r="E6235" s="147" t="s">
        <v>1998</v>
      </c>
      <c r="F6235" s="147" t="s">
        <v>2874</v>
      </c>
      <c r="G6235" s="147" t="s">
        <v>1999</v>
      </c>
    </row>
    <row r="6236" spans="1:7">
      <c r="A6236" t="str">
        <f t="shared" si="97"/>
        <v>J1405.AX10</v>
      </c>
      <c r="B6236" s="147" t="s">
        <v>4636</v>
      </c>
      <c r="C6236" s="147" t="s">
        <v>2094</v>
      </c>
      <c r="D6236" s="147" t="s">
        <v>3024</v>
      </c>
      <c r="E6236" s="147" t="s">
        <v>1998</v>
      </c>
      <c r="F6236" s="147" t="s">
        <v>2906</v>
      </c>
      <c r="G6236" s="147" t="s">
        <v>1999</v>
      </c>
    </row>
    <row r="6237" spans="1:7">
      <c r="A6237" t="str">
        <f t="shared" si="97"/>
        <v>J1405.AX11</v>
      </c>
      <c r="B6237" s="147" t="s">
        <v>4636</v>
      </c>
      <c r="C6237" s="147" t="s">
        <v>2096</v>
      </c>
      <c r="D6237" s="147" t="s">
        <v>3024</v>
      </c>
      <c r="E6237" s="147" t="s">
        <v>1998</v>
      </c>
      <c r="F6237" s="147" t="s">
        <v>3045</v>
      </c>
      <c r="G6237" s="147" t="s">
        <v>4639</v>
      </c>
    </row>
    <row r="6238" spans="1:7">
      <c r="A6238" t="str">
        <f t="shared" si="97"/>
        <v>J1405.AX13</v>
      </c>
      <c r="B6238" s="147" t="s">
        <v>4636</v>
      </c>
      <c r="C6238" s="147" t="s">
        <v>2098</v>
      </c>
      <c r="D6238" s="147" t="s">
        <v>3024</v>
      </c>
      <c r="E6238" s="147" t="s">
        <v>1998</v>
      </c>
      <c r="F6238" s="147" t="s">
        <v>3046</v>
      </c>
      <c r="G6238" s="147" t="s">
        <v>4643</v>
      </c>
    </row>
    <row r="6239" spans="1:7">
      <c r="A6239" t="str">
        <f t="shared" si="97"/>
        <v>J1405.AX14</v>
      </c>
      <c r="B6239" s="147" t="s">
        <v>4636</v>
      </c>
      <c r="C6239" s="147" t="s">
        <v>2100</v>
      </c>
      <c r="D6239" s="147" t="s">
        <v>3024</v>
      </c>
      <c r="E6239" s="147" t="s">
        <v>1998</v>
      </c>
      <c r="F6239" s="147" t="s">
        <v>3048</v>
      </c>
      <c r="G6239" s="147" t="s">
        <v>4643</v>
      </c>
    </row>
    <row r="6240" spans="1:7">
      <c r="A6240" t="str">
        <f t="shared" si="97"/>
        <v>J1405.AX15</v>
      </c>
      <c r="B6240" s="147" t="s">
        <v>4636</v>
      </c>
      <c r="C6240" s="147" t="s">
        <v>2103</v>
      </c>
      <c r="D6240" s="147" t="s">
        <v>3024</v>
      </c>
      <c r="E6240" s="147" t="s">
        <v>1998</v>
      </c>
      <c r="F6240" s="147" t="s">
        <v>3049</v>
      </c>
      <c r="G6240" s="147" t="s">
        <v>4643</v>
      </c>
    </row>
    <row r="6241" spans="1:7">
      <c r="A6241" t="str">
        <f t="shared" si="97"/>
        <v>J1405.AX16</v>
      </c>
      <c r="B6241" s="147" t="s">
        <v>4636</v>
      </c>
      <c r="C6241" s="147" t="s">
        <v>2105</v>
      </c>
      <c r="D6241" s="147" t="s">
        <v>3024</v>
      </c>
      <c r="E6241" s="147" t="s">
        <v>1998</v>
      </c>
      <c r="F6241" s="147" t="s">
        <v>3050</v>
      </c>
      <c r="G6241" s="147" t="s">
        <v>4640</v>
      </c>
    </row>
    <row r="6242" spans="1:7">
      <c r="A6242" t="str">
        <f t="shared" si="97"/>
        <v>J1405.AY2</v>
      </c>
      <c r="B6242" s="147" t="s">
        <v>4636</v>
      </c>
      <c r="C6242" s="147" t="s">
        <v>2107</v>
      </c>
      <c r="D6242" s="147" t="s">
        <v>3024</v>
      </c>
      <c r="E6242" s="147" t="s">
        <v>1998</v>
      </c>
      <c r="F6242" s="147" t="s">
        <v>2225</v>
      </c>
      <c r="G6242" s="147" t="s">
        <v>1999</v>
      </c>
    </row>
    <row r="6243" spans="1:7">
      <c r="A6243" t="str">
        <f t="shared" si="97"/>
        <v>J1405.AY3</v>
      </c>
      <c r="B6243" s="147" t="s">
        <v>4636</v>
      </c>
      <c r="C6243" s="147" t="s">
        <v>1542</v>
      </c>
      <c r="D6243" s="147" t="s">
        <v>3024</v>
      </c>
      <c r="E6243" s="147" t="s">
        <v>1998</v>
      </c>
      <c r="F6243" s="147" t="s">
        <v>2881</v>
      </c>
      <c r="G6243" s="147" t="s">
        <v>1999</v>
      </c>
    </row>
    <row r="6244" spans="1:7">
      <c r="A6244" t="str">
        <f t="shared" si="97"/>
        <v>J1405.AY4</v>
      </c>
      <c r="B6244" s="147" t="s">
        <v>4636</v>
      </c>
      <c r="C6244" s="147" t="s">
        <v>279</v>
      </c>
      <c r="D6244" s="147" t="s">
        <v>3024</v>
      </c>
      <c r="E6244" s="147" t="s">
        <v>1998</v>
      </c>
      <c r="F6244" s="147" t="s">
        <v>3051</v>
      </c>
      <c r="G6244" s="147" t="s">
        <v>4641</v>
      </c>
    </row>
    <row r="6245" spans="1:7">
      <c r="A6245" t="str">
        <f t="shared" si="97"/>
        <v>J1405.AY5</v>
      </c>
      <c r="B6245" s="147" t="s">
        <v>4636</v>
      </c>
      <c r="C6245" s="147" t="s">
        <v>277</v>
      </c>
      <c r="D6245" s="147" t="s">
        <v>3024</v>
      </c>
      <c r="E6245" s="147" t="s">
        <v>1998</v>
      </c>
      <c r="F6245" s="147" t="s">
        <v>3052</v>
      </c>
      <c r="G6245" s="147" t="s">
        <v>4638</v>
      </c>
    </row>
    <row r="6246" spans="1:7">
      <c r="A6246" t="str">
        <f t="shared" si="97"/>
        <v>J1405.AY6</v>
      </c>
      <c r="B6246" s="147" t="s">
        <v>4636</v>
      </c>
      <c r="C6246" s="147" t="s">
        <v>263</v>
      </c>
      <c r="D6246" s="147" t="s">
        <v>3024</v>
      </c>
      <c r="E6246" s="147" t="s">
        <v>1998</v>
      </c>
      <c r="F6246" s="147" t="s">
        <v>3053</v>
      </c>
      <c r="G6246" s="147" t="s">
        <v>4642</v>
      </c>
    </row>
    <row r="6247" spans="1:7">
      <c r="A6247" t="str">
        <f t="shared" si="97"/>
        <v>J1405.AY7</v>
      </c>
      <c r="B6247" s="147" t="s">
        <v>4636</v>
      </c>
      <c r="C6247" s="147" t="s">
        <v>261</v>
      </c>
      <c r="D6247" s="147" t="s">
        <v>3024</v>
      </c>
      <c r="E6247" s="147" t="s">
        <v>1998</v>
      </c>
      <c r="F6247" s="147" t="s">
        <v>3054</v>
      </c>
      <c r="G6247" s="147" t="s">
        <v>4642</v>
      </c>
    </row>
    <row r="6248" spans="1:7">
      <c r="A6248" t="str">
        <f t="shared" si="97"/>
        <v>J1405.AY8</v>
      </c>
      <c r="B6248" s="147" t="s">
        <v>4636</v>
      </c>
      <c r="C6248" s="147" t="s">
        <v>1292</v>
      </c>
      <c r="D6248" s="147" t="s">
        <v>3024</v>
      </c>
      <c r="E6248" s="147" t="s">
        <v>1998</v>
      </c>
      <c r="F6248" s="147" t="s">
        <v>3055</v>
      </c>
      <c r="G6248" s="147" t="s">
        <v>4642</v>
      </c>
    </row>
    <row r="6249" spans="1:7">
      <c r="A6249" t="str">
        <f t="shared" si="97"/>
        <v>J1405.AY9</v>
      </c>
      <c r="B6249" s="147" t="s">
        <v>4636</v>
      </c>
      <c r="C6249" s="147" t="s">
        <v>1544</v>
      </c>
      <c r="D6249" s="147" t="s">
        <v>3024</v>
      </c>
      <c r="E6249" s="147" t="s">
        <v>1998</v>
      </c>
      <c r="F6249" s="147" t="s">
        <v>2886</v>
      </c>
      <c r="G6249" s="147" t="s">
        <v>1999</v>
      </c>
    </row>
    <row r="6250" spans="1:7">
      <c r="A6250" t="str">
        <f t="shared" si="97"/>
        <v>J1405.AY10</v>
      </c>
      <c r="B6250" s="147" t="s">
        <v>4636</v>
      </c>
      <c r="C6250" s="147" t="s">
        <v>625</v>
      </c>
      <c r="D6250" s="147" t="s">
        <v>3024</v>
      </c>
      <c r="E6250" s="147" t="s">
        <v>1998</v>
      </c>
      <c r="F6250" s="147" t="s">
        <v>2921</v>
      </c>
      <c r="G6250" s="147" t="s">
        <v>1999</v>
      </c>
    </row>
    <row r="6251" spans="1:7">
      <c r="A6251" t="str">
        <f t="shared" si="97"/>
        <v>J1405.AY11</v>
      </c>
      <c r="B6251" s="147" t="s">
        <v>4636</v>
      </c>
      <c r="C6251" s="147" t="s">
        <v>629</v>
      </c>
      <c r="D6251" s="147" t="s">
        <v>3024</v>
      </c>
      <c r="E6251" s="147" t="s">
        <v>1998</v>
      </c>
      <c r="F6251" s="147" t="s">
        <v>3056</v>
      </c>
      <c r="G6251" s="147" t="s">
        <v>4639</v>
      </c>
    </row>
    <row r="6252" spans="1:7">
      <c r="A6252" t="str">
        <f t="shared" si="97"/>
        <v>J1405.AY13</v>
      </c>
      <c r="B6252" s="147" t="s">
        <v>4636</v>
      </c>
      <c r="C6252" s="147" t="s">
        <v>1539</v>
      </c>
      <c r="D6252" s="147" t="s">
        <v>3024</v>
      </c>
      <c r="E6252" s="147" t="s">
        <v>1998</v>
      </c>
      <c r="F6252" s="147" t="s">
        <v>3057</v>
      </c>
      <c r="G6252" s="147" t="s">
        <v>4643</v>
      </c>
    </row>
    <row r="6253" spans="1:7">
      <c r="A6253" t="str">
        <f t="shared" si="97"/>
        <v>J1405.AY14</v>
      </c>
      <c r="B6253" s="147" t="s">
        <v>4636</v>
      </c>
      <c r="C6253" s="147" t="s">
        <v>581</v>
      </c>
      <c r="D6253" s="147" t="s">
        <v>3024</v>
      </c>
      <c r="E6253" s="147" t="s">
        <v>1998</v>
      </c>
      <c r="F6253" s="147" t="s">
        <v>3058</v>
      </c>
      <c r="G6253" s="147" t="s">
        <v>4643</v>
      </c>
    </row>
    <row r="6254" spans="1:7">
      <c r="A6254" t="str">
        <f t="shared" si="97"/>
        <v>J1405.AY15</v>
      </c>
      <c r="B6254" s="147" t="s">
        <v>4636</v>
      </c>
      <c r="C6254" s="147" t="s">
        <v>519</v>
      </c>
      <c r="D6254" s="147" t="s">
        <v>3024</v>
      </c>
      <c r="E6254" s="147" t="s">
        <v>1998</v>
      </c>
      <c r="F6254" s="147" t="s">
        <v>3059</v>
      </c>
      <c r="G6254" s="147" t="s">
        <v>4643</v>
      </c>
    </row>
    <row r="6255" spans="1:7">
      <c r="A6255" t="str">
        <f t="shared" si="97"/>
        <v>J1405.AY16</v>
      </c>
      <c r="B6255" s="147" t="s">
        <v>4636</v>
      </c>
      <c r="C6255" s="147" t="s">
        <v>719</v>
      </c>
      <c r="D6255" s="147" t="s">
        <v>3024</v>
      </c>
      <c r="E6255" s="147" t="s">
        <v>1998</v>
      </c>
      <c r="F6255" s="147" t="s">
        <v>3060</v>
      </c>
      <c r="G6255" s="147" t="s">
        <v>4640</v>
      </c>
    </row>
    <row r="6256" spans="1:7">
      <c r="A6256" t="str">
        <f t="shared" si="97"/>
        <v>J1405.BS1</v>
      </c>
      <c r="B6256" s="147" t="s">
        <v>4636</v>
      </c>
      <c r="C6256" s="147" t="s">
        <v>2122</v>
      </c>
      <c r="D6256" s="147" t="s">
        <v>3024</v>
      </c>
      <c r="E6256" s="147" t="s">
        <v>1998</v>
      </c>
      <c r="F6256" s="147" t="s">
        <v>3061</v>
      </c>
      <c r="G6256" s="149"/>
    </row>
    <row r="6257" spans="1:7">
      <c r="A6257" t="str">
        <f t="shared" si="97"/>
        <v>J1405.BS2</v>
      </c>
      <c r="B6257" s="147" t="s">
        <v>4636</v>
      </c>
      <c r="C6257" s="147" t="s">
        <v>2125</v>
      </c>
      <c r="D6257" s="147" t="s">
        <v>3024</v>
      </c>
      <c r="E6257" s="147" t="s">
        <v>1998</v>
      </c>
      <c r="F6257" s="147" t="s">
        <v>3062</v>
      </c>
      <c r="G6257" s="149"/>
    </row>
    <row r="6258" spans="1:7">
      <c r="A6258" t="str">
        <f t="shared" si="97"/>
        <v>J1405.BS3</v>
      </c>
      <c r="B6258" s="147" t="s">
        <v>4636</v>
      </c>
      <c r="C6258" s="147" t="s">
        <v>2127</v>
      </c>
      <c r="D6258" s="147" t="s">
        <v>3024</v>
      </c>
      <c r="E6258" s="147" t="s">
        <v>1998</v>
      </c>
      <c r="F6258" s="147" t="s">
        <v>2407</v>
      </c>
      <c r="G6258" s="147" t="s">
        <v>1999</v>
      </c>
    </row>
    <row r="6259" spans="1:7">
      <c r="A6259" t="str">
        <f t="shared" si="97"/>
        <v>J1405.BS4</v>
      </c>
      <c r="B6259" s="147" t="s">
        <v>4636</v>
      </c>
      <c r="C6259" s="147" t="s">
        <v>2129</v>
      </c>
      <c r="D6259" s="147" t="s">
        <v>3024</v>
      </c>
      <c r="E6259" s="147" t="s">
        <v>1998</v>
      </c>
      <c r="F6259" s="147" t="s">
        <v>2827</v>
      </c>
      <c r="G6259" s="147" t="s">
        <v>4644</v>
      </c>
    </row>
    <row r="6260" spans="1:7">
      <c r="A6260" t="str">
        <f t="shared" si="97"/>
        <v>J1405.BS5</v>
      </c>
      <c r="B6260" s="147" t="s">
        <v>4636</v>
      </c>
      <c r="C6260" s="147" t="s">
        <v>2131</v>
      </c>
      <c r="D6260" s="147" t="s">
        <v>3024</v>
      </c>
      <c r="E6260" s="147" t="s">
        <v>1998</v>
      </c>
      <c r="F6260" s="147" t="s">
        <v>3064</v>
      </c>
      <c r="G6260" s="147" t="s">
        <v>4638</v>
      </c>
    </row>
    <row r="6261" spans="1:7">
      <c r="A6261" t="str">
        <f t="shared" si="97"/>
        <v>J1405.BS6</v>
      </c>
      <c r="B6261" s="147" t="s">
        <v>4636</v>
      </c>
      <c r="C6261" s="147" t="s">
        <v>2133</v>
      </c>
      <c r="D6261" s="147" t="s">
        <v>3024</v>
      </c>
      <c r="E6261" s="147" t="s">
        <v>1998</v>
      </c>
      <c r="F6261" s="147" t="s">
        <v>3065</v>
      </c>
      <c r="G6261" s="147" t="s">
        <v>4638</v>
      </c>
    </row>
    <row r="6262" spans="1:7">
      <c r="A6262" t="str">
        <f t="shared" si="97"/>
        <v>J1405.BS7</v>
      </c>
      <c r="B6262" s="147" t="s">
        <v>4636</v>
      </c>
      <c r="C6262" s="147" t="s">
        <v>2135</v>
      </c>
      <c r="D6262" s="147" t="s">
        <v>3024</v>
      </c>
      <c r="E6262" s="147" t="s">
        <v>1998</v>
      </c>
      <c r="F6262" s="147" t="s">
        <v>3066</v>
      </c>
      <c r="G6262" s="147" t="s">
        <v>4638</v>
      </c>
    </row>
    <row r="6263" spans="1:7">
      <c r="A6263" t="str">
        <f t="shared" si="97"/>
        <v>J1405.BS8</v>
      </c>
      <c r="B6263" s="147" t="s">
        <v>4636</v>
      </c>
      <c r="C6263" s="147" t="s">
        <v>2137</v>
      </c>
      <c r="D6263" s="147" t="s">
        <v>3024</v>
      </c>
      <c r="E6263" s="147" t="s">
        <v>1998</v>
      </c>
      <c r="F6263" s="147" t="s">
        <v>3067</v>
      </c>
      <c r="G6263" s="147" t="s">
        <v>4645</v>
      </c>
    </row>
    <row r="6264" spans="1:7">
      <c r="A6264" t="str">
        <f t="shared" si="97"/>
        <v>J1405.BS9</v>
      </c>
      <c r="B6264" s="147" t="s">
        <v>4636</v>
      </c>
      <c r="C6264" s="147" t="s">
        <v>2140</v>
      </c>
      <c r="D6264" s="147" t="s">
        <v>3024</v>
      </c>
      <c r="E6264" s="147" t="s">
        <v>1998</v>
      </c>
      <c r="F6264" s="147" t="s">
        <v>2286</v>
      </c>
      <c r="G6264" s="147" t="s">
        <v>1999</v>
      </c>
    </row>
    <row r="6265" spans="1:7">
      <c r="A6265" t="str">
        <f t="shared" si="97"/>
        <v>J1405.BS10</v>
      </c>
      <c r="B6265" s="147" t="s">
        <v>4636</v>
      </c>
      <c r="C6265" s="147" t="s">
        <v>2142</v>
      </c>
      <c r="D6265" s="147" t="s">
        <v>3024</v>
      </c>
      <c r="E6265" s="147" t="s">
        <v>1998</v>
      </c>
      <c r="F6265" s="147" t="s">
        <v>2319</v>
      </c>
      <c r="G6265" s="147" t="s">
        <v>1999</v>
      </c>
    </row>
    <row r="6266" spans="1:7">
      <c r="A6266" t="str">
        <f t="shared" si="97"/>
        <v>J1405.BS11</v>
      </c>
      <c r="B6266" s="147" t="s">
        <v>4636</v>
      </c>
      <c r="C6266" s="147" t="s">
        <v>2144</v>
      </c>
      <c r="D6266" s="147" t="s">
        <v>3024</v>
      </c>
      <c r="E6266" s="147" t="s">
        <v>1998</v>
      </c>
      <c r="F6266" s="147" t="s">
        <v>3069</v>
      </c>
      <c r="G6266" s="147" t="s">
        <v>4639</v>
      </c>
    </row>
    <row r="6267" spans="1:7">
      <c r="A6267" t="str">
        <f t="shared" si="97"/>
        <v>J1405.BS12</v>
      </c>
      <c r="B6267" s="147" t="s">
        <v>4636</v>
      </c>
      <c r="C6267" s="147" t="s">
        <v>2146</v>
      </c>
      <c r="D6267" s="147" t="s">
        <v>3024</v>
      </c>
      <c r="E6267" s="147" t="s">
        <v>1998</v>
      </c>
      <c r="F6267" s="147" t="s">
        <v>3070</v>
      </c>
      <c r="G6267" s="149"/>
    </row>
    <row r="6268" spans="1:7">
      <c r="A6268" t="str">
        <f t="shared" si="97"/>
        <v>J1405.BS13</v>
      </c>
      <c r="B6268" s="147" t="s">
        <v>4636</v>
      </c>
      <c r="C6268" s="147" t="s">
        <v>2149</v>
      </c>
      <c r="D6268" s="147" t="s">
        <v>3024</v>
      </c>
      <c r="E6268" s="147" t="s">
        <v>1998</v>
      </c>
      <c r="F6268" s="147" t="s">
        <v>3071</v>
      </c>
      <c r="G6268" s="147" t="s">
        <v>4639</v>
      </c>
    </row>
    <row r="6269" spans="1:7">
      <c r="A6269" t="str">
        <f t="shared" si="97"/>
        <v>J1405.BS14</v>
      </c>
      <c r="B6269" s="147" t="s">
        <v>4636</v>
      </c>
      <c r="C6269" s="147" t="s">
        <v>2152</v>
      </c>
      <c r="D6269" s="147" t="s">
        <v>3024</v>
      </c>
      <c r="E6269" s="147" t="s">
        <v>1998</v>
      </c>
      <c r="F6269" s="147" t="s">
        <v>3072</v>
      </c>
      <c r="G6269" s="147" t="s">
        <v>4639</v>
      </c>
    </row>
    <row r="6270" spans="1:7">
      <c r="A6270" t="str">
        <f t="shared" si="97"/>
        <v>J1405.BS15</v>
      </c>
      <c r="B6270" s="147" t="s">
        <v>4636</v>
      </c>
      <c r="C6270" s="147" t="s">
        <v>2155</v>
      </c>
      <c r="D6270" s="147" t="s">
        <v>3024</v>
      </c>
      <c r="E6270" s="147" t="s">
        <v>1998</v>
      </c>
      <c r="F6270" s="147" t="s">
        <v>3073</v>
      </c>
      <c r="G6270" s="147" t="s">
        <v>4646</v>
      </c>
    </row>
    <row r="6271" spans="1:7">
      <c r="A6271" t="str">
        <f t="shared" si="97"/>
        <v>J1405.BS16</v>
      </c>
      <c r="B6271" s="147" t="s">
        <v>4636</v>
      </c>
      <c r="C6271" s="147" t="s">
        <v>2157</v>
      </c>
      <c r="D6271" s="147" t="s">
        <v>3024</v>
      </c>
      <c r="E6271" s="147" t="s">
        <v>1998</v>
      </c>
      <c r="F6271" s="147" t="s">
        <v>3075</v>
      </c>
      <c r="G6271" s="149"/>
    </row>
    <row r="6272" spans="1:7">
      <c r="A6272" t="str">
        <f t="shared" si="97"/>
        <v>J1405.BX1</v>
      </c>
      <c r="B6272" s="147" t="s">
        <v>4636</v>
      </c>
      <c r="C6272" s="147" t="s">
        <v>2160</v>
      </c>
      <c r="D6272" s="147" t="s">
        <v>3024</v>
      </c>
      <c r="E6272" s="147" t="s">
        <v>1998</v>
      </c>
      <c r="F6272" s="147" t="s">
        <v>3076</v>
      </c>
      <c r="G6272" s="149"/>
    </row>
    <row r="6273" spans="1:7">
      <c r="A6273" t="str">
        <f t="shared" si="97"/>
        <v>J1405.BX2</v>
      </c>
      <c r="B6273" s="147" t="s">
        <v>4636</v>
      </c>
      <c r="C6273" s="147" t="s">
        <v>2163</v>
      </c>
      <c r="D6273" s="147" t="s">
        <v>3024</v>
      </c>
      <c r="E6273" s="147" t="s">
        <v>1998</v>
      </c>
      <c r="F6273" s="147" t="s">
        <v>3077</v>
      </c>
      <c r="G6273" s="149"/>
    </row>
    <row r="6274" spans="1:7">
      <c r="A6274" t="str">
        <f t="shared" si="97"/>
        <v>J1405.BX3</v>
      </c>
      <c r="B6274" s="147" t="s">
        <v>4636</v>
      </c>
      <c r="C6274" s="147" t="s">
        <v>2165</v>
      </c>
      <c r="D6274" s="147" t="s">
        <v>3024</v>
      </c>
      <c r="E6274" s="147" t="s">
        <v>1998</v>
      </c>
      <c r="F6274" s="147" t="s">
        <v>2907</v>
      </c>
      <c r="G6274" s="147" t="s">
        <v>1999</v>
      </c>
    </row>
    <row r="6275" spans="1:7">
      <c r="A6275" t="str">
        <f t="shared" si="97"/>
        <v>J1405.BX4</v>
      </c>
      <c r="B6275" s="147" t="s">
        <v>4636</v>
      </c>
      <c r="C6275" s="147" t="s">
        <v>2167</v>
      </c>
      <c r="D6275" s="147" t="s">
        <v>3024</v>
      </c>
      <c r="E6275" s="147" t="s">
        <v>1998</v>
      </c>
      <c r="F6275" s="147" t="s">
        <v>3078</v>
      </c>
      <c r="G6275" s="147" t="s">
        <v>4647</v>
      </c>
    </row>
    <row r="6276" spans="1:7">
      <c r="A6276" t="str">
        <f t="shared" si="97"/>
        <v>J1405.BX5</v>
      </c>
      <c r="B6276" s="147" t="s">
        <v>4636</v>
      </c>
      <c r="C6276" s="147" t="s">
        <v>2169</v>
      </c>
      <c r="D6276" s="147" t="s">
        <v>3024</v>
      </c>
      <c r="E6276" s="147" t="s">
        <v>1998</v>
      </c>
      <c r="F6276" s="147" t="s">
        <v>3080</v>
      </c>
      <c r="G6276" s="147" t="s">
        <v>4642</v>
      </c>
    </row>
    <row r="6277" spans="1:7">
      <c r="A6277" t="str">
        <f t="shared" si="97"/>
        <v>J1405.BX6</v>
      </c>
      <c r="B6277" s="147" t="s">
        <v>4636</v>
      </c>
      <c r="C6277" s="147" t="s">
        <v>2171</v>
      </c>
      <c r="D6277" s="147" t="s">
        <v>3024</v>
      </c>
      <c r="E6277" s="147" t="s">
        <v>1998</v>
      </c>
      <c r="F6277" s="147" t="s">
        <v>3081</v>
      </c>
      <c r="G6277" s="147" t="s">
        <v>4642</v>
      </c>
    </row>
    <row r="6278" spans="1:7">
      <c r="A6278" t="str">
        <f t="shared" ref="A6278:A6341" si="98">B6278&amp;"."&amp;C6278</f>
        <v>J1405.BX7</v>
      </c>
      <c r="B6278" s="147" t="s">
        <v>4636</v>
      </c>
      <c r="C6278" s="147" t="s">
        <v>2173</v>
      </c>
      <c r="D6278" s="147" t="s">
        <v>3024</v>
      </c>
      <c r="E6278" s="147" t="s">
        <v>1998</v>
      </c>
      <c r="F6278" s="147" t="s">
        <v>3082</v>
      </c>
      <c r="G6278" s="147" t="s">
        <v>4642</v>
      </c>
    </row>
    <row r="6279" spans="1:7">
      <c r="A6279" t="str">
        <f t="shared" si="98"/>
        <v>J1405.BX8</v>
      </c>
      <c r="B6279" s="147" t="s">
        <v>4636</v>
      </c>
      <c r="C6279" s="147" t="s">
        <v>2175</v>
      </c>
      <c r="D6279" s="147" t="s">
        <v>3024</v>
      </c>
      <c r="E6279" s="147" t="s">
        <v>1998</v>
      </c>
      <c r="F6279" s="147" t="s">
        <v>2911</v>
      </c>
      <c r="G6279" s="147" t="s">
        <v>1999</v>
      </c>
    </row>
    <row r="6280" spans="1:7">
      <c r="A6280" t="str">
        <f t="shared" si="98"/>
        <v>J1405.BX9</v>
      </c>
      <c r="B6280" s="147" t="s">
        <v>4636</v>
      </c>
      <c r="C6280" s="147" t="s">
        <v>2178</v>
      </c>
      <c r="D6280" s="147" t="s">
        <v>3024</v>
      </c>
      <c r="E6280" s="147" t="s">
        <v>1998</v>
      </c>
      <c r="F6280" s="147" t="s">
        <v>2912</v>
      </c>
      <c r="G6280" s="147" t="s">
        <v>1999</v>
      </c>
    </row>
    <row r="6281" spans="1:7">
      <c r="A6281" t="str">
        <f t="shared" si="98"/>
        <v>J1405.BX10</v>
      </c>
      <c r="B6281" s="147" t="s">
        <v>4636</v>
      </c>
      <c r="C6281" s="147" t="s">
        <v>2180</v>
      </c>
      <c r="D6281" s="147" t="s">
        <v>3024</v>
      </c>
      <c r="E6281" s="147" t="s">
        <v>1998</v>
      </c>
      <c r="F6281" s="147" t="s">
        <v>2913</v>
      </c>
      <c r="G6281" s="147" t="s">
        <v>1999</v>
      </c>
    </row>
    <row r="6282" spans="1:7">
      <c r="A6282" t="str">
        <f t="shared" si="98"/>
        <v>J1405.BX11</v>
      </c>
      <c r="B6282" s="147" t="s">
        <v>4636</v>
      </c>
      <c r="C6282" s="147" t="s">
        <v>2182</v>
      </c>
      <c r="D6282" s="147" t="s">
        <v>3024</v>
      </c>
      <c r="E6282" s="147" t="s">
        <v>1998</v>
      </c>
      <c r="F6282" s="147" t="s">
        <v>3083</v>
      </c>
      <c r="G6282" s="147" t="s">
        <v>4643</v>
      </c>
    </row>
    <row r="6283" spans="1:7">
      <c r="A6283" t="str">
        <f t="shared" si="98"/>
        <v>J1405.BX12</v>
      </c>
      <c r="B6283" s="147" t="s">
        <v>4636</v>
      </c>
      <c r="C6283" s="147" t="s">
        <v>2184</v>
      </c>
      <c r="D6283" s="147" t="s">
        <v>3024</v>
      </c>
      <c r="E6283" s="147" t="s">
        <v>1998</v>
      </c>
      <c r="F6283" s="147" t="s">
        <v>3084</v>
      </c>
      <c r="G6283" s="149"/>
    </row>
    <row r="6284" spans="1:7">
      <c r="A6284" t="str">
        <f t="shared" si="98"/>
        <v>J1405.BX13</v>
      </c>
      <c r="B6284" s="147" t="s">
        <v>4636</v>
      </c>
      <c r="C6284" s="147" t="s">
        <v>2186</v>
      </c>
      <c r="D6284" s="147" t="s">
        <v>3024</v>
      </c>
      <c r="E6284" s="147" t="s">
        <v>1998</v>
      </c>
      <c r="F6284" s="147" t="s">
        <v>3085</v>
      </c>
      <c r="G6284" s="147" t="s">
        <v>4643</v>
      </c>
    </row>
    <row r="6285" spans="1:7">
      <c r="A6285" t="str">
        <f t="shared" si="98"/>
        <v>J1405.BX14</v>
      </c>
      <c r="B6285" s="147" t="s">
        <v>4636</v>
      </c>
      <c r="C6285" s="147" t="s">
        <v>2188</v>
      </c>
      <c r="D6285" s="147" t="s">
        <v>3024</v>
      </c>
      <c r="E6285" s="147" t="s">
        <v>1998</v>
      </c>
      <c r="F6285" s="147" t="s">
        <v>3086</v>
      </c>
      <c r="G6285" s="147" t="s">
        <v>4643</v>
      </c>
    </row>
    <row r="6286" spans="1:7">
      <c r="A6286" t="str">
        <f t="shared" si="98"/>
        <v>J1405.BX15</v>
      </c>
      <c r="B6286" s="147" t="s">
        <v>4636</v>
      </c>
      <c r="C6286" s="147" t="s">
        <v>2191</v>
      </c>
      <c r="D6286" s="147" t="s">
        <v>3024</v>
      </c>
      <c r="E6286" s="147" t="s">
        <v>1998</v>
      </c>
      <c r="F6286" s="147" t="s">
        <v>2918</v>
      </c>
      <c r="G6286" s="147" t="s">
        <v>1999</v>
      </c>
    </row>
    <row r="6287" spans="1:7">
      <c r="A6287" t="str">
        <f t="shared" si="98"/>
        <v>J1405.BX16</v>
      </c>
      <c r="B6287" s="147" t="s">
        <v>4636</v>
      </c>
      <c r="C6287" s="147" t="s">
        <v>2193</v>
      </c>
      <c r="D6287" s="147" t="s">
        <v>3024</v>
      </c>
      <c r="E6287" s="147" t="s">
        <v>1998</v>
      </c>
      <c r="F6287" s="147" t="s">
        <v>3087</v>
      </c>
      <c r="G6287" s="149"/>
    </row>
    <row r="6288" spans="1:7">
      <c r="A6288" t="str">
        <f t="shared" si="98"/>
        <v>J1405.BY1</v>
      </c>
      <c r="B6288" s="147" t="s">
        <v>4636</v>
      </c>
      <c r="C6288" s="147" t="s">
        <v>2196</v>
      </c>
      <c r="D6288" s="147" t="s">
        <v>3024</v>
      </c>
      <c r="E6288" s="147" t="s">
        <v>1998</v>
      </c>
      <c r="F6288" s="147" t="s">
        <v>3088</v>
      </c>
      <c r="G6288" s="149"/>
    </row>
    <row r="6289" spans="1:7">
      <c r="A6289" t="str">
        <f t="shared" si="98"/>
        <v>J1405.BY2</v>
      </c>
      <c r="B6289" s="147" t="s">
        <v>4636</v>
      </c>
      <c r="C6289" s="147" t="s">
        <v>2198</v>
      </c>
      <c r="D6289" s="147" t="s">
        <v>3024</v>
      </c>
      <c r="E6289" s="147" t="s">
        <v>1998</v>
      </c>
      <c r="F6289" s="147" t="s">
        <v>2120</v>
      </c>
      <c r="G6289" s="149"/>
    </row>
    <row r="6290" spans="1:7">
      <c r="A6290" t="str">
        <f t="shared" si="98"/>
        <v>J1405.BY3</v>
      </c>
      <c r="B6290" s="147" t="s">
        <v>4636</v>
      </c>
      <c r="C6290" s="147" t="s">
        <v>2200</v>
      </c>
      <c r="D6290" s="147" t="s">
        <v>3024</v>
      </c>
      <c r="E6290" s="147" t="s">
        <v>1998</v>
      </c>
      <c r="F6290" s="147" t="s">
        <v>2922</v>
      </c>
      <c r="G6290" s="147" t="s">
        <v>1999</v>
      </c>
    </row>
    <row r="6291" spans="1:7">
      <c r="A6291" t="str">
        <f t="shared" si="98"/>
        <v>J1405.BY4</v>
      </c>
      <c r="B6291" s="147" t="s">
        <v>4636</v>
      </c>
      <c r="C6291" s="147" t="s">
        <v>2202</v>
      </c>
      <c r="D6291" s="147" t="s">
        <v>3024</v>
      </c>
      <c r="E6291" s="147" t="s">
        <v>1998</v>
      </c>
      <c r="F6291" s="147" t="s">
        <v>3089</v>
      </c>
      <c r="G6291" s="147" t="s">
        <v>4647</v>
      </c>
    </row>
    <row r="6292" spans="1:7">
      <c r="A6292" t="str">
        <f t="shared" si="98"/>
        <v>J1405.BY5</v>
      </c>
      <c r="B6292" s="147" t="s">
        <v>4636</v>
      </c>
      <c r="C6292" s="147" t="s">
        <v>2204</v>
      </c>
      <c r="D6292" s="147" t="s">
        <v>3024</v>
      </c>
      <c r="E6292" s="147" t="s">
        <v>1998</v>
      </c>
      <c r="F6292" s="147" t="s">
        <v>3090</v>
      </c>
      <c r="G6292" s="147" t="s">
        <v>4642</v>
      </c>
    </row>
    <row r="6293" spans="1:7">
      <c r="A6293" t="str">
        <f t="shared" si="98"/>
        <v>J1405.BY6</v>
      </c>
      <c r="B6293" s="147" t="s">
        <v>4636</v>
      </c>
      <c r="C6293" s="147" t="s">
        <v>2206</v>
      </c>
      <c r="D6293" s="147" t="s">
        <v>3024</v>
      </c>
      <c r="E6293" s="147" t="s">
        <v>1998</v>
      </c>
      <c r="F6293" s="147" t="s">
        <v>3091</v>
      </c>
      <c r="G6293" s="147" t="s">
        <v>4642</v>
      </c>
    </row>
    <row r="6294" spans="1:7">
      <c r="A6294" t="str">
        <f t="shared" si="98"/>
        <v>J1405.BY7</v>
      </c>
      <c r="B6294" s="147" t="s">
        <v>4636</v>
      </c>
      <c r="C6294" s="147" t="s">
        <v>2208</v>
      </c>
      <c r="D6294" s="147" t="s">
        <v>3024</v>
      </c>
      <c r="E6294" s="147" t="s">
        <v>1998</v>
      </c>
      <c r="F6294" s="147" t="s">
        <v>3092</v>
      </c>
      <c r="G6294" s="147" t="s">
        <v>4642</v>
      </c>
    </row>
    <row r="6295" spans="1:7">
      <c r="A6295" t="str">
        <f t="shared" si="98"/>
        <v>J1405.BY8</v>
      </c>
      <c r="B6295" s="147" t="s">
        <v>4636</v>
      </c>
      <c r="C6295" s="147" t="s">
        <v>2210</v>
      </c>
      <c r="D6295" s="147" t="s">
        <v>3024</v>
      </c>
      <c r="E6295" s="147" t="s">
        <v>1998</v>
      </c>
      <c r="F6295" s="147" t="s">
        <v>2926</v>
      </c>
      <c r="G6295" s="147" t="s">
        <v>1999</v>
      </c>
    </row>
    <row r="6296" spans="1:7">
      <c r="A6296" t="str">
        <f t="shared" si="98"/>
        <v>J1405.BY9</v>
      </c>
      <c r="B6296" s="147" t="s">
        <v>4636</v>
      </c>
      <c r="C6296" s="147" t="s">
        <v>2212</v>
      </c>
      <c r="D6296" s="147" t="s">
        <v>3024</v>
      </c>
      <c r="E6296" s="147" t="s">
        <v>1998</v>
      </c>
      <c r="F6296" s="147" t="s">
        <v>2927</v>
      </c>
      <c r="G6296" s="147" t="s">
        <v>1999</v>
      </c>
    </row>
    <row r="6297" spans="1:7">
      <c r="A6297" t="str">
        <f t="shared" si="98"/>
        <v>J1405.BY10</v>
      </c>
      <c r="B6297" s="147" t="s">
        <v>4636</v>
      </c>
      <c r="C6297" s="147" t="s">
        <v>2214</v>
      </c>
      <c r="D6297" s="147" t="s">
        <v>3024</v>
      </c>
      <c r="E6297" s="147" t="s">
        <v>1998</v>
      </c>
      <c r="F6297" s="147" t="s">
        <v>2928</v>
      </c>
      <c r="G6297" s="147" t="s">
        <v>1999</v>
      </c>
    </row>
    <row r="6298" spans="1:7">
      <c r="A6298" t="str">
        <f t="shared" si="98"/>
        <v>J1405.BY11</v>
      </c>
      <c r="B6298" s="147" t="s">
        <v>4636</v>
      </c>
      <c r="C6298" s="147" t="s">
        <v>2216</v>
      </c>
      <c r="D6298" s="147" t="s">
        <v>3024</v>
      </c>
      <c r="E6298" s="147" t="s">
        <v>1998</v>
      </c>
      <c r="F6298" s="147" t="s">
        <v>3093</v>
      </c>
      <c r="G6298" s="147" t="s">
        <v>4643</v>
      </c>
    </row>
    <row r="6299" spans="1:7">
      <c r="A6299" t="str">
        <f t="shared" si="98"/>
        <v>J1405.BY12</v>
      </c>
      <c r="B6299" s="147" t="s">
        <v>4636</v>
      </c>
      <c r="C6299" s="147" t="s">
        <v>2218</v>
      </c>
      <c r="D6299" s="147" t="s">
        <v>3024</v>
      </c>
      <c r="E6299" s="147" t="s">
        <v>1998</v>
      </c>
      <c r="F6299" s="147" t="s">
        <v>3094</v>
      </c>
      <c r="G6299" s="149"/>
    </row>
    <row r="6300" spans="1:7">
      <c r="A6300" t="str">
        <f t="shared" si="98"/>
        <v>J1405.BY13</v>
      </c>
      <c r="B6300" s="147" t="s">
        <v>4636</v>
      </c>
      <c r="C6300" s="147" t="s">
        <v>2220</v>
      </c>
      <c r="D6300" s="147" t="s">
        <v>3024</v>
      </c>
      <c r="E6300" s="147" t="s">
        <v>1998</v>
      </c>
      <c r="F6300" s="147" t="s">
        <v>3095</v>
      </c>
      <c r="G6300" s="147" t="s">
        <v>4643</v>
      </c>
    </row>
    <row r="6301" spans="1:7">
      <c r="A6301" t="str">
        <f t="shared" si="98"/>
        <v>J1405.BY14</v>
      </c>
      <c r="B6301" s="147" t="s">
        <v>4636</v>
      </c>
      <c r="C6301" s="147" t="s">
        <v>2222</v>
      </c>
      <c r="D6301" s="147" t="s">
        <v>3024</v>
      </c>
      <c r="E6301" s="147" t="s">
        <v>1998</v>
      </c>
      <c r="F6301" s="147" t="s">
        <v>3096</v>
      </c>
      <c r="G6301" s="147" t="s">
        <v>4643</v>
      </c>
    </row>
    <row r="6302" spans="1:7">
      <c r="A6302" t="str">
        <f t="shared" si="98"/>
        <v>J1405.BY15</v>
      </c>
      <c r="B6302" s="147" t="s">
        <v>4636</v>
      </c>
      <c r="C6302" s="147" t="s">
        <v>2224</v>
      </c>
      <c r="D6302" s="147" t="s">
        <v>3024</v>
      </c>
      <c r="E6302" s="147" t="s">
        <v>1998</v>
      </c>
      <c r="F6302" s="147" t="s">
        <v>2933</v>
      </c>
      <c r="G6302" s="147" t="s">
        <v>1999</v>
      </c>
    </row>
    <row r="6303" spans="1:7">
      <c r="A6303" t="str">
        <f t="shared" si="98"/>
        <v>J1405.BY16</v>
      </c>
      <c r="B6303" s="147" t="s">
        <v>4636</v>
      </c>
      <c r="C6303" s="147" t="s">
        <v>2226</v>
      </c>
      <c r="D6303" s="147" t="s">
        <v>3024</v>
      </c>
      <c r="E6303" s="147" t="s">
        <v>1998</v>
      </c>
      <c r="F6303" s="147" t="s">
        <v>3097</v>
      </c>
      <c r="G6303" s="149"/>
    </row>
    <row r="6304" spans="1:7">
      <c r="A6304" t="str">
        <f t="shared" si="98"/>
        <v>J1405.CS1</v>
      </c>
      <c r="B6304" s="147" t="s">
        <v>4636</v>
      </c>
      <c r="C6304" s="147" t="s">
        <v>2228</v>
      </c>
      <c r="D6304" s="147" t="s">
        <v>3024</v>
      </c>
      <c r="E6304" s="147" t="s">
        <v>1998</v>
      </c>
      <c r="F6304" s="147" t="s">
        <v>3098</v>
      </c>
      <c r="G6304" s="147" t="s">
        <v>1838</v>
      </c>
    </row>
    <row r="6305" spans="1:7">
      <c r="A6305" t="str">
        <f t="shared" si="98"/>
        <v>J1405.CS2</v>
      </c>
      <c r="B6305" s="147" t="s">
        <v>4636</v>
      </c>
      <c r="C6305" s="147" t="s">
        <v>2230</v>
      </c>
      <c r="D6305" s="147" t="s">
        <v>3024</v>
      </c>
      <c r="E6305" s="147" t="s">
        <v>1998</v>
      </c>
      <c r="F6305" s="147" t="s">
        <v>3099</v>
      </c>
      <c r="G6305" s="147" t="s">
        <v>4648</v>
      </c>
    </row>
    <row r="6306" spans="1:7">
      <c r="A6306" t="str">
        <f t="shared" si="98"/>
        <v>J1405.CS3</v>
      </c>
      <c r="B6306" s="147" t="s">
        <v>4636</v>
      </c>
      <c r="C6306" s="147" t="s">
        <v>2232</v>
      </c>
      <c r="D6306" s="147" t="s">
        <v>3024</v>
      </c>
      <c r="E6306" s="147" t="s">
        <v>1998</v>
      </c>
      <c r="F6306" s="147" t="s">
        <v>3101</v>
      </c>
      <c r="G6306" s="147" t="s">
        <v>4649</v>
      </c>
    </row>
    <row r="6307" spans="1:7">
      <c r="A6307" t="str">
        <f t="shared" si="98"/>
        <v>J1405.CS4</v>
      </c>
      <c r="B6307" s="147" t="s">
        <v>4636</v>
      </c>
      <c r="C6307" s="147" t="s">
        <v>2234</v>
      </c>
      <c r="D6307" s="147" t="s">
        <v>3024</v>
      </c>
      <c r="E6307" s="147" t="s">
        <v>1998</v>
      </c>
      <c r="F6307" s="147" t="s">
        <v>3103</v>
      </c>
      <c r="G6307" s="147" t="s">
        <v>4650</v>
      </c>
    </row>
    <row r="6308" spans="1:7">
      <c r="A6308" t="str">
        <f t="shared" si="98"/>
        <v>J1405.CS5</v>
      </c>
      <c r="B6308" s="147" t="s">
        <v>4636</v>
      </c>
      <c r="C6308" s="147" t="s">
        <v>2236</v>
      </c>
      <c r="D6308" s="147" t="s">
        <v>3024</v>
      </c>
      <c r="E6308" s="147" t="s">
        <v>1998</v>
      </c>
      <c r="F6308" s="147" t="s">
        <v>3105</v>
      </c>
      <c r="G6308" s="149"/>
    </row>
    <row r="6309" spans="1:7">
      <c r="A6309" t="str">
        <f t="shared" si="98"/>
        <v>J1405.CS6</v>
      </c>
      <c r="B6309" s="147" t="s">
        <v>4636</v>
      </c>
      <c r="C6309" s="147" t="s">
        <v>2239</v>
      </c>
      <c r="D6309" s="147" t="s">
        <v>3024</v>
      </c>
      <c r="E6309" s="147" t="s">
        <v>1998</v>
      </c>
      <c r="F6309" s="147" t="s">
        <v>2686</v>
      </c>
      <c r="G6309" s="147" t="s">
        <v>4650</v>
      </c>
    </row>
    <row r="6310" spans="1:7">
      <c r="A6310" t="str">
        <f t="shared" si="98"/>
        <v>J1405.CS7</v>
      </c>
      <c r="B6310" s="147" t="s">
        <v>4636</v>
      </c>
      <c r="C6310" s="147" t="s">
        <v>2241</v>
      </c>
      <c r="D6310" s="147" t="s">
        <v>3024</v>
      </c>
      <c r="E6310" s="147" t="s">
        <v>1998</v>
      </c>
      <c r="F6310" s="147" t="s">
        <v>3106</v>
      </c>
      <c r="G6310" s="147" t="s">
        <v>4650</v>
      </c>
    </row>
    <row r="6311" spans="1:7">
      <c r="A6311" t="str">
        <f t="shared" si="98"/>
        <v>J1405.CS8</v>
      </c>
      <c r="B6311" s="147" t="s">
        <v>4636</v>
      </c>
      <c r="C6311" s="147" t="s">
        <v>2243</v>
      </c>
      <c r="D6311" s="147" t="s">
        <v>3024</v>
      </c>
      <c r="E6311" s="147" t="s">
        <v>1998</v>
      </c>
      <c r="F6311" s="147" t="s">
        <v>2095</v>
      </c>
      <c r="G6311" s="147" t="s">
        <v>1999</v>
      </c>
    </row>
    <row r="6312" spans="1:7">
      <c r="A6312" t="str">
        <f t="shared" si="98"/>
        <v>J1405.CS9</v>
      </c>
      <c r="B6312" s="147" t="s">
        <v>4636</v>
      </c>
      <c r="C6312" s="147" t="s">
        <v>2246</v>
      </c>
      <c r="D6312" s="147" t="s">
        <v>3024</v>
      </c>
      <c r="E6312" s="147" t="s">
        <v>1998</v>
      </c>
      <c r="F6312" s="147" t="s">
        <v>2116</v>
      </c>
      <c r="G6312" s="147" t="s">
        <v>1999</v>
      </c>
    </row>
    <row r="6313" spans="1:7">
      <c r="A6313" t="str">
        <f t="shared" si="98"/>
        <v>J1405.CS10</v>
      </c>
      <c r="B6313" s="147" t="s">
        <v>4636</v>
      </c>
      <c r="C6313" s="147" t="s">
        <v>2249</v>
      </c>
      <c r="D6313" s="147" t="s">
        <v>3024</v>
      </c>
      <c r="E6313" s="147" t="s">
        <v>1998</v>
      </c>
      <c r="F6313" s="147" t="s">
        <v>3107</v>
      </c>
      <c r="G6313" s="147" t="s">
        <v>4651</v>
      </c>
    </row>
    <row r="6314" spans="1:7">
      <c r="A6314" t="str">
        <f t="shared" si="98"/>
        <v>J1405.CS11</v>
      </c>
      <c r="B6314" s="147" t="s">
        <v>4636</v>
      </c>
      <c r="C6314" s="147" t="s">
        <v>2252</v>
      </c>
      <c r="D6314" s="147" t="s">
        <v>3024</v>
      </c>
      <c r="E6314" s="147" t="s">
        <v>1998</v>
      </c>
      <c r="F6314" s="147" t="s">
        <v>3109</v>
      </c>
      <c r="G6314" s="147" t="s">
        <v>4652</v>
      </c>
    </row>
    <row r="6315" spans="1:7">
      <c r="A6315" t="str">
        <f t="shared" si="98"/>
        <v>J1405.CS12</v>
      </c>
      <c r="B6315" s="147" t="s">
        <v>4636</v>
      </c>
      <c r="C6315" s="147" t="s">
        <v>2254</v>
      </c>
      <c r="D6315" s="147" t="s">
        <v>3024</v>
      </c>
      <c r="E6315" s="147" t="s">
        <v>1998</v>
      </c>
      <c r="F6315" s="147" t="s">
        <v>2605</v>
      </c>
      <c r="G6315" s="147" t="s">
        <v>4652</v>
      </c>
    </row>
    <row r="6316" spans="1:7">
      <c r="A6316" t="str">
        <f t="shared" si="98"/>
        <v>J1405.CS13</v>
      </c>
      <c r="B6316" s="147" t="s">
        <v>4636</v>
      </c>
      <c r="C6316" s="147" t="s">
        <v>2257</v>
      </c>
      <c r="D6316" s="147" t="s">
        <v>3024</v>
      </c>
      <c r="E6316" s="147" t="s">
        <v>1998</v>
      </c>
      <c r="F6316" s="147" t="s">
        <v>3111</v>
      </c>
      <c r="G6316" s="147" t="s">
        <v>4652</v>
      </c>
    </row>
    <row r="6317" spans="1:7">
      <c r="A6317" t="str">
        <f t="shared" si="98"/>
        <v>J1405.CS14</v>
      </c>
      <c r="B6317" s="147" t="s">
        <v>4636</v>
      </c>
      <c r="C6317" s="147" t="s">
        <v>2260</v>
      </c>
      <c r="D6317" s="147" t="s">
        <v>3024</v>
      </c>
      <c r="E6317" s="147" t="s">
        <v>1998</v>
      </c>
      <c r="F6317" s="147" t="s">
        <v>2179</v>
      </c>
      <c r="G6317" s="147" t="s">
        <v>1999</v>
      </c>
    </row>
    <row r="6318" spans="1:7">
      <c r="A6318" t="str">
        <f t="shared" si="98"/>
        <v>J1405.CS15</v>
      </c>
      <c r="B6318" s="147" t="s">
        <v>4636</v>
      </c>
      <c r="C6318" s="147" t="s">
        <v>2262</v>
      </c>
      <c r="D6318" s="147" t="s">
        <v>3024</v>
      </c>
      <c r="E6318" s="147" t="s">
        <v>1998</v>
      </c>
      <c r="F6318" s="147" t="s">
        <v>3112</v>
      </c>
      <c r="G6318" s="149"/>
    </row>
    <row r="6319" spans="1:7">
      <c r="A6319" t="str">
        <f t="shared" si="98"/>
        <v>J1405.CS16</v>
      </c>
      <c r="B6319" s="147" t="s">
        <v>4636</v>
      </c>
      <c r="C6319" s="147" t="s">
        <v>2264</v>
      </c>
      <c r="D6319" s="147" t="s">
        <v>3024</v>
      </c>
      <c r="E6319" s="147" t="s">
        <v>1998</v>
      </c>
      <c r="F6319" s="147" t="s">
        <v>3113</v>
      </c>
      <c r="G6319" s="149"/>
    </row>
    <row r="6320" spans="1:7">
      <c r="A6320" t="str">
        <f t="shared" si="98"/>
        <v>J1405.CX1</v>
      </c>
      <c r="B6320" s="147" t="s">
        <v>4636</v>
      </c>
      <c r="C6320" s="147" t="s">
        <v>2266</v>
      </c>
      <c r="D6320" s="147" t="s">
        <v>3024</v>
      </c>
      <c r="E6320" s="147" t="s">
        <v>1998</v>
      </c>
      <c r="F6320" s="147" t="s">
        <v>3114</v>
      </c>
      <c r="G6320" s="147" t="s">
        <v>1999</v>
      </c>
    </row>
    <row r="6321" spans="1:7">
      <c r="A6321" t="str">
        <f t="shared" si="98"/>
        <v>J1405.CX2</v>
      </c>
      <c r="B6321" s="147" t="s">
        <v>4636</v>
      </c>
      <c r="C6321" s="147" t="s">
        <v>2268</v>
      </c>
      <c r="D6321" s="147" t="s">
        <v>3024</v>
      </c>
      <c r="E6321" s="147" t="s">
        <v>1998</v>
      </c>
      <c r="F6321" s="147" t="s">
        <v>3115</v>
      </c>
      <c r="G6321" s="147" t="s">
        <v>1999</v>
      </c>
    </row>
    <row r="6322" spans="1:7">
      <c r="A6322" t="str">
        <f t="shared" si="98"/>
        <v>J1405.CX3</v>
      </c>
      <c r="B6322" s="147" t="s">
        <v>4636</v>
      </c>
      <c r="C6322" s="147" t="s">
        <v>2270</v>
      </c>
      <c r="D6322" s="147" t="s">
        <v>3024</v>
      </c>
      <c r="E6322" s="147" t="s">
        <v>1998</v>
      </c>
      <c r="F6322" s="147" t="s">
        <v>2950</v>
      </c>
      <c r="G6322" s="147" t="s">
        <v>1999</v>
      </c>
    </row>
    <row r="6323" spans="1:7">
      <c r="A6323" t="str">
        <f t="shared" si="98"/>
        <v>J1405.CX4</v>
      </c>
      <c r="B6323" s="147" t="s">
        <v>4636</v>
      </c>
      <c r="C6323" s="147" t="s">
        <v>2272</v>
      </c>
      <c r="D6323" s="147" t="s">
        <v>3024</v>
      </c>
      <c r="E6323" s="147" t="s">
        <v>1998</v>
      </c>
      <c r="F6323" s="147" t="s">
        <v>3116</v>
      </c>
      <c r="G6323" s="147" t="s">
        <v>4653</v>
      </c>
    </row>
    <row r="6324" spans="1:7">
      <c r="A6324" t="str">
        <f t="shared" si="98"/>
        <v>J1405.CX5</v>
      </c>
      <c r="B6324" s="147" t="s">
        <v>4636</v>
      </c>
      <c r="C6324" s="147" t="s">
        <v>2274</v>
      </c>
      <c r="D6324" s="147" t="s">
        <v>3024</v>
      </c>
      <c r="E6324" s="147" t="s">
        <v>1998</v>
      </c>
      <c r="F6324" s="147" t="s">
        <v>3118</v>
      </c>
      <c r="G6324" s="149"/>
    </row>
    <row r="6325" spans="1:7">
      <c r="A6325" t="str">
        <f t="shared" si="98"/>
        <v>J1405.CX6</v>
      </c>
      <c r="B6325" s="147" t="s">
        <v>4636</v>
      </c>
      <c r="C6325" s="147" t="s">
        <v>2276</v>
      </c>
      <c r="D6325" s="147" t="s">
        <v>3024</v>
      </c>
      <c r="E6325" s="147" t="s">
        <v>1998</v>
      </c>
      <c r="F6325" s="147" t="s">
        <v>3119</v>
      </c>
      <c r="G6325" s="147" t="s">
        <v>4653</v>
      </c>
    </row>
    <row r="6326" spans="1:7">
      <c r="A6326" t="str">
        <f t="shared" si="98"/>
        <v>J1405.CX7</v>
      </c>
      <c r="B6326" s="147" t="s">
        <v>4636</v>
      </c>
      <c r="C6326" s="147" t="s">
        <v>2278</v>
      </c>
      <c r="D6326" s="147" t="s">
        <v>3024</v>
      </c>
      <c r="E6326" s="147" t="s">
        <v>1998</v>
      </c>
      <c r="F6326" s="147" t="s">
        <v>3120</v>
      </c>
      <c r="G6326" s="147" t="s">
        <v>4653</v>
      </c>
    </row>
    <row r="6327" spans="1:7">
      <c r="A6327" t="str">
        <f t="shared" si="98"/>
        <v>J1405.CX8</v>
      </c>
      <c r="B6327" s="147" t="s">
        <v>4636</v>
      </c>
      <c r="C6327" s="147" t="s">
        <v>2280</v>
      </c>
      <c r="D6327" s="147" t="s">
        <v>3024</v>
      </c>
      <c r="E6327" s="147" t="s">
        <v>1998</v>
      </c>
      <c r="F6327" s="147" t="s">
        <v>2956</v>
      </c>
      <c r="G6327" s="147" t="s">
        <v>1999</v>
      </c>
    </row>
    <row r="6328" spans="1:7">
      <c r="A6328" t="str">
        <f t="shared" si="98"/>
        <v>J1405.CX9</v>
      </c>
      <c r="B6328" s="147" t="s">
        <v>4636</v>
      </c>
      <c r="C6328" s="147" t="s">
        <v>2283</v>
      </c>
      <c r="D6328" s="147" t="s">
        <v>3024</v>
      </c>
      <c r="E6328" s="147" t="s">
        <v>1998</v>
      </c>
      <c r="F6328" s="147" t="s">
        <v>2957</v>
      </c>
      <c r="G6328" s="147" t="s">
        <v>1999</v>
      </c>
    </row>
    <row r="6329" spans="1:7">
      <c r="A6329" t="str">
        <f t="shared" si="98"/>
        <v>J1405.CX10</v>
      </c>
      <c r="B6329" s="147" t="s">
        <v>4636</v>
      </c>
      <c r="C6329" s="147" t="s">
        <v>2285</v>
      </c>
      <c r="D6329" s="147" t="s">
        <v>3024</v>
      </c>
      <c r="E6329" s="147" t="s">
        <v>1998</v>
      </c>
      <c r="F6329" s="147" t="s">
        <v>2958</v>
      </c>
      <c r="G6329" s="147" t="s">
        <v>1999</v>
      </c>
    </row>
    <row r="6330" spans="1:7">
      <c r="A6330" t="str">
        <f t="shared" si="98"/>
        <v>J1405.CX11</v>
      </c>
      <c r="B6330" s="147" t="s">
        <v>4636</v>
      </c>
      <c r="C6330" s="147" t="s">
        <v>2287</v>
      </c>
      <c r="D6330" s="147" t="s">
        <v>3024</v>
      </c>
      <c r="E6330" s="147" t="s">
        <v>1998</v>
      </c>
      <c r="F6330" s="147" t="s">
        <v>3121</v>
      </c>
      <c r="G6330" s="147" t="s">
        <v>4654</v>
      </c>
    </row>
    <row r="6331" spans="1:7">
      <c r="A6331" t="str">
        <f t="shared" si="98"/>
        <v>J1405.CX12</v>
      </c>
      <c r="B6331" s="147" t="s">
        <v>4636</v>
      </c>
      <c r="C6331" s="147" t="s">
        <v>2289</v>
      </c>
      <c r="D6331" s="147" t="s">
        <v>3024</v>
      </c>
      <c r="E6331" s="147" t="s">
        <v>1998</v>
      </c>
      <c r="F6331" s="147" t="s">
        <v>3123</v>
      </c>
      <c r="G6331" s="147" t="s">
        <v>4654</v>
      </c>
    </row>
    <row r="6332" spans="1:7">
      <c r="A6332" t="str">
        <f t="shared" si="98"/>
        <v>J1405.CX13</v>
      </c>
      <c r="B6332" s="147" t="s">
        <v>4636</v>
      </c>
      <c r="C6332" s="147" t="s">
        <v>2291</v>
      </c>
      <c r="D6332" s="147" t="s">
        <v>3024</v>
      </c>
      <c r="E6332" s="147" t="s">
        <v>1998</v>
      </c>
      <c r="F6332" s="147" t="s">
        <v>3124</v>
      </c>
      <c r="G6332" s="147" t="s">
        <v>4654</v>
      </c>
    </row>
    <row r="6333" spans="1:7">
      <c r="A6333" t="str">
        <f t="shared" si="98"/>
        <v>J1405.CX14</v>
      </c>
      <c r="B6333" s="147" t="s">
        <v>4636</v>
      </c>
      <c r="C6333" s="147" t="s">
        <v>2294</v>
      </c>
      <c r="D6333" s="147" t="s">
        <v>3024</v>
      </c>
      <c r="E6333" s="147" t="s">
        <v>1998</v>
      </c>
      <c r="F6333" s="147" t="s">
        <v>2963</v>
      </c>
      <c r="G6333" s="147" t="s">
        <v>1999</v>
      </c>
    </row>
    <row r="6334" spans="1:7">
      <c r="A6334" t="str">
        <f t="shared" si="98"/>
        <v>J1405.CX15</v>
      </c>
      <c r="B6334" s="147" t="s">
        <v>4636</v>
      </c>
      <c r="C6334" s="147" t="s">
        <v>2296</v>
      </c>
      <c r="D6334" s="147" t="s">
        <v>3024</v>
      </c>
      <c r="E6334" s="147" t="s">
        <v>1998</v>
      </c>
      <c r="F6334" s="147" t="s">
        <v>3125</v>
      </c>
      <c r="G6334" s="149"/>
    </row>
    <row r="6335" spans="1:7">
      <c r="A6335" t="str">
        <f t="shared" si="98"/>
        <v>J1405.CX16</v>
      </c>
      <c r="B6335" s="147" t="s">
        <v>4636</v>
      </c>
      <c r="C6335" s="147" t="s">
        <v>2298</v>
      </c>
      <c r="D6335" s="147" t="s">
        <v>3024</v>
      </c>
      <c r="E6335" s="147" t="s">
        <v>1998</v>
      </c>
      <c r="F6335" s="147" t="s">
        <v>3126</v>
      </c>
      <c r="G6335" s="149"/>
    </row>
    <row r="6336" spans="1:7">
      <c r="A6336" t="str">
        <f t="shared" si="98"/>
        <v>J1405.CY1</v>
      </c>
      <c r="B6336" s="147" t="s">
        <v>4636</v>
      </c>
      <c r="C6336" s="147" t="s">
        <v>2300</v>
      </c>
      <c r="D6336" s="147" t="s">
        <v>3024</v>
      </c>
      <c r="E6336" s="147" t="s">
        <v>1998</v>
      </c>
      <c r="F6336" s="147" t="s">
        <v>2415</v>
      </c>
      <c r="G6336" s="147" t="s">
        <v>1999</v>
      </c>
    </row>
    <row r="6337" spans="1:7">
      <c r="A6337" t="str">
        <f t="shared" si="98"/>
        <v>J1405.CY2</v>
      </c>
      <c r="B6337" s="147" t="s">
        <v>4636</v>
      </c>
      <c r="C6337" s="147" t="s">
        <v>2302</v>
      </c>
      <c r="D6337" s="147" t="s">
        <v>3024</v>
      </c>
      <c r="E6337" s="147" t="s">
        <v>1998</v>
      </c>
      <c r="F6337" s="147" t="s">
        <v>3127</v>
      </c>
      <c r="G6337" s="147" t="s">
        <v>1999</v>
      </c>
    </row>
    <row r="6338" spans="1:7">
      <c r="A6338" t="str">
        <f t="shared" si="98"/>
        <v>J1405.CY3</v>
      </c>
      <c r="B6338" s="147" t="s">
        <v>4636</v>
      </c>
      <c r="C6338" s="147" t="s">
        <v>2304</v>
      </c>
      <c r="D6338" s="147" t="s">
        <v>3024</v>
      </c>
      <c r="E6338" s="147" t="s">
        <v>1998</v>
      </c>
      <c r="F6338" s="147" t="s">
        <v>2969</v>
      </c>
      <c r="G6338" s="147" t="s">
        <v>1999</v>
      </c>
    </row>
    <row r="6339" spans="1:7">
      <c r="A6339" t="str">
        <f t="shared" si="98"/>
        <v>J1405.CY4</v>
      </c>
      <c r="B6339" s="147" t="s">
        <v>4636</v>
      </c>
      <c r="C6339" s="147" t="s">
        <v>2306</v>
      </c>
      <c r="D6339" s="147" t="s">
        <v>3024</v>
      </c>
      <c r="E6339" s="147" t="s">
        <v>1998</v>
      </c>
      <c r="F6339" s="147" t="s">
        <v>3128</v>
      </c>
      <c r="G6339" s="147" t="s">
        <v>4653</v>
      </c>
    </row>
    <row r="6340" spans="1:7">
      <c r="A6340" t="str">
        <f t="shared" si="98"/>
        <v>J1405.CY5</v>
      </c>
      <c r="B6340" s="147" t="s">
        <v>4636</v>
      </c>
      <c r="C6340" s="147" t="s">
        <v>2308</v>
      </c>
      <c r="D6340" s="147" t="s">
        <v>3024</v>
      </c>
      <c r="E6340" s="147" t="s">
        <v>1998</v>
      </c>
      <c r="F6340" s="147" t="s">
        <v>3129</v>
      </c>
      <c r="G6340" s="149"/>
    </row>
    <row r="6341" spans="1:7">
      <c r="A6341" t="str">
        <f t="shared" si="98"/>
        <v>J1405.CY6</v>
      </c>
      <c r="B6341" s="147" t="s">
        <v>4636</v>
      </c>
      <c r="C6341" s="147" t="s">
        <v>2310</v>
      </c>
      <c r="D6341" s="147" t="s">
        <v>3024</v>
      </c>
      <c r="E6341" s="147" t="s">
        <v>1998</v>
      </c>
      <c r="F6341" s="147" t="s">
        <v>3130</v>
      </c>
      <c r="G6341" s="147" t="s">
        <v>4653</v>
      </c>
    </row>
    <row r="6342" spans="1:7">
      <c r="A6342" t="str">
        <f t="shared" ref="A6342:A6405" si="99">B6342&amp;"."&amp;C6342</f>
        <v>J1405.CY7</v>
      </c>
      <c r="B6342" s="147" t="s">
        <v>4636</v>
      </c>
      <c r="C6342" s="147" t="s">
        <v>2312</v>
      </c>
      <c r="D6342" s="147" t="s">
        <v>3024</v>
      </c>
      <c r="E6342" s="147" t="s">
        <v>1998</v>
      </c>
      <c r="F6342" s="147" t="s">
        <v>3131</v>
      </c>
      <c r="G6342" s="147" t="s">
        <v>4653</v>
      </c>
    </row>
    <row r="6343" spans="1:7">
      <c r="A6343" t="str">
        <f t="shared" si="99"/>
        <v>J1405.CY8</v>
      </c>
      <c r="B6343" s="147" t="s">
        <v>4636</v>
      </c>
      <c r="C6343" s="147" t="s">
        <v>2314</v>
      </c>
      <c r="D6343" s="147" t="s">
        <v>3024</v>
      </c>
      <c r="E6343" s="147" t="s">
        <v>1998</v>
      </c>
      <c r="F6343" s="147" t="s">
        <v>2974</v>
      </c>
      <c r="G6343" s="147" t="s">
        <v>1999</v>
      </c>
    </row>
    <row r="6344" spans="1:7">
      <c r="A6344" t="str">
        <f t="shared" si="99"/>
        <v>J1405.CY9</v>
      </c>
      <c r="B6344" s="147" t="s">
        <v>4636</v>
      </c>
      <c r="C6344" s="147" t="s">
        <v>2316</v>
      </c>
      <c r="D6344" s="147" t="s">
        <v>3024</v>
      </c>
      <c r="E6344" s="147" t="s">
        <v>1998</v>
      </c>
      <c r="F6344" s="147" t="s">
        <v>2975</v>
      </c>
      <c r="G6344" s="147" t="s">
        <v>1999</v>
      </c>
    </row>
    <row r="6345" spans="1:7">
      <c r="A6345" t="str">
        <f t="shared" si="99"/>
        <v>J1405.CY10</v>
      </c>
      <c r="B6345" s="147" t="s">
        <v>4636</v>
      </c>
      <c r="C6345" s="147" t="s">
        <v>2318</v>
      </c>
      <c r="D6345" s="147" t="s">
        <v>3024</v>
      </c>
      <c r="E6345" s="147" t="s">
        <v>1998</v>
      </c>
      <c r="F6345" s="147" t="s">
        <v>2976</v>
      </c>
      <c r="G6345" s="147" t="s">
        <v>1999</v>
      </c>
    </row>
    <row r="6346" spans="1:7">
      <c r="A6346" t="str">
        <f t="shared" si="99"/>
        <v>J1405.CY11</v>
      </c>
      <c r="B6346" s="147" t="s">
        <v>4636</v>
      </c>
      <c r="C6346" s="147" t="s">
        <v>2320</v>
      </c>
      <c r="D6346" s="147" t="s">
        <v>3024</v>
      </c>
      <c r="E6346" s="147" t="s">
        <v>1998</v>
      </c>
      <c r="F6346" s="147" t="s">
        <v>3132</v>
      </c>
      <c r="G6346" s="147" t="s">
        <v>4654</v>
      </c>
    </row>
    <row r="6347" spans="1:7">
      <c r="A6347" t="str">
        <f t="shared" si="99"/>
        <v>J1405.CY12</v>
      </c>
      <c r="B6347" s="147" t="s">
        <v>4636</v>
      </c>
      <c r="C6347" s="147" t="s">
        <v>2322</v>
      </c>
      <c r="D6347" s="147" t="s">
        <v>3024</v>
      </c>
      <c r="E6347" s="147" t="s">
        <v>1998</v>
      </c>
      <c r="F6347" s="147" t="s">
        <v>3133</v>
      </c>
      <c r="G6347" s="147" t="s">
        <v>4654</v>
      </c>
    </row>
    <row r="6348" spans="1:7">
      <c r="A6348" t="str">
        <f t="shared" si="99"/>
        <v>J1405.CY13</v>
      </c>
      <c r="B6348" s="147" t="s">
        <v>4636</v>
      </c>
      <c r="C6348" s="147" t="s">
        <v>2324</v>
      </c>
      <c r="D6348" s="147" t="s">
        <v>3024</v>
      </c>
      <c r="E6348" s="147" t="s">
        <v>1998</v>
      </c>
      <c r="F6348" s="147" t="s">
        <v>3134</v>
      </c>
      <c r="G6348" s="147" t="s">
        <v>4654</v>
      </c>
    </row>
    <row r="6349" spans="1:7">
      <c r="A6349" t="str">
        <f t="shared" si="99"/>
        <v>J1405.CY14</v>
      </c>
      <c r="B6349" s="147" t="s">
        <v>4636</v>
      </c>
      <c r="C6349" s="147" t="s">
        <v>2326</v>
      </c>
      <c r="D6349" s="147" t="s">
        <v>3024</v>
      </c>
      <c r="E6349" s="147" t="s">
        <v>1998</v>
      </c>
      <c r="F6349" s="147" t="s">
        <v>2980</v>
      </c>
      <c r="G6349" s="147" t="s">
        <v>1999</v>
      </c>
    </row>
    <row r="6350" spans="1:7">
      <c r="A6350" t="str">
        <f t="shared" si="99"/>
        <v>J1405.CY15</v>
      </c>
      <c r="B6350" s="147" t="s">
        <v>4636</v>
      </c>
      <c r="C6350" s="147" t="s">
        <v>2328</v>
      </c>
      <c r="D6350" s="147" t="s">
        <v>3024</v>
      </c>
      <c r="E6350" s="147" t="s">
        <v>1998</v>
      </c>
      <c r="F6350" s="147" t="s">
        <v>3135</v>
      </c>
      <c r="G6350" s="149"/>
    </row>
    <row r="6351" spans="1:7">
      <c r="A6351" t="str">
        <f t="shared" si="99"/>
        <v>J1405.CY16</v>
      </c>
      <c r="B6351" s="147" t="s">
        <v>4636</v>
      </c>
      <c r="C6351" s="147" t="s">
        <v>2330</v>
      </c>
      <c r="D6351" s="147" t="s">
        <v>3024</v>
      </c>
      <c r="E6351" s="147" t="s">
        <v>1998</v>
      </c>
      <c r="F6351" s="147" t="s">
        <v>3136</v>
      </c>
      <c r="G6351" s="149"/>
    </row>
    <row r="6352" spans="1:7">
      <c r="A6352" t="str">
        <f t="shared" si="99"/>
        <v>J1405.DS1</v>
      </c>
      <c r="B6352" s="147" t="s">
        <v>4636</v>
      </c>
      <c r="C6352" s="147" t="s">
        <v>2332</v>
      </c>
      <c r="D6352" s="147" t="s">
        <v>3024</v>
      </c>
      <c r="E6352" s="147" t="s">
        <v>1998</v>
      </c>
      <c r="F6352" s="147" t="s">
        <v>3137</v>
      </c>
      <c r="G6352" s="147" t="s">
        <v>1845</v>
      </c>
    </row>
    <row r="6353" spans="1:7">
      <c r="A6353" t="str">
        <f t="shared" si="99"/>
        <v>J1405.DS2</v>
      </c>
      <c r="B6353" s="147" t="s">
        <v>4636</v>
      </c>
      <c r="C6353" s="147" t="s">
        <v>2334</v>
      </c>
      <c r="D6353" s="147" t="s">
        <v>3024</v>
      </c>
      <c r="E6353" s="147" t="s">
        <v>1998</v>
      </c>
      <c r="F6353" s="147" t="s">
        <v>3138</v>
      </c>
      <c r="G6353" s="149"/>
    </row>
    <row r="6354" spans="1:7">
      <c r="A6354" t="str">
        <f t="shared" si="99"/>
        <v>J1405.DS3</v>
      </c>
      <c r="B6354" s="147" t="s">
        <v>4636</v>
      </c>
      <c r="C6354" s="147" t="s">
        <v>2336</v>
      </c>
      <c r="D6354" s="147" t="s">
        <v>3024</v>
      </c>
      <c r="E6354" s="147" t="s">
        <v>1998</v>
      </c>
      <c r="F6354" s="147" t="s">
        <v>3139</v>
      </c>
      <c r="G6354" s="147" t="s">
        <v>4650</v>
      </c>
    </row>
    <row r="6355" spans="1:7">
      <c r="A6355" t="str">
        <f t="shared" si="99"/>
        <v>J1405.DS4</v>
      </c>
      <c r="B6355" s="147" t="s">
        <v>4636</v>
      </c>
      <c r="C6355" s="147" t="s">
        <v>2338</v>
      </c>
      <c r="D6355" s="147" t="s">
        <v>3024</v>
      </c>
      <c r="E6355" s="147" t="s">
        <v>1998</v>
      </c>
      <c r="F6355" s="147" t="s">
        <v>3140</v>
      </c>
      <c r="G6355" s="147" t="s">
        <v>4650</v>
      </c>
    </row>
    <row r="6356" spans="1:7">
      <c r="A6356" t="str">
        <f t="shared" si="99"/>
        <v>J1405.DS6</v>
      </c>
      <c r="B6356" s="147" t="s">
        <v>4636</v>
      </c>
      <c r="C6356" s="147" t="s">
        <v>2340</v>
      </c>
      <c r="D6356" s="147" t="s">
        <v>3024</v>
      </c>
      <c r="E6356" s="147" t="s">
        <v>1998</v>
      </c>
      <c r="F6356" s="147" t="s">
        <v>3141</v>
      </c>
      <c r="G6356" s="147" t="s">
        <v>4650</v>
      </c>
    </row>
    <row r="6357" spans="1:7">
      <c r="A6357" t="str">
        <f t="shared" si="99"/>
        <v>J1405.DS7</v>
      </c>
      <c r="B6357" s="147" t="s">
        <v>4636</v>
      </c>
      <c r="C6357" s="147" t="s">
        <v>2342</v>
      </c>
      <c r="D6357" s="147" t="s">
        <v>3024</v>
      </c>
      <c r="E6357" s="147" t="s">
        <v>1998</v>
      </c>
      <c r="F6357" s="147" t="s">
        <v>3142</v>
      </c>
      <c r="G6357" s="147" t="s">
        <v>4650</v>
      </c>
    </row>
    <row r="6358" spans="1:7">
      <c r="A6358" t="str">
        <f t="shared" si="99"/>
        <v>J1405.DS8</v>
      </c>
      <c r="B6358" s="147" t="s">
        <v>4636</v>
      </c>
      <c r="C6358" s="147" t="s">
        <v>2344</v>
      </c>
      <c r="D6358" s="147" t="s">
        <v>3024</v>
      </c>
      <c r="E6358" s="147" t="s">
        <v>1998</v>
      </c>
      <c r="F6358" s="147" t="s">
        <v>2181</v>
      </c>
      <c r="G6358" s="147" t="s">
        <v>1999</v>
      </c>
    </row>
    <row r="6359" spans="1:7">
      <c r="A6359" t="str">
        <f t="shared" si="99"/>
        <v>J1405.DS9</v>
      </c>
      <c r="B6359" s="147" t="s">
        <v>4636</v>
      </c>
      <c r="C6359" s="147" t="s">
        <v>2347</v>
      </c>
      <c r="D6359" s="147" t="s">
        <v>3024</v>
      </c>
      <c r="E6359" s="147" t="s">
        <v>1998</v>
      </c>
      <c r="F6359" s="147" t="s">
        <v>2213</v>
      </c>
      <c r="G6359" s="147" t="s">
        <v>1999</v>
      </c>
    </row>
    <row r="6360" spans="1:7">
      <c r="A6360" t="str">
        <f t="shared" si="99"/>
        <v>J1405.DS10</v>
      </c>
      <c r="B6360" s="147" t="s">
        <v>4636</v>
      </c>
      <c r="C6360" s="147" t="s">
        <v>2349</v>
      </c>
      <c r="D6360" s="147" t="s">
        <v>3024</v>
      </c>
      <c r="E6360" s="147" t="s">
        <v>1998</v>
      </c>
      <c r="F6360" s="147" t="s">
        <v>3143</v>
      </c>
      <c r="G6360" s="147" t="s">
        <v>4652</v>
      </c>
    </row>
    <row r="6361" spans="1:7">
      <c r="A6361" t="str">
        <f t="shared" si="99"/>
        <v>J1405.DS11</v>
      </c>
      <c r="B6361" s="147" t="s">
        <v>4636</v>
      </c>
      <c r="C6361" s="147" t="s">
        <v>2351</v>
      </c>
      <c r="D6361" s="147" t="s">
        <v>3024</v>
      </c>
      <c r="E6361" s="147" t="s">
        <v>1998</v>
      </c>
      <c r="F6361" s="147" t="s">
        <v>3144</v>
      </c>
      <c r="G6361" s="147" t="s">
        <v>4652</v>
      </c>
    </row>
    <row r="6362" spans="1:7">
      <c r="A6362" t="str">
        <f t="shared" si="99"/>
        <v>J1405.DS12</v>
      </c>
      <c r="B6362" s="147" t="s">
        <v>4636</v>
      </c>
      <c r="C6362" s="147" t="s">
        <v>2353</v>
      </c>
      <c r="D6362" s="147" t="s">
        <v>3024</v>
      </c>
      <c r="E6362" s="147" t="s">
        <v>1998</v>
      </c>
      <c r="F6362" s="147" t="s">
        <v>3145</v>
      </c>
      <c r="G6362" s="147" t="s">
        <v>4652</v>
      </c>
    </row>
    <row r="6363" spans="1:7">
      <c r="A6363" t="str">
        <f t="shared" si="99"/>
        <v>J1405.DS13</v>
      </c>
      <c r="B6363" s="147" t="s">
        <v>4636</v>
      </c>
      <c r="C6363" s="147" t="s">
        <v>2355</v>
      </c>
      <c r="D6363" s="147" t="s">
        <v>3024</v>
      </c>
      <c r="E6363" s="147" t="s">
        <v>1998</v>
      </c>
      <c r="F6363" s="147" t="s">
        <v>3146</v>
      </c>
      <c r="G6363" s="147" t="s">
        <v>4652</v>
      </c>
    </row>
    <row r="6364" spans="1:7">
      <c r="A6364" t="str">
        <f t="shared" si="99"/>
        <v>J1405.DS14</v>
      </c>
      <c r="B6364" s="147" t="s">
        <v>4636</v>
      </c>
      <c r="C6364" s="147" t="s">
        <v>2357</v>
      </c>
      <c r="D6364" s="147" t="s">
        <v>3024</v>
      </c>
      <c r="E6364" s="147" t="s">
        <v>1998</v>
      </c>
      <c r="F6364" s="147" t="s">
        <v>2215</v>
      </c>
      <c r="G6364" s="147" t="s">
        <v>1999</v>
      </c>
    </row>
    <row r="6365" spans="1:7">
      <c r="A6365" t="str">
        <f t="shared" si="99"/>
        <v>J1405.DS15</v>
      </c>
      <c r="B6365" s="147" t="s">
        <v>4636</v>
      </c>
      <c r="C6365" s="147" t="s">
        <v>2359</v>
      </c>
      <c r="D6365" s="147" t="s">
        <v>3024</v>
      </c>
      <c r="E6365" s="147" t="s">
        <v>1998</v>
      </c>
      <c r="F6365" s="147" t="s">
        <v>3147</v>
      </c>
      <c r="G6365" s="149"/>
    </row>
    <row r="6366" spans="1:7">
      <c r="A6366" t="str">
        <f t="shared" si="99"/>
        <v>J1405.DX1</v>
      </c>
      <c r="B6366" s="147" t="s">
        <v>4636</v>
      </c>
      <c r="C6366" s="147" t="s">
        <v>2361</v>
      </c>
      <c r="D6366" s="147" t="s">
        <v>3024</v>
      </c>
      <c r="E6366" s="147" t="s">
        <v>1998</v>
      </c>
      <c r="F6366" s="147" t="s">
        <v>3148</v>
      </c>
      <c r="G6366" s="147" t="s">
        <v>1999</v>
      </c>
    </row>
    <row r="6367" spans="1:7">
      <c r="A6367" t="str">
        <f t="shared" si="99"/>
        <v>J1405.DX2</v>
      </c>
      <c r="B6367" s="147" t="s">
        <v>4636</v>
      </c>
      <c r="C6367" s="147" t="s">
        <v>2363</v>
      </c>
      <c r="D6367" s="147" t="s">
        <v>3024</v>
      </c>
      <c r="E6367" s="147" t="s">
        <v>1998</v>
      </c>
      <c r="F6367" s="147" t="s">
        <v>3149</v>
      </c>
      <c r="G6367" s="149"/>
    </row>
    <row r="6368" spans="1:7">
      <c r="A6368" t="str">
        <f t="shared" si="99"/>
        <v>J1405.DX3</v>
      </c>
      <c r="B6368" s="147" t="s">
        <v>4636</v>
      </c>
      <c r="C6368" s="147" t="s">
        <v>2365</v>
      </c>
      <c r="D6368" s="147" t="s">
        <v>3024</v>
      </c>
      <c r="E6368" s="147" t="s">
        <v>1998</v>
      </c>
      <c r="F6368" s="147" t="s">
        <v>3150</v>
      </c>
      <c r="G6368" s="147" t="s">
        <v>4653</v>
      </c>
    </row>
    <row r="6369" spans="1:7">
      <c r="A6369" t="str">
        <f t="shared" si="99"/>
        <v>J1405.DX4</v>
      </c>
      <c r="B6369" s="147" t="s">
        <v>4636</v>
      </c>
      <c r="C6369" s="147" t="s">
        <v>2367</v>
      </c>
      <c r="D6369" s="147" t="s">
        <v>3024</v>
      </c>
      <c r="E6369" s="147" t="s">
        <v>1998</v>
      </c>
      <c r="F6369" s="147" t="s">
        <v>3151</v>
      </c>
      <c r="G6369" s="147" t="s">
        <v>4653</v>
      </c>
    </row>
    <row r="6370" spans="1:7">
      <c r="A6370" t="str">
        <f t="shared" si="99"/>
        <v>J1405.DX6</v>
      </c>
      <c r="B6370" s="147" t="s">
        <v>4636</v>
      </c>
      <c r="C6370" s="147" t="s">
        <v>2369</v>
      </c>
      <c r="D6370" s="147" t="s">
        <v>3024</v>
      </c>
      <c r="E6370" s="147" t="s">
        <v>1998</v>
      </c>
      <c r="F6370" s="147" t="s">
        <v>3152</v>
      </c>
      <c r="G6370" s="147" t="s">
        <v>4653</v>
      </c>
    </row>
    <row r="6371" spans="1:7">
      <c r="A6371" t="str">
        <f t="shared" si="99"/>
        <v>J1405.DX7</v>
      </c>
      <c r="B6371" s="147" t="s">
        <v>4636</v>
      </c>
      <c r="C6371" s="147" t="s">
        <v>2371</v>
      </c>
      <c r="D6371" s="147" t="s">
        <v>3024</v>
      </c>
      <c r="E6371" s="147" t="s">
        <v>1998</v>
      </c>
      <c r="F6371" s="147" t="s">
        <v>3153</v>
      </c>
      <c r="G6371" s="147" t="s">
        <v>4650</v>
      </c>
    </row>
    <row r="6372" spans="1:7">
      <c r="A6372" t="str">
        <f t="shared" si="99"/>
        <v>J1405.DX8</v>
      </c>
      <c r="B6372" s="147" t="s">
        <v>4636</v>
      </c>
      <c r="C6372" s="147" t="s">
        <v>2373</v>
      </c>
      <c r="D6372" s="147" t="s">
        <v>3024</v>
      </c>
      <c r="E6372" s="147" t="s">
        <v>1998</v>
      </c>
      <c r="F6372" s="147" t="s">
        <v>3000</v>
      </c>
      <c r="G6372" s="147" t="s">
        <v>1999</v>
      </c>
    </row>
    <row r="6373" spans="1:7">
      <c r="A6373" t="str">
        <f t="shared" si="99"/>
        <v>J1405.DX9</v>
      </c>
      <c r="B6373" s="147" t="s">
        <v>4636</v>
      </c>
      <c r="C6373" s="147" t="s">
        <v>2376</v>
      </c>
      <c r="D6373" s="147" t="s">
        <v>3024</v>
      </c>
      <c r="E6373" s="147" t="s">
        <v>1998</v>
      </c>
      <c r="F6373" s="147" t="s">
        <v>3001</v>
      </c>
      <c r="G6373" s="147" t="s">
        <v>1999</v>
      </c>
    </row>
    <row r="6374" spans="1:7">
      <c r="A6374" t="str">
        <f t="shared" si="99"/>
        <v>J1405.DX10</v>
      </c>
      <c r="B6374" s="147" t="s">
        <v>4636</v>
      </c>
      <c r="C6374" s="147" t="s">
        <v>2378</v>
      </c>
      <c r="D6374" s="147" t="s">
        <v>3024</v>
      </c>
      <c r="E6374" s="147" t="s">
        <v>1998</v>
      </c>
      <c r="F6374" s="147" t="s">
        <v>3154</v>
      </c>
      <c r="G6374" s="147" t="s">
        <v>4654</v>
      </c>
    </row>
    <row r="6375" spans="1:7">
      <c r="A6375" t="str">
        <f t="shared" si="99"/>
        <v>J1405.DX11</v>
      </c>
      <c r="B6375" s="147" t="s">
        <v>4636</v>
      </c>
      <c r="C6375" s="147" t="s">
        <v>2380</v>
      </c>
      <c r="D6375" s="147" t="s">
        <v>3024</v>
      </c>
      <c r="E6375" s="147" t="s">
        <v>1998</v>
      </c>
      <c r="F6375" s="147" t="s">
        <v>3155</v>
      </c>
      <c r="G6375" s="147" t="s">
        <v>4654</v>
      </c>
    </row>
    <row r="6376" spans="1:7">
      <c r="A6376" t="str">
        <f t="shared" si="99"/>
        <v>J1405.DX12</v>
      </c>
      <c r="B6376" s="147" t="s">
        <v>4636</v>
      </c>
      <c r="C6376" s="147" t="s">
        <v>2382</v>
      </c>
      <c r="D6376" s="147" t="s">
        <v>3024</v>
      </c>
      <c r="E6376" s="147" t="s">
        <v>1998</v>
      </c>
      <c r="F6376" s="147" t="s">
        <v>3156</v>
      </c>
      <c r="G6376" s="147" t="s">
        <v>4654</v>
      </c>
    </row>
    <row r="6377" spans="1:7">
      <c r="A6377" t="str">
        <f t="shared" si="99"/>
        <v>J1405.DX13</v>
      </c>
      <c r="B6377" s="147" t="s">
        <v>4636</v>
      </c>
      <c r="C6377" s="147" t="s">
        <v>2384</v>
      </c>
      <c r="D6377" s="147" t="s">
        <v>3024</v>
      </c>
      <c r="E6377" s="147" t="s">
        <v>1998</v>
      </c>
      <c r="F6377" s="147" t="s">
        <v>3157</v>
      </c>
      <c r="G6377" s="147" t="s">
        <v>4652</v>
      </c>
    </row>
    <row r="6378" spans="1:7">
      <c r="A6378" t="str">
        <f t="shared" si="99"/>
        <v>J1405.DX14</v>
      </c>
      <c r="B6378" s="147" t="s">
        <v>4636</v>
      </c>
      <c r="C6378" s="147" t="s">
        <v>2386</v>
      </c>
      <c r="D6378" s="147" t="s">
        <v>3024</v>
      </c>
      <c r="E6378" s="147" t="s">
        <v>1998</v>
      </c>
      <c r="F6378" s="147" t="s">
        <v>3006</v>
      </c>
      <c r="G6378" s="147" t="s">
        <v>1999</v>
      </c>
    </row>
    <row r="6379" spans="1:7">
      <c r="A6379" t="str">
        <f t="shared" si="99"/>
        <v>J1405.DX15</v>
      </c>
      <c r="B6379" s="147" t="s">
        <v>4636</v>
      </c>
      <c r="C6379" s="147" t="s">
        <v>2388</v>
      </c>
      <c r="D6379" s="147" t="s">
        <v>3024</v>
      </c>
      <c r="E6379" s="147" t="s">
        <v>1998</v>
      </c>
      <c r="F6379" s="147" t="s">
        <v>3158</v>
      </c>
      <c r="G6379" s="149"/>
    </row>
    <row r="6380" spans="1:7">
      <c r="A6380" t="str">
        <f t="shared" si="99"/>
        <v>J1405.DY1</v>
      </c>
      <c r="B6380" s="147" t="s">
        <v>4636</v>
      </c>
      <c r="C6380" s="147" t="s">
        <v>2390</v>
      </c>
      <c r="D6380" s="147" t="s">
        <v>3024</v>
      </c>
      <c r="E6380" s="147" t="s">
        <v>1998</v>
      </c>
      <c r="F6380" s="147" t="s">
        <v>2327</v>
      </c>
      <c r="G6380" s="147" t="s">
        <v>1999</v>
      </c>
    </row>
    <row r="6381" spans="1:7">
      <c r="A6381" t="str">
        <f t="shared" si="99"/>
        <v>J1405.DY2</v>
      </c>
      <c r="B6381" s="147" t="s">
        <v>4636</v>
      </c>
      <c r="C6381" s="147" t="s">
        <v>2392</v>
      </c>
      <c r="D6381" s="147" t="s">
        <v>3024</v>
      </c>
      <c r="E6381" s="147" t="s">
        <v>1998</v>
      </c>
      <c r="F6381" s="147" t="s">
        <v>3159</v>
      </c>
      <c r="G6381" s="149"/>
    </row>
    <row r="6382" spans="1:7">
      <c r="A6382" t="str">
        <f t="shared" si="99"/>
        <v>J1405.DY3</v>
      </c>
      <c r="B6382" s="147" t="s">
        <v>4636</v>
      </c>
      <c r="C6382" s="147" t="s">
        <v>2394</v>
      </c>
      <c r="D6382" s="147" t="s">
        <v>3024</v>
      </c>
      <c r="E6382" s="147" t="s">
        <v>1998</v>
      </c>
      <c r="F6382" s="147" t="s">
        <v>3160</v>
      </c>
      <c r="G6382" s="147" t="s">
        <v>4653</v>
      </c>
    </row>
    <row r="6383" spans="1:7">
      <c r="A6383" t="str">
        <f t="shared" si="99"/>
        <v>J1405.DY4</v>
      </c>
      <c r="B6383" s="147" t="s">
        <v>4636</v>
      </c>
      <c r="C6383" s="147" t="s">
        <v>2396</v>
      </c>
      <c r="D6383" s="147" t="s">
        <v>3024</v>
      </c>
      <c r="E6383" s="147" t="s">
        <v>1998</v>
      </c>
      <c r="F6383" s="147" t="s">
        <v>3161</v>
      </c>
      <c r="G6383" s="147" t="s">
        <v>4653</v>
      </c>
    </row>
    <row r="6384" spans="1:7">
      <c r="A6384" t="str">
        <f t="shared" si="99"/>
        <v>J1405.DY6</v>
      </c>
      <c r="B6384" s="147" t="s">
        <v>4636</v>
      </c>
      <c r="C6384" s="147" t="s">
        <v>2398</v>
      </c>
      <c r="D6384" s="147" t="s">
        <v>3024</v>
      </c>
      <c r="E6384" s="147" t="s">
        <v>1998</v>
      </c>
      <c r="F6384" s="147" t="s">
        <v>3162</v>
      </c>
      <c r="G6384" s="147" t="s">
        <v>4653</v>
      </c>
    </row>
    <row r="6385" spans="1:7">
      <c r="A6385" t="str">
        <f t="shared" si="99"/>
        <v>J1405.DY7</v>
      </c>
      <c r="B6385" s="147" t="s">
        <v>4636</v>
      </c>
      <c r="C6385" s="147" t="s">
        <v>2400</v>
      </c>
      <c r="D6385" s="147" t="s">
        <v>3024</v>
      </c>
      <c r="E6385" s="147" t="s">
        <v>1998</v>
      </c>
      <c r="F6385" s="147" t="s">
        <v>3163</v>
      </c>
      <c r="G6385" s="147" t="s">
        <v>4650</v>
      </c>
    </row>
    <row r="6386" spans="1:7">
      <c r="A6386" t="str">
        <f t="shared" si="99"/>
        <v>J1405.DY8</v>
      </c>
      <c r="B6386" s="147" t="s">
        <v>4636</v>
      </c>
      <c r="C6386" s="147" t="s">
        <v>2402</v>
      </c>
      <c r="D6386" s="147" t="s">
        <v>3024</v>
      </c>
      <c r="E6386" s="147" t="s">
        <v>1998</v>
      </c>
      <c r="F6386" s="147" t="s">
        <v>3014</v>
      </c>
      <c r="G6386" s="147" t="s">
        <v>1999</v>
      </c>
    </row>
    <row r="6387" spans="1:7">
      <c r="A6387" t="str">
        <f t="shared" si="99"/>
        <v>J1405.DY9</v>
      </c>
      <c r="B6387" s="147" t="s">
        <v>4636</v>
      </c>
      <c r="C6387" s="147" t="s">
        <v>2404</v>
      </c>
      <c r="D6387" s="147" t="s">
        <v>3024</v>
      </c>
      <c r="E6387" s="147" t="s">
        <v>1998</v>
      </c>
      <c r="F6387" s="147" t="s">
        <v>3015</v>
      </c>
      <c r="G6387" s="147" t="s">
        <v>1999</v>
      </c>
    </row>
    <row r="6388" spans="1:7">
      <c r="A6388" t="str">
        <f t="shared" si="99"/>
        <v>J1405.DY10</v>
      </c>
      <c r="B6388" s="147" t="s">
        <v>4636</v>
      </c>
      <c r="C6388" s="147" t="s">
        <v>2406</v>
      </c>
      <c r="D6388" s="147" t="s">
        <v>3024</v>
      </c>
      <c r="E6388" s="147" t="s">
        <v>1998</v>
      </c>
      <c r="F6388" s="147" t="s">
        <v>3164</v>
      </c>
      <c r="G6388" s="147" t="s">
        <v>4654</v>
      </c>
    </row>
    <row r="6389" spans="1:7">
      <c r="A6389" t="str">
        <f t="shared" si="99"/>
        <v>J1405.DY11</v>
      </c>
      <c r="B6389" s="147" t="s">
        <v>4636</v>
      </c>
      <c r="C6389" s="147" t="s">
        <v>2408</v>
      </c>
      <c r="D6389" s="147" t="s">
        <v>3024</v>
      </c>
      <c r="E6389" s="147" t="s">
        <v>1998</v>
      </c>
      <c r="F6389" s="147" t="s">
        <v>3165</v>
      </c>
      <c r="G6389" s="147" t="s">
        <v>4654</v>
      </c>
    </row>
    <row r="6390" spans="1:7">
      <c r="A6390" t="str">
        <f t="shared" si="99"/>
        <v>J1405.DY12</v>
      </c>
      <c r="B6390" s="147" t="s">
        <v>4636</v>
      </c>
      <c r="C6390" s="147" t="s">
        <v>2410</v>
      </c>
      <c r="D6390" s="147" t="s">
        <v>3024</v>
      </c>
      <c r="E6390" s="147" t="s">
        <v>1998</v>
      </c>
      <c r="F6390" s="147" t="s">
        <v>3166</v>
      </c>
      <c r="G6390" s="147" t="s">
        <v>4654</v>
      </c>
    </row>
    <row r="6391" spans="1:7">
      <c r="A6391" t="str">
        <f t="shared" si="99"/>
        <v>J1405.DY13</v>
      </c>
      <c r="B6391" s="147" t="s">
        <v>4636</v>
      </c>
      <c r="C6391" s="147" t="s">
        <v>2412</v>
      </c>
      <c r="D6391" s="147" t="s">
        <v>3024</v>
      </c>
      <c r="E6391" s="147" t="s">
        <v>1998</v>
      </c>
      <c r="F6391" s="147" t="s">
        <v>3167</v>
      </c>
      <c r="G6391" s="147" t="s">
        <v>4652</v>
      </c>
    </row>
    <row r="6392" spans="1:7">
      <c r="A6392" t="str">
        <f t="shared" si="99"/>
        <v>J1405.DY14</v>
      </c>
      <c r="B6392" s="147" t="s">
        <v>4636</v>
      </c>
      <c r="C6392" s="147" t="s">
        <v>2414</v>
      </c>
      <c r="D6392" s="147" t="s">
        <v>3024</v>
      </c>
      <c r="E6392" s="147" t="s">
        <v>1998</v>
      </c>
      <c r="F6392" s="147" t="s">
        <v>3020</v>
      </c>
      <c r="G6392" s="147" t="s">
        <v>1999</v>
      </c>
    </row>
    <row r="6393" spans="1:7">
      <c r="A6393" t="str">
        <f t="shared" si="99"/>
        <v>J1405.DY15</v>
      </c>
      <c r="B6393" s="147" t="s">
        <v>4636</v>
      </c>
      <c r="C6393" s="147" t="s">
        <v>2416</v>
      </c>
      <c r="D6393" s="147" t="s">
        <v>3024</v>
      </c>
      <c r="E6393" s="147" t="s">
        <v>1998</v>
      </c>
      <c r="F6393" s="147" t="s">
        <v>3168</v>
      </c>
      <c r="G6393" s="149"/>
    </row>
    <row r="6394" spans="1:7">
      <c r="A6394" t="str">
        <f t="shared" si="99"/>
        <v>J1406.AS2</v>
      </c>
      <c r="B6394" s="147" t="s">
        <v>4655</v>
      </c>
      <c r="C6394" s="147" t="s">
        <v>2043</v>
      </c>
      <c r="D6394" s="147" t="s">
        <v>2856</v>
      </c>
      <c r="E6394" s="147" t="s">
        <v>1998</v>
      </c>
      <c r="F6394" s="147" t="s">
        <v>2352</v>
      </c>
      <c r="G6394" s="149"/>
    </row>
    <row r="6395" spans="1:7">
      <c r="A6395" t="str">
        <f t="shared" si="99"/>
        <v>J1406.AS3</v>
      </c>
      <c r="B6395" s="147" t="s">
        <v>4655</v>
      </c>
      <c r="C6395" s="147" t="s">
        <v>2046</v>
      </c>
      <c r="D6395" s="147" t="s">
        <v>2856</v>
      </c>
      <c r="E6395" s="147" t="s">
        <v>1998</v>
      </c>
      <c r="F6395" s="147" t="s">
        <v>2253</v>
      </c>
      <c r="G6395" s="149"/>
    </row>
    <row r="6396" spans="1:7">
      <c r="A6396" t="str">
        <f t="shared" si="99"/>
        <v>J1406.AS4</v>
      </c>
      <c r="B6396" s="147" t="s">
        <v>4655</v>
      </c>
      <c r="C6396" s="147" t="s">
        <v>2048</v>
      </c>
      <c r="D6396" s="147" t="s">
        <v>2856</v>
      </c>
      <c r="E6396" s="147" t="s">
        <v>1998</v>
      </c>
      <c r="F6396" s="147" t="s">
        <v>2857</v>
      </c>
      <c r="G6396" s="147" t="s">
        <v>1999</v>
      </c>
    </row>
    <row r="6397" spans="1:7">
      <c r="A6397" t="str">
        <f t="shared" si="99"/>
        <v>J1406.AS5</v>
      </c>
      <c r="B6397" s="147" t="s">
        <v>4655</v>
      </c>
      <c r="C6397" s="147" t="s">
        <v>2050</v>
      </c>
      <c r="D6397" s="147" t="s">
        <v>2856</v>
      </c>
      <c r="E6397" s="147" t="s">
        <v>1998</v>
      </c>
      <c r="F6397" s="147" t="s">
        <v>2858</v>
      </c>
      <c r="G6397" s="147" t="s">
        <v>4656</v>
      </c>
    </row>
    <row r="6398" spans="1:7">
      <c r="A6398" t="str">
        <f t="shared" si="99"/>
        <v>J1406.AS6</v>
      </c>
      <c r="B6398" s="147" t="s">
        <v>4655</v>
      </c>
      <c r="C6398" s="147" t="s">
        <v>2052</v>
      </c>
      <c r="D6398" s="147" t="s">
        <v>2856</v>
      </c>
      <c r="E6398" s="147" t="s">
        <v>1998</v>
      </c>
      <c r="F6398" s="147" t="s">
        <v>2860</v>
      </c>
      <c r="G6398" s="147" t="s">
        <v>4656</v>
      </c>
    </row>
    <row r="6399" spans="1:7">
      <c r="A6399" t="str">
        <f t="shared" si="99"/>
        <v>J1406.AS7</v>
      </c>
      <c r="B6399" s="147" t="s">
        <v>4655</v>
      </c>
      <c r="C6399" s="147" t="s">
        <v>2054</v>
      </c>
      <c r="D6399" s="147" t="s">
        <v>2856</v>
      </c>
      <c r="E6399" s="147" t="s">
        <v>1998</v>
      </c>
      <c r="F6399" s="147" t="s">
        <v>2540</v>
      </c>
      <c r="G6399" s="147" t="s">
        <v>4656</v>
      </c>
    </row>
    <row r="6400" spans="1:7">
      <c r="A6400" t="str">
        <f t="shared" si="99"/>
        <v>J1406.AS8</v>
      </c>
      <c r="B6400" s="147" t="s">
        <v>4655</v>
      </c>
      <c r="C6400" s="147" t="s">
        <v>2056</v>
      </c>
      <c r="D6400" s="147" t="s">
        <v>2856</v>
      </c>
      <c r="E6400" s="147" t="s">
        <v>1998</v>
      </c>
      <c r="F6400" s="147" t="s">
        <v>2861</v>
      </c>
      <c r="G6400" s="147" t="s">
        <v>4656</v>
      </c>
    </row>
    <row r="6401" spans="1:7">
      <c r="A6401" t="str">
        <f t="shared" si="99"/>
        <v>J1406.AS9</v>
      </c>
      <c r="B6401" s="147" t="s">
        <v>4655</v>
      </c>
      <c r="C6401" s="147" t="s">
        <v>2059</v>
      </c>
      <c r="D6401" s="147" t="s">
        <v>2856</v>
      </c>
      <c r="E6401" s="147" t="s">
        <v>1998</v>
      </c>
      <c r="F6401" s="147" t="s">
        <v>2461</v>
      </c>
      <c r="G6401" s="149"/>
    </row>
    <row r="6402" spans="1:7">
      <c r="A6402" t="str">
        <f t="shared" si="99"/>
        <v>J1406.AS10</v>
      </c>
      <c r="B6402" s="147" t="s">
        <v>4655</v>
      </c>
      <c r="C6402" s="147" t="s">
        <v>2062</v>
      </c>
      <c r="D6402" s="147" t="s">
        <v>2856</v>
      </c>
      <c r="E6402" s="147" t="s">
        <v>1998</v>
      </c>
      <c r="F6402" s="147" t="s">
        <v>2379</v>
      </c>
      <c r="G6402" s="147" t="s">
        <v>1999</v>
      </c>
    </row>
    <row r="6403" spans="1:7">
      <c r="A6403" t="str">
        <f t="shared" si="99"/>
        <v>J1406.AS11</v>
      </c>
      <c r="B6403" s="147" t="s">
        <v>4655</v>
      </c>
      <c r="C6403" s="147" t="s">
        <v>2065</v>
      </c>
      <c r="D6403" s="147" t="s">
        <v>2856</v>
      </c>
      <c r="E6403" s="147" t="s">
        <v>1998</v>
      </c>
      <c r="F6403" s="147" t="s">
        <v>2862</v>
      </c>
      <c r="G6403" s="147" t="s">
        <v>4657</v>
      </c>
    </row>
    <row r="6404" spans="1:7">
      <c r="A6404" t="str">
        <f t="shared" si="99"/>
        <v>J1406.AS13</v>
      </c>
      <c r="B6404" s="147" t="s">
        <v>4655</v>
      </c>
      <c r="C6404" s="147" t="s">
        <v>2067</v>
      </c>
      <c r="D6404" s="147" t="s">
        <v>2856</v>
      </c>
      <c r="E6404" s="147" t="s">
        <v>1998</v>
      </c>
      <c r="F6404" s="147" t="s">
        <v>2864</v>
      </c>
      <c r="G6404" s="147" t="s">
        <v>4657</v>
      </c>
    </row>
    <row r="6405" spans="1:7">
      <c r="A6405" t="str">
        <f t="shared" si="99"/>
        <v>J1406.AS14</v>
      </c>
      <c r="B6405" s="147" t="s">
        <v>4655</v>
      </c>
      <c r="C6405" s="147" t="s">
        <v>2070</v>
      </c>
      <c r="D6405" s="147" t="s">
        <v>2856</v>
      </c>
      <c r="E6405" s="147" t="s">
        <v>1998</v>
      </c>
      <c r="F6405" s="147" t="s">
        <v>2460</v>
      </c>
      <c r="G6405" s="147" t="s">
        <v>4657</v>
      </c>
    </row>
    <row r="6406" spans="1:7">
      <c r="A6406" t="str">
        <f t="shared" ref="A6406:A6469" si="100">B6406&amp;"."&amp;C6406</f>
        <v>J1406.AS15</v>
      </c>
      <c r="B6406" s="147" t="s">
        <v>4655</v>
      </c>
      <c r="C6406" s="147" t="s">
        <v>2073</v>
      </c>
      <c r="D6406" s="147" t="s">
        <v>2856</v>
      </c>
      <c r="E6406" s="147" t="s">
        <v>1998</v>
      </c>
      <c r="F6406" s="147" t="s">
        <v>2865</v>
      </c>
      <c r="G6406" s="147" t="s">
        <v>4657</v>
      </c>
    </row>
    <row r="6407" spans="1:7">
      <c r="A6407" t="str">
        <f t="shared" si="100"/>
        <v>J1406.AS16</v>
      </c>
      <c r="B6407" s="147" t="s">
        <v>4655</v>
      </c>
      <c r="C6407" s="147" t="s">
        <v>2075</v>
      </c>
      <c r="D6407" s="147" t="s">
        <v>2856</v>
      </c>
      <c r="E6407" s="147" t="s">
        <v>1998</v>
      </c>
      <c r="F6407" s="147" t="s">
        <v>2866</v>
      </c>
      <c r="G6407" s="147" t="s">
        <v>4658</v>
      </c>
    </row>
    <row r="6408" spans="1:7">
      <c r="A6408" t="str">
        <f t="shared" si="100"/>
        <v>J1406.AX2</v>
      </c>
      <c r="B6408" s="147" t="s">
        <v>4655</v>
      </c>
      <c r="C6408" s="147" t="s">
        <v>2077</v>
      </c>
      <c r="D6408" s="147" t="s">
        <v>2856</v>
      </c>
      <c r="E6408" s="147" t="s">
        <v>1998</v>
      </c>
      <c r="F6408" s="147" t="s">
        <v>2381</v>
      </c>
      <c r="G6408" s="149"/>
    </row>
    <row r="6409" spans="1:7">
      <c r="A6409" t="str">
        <f t="shared" si="100"/>
        <v>J1406.AX3</v>
      </c>
      <c r="B6409" s="147" t="s">
        <v>4655</v>
      </c>
      <c r="C6409" s="147" t="s">
        <v>2079</v>
      </c>
      <c r="D6409" s="147" t="s">
        <v>2856</v>
      </c>
      <c r="E6409" s="147" t="s">
        <v>1998</v>
      </c>
      <c r="F6409" s="147" t="s">
        <v>2288</v>
      </c>
      <c r="G6409" s="149"/>
    </row>
    <row r="6410" spans="1:7">
      <c r="A6410" t="str">
        <f t="shared" si="100"/>
        <v>J1406.AX4</v>
      </c>
      <c r="B6410" s="147" t="s">
        <v>4655</v>
      </c>
      <c r="C6410" s="147" t="s">
        <v>2081</v>
      </c>
      <c r="D6410" s="147" t="s">
        <v>2856</v>
      </c>
      <c r="E6410" s="147" t="s">
        <v>1998</v>
      </c>
      <c r="F6410" s="147" t="s">
        <v>2868</v>
      </c>
      <c r="G6410" s="147" t="s">
        <v>1999</v>
      </c>
    </row>
    <row r="6411" spans="1:7">
      <c r="A6411" t="str">
        <f t="shared" si="100"/>
        <v>J1406.AX5</v>
      </c>
      <c r="B6411" s="147" t="s">
        <v>4655</v>
      </c>
      <c r="C6411" s="147" t="s">
        <v>2083</v>
      </c>
      <c r="D6411" s="147" t="s">
        <v>2856</v>
      </c>
      <c r="E6411" s="147" t="s">
        <v>1998</v>
      </c>
      <c r="F6411" s="147" t="s">
        <v>2869</v>
      </c>
      <c r="G6411" s="147" t="s">
        <v>4656</v>
      </c>
    </row>
    <row r="6412" spans="1:7">
      <c r="A6412" t="str">
        <f t="shared" si="100"/>
        <v>J1406.AX6</v>
      </c>
      <c r="B6412" s="147" t="s">
        <v>4655</v>
      </c>
      <c r="C6412" s="147" t="s">
        <v>2085</v>
      </c>
      <c r="D6412" s="147" t="s">
        <v>2856</v>
      </c>
      <c r="E6412" s="147" t="s">
        <v>1998</v>
      </c>
      <c r="F6412" s="147" t="s">
        <v>2870</v>
      </c>
      <c r="G6412" s="147" t="s">
        <v>4659</v>
      </c>
    </row>
    <row r="6413" spans="1:7">
      <c r="A6413" t="str">
        <f t="shared" si="100"/>
        <v>J1406.AX7</v>
      </c>
      <c r="B6413" s="147" t="s">
        <v>4655</v>
      </c>
      <c r="C6413" s="147" t="s">
        <v>2087</v>
      </c>
      <c r="D6413" s="147" t="s">
        <v>2856</v>
      </c>
      <c r="E6413" s="147" t="s">
        <v>1998</v>
      </c>
      <c r="F6413" s="147" t="s">
        <v>2872</v>
      </c>
      <c r="G6413" s="147" t="s">
        <v>4659</v>
      </c>
    </row>
    <row r="6414" spans="1:7">
      <c r="A6414" t="str">
        <f t="shared" si="100"/>
        <v>J1406.AX8</v>
      </c>
      <c r="B6414" s="147" t="s">
        <v>4655</v>
      </c>
      <c r="C6414" s="147" t="s">
        <v>2089</v>
      </c>
      <c r="D6414" s="147" t="s">
        <v>2856</v>
      </c>
      <c r="E6414" s="147" t="s">
        <v>1998</v>
      </c>
      <c r="F6414" s="147" t="s">
        <v>2873</v>
      </c>
      <c r="G6414" s="147" t="s">
        <v>4659</v>
      </c>
    </row>
    <row r="6415" spans="1:7">
      <c r="A6415" t="str">
        <f t="shared" si="100"/>
        <v>J1406.AX9</v>
      </c>
      <c r="B6415" s="147" t="s">
        <v>4655</v>
      </c>
      <c r="C6415" s="147" t="s">
        <v>2092</v>
      </c>
      <c r="D6415" s="147" t="s">
        <v>2856</v>
      </c>
      <c r="E6415" s="147" t="s">
        <v>1998</v>
      </c>
      <c r="F6415" s="147" t="s">
        <v>2481</v>
      </c>
      <c r="G6415" s="149"/>
    </row>
    <row r="6416" spans="1:7">
      <c r="A6416" t="str">
        <f t="shared" si="100"/>
        <v>J1406.AX10</v>
      </c>
      <c r="B6416" s="147" t="s">
        <v>4655</v>
      </c>
      <c r="C6416" s="147" t="s">
        <v>2094</v>
      </c>
      <c r="D6416" s="147" t="s">
        <v>2856</v>
      </c>
      <c r="E6416" s="147" t="s">
        <v>1998</v>
      </c>
      <c r="F6416" s="147" t="s">
        <v>2874</v>
      </c>
      <c r="G6416" s="147" t="s">
        <v>1999</v>
      </c>
    </row>
    <row r="6417" spans="1:7">
      <c r="A6417" t="str">
        <f t="shared" si="100"/>
        <v>J1406.AX11</v>
      </c>
      <c r="B6417" s="147" t="s">
        <v>4655</v>
      </c>
      <c r="C6417" s="147" t="s">
        <v>2096</v>
      </c>
      <c r="D6417" s="147" t="s">
        <v>2856</v>
      </c>
      <c r="E6417" s="147" t="s">
        <v>1998</v>
      </c>
      <c r="F6417" s="147" t="s">
        <v>2875</v>
      </c>
      <c r="G6417" s="147" t="s">
        <v>4657</v>
      </c>
    </row>
    <row r="6418" spans="1:7">
      <c r="A6418" t="str">
        <f t="shared" si="100"/>
        <v>J1406.AX13</v>
      </c>
      <c r="B6418" s="147" t="s">
        <v>4655</v>
      </c>
      <c r="C6418" s="147" t="s">
        <v>2098</v>
      </c>
      <c r="D6418" s="147" t="s">
        <v>2856</v>
      </c>
      <c r="E6418" s="147" t="s">
        <v>1998</v>
      </c>
      <c r="F6418" s="147" t="s">
        <v>2876</v>
      </c>
      <c r="G6418" s="147" t="s">
        <v>4660</v>
      </c>
    </row>
    <row r="6419" spans="1:7">
      <c r="A6419" t="str">
        <f t="shared" si="100"/>
        <v>J1406.AX14</v>
      </c>
      <c r="B6419" s="147" t="s">
        <v>4655</v>
      </c>
      <c r="C6419" s="147" t="s">
        <v>2100</v>
      </c>
      <c r="D6419" s="147" t="s">
        <v>2856</v>
      </c>
      <c r="E6419" s="147" t="s">
        <v>1998</v>
      </c>
      <c r="F6419" s="147" t="s">
        <v>2878</v>
      </c>
      <c r="G6419" s="147" t="s">
        <v>4660</v>
      </c>
    </row>
    <row r="6420" spans="1:7">
      <c r="A6420" t="str">
        <f t="shared" si="100"/>
        <v>J1406.AX15</v>
      </c>
      <c r="B6420" s="147" t="s">
        <v>4655</v>
      </c>
      <c r="C6420" s="147" t="s">
        <v>2103</v>
      </c>
      <c r="D6420" s="147" t="s">
        <v>2856</v>
      </c>
      <c r="E6420" s="147" t="s">
        <v>1998</v>
      </c>
      <c r="F6420" s="147" t="s">
        <v>2879</v>
      </c>
      <c r="G6420" s="147" t="s">
        <v>4660</v>
      </c>
    </row>
    <row r="6421" spans="1:7">
      <c r="A6421" t="str">
        <f t="shared" si="100"/>
        <v>J1406.AX16</v>
      </c>
      <c r="B6421" s="147" t="s">
        <v>4655</v>
      </c>
      <c r="C6421" s="147" t="s">
        <v>2105</v>
      </c>
      <c r="D6421" s="147" t="s">
        <v>2856</v>
      </c>
      <c r="E6421" s="147" t="s">
        <v>1998</v>
      </c>
      <c r="F6421" s="147" t="s">
        <v>2880</v>
      </c>
      <c r="G6421" s="147" t="s">
        <v>4658</v>
      </c>
    </row>
    <row r="6422" spans="1:7">
      <c r="A6422" t="str">
        <f t="shared" si="100"/>
        <v>J1406.AY2</v>
      </c>
      <c r="B6422" s="147" t="s">
        <v>4655</v>
      </c>
      <c r="C6422" s="147" t="s">
        <v>2107</v>
      </c>
      <c r="D6422" s="147" t="s">
        <v>2856</v>
      </c>
      <c r="E6422" s="147" t="s">
        <v>1998</v>
      </c>
      <c r="F6422" s="147" t="s">
        <v>2409</v>
      </c>
      <c r="G6422" s="149"/>
    </row>
    <row r="6423" spans="1:7">
      <c r="A6423" t="str">
        <f t="shared" si="100"/>
        <v>J1406.AY3</v>
      </c>
      <c r="B6423" s="147" t="s">
        <v>4655</v>
      </c>
      <c r="C6423" s="147" t="s">
        <v>1542</v>
      </c>
      <c r="D6423" s="147" t="s">
        <v>2856</v>
      </c>
      <c r="E6423" s="147" t="s">
        <v>1998</v>
      </c>
      <c r="F6423" s="147" t="s">
        <v>2321</v>
      </c>
      <c r="G6423" s="149"/>
    </row>
    <row r="6424" spans="1:7">
      <c r="A6424" t="str">
        <f t="shared" si="100"/>
        <v>J1406.AY4</v>
      </c>
      <c r="B6424" s="147" t="s">
        <v>4655</v>
      </c>
      <c r="C6424" s="147" t="s">
        <v>279</v>
      </c>
      <c r="D6424" s="147" t="s">
        <v>2856</v>
      </c>
      <c r="E6424" s="147" t="s">
        <v>1998</v>
      </c>
      <c r="F6424" s="147" t="s">
        <v>2881</v>
      </c>
      <c r="G6424" s="147" t="s">
        <v>1999</v>
      </c>
    </row>
    <row r="6425" spans="1:7">
      <c r="A6425" t="str">
        <f t="shared" si="100"/>
        <v>J1406.AY5</v>
      </c>
      <c r="B6425" s="147" t="s">
        <v>4655</v>
      </c>
      <c r="C6425" s="147" t="s">
        <v>277</v>
      </c>
      <c r="D6425" s="147" t="s">
        <v>2856</v>
      </c>
      <c r="E6425" s="147" t="s">
        <v>1998</v>
      </c>
      <c r="F6425" s="147" t="s">
        <v>2882</v>
      </c>
      <c r="G6425" s="147" t="s">
        <v>4656</v>
      </c>
    </row>
    <row r="6426" spans="1:7">
      <c r="A6426" t="str">
        <f t="shared" si="100"/>
        <v>J1406.AY6</v>
      </c>
      <c r="B6426" s="147" t="s">
        <v>4655</v>
      </c>
      <c r="C6426" s="147" t="s">
        <v>263</v>
      </c>
      <c r="D6426" s="147" t="s">
        <v>2856</v>
      </c>
      <c r="E6426" s="147" t="s">
        <v>1998</v>
      </c>
      <c r="F6426" s="147" t="s">
        <v>2883</v>
      </c>
      <c r="G6426" s="147" t="s">
        <v>4659</v>
      </c>
    </row>
    <row r="6427" spans="1:7">
      <c r="A6427" t="str">
        <f t="shared" si="100"/>
        <v>J1406.AY7</v>
      </c>
      <c r="B6427" s="147" t="s">
        <v>4655</v>
      </c>
      <c r="C6427" s="147" t="s">
        <v>261</v>
      </c>
      <c r="D6427" s="147" t="s">
        <v>2856</v>
      </c>
      <c r="E6427" s="147" t="s">
        <v>1998</v>
      </c>
      <c r="F6427" s="147" t="s">
        <v>2884</v>
      </c>
      <c r="G6427" s="147" t="s">
        <v>4659</v>
      </c>
    </row>
    <row r="6428" spans="1:7">
      <c r="A6428" t="str">
        <f t="shared" si="100"/>
        <v>J1406.AY8</v>
      </c>
      <c r="B6428" s="147" t="s">
        <v>4655</v>
      </c>
      <c r="C6428" s="147" t="s">
        <v>1292</v>
      </c>
      <c r="D6428" s="147" t="s">
        <v>2856</v>
      </c>
      <c r="E6428" s="147" t="s">
        <v>1998</v>
      </c>
      <c r="F6428" s="147" t="s">
        <v>2885</v>
      </c>
      <c r="G6428" s="147" t="s">
        <v>4659</v>
      </c>
    </row>
    <row r="6429" spans="1:7">
      <c r="A6429" t="str">
        <f t="shared" si="100"/>
        <v>J1406.AY9</v>
      </c>
      <c r="B6429" s="147" t="s">
        <v>4655</v>
      </c>
      <c r="C6429" s="147" t="s">
        <v>1544</v>
      </c>
      <c r="D6429" s="147" t="s">
        <v>2856</v>
      </c>
      <c r="E6429" s="147" t="s">
        <v>1998</v>
      </c>
      <c r="F6429" s="147" t="s">
        <v>2497</v>
      </c>
      <c r="G6429" s="149"/>
    </row>
    <row r="6430" spans="1:7">
      <c r="A6430" t="str">
        <f t="shared" si="100"/>
        <v>J1406.AY10</v>
      </c>
      <c r="B6430" s="147" t="s">
        <v>4655</v>
      </c>
      <c r="C6430" s="147" t="s">
        <v>625</v>
      </c>
      <c r="D6430" s="147" t="s">
        <v>2856</v>
      </c>
      <c r="E6430" s="147" t="s">
        <v>1998</v>
      </c>
      <c r="F6430" s="147" t="s">
        <v>2886</v>
      </c>
      <c r="G6430" s="147" t="s">
        <v>1999</v>
      </c>
    </row>
    <row r="6431" spans="1:7">
      <c r="A6431" t="str">
        <f t="shared" si="100"/>
        <v>J1406.AY11</v>
      </c>
      <c r="B6431" s="147" t="s">
        <v>4655</v>
      </c>
      <c r="C6431" s="147" t="s">
        <v>629</v>
      </c>
      <c r="D6431" s="147" t="s">
        <v>2856</v>
      </c>
      <c r="E6431" s="147" t="s">
        <v>1998</v>
      </c>
      <c r="F6431" s="147" t="s">
        <v>2887</v>
      </c>
      <c r="G6431" s="147" t="s">
        <v>4657</v>
      </c>
    </row>
    <row r="6432" spans="1:7">
      <c r="A6432" t="str">
        <f t="shared" si="100"/>
        <v>J1406.AY13</v>
      </c>
      <c r="B6432" s="147" t="s">
        <v>4655</v>
      </c>
      <c r="C6432" s="147" t="s">
        <v>1539</v>
      </c>
      <c r="D6432" s="147" t="s">
        <v>2856</v>
      </c>
      <c r="E6432" s="147" t="s">
        <v>1998</v>
      </c>
      <c r="F6432" s="147" t="s">
        <v>2888</v>
      </c>
      <c r="G6432" s="147" t="s">
        <v>4660</v>
      </c>
    </row>
    <row r="6433" spans="1:7">
      <c r="A6433" t="str">
        <f t="shared" si="100"/>
        <v>J1406.AY14</v>
      </c>
      <c r="B6433" s="147" t="s">
        <v>4655</v>
      </c>
      <c r="C6433" s="147" t="s">
        <v>581</v>
      </c>
      <c r="D6433" s="147" t="s">
        <v>2856</v>
      </c>
      <c r="E6433" s="147" t="s">
        <v>1998</v>
      </c>
      <c r="F6433" s="147" t="s">
        <v>2889</v>
      </c>
      <c r="G6433" s="147" t="s">
        <v>4660</v>
      </c>
    </row>
    <row r="6434" spans="1:7">
      <c r="A6434" t="str">
        <f t="shared" si="100"/>
        <v>J1406.AY15</v>
      </c>
      <c r="B6434" s="147" t="s">
        <v>4655</v>
      </c>
      <c r="C6434" s="147" t="s">
        <v>519</v>
      </c>
      <c r="D6434" s="147" t="s">
        <v>2856</v>
      </c>
      <c r="E6434" s="147" t="s">
        <v>1998</v>
      </c>
      <c r="F6434" s="147" t="s">
        <v>2890</v>
      </c>
      <c r="G6434" s="147" t="s">
        <v>4660</v>
      </c>
    </row>
    <row r="6435" spans="1:7">
      <c r="A6435" t="str">
        <f t="shared" si="100"/>
        <v>J1406.AY16</v>
      </c>
      <c r="B6435" s="147" t="s">
        <v>4655</v>
      </c>
      <c r="C6435" s="147" t="s">
        <v>719</v>
      </c>
      <c r="D6435" s="147" t="s">
        <v>2856</v>
      </c>
      <c r="E6435" s="147" t="s">
        <v>1998</v>
      </c>
      <c r="F6435" s="147" t="s">
        <v>2891</v>
      </c>
      <c r="G6435" s="147" t="s">
        <v>4658</v>
      </c>
    </row>
    <row r="6436" spans="1:7">
      <c r="A6436" t="str">
        <f t="shared" si="100"/>
        <v>J1406.BS1</v>
      </c>
      <c r="B6436" s="147" t="s">
        <v>4655</v>
      </c>
      <c r="C6436" s="147" t="s">
        <v>2122</v>
      </c>
      <c r="D6436" s="147" t="s">
        <v>2856</v>
      </c>
      <c r="E6436" s="147" t="s">
        <v>1998</v>
      </c>
      <c r="F6436" s="147" t="s">
        <v>2892</v>
      </c>
      <c r="G6436" s="149"/>
    </row>
    <row r="6437" spans="1:7">
      <c r="A6437" t="str">
        <f t="shared" si="100"/>
        <v>J1406.BS2</v>
      </c>
      <c r="B6437" s="147" t="s">
        <v>4655</v>
      </c>
      <c r="C6437" s="147" t="s">
        <v>2125</v>
      </c>
      <c r="D6437" s="147" t="s">
        <v>2856</v>
      </c>
      <c r="E6437" s="147" t="s">
        <v>1998</v>
      </c>
      <c r="F6437" s="147" t="s">
        <v>2432</v>
      </c>
      <c r="G6437" s="149"/>
    </row>
    <row r="6438" spans="1:7">
      <c r="A6438" t="str">
        <f t="shared" si="100"/>
        <v>J1406.BS3</v>
      </c>
      <c r="B6438" s="147" t="s">
        <v>4655</v>
      </c>
      <c r="C6438" s="147" t="s">
        <v>2127</v>
      </c>
      <c r="D6438" s="147" t="s">
        <v>2856</v>
      </c>
      <c r="E6438" s="147" t="s">
        <v>1998</v>
      </c>
      <c r="F6438" s="147" t="s">
        <v>2405</v>
      </c>
      <c r="G6438" s="147" t="s">
        <v>1999</v>
      </c>
    </row>
    <row r="6439" spans="1:7">
      <c r="A6439" t="str">
        <f t="shared" si="100"/>
        <v>J1406.BS4</v>
      </c>
      <c r="B6439" s="147" t="s">
        <v>4655</v>
      </c>
      <c r="C6439" s="147" t="s">
        <v>2129</v>
      </c>
      <c r="D6439" s="147" t="s">
        <v>2856</v>
      </c>
      <c r="E6439" s="147" t="s">
        <v>1998</v>
      </c>
      <c r="F6439" s="147" t="s">
        <v>2407</v>
      </c>
      <c r="G6439" s="147" t="s">
        <v>1999</v>
      </c>
    </row>
    <row r="6440" spans="1:7">
      <c r="A6440" t="str">
        <f t="shared" si="100"/>
        <v>J1406.BS5</v>
      </c>
      <c r="B6440" s="147" t="s">
        <v>4655</v>
      </c>
      <c r="C6440" s="147" t="s">
        <v>2131</v>
      </c>
      <c r="D6440" s="147" t="s">
        <v>2856</v>
      </c>
      <c r="E6440" s="147" t="s">
        <v>1998</v>
      </c>
      <c r="F6440" s="147" t="s">
        <v>2893</v>
      </c>
      <c r="G6440" s="147" t="s">
        <v>4656</v>
      </c>
    </row>
    <row r="6441" spans="1:7">
      <c r="A6441" t="str">
        <f t="shared" si="100"/>
        <v>J1406.BS6</v>
      </c>
      <c r="B6441" s="147" t="s">
        <v>4655</v>
      </c>
      <c r="C6441" s="147" t="s">
        <v>2133</v>
      </c>
      <c r="D6441" s="147" t="s">
        <v>2856</v>
      </c>
      <c r="E6441" s="147" t="s">
        <v>1998</v>
      </c>
      <c r="F6441" s="147" t="s">
        <v>2894</v>
      </c>
      <c r="G6441" s="147" t="s">
        <v>4656</v>
      </c>
    </row>
    <row r="6442" spans="1:7">
      <c r="A6442" t="str">
        <f t="shared" si="100"/>
        <v>J1406.BS7</v>
      </c>
      <c r="B6442" s="147" t="s">
        <v>4655</v>
      </c>
      <c r="C6442" s="147" t="s">
        <v>2135</v>
      </c>
      <c r="D6442" s="147" t="s">
        <v>2856</v>
      </c>
      <c r="E6442" s="147" t="s">
        <v>1998</v>
      </c>
      <c r="F6442" s="147" t="s">
        <v>2895</v>
      </c>
      <c r="G6442" s="147" t="s">
        <v>4656</v>
      </c>
    </row>
    <row r="6443" spans="1:7">
      <c r="A6443" t="str">
        <f t="shared" si="100"/>
        <v>J1406.BS8</v>
      </c>
      <c r="B6443" s="147" t="s">
        <v>4655</v>
      </c>
      <c r="C6443" s="147" t="s">
        <v>2137</v>
      </c>
      <c r="D6443" s="147" t="s">
        <v>2856</v>
      </c>
      <c r="E6443" s="147" t="s">
        <v>1998</v>
      </c>
      <c r="F6443" s="147" t="s">
        <v>2896</v>
      </c>
      <c r="G6443" s="147" t="s">
        <v>4661</v>
      </c>
    </row>
    <row r="6444" spans="1:7">
      <c r="A6444" t="str">
        <f t="shared" si="100"/>
        <v>J1406.BS9</v>
      </c>
      <c r="B6444" s="147" t="s">
        <v>4655</v>
      </c>
      <c r="C6444" s="147" t="s">
        <v>2140</v>
      </c>
      <c r="D6444" s="147" t="s">
        <v>2856</v>
      </c>
      <c r="E6444" s="147" t="s">
        <v>1998</v>
      </c>
      <c r="F6444" s="147" t="s">
        <v>2286</v>
      </c>
      <c r="G6444" s="147" t="s">
        <v>1999</v>
      </c>
    </row>
    <row r="6445" spans="1:7">
      <c r="A6445" t="str">
        <f t="shared" si="100"/>
        <v>J1406.BS10</v>
      </c>
      <c r="B6445" s="147" t="s">
        <v>4655</v>
      </c>
      <c r="C6445" s="147" t="s">
        <v>2142</v>
      </c>
      <c r="D6445" s="147" t="s">
        <v>2856</v>
      </c>
      <c r="E6445" s="147" t="s">
        <v>1998</v>
      </c>
      <c r="F6445" s="147" t="s">
        <v>2319</v>
      </c>
      <c r="G6445" s="147" t="s">
        <v>1999</v>
      </c>
    </row>
    <row r="6446" spans="1:7">
      <c r="A6446" t="str">
        <f t="shared" si="100"/>
        <v>J1406.BS11</v>
      </c>
      <c r="B6446" s="147" t="s">
        <v>4655</v>
      </c>
      <c r="C6446" s="147" t="s">
        <v>2144</v>
      </c>
      <c r="D6446" s="147" t="s">
        <v>2856</v>
      </c>
      <c r="E6446" s="147" t="s">
        <v>1998</v>
      </c>
      <c r="F6446" s="147" t="s">
        <v>2898</v>
      </c>
      <c r="G6446" s="147" t="s">
        <v>4657</v>
      </c>
    </row>
    <row r="6447" spans="1:7">
      <c r="A6447" t="str">
        <f t="shared" si="100"/>
        <v>J1406.BS12</v>
      </c>
      <c r="B6447" s="147" t="s">
        <v>4655</v>
      </c>
      <c r="C6447" s="147" t="s">
        <v>2146</v>
      </c>
      <c r="D6447" s="147" t="s">
        <v>2856</v>
      </c>
      <c r="E6447" s="147" t="s">
        <v>1998</v>
      </c>
      <c r="F6447" s="147" t="s">
        <v>2899</v>
      </c>
      <c r="G6447" s="149"/>
    </row>
    <row r="6448" spans="1:7">
      <c r="A6448" t="str">
        <f t="shared" si="100"/>
        <v>J1406.BS13</v>
      </c>
      <c r="B6448" s="147" t="s">
        <v>4655</v>
      </c>
      <c r="C6448" s="147" t="s">
        <v>2149</v>
      </c>
      <c r="D6448" s="147" t="s">
        <v>2856</v>
      </c>
      <c r="E6448" s="147" t="s">
        <v>1998</v>
      </c>
      <c r="F6448" s="147" t="s">
        <v>2900</v>
      </c>
      <c r="G6448" s="147" t="s">
        <v>4657</v>
      </c>
    </row>
    <row r="6449" spans="1:7">
      <c r="A6449" t="str">
        <f t="shared" si="100"/>
        <v>J1406.BS14</v>
      </c>
      <c r="B6449" s="147" t="s">
        <v>4655</v>
      </c>
      <c r="C6449" s="147" t="s">
        <v>2152</v>
      </c>
      <c r="D6449" s="147" t="s">
        <v>2856</v>
      </c>
      <c r="E6449" s="147" t="s">
        <v>1998</v>
      </c>
      <c r="F6449" s="147" t="s">
        <v>2901</v>
      </c>
      <c r="G6449" s="147" t="s">
        <v>4657</v>
      </c>
    </row>
    <row r="6450" spans="1:7">
      <c r="A6450" t="str">
        <f t="shared" si="100"/>
        <v>J1406.BS15</v>
      </c>
      <c r="B6450" s="147" t="s">
        <v>4655</v>
      </c>
      <c r="C6450" s="147" t="s">
        <v>2155</v>
      </c>
      <c r="D6450" s="147" t="s">
        <v>2856</v>
      </c>
      <c r="E6450" s="147" t="s">
        <v>1998</v>
      </c>
      <c r="F6450" s="147" t="s">
        <v>2902</v>
      </c>
      <c r="G6450" s="147" t="s">
        <v>4662</v>
      </c>
    </row>
    <row r="6451" spans="1:7">
      <c r="A6451" t="str">
        <f t="shared" si="100"/>
        <v>J1406.BS16</v>
      </c>
      <c r="B6451" s="147" t="s">
        <v>4655</v>
      </c>
      <c r="C6451" s="147" t="s">
        <v>2157</v>
      </c>
      <c r="D6451" s="147" t="s">
        <v>2856</v>
      </c>
      <c r="E6451" s="147" t="s">
        <v>1998</v>
      </c>
      <c r="F6451" s="147" t="s">
        <v>2904</v>
      </c>
      <c r="G6451" s="149"/>
    </row>
    <row r="6452" spans="1:7">
      <c r="A6452" t="str">
        <f t="shared" si="100"/>
        <v>J1406.BX1</v>
      </c>
      <c r="B6452" s="147" t="s">
        <v>4655</v>
      </c>
      <c r="C6452" s="147" t="s">
        <v>2160</v>
      </c>
      <c r="D6452" s="147" t="s">
        <v>2856</v>
      </c>
      <c r="E6452" s="147" t="s">
        <v>1998</v>
      </c>
      <c r="F6452" s="147" t="s">
        <v>2905</v>
      </c>
      <c r="G6452" s="149"/>
    </row>
    <row r="6453" spans="1:7">
      <c r="A6453" t="str">
        <f t="shared" si="100"/>
        <v>J1406.BX2</v>
      </c>
      <c r="B6453" s="147" t="s">
        <v>4655</v>
      </c>
      <c r="C6453" s="147" t="s">
        <v>2163</v>
      </c>
      <c r="D6453" s="147" t="s">
        <v>2856</v>
      </c>
      <c r="E6453" s="147" t="s">
        <v>1998</v>
      </c>
      <c r="F6453" s="147" t="s">
        <v>2442</v>
      </c>
      <c r="G6453" s="149"/>
    </row>
    <row r="6454" spans="1:7">
      <c r="A6454" t="str">
        <f t="shared" si="100"/>
        <v>J1406.BX3</v>
      </c>
      <c r="B6454" s="147" t="s">
        <v>4655</v>
      </c>
      <c r="C6454" s="147" t="s">
        <v>2165</v>
      </c>
      <c r="D6454" s="147" t="s">
        <v>2856</v>
      </c>
      <c r="E6454" s="147" t="s">
        <v>1998</v>
      </c>
      <c r="F6454" s="147" t="s">
        <v>2906</v>
      </c>
      <c r="G6454" s="147" t="s">
        <v>1999</v>
      </c>
    </row>
    <row r="6455" spans="1:7">
      <c r="A6455" t="str">
        <f t="shared" si="100"/>
        <v>J1406.BX4</v>
      </c>
      <c r="B6455" s="147" t="s">
        <v>4655</v>
      </c>
      <c r="C6455" s="147" t="s">
        <v>2167</v>
      </c>
      <c r="D6455" s="147" t="s">
        <v>2856</v>
      </c>
      <c r="E6455" s="147" t="s">
        <v>1998</v>
      </c>
      <c r="F6455" s="147" t="s">
        <v>2907</v>
      </c>
      <c r="G6455" s="147" t="s">
        <v>1999</v>
      </c>
    </row>
    <row r="6456" spans="1:7">
      <c r="A6456" t="str">
        <f t="shared" si="100"/>
        <v>J1406.BX5</v>
      </c>
      <c r="B6456" s="147" t="s">
        <v>4655</v>
      </c>
      <c r="C6456" s="147" t="s">
        <v>2169</v>
      </c>
      <c r="D6456" s="147" t="s">
        <v>2856</v>
      </c>
      <c r="E6456" s="147" t="s">
        <v>1998</v>
      </c>
      <c r="F6456" s="147" t="s">
        <v>2908</v>
      </c>
      <c r="G6456" s="147" t="s">
        <v>4659</v>
      </c>
    </row>
    <row r="6457" spans="1:7">
      <c r="A6457" t="str">
        <f t="shared" si="100"/>
        <v>J1406.BX6</v>
      </c>
      <c r="B6457" s="147" t="s">
        <v>4655</v>
      </c>
      <c r="C6457" s="147" t="s">
        <v>2171</v>
      </c>
      <c r="D6457" s="147" t="s">
        <v>2856</v>
      </c>
      <c r="E6457" s="147" t="s">
        <v>1998</v>
      </c>
      <c r="F6457" s="147" t="s">
        <v>2909</v>
      </c>
      <c r="G6457" s="147" t="s">
        <v>4659</v>
      </c>
    </row>
    <row r="6458" spans="1:7">
      <c r="A6458" t="str">
        <f t="shared" si="100"/>
        <v>J1406.BX7</v>
      </c>
      <c r="B6458" s="147" t="s">
        <v>4655</v>
      </c>
      <c r="C6458" s="147" t="s">
        <v>2173</v>
      </c>
      <c r="D6458" s="147" t="s">
        <v>2856</v>
      </c>
      <c r="E6458" s="147" t="s">
        <v>1998</v>
      </c>
      <c r="F6458" s="147" t="s">
        <v>2910</v>
      </c>
      <c r="G6458" s="147" t="s">
        <v>4659</v>
      </c>
    </row>
    <row r="6459" spans="1:7">
      <c r="A6459" t="str">
        <f t="shared" si="100"/>
        <v>J1406.BX8</v>
      </c>
      <c r="B6459" s="147" t="s">
        <v>4655</v>
      </c>
      <c r="C6459" s="147" t="s">
        <v>2175</v>
      </c>
      <c r="D6459" s="147" t="s">
        <v>2856</v>
      </c>
      <c r="E6459" s="147" t="s">
        <v>1998</v>
      </c>
      <c r="F6459" s="147" t="s">
        <v>2911</v>
      </c>
      <c r="G6459" s="147" t="s">
        <v>1999</v>
      </c>
    </row>
    <row r="6460" spans="1:7">
      <c r="A6460" t="str">
        <f t="shared" si="100"/>
        <v>J1406.BX9</v>
      </c>
      <c r="B6460" s="147" t="s">
        <v>4655</v>
      </c>
      <c r="C6460" s="147" t="s">
        <v>2178</v>
      </c>
      <c r="D6460" s="147" t="s">
        <v>2856</v>
      </c>
      <c r="E6460" s="147" t="s">
        <v>1998</v>
      </c>
      <c r="F6460" s="147" t="s">
        <v>2912</v>
      </c>
      <c r="G6460" s="147" t="s">
        <v>1999</v>
      </c>
    </row>
    <row r="6461" spans="1:7">
      <c r="A6461" t="str">
        <f t="shared" si="100"/>
        <v>J1406.BX10</v>
      </c>
      <c r="B6461" s="147" t="s">
        <v>4655</v>
      </c>
      <c r="C6461" s="147" t="s">
        <v>2180</v>
      </c>
      <c r="D6461" s="147" t="s">
        <v>2856</v>
      </c>
      <c r="E6461" s="147" t="s">
        <v>1998</v>
      </c>
      <c r="F6461" s="147" t="s">
        <v>2913</v>
      </c>
      <c r="G6461" s="147" t="s">
        <v>1999</v>
      </c>
    </row>
    <row r="6462" spans="1:7">
      <c r="A6462" t="str">
        <f t="shared" si="100"/>
        <v>J1406.BX11</v>
      </c>
      <c r="B6462" s="147" t="s">
        <v>4655</v>
      </c>
      <c r="C6462" s="147" t="s">
        <v>2182</v>
      </c>
      <c r="D6462" s="147" t="s">
        <v>2856</v>
      </c>
      <c r="E6462" s="147" t="s">
        <v>1998</v>
      </c>
      <c r="F6462" s="147" t="s">
        <v>2914</v>
      </c>
      <c r="G6462" s="147" t="s">
        <v>4660</v>
      </c>
    </row>
    <row r="6463" spans="1:7">
      <c r="A6463" t="str">
        <f t="shared" si="100"/>
        <v>J1406.BX12</v>
      </c>
      <c r="B6463" s="147" t="s">
        <v>4655</v>
      </c>
      <c r="C6463" s="147" t="s">
        <v>2184</v>
      </c>
      <c r="D6463" s="147" t="s">
        <v>2856</v>
      </c>
      <c r="E6463" s="147" t="s">
        <v>1998</v>
      </c>
      <c r="F6463" s="147" t="s">
        <v>2915</v>
      </c>
      <c r="G6463" s="149"/>
    </row>
    <row r="6464" spans="1:7">
      <c r="A6464" t="str">
        <f t="shared" si="100"/>
        <v>J1406.BX13</v>
      </c>
      <c r="B6464" s="147" t="s">
        <v>4655</v>
      </c>
      <c r="C6464" s="147" t="s">
        <v>2186</v>
      </c>
      <c r="D6464" s="147" t="s">
        <v>2856</v>
      </c>
      <c r="E6464" s="147" t="s">
        <v>1998</v>
      </c>
      <c r="F6464" s="147" t="s">
        <v>2916</v>
      </c>
      <c r="G6464" s="147" t="s">
        <v>4660</v>
      </c>
    </row>
    <row r="6465" spans="1:7">
      <c r="A6465" t="str">
        <f t="shared" si="100"/>
        <v>J1406.BX14</v>
      </c>
      <c r="B6465" s="147" t="s">
        <v>4655</v>
      </c>
      <c r="C6465" s="147" t="s">
        <v>2188</v>
      </c>
      <c r="D6465" s="147" t="s">
        <v>2856</v>
      </c>
      <c r="E6465" s="147" t="s">
        <v>1998</v>
      </c>
      <c r="F6465" s="147" t="s">
        <v>2917</v>
      </c>
      <c r="G6465" s="147" t="s">
        <v>4660</v>
      </c>
    </row>
    <row r="6466" spans="1:7">
      <c r="A6466" t="str">
        <f t="shared" si="100"/>
        <v>J1406.BX15</v>
      </c>
      <c r="B6466" s="147" t="s">
        <v>4655</v>
      </c>
      <c r="C6466" s="147" t="s">
        <v>2191</v>
      </c>
      <c r="D6466" s="147" t="s">
        <v>2856</v>
      </c>
      <c r="E6466" s="147" t="s">
        <v>1998</v>
      </c>
      <c r="F6466" s="147" t="s">
        <v>2918</v>
      </c>
      <c r="G6466" s="147" t="s">
        <v>1999</v>
      </c>
    </row>
    <row r="6467" spans="1:7">
      <c r="A6467" t="str">
        <f t="shared" si="100"/>
        <v>J1406.BX16</v>
      </c>
      <c r="B6467" s="147" t="s">
        <v>4655</v>
      </c>
      <c r="C6467" s="147" t="s">
        <v>2193</v>
      </c>
      <c r="D6467" s="147" t="s">
        <v>2856</v>
      </c>
      <c r="E6467" s="147" t="s">
        <v>1998</v>
      </c>
      <c r="F6467" s="147" t="s">
        <v>2919</v>
      </c>
      <c r="G6467" s="149"/>
    </row>
    <row r="6468" spans="1:7">
      <c r="A6468" t="str">
        <f t="shared" si="100"/>
        <v>J1406.BY1</v>
      </c>
      <c r="B6468" s="147" t="s">
        <v>4655</v>
      </c>
      <c r="C6468" s="147" t="s">
        <v>2196</v>
      </c>
      <c r="D6468" s="147" t="s">
        <v>2856</v>
      </c>
      <c r="E6468" s="147" t="s">
        <v>1998</v>
      </c>
      <c r="F6468" s="147" t="s">
        <v>2920</v>
      </c>
      <c r="G6468" s="149"/>
    </row>
    <row r="6469" spans="1:7">
      <c r="A6469" t="str">
        <f t="shared" si="100"/>
        <v>J1406.BY2</v>
      </c>
      <c r="B6469" s="147" t="s">
        <v>4655</v>
      </c>
      <c r="C6469" s="147" t="s">
        <v>2198</v>
      </c>
      <c r="D6469" s="147" t="s">
        <v>2856</v>
      </c>
      <c r="E6469" s="147" t="s">
        <v>1998</v>
      </c>
      <c r="F6469" s="147" t="s">
        <v>2450</v>
      </c>
      <c r="G6469" s="149"/>
    </row>
    <row r="6470" spans="1:7">
      <c r="A6470" t="str">
        <f t="shared" ref="A6470:A6533" si="101">B6470&amp;"."&amp;C6470</f>
        <v>J1406.BY3</v>
      </c>
      <c r="B6470" s="147" t="s">
        <v>4655</v>
      </c>
      <c r="C6470" s="147" t="s">
        <v>2200</v>
      </c>
      <c r="D6470" s="147" t="s">
        <v>2856</v>
      </c>
      <c r="E6470" s="147" t="s">
        <v>1998</v>
      </c>
      <c r="F6470" s="147" t="s">
        <v>2921</v>
      </c>
      <c r="G6470" s="147" t="s">
        <v>1999</v>
      </c>
    </row>
    <row r="6471" spans="1:7">
      <c r="A6471" t="str">
        <f t="shared" si="101"/>
        <v>J1406.BY4</v>
      </c>
      <c r="B6471" s="147" t="s">
        <v>4655</v>
      </c>
      <c r="C6471" s="147" t="s">
        <v>2202</v>
      </c>
      <c r="D6471" s="147" t="s">
        <v>2856</v>
      </c>
      <c r="E6471" s="147" t="s">
        <v>1998</v>
      </c>
      <c r="F6471" s="147" t="s">
        <v>2922</v>
      </c>
      <c r="G6471" s="147" t="s">
        <v>1999</v>
      </c>
    </row>
    <row r="6472" spans="1:7">
      <c r="A6472" t="str">
        <f t="shared" si="101"/>
        <v>J1406.BY5</v>
      </c>
      <c r="B6472" s="147" t="s">
        <v>4655</v>
      </c>
      <c r="C6472" s="147" t="s">
        <v>2204</v>
      </c>
      <c r="D6472" s="147" t="s">
        <v>2856</v>
      </c>
      <c r="E6472" s="147" t="s">
        <v>1998</v>
      </c>
      <c r="F6472" s="147" t="s">
        <v>2923</v>
      </c>
      <c r="G6472" s="147" t="s">
        <v>4659</v>
      </c>
    </row>
    <row r="6473" spans="1:7">
      <c r="A6473" t="str">
        <f t="shared" si="101"/>
        <v>J1406.BY6</v>
      </c>
      <c r="B6473" s="147" t="s">
        <v>4655</v>
      </c>
      <c r="C6473" s="147" t="s">
        <v>2206</v>
      </c>
      <c r="D6473" s="147" t="s">
        <v>2856</v>
      </c>
      <c r="E6473" s="147" t="s">
        <v>1998</v>
      </c>
      <c r="F6473" s="147" t="s">
        <v>2924</v>
      </c>
      <c r="G6473" s="147" t="s">
        <v>4659</v>
      </c>
    </row>
    <row r="6474" spans="1:7">
      <c r="A6474" t="str">
        <f t="shared" si="101"/>
        <v>J1406.BY7</v>
      </c>
      <c r="B6474" s="147" t="s">
        <v>4655</v>
      </c>
      <c r="C6474" s="147" t="s">
        <v>2208</v>
      </c>
      <c r="D6474" s="147" t="s">
        <v>2856</v>
      </c>
      <c r="E6474" s="147" t="s">
        <v>1998</v>
      </c>
      <c r="F6474" s="147" t="s">
        <v>2925</v>
      </c>
      <c r="G6474" s="147" t="s">
        <v>4659</v>
      </c>
    </row>
    <row r="6475" spans="1:7">
      <c r="A6475" t="str">
        <f t="shared" si="101"/>
        <v>J1406.BY8</v>
      </c>
      <c r="B6475" s="147" t="s">
        <v>4655</v>
      </c>
      <c r="C6475" s="147" t="s">
        <v>2210</v>
      </c>
      <c r="D6475" s="147" t="s">
        <v>2856</v>
      </c>
      <c r="E6475" s="147" t="s">
        <v>1998</v>
      </c>
      <c r="F6475" s="147" t="s">
        <v>2926</v>
      </c>
      <c r="G6475" s="147" t="s">
        <v>1999</v>
      </c>
    </row>
    <row r="6476" spans="1:7">
      <c r="A6476" t="str">
        <f t="shared" si="101"/>
        <v>J1406.BY9</v>
      </c>
      <c r="B6476" s="147" t="s">
        <v>4655</v>
      </c>
      <c r="C6476" s="147" t="s">
        <v>2212</v>
      </c>
      <c r="D6476" s="147" t="s">
        <v>2856</v>
      </c>
      <c r="E6476" s="147" t="s">
        <v>1998</v>
      </c>
      <c r="F6476" s="147" t="s">
        <v>2927</v>
      </c>
      <c r="G6476" s="147" t="s">
        <v>1999</v>
      </c>
    </row>
    <row r="6477" spans="1:7">
      <c r="A6477" t="str">
        <f t="shared" si="101"/>
        <v>J1406.BY10</v>
      </c>
      <c r="B6477" s="147" t="s">
        <v>4655</v>
      </c>
      <c r="C6477" s="147" t="s">
        <v>2214</v>
      </c>
      <c r="D6477" s="147" t="s">
        <v>2856</v>
      </c>
      <c r="E6477" s="147" t="s">
        <v>1998</v>
      </c>
      <c r="F6477" s="147" t="s">
        <v>2928</v>
      </c>
      <c r="G6477" s="147" t="s">
        <v>1999</v>
      </c>
    </row>
    <row r="6478" spans="1:7">
      <c r="A6478" t="str">
        <f t="shared" si="101"/>
        <v>J1406.BY11</v>
      </c>
      <c r="B6478" s="147" t="s">
        <v>4655</v>
      </c>
      <c r="C6478" s="147" t="s">
        <v>2216</v>
      </c>
      <c r="D6478" s="147" t="s">
        <v>2856</v>
      </c>
      <c r="E6478" s="147" t="s">
        <v>1998</v>
      </c>
      <c r="F6478" s="147" t="s">
        <v>2929</v>
      </c>
      <c r="G6478" s="147" t="s">
        <v>4660</v>
      </c>
    </row>
    <row r="6479" spans="1:7">
      <c r="A6479" t="str">
        <f t="shared" si="101"/>
        <v>J1406.BY12</v>
      </c>
      <c r="B6479" s="147" t="s">
        <v>4655</v>
      </c>
      <c r="C6479" s="147" t="s">
        <v>2218</v>
      </c>
      <c r="D6479" s="147" t="s">
        <v>2856</v>
      </c>
      <c r="E6479" s="147" t="s">
        <v>1998</v>
      </c>
      <c r="F6479" s="147" t="s">
        <v>2930</v>
      </c>
      <c r="G6479" s="149"/>
    </row>
    <row r="6480" spans="1:7">
      <c r="A6480" t="str">
        <f t="shared" si="101"/>
        <v>J1406.BY13</v>
      </c>
      <c r="B6480" s="147" t="s">
        <v>4655</v>
      </c>
      <c r="C6480" s="147" t="s">
        <v>2220</v>
      </c>
      <c r="D6480" s="147" t="s">
        <v>2856</v>
      </c>
      <c r="E6480" s="147" t="s">
        <v>1998</v>
      </c>
      <c r="F6480" s="147" t="s">
        <v>2931</v>
      </c>
      <c r="G6480" s="147" t="s">
        <v>4660</v>
      </c>
    </row>
    <row r="6481" spans="1:7">
      <c r="A6481" t="str">
        <f t="shared" si="101"/>
        <v>J1406.BY14</v>
      </c>
      <c r="B6481" s="147" t="s">
        <v>4655</v>
      </c>
      <c r="C6481" s="147" t="s">
        <v>2222</v>
      </c>
      <c r="D6481" s="147" t="s">
        <v>2856</v>
      </c>
      <c r="E6481" s="147" t="s">
        <v>1998</v>
      </c>
      <c r="F6481" s="147" t="s">
        <v>2932</v>
      </c>
      <c r="G6481" s="147" t="s">
        <v>4660</v>
      </c>
    </row>
    <row r="6482" spans="1:7">
      <c r="A6482" t="str">
        <f t="shared" si="101"/>
        <v>J1406.BY15</v>
      </c>
      <c r="B6482" s="147" t="s">
        <v>4655</v>
      </c>
      <c r="C6482" s="147" t="s">
        <v>2224</v>
      </c>
      <c r="D6482" s="147" t="s">
        <v>2856</v>
      </c>
      <c r="E6482" s="147" t="s">
        <v>1998</v>
      </c>
      <c r="F6482" s="147" t="s">
        <v>2933</v>
      </c>
      <c r="G6482" s="147" t="s">
        <v>1999</v>
      </c>
    </row>
    <row r="6483" spans="1:7">
      <c r="A6483" t="str">
        <f t="shared" si="101"/>
        <v>J1406.BY16</v>
      </c>
      <c r="B6483" s="147" t="s">
        <v>4655</v>
      </c>
      <c r="C6483" s="147" t="s">
        <v>2226</v>
      </c>
      <c r="D6483" s="147" t="s">
        <v>2856</v>
      </c>
      <c r="E6483" s="147" t="s">
        <v>1998</v>
      </c>
      <c r="F6483" s="147" t="s">
        <v>2934</v>
      </c>
      <c r="G6483" s="149"/>
    </row>
    <row r="6484" spans="1:7">
      <c r="A6484" t="str">
        <f t="shared" si="101"/>
        <v>J1406.CS1</v>
      </c>
      <c r="B6484" s="147" t="s">
        <v>4655</v>
      </c>
      <c r="C6484" s="147" t="s">
        <v>2228</v>
      </c>
      <c r="D6484" s="147" t="s">
        <v>2856</v>
      </c>
      <c r="E6484" s="147" t="s">
        <v>1998</v>
      </c>
      <c r="F6484" s="147" t="s">
        <v>2935</v>
      </c>
      <c r="G6484" s="149"/>
    </row>
    <row r="6485" spans="1:7">
      <c r="A6485" t="str">
        <f t="shared" si="101"/>
        <v>J1406.CS2</v>
      </c>
      <c r="B6485" s="147" t="s">
        <v>4655</v>
      </c>
      <c r="C6485" s="147" t="s">
        <v>2230</v>
      </c>
      <c r="D6485" s="147" t="s">
        <v>2856</v>
      </c>
      <c r="E6485" s="147" t="s">
        <v>1998</v>
      </c>
      <c r="F6485" s="147" t="s">
        <v>2936</v>
      </c>
      <c r="G6485" s="147" t="s">
        <v>4663</v>
      </c>
    </row>
    <row r="6486" spans="1:7">
      <c r="A6486" t="str">
        <f t="shared" si="101"/>
        <v>J1406.CS3</v>
      </c>
      <c r="B6486" s="147" t="s">
        <v>4655</v>
      </c>
      <c r="C6486" s="147" t="s">
        <v>2232</v>
      </c>
      <c r="D6486" s="147" t="s">
        <v>2856</v>
      </c>
      <c r="E6486" s="147" t="s">
        <v>1998</v>
      </c>
      <c r="F6486" s="147" t="s">
        <v>2938</v>
      </c>
      <c r="G6486" s="147" t="s">
        <v>1116</v>
      </c>
    </row>
    <row r="6487" spans="1:7">
      <c r="A6487" t="str">
        <f t="shared" si="101"/>
        <v>J1406.CS4</v>
      </c>
      <c r="B6487" s="147" t="s">
        <v>4655</v>
      </c>
      <c r="C6487" s="147" t="s">
        <v>2234</v>
      </c>
      <c r="D6487" s="147" t="s">
        <v>2856</v>
      </c>
      <c r="E6487" s="147" t="s">
        <v>1998</v>
      </c>
      <c r="F6487" s="147" t="s">
        <v>2350</v>
      </c>
      <c r="G6487" s="147" t="s">
        <v>1116</v>
      </c>
    </row>
    <row r="6488" spans="1:7">
      <c r="A6488" t="str">
        <f t="shared" si="101"/>
        <v>J1406.CS5</v>
      </c>
      <c r="B6488" s="147" t="s">
        <v>4655</v>
      </c>
      <c r="C6488" s="147" t="s">
        <v>2236</v>
      </c>
      <c r="D6488" s="147" t="s">
        <v>2856</v>
      </c>
      <c r="E6488" s="147" t="s">
        <v>1998</v>
      </c>
      <c r="F6488" s="147" t="s">
        <v>2939</v>
      </c>
      <c r="G6488" s="149"/>
    </row>
    <row r="6489" spans="1:7">
      <c r="A6489" t="str">
        <f t="shared" si="101"/>
        <v>J1406.CS6</v>
      </c>
      <c r="B6489" s="147" t="s">
        <v>4655</v>
      </c>
      <c r="C6489" s="147" t="s">
        <v>2239</v>
      </c>
      <c r="D6489" s="147" t="s">
        <v>2856</v>
      </c>
      <c r="E6489" s="147" t="s">
        <v>1998</v>
      </c>
      <c r="F6489" s="147" t="s">
        <v>2940</v>
      </c>
      <c r="G6489" s="147" t="s">
        <v>1116</v>
      </c>
    </row>
    <row r="6490" spans="1:7">
      <c r="A6490" t="str">
        <f t="shared" si="101"/>
        <v>J1406.CS7</v>
      </c>
      <c r="B6490" s="147" t="s">
        <v>4655</v>
      </c>
      <c r="C6490" s="147" t="s">
        <v>2241</v>
      </c>
      <c r="D6490" s="147" t="s">
        <v>2856</v>
      </c>
      <c r="E6490" s="147" t="s">
        <v>1998</v>
      </c>
      <c r="F6490" s="147" t="s">
        <v>2095</v>
      </c>
      <c r="G6490" s="147" t="s">
        <v>1999</v>
      </c>
    </row>
    <row r="6491" spans="1:7">
      <c r="A6491" t="str">
        <f t="shared" si="101"/>
        <v>J1406.CS8</v>
      </c>
      <c r="B6491" s="147" t="s">
        <v>4655</v>
      </c>
      <c r="C6491" s="147" t="s">
        <v>2243</v>
      </c>
      <c r="D6491" s="147" t="s">
        <v>2856</v>
      </c>
      <c r="E6491" s="147" t="s">
        <v>1998</v>
      </c>
      <c r="F6491" s="147" t="s">
        <v>2116</v>
      </c>
      <c r="G6491" s="147" t="s">
        <v>1999</v>
      </c>
    </row>
    <row r="6492" spans="1:7">
      <c r="A6492" t="str">
        <f t="shared" si="101"/>
        <v>J1406.CS9</v>
      </c>
      <c r="B6492" s="147" t="s">
        <v>4655</v>
      </c>
      <c r="C6492" s="147" t="s">
        <v>2246</v>
      </c>
      <c r="D6492" s="147" t="s">
        <v>2856</v>
      </c>
      <c r="E6492" s="147" t="s">
        <v>1998</v>
      </c>
      <c r="F6492" s="147" t="s">
        <v>2941</v>
      </c>
      <c r="G6492" s="147" t="s">
        <v>4664</v>
      </c>
    </row>
    <row r="6493" spans="1:7">
      <c r="A6493" t="str">
        <f t="shared" si="101"/>
        <v>J1406.CS10</v>
      </c>
      <c r="B6493" s="147" t="s">
        <v>4655</v>
      </c>
      <c r="C6493" s="147" t="s">
        <v>2249</v>
      </c>
      <c r="D6493" s="147" t="s">
        <v>2856</v>
      </c>
      <c r="E6493" s="147" t="s">
        <v>1998</v>
      </c>
      <c r="F6493" s="147" t="s">
        <v>2943</v>
      </c>
      <c r="G6493" s="147" t="s">
        <v>1116</v>
      </c>
    </row>
    <row r="6494" spans="1:7">
      <c r="A6494" t="str">
        <f t="shared" si="101"/>
        <v>J1406.CS11</v>
      </c>
      <c r="B6494" s="147" t="s">
        <v>4655</v>
      </c>
      <c r="C6494" s="147" t="s">
        <v>2252</v>
      </c>
      <c r="D6494" s="147" t="s">
        <v>2856</v>
      </c>
      <c r="E6494" s="147" t="s">
        <v>1998</v>
      </c>
      <c r="F6494" s="147" t="s">
        <v>2143</v>
      </c>
      <c r="G6494" s="147" t="s">
        <v>1116</v>
      </c>
    </row>
    <row r="6495" spans="1:7">
      <c r="A6495" t="str">
        <f t="shared" si="101"/>
        <v>J1406.CS12</v>
      </c>
      <c r="B6495" s="147" t="s">
        <v>4655</v>
      </c>
      <c r="C6495" s="147" t="s">
        <v>2254</v>
      </c>
      <c r="D6495" s="147" t="s">
        <v>2856</v>
      </c>
      <c r="E6495" s="147" t="s">
        <v>1998</v>
      </c>
      <c r="F6495" s="147" t="s">
        <v>2944</v>
      </c>
      <c r="G6495" s="147" t="s">
        <v>1116</v>
      </c>
    </row>
    <row r="6496" spans="1:7">
      <c r="A6496" t="str">
        <f t="shared" si="101"/>
        <v>J1406.CS13</v>
      </c>
      <c r="B6496" s="147" t="s">
        <v>4655</v>
      </c>
      <c r="C6496" s="147" t="s">
        <v>2257</v>
      </c>
      <c r="D6496" s="147" t="s">
        <v>2856</v>
      </c>
      <c r="E6496" s="147" t="s">
        <v>1998</v>
      </c>
      <c r="F6496" s="147" t="s">
        <v>2179</v>
      </c>
      <c r="G6496" s="147" t="s">
        <v>1999</v>
      </c>
    </row>
    <row r="6497" spans="1:7">
      <c r="A6497" t="str">
        <f t="shared" si="101"/>
        <v>J1406.CS14</v>
      </c>
      <c r="B6497" s="147" t="s">
        <v>4655</v>
      </c>
      <c r="C6497" s="147" t="s">
        <v>2260</v>
      </c>
      <c r="D6497" s="147" t="s">
        <v>2856</v>
      </c>
      <c r="E6497" s="147" t="s">
        <v>1998</v>
      </c>
      <c r="F6497" s="147" t="s">
        <v>2945</v>
      </c>
      <c r="G6497" s="147" t="s">
        <v>4665</v>
      </c>
    </row>
    <row r="6498" spans="1:7">
      <c r="A6498" t="str">
        <f t="shared" si="101"/>
        <v>J1406.CS15</v>
      </c>
      <c r="B6498" s="147" t="s">
        <v>4655</v>
      </c>
      <c r="C6498" s="147" t="s">
        <v>2262</v>
      </c>
      <c r="D6498" s="147" t="s">
        <v>2856</v>
      </c>
      <c r="E6498" s="147" t="s">
        <v>1998</v>
      </c>
      <c r="F6498" s="147" t="s">
        <v>2947</v>
      </c>
      <c r="G6498" s="149"/>
    </row>
    <row r="6499" spans="1:7">
      <c r="A6499" t="str">
        <f t="shared" si="101"/>
        <v>J1406.CS16</v>
      </c>
      <c r="B6499" s="147" t="s">
        <v>4655</v>
      </c>
      <c r="C6499" s="147" t="s">
        <v>2264</v>
      </c>
      <c r="D6499" s="147" t="s">
        <v>2856</v>
      </c>
      <c r="E6499" s="147" t="s">
        <v>1998</v>
      </c>
      <c r="F6499" s="147" t="s">
        <v>2948</v>
      </c>
      <c r="G6499" s="149"/>
    </row>
    <row r="6500" spans="1:7">
      <c r="A6500" t="str">
        <f t="shared" si="101"/>
        <v>J1406.CX1</v>
      </c>
      <c r="B6500" s="147" t="s">
        <v>4655</v>
      </c>
      <c r="C6500" s="147" t="s">
        <v>2266</v>
      </c>
      <c r="D6500" s="147" t="s">
        <v>2856</v>
      </c>
      <c r="E6500" s="147" t="s">
        <v>1998</v>
      </c>
      <c r="F6500" s="147" t="s">
        <v>2949</v>
      </c>
      <c r="G6500" s="149"/>
    </row>
    <row r="6501" spans="1:7">
      <c r="A6501" t="str">
        <f t="shared" si="101"/>
        <v>J1406.CX2</v>
      </c>
      <c r="B6501" s="147" t="s">
        <v>4655</v>
      </c>
      <c r="C6501" s="147" t="s">
        <v>2268</v>
      </c>
      <c r="D6501" s="147" t="s">
        <v>2856</v>
      </c>
      <c r="E6501" s="147" t="s">
        <v>1998</v>
      </c>
      <c r="F6501" s="147" t="s">
        <v>2950</v>
      </c>
      <c r="G6501" s="147" t="s">
        <v>1999</v>
      </c>
    </row>
    <row r="6502" spans="1:7">
      <c r="A6502" t="str">
        <f t="shared" si="101"/>
        <v>J1406.CX3</v>
      </c>
      <c r="B6502" s="147" t="s">
        <v>4655</v>
      </c>
      <c r="C6502" s="147" t="s">
        <v>2270</v>
      </c>
      <c r="D6502" s="147" t="s">
        <v>2856</v>
      </c>
      <c r="E6502" s="147" t="s">
        <v>1998</v>
      </c>
      <c r="F6502" s="147" t="s">
        <v>2951</v>
      </c>
      <c r="G6502" s="147" t="s">
        <v>4666</v>
      </c>
    </row>
    <row r="6503" spans="1:7">
      <c r="A6503" t="str">
        <f t="shared" si="101"/>
        <v>J1406.CX4</v>
      </c>
      <c r="B6503" s="147" t="s">
        <v>4655</v>
      </c>
      <c r="C6503" s="147" t="s">
        <v>2272</v>
      </c>
      <c r="D6503" s="147" t="s">
        <v>2856</v>
      </c>
      <c r="E6503" s="147" t="s">
        <v>1998</v>
      </c>
      <c r="F6503" s="147" t="s">
        <v>2953</v>
      </c>
      <c r="G6503" s="147" t="s">
        <v>4666</v>
      </c>
    </row>
    <row r="6504" spans="1:7">
      <c r="A6504" t="str">
        <f t="shared" si="101"/>
        <v>J1406.CX5</v>
      </c>
      <c r="B6504" s="147" t="s">
        <v>4655</v>
      </c>
      <c r="C6504" s="147" t="s">
        <v>2274</v>
      </c>
      <c r="D6504" s="147" t="s">
        <v>2856</v>
      </c>
      <c r="E6504" s="147" t="s">
        <v>1998</v>
      </c>
      <c r="F6504" s="147" t="s">
        <v>2954</v>
      </c>
      <c r="G6504" s="149"/>
    </row>
    <row r="6505" spans="1:7">
      <c r="A6505" t="str">
        <f t="shared" si="101"/>
        <v>J1406.CX6</v>
      </c>
      <c r="B6505" s="147" t="s">
        <v>4655</v>
      </c>
      <c r="C6505" s="147" t="s">
        <v>2276</v>
      </c>
      <c r="D6505" s="147" t="s">
        <v>2856</v>
      </c>
      <c r="E6505" s="147" t="s">
        <v>1998</v>
      </c>
      <c r="F6505" s="147" t="s">
        <v>2955</v>
      </c>
      <c r="G6505" s="147" t="s">
        <v>4666</v>
      </c>
    </row>
    <row r="6506" spans="1:7">
      <c r="A6506" t="str">
        <f t="shared" si="101"/>
        <v>J1406.CX7</v>
      </c>
      <c r="B6506" s="147" t="s">
        <v>4655</v>
      </c>
      <c r="C6506" s="147" t="s">
        <v>2278</v>
      </c>
      <c r="D6506" s="147" t="s">
        <v>2856</v>
      </c>
      <c r="E6506" s="147" t="s">
        <v>1998</v>
      </c>
      <c r="F6506" s="147" t="s">
        <v>2956</v>
      </c>
      <c r="G6506" s="147" t="s">
        <v>1999</v>
      </c>
    </row>
    <row r="6507" spans="1:7">
      <c r="A6507" t="str">
        <f t="shared" si="101"/>
        <v>J1406.CX8</v>
      </c>
      <c r="B6507" s="147" t="s">
        <v>4655</v>
      </c>
      <c r="C6507" s="147" t="s">
        <v>2280</v>
      </c>
      <c r="D6507" s="147" t="s">
        <v>2856</v>
      </c>
      <c r="E6507" s="147" t="s">
        <v>1998</v>
      </c>
      <c r="F6507" s="147" t="s">
        <v>2957</v>
      </c>
      <c r="G6507" s="147" t="s">
        <v>1999</v>
      </c>
    </row>
    <row r="6508" spans="1:7">
      <c r="A6508" t="str">
        <f t="shared" si="101"/>
        <v>J1406.CX9</v>
      </c>
      <c r="B6508" s="147" t="s">
        <v>4655</v>
      </c>
      <c r="C6508" s="147" t="s">
        <v>2283</v>
      </c>
      <c r="D6508" s="147" t="s">
        <v>2856</v>
      </c>
      <c r="E6508" s="147" t="s">
        <v>1998</v>
      </c>
      <c r="F6508" s="147" t="s">
        <v>2958</v>
      </c>
      <c r="G6508" s="147" t="s">
        <v>1999</v>
      </c>
    </row>
    <row r="6509" spans="1:7">
      <c r="A6509" t="str">
        <f t="shared" si="101"/>
        <v>J1406.CX10</v>
      </c>
      <c r="B6509" s="147" t="s">
        <v>4655</v>
      </c>
      <c r="C6509" s="147" t="s">
        <v>2285</v>
      </c>
      <c r="D6509" s="147" t="s">
        <v>2856</v>
      </c>
      <c r="E6509" s="147" t="s">
        <v>1998</v>
      </c>
      <c r="F6509" s="147" t="s">
        <v>2959</v>
      </c>
      <c r="G6509" s="147" t="s">
        <v>4667</v>
      </c>
    </row>
    <row r="6510" spans="1:7">
      <c r="A6510" t="str">
        <f t="shared" si="101"/>
        <v>J1406.CX11</v>
      </c>
      <c r="B6510" s="147" t="s">
        <v>4655</v>
      </c>
      <c r="C6510" s="147" t="s">
        <v>2287</v>
      </c>
      <c r="D6510" s="147" t="s">
        <v>2856</v>
      </c>
      <c r="E6510" s="147" t="s">
        <v>1998</v>
      </c>
      <c r="F6510" s="147" t="s">
        <v>2961</v>
      </c>
      <c r="G6510" s="147" t="s">
        <v>4667</v>
      </c>
    </row>
    <row r="6511" spans="1:7">
      <c r="A6511" t="str">
        <f t="shared" si="101"/>
        <v>J1406.CX12</v>
      </c>
      <c r="B6511" s="147" t="s">
        <v>4655</v>
      </c>
      <c r="C6511" s="147" t="s">
        <v>2289</v>
      </c>
      <c r="D6511" s="147" t="s">
        <v>2856</v>
      </c>
      <c r="E6511" s="147" t="s">
        <v>1998</v>
      </c>
      <c r="F6511" s="147" t="s">
        <v>2962</v>
      </c>
      <c r="G6511" s="147" t="s">
        <v>4667</v>
      </c>
    </row>
    <row r="6512" spans="1:7">
      <c r="A6512" t="str">
        <f t="shared" si="101"/>
        <v>J1406.CX13</v>
      </c>
      <c r="B6512" s="147" t="s">
        <v>4655</v>
      </c>
      <c r="C6512" s="147" t="s">
        <v>2291</v>
      </c>
      <c r="D6512" s="147" t="s">
        <v>2856</v>
      </c>
      <c r="E6512" s="147" t="s">
        <v>1998</v>
      </c>
      <c r="F6512" s="147" t="s">
        <v>2963</v>
      </c>
      <c r="G6512" s="147" t="s">
        <v>1999</v>
      </c>
    </row>
    <row r="6513" spans="1:7">
      <c r="A6513" t="str">
        <f t="shared" si="101"/>
        <v>J1406.CX14</v>
      </c>
      <c r="B6513" s="147" t="s">
        <v>4655</v>
      </c>
      <c r="C6513" s="147" t="s">
        <v>2294</v>
      </c>
      <c r="D6513" s="147" t="s">
        <v>2856</v>
      </c>
      <c r="E6513" s="147" t="s">
        <v>1998</v>
      </c>
      <c r="F6513" s="147" t="s">
        <v>2964</v>
      </c>
      <c r="G6513" s="147" t="s">
        <v>4668</v>
      </c>
    </row>
    <row r="6514" spans="1:7">
      <c r="A6514" t="str">
        <f t="shared" si="101"/>
        <v>J1406.CX15</v>
      </c>
      <c r="B6514" s="147" t="s">
        <v>4655</v>
      </c>
      <c r="C6514" s="147" t="s">
        <v>2296</v>
      </c>
      <c r="D6514" s="147" t="s">
        <v>2856</v>
      </c>
      <c r="E6514" s="147" t="s">
        <v>1998</v>
      </c>
      <c r="F6514" s="147" t="s">
        <v>2966</v>
      </c>
      <c r="G6514" s="149"/>
    </row>
    <row r="6515" spans="1:7">
      <c r="A6515" t="str">
        <f t="shared" si="101"/>
        <v>J1406.CX16</v>
      </c>
      <c r="B6515" s="147" t="s">
        <v>4655</v>
      </c>
      <c r="C6515" s="147" t="s">
        <v>2298</v>
      </c>
      <c r="D6515" s="147" t="s">
        <v>2856</v>
      </c>
      <c r="E6515" s="147" t="s">
        <v>1998</v>
      </c>
      <c r="F6515" s="147" t="s">
        <v>2967</v>
      </c>
      <c r="G6515" s="149"/>
    </row>
    <row r="6516" spans="1:7">
      <c r="A6516" t="str">
        <f t="shared" si="101"/>
        <v>J1406.CY1</v>
      </c>
      <c r="B6516" s="147" t="s">
        <v>4655</v>
      </c>
      <c r="C6516" s="147" t="s">
        <v>2300</v>
      </c>
      <c r="D6516" s="147" t="s">
        <v>2856</v>
      </c>
      <c r="E6516" s="147" t="s">
        <v>1998</v>
      </c>
      <c r="F6516" s="147" t="s">
        <v>2968</v>
      </c>
      <c r="G6516" s="149"/>
    </row>
    <row r="6517" spans="1:7">
      <c r="A6517" t="str">
        <f t="shared" si="101"/>
        <v>J1406.CY2</v>
      </c>
      <c r="B6517" s="147" t="s">
        <v>4655</v>
      </c>
      <c r="C6517" s="147" t="s">
        <v>2302</v>
      </c>
      <c r="D6517" s="147" t="s">
        <v>2856</v>
      </c>
      <c r="E6517" s="147" t="s">
        <v>1998</v>
      </c>
      <c r="F6517" s="147" t="s">
        <v>2969</v>
      </c>
      <c r="G6517" s="147" t="s">
        <v>1999</v>
      </c>
    </row>
    <row r="6518" spans="1:7">
      <c r="A6518" t="str">
        <f t="shared" si="101"/>
        <v>J1406.CY3</v>
      </c>
      <c r="B6518" s="147" t="s">
        <v>4655</v>
      </c>
      <c r="C6518" s="147" t="s">
        <v>2304</v>
      </c>
      <c r="D6518" s="147" t="s">
        <v>2856</v>
      </c>
      <c r="E6518" s="147" t="s">
        <v>1998</v>
      </c>
      <c r="F6518" s="147" t="s">
        <v>2970</v>
      </c>
      <c r="G6518" s="147" t="s">
        <v>4666</v>
      </c>
    </row>
    <row r="6519" spans="1:7">
      <c r="A6519" t="str">
        <f t="shared" si="101"/>
        <v>J1406.CY4</v>
      </c>
      <c r="B6519" s="147" t="s">
        <v>4655</v>
      </c>
      <c r="C6519" s="147" t="s">
        <v>2306</v>
      </c>
      <c r="D6519" s="147" t="s">
        <v>2856</v>
      </c>
      <c r="E6519" s="147" t="s">
        <v>1998</v>
      </c>
      <c r="F6519" s="147" t="s">
        <v>2971</v>
      </c>
      <c r="G6519" s="147" t="s">
        <v>4666</v>
      </c>
    </row>
    <row r="6520" spans="1:7">
      <c r="A6520" t="str">
        <f t="shared" si="101"/>
        <v>J1406.CY5</v>
      </c>
      <c r="B6520" s="147" t="s">
        <v>4655</v>
      </c>
      <c r="C6520" s="147" t="s">
        <v>2308</v>
      </c>
      <c r="D6520" s="147" t="s">
        <v>2856</v>
      </c>
      <c r="E6520" s="147" t="s">
        <v>1998</v>
      </c>
      <c r="F6520" s="147" t="s">
        <v>2972</v>
      </c>
      <c r="G6520" s="149"/>
    </row>
    <row r="6521" spans="1:7">
      <c r="A6521" t="str">
        <f t="shared" si="101"/>
        <v>J1406.CY6</v>
      </c>
      <c r="B6521" s="147" t="s">
        <v>4655</v>
      </c>
      <c r="C6521" s="147" t="s">
        <v>2310</v>
      </c>
      <c r="D6521" s="147" t="s">
        <v>2856</v>
      </c>
      <c r="E6521" s="147" t="s">
        <v>1998</v>
      </c>
      <c r="F6521" s="147" t="s">
        <v>2973</v>
      </c>
      <c r="G6521" s="147" t="s">
        <v>4666</v>
      </c>
    </row>
    <row r="6522" spans="1:7">
      <c r="A6522" t="str">
        <f t="shared" si="101"/>
        <v>J1406.CY7</v>
      </c>
      <c r="B6522" s="147" t="s">
        <v>4655</v>
      </c>
      <c r="C6522" s="147" t="s">
        <v>2312</v>
      </c>
      <c r="D6522" s="147" t="s">
        <v>2856</v>
      </c>
      <c r="E6522" s="147" t="s">
        <v>1998</v>
      </c>
      <c r="F6522" s="147" t="s">
        <v>2974</v>
      </c>
      <c r="G6522" s="147" t="s">
        <v>1999</v>
      </c>
    </row>
    <row r="6523" spans="1:7">
      <c r="A6523" t="str">
        <f t="shared" si="101"/>
        <v>J1406.CY8</v>
      </c>
      <c r="B6523" s="147" t="s">
        <v>4655</v>
      </c>
      <c r="C6523" s="147" t="s">
        <v>2314</v>
      </c>
      <c r="D6523" s="147" t="s">
        <v>2856</v>
      </c>
      <c r="E6523" s="147" t="s">
        <v>1998</v>
      </c>
      <c r="F6523" s="147" t="s">
        <v>2975</v>
      </c>
      <c r="G6523" s="147" t="s">
        <v>1999</v>
      </c>
    </row>
    <row r="6524" spans="1:7">
      <c r="A6524" t="str">
        <f t="shared" si="101"/>
        <v>J1406.CY9</v>
      </c>
      <c r="B6524" s="147" t="s">
        <v>4655</v>
      </c>
      <c r="C6524" s="147" t="s">
        <v>2316</v>
      </c>
      <c r="D6524" s="147" t="s">
        <v>2856</v>
      </c>
      <c r="E6524" s="147" t="s">
        <v>1998</v>
      </c>
      <c r="F6524" s="147" t="s">
        <v>2976</v>
      </c>
      <c r="G6524" s="147" t="s">
        <v>1999</v>
      </c>
    </row>
    <row r="6525" spans="1:7">
      <c r="A6525" t="str">
        <f t="shared" si="101"/>
        <v>J1406.CY10</v>
      </c>
      <c r="B6525" s="147" t="s">
        <v>4655</v>
      </c>
      <c r="C6525" s="147" t="s">
        <v>2318</v>
      </c>
      <c r="D6525" s="147" t="s">
        <v>2856</v>
      </c>
      <c r="E6525" s="147" t="s">
        <v>1998</v>
      </c>
      <c r="F6525" s="147" t="s">
        <v>2977</v>
      </c>
      <c r="G6525" s="147" t="s">
        <v>4667</v>
      </c>
    </row>
    <row r="6526" spans="1:7">
      <c r="A6526" t="str">
        <f t="shared" si="101"/>
        <v>J1406.CY11</v>
      </c>
      <c r="B6526" s="147" t="s">
        <v>4655</v>
      </c>
      <c r="C6526" s="147" t="s">
        <v>2320</v>
      </c>
      <c r="D6526" s="147" t="s">
        <v>2856</v>
      </c>
      <c r="E6526" s="147" t="s">
        <v>1998</v>
      </c>
      <c r="F6526" s="147" t="s">
        <v>2978</v>
      </c>
      <c r="G6526" s="147" t="s">
        <v>4667</v>
      </c>
    </row>
    <row r="6527" spans="1:7">
      <c r="A6527" t="str">
        <f t="shared" si="101"/>
        <v>J1406.CY12</v>
      </c>
      <c r="B6527" s="147" t="s">
        <v>4655</v>
      </c>
      <c r="C6527" s="147" t="s">
        <v>2322</v>
      </c>
      <c r="D6527" s="147" t="s">
        <v>2856</v>
      </c>
      <c r="E6527" s="147" t="s">
        <v>1998</v>
      </c>
      <c r="F6527" s="147" t="s">
        <v>2979</v>
      </c>
      <c r="G6527" s="147" t="s">
        <v>4667</v>
      </c>
    </row>
    <row r="6528" spans="1:7">
      <c r="A6528" t="str">
        <f t="shared" si="101"/>
        <v>J1406.CY13</v>
      </c>
      <c r="B6528" s="147" t="s">
        <v>4655</v>
      </c>
      <c r="C6528" s="147" t="s">
        <v>2324</v>
      </c>
      <c r="D6528" s="147" t="s">
        <v>2856</v>
      </c>
      <c r="E6528" s="147" t="s">
        <v>1998</v>
      </c>
      <c r="F6528" s="147" t="s">
        <v>2980</v>
      </c>
      <c r="G6528" s="147" t="s">
        <v>1999</v>
      </c>
    </row>
    <row r="6529" spans="1:7">
      <c r="A6529" t="str">
        <f t="shared" si="101"/>
        <v>J1406.CY14</v>
      </c>
      <c r="B6529" s="147" t="s">
        <v>4655</v>
      </c>
      <c r="C6529" s="147" t="s">
        <v>2326</v>
      </c>
      <c r="D6529" s="147" t="s">
        <v>2856</v>
      </c>
      <c r="E6529" s="147" t="s">
        <v>1998</v>
      </c>
      <c r="F6529" s="147" t="s">
        <v>2981</v>
      </c>
      <c r="G6529" s="147" t="s">
        <v>4668</v>
      </c>
    </row>
    <row r="6530" spans="1:7">
      <c r="A6530" t="str">
        <f t="shared" si="101"/>
        <v>J1406.CY15</v>
      </c>
      <c r="B6530" s="147" t="s">
        <v>4655</v>
      </c>
      <c r="C6530" s="147" t="s">
        <v>2328</v>
      </c>
      <c r="D6530" s="147" t="s">
        <v>2856</v>
      </c>
      <c r="E6530" s="147" t="s">
        <v>1998</v>
      </c>
      <c r="F6530" s="147" t="s">
        <v>2982</v>
      </c>
      <c r="G6530" s="149"/>
    </row>
    <row r="6531" spans="1:7">
      <c r="A6531" t="str">
        <f t="shared" si="101"/>
        <v>J1406.CY16</v>
      </c>
      <c r="B6531" s="147" t="s">
        <v>4655</v>
      </c>
      <c r="C6531" s="147" t="s">
        <v>2330</v>
      </c>
      <c r="D6531" s="147" t="s">
        <v>2856</v>
      </c>
      <c r="E6531" s="147" t="s">
        <v>1998</v>
      </c>
      <c r="F6531" s="147" t="s">
        <v>2983</v>
      </c>
      <c r="G6531" s="149"/>
    </row>
    <row r="6532" spans="1:7">
      <c r="A6532" t="str">
        <f t="shared" si="101"/>
        <v>J1406.DS1</v>
      </c>
      <c r="B6532" s="147" t="s">
        <v>4655</v>
      </c>
      <c r="C6532" s="147" t="s">
        <v>2332</v>
      </c>
      <c r="D6532" s="147" t="s">
        <v>2856</v>
      </c>
      <c r="E6532" s="147" t="s">
        <v>1998</v>
      </c>
      <c r="F6532" s="147" t="s">
        <v>2984</v>
      </c>
      <c r="G6532" s="149"/>
    </row>
    <row r="6533" spans="1:7">
      <c r="A6533" t="str">
        <f t="shared" si="101"/>
        <v>J1406.DS2</v>
      </c>
      <c r="B6533" s="147" t="s">
        <v>4655</v>
      </c>
      <c r="C6533" s="147" t="s">
        <v>2334</v>
      </c>
      <c r="D6533" s="147" t="s">
        <v>2856</v>
      </c>
      <c r="E6533" s="147" t="s">
        <v>1998</v>
      </c>
      <c r="F6533" s="147" t="s">
        <v>2985</v>
      </c>
      <c r="G6533" s="147" t="s">
        <v>1116</v>
      </c>
    </row>
    <row r="6534" spans="1:7">
      <c r="A6534" t="str">
        <f t="shared" ref="A6534:A6597" si="102">B6534&amp;"."&amp;C6534</f>
        <v>J1406.DS3</v>
      </c>
      <c r="B6534" s="147" t="s">
        <v>4655</v>
      </c>
      <c r="C6534" s="147" t="s">
        <v>2336</v>
      </c>
      <c r="D6534" s="147" t="s">
        <v>2856</v>
      </c>
      <c r="E6534" s="147" t="s">
        <v>1998</v>
      </c>
      <c r="F6534" s="147" t="s">
        <v>2986</v>
      </c>
      <c r="G6534" s="147" t="s">
        <v>1116</v>
      </c>
    </row>
    <row r="6535" spans="1:7">
      <c r="A6535" t="str">
        <f t="shared" si="102"/>
        <v>J1406.DS4</v>
      </c>
      <c r="B6535" s="147" t="s">
        <v>4655</v>
      </c>
      <c r="C6535" s="147" t="s">
        <v>2338</v>
      </c>
      <c r="D6535" s="147" t="s">
        <v>2856</v>
      </c>
      <c r="E6535" s="147" t="s">
        <v>1998</v>
      </c>
      <c r="F6535" s="147" t="s">
        <v>2987</v>
      </c>
      <c r="G6535" s="147" t="s">
        <v>1116</v>
      </c>
    </row>
    <row r="6536" spans="1:7">
      <c r="A6536" t="str">
        <f t="shared" si="102"/>
        <v>J1406.DS6</v>
      </c>
      <c r="B6536" s="147" t="s">
        <v>4655</v>
      </c>
      <c r="C6536" s="147" t="s">
        <v>2340</v>
      </c>
      <c r="D6536" s="147" t="s">
        <v>2856</v>
      </c>
      <c r="E6536" s="147" t="s">
        <v>1998</v>
      </c>
      <c r="F6536" s="147" t="s">
        <v>2988</v>
      </c>
      <c r="G6536" s="147" t="s">
        <v>1116</v>
      </c>
    </row>
    <row r="6537" spans="1:7">
      <c r="A6537" t="str">
        <f t="shared" si="102"/>
        <v>J1406.DS7</v>
      </c>
      <c r="B6537" s="147" t="s">
        <v>4655</v>
      </c>
      <c r="C6537" s="147" t="s">
        <v>2342</v>
      </c>
      <c r="D6537" s="147" t="s">
        <v>2856</v>
      </c>
      <c r="E6537" s="147" t="s">
        <v>1998</v>
      </c>
      <c r="F6537" s="147" t="s">
        <v>2181</v>
      </c>
      <c r="G6537" s="147" t="s">
        <v>1999</v>
      </c>
    </row>
    <row r="6538" spans="1:7">
      <c r="A6538" t="str">
        <f t="shared" si="102"/>
        <v>J1406.DS8</v>
      </c>
      <c r="B6538" s="147" t="s">
        <v>4655</v>
      </c>
      <c r="C6538" s="147" t="s">
        <v>2344</v>
      </c>
      <c r="D6538" s="147" t="s">
        <v>2856</v>
      </c>
      <c r="E6538" s="147" t="s">
        <v>1998</v>
      </c>
      <c r="F6538" s="147" t="s">
        <v>2213</v>
      </c>
      <c r="G6538" s="147" t="s">
        <v>1999</v>
      </c>
    </row>
    <row r="6539" spans="1:7">
      <c r="A6539" t="str">
        <f t="shared" si="102"/>
        <v>J1406.DS9</v>
      </c>
      <c r="B6539" s="147" t="s">
        <v>4655</v>
      </c>
      <c r="C6539" s="147" t="s">
        <v>2347</v>
      </c>
      <c r="D6539" s="147" t="s">
        <v>2856</v>
      </c>
      <c r="E6539" s="147" t="s">
        <v>1998</v>
      </c>
      <c r="F6539" s="147" t="s">
        <v>2989</v>
      </c>
      <c r="G6539" s="147" t="s">
        <v>1116</v>
      </c>
    </row>
    <row r="6540" spans="1:7">
      <c r="A6540" t="str">
        <f t="shared" si="102"/>
        <v>J1406.DS10</v>
      </c>
      <c r="B6540" s="147" t="s">
        <v>4655</v>
      </c>
      <c r="C6540" s="147" t="s">
        <v>2349</v>
      </c>
      <c r="D6540" s="147" t="s">
        <v>2856</v>
      </c>
      <c r="E6540" s="147" t="s">
        <v>1998</v>
      </c>
      <c r="F6540" s="147" t="s">
        <v>2990</v>
      </c>
      <c r="G6540" s="147" t="s">
        <v>1116</v>
      </c>
    </row>
    <row r="6541" spans="1:7">
      <c r="A6541" t="str">
        <f t="shared" si="102"/>
        <v>J1406.DS11</v>
      </c>
      <c r="B6541" s="147" t="s">
        <v>4655</v>
      </c>
      <c r="C6541" s="147" t="s">
        <v>2351</v>
      </c>
      <c r="D6541" s="147" t="s">
        <v>2856</v>
      </c>
      <c r="E6541" s="147" t="s">
        <v>1998</v>
      </c>
      <c r="F6541" s="147" t="s">
        <v>2991</v>
      </c>
      <c r="G6541" s="147" t="s">
        <v>1116</v>
      </c>
    </row>
    <row r="6542" spans="1:7">
      <c r="A6542" t="str">
        <f t="shared" si="102"/>
        <v>J1406.DS12</v>
      </c>
      <c r="B6542" s="147" t="s">
        <v>4655</v>
      </c>
      <c r="C6542" s="147" t="s">
        <v>2353</v>
      </c>
      <c r="D6542" s="147" t="s">
        <v>2856</v>
      </c>
      <c r="E6542" s="147" t="s">
        <v>1998</v>
      </c>
      <c r="F6542" s="147" t="s">
        <v>2992</v>
      </c>
      <c r="G6542" s="147" t="s">
        <v>4669</v>
      </c>
    </row>
    <row r="6543" spans="1:7">
      <c r="A6543" t="str">
        <f t="shared" si="102"/>
        <v>J1406.DS13</v>
      </c>
      <c r="B6543" s="147" t="s">
        <v>4655</v>
      </c>
      <c r="C6543" s="147" t="s">
        <v>2355</v>
      </c>
      <c r="D6543" s="147" t="s">
        <v>2856</v>
      </c>
      <c r="E6543" s="147" t="s">
        <v>1998</v>
      </c>
      <c r="F6543" s="147" t="s">
        <v>2215</v>
      </c>
      <c r="G6543" s="147" t="s">
        <v>1999</v>
      </c>
    </row>
    <row r="6544" spans="1:7">
      <c r="A6544" t="str">
        <f t="shared" si="102"/>
        <v>J1406.DS14</v>
      </c>
      <c r="B6544" s="147" t="s">
        <v>4655</v>
      </c>
      <c r="C6544" s="147" t="s">
        <v>2357</v>
      </c>
      <c r="D6544" s="147" t="s">
        <v>2856</v>
      </c>
      <c r="E6544" s="147" t="s">
        <v>1998</v>
      </c>
      <c r="F6544" s="147" t="s">
        <v>2145</v>
      </c>
      <c r="G6544" s="147" t="s">
        <v>1999</v>
      </c>
    </row>
    <row r="6545" spans="1:7">
      <c r="A6545" t="str">
        <f t="shared" si="102"/>
        <v>J1406.DS15</v>
      </c>
      <c r="B6545" s="147" t="s">
        <v>4655</v>
      </c>
      <c r="C6545" s="147" t="s">
        <v>2359</v>
      </c>
      <c r="D6545" s="147" t="s">
        <v>2856</v>
      </c>
      <c r="E6545" s="147" t="s">
        <v>1998</v>
      </c>
      <c r="F6545" s="147" t="s">
        <v>2994</v>
      </c>
      <c r="G6545" s="149"/>
    </row>
    <row r="6546" spans="1:7">
      <c r="A6546" t="str">
        <f t="shared" si="102"/>
        <v>J1406.DX1</v>
      </c>
      <c r="B6546" s="147" t="s">
        <v>4655</v>
      </c>
      <c r="C6546" s="147" t="s">
        <v>2361</v>
      </c>
      <c r="D6546" s="147" t="s">
        <v>2856</v>
      </c>
      <c r="E6546" s="147" t="s">
        <v>1998</v>
      </c>
      <c r="F6546" s="147" t="s">
        <v>2995</v>
      </c>
      <c r="G6546" s="149"/>
    </row>
    <row r="6547" spans="1:7">
      <c r="A6547" t="str">
        <f t="shared" si="102"/>
        <v>J1406.DX2</v>
      </c>
      <c r="B6547" s="147" t="s">
        <v>4655</v>
      </c>
      <c r="C6547" s="147" t="s">
        <v>2363</v>
      </c>
      <c r="D6547" s="147" t="s">
        <v>2856</v>
      </c>
      <c r="E6547" s="147" t="s">
        <v>1998</v>
      </c>
      <c r="F6547" s="147" t="s">
        <v>2996</v>
      </c>
      <c r="G6547" s="147" t="s">
        <v>4666</v>
      </c>
    </row>
    <row r="6548" spans="1:7">
      <c r="A6548" t="str">
        <f t="shared" si="102"/>
        <v>J1406.DX3</v>
      </c>
      <c r="B6548" s="147" t="s">
        <v>4655</v>
      </c>
      <c r="C6548" s="147" t="s">
        <v>2365</v>
      </c>
      <c r="D6548" s="147" t="s">
        <v>2856</v>
      </c>
      <c r="E6548" s="147" t="s">
        <v>1998</v>
      </c>
      <c r="F6548" s="147" t="s">
        <v>2997</v>
      </c>
      <c r="G6548" s="147" t="s">
        <v>4666</v>
      </c>
    </row>
    <row r="6549" spans="1:7">
      <c r="A6549" t="str">
        <f t="shared" si="102"/>
        <v>J1406.DX4</v>
      </c>
      <c r="B6549" s="147" t="s">
        <v>4655</v>
      </c>
      <c r="C6549" s="147" t="s">
        <v>2367</v>
      </c>
      <c r="D6549" s="147" t="s">
        <v>2856</v>
      </c>
      <c r="E6549" s="147" t="s">
        <v>1998</v>
      </c>
      <c r="F6549" s="147" t="s">
        <v>2998</v>
      </c>
      <c r="G6549" s="147" t="s">
        <v>4666</v>
      </c>
    </row>
    <row r="6550" spans="1:7">
      <c r="A6550" t="str">
        <f t="shared" si="102"/>
        <v>J1406.DX6</v>
      </c>
      <c r="B6550" s="147" t="s">
        <v>4655</v>
      </c>
      <c r="C6550" s="147" t="s">
        <v>2369</v>
      </c>
      <c r="D6550" s="147" t="s">
        <v>2856</v>
      </c>
      <c r="E6550" s="147" t="s">
        <v>1998</v>
      </c>
      <c r="F6550" s="147" t="s">
        <v>2999</v>
      </c>
      <c r="G6550" s="147" t="s">
        <v>1116</v>
      </c>
    </row>
    <row r="6551" spans="1:7">
      <c r="A6551" t="str">
        <f t="shared" si="102"/>
        <v>J1406.DX7</v>
      </c>
      <c r="B6551" s="147" t="s">
        <v>4655</v>
      </c>
      <c r="C6551" s="147" t="s">
        <v>2371</v>
      </c>
      <c r="D6551" s="147" t="s">
        <v>2856</v>
      </c>
      <c r="E6551" s="147" t="s">
        <v>1998</v>
      </c>
      <c r="F6551" s="147" t="s">
        <v>3000</v>
      </c>
      <c r="G6551" s="147" t="s">
        <v>1999</v>
      </c>
    </row>
    <row r="6552" spans="1:7">
      <c r="A6552" t="str">
        <f t="shared" si="102"/>
        <v>J1406.DX8</v>
      </c>
      <c r="B6552" s="147" t="s">
        <v>4655</v>
      </c>
      <c r="C6552" s="147" t="s">
        <v>2373</v>
      </c>
      <c r="D6552" s="147" t="s">
        <v>2856</v>
      </c>
      <c r="E6552" s="147" t="s">
        <v>1998</v>
      </c>
      <c r="F6552" s="147" t="s">
        <v>3001</v>
      </c>
      <c r="G6552" s="147" t="s">
        <v>1999</v>
      </c>
    </row>
    <row r="6553" spans="1:7">
      <c r="A6553" t="str">
        <f t="shared" si="102"/>
        <v>J1406.DX9</v>
      </c>
      <c r="B6553" s="147" t="s">
        <v>4655</v>
      </c>
      <c r="C6553" s="147" t="s">
        <v>2376</v>
      </c>
      <c r="D6553" s="147" t="s">
        <v>2856</v>
      </c>
      <c r="E6553" s="147" t="s">
        <v>1998</v>
      </c>
      <c r="F6553" s="147" t="s">
        <v>3002</v>
      </c>
      <c r="G6553" s="147" t="s">
        <v>4667</v>
      </c>
    </row>
    <row r="6554" spans="1:7">
      <c r="A6554" t="str">
        <f t="shared" si="102"/>
        <v>J1406.DX10</v>
      </c>
      <c r="B6554" s="147" t="s">
        <v>4655</v>
      </c>
      <c r="C6554" s="147" t="s">
        <v>2378</v>
      </c>
      <c r="D6554" s="147" t="s">
        <v>2856</v>
      </c>
      <c r="E6554" s="147" t="s">
        <v>1998</v>
      </c>
      <c r="F6554" s="147" t="s">
        <v>3003</v>
      </c>
      <c r="G6554" s="147" t="s">
        <v>4667</v>
      </c>
    </row>
    <row r="6555" spans="1:7">
      <c r="A6555" t="str">
        <f t="shared" si="102"/>
        <v>J1406.DX11</v>
      </c>
      <c r="B6555" s="147" t="s">
        <v>4655</v>
      </c>
      <c r="C6555" s="147" t="s">
        <v>2380</v>
      </c>
      <c r="D6555" s="147" t="s">
        <v>2856</v>
      </c>
      <c r="E6555" s="147" t="s">
        <v>1998</v>
      </c>
      <c r="F6555" s="147" t="s">
        <v>3004</v>
      </c>
      <c r="G6555" s="147" t="s">
        <v>4667</v>
      </c>
    </row>
    <row r="6556" spans="1:7">
      <c r="A6556" t="str">
        <f t="shared" si="102"/>
        <v>J1406.DX12</v>
      </c>
      <c r="B6556" s="147" t="s">
        <v>4655</v>
      </c>
      <c r="C6556" s="147" t="s">
        <v>2382</v>
      </c>
      <c r="D6556" s="147" t="s">
        <v>2856</v>
      </c>
      <c r="E6556" s="147" t="s">
        <v>1998</v>
      </c>
      <c r="F6556" s="147" t="s">
        <v>3005</v>
      </c>
      <c r="G6556" s="147" t="s">
        <v>4669</v>
      </c>
    </row>
    <row r="6557" spans="1:7">
      <c r="A6557" t="str">
        <f t="shared" si="102"/>
        <v>J1406.DX13</v>
      </c>
      <c r="B6557" s="147" t="s">
        <v>4655</v>
      </c>
      <c r="C6557" s="147" t="s">
        <v>2384</v>
      </c>
      <c r="D6557" s="147" t="s">
        <v>2856</v>
      </c>
      <c r="E6557" s="147" t="s">
        <v>1998</v>
      </c>
      <c r="F6557" s="147" t="s">
        <v>3006</v>
      </c>
      <c r="G6557" s="147" t="s">
        <v>1999</v>
      </c>
    </row>
    <row r="6558" spans="1:7">
      <c r="A6558" t="str">
        <f t="shared" si="102"/>
        <v>J1406.DX14</v>
      </c>
      <c r="B6558" s="147" t="s">
        <v>4655</v>
      </c>
      <c r="C6558" s="147" t="s">
        <v>2386</v>
      </c>
      <c r="D6558" s="147" t="s">
        <v>2856</v>
      </c>
      <c r="E6558" s="147" t="s">
        <v>1998</v>
      </c>
      <c r="F6558" s="147" t="s">
        <v>3007</v>
      </c>
      <c r="G6558" s="147" t="s">
        <v>1999</v>
      </c>
    </row>
    <row r="6559" spans="1:7">
      <c r="A6559" t="str">
        <f t="shared" si="102"/>
        <v>J1406.DX15</v>
      </c>
      <c r="B6559" s="147" t="s">
        <v>4655</v>
      </c>
      <c r="C6559" s="147" t="s">
        <v>2388</v>
      </c>
      <c r="D6559" s="147" t="s">
        <v>2856</v>
      </c>
      <c r="E6559" s="147" t="s">
        <v>1998</v>
      </c>
      <c r="F6559" s="147" t="s">
        <v>3008</v>
      </c>
      <c r="G6559" s="149"/>
    </row>
    <row r="6560" spans="1:7">
      <c r="A6560" t="str">
        <f t="shared" si="102"/>
        <v>J1406.DY1</v>
      </c>
      <c r="B6560" s="147" t="s">
        <v>4655</v>
      </c>
      <c r="C6560" s="147" t="s">
        <v>2390</v>
      </c>
      <c r="D6560" s="147" t="s">
        <v>2856</v>
      </c>
      <c r="E6560" s="147" t="s">
        <v>1998</v>
      </c>
      <c r="F6560" s="147" t="s">
        <v>3009</v>
      </c>
      <c r="G6560" s="149"/>
    </row>
    <row r="6561" spans="1:7">
      <c r="A6561" t="str">
        <f t="shared" si="102"/>
        <v>J1406.DY2</v>
      </c>
      <c r="B6561" s="147" t="s">
        <v>4655</v>
      </c>
      <c r="C6561" s="147" t="s">
        <v>2392</v>
      </c>
      <c r="D6561" s="147" t="s">
        <v>2856</v>
      </c>
      <c r="E6561" s="147" t="s">
        <v>1998</v>
      </c>
      <c r="F6561" s="147" t="s">
        <v>3010</v>
      </c>
      <c r="G6561" s="147" t="s">
        <v>4666</v>
      </c>
    </row>
    <row r="6562" spans="1:7">
      <c r="A6562" t="str">
        <f t="shared" si="102"/>
        <v>J1406.DY3</v>
      </c>
      <c r="B6562" s="147" t="s">
        <v>4655</v>
      </c>
      <c r="C6562" s="147" t="s">
        <v>2394</v>
      </c>
      <c r="D6562" s="147" t="s">
        <v>2856</v>
      </c>
      <c r="E6562" s="147" t="s">
        <v>1998</v>
      </c>
      <c r="F6562" s="147" t="s">
        <v>3011</v>
      </c>
      <c r="G6562" s="147" t="s">
        <v>4666</v>
      </c>
    </row>
    <row r="6563" spans="1:7">
      <c r="A6563" t="str">
        <f t="shared" si="102"/>
        <v>J1406.DY4</v>
      </c>
      <c r="B6563" s="147" t="s">
        <v>4655</v>
      </c>
      <c r="C6563" s="147" t="s">
        <v>2396</v>
      </c>
      <c r="D6563" s="147" t="s">
        <v>2856</v>
      </c>
      <c r="E6563" s="147" t="s">
        <v>1998</v>
      </c>
      <c r="F6563" s="147" t="s">
        <v>3012</v>
      </c>
      <c r="G6563" s="147" t="s">
        <v>4666</v>
      </c>
    </row>
    <row r="6564" spans="1:7">
      <c r="A6564" t="str">
        <f t="shared" si="102"/>
        <v>J1406.DY6</v>
      </c>
      <c r="B6564" s="147" t="s">
        <v>4655</v>
      </c>
      <c r="C6564" s="147" t="s">
        <v>2398</v>
      </c>
      <c r="D6564" s="147" t="s">
        <v>2856</v>
      </c>
      <c r="E6564" s="147" t="s">
        <v>1998</v>
      </c>
      <c r="F6564" s="147" t="s">
        <v>3013</v>
      </c>
      <c r="G6564" s="147" t="s">
        <v>1116</v>
      </c>
    </row>
    <row r="6565" spans="1:7">
      <c r="A6565" t="str">
        <f t="shared" si="102"/>
        <v>J1406.DY7</v>
      </c>
      <c r="B6565" s="147" t="s">
        <v>4655</v>
      </c>
      <c r="C6565" s="147" t="s">
        <v>2400</v>
      </c>
      <c r="D6565" s="147" t="s">
        <v>2856</v>
      </c>
      <c r="E6565" s="147" t="s">
        <v>1998</v>
      </c>
      <c r="F6565" s="147" t="s">
        <v>3014</v>
      </c>
      <c r="G6565" s="147" t="s">
        <v>1999</v>
      </c>
    </row>
    <row r="6566" spans="1:7">
      <c r="A6566" t="str">
        <f t="shared" si="102"/>
        <v>J1406.DY8</v>
      </c>
      <c r="B6566" s="147" t="s">
        <v>4655</v>
      </c>
      <c r="C6566" s="147" t="s">
        <v>2402</v>
      </c>
      <c r="D6566" s="147" t="s">
        <v>2856</v>
      </c>
      <c r="E6566" s="147" t="s">
        <v>1998</v>
      </c>
      <c r="F6566" s="147" t="s">
        <v>3015</v>
      </c>
      <c r="G6566" s="147" t="s">
        <v>1999</v>
      </c>
    </row>
    <row r="6567" spans="1:7">
      <c r="A6567" t="str">
        <f t="shared" si="102"/>
        <v>J1406.DY9</v>
      </c>
      <c r="B6567" s="147" t="s">
        <v>4655</v>
      </c>
      <c r="C6567" s="147" t="s">
        <v>2404</v>
      </c>
      <c r="D6567" s="147" t="s">
        <v>2856</v>
      </c>
      <c r="E6567" s="147" t="s">
        <v>1998</v>
      </c>
      <c r="F6567" s="147" t="s">
        <v>3016</v>
      </c>
      <c r="G6567" s="147" t="s">
        <v>4667</v>
      </c>
    </row>
    <row r="6568" spans="1:7">
      <c r="A6568" t="str">
        <f t="shared" si="102"/>
        <v>J1406.DY10</v>
      </c>
      <c r="B6568" s="147" t="s">
        <v>4655</v>
      </c>
      <c r="C6568" s="147" t="s">
        <v>2406</v>
      </c>
      <c r="D6568" s="147" t="s">
        <v>2856</v>
      </c>
      <c r="E6568" s="147" t="s">
        <v>1998</v>
      </c>
      <c r="F6568" s="147" t="s">
        <v>3017</v>
      </c>
      <c r="G6568" s="147" t="s">
        <v>4667</v>
      </c>
    </row>
    <row r="6569" spans="1:7">
      <c r="A6569" t="str">
        <f t="shared" si="102"/>
        <v>J1406.DY11</v>
      </c>
      <c r="B6569" s="147" t="s">
        <v>4655</v>
      </c>
      <c r="C6569" s="147" t="s">
        <v>2408</v>
      </c>
      <c r="D6569" s="147" t="s">
        <v>2856</v>
      </c>
      <c r="E6569" s="147" t="s">
        <v>1998</v>
      </c>
      <c r="F6569" s="147" t="s">
        <v>3018</v>
      </c>
      <c r="G6569" s="147" t="s">
        <v>4667</v>
      </c>
    </row>
    <row r="6570" spans="1:7">
      <c r="A6570" t="str">
        <f t="shared" si="102"/>
        <v>J1406.DY12</v>
      </c>
      <c r="B6570" s="147" t="s">
        <v>4655</v>
      </c>
      <c r="C6570" s="147" t="s">
        <v>2410</v>
      </c>
      <c r="D6570" s="147" t="s">
        <v>2856</v>
      </c>
      <c r="E6570" s="147" t="s">
        <v>1998</v>
      </c>
      <c r="F6570" s="147" t="s">
        <v>3019</v>
      </c>
      <c r="G6570" s="147" t="s">
        <v>4669</v>
      </c>
    </row>
    <row r="6571" spans="1:7">
      <c r="A6571" t="str">
        <f t="shared" si="102"/>
        <v>J1406.DY13</v>
      </c>
      <c r="B6571" s="147" t="s">
        <v>4655</v>
      </c>
      <c r="C6571" s="147" t="s">
        <v>2412</v>
      </c>
      <c r="D6571" s="147" t="s">
        <v>2856</v>
      </c>
      <c r="E6571" s="147" t="s">
        <v>1998</v>
      </c>
      <c r="F6571" s="147" t="s">
        <v>3020</v>
      </c>
      <c r="G6571" s="147" t="s">
        <v>1999</v>
      </c>
    </row>
    <row r="6572" spans="1:7">
      <c r="A6572" t="str">
        <f t="shared" si="102"/>
        <v>J1406.DY14</v>
      </c>
      <c r="B6572" s="147" t="s">
        <v>4655</v>
      </c>
      <c r="C6572" s="147" t="s">
        <v>2414</v>
      </c>
      <c r="D6572" s="147" t="s">
        <v>2856</v>
      </c>
      <c r="E6572" s="147" t="s">
        <v>1998</v>
      </c>
      <c r="F6572" s="147" t="s">
        <v>3021</v>
      </c>
      <c r="G6572" s="147" t="s">
        <v>1999</v>
      </c>
    </row>
    <row r="6573" spans="1:7">
      <c r="A6573" t="str">
        <f t="shared" si="102"/>
        <v>J1406.DY15</v>
      </c>
      <c r="B6573" s="147" t="s">
        <v>4655</v>
      </c>
      <c r="C6573" s="147" t="s">
        <v>2416</v>
      </c>
      <c r="D6573" s="147" t="s">
        <v>2856</v>
      </c>
      <c r="E6573" s="147" t="s">
        <v>1998</v>
      </c>
      <c r="F6573" s="147" t="s">
        <v>3022</v>
      </c>
      <c r="G6573" s="149"/>
    </row>
    <row r="6574" spans="1:7">
      <c r="A6574" t="str">
        <f t="shared" si="102"/>
        <v>J1407.AS2</v>
      </c>
      <c r="B6574" s="147" t="s">
        <v>4670</v>
      </c>
      <c r="C6574" s="147" t="s">
        <v>2043</v>
      </c>
      <c r="D6574" s="147" t="s">
        <v>3024</v>
      </c>
      <c r="E6574" s="147" t="s">
        <v>1998</v>
      </c>
      <c r="F6574" s="147" t="s">
        <v>3025</v>
      </c>
      <c r="G6574" s="147" t="s">
        <v>1857</v>
      </c>
    </row>
    <row r="6575" spans="1:7">
      <c r="A6575" t="str">
        <f t="shared" si="102"/>
        <v>J1407.AS3</v>
      </c>
      <c r="B6575" s="147" t="s">
        <v>4670</v>
      </c>
      <c r="C6575" s="147" t="s">
        <v>2046</v>
      </c>
      <c r="D6575" s="147" t="s">
        <v>3024</v>
      </c>
      <c r="E6575" s="147" t="s">
        <v>1998</v>
      </c>
      <c r="F6575" s="147" t="s">
        <v>2857</v>
      </c>
      <c r="G6575" s="147" t="s">
        <v>1999</v>
      </c>
    </row>
    <row r="6576" spans="1:7">
      <c r="A6576" t="str">
        <f t="shared" si="102"/>
        <v>J1407.AS4</v>
      </c>
      <c r="B6576" s="147" t="s">
        <v>4670</v>
      </c>
      <c r="C6576" s="147" t="s">
        <v>2048</v>
      </c>
      <c r="D6576" s="147" t="s">
        <v>3024</v>
      </c>
      <c r="E6576" s="147" t="s">
        <v>1998</v>
      </c>
      <c r="F6576" s="147" t="s">
        <v>2722</v>
      </c>
      <c r="G6576" s="147" t="s">
        <v>4671</v>
      </c>
    </row>
    <row r="6577" spans="1:7">
      <c r="A6577" t="str">
        <f t="shared" si="102"/>
        <v>J1407.AS5</v>
      </c>
      <c r="B6577" s="147" t="s">
        <v>4670</v>
      </c>
      <c r="C6577" s="147" t="s">
        <v>2050</v>
      </c>
      <c r="D6577" s="147" t="s">
        <v>3024</v>
      </c>
      <c r="E6577" s="147" t="s">
        <v>1998</v>
      </c>
      <c r="F6577" s="147" t="s">
        <v>3027</v>
      </c>
      <c r="G6577" s="147" t="s">
        <v>4672</v>
      </c>
    </row>
    <row r="6578" spans="1:7">
      <c r="A6578" t="str">
        <f t="shared" si="102"/>
        <v>J1407.AS6</v>
      </c>
      <c r="B6578" s="147" t="s">
        <v>4670</v>
      </c>
      <c r="C6578" s="147" t="s">
        <v>2052</v>
      </c>
      <c r="D6578" s="147" t="s">
        <v>3024</v>
      </c>
      <c r="E6578" s="147" t="s">
        <v>1998</v>
      </c>
      <c r="F6578" s="147" t="s">
        <v>3029</v>
      </c>
      <c r="G6578" s="147" t="s">
        <v>4672</v>
      </c>
    </row>
    <row r="6579" spans="1:7">
      <c r="A6579" t="str">
        <f t="shared" si="102"/>
        <v>J1407.AS7</v>
      </c>
      <c r="B6579" s="147" t="s">
        <v>4670</v>
      </c>
      <c r="C6579" s="147" t="s">
        <v>2054</v>
      </c>
      <c r="D6579" s="147" t="s">
        <v>3024</v>
      </c>
      <c r="E6579" s="147" t="s">
        <v>1998</v>
      </c>
      <c r="F6579" s="147" t="s">
        <v>2830</v>
      </c>
      <c r="G6579" s="147" t="s">
        <v>4672</v>
      </c>
    </row>
    <row r="6580" spans="1:7">
      <c r="A6580" t="str">
        <f t="shared" si="102"/>
        <v>J1407.AS8</v>
      </c>
      <c r="B6580" s="147" t="s">
        <v>4670</v>
      </c>
      <c r="C6580" s="147" t="s">
        <v>2056</v>
      </c>
      <c r="D6580" s="147" t="s">
        <v>3024</v>
      </c>
      <c r="E6580" s="147" t="s">
        <v>1998</v>
      </c>
      <c r="F6580" s="147" t="s">
        <v>3030</v>
      </c>
      <c r="G6580" s="147" t="s">
        <v>4672</v>
      </c>
    </row>
    <row r="6581" spans="1:7">
      <c r="A6581" t="str">
        <f t="shared" si="102"/>
        <v>J1407.AS9</v>
      </c>
      <c r="B6581" s="147" t="s">
        <v>4670</v>
      </c>
      <c r="C6581" s="147" t="s">
        <v>2059</v>
      </c>
      <c r="D6581" s="147" t="s">
        <v>3024</v>
      </c>
      <c r="E6581" s="147" t="s">
        <v>1998</v>
      </c>
      <c r="F6581" s="147" t="s">
        <v>2379</v>
      </c>
      <c r="G6581" s="147" t="s">
        <v>1999</v>
      </c>
    </row>
    <row r="6582" spans="1:7">
      <c r="A6582" t="str">
        <f t="shared" si="102"/>
        <v>J1407.AS10</v>
      </c>
      <c r="B6582" s="147" t="s">
        <v>4670</v>
      </c>
      <c r="C6582" s="147" t="s">
        <v>2062</v>
      </c>
      <c r="D6582" s="147" t="s">
        <v>3024</v>
      </c>
      <c r="E6582" s="147" t="s">
        <v>1998</v>
      </c>
      <c r="F6582" s="147" t="s">
        <v>2405</v>
      </c>
      <c r="G6582" s="147" t="s">
        <v>1999</v>
      </c>
    </row>
    <row r="6583" spans="1:7">
      <c r="A6583" t="str">
        <f t="shared" si="102"/>
        <v>J1407.AS11</v>
      </c>
      <c r="B6583" s="147" t="s">
        <v>4670</v>
      </c>
      <c r="C6583" s="147" t="s">
        <v>2065</v>
      </c>
      <c r="D6583" s="147" t="s">
        <v>3024</v>
      </c>
      <c r="E6583" s="147" t="s">
        <v>1998</v>
      </c>
      <c r="F6583" s="147" t="s">
        <v>3031</v>
      </c>
      <c r="G6583" s="147" t="s">
        <v>4673</v>
      </c>
    </row>
    <row r="6584" spans="1:7">
      <c r="A6584" t="str">
        <f t="shared" si="102"/>
        <v>J1407.AS13</v>
      </c>
      <c r="B6584" s="147" t="s">
        <v>4670</v>
      </c>
      <c r="C6584" s="147" t="s">
        <v>2067</v>
      </c>
      <c r="D6584" s="147" t="s">
        <v>3024</v>
      </c>
      <c r="E6584" s="147" t="s">
        <v>1998</v>
      </c>
      <c r="F6584" s="147" t="s">
        <v>3033</v>
      </c>
      <c r="G6584" s="147" t="s">
        <v>4673</v>
      </c>
    </row>
    <row r="6585" spans="1:7">
      <c r="A6585" t="str">
        <f t="shared" si="102"/>
        <v>J1407.AS14</v>
      </c>
      <c r="B6585" s="147" t="s">
        <v>4670</v>
      </c>
      <c r="C6585" s="147" t="s">
        <v>2070</v>
      </c>
      <c r="D6585" s="147" t="s">
        <v>3024</v>
      </c>
      <c r="E6585" s="147" t="s">
        <v>1998</v>
      </c>
      <c r="F6585" s="147" t="s">
        <v>2753</v>
      </c>
      <c r="G6585" s="147" t="s">
        <v>4673</v>
      </c>
    </row>
    <row r="6586" spans="1:7">
      <c r="A6586" t="str">
        <f t="shared" si="102"/>
        <v>J1407.AS15</v>
      </c>
      <c r="B6586" s="147" t="s">
        <v>4670</v>
      </c>
      <c r="C6586" s="147" t="s">
        <v>2073</v>
      </c>
      <c r="D6586" s="147" t="s">
        <v>3024</v>
      </c>
      <c r="E6586" s="147" t="s">
        <v>1998</v>
      </c>
      <c r="F6586" s="147" t="s">
        <v>3034</v>
      </c>
      <c r="G6586" s="147" t="s">
        <v>4673</v>
      </c>
    </row>
    <row r="6587" spans="1:7">
      <c r="A6587" t="str">
        <f t="shared" si="102"/>
        <v>J1407.AS16</v>
      </c>
      <c r="B6587" s="147" t="s">
        <v>4670</v>
      </c>
      <c r="C6587" s="147" t="s">
        <v>2075</v>
      </c>
      <c r="D6587" s="147" t="s">
        <v>3024</v>
      </c>
      <c r="E6587" s="147" t="s">
        <v>1998</v>
      </c>
      <c r="F6587" s="147" t="s">
        <v>3035</v>
      </c>
      <c r="G6587" s="147" t="s">
        <v>4674</v>
      </c>
    </row>
    <row r="6588" spans="1:7">
      <c r="A6588" t="str">
        <f t="shared" si="102"/>
        <v>J1407.AX2</v>
      </c>
      <c r="B6588" s="147" t="s">
        <v>4670</v>
      </c>
      <c r="C6588" s="147" t="s">
        <v>2077</v>
      </c>
      <c r="D6588" s="147" t="s">
        <v>3024</v>
      </c>
      <c r="E6588" s="147" t="s">
        <v>1998</v>
      </c>
      <c r="F6588" s="147" t="s">
        <v>3037</v>
      </c>
      <c r="G6588" s="147" t="s">
        <v>1999</v>
      </c>
    </row>
    <row r="6589" spans="1:7">
      <c r="A6589" t="str">
        <f t="shared" si="102"/>
        <v>J1407.AX3</v>
      </c>
      <c r="B6589" s="147" t="s">
        <v>4670</v>
      </c>
      <c r="C6589" s="147" t="s">
        <v>2079</v>
      </c>
      <c r="D6589" s="147" t="s">
        <v>3024</v>
      </c>
      <c r="E6589" s="147" t="s">
        <v>1998</v>
      </c>
      <c r="F6589" s="147" t="s">
        <v>2868</v>
      </c>
      <c r="G6589" s="147" t="s">
        <v>1999</v>
      </c>
    </row>
    <row r="6590" spans="1:7">
      <c r="A6590" t="str">
        <f t="shared" si="102"/>
        <v>J1407.AX4</v>
      </c>
      <c r="B6590" s="147" t="s">
        <v>4670</v>
      </c>
      <c r="C6590" s="147" t="s">
        <v>2081</v>
      </c>
      <c r="D6590" s="147" t="s">
        <v>3024</v>
      </c>
      <c r="E6590" s="147" t="s">
        <v>1998</v>
      </c>
      <c r="F6590" s="147" t="s">
        <v>3038</v>
      </c>
      <c r="G6590" s="147" t="s">
        <v>4675</v>
      </c>
    </row>
    <row r="6591" spans="1:7">
      <c r="A6591" t="str">
        <f t="shared" si="102"/>
        <v>J1407.AX5</v>
      </c>
      <c r="B6591" s="147" t="s">
        <v>4670</v>
      </c>
      <c r="C6591" s="147" t="s">
        <v>2083</v>
      </c>
      <c r="D6591" s="147" t="s">
        <v>3024</v>
      </c>
      <c r="E6591" s="147" t="s">
        <v>1998</v>
      </c>
      <c r="F6591" s="147" t="s">
        <v>3040</v>
      </c>
      <c r="G6591" s="147" t="s">
        <v>4672</v>
      </c>
    </row>
    <row r="6592" spans="1:7">
      <c r="A6592" t="str">
        <f t="shared" si="102"/>
        <v>J1407.AX6</v>
      </c>
      <c r="B6592" s="147" t="s">
        <v>4670</v>
      </c>
      <c r="C6592" s="147" t="s">
        <v>2085</v>
      </c>
      <c r="D6592" s="147" t="s">
        <v>3024</v>
      </c>
      <c r="E6592" s="147" t="s">
        <v>1998</v>
      </c>
      <c r="F6592" s="147" t="s">
        <v>3041</v>
      </c>
      <c r="G6592" s="147" t="s">
        <v>4676</v>
      </c>
    </row>
    <row r="6593" spans="1:7">
      <c r="A6593" t="str">
        <f t="shared" si="102"/>
        <v>J1407.AX7</v>
      </c>
      <c r="B6593" s="147" t="s">
        <v>4670</v>
      </c>
      <c r="C6593" s="147" t="s">
        <v>2087</v>
      </c>
      <c r="D6593" s="147" t="s">
        <v>3024</v>
      </c>
      <c r="E6593" s="147" t="s">
        <v>1998</v>
      </c>
      <c r="F6593" s="147" t="s">
        <v>3043</v>
      </c>
      <c r="G6593" s="147" t="s">
        <v>4676</v>
      </c>
    </row>
    <row r="6594" spans="1:7">
      <c r="A6594" t="str">
        <f t="shared" si="102"/>
        <v>J1407.AX8</v>
      </c>
      <c r="B6594" s="147" t="s">
        <v>4670</v>
      </c>
      <c r="C6594" s="147" t="s">
        <v>2089</v>
      </c>
      <c r="D6594" s="147" t="s">
        <v>3024</v>
      </c>
      <c r="E6594" s="147" t="s">
        <v>1998</v>
      </c>
      <c r="F6594" s="147" t="s">
        <v>3044</v>
      </c>
      <c r="G6594" s="147" t="s">
        <v>4676</v>
      </c>
    </row>
    <row r="6595" spans="1:7">
      <c r="A6595" t="str">
        <f t="shared" si="102"/>
        <v>J1407.AX9</v>
      </c>
      <c r="B6595" s="147" t="s">
        <v>4670</v>
      </c>
      <c r="C6595" s="147" t="s">
        <v>2092</v>
      </c>
      <c r="D6595" s="147" t="s">
        <v>3024</v>
      </c>
      <c r="E6595" s="147" t="s">
        <v>1998</v>
      </c>
      <c r="F6595" s="147" t="s">
        <v>2874</v>
      </c>
      <c r="G6595" s="147" t="s">
        <v>1999</v>
      </c>
    </row>
    <row r="6596" spans="1:7">
      <c r="A6596" t="str">
        <f t="shared" si="102"/>
        <v>J1407.AX10</v>
      </c>
      <c r="B6596" s="147" t="s">
        <v>4670</v>
      </c>
      <c r="C6596" s="147" t="s">
        <v>2094</v>
      </c>
      <c r="D6596" s="147" t="s">
        <v>3024</v>
      </c>
      <c r="E6596" s="147" t="s">
        <v>1998</v>
      </c>
      <c r="F6596" s="147" t="s">
        <v>2906</v>
      </c>
      <c r="G6596" s="147" t="s">
        <v>1999</v>
      </c>
    </row>
    <row r="6597" spans="1:7">
      <c r="A6597" t="str">
        <f t="shared" si="102"/>
        <v>J1407.AX11</v>
      </c>
      <c r="B6597" s="147" t="s">
        <v>4670</v>
      </c>
      <c r="C6597" s="147" t="s">
        <v>2096</v>
      </c>
      <c r="D6597" s="147" t="s">
        <v>3024</v>
      </c>
      <c r="E6597" s="147" t="s">
        <v>1998</v>
      </c>
      <c r="F6597" s="147" t="s">
        <v>3045</v>
      </c>
      <c r="G6597" s="147" t="s">
        <v>4673</v>
      </c>
    </row>
    <row r="6598" spans="1:7">
      <c r="A6598" t="str">
        <f t="shared" ref="A6598:A6661" si="103">B6598&amp;"."&amp;C6598</f>
        <v>J1407.AX13</v>
      </c>
      <c r="B6598" s="147" t="s">
        <v>4670</v>
      </c>
      <c r="C6598" s="147" t="s">
        <v>2098</v>
      </c>
      <c r="D6598" s="147" t="s">
        <v>3024</v>
      </c>
      <c r="E6598" s="147" t="s">
        <v>1998</v>
      </c>
      <c r="F6598" s="147" t="s">
        <v>3046</v>
      </c>
      <c r="G6598" s="147" t="s">
        <v>4677</v>
      </c>
    </row>
    <row r="6599" spans="1:7">
      <c r="A6599" t="str">
        <f t="shared" si="103"/>
        <v>J1407.AX14</v>
      </c>
      <c r="B6599" s="147" t="s">
        <v>4670</v>
      </c>
      <c r="C6599" s="147" t="s">
        <v>2100</v>
      </c>
      <c r="D6599" s="147" t="s">
        <v>3024</v>
      </c>
      <c r="E6599" s="147" t="s">
        <v>1998</v>
      </c>
      <c r="F6599" s="147" t="s">
        <v>3048</v>
      </c>
      <c r="G6599" s="147" t="s">
        <v>4677</v>
      </c>
    </row>
    <row r="6600" spans="1:7">
      <c r="A6600" t="str">
        <f t="shared" si="103"/>
        <v>J1407.AX15</v>
      </c>
      <c r="B6600" s="147" t="s">
        <v>4670</v>
      </c>
      <c r="C6600" s="147" t="s">
        <v>2103</v>
      </c>
      <c r="D6600" s="147" t="s">
        <v>3024</v>
      </c>
      <c r="E6600" s="147" t="s">
        <v>1998</v>
      </c>
      <c r="F6600" s="147" t="s">
        <v>3049</v>
      </c>
      <c r="G6600" s="147" t="s">
        <v>4677</v>
      </c>
    </row>
    <row r="6601" spans="1:7">
      <c r="A6601" t="str">
        <f t="shared" si="103"/>
        <v>J1407.AX16</v>
      </c>
      <c r="B6601" s="147" t="s">
        <v>4670</v>
      </c>
      <c r="C6601" s="147" t="s">
        <v>2105</v>
      </c>
      <c r="D6601" s="147" t="s">
        <v>3024</v>
      </c>
      <c r="E6601" s="147" t="s">
        <v>1998</v>
      </c>
      <c r="F6601" s="147" t="s">
        <v>3050</v>
      </c>
      <c r="G6601" s="147" t="s">
        <v>4674</v>
      </c>
    </row>
    <row r="6602" spans="1:7">
      <c r="A6602" t="str">
        <f t="shared" si="103"/>
        <v>J1407.AY2</v>
      </c>
      <c r="B6602" s="147" t="s">
        <v>4670</v>
      </c>
      <c r="C6602" s="147" t="s">
        <v>2107</v>
      </c>
      <c r="D6602" s="147" t="s">
        <v>3024</v>
      </c>
      <c r="E6602" s="147" t="s">
        <v>1998</v>
      </c>
      <c r="F6602" s="147" t="s">
        <v>2225</v>
      </c>
      <c r="G6602" s="147" t="s">
        <v>1999</v>
      </c>
    </row>
    <row r="6603" spans="1:7">
      <c r="A6603" t="str">
        <f t="shared" si="103"/>
        <v>J1407.AY3</v>
      </c>
      <c r="B6603" s="147" t="s">
        <v>4670</v>
      </c>
      <c r="C6603" s="147" t="s">
        <v>1542</v>
      </c>
      <c r="D6603" s="147" t="s">
        <v>3024</v>
      </c>
      <c r="E6603" s="147" t="s">
        <v>1998</v>
      </c>
      <c r="F6603" s="147" t="s">
        <v>2881</v>
      </c>
      <c r="G6603" s="147" t="s">
        <v>1999</v>
      </c>
    </row>
    <row r="6604" spans="1:7">
      <c r="A6604" t="str">
        <f t="shared" si="103"/>
        <v>J1407.AY4</v>
      </c>
      <c r="B6604" s="147" t="s">
        <v>4670</v>
      </c>
      <c r="C6604" s="147" t="s">
        <v>279</v>
      </c>
      <c r="D6604" s="147" t="s">
        <v>3024</v>
      </c>
      <c r="E6604" s="147" t="s">
        <v>1998</v>
      </c>
      <c r="F6604" s="147" t="s">
        <v>3051</v>
      </c>
      <c r="G6604" s="147" t="s">
        <v>4675</v>
      </c>
    </row>
    <row r="6605" spans="1:7">
      <c r="A6605" t="str">
        <f t="shared" si="103"/>
        <v>J1407.AY5</v>
      </c>
      <c r="B6605" s="147" t="s">
        <v>4670</v>
      </c>
      <c r="C6605" s="147" t="s">
        <v>277</v>
      </c>
      <c r="D6605" s="147" t="s">
        <v>3024</v>
      </c>
      <c r="E6605" s="147" t="s">
        <v>1998</v>
      </c>
      <c r="F6605" s="147" t="s">
        <v>3052</v>
      </c>
      <c r="G6605" s="147" t="s">
        <v>4672</v>
      </c>
    </row>
    <row r="6606" spans="1:7">
      <c r="A6606" t="str">
        <f t="shared" si="103"/>
        <v>J1407.AY6</v>
      </c>
      <c r="B6606" s="147" t="s">
        <v>4670</v>
      </c>
      <c r="C6606" s="147" t="s">
        <v>263</v>
      </c>
      <c r="D6606" s="147" t="s">
        <v>3024</v>
      </c>
      <c r="E6606" s="147" t="s">
        <v>1998</v>
      </c>
      <c r="F6606" s="147" t="s">
        <v>3053</v>
      </c>
      <c r="G6606" s="147" t="s">
        <v>4676</v>
      </c>
    </row>
    <row r="6607" spans="1:7">
      <c r="A6607" t="str">
        <f t="shared" si="103"/>
        <v>J1407.AY7</v>
      </c>
      <c r="B6607" s="147" t="s">
        <v>4670</v>
      </c>
      <c r="C6607" s="147" t="s">
        <v>261</v>
      </c>
      <c r="D6607" s="147" t="s">
        <v>3024</v>
      </c>
      <c r="E6607" s="147" t="s">
        <v>1998</v>
      </c>
      <c r="F6607" s="147" t="s">
        <v>3054</v>
      </c>
      <c r="G6607" s="147" t="s">
        <v>4676</v>
      </c>
    </row>
    <row r="6608" spans="1:7">
      <c r="A6608" t="str">
        <f t="shared" si="103"/>
        <v>J1407.AY8</v>
      </c>
      <c r="B6608" s="147" t="s">
        <v>4670</v>
      </c>
      <c r="C6608" s="147" t="s">
        <v>1292</v>
      </c>
      <c r="D6608" s="147" t="s">
        <v>3024</v>
      </c>
      <c r="E6608" s="147" t="s">
        <v>1998</v>
      </c>
      <c r="F6608" s="147" t="s">
        <v>3055</v>
      </c>
      <c r="G6608" s="147" t="s">
        <v>4676</v>
      </c>
    </row>
    <row r="6609" spans="1:7">
      <c r="A6609" t="str">
        <f t="shared" si="103"/>
        <v>J1407.AY9</v>
      </c>
      <c r="B6609" s="147" t="s">
        <v>4670</v>
      </c>
      <c r="C6609" s="147" t="s">
        <v>1544</v>
      </c>
      <c r="D6609" s="147" t="s">
        <v>3024</v>
      </c>
      <c r="E6609" s="147" t="s">
        <v>1998</v>
      </c>
      <c r="F6609" s="147" t="s">
        <v>2886</v>
      </c>
      <c r="G6609" s="147" t="s">
        <v>1999</v>
      </c>
    </row>
    <row r="6610" spans="1:7">
      <c r="A6610" t="str">
        <f t="shared" si="103"/>
        <v>J1407.AY10</v>
      </c>
      <c r="B6610" s="147" t="s">
        <v>4670</v>
      </c>
      <c r="C6610" s="147" t="s">
        <v>625</v>
      </c>
      <c r="D6610" s="147" t="s">
        <v>3024</v>
      </c>
      <c r="E6610" s="147" t="s">
        <v>1998</v>
      </c>
      <c r="F6610" s="147" t="s">
        <v>2921</v>
      </c>
      <c r="G6610" s="147" t="s">
        <v>1999</v>
      </c>
    </row>
    <row r="6611" spans="1:7">
      <c r="A6611" t="str">
        <f t="shared" si="103"/>
        <v>J1407.AY11</v>
      </c>
      <c r="B6611" s="147" t="s">
        <v>4670</v>
      </c>
      <c r="C6611" s="147" t="s">
        <v>629</v>
      </c>
      <c r="D6611" s="147" t="s">
        <v>3024</v>
      </c>
      <c r="E6611" s="147" t="s">
        <v>1998</v>
      </c>
      <c r="F6611" s="147" t="s">
        <v>3056</v>
      </c>
      <c r="G6611" s="147" t="s">
        <v>4673</v>
      </c>
    </row>
    <row r="6612" spans="1:7">
      <c r="A6612" t="str">
        <f t="shared" si="103"/>
        <v>J1407.AY13</v>
      </c>
      <c r="B6612" s="147" t="s">
        <v>4670</v>
      </c>
      <c r="C6612" s="147" t="s">
        <v>1539</v>
      </c>
      <c r="D6612" s="147" t="s">
        <v>3024</v>
      </c>
      <c r="E6612" s="147" t="s">
        <v>1998</v>
      </c>
      <c r="F6612" s="147" t="s">
        <v>3057</v>
      </c>
      <c r="G6612" s="147" t="s">
        <v>4677</v>
      </c>
    </row>
    <row r="6613" spans="1:7">
      <c r="A6613" t="str">
        <f t="shared" si="103"/>
        <v>J1407.AY14</v>
      </c>
      <c r="B6613" s="147" t="s">
        <v>4670</v>
      </c>
      <c r="C6613" s="147" t="s">
        <v>581</v>
      </c>
      <c r="D6613" s="147" t="s">
        <v>3024</v>
      </c>
      <c r="E6613" s="147" t="s">
        <v>1998</v>
      </c>
      <c r="F6613" s="147" t="s">
        <v>3058</v>
      </c>
      <c r="G6613" s="147" t="s">
        <v>4677</v>
      </c>
    </row>
    <row r="6614" spans="1:7">
      <c r="A6614" t="str">
        <f t="shared" si="103"/>
        <v>J1407.AY15</v>
      </c>
      <c r="B6614" s="147" t="s">
        <v>4670</v>
      </c>
      <c r="C6614" s="147" t="s">
        <v>519</v>
      </c>
      <c r="D6614" s="147" t="s">
        <v>3024</v>
      </c>
      <c r="E6614" s="147" t="s">
        <v>1998</v>
      </c>
      <c r="F6614" s="147" t="s">
        <v>3059</v>
      </c>
      <c r="G6614" s="147" t="s">
        <v>4677</v>
      </c>
    </row>
    <row r="6615" spans="1:7">
      <c r="A6615" t="str">
        <f t="shared" si="103"/>
        <v>J1407.AY16</v>
      </c>
      <c r="B6615" s="147" t="s">
        <v>4670</v>
      </c>
      <c r="C6615" s="147" t="s">
        <v>719</v>
      </c>
      <c r="D6615" s="147" t="s">
        <v>3024</v>
      </c>
      <c r="E6615" s="147" t="s">
        <v>1998</v>
      </c>
      <c r="F6615" s="147" t="s">
        <v>3060</v>
      </c>
      <c r="G6615" s="147" t="s">
        <v>4674</v>
      </c>
    </row>
    <row r="6616" spans="1:7">
      <c r="A6616" t="str">
        <f t="shared" si="103"/>
        <v>J1407.BS1</v>
      </c>
      <c r="B6616" s="147" t="s">
        <v>4670</v>
      </c>
      <c r="C6616" s="147" t="s">
        <v>2122</v>
      </c>
      <c r="D6616" s="147" t="s">
        <v>3024</v>
      </c>
      <c r="E6616" s="147" t="s">
        <v>1998</v>
      </c>
      <c r="F6616" s="147" t="s">
        <v>3061</v>
      </c>
      <c r="G6616" s="149"/>
    </row>
    <row r="6617" spans="1:7">
      <c r="A6617" t="str">
        <f t="shared" si="103"/>
        <v>J1407.BS2</v>
      </c>
      <c r="B6617" s="147" t="s">
        <v>4670</v>
      </c>
      <c r="C6617" s="147" t="s">
        <v>2125</v>
      </c>
      <c r="D6617" s="147" t="s">
        <v>3024</v>
      </c>
      <c r="E6617" s="147" t="s">
        <v>1998</v>
      </c>
      <c r="F6617" s="147" t="s">
        <v>3062</v>
      </c>
      <c r="G6617" s="149"/>
    </row>
    <row r="6618" spans="1:7">
      <c r="A6618" t="str">
        <f t="shared" si="103"/>
        <v>J1407.BS3</v>
      </c>
      <c r="B6618" s="147" t="s">
        <v>4670</v>
      </c>
      <c r="C6618" s="147" t="s">
        <v>2127</v>
      </c>
      <c r="D6618" s="147" t="s">
        <v>3024</v>
      </c>
      <c r="E6618" s="147" t="s">
        <v>1998</v>
      </c>
      <c r="F6618" s="147" t="s">
        <v>2407</v>
      </c>
      <c r="G6618" s="147" t="s">
        <v>1999</v>
      </c>
    </row>
    <row r="6619" spans="1:7">
      <c r="A6619" t="str">
        <f t="shared" si="103"/>
        <v>J1407.BS4</v>
      </c>
      <c r="B6619" s="147" t="s">
        <v>4670</v>
      </c>
      <c r="C6619" s="147" t="s">
        <v>2129</v>
      </c>
      <c r="D6619" s="147" t="s">
        <v>3024</v>
      </c>
      <c r="E6619" s="147" t="s">
        <v>1998</v>
      </c>
      <c r="F6619" s="147" t="s">
        <v>2827</v>
      </c>
      <c r="G6619" s="147" t="s">
        <v>4678</v>
      </c>
    </row>
    <row r="6620" spans="1:7">
      <c r="A6620" t="str">
        <f t="shared" si="103"/>
        <v>J1407.BS5</v>
      </c>
      <c r="B6620" s="147" t="s">
        <v>4670</v>
      </c>
      <c r="C6620" s="147" t="s">
        <v>2131</v>
      </c>
      <c r="D6620" s="147" t="s">
        <v>3024</v>
      </c>
      <c r="E6620" s="147" t="s">
        <v>1998</v>
      </c>
      <c r="F6620" s="147" t="s">
        <v>3064</v>
      </c>
      <c r="G6620" s="147" t="s">
        <v>4672</v>
      </c>
    </row>
    <row r="6621" spans="1:7">
      <c r="A6621" t="str">
        <f t="shared" si="103"/>
        <v>J1407.BS6</v>
      </c>
      <c r="B6621" s="147" t="s">
        <v>4670</v>
      </c>
      <c r="C6621" s="147" t="s">
        <v>2133</v>
      </c>
      <c r="D6621" s="147" t="s">
        <v>3024</v>
      </c>
      <c r="E6621" s="147" t="s">
        <v>1998</v>
      </c>
      <c r="F6621" s="147" t="s">
        <v>3065</v>
      </c>
      <c r="G6621" s="147" t="s">
        <v>4672</v>
      </c>
    </row>
    <row r="6622" spans="1:7">
      <c r="A6622" t="str">
        <f t="shared" si="103"/>
        <v>J1407.BS7</v>
      </c>
      <c r="B6622" s="147" t="s">
        <v>4670</v>
      </c>
      <c r="C6622" s="147" t="s">
        <v>2135</v>
      </c>
      <c r="D6622" s="147" t="s">
        <v>3024</v>
      </c>
      <c r="E6622" s="147" t="s">
        <v>1998</v>
      </c>
      <c r="F6622" s="147" t="s">
        <v>3066</v>
      </c>
      <c r="G6622" s="147" t="s">
        <v>4672</v>
      </c>
    </row>
    <row r="6623" spans="1:7">
      <c r="A6623" t="str">
        <f t="shared" si="103"/>
        <v>J1407.BS8</v>
      </c>
      <c r="B6623" s="147" t="s">
        <v>4670</v>
      </c>
      <c r="C6623" s="147" t="s">
        <v>2137</v>
      </c>
      <c r="D6623" s="147" t="s">
        <v>3024</v>
      </c>
      <c r="E6623" s="147" t="s">
        <v>1998</v>
      </c>
      <c r="F6623" s="147" t="s">
        <v>3067</v>
      </c>
      <c r="G6623" s="147" t="s">
        <v>4679</v>
      </c>
    </row>
    <row r="6624" spans="1:7">
      <c r="A6624" t="str">
        <f t="shared" si="103"/>
        <v>J1407.BS9</v>
      </c>
      <c r="B6624" s="147" t="s">
        <v>4670</v>
      </c>
      <c r="C6624" s="147" t="s">
        <v>2140</v>
      </c>
      <c r="D6624" s="147" t="s">
        <v>3024</v>
      </c>
      <c r="E6624" s="147" t="s">
        <v>1998</v>
      </c>
      <c r="F6624" s="147" t="s">
        <v>2286</v>
      </c>
      <c r="G6624" s="147" t="s">
        <v>1999</v>
      </c>
    </row>
    <row r="6625" spans="1:7">
      <c r="A6625" t="str">
        <f t="shared" si="103"/>
        <v>J1407.BS10</v>
      </c>
      <c r="B6625" s="147" t="s">
        <v>4670</v>
      </c>
      <c r="C6625" s="147" t="s">
        <v>2142</v>
      </c>
      <c r="D6625" s="147" t="s">
        <v>3024</v>
      </c>
      <c r="E6625" s="147" t="s">
        <v>1998</v>
      </c>
      <c r="F6625" s="147" t="s">
        <v>2319</v>
      </c>
      <c r="G6625" s="147" t="s">
        <v>1999</v>
      </c>
    </row>
    <row r="6626" spans="1:7">
      <c r="A6626" t="str">
        <f t="shared" si="103"/>
        <v>J1407.BS11</v>
      </c>
      <c r="B6626" s="147" t="s">
        <v>4670</v>
      </c>
      <c r="C6626" s="147" t="s">
        <v>2144</v>
      </c>
      <c r="D6626" s="147" t="s">
        <v>3024</v>
      </c>
      <c r="E6626" s="147" t="s">
        <v>1998</v>
      </c>
      <c r="F6626" s="147" t="s">
        <v>3069</v>
      </c>
      <c r="G6626" s="147" t="s">
        <v>4673</v>
      </c>
    </row>
    <row r="6627" spans="1:7">
      <c r="A6627" t="str">
        <f t="shared" si="103"/>
        <v>J1407.BS12</v>
      </c>
      <c r="B6627" s="147" t="s">
        <v>4670</v>
      </c>
      <c r="C6627" s="147" t="s">
        <v>2146</v>
      </c>
      <c r="D6627" s="147" t="s">
        <v>3024</v>
      </c>
      <c r="E6627" s="147" t="s">
        <v>1998</v>
      </c>
      <c r="F6627" s="147" t="s">
        <v>3070</v>
      </c>
      <c r="G6627" s="149"/>
    </row>
    <row r="6628" spans="1:7">
      <c r="A6628" t="str">
        <f t="shared" si="103"/>
        <v>J1407.BS13</v>
      </c>
      <c r="B6628" s="147" t="s">
        <v>4670</v>
      </c>
      <c r="C6628" s="147" t="s">
        <v>2149</v>
      </c>
      <c r="D6628" s="147" t="s">
        <v>3024</v>
      </c>
      <c r="E6628" s="147" t="s">
        <v>1998</v>
      </c>
      <c r="F6628" s="147" t="s">
        <v>3071</v>
      </c>
      <c r="G6628" s="147" t="s">
        <v>4673</v>
      </c>
    </row>
    <row r="6629" spans="1:7">
      <c r="A6629" t="str">
        <f t="shared" si="103"/>
        <v>J1407.BS14</v>
      </c>
      <c r="B6629" s="147" t="s">
        <v>4670</v>
      </c>
      <c r="C6629" s="147" t="s">
        <v>2152</v>
      </c>
      <c r="D6629" s="147" t="s">
        <v>3024</v>
      </c>
      <c r="E6629" s="147" t="s">
        <v>1998</v>
      </c>
      <c r="F6629" s="147" t="s">
        <v>3072</v>
      </c>
      <c r="G6629" s="147" t="s">
        <v>4673</v>
      </c>
    </row>
    <row r="6630" spans="1:7">
      <c r="A6630" t="str">
        <f t="shared" si="103"/>
        <v>J1407.BS15</v>
      </c>
      <c r="B6630" s="147" t="s">
        <v>4670</v>
      </c>
      <c r="C6630" s="147" t="s">
        <v>2155</v>
      </c>
      <c r="D6630" s="147" t="s">
        <v>3024</v>
      </c>
      <c r="E6630" s="147" t="s">
        <v>1998</v>
      </c>
      <c r="F6630" s="147" t="s">
        <v>3073</v>
      </c>
      <c r="G6630" s="147" t="s">
        <v>4680</v>
      </c>
    </row>
    <row r="6631" spans="1:7">
      <c r="A6631" t="str">
        <f t="shared" si="103"/>
        <v>J1407.BS16</v>
      </c>
      <c r="B6631" s="147" t="s">
        <v>4670</v>
      </c>
      <c r="C6631" s="147" t="s">
        <v>2157</v>
      </c>
      <c r="D6631" s="147" t="s">
        <v>3024</v>
      </c>
      <c r="E6631" s="147" t="s">
        <v>1998</v>
      </c>
      <c r="F6631" s="147" t="s">
        <v>3075</v>
      </c>
      <c r="G6631" s="149"/>
    </row>
    <row r="6632" spans="1:7">
      <c r="A6632" t="str">
        <f t="shared" si="103"/>
        <v>J1407.BX1</v>
      </c>
      <c r="B6632" s="147" t="s">
        <v>4670</v>
      </c>
      <c r="C6632" s="147" t="s">
        <v>2160</v>
      </c>
      <c r="D6632" s="147" t="s">
        <v>3024</v>
      </c>
      <c r="E6632" s="147" t="s">
        <v>1998</v>
      </c>
      <c r="F6632" s="147" t="s">
        <v>3076</v>
      </c>
      <c r="G6632" s="149"/>
    </row>
    <row r="6633" spans="1:7">
      <c r="A6633" t="str">
        <f t="shared" si="103"/>
        <v>J1407.BX2</v>
      </c>
      <c r="B6633" s="147" t="s">
        <v>4670</v>
      </c>
      <c r="C6633" s="147" t="s">
        <v>2163</v>
      </c>
      <c r="D6633" s="147" t="s">
        <v>3024</v>
      </c>
      <c r="E6633" s="147" t="s">
        <v>1998</v>
      </c>
      <c r="F6633" s="147" t="s">
        <v>3077</v>
      </c>
      <c r="G6633" s="149"/>
    </row>
    <row r="6634" spans="1:7">
      <c r="A6634" t="str">
        <f t="shared" si="103"/>
        <v>J1407.BX3</v>
      </c>
      <c r="B6634" s="147" t="s">
        <v>4670</v>
      </c>
      <c r="C6634" s="147" t="s">
        <v>2165</v>
      </c>
      <c r="D6634" s="147" t="s">
        <v>3024</v>
      </c>
      <c r="E6634" s="147" t="s">
        <v>1998</v>
      </c>
      <c r="F6634" s="147" t="s">
        <v>2907</v>
      </c>
      <c r="G6634" s="147" t="s">
        <v>1999</v>
      </c>
    </row>
    <row r="6635" spans="1:7">
      <c r="A6635" t="str">
        <f t="shared" si="103"/>
        <v>J1407.BX4</v>
      </c>
      <c r="B6635" s="147" t="s">
        <v>4670</v>
      </c>
      <c r="C6635" s="147" t="s">
        <v>2167</v>
      </c>
      <c r="D6635" s="147" t="s">
        <v>3024</v>
      </c>
      <c r="E6635" s="147" t="s">
        <v>1998</v>
      </c>
      <c r="F6635" s="147" t="s">
        <v>3078</v>
      </c>
      <c r="G6635" s="147" t="s">
        <v>4681</v>
      </c>
    </row>
    <row r="6636" spans="1:7">
      <c r="A6636" t="str">
        <f t="shared" si="103"/>
        <v>J1407.BX5</v>
      </c>
      <c r="B6636" s="147" t="s">
        <v>4670</v>
      </c>
      <c r="C6636" s="147" t="s">
        <v>2169</v>
      </c>
      <c r="D6636" s="147" t="s">
        <v>3024</v>
      </c>
      <c r="E6636" s="147" t="s">
        <v>1998</v>
      </c>
      <c r="F6636" s="147" t="s">
        <v>3080</v>
      </c>
      <c r="G6636" s="147" t="s">
        <v>4676</v>
      </c>
    </row>
    <row r="6637" spans="1:7">
      <c r="A6637" t="str">
        <f t="shared" si="103"/>
        <v>J1407.BX6</v>
      </c>
      <c r="B6637" s="147" t="s">
        <v>4670</v>
      </c>
      <c r="C6637" s="147" t="s">
        <v>2171</v>
      </c>
      <c r="D6637" s="147" t="s">
        <v>3024</v>
      </c>
      <c r="E6637" s="147" t="s">
        <v>1998</v>
      </c>
      <c r="F6637" s="147" t="s">
        <v>3081</v>
      </c>
      <c r="G6637" s="147" t="s">
        <v>4676</v>
      </c>
    </row>
    <row r="6638" spans="1:7">
      <c r="A6638" t="str">
        <f t="shared" si="103"/>
        <v>J1407.BX7</v>
      </c>
      <c r="B6638" s="147" t="s">
        <v>4670</v>
      </c>
      <c r="C6638" s="147" t="s">
        <v>2173</v>
      </c>
      <c r="D6638" s="147" t="s">
        <v>3024</v>
      </c>
      <c r="E6638" s="147" t="s">
        <v>1998</v>
      </c>
      <c r="F6638" s="147" t="s">
        <v>3082</v>
      </c>
      <c r="G6638" s="147" t="s">
        <v>4676</v>
      </c>
    </row>
    <row r="6639" spans="1:7">
      <c r="A6639" t="str">
        <f t="shared" si="103"/>
        <v>J1407.BX8</v>
      </c>
      <c r="B6639" s="147" t="s">
        <v>4670</v>
      </c>
      <c r="C6639" s="147" t="s">
        <v>2175</v>
      </c>
      <c r="D6639" s="147" t="s">
        <v>3024</v>
      </c>
      <c r="E6639" s="147" t="s">
        <v>1998</v>
      </c>
      <c r="F6639" s="147" t="s">
        <v>2911</v>
      </c>
      <c r="G6639" s="147" t="s">
        <v>1999</v>
      </c>
    </row>
    <row r="6640" spans="1:7">
      <c r="A6640" t="str">
        <f t="shared" si="103"/>
        <v>J1407.BX9</v>
      </c>
      <c r="B6640" s="147" t="s">
        <v>4670</v>
      </c>
      <c r="C6640" s="147" t="s">
        <v>2178</v>
      </c>
      <c r="D6640" s="147" t="s">
        <v>3024</v>
      </c>
      <c r="E6640" s="147" t="s">
        <v>1998</v>
      </c>
      <c r="F6640" s="147" t="s">
        <v>2912</v>
      </c>
      <c r="G6640" s="147" t="s">
        <v>1999</v>
      </c>
    </row>
    <row r="6641" spans="1:7">
      <c r="A6641" t="str">
        <f t="shared" si="103"/>
        <v>J1407.BX10</v>
      </c>
      <c r="B6641" s="147" t="s">
        <v>4670</v>
      </c>
      <c r="C6641" s="147" t="s">
        <v>2180</v>
      </c>
      <c r="D6641" s="147" t="s">
        <v>3024</v>
      </c>
      <c r="E6641" s="147" t="s">
        <v>1998</v>
      </c>
      <c r="F6641" s="147" t="s">
        <v>2913</v>
      </c>
      <c r="G6641" s="147" t="s">
        <v>1999</v>
      </c>
    </row>
    <row r="6642" spans="1:7">
      <c r="A6642" t="str">
        <f t="shared" si="103"/>
        <v>J1407.BX11</v>
      </c>
      <c r="B6642" s="147" t="s">
        <v>4670</v>
      </c>
      <c r="C6642" s="147" t="s">
        <v>2182</v>
      </c>
      <c r="D6642" s="147" t="s">
        <v>3024</v>
      </c>
      <c r="E6642" s="147" t="s">
        <v>1998</v>
      </c>
      <c r="F6642" s="147" t="s">
        <v>3083</v>
      </c>
      <c r="G6642" s="147" t="s">
        <v>4677</v>
      </c>
    </row>
    <row r="6643" spans="1:7">
      <c r="A6643" t="str">
        <f t="shared" si="103"/>
        <v>J1407.BX12</v>
      </c>
      <c r="B6643" s="147" t="s">
        <v>4670</v>
      </c>
      <c r="C6643" s="147" t="s">
        <v>2184</v>
      </c>
      <c r="D6643" s="147" t="s">
        <v>3024</v>
      </c>
      <c r="E6643" s="147" t="s">
        <v>1998</v>
      </c>
      <c r="F6643" s="147" t="s">
        <v>3084</v>
      </c>
      <c r="G6643" s="149"/>
    </row>
    <row r="6644" spans="1:7">
      <c r="A6644" t="str">
        <f t="shared" si="103"/>
        <v>J1407.BX13</v>
      </c>
      <c r="B6644" s="147" t="s">
        <v>4670</v>
      </c>
      <c r="C6644" s="147" t="s">
        <v>2186</v>
      </c>
      <c r="D6644" s="147" t="s">
        <v>3024</v>
      </c>
      <c r="E6644" s="147" t="s">
        <v>1998</v>
      </c>
      <c r="F6644" s="147" t="s">
        <v>3085</v>
      </c>
      <c r="G6644" s="147" t="s">
        <v>4677</v>
      </c>
    </row>
    <row r="6645" spans="1:7">
      <c r="A6645" t="str">
        <f t="shared" si="103"/>
        <v>J1407.BX14</v>
      </c>
      <c r="B6645" s="147" t="s">
        <v>4670</v>
      </c>
      <c r="C6645" s="147" t="s">
        <v>2188</v>
      </c>
      <c r="D6645" s="147" t="s">
        <v>3024</v>
      </c>
      <c r="E6645" s="147" t="s">
        <v>1998</v>
      </c>
      <c r="F6645" s="147" t="s">
        <v>3086</v>
      </c>
      <c r="G6645" s="147" t="s">
        <v>4677</v>
      </c>
    </row>
    <row r="6646" spans="1:7">
      <c r="A6646" t="str">
        <f t="shared" si="103"/>
        <v>J1407.BX15</v>
      </c>
      <c r="B6646" s="147" t="s">
        <v>4670</v>
      </c>
      <c r="C6646" s="147" t="s">
        <v>2191</v>
      </c>
      <c r="D6646" s="147" t="s">
        <v>3024</v>
      </c>
      <c r="E6646" s="147" t="s">
        <v>1998</v>
      </c>
      <c r="F6646" s="147" t="s">
        <v>2918</v>
      </c>
      <c r="G6646" s="147" t="s">
        <v>1999</v>
      </c>
    </row>
    <row r="6647" spans="1:7">
      <c r="A6647" t="str">
        <f t="shared" si="103"/>
        <v>J1407.BX16</v>
      </c>
      <c r="B6647" s="147" t="s">
        <v>4670</v>
      </c>
      <c r="C6647" s="147" t="s">
        <v>2193</v>
      </c>
      <c r="D6647" s="147" t="s">
        <v>3024</v>
      </c>
      <c r="E6647" s="147" t="s">
        <v>1998</v>
      </c>
      <c r="F6647" s="147" t="s">
        <v>3087</v>
      </c>
      <c r="G6647" s="149"/>
    </row>
    <row r="6648" spans="1:7">
      <c r="A6648" t="str">
        <f t="shared" si="103"/>
        <v>J1407.BY1</v>
      </c>
      <c r="B6648" s="147" t="s">
        <v>4670</v>
      </c>
      <c r="C6648" s="147" t="s">
        <v>2196</v>
      </c>
      <c r="D6648" s="147" t="s">
        <v>3024</v>
      </c>
      <c r="E6648" s="147" t="s">
        <v>1998</v>
      </c>
      <c r="F6648" s="147" t="s">
        <v>3088</v>
      </c>
      <c r="G6648" s="149"/>
    </row>
    <row r="6649" spans="1:7">
      <c r="A6649" t="str">
        <f t="shared" si="103"/>
        <v>J1407.BY2</v>
      </c>
      <c r="B6649" s="147" t="s">
        <v>4670</v>
      </c>
      <c r="C6649" s="147" t="s">
        <v>2198</v>
      </c>
      <c r="D6649" s="147" t="s">
        <v>3024</v>
      </c>
      <c r="E6649" s="147" t="s">
        <v>1998</v>
      </c>
      <c r="F6649" s="147" t="s">
        <v>2120</v>
      </c>
      <c r="G6649" s="149"/>
    </row>
    <row r="6650" spans="1:7">
      <c r="A6650" t="str">
        <f t="shared" si="103"/>
        <v>J1407.BY3</v>
      </c>
      <c r="B6650" s="147" t="s">
        <v>4670</v>
      </c>
      <c r="C6650" s="147" t="s">
        <v>2200</v>
      </c>
      <c r="D6650" s="147" t="s">
        <v>3024</v>
      </c>
      <c r="E6650" s="147" t="s">
        <v>1998</v>
      </c>
      <c r="F6650" s="147" t="s">
        <v>2922</v>
      </c>
      <c r="G6650" s="147" t="s">
        <v>1999</v>
      </c>
    </row>
    <row r="6651" spans="1:7">
      <c r="A6651" t="str">
        <f t="shared" si="103"/>
        <v>J1407.BY4</v>
      </c>
      <c r="B6651" s="147" t="s">
        <v>4670</v>
      </c>
      <c r="C6651" s="147" t="s">
        <v>2202</v>
      </c>
      <c r="D6651" s="147" t="s">
        <v>3024</v>
      </c>
      <c r="E6651" s="147" t="s">
        <v>1998</v>
      </c>
      <c r="F6651" s="147" t="s">
        <v>3089</v>
      </c>
      <c r="G6651" s="147" t="s">
        <v>4681</v>
      </c>
    </row>
    <row r="6652" spans="1:7">
      <c r="A6652" t="str">
        <f t="shared" si="103"/>
        <v>J1407.BY5</v>
      </c>
      <c r="B6652" s="147" t="s">
        <v>4670</v>
      </c>
      <c r="C6652" s="147" t="s">
        <v>2204</v>
      </c>
      <c r="D6652" s="147" t="s">
        <v>3024</v>
      </c>
      <c r="E6652" s="147" t="s">
        <v>1998</v>
      </c>
      <c r="F6652" s="147" t="s">
        <v>3090</v>
      </c>
      <c r="G6652" s="147" t="s">
        <v>4676</v>
      </c>
    </row>
    <row r="6653" spans="1:7">
      <c r="A6653" t="str">
        <f t="shared" si="103"/>
        <v>J1407.BY6</v>
      </c>
      <c r="B6653" s="147" t="s">
        <v>4670</v>
      </c>
      <c r="C6653" s="147" t="s">
        <v>2206</v>
      </c>
      <c r="D6653" s="147" t="s">
        <v>3024</v>
      </c>
      <c r="E6653" s="147" t="s">
        <v>1998</v>
      </c>
      <c r="F6653" s="147" t="s">
        <v>3091</v>
      </c>
      <c r="G6653" s="147" t="s">
        <v>4676</v>
      </c>
    </row>
    <row r="6654" spans="1:7">
      <c r="A6654" t="str">
        <f t="shared" si="103"/>
        <v>J1407.BY7</v>
      </c>
      <c r="B6654" s="147" t="s">
        <v>4670</v>
      </c>
      <c r="C6654" s="147" t="s">
        <v>2208</v>
      </c>
      <c r="D6654" s="147" t="s">
        <v>3024</v>
      </c>
      <c r="E6654" s="147" t="s">
        <v>1998</v>
      </c>
      <c r="F6654" s="147" t="s">
        <v>3092</v>
      </c>
      <c r="G6654" s="147" t="s">
        <v>4676</v>
      </c>
    </row>
    <row r="6655" spans="1:7">
      <c r="A6655" t="str">
        <f t="shared" si="103"/>
        <v>J1407.BY8</v>
      </c>
      <c r="B6655" s="147" t="s">
        <v>4670</v>
      </c>
      <c r="C6655" s="147" t="s">
        <v>2210</v>
      </c>
      <c r="D6655" s="147" t="s">
        <v>3024</v>
      </c>
      <c r="E6655" s="147" t="s">
        <v>1998</v>
      </c>
      <c r="F6655" s="147" t="s">
        <v>2926</v>
      </c>
      <c r="G6655" s="147" t="s">
        <v>1999</v>
      </c>
    </row>
    <row r="6656" spans="1:7">
      <c r="A6656" t="str">
        <f t="shared" si="103"/>
        <v>J1407.BY9</v>
      </c>
      <c r="B6656" s="147" t="s">
        <v>4670</v>
      </c>
      <c r="C6656" s="147" t="s">
        <v>2212</v>
      </c>
      <c r="D6656" s="147" t="s">
        <v>3024</v>
      </c>
      <c r="E6656" s="147" t="s">
        <v>1998</v>
      </c>
      <c r="F6656" s="147" t="s">
        <v>2927</v>
      </c>
      <c r="G6656" s="147" t="s">
        <v>1999</v>
      </c>
    </row>
    <row r="6657" spans="1:7">
      <c r="A6657" t="str">
        <f t="shared" si="103"/>
        <v>J1407.BY10</v>
      </c>
      <c r="B6657" s="147" t="s">
        <v>4670</v>
      </c>
      <c r="C6657" s="147" t="s">
        <v>2214</v>
      </c>
      <c r="D6657" s="147" t="s">
        <v>3024</v>
      </c>
      <c r="E6657" s="147" t="s">
        <v>1998</v>
      </c>
      <c r="F6657" s="147" t="s">
        <v>2928</v>
      </c>
      <c r="G6657" s="147" t="s">
        <v>1999</v>
      </c>
    </row>
    <row r="6658" spans="1:7">
      <c r="A6658" t="str">
        <f t="shared" si="103"/>
        <v>J1407.BY11</v>
      </c>
      <c r="B6658" s="147" t="s">
        <v>4670</v>
      </c>
      <c r="C6658" s="147" t="s">
        <v>2216</v>
      </c>
      <c r="D6658" s="147" t="s">
        <v>3024</v>
      </c>
      <c r="E6658" s="147" t="s">
        <v>1998</v>
      </c>
      <c r="F6658" s="147" t="s">
        <v>3093</v>
      </c>
      <c r="G6658" s="147" t="s">
        <v>4677</v>
      </c>
    </row>
    <row r="6659" spans="1:7">
      <c r="A6659" t="str">
        <f t="shared" si="103"/>
        <v>J1407.BY12</v>
      </c>
      <c r="B6659" s="147" t="s">
        <v>4670</v>
      </c>
      <c r="C6659" s="147" t="s">
        <v>2218</v>
      </c>
      <c r="D6659" s="147" t="s">
        <v>3024</v>
      </c>
      <c r="E6659" s="147" t="s">
        <v>1998</v>
      </c>
      <c r="F6659" s="147" t="s">
        <v>3094</v>
      </c>
      <c r="G6659" s="149"/>
    </row>
    <row r="6660" spans="1:7">
      <c r="A6660" t="str">
        <f t="shared" si="103"/>
        <v>J1407.BY13</v>
      </c>
      <c r="B6660" s="147" t="s">
        <v>4670</v>
      </c>
      <c r="C6660" s="147" t="s">
        <v>2220</v>
      </c>
      <c r="D6660" s="147" t="s">
        <v>3024</v>
      </c>
      <c r="E6660" s="147" t="s">
        <v>1998</v>
      </c>
      <c r="F6660" s="147" t="s">
        <v>3095</v>
      </c>
      <c r="G6660" s="147" t="s">
        <v>4677</v>
      </c>
    </row>
    <row r="6661" spans="1:7">
      <c r="A6661" t="str">
        <f t="shared" si="103"/>
        <v>J1407.BY14</v>
      </c>
      <c r="B6661" s="147" t="s">
        <v>4670</v>
      </c>
      <c r="C6661" s="147" t="s">
        <v>2222</v>
      </c>
      <c r="D6661" s="147" t="s">
        <v>3024</v>
      </c>
      <c r="E6661" s="147" t="s">
        <v>1998</v>
      </c>
      <c r="F6661" s="147" t="s">
        <v>3096</v>
      </c>
      <c r="G6661" s="147" t="s">
        <v>4677</v>
      </c>
    </row>
    <row r="6662" spans="1:7">
      <c r="A6662" t="str">
        <f t="shared" ref="A6662:A6725" si="104">B6662&amp;"."&amp;C6662</f>
        <v>J1407.BY15</v>
      </c>
      <c r="B6662" s="147" t="s">
        <v>4670</v>
      </c>
      <c r="C6662" s="147" t="s">
        <v>2224</v>
      </c>
      <c r="D6662" s="147" t="s">
        <v>3024</v>
      </c>
      <c r="E6662" s="147" t="s">
        <v>1998</v>
      </c>
      <c r="F6662" s="147" t="s">
        <v>2933</v>
      </c>
      <c r="G6662" s="147" t="s">
        <v>1999</v>
      </c>
    </row>
    <row r="6663" spans="1:7">
      <c r="A6663" t="str">
        <f t="shared" si="104"/>
        <v>J1407.BY16</v>
      </c>
      <c r="B6663" s="147" t="s">
        <v>4670</v>
      </c>
      <c r="C6663" s="147" t="s">
        <v>2226</v>
      </c>
      <c r="D6663" s="147" t="s">
        <v>3024</v>
      </c>
      <c r="E6663" s="147" t="s">
        <v>1998</v>
      </c>
      <c r="F6663" s="147" t="s">
        <v>3097</v>
      </c>
      <c r="G6663" s="149"/>
    </row>
    <row r="6664" spans="1:7">
      <c r="A6664" t="str">
        <f t="shared" si="104"/>
        <v>J1407.CS1</v>
      </c>
      <c r="B6664" s="147" t="s">
        <v>4670</v>
      </c>
      <c r="C6664" s="147" t="s">
        <v>2228</v>
      </c>
      <c r="D6664" s="147" t="s">
        <v>3024</v>
      </c>
      <c r="E6664" s="147" t="s">
        <v>1998</v>
      </c>
      <c r="F6664" s="147" t="s">
        <v>3098</v>
      </c>
      <c r="G6664" s="147" t="s">
        <v>1864</v>
      </c>
    </row>
    <row r="6665" spans="1:7">
      <c r="A6665" t="str">
        <f t="shared" si="104"/>
        <v>J1407.CS2</v>
      </c>
      <c r="B6665" s="147" t="s">
        <v>4670</v>
      </c>
      <c r="C6665" s="147" t="s">
        <v>2230</v>
      </c>
      <c r="D6665" s="147" t="s">
        <v>3024</v>
      </c>
      <c r="E6665" s="147" t="s">
        <v>1998</v>
      </c>
      <c r="F6665" s="147" t="s">
        <v>3099</v>
      </c>
      <c r="G6665" s="147" t="s">
        <v>4682</v>
      </c>
    </row>
    <row r="6666" spans="1:7">
      <c r="A6666" t="str">
        <f t="shared" si="104"/>
        <v>J1407.CS3</v>
      </c>
      <c r="B6666" s="147" t="s">
        <v>4670</v>
      </c>
      <c r="C6666" s="147" t="s">
        <v>2232</v>
      </c>
      <c r="D6666" s="147" t="s">
        <v>3024</v>
      </c>
      <c r="E6666" s="147" t="s">
        <v>1998</v>
      </c>
      <c r="F6666" s="147" t="s">
        <v>3101</v>
      </c>
      <c r="G6666" s="147" t="s">
        <v>4683</v>
      </c>
    </row>
    <row r="6667" spans="1:7">
      <c r="A6667" t="str">
        <f t="shared" si="104"/>
        <v>J1407.CS4</v>
      </c>
      <c r="B6667" s="147" t="s">
        <v>4670</v>
      </c>
      <c r="C6667" s="147" t="s">
        <v>2234</v>
      </c>
      <c r="D6667" s="147" t="s">
        <v>3024</v>
      </c>
      <c r="E6667" s="147" t="s">
        <v>1998</v>
      </c>
      <c r="F6667" s="147" t="s">
        <v>3103</v>
      </c>
      <c r="G6667" s="147" t="s">
        <v>4684</v>
      </c>
    </row>
    <row r="6668" spans="1:7">
      <c r="A6668" t="str">
        <f t="shared" si="104"/>
        <v>J1407.CS5</v>
      </c>
      <c r="B6668" s="147" t="s">
        <v>4670</v>
      </c>
      <c r="C6668" s="147" t="s">
        <v>2236</v>
      </c>
      <c r="D6668" s="147" t="s">
        <v>3024</v>
      </c>
      <c r="E6668" s="147" t="s">
        <v>1998</v>
      </c>
      <c r="F6668" s="147" t="s">
        <v>3105</v>
      </c>
      <c r="G6668" s="149"/>
    </row>
    <row r="6669" spans="1:7">
      <c r="A6669" t="str">
        <f t="shared" si="104"/>
        <v>J1407.CS6</v>
      </c>
      <c r="B6669" s="147" t="s">
        <v>4670</v>
      </c>
      <c r="C6669" s="147" t="s">
        <v>2239</v>
      </c>
      <c r="D6669" s="147" t="s">
        <v>3024</v>
      </c>
      <c r="E6669" s="147" t="s">
        <v>1998</v>
      </c>
      <c r="F6669" s="147" t="s">
        <v>2686</v>
      </c>
      <c r="G6669" s="147" t="s">
        <v>4684</v>
      </c>
    </row>
    <row r="6670" spans="1:7">
      <c r="A6670" t="str">
        <f t="shared" si="104"/>
        <v>J1407.CS7</v>
      </c>
      <c r="B6670" s="147" t="s">
        <v>4670</v>
      </c>
      <c r="C6670" s="147" t="s">
        <v>2241</v>
      </c>
      <c r="D6670" s="147" t="s">
        <v>3024</v>
      </c>
      <c r="E6670" s="147" t="s">
        <v>1998</v>
      </c>
      <c r="F6670" s="147" t="s">
        <v>3106</v>
      </c>
      <c r="G6670" s="147" t="s">
        <v>4684</v>
      </c>
    </row>
    <row r="6671" spans="1:7">
      <c r="A6671" t="str">
        <f t="shared" si="104"/>
        <v>J1407.CS8</v>
      </c>
      <c r="B6671" s="147" t="s">
        <v>4670</v>
      </c>
      <c r="C6671" s="147" t="s">
        <v>2243</v>
      </c>
      <c r="D6671" s="147" t="s">
        <v>3024</v>
      </c>
      <c r="E6671" s="147" t="s">
        <v>1998</v>
      </c>
      <c r="F6671" s="147" t="s">
        <v>2095</v>
      </c>
      <c r="G6671" s="147" t="s">
        <v>1999</v>
      </c>
    </row>
    <row r="6672" spans="1:7">
      <c r="A6672" t="str">
        <f t="shared" si="104"/>
        <v>J1407.CS9</v>
      </c>
      <c r="B6672" s="147" t="s">
        <v>4670</v>
      </c>
      <c r="C6672" s="147" t="s">
        <v>2246</v>
      </c>
      <c r="D6672" s="147" t="s">
        <v>3024</v>
      </c>
      <c r="E6672" s="147" t="s">
        <v>1998</v>
      </c>
      <c r="F6672" s="147" t="s">
        <v>2116</v>
      </c>
      <c r="G6672" s="147" t="s">
        <v>1999</v>
      </c>
    </row>
    <row r="6673" spans="1:7">
      <c r="A6673" t="str">
        <f t="shared" si="104"/>
        <v>J1407.CS10</v>
      </c>
      <c r="B6673" s="147" t="s">
        <v>4670</v>
      </c>
      <c r="C6673" s="147" t="s">
        <v>2249</v>
      </c>
      <c r="D6673" s="147" t="s">
        <v>3024</v>
      </c>
      <c r="E6673" s="147" t="s">
        <v>1998</v>
      </c>
      <c r="F6673" s="147" t="s">
        <v>3107</v>
      </c>
      <c r="G6673" s="147" t="s">
        <v>4685</v>
      </c>
    </row>
    <row r="6674" spans="1:7">
      <c r="A6674" t="str">
        <f t="shared" si="104"/>
        <v>J1407.CS11</v>
      </c>
      <c r="B6674" s="147" t="s">
        <v>4670</v>
      </c>
      <c r="C6674" s="147" t="s">
        <v>2252</v>
      </c>
      <c r="D6674" s="147" t="s">
        <v>3024</v>
      </c>
      <c r="E6674" s="147" t="s">
        <v>1998</v>
      </c>
      <c r="F6674" s="147" t="s">
        <v>3109</v>
      </c>
      <c r="G6674" s="147" t="s">
        <v>4686</v>
      </c>
    </row>
    <row r="6675" spans="1:7">
      <c r="A6675" t="str">
        <f t="shared" si="104"/>
        <v>J1407.CS12</v>
      </c>
      <c r="B6675" s="147" t="s">
        <v>4670</v>
      </c>
      <c r="C6675" s="147" t="s">
        <v>2254</v>
      </c>
      <c r="D6675" s="147" t="s">
        <v>3024</v>
      </c>
      <c r="E6675" s="147" t="s">
        <v>1998</v>
      </c>
      <c r="F6675" s="147" t="s">
        <v>2605</v>
      </c>
      <c r="G6675" s="147" t="s">
        <v>4686</v>
      </c>
    </row>
    <row r="6676" spans="1:7">
      <c r="A6676" t="str">
        <f t="shared" si="104"/>
        <v>J1407.CS13</v>
      </c>
      <c r="B6676" s="147" t="s">
        <v>4670</v>
      </c>
      <c r="C6676" s="147" t="s">
        <v>2257</v>
      </c>
      <c r="D6676" s="147" t="s">
        <v>3024</v>
      </c>
      <c r="E6676" s="147" t="s">
        <v>1998</v>
      </c>
      <c r="F6676" s="147" t="s">
        <v>3111</v>
      </c>
      <c r="G6676" s="147" t="s">
        <v>4686</v>
      </c>
    </row>
    <row r="6677" spans="1:7">
      <c r="A6677" t="str">
        <f t="shared" si="104"/>
        <v>J1407.CS14</v>
      </c>
      <c r="B6677" s="147" t="s">
        <v>4670</v>
      </c>
      <c r="C6677" s="147" t="s">
        <v>2260</v>
      </c>
      <c r="D6677" s="147" t="s">
        <v>3024</v>
      </c>
      <c r="E6677" s="147" t="s">
        <v>1998</v>
      </c>
      <c r="F6677" s="147" t="s">
        <v>2179</v>
      </c>
      <c r="G6677" s="147" t="s">
        <v>1999</v>
      </c>
    </row>
    <row r="6678" spans="1:7">
      <c r="A6678" t="str">
        <f t="shared" si="104"/>
        <v>J1407.CS15</v>
      </c>
      <c r="B6678" s="147" t="s">
        <v>4670</v>
      </c>
      <c r="C6678" s="147" t="s">
        <v>2262</v>
      </c>
      <c r="D6678" s="147" t="s">
        <v>3024</v>
      </c>
      <c r="E6678" s="147" t="s">
        <v>1998</v>
      </c>
      <c r="F6678" s="147" t="s">
        <v>3112</v>
      </c>
      <c r="G6678" s="149"/>
    </row>
    <row r="6679" spans="1:7">
      <c r="A6679" t="str">
        <f t="shared" si="104"/>
        <v>J1407.CS16</v>
      </c>
      <c r="B6679" s="147" t="s">
        <v>4670</v>
      </c>
      <c r="C6679" s="147" t="s">
        <v>2264</v>
      </c>
      <c r="D6679" s="147" t="s">
        <v>3024</v>
      </c>
      <c r="E6679" s="147" t="s">
        <v>1998</v>
      </c>
      <c r="F6679" s="147" t="s">
        <v>3113</v>
      </c>
      <c r="G6679" s="149"/>
    </row>
    <row r="6680" spans="1:7">
      <c r="A6680" t="str">
        <f t="shared" si="104"/>
        <v>J1407.CX1</v>
      </c>
      <c r="B6680" s="147" t="s">
        <v>4670</v>
      </c>
      <c r="C6680" s="147" t="s">
        <v>2266</v>
      </c>
      <c r="D6680" s="147" t="s">
        <v>3024</v>
      </c>
      <c r="E6680" s="147" t="s">
        <v>1998</v>
      </c>
      <c r="F6680" s="147" t="s">
        <v>3114</v>
      </c>
      <c r="G6680" s="147" t="s">
        <v>1999</v>
      </c>
    </row>
    <row r="6681" spans="1:7">
      <c r="A6681" t="str">
        <f t="shared" si="104"/>
        <v>J1407.CX2</v>
      </c>
      <c r="B6681" s="147" t="s">
        <v>4670</v>
      </c>
      <c r="C6681" s="147" t="s">
        <v>2268</v>
      </c>
      <c r="D6681" s="147" t="s">
        <v>3024</v>
      </c>
      <c r="E6681" s="147" t="s">
        <v>1998</v>
      </c>
      <c r="F6681" s="147" t="s">
        <v>3115</v>
      </c>
      <c r="G6681" s="147" t="s">
        <v>1999</v>
      </c>
    </row>
    <row r="6682" spans="1:7">
      <c r="A6682" t="str">
        <f t="shared" si="104"/>
        <v>J1407.CX3</v>
      </c>
      <c r="B6682" s="147" t="s">
        <v>4670</v>
      </c>
      <c r="C6682" s="147" t="s">
        <v>2270</v>
      </c>
      <c r="D6682" s="147" t="s">
        <v>3024</v>
      </c>
      <c r="E6682" s="147" t="s">
        <v>1998</v>
      </c>
      <c r="F6682" s="147" t="s">
        <v>2950</v>
      </c>
      <c r="G6682" s="147" t="s">
        <v>1999</v>
      </c>
    </row>
    <row r="6683" spans="1:7">
      <c r="A6683" t="str">
        <f t="shared" si="104"/>
        <v>J1407.CX4</v>
      </c>
      <c r="B6683" s="147" t="s">
        <v>4670</v>
      </c>
      <c r="C6683" s="147" t="s">
        <v>2272</v>
      </c>
      <c r="D6683" s="147" t="s">
        <v>3024</v>
      </c>
      <c r="E6683" s="147" t="s">
        <v>1998</v>
      </c>
      <c r="F6683" s="147" t="s">
        <v>3116</v>
      </c>
      <c r="G6683" s="147" t="s">
        <v>4687</v>
      </c>
    </row>
    <row r="6684" spans="1:7">
      <c r="A6684" t="str">
        <f t="shared" si="104"/>
        <v>J1407.CX5</v>
      </c>
      <c r="B6684" s="147" t="s">
        <v>4670</v>
      </c>
      <c r="C6684" s="147" t="s">
        <v>2274</v>
      </c>
      <c r="D6684" s="147" t="s">
        <v>3024</v>
      </c>
      <c r="E6684" s="147" t="s">
        <v>1998</v>
      </c>
      <c r="F6684" s="147" t="s">
        <v>3118</v>
      </c>
      <c r="G6684" s="149"/>
    </row>
    <row r="6685" spans="1:7">
      <c r="A6685" t="str">
        <f t="shared" si="104"/>
        <v>J1407.CX6</v>
      </c>
      <c r="B6685" s="147" t="s">
        <v>4670</v>
      </c>
      <c r="C6685" s="147" t="s">
        <v>2276</v>
      </c>
      <c r="D6685" s="147" t="s">
        <v>3024</v>
      </c>
      <c r="E6685" s="147" t="s">
        <v>1998</v>
      </c>
      <c r="F6685" s="147" t="s">
        <v>3119</v>
      </c>
      <c r="G6685" s="147" t="s">
        <v>4687</v>
      </c>
    </row>
    <row r="6686" spans="1:7">
      <c r="A6686" t="str">
        <f t="shared" si="104"/>
        <v>J1407.CX7</v>
      </c>
      <c r="B6686" s="147" t="s">
        <v>4670</v>
      </c>
      <c r="C6686" s="147" t="s">
        <v>2278</v>
      </c>
      <c r="D6686" s="147" t="s">
        <v>3024</v>
      </c>
      <c r="E6686" s="147" t="s">
        <v>1998</v>
      </c>
      <c r="F6686" s="147" t="s">
        <v>3120</v>
      </c>
      <c r="G6686" s="147" t="s">
        <v>4687</v>
      </c>
    </row>
    <row r="6687" spans="1:7">
      <c r="A6687" t="str">
        <f t="shared" si="104"/>
        <v>J1407.CX8</v>
      </c>
      <c r="B6687" s="147" t="s">
        <v>4670</v>
      </c>
      <c r="C6687" s="147" t="s">
        <v>2280</v>
      </c>
      <c r="D6687" s="147" t="s">
        <v>3024</v>
      </c>
      <c r="E6687" s="147" t="s">
        <v>1998</v>
      </c>
      <c r="F6687" s="147" t="s">
        <v>2956</v>
      </c>
      <c r="G6687" s="147" t="s">
        <v>1999</v>
      </c>
    </row>
    <row r="6688" spans="1:7">
      <c r="A6688" t="str">
        <f t="shared" si="104"/>
        <v>J1407.CX9</v>
      </c>
      <c r="B6688" s="147" t="s">
        <v>4670</v>
      </c>
      <c r="C6688" s="147" t="s">
        <v>2283</v>
      </c>
      <c r="D6688" s="147" t="s">
        <v>3024</v>
      </c>
      <c r="E6688" s="147" t="s">
        <v>1998</v>
      </c>
      <c r="F6688" s="147" t="s">
        <v>2957</v>
      </c>
      <c r="G6688" s="147" t="s">
        <v>1999</v>
      </c>
    </row>
    <row r="6689" spans="1:7">
      <c r="A6689" t="str">
        <f t="shared" si="104"/>
        <v>J1407.CX10</v>
      </c>
      <c r="B6689" s="147" t="s">
        <v>4670</v>
      </c>
      <c r="C6689" s="147" t="s">
        <v>2285</v>
      </c>
      <c r="D6689" s="147" t="s">
        <v>3024</v>
      </c>
      <c r="E6689" s="147" t="s">
        <v>1998</v>
      </c>
      <c r="F6689" s="147" t="s">
        <v>2958</v>
      </c>
      <c r="G6689" s="147" t="s">
        <v>1999</v>
      </c>
    </row>
    <row r="6690" spans="1:7">
      <c r="A6690" t="str">
        <f t="shared" si="104"/>
        <v>J1407.CX11</v>
      </c>
      <c r="B6690" s="147" t="s">
        <v>4670</v>
      </c>
      <c r="C6690" s="147" t="s">
        <v>2287</v>
      </c>
      <c r="D6690" s="147" t="s">
        <v>3024</v>
      </c>
      <c r="E6690" s="147" t="s">
        <v>1998</v>
      </c>
      <c r="F6690" s="147" t="s">
        <v>3121</v>
      </c>
      <c r="G6690" s="147" t="s">
        <v>4688</v>
      </c>
    </row>
    <row r="6691" spans="1:7">
      <c r="A6691" t="str">
        <f t="shared" si="104"/>
        <v>J1407.CX12</v>
      </c>
      <c r="B6691" s="147" t="s">
        <v>4670</v>
      </c>
      <c r="C6691" s="147" t="s">
        <v>2289</v>
      </c>
      <c r="D6691" s="147" t="s">
        <v>3024</v>
      </c>
      <c r="E6691" s="147" t="s">
        <v>1998</v>
      </c>
      <c r="F6691" s="147" t="s">
        <v>3123</v>
      </c>
      <c r="G6691" s="147" t="s">
        <v>4688</v>
      </c>
    </row>
    <row r="6692" spans="1:7">
      <c r="A6692" t="str">
        <f t="shared" si="104"/>
        <v>J1407.CX13</v>
      </c>
      <c r="B6692" s="147" t="s">
        <v>4670</v>
      </c>
      <c r="C6692" s="147" t="s">
        <v>2291</v>
      </c>
      <c r="D6692" s="147" t="s">
        <v>3024</v>
      </c>
      <c r="E6692" s="147" t="s">
        <v>1998</v>
      </c>
      <c r="F6692" s="147" t="s">
        <v>3124</v>
      </c>
      <c r="G6692" s="147" t="s">
        <v>4688</v>
      </c>
    </row>
    <row r="6693" spans="1:7">
      <c r="A6693" t="str">
        <f t="shared" si="104"/>
        <v>J1407.CX14</v>
      </c>
      <c r="B6693" s="147" t="s">
        <v>4670</v>
      </c>
      <c r="C6693" s="147" t="s">
        <v>2294</v>
      </c>
      <c r="D6693" s="147" t="s">
        <v>3024</v>
      </c>
      <c r="E6693" s="147" t="s">
        <v>1998</v>
      </c>
      <c r="F6693" s="147" t="s">
        <v>2963</v>
      </c>
      <c r="G6693" s="147" t="s">
        <v>1999</v>
      </c>
    </row>
    <row r="6694" spans="1:7">
      <c r="A6694" t="str">
        <f t="shared" si="104"/>
        <v>J1407.CX15</v>
      </c>
      <c r="B6694" s="147" t="s">
        <v>4670</v>
      </c>
      <c r="C6694" s="147" t="s">
        <v>2296</v>
      </c>
      <c r="D6694" s="147" t="s">
        <v>3024</v>
      </c>
      <c r="E6694" s="147" t="s">
        <v>1998</v>
      </c>
      <c r="F6694" s="147" t="s">
        <v>3125</v>
      </c>
      <c r="G6694" s="149"/>
    </row>
    <row r="6695" spans="1:7">
      <c r="A6695" t="str">
        <f t="shared" si="104"/>
        <v>J1407.CX16</v>
      </c>
      <c r="B6695" s="147" t="s">
        <v>4670</v>
      </c>
      <c r="C6695" s="147" t="s">
        <v>2298</v>
      </c>
      <c r="D6695" s="147" t="s">
        <v>3024</v>
      </c>
      <c r="E6695" s="147" t="s">
        <v>1998</v>
      </c>
      <c r="F6695" s="147" t="s">
        <v>3126</v>
      </c>
      <c r="G6695" s="149"/>
    </row>
    <row r="6696" spans="1:7">
      <c r="A6696" t="str">
        <f t="shared" si="104"/>
        <v>J1407.CY1</v>
      </c>
      <c r="B6696" s="147" t="s">
        <v>4670</v>
      </c>
      <c r="C6696" s="147" t="s">
        <v>2300</v>
      </c>
      <c r="D6696" s="147" t="s">
        <v>3024</v>
      </c>
      <c r="E6696" s="147" t="s">
        <v>1998</v>
      </c>
      <c r="F6696" s="147" t="s">
        <v>2415</v>
      </c>
      <c r="G6696" s="147" t="s">
        <v>1999</v>
      </c>
    </row>
    <row r="6697" spans="1:7">
      <c r="A6697" t="str">
        <f t="shared" si="104"/>
        <v>J1407.CY2</v>
      </c>
      <c r="B6697" s="147" t="s">
        <v>4670</v>
      </c>
      <c r="C6697" s="147" t="s">
        <v>2302</v>
      </c>
      <c r="D6697" s="147" t="s">
        <v>3024</v>
      </c>
      <c r="E6697" s="147" t="s">
        <v>1998</v>
      </c>
      <c r="F6697" s="147" t="s">
        <v>3127</v>
      </c>
      <c r="G6697" s="147" t="s">
        <v>1999</v>
      </c>
    </row>
    <row r="6698" spans="1:7">
      <c r="A6698" t="str">
        <f t="shared" si="104"/>
        <v>J1407.CY3</v>
      </c>
      <c r="B6698" s="147" t="s">
        <v>4670</v>
      </c>
      <c r="C6698" s="147" t="s">
        <v>2304</v>
      </c>
      <c r="D6698" s="147" t="s">
        <v>3024</v>
      </c>
      <c r="E6698" s="147" t="s">
        <v>1998</v>
      </c>
      <c r="F6698" s="147" t="s">
        <v>2969</v>
      </c>
      <c r="G6698" s="147" t="s">
        <v>1999</v>
      </c>
    </row>
    <row r="6699" spans="1:7">
      <c r="A6699" t="str">
        <f t="shared" si="104"/>
        <v>J1407.CY4</v>
      </c>
      <c r="B6699" s="147" t="s">
        <v>4670</v>
      </c>
      <c r="C6699" s="147" t="s">
        <v>2306</v>
      </c>
      <c r="D6699" s="147" t="s">
        <v>3024</v>
      </c>
      <c r="E6699" s="147" t="s">
        <v>1998</v>
      </c>
      <c r="F6699" s="147" t="s">
        <v>3128</v>
      </c>
      <c r="G6699" s="147" t="s">
        <v>4687</v>
      </c>
    </row>
    <row r="6700" spans="1:7">
      <c r="A6700" t="str">
        <f t="shared" si="104"/>
        <v>J1407.CY5</v>
      </c>
      <c r="B6700" s="147" t="s">
        <v>4670</v>
      </c>
      <c r="C6700" s="147" t="s">
        <v>2308</v>
      </c>
      <c r="D6700" s="147" t="s">
        <v>3024</v>
      </c>
      <c r="E6700" s="147" t="s">
        <v>1998</v>
      </c>
      <c r="F6700" s="147" t="s">
        <v>3129</v>
      </c>
      <c r="G6700" s="149"/>
    </row>
    <row r="6701" spans="1:7">
      <c r="A6701" t="str">
        <f t="shared" si="104"/>
        <v>J1407.CY6</v>
      </c>
      <c r="B6701" s="147" t="s">
        <v>4670</v>
      </c>
      <c r="C6701" s="147" t="s">
        <v>2310</v>
      </c>
      <c r="D6701" s="147" t="s">
        <v>3024</v>
      </c>
      <c r="E6701" s="147" t="s">
        <v>1998</v>
      </c>
      <c r="F6701" s="147" t="s">
        <v>3130</v>
      </c>
      <c r="G6701" s="147" t="s">
        <v>4687</v>
      </c>
    </row>
    <row r="6702" spans="1:7">
      <c r="A6702" t="str">
        <f t="shared" si="104"/>
        <v>J1407.CY7</v>
      </c>
      <c r="B6702" s="147" t="s">
        <v>4670</v>
      </c>
      <c r="C6702" s="147" t="s">
        <v>2312</v>
      </c>
      <c r="D6702" s="147" t="s">
        <v>3024</v>
      </c>
      <c r="E6702" s="147" t="s">
        <v>1998</v>
      </c>
      <c r="F6702" s="147" t="s">
        <v>3131</v>
      </c>
      <c r="G6702" s="147" t="s">
        <v>4687</v>
      </c>
    </row>
    <row r="6703" spans="1:7">
      <c r="A6703" t="str">
        <f t="shared" si="104"/>
        <v>J1407.CY8</v>
      </c>
      <c r="B6703" s="147" t="s">
        <v>4670</v>
      </c>
      <c r="C6703" s="147" t="s">
        <v>2314</v>
      </c>
      <c r="D6703" s="147" t="s">
        <v>3024</v>
      </c>
      <c r="E6703" s="147" t="s">
        <v>1998</v>
      </c>
      <c r="F6703" s="147" t="s">
        <v>2974</v>
      </c>
      <c r="G6703" s="147" t="s">
        <v>1999</v>
      </c>
    </row>
    <row r="6704" spans="1:7">
      <c r="A6704" t="str">
        <f t="shared" si="104"/>
        <v>J1407.CY9</v>
      </c>
      <c r="B6704" s="147" t="s">
        <v>4670</v>
      </c>
      <c r="C6704" s="147" t="s">
        <v>2316</v>
      </c>
      <c r="D6704" s="147" t="s">
        <v>3024</v>
      </c>
      <c r="E6704" s="147" t="s">
        <v>1998</v>
      </c>
      <c r="F6704" s="147" t="s">
        <v>2975</v>
      </c>
      <c r="G6704" s="147" t="s">
        <v>1999</v>
      </c>
    </row>
    <row r="6705" spans="1:7">
      <c r="A6705" t="str">
        <f t="shared" si="104"/>
        <v>J1407.CY10</v>
      </c>
      <c r="B6705" s="147" t="s">
        <v>4670</v>
      </c>
      <c r="C6705" s="147" t="s">
        <v>2318</v>
      </c>
      <c r="D6705" s="147" t="s">
        <v>3024</v>
      </c>
      <c r="E6705" s="147" t="s">
        <v>1998</v>
      </c>
      <c r="F6705" s="147" t="s">
        <v>2976</v>
      </c>
      <c r="G6705" s="147" t="s">
        <v>1999</v>
      </c>
    </row>
    <row r="6706" spans="1:7">
      <c r="A6706" t="str">
        <f t="shared" si="104"/>
        <v>J1407.CY11</v>
      </c>
      <c r="B6706" s="147" t="s">
        <v>4670</v>
      </c>
      <c r="C6706" s="147" t="s">
        <v>2320</v>
      </c>
      <c r="D6706" s="147" t="s">
        <v>3024</v>
      </c>
      <c r="E6706" s="147" t="s">
        <v>1998</v>
      </c>
      <c r="F6706" s="147" t="s">
        <v>3132</v>
      </c>
      <c r="G6706" s="147" t="s">
        <v>4688</v>
      </c>
    </row>
    <row r="6707" spans="1:7">
      <c r="A6707" t="str">
        <f t="shared" si="104"/>
        <v>J1407.CY12</v>
      </c>
      <c r="B6707" s="147" t="s">
        <v>4670</v>
      </c>
      <c r="C6707" s="147" t="s">
        <v>2322</v>
      </c>
      <c r="D6707" s="147" t="s">
        <v>3024</v>
      </c>
      <c r="E6707" s="147" t="s">
        <v>1998</v>
      </c>
      <c r="F6707" s="147" t="s">
        <v>3133</v>
      </c>
      <c r="G6707" s="147" t="s">
        <v>4688</v>
      </c>
    </row>
    <row r="6708" spans="1:7">
      <c r="A6708" t="str">
        <f t="shared" si="104"/>
        <v>J1407.CY13</v>
      </c>
      <c r="B6708" s="147" t="s">
        <v>4670</v>
      </c>
      <c r="C6708" s="147" t="s">
        <v>2324</v>
      </c>
      <c r="D6708" s="147" t="s">
        <v>3024</v>
      </c>
      <c r="E6708" s="147" t="s">
        <v>1998</v>
      </c>
      <c r="F6708" s="147" t="s">
        <v>3134</v>
      </c>
      <c r="G6708" s="147" t="s">
        <v>4688</v>
      </c>
    </row>
    <row r="6709" spans="1:7">
      <c r="A6709" t="str">
        <f t="shared" si="104"/>
        <v>J1407.CY14</v>
      </c>
      <c r="B6709" s="147" t="s">
        <v>4670</v>
      </c>
      <c r="C6709" s="147" t="s">
        <v>2326</v>
      </c>
      <c r="D6709" s="147" t="s">
        <v>3024</v>
      </c>
      <c r="E6709" s="147" t="s">
        <v>1998</v>
      </c>
      <c r="F6709" s="147" t="s">
        <v>2980</v>
      </c>
      <c r="G6709" s="147" t="s">
        <v>1999</v>
      </c>
    </row>
    <row r="6710" spans="1:7">
      <c r="A6710" t="str">
        <f t="shared" si="104"/>
        <v>J1407.CY15</v>
      </c>
      <c r="B6710" s="147" t="s">
        <v>4670</v>
      </c>
      <c r="C6710" s="147" t="s">
        <v>2328</v>
      </c>
      <c r="D6710" s="147" t="s">
        <v>3024</v>
      </c>
      <c r="E6710" s="147" t="s">
        <v>1998</v>
      </c>
      <c r="F6710" s="147" t="s">
        <v>3135</v>
      </c>
      <c r="G6710" s="149"/>
    </row>
    <row r="6711" spans="1:7">
      <c r="A6711" t="str">
        <f t="shared" si="104"/>
        <v>J1407.CY16</v>
      </c>
      <c r="B6711" s="147" t="s">
        <v>4670</v>
      </c>
      <c r="C6711" s="147" t="s">
        <v>2330</v>
      </c>
      <c r="D6711" s="147" t="s">
        <v>3024</v>
      </c>
      <c r="E6711" s="147" t="s">
        <v>1998</v>
      </c>
      <c r="F6711" s="147" t="s">
        <v>3136</v>
      </c>
      <c r="G6711" s="149"/>
    </row>
    <row r="6712" spans="1:7">
      <c r="A6712" t="str">
        <f t="shared" si="104"/>
        <v>J1407.DS1</v>
      </c>
      <c r="B6712" s="147" t="s">
        <v>4670</v>
      </c>
      <c r="C6712" s="147" t="s">
        <v>2332</v>
      </c>
      <c r="D6712" s="147" t="s">
        <v>3024</v>
      </c>
      <c r="E6712" s="147" t="s">
        <v>1998</v>
      </c>
      <c r="F6712" s="147" t="s">
        <v>3137</v>
      </c>
      <c r="G6712" s="147" t="s">
        <v>1871</v>
      </c>
    </row>
    <row r="6713" spans="1:7">
      <c r="A6713" t="str">
        <f t="shared" si="104"/>
        <v>J1407.DS2</v>
      </c>
      <c r="B6713" s="147" t="s">
        <v>4670</v>
      </c>
      <c r="C6713" s="147" t="s">
        <v>2334</v>
      </c>
      <c r="D6713" s="147" t="s">
        <v>3024</v>
      </c>
      <c r="E6713" s="147" t="s">
        <v>1998</v>
      </c>
      <c r="F6713" s="147" t="s">
        <v>3138</v>
      </c>
      <c r="G6713" s="149"/>
    </row>
    <row r="6714" spans="1:7">
      <c r="A6714" t="str">
        <f t="shared" si="104"/>
        <v>J1407.DS3</v>
      </c>
      <c r="B6714" s="147" t="s">
        <v>4670</v>
      </c>
      <c r="C6714" s="147" t="s">
        <v>2336</v>
      </c>
      <c r="D6714" s="147" t="s">
        <v>3024</v>
      </c>
      <c r="E6714" s="147" t="s">
        <v>1998</v>
      </c>
      <c r="F6714" s="147" t="s">
        <v>3139</v>
      </c>
      <c r="G6714" s="147" t="s">
        <v>4684</v>
      </c>
    </row>
    <row r="6715" spans="1:7">
      <c r="A6715" t="str">
        <f t="shared" si="104"/>
        <v>J1407.DS4</v>
      </c>
      <c r="B6715" s="147" t="s">
        <v>4670</v>
      </c>
      <c r="C6715" s="147" t="s">
        <v>2338</v>
      </c>
      <c r="D6715" s="147" t="s">
        <v>3024</v>
      </c>
      <c r="E6715" s="147" t="s">
        <v>1998</v>
      </c>
      <c r="F6715" s="147" t="s">
        <v>3140</v>
      </c>
      <c r="G6715" s="147" t="s">
        <v>4684</v>
      </c>
    </row>
    <row r="6716" spans="1:7">
      <c r="A6716" t="str">
        <f t="shared" si="104"/>
        <v>J1407.DS6</v>
      </c>
      <c r="B6716" s="147" t="s">
        <v>4670</v>
      </c>
      <c r="C6716" s="147" t="s">
        <v>2340</v>
      </c>
      <c r="D6716" s="147" t="s">
        <v>3024</v>
      </c>
      <c r="E6716" s="147" t="s">
        <v>1998</v>
      </c>
      <c r="F6716" s="147" t="s">
        <v>3141</v>
      </c>
      <c r="G6716" s="147" t="s">
        <v>4684</v>
      </c>
    </row>
    <row r="6717" spans="1:7">
      <c r="A6717" t="str">
        <f t="shared" si="104"/>
        <v>J1407.DS7</v>
      </c>
      <c r="B6717" s="147" t="s">
        <v>4670</v>
      </c>
      <c r="C6717" s="147" t="s">
        <v>2342</v>
      </c>
      <c r="D6717" s="147" t="s">
        <v>3024</v>
      </c>
      <c r="E6717" s="147" t="s">
        <v>1998</v>
      </c>
      <c r="F6717" s="147" t="s">
        <v>3142</v>
      </c>
      <c r="G6717" s="147" t="s">
        <v>4684</v>
      </c>
    </row>
    <row r="6718" spans="1:7">
      <c r="A6718" t="str">
        <f t="shared" si="104"/>
        <v>J1407.DS8</v>
      </c>
      <c r="B6718" s="147" t="s">
        <v>4670</v>
      </c>
      <c r="C6718" s="147" t="s">
        <v>2344</v>
      </c>
      <c r="D6718" s="147" t="s">
        <v>3024</v>
      </c>
      <c r="E6718" s="147" t="s">
        <v>1998</v>
      </c>
      <c r="F6718" s="147" t="s">
        <v>2181</v>
      </c>
      <c r="G6718" s="147" t="s">
        <v>1999</v>
      </c>
    </row>
    <row r="6719" spans="1:7">
      <c r="A6719" t="str">
        <f t="shared" si="104"/>
        <v>J1407.DS9</v>
      </c>
      <c r="B6719" s="147" t="s">
        <v>4670</v>
      </c>
      <c r="C6719" s="147" t="s">
        <v>2347</v>
      </c>
      <c r="D6719" s="147" t="s">
        <v>3024</v>
      </c>
      <c r="E6719" s="147" t="s">
        <v>1998</v>
      </c>
      <c r="F6719" s="147" t="s">
        <v>2213</v>
      </c>
      <c r="G6719" s="147" t="s">
        <v>1999</v>
      </c>
    </row>
    <row r="6720" spans="1:7">
      <c r="A6720" t="str">
        <f t="shared" si="104"/>
        <v>J1407.DS10</v>
      </c>
      <c r="B6720" s="147" t="s">
        <v>4670</v>
      </c>
      <c r="C6720" s="147" t="s">
        <v>2349</v>
      </c>
      <c r="D6720" s="147" t="s">
        <v>3024</v>
      </c>
      <c r="E6720" s="147" t="s">
        <v>1998</v>
      </c>
      <c r="F6720" s="147" t="s">
        <v>3143</v>
      </c>
      <c r="G6720" s="147" t="s">
        <v>4686</v>
      </c>
    </row>
    <row r="6721" spans="1:7">
      <c r="A6721" t="str">
        <f t="shared" si="104"/>
        <v>J1407.DS11</v>
      </c>
      <c r="B6721" s="147" t="s">
        <v>4670</v>
      </c>
      <c r="C6721" s="147" t="s">
        <v>2351</v>
      </c>
      <c r="D6721" s="147" t="s">
        <v>3024</v>
      </c>
      <c r="E6721" s="147" t="s">
        <v>1998</v>
      </c>
      <c r="F6721" s="147" t="s">
        <v>3144</v>
      </c>
      <c r="G6721" s="147" t="s">
        <v>4686</v>
      </c>
    </row>
    <row r="6722" spans="1:7">
      <c r="A6722" t="str">
        <f t="shared" si="104"/>
        <v>J1407.DS12</v>
      </c>
      <c r="B6722" s="147" t="s">
        <v>4670</v>
      </c>
      <c r="C6722" s="147" t="s">
        <v>2353</v>
      </c>
      <c r="D6722" s="147" t="s">
        <v>3024</v>
      </c>
      <c r="E6722" s="147" t="s">
        <v>1998</v>
      </c>
      <c r="F6722" s="147" t="s">
        <v>3145</v>
      </c>
      <c r="G6722" s="147" t="s">
        <v>4686</v>
      </c>
    </row>
    <row r="6723" spans="1:7">
      <c r="A6723" t="str">
        <f t="shared" si="104"/>
        <v>J1407.DS13</v>
      </c>
      <c r="B6723" s="147" t="s">
        <v>4670</v>
      </c>
      <c r="C6723" s="147" t="s">
        <v>2355</v>
      </c>
      <c r="D6723" s="147" t="s">
        <v>3024</v>
      </c>
      <c r="E6723" s="147" t="s">
        <v>1998</v>
      </c>
      <c r="F6723" s="147" t="s">
        <v>3146</v>
      </c>
      <c r="G6723" s="147" t="s">
        <v>4686</v>
      </c>
    </row>
    <row r="6724" spans="1:7">
      <c r="A6724" t="str">
        <f t="shared" si="104"/>
        <v>J1407.DS14</v>
      </c>
      <c r="B6724" s="147" t="s">
        <v>4670</v>
      </c>
      <c r="C6724" s="147" t="s">
        <v>2357</v>
      </c>
      <c r="D6724" s="147" t="s">
        <v>3024</v>
      </c>
      <c r="E6724" s="147" t="s">
        <v>1998</v>
      </c>
      <c r="F6724" s="147" t="s">
        <v>2215</v>
      </c>
      <c r="G6724" s="147" t="s">
        <v>1999</v>
      </c>
    </row>
    <row r="6725" spans="1:7">
      <c r="A6725" t="str">
        <f t="shared" si="104"/>
        <v>J1407.DS15</v>
      </c>
      <c r="B6725" s="147" t="s">
        <v>4670</v>
      </c>
      <c r="C6725" s="147" t="s">
        <v>2359</v>
      </c>
      <c r="D6725" s="147" t="s">
        <v>3024</v>
      </c>
      <c r="E6725" s="147" t="s">
        <v>1998</v>
      </c>
      <c r="F6725" s="147" t="s">
        <v>3147</v>
      </c>
      <c r="G6725" s="149"/>
    </row>
    <row r="6726" spans="1:7">
      <c r="A6726" t="str">
        <f t="shared" ref="A6726:A6789" si="105">B6726&amp;"."&amp;C6726</f>
        <v>J1407.DX1</v>
      </c>
      <c r="B6726" s="147" t="s">
        <v>4670</v>
      </c>
      <c r="C6726" s="147" t="s">
        <v>2361</v>
      </c>
      <c r="D6726" s="147" t="s">
        <v>3024</v>
      </c>
      <c r="E6726" s="147" t="s">
        <v>1998</v>
      </c>
      <c r="F6726" s="147" t="s">
        <v>3148</v>
      </c>
      <c r="G6726" s="147" t="s">
        <v>1999</v>
      </c>
    </row>
    <row r="6727" spans="1:7">
      <c r="A6727" t="str">
        <f t="shared" si="105"/>
        <v>J1407.DX2</v>
      </c>
      <c r="B6727" s="147" t="s">
        <v>4670</v>
      </c>
      <c r="C6727" s="147" t="s">
        <v>2363</v>
      </c>
      <c r="D6727" s="147" t="s">
        <v>3024</v>
      </c>
      <c r="E6727" s="147" t="s">
        <v>1998</v>
      </c>
      <c r="F6727" s="147" t="s">
        <v>3149</v>
      </c>
      <c r="G6727" s="149"/>
    </row>
    <row r="6728" spans="1:7">
      <c r="A6728" t="str">
        <f t="shared" si="105"/>
        <v>J1407.DX3</v>
      </c>
      <c r="B6728" s="147" t="s">
        <v>4670</v>
      </c>
      <c r="C6728" s="147" t="s">
        <v>2365</v>
      </c>
      <c r="D6728" s="147" t="s">
        <v>3024</v>
      </c>
      <c r="E6728" s="147" t="s">
        <v>1998</v>
      </c>
      <c r="F6728" s="147" t="s">
        <v>3150</v>
      </c>
      <c r="G6728" s="147" t="s">
        <v>4687</v>
      </c>
    </row>
    <row r="6729" spans="1:7">
      <c r="A6729" t="str">
        <f t="shared" si="105"/>
        <v>J1407.DX4</v>
      </c>
      <c r="B6729" s="147" t="s">
        <v>4670</v>
      </c>
      <c r="C6729" s="147" t="s">
        <v>2367</v>
      </c>
      <c r="D6729" s="147" t="s">
        <v>3024</v>
      </c>
      <c r="E6729" s="147" t="s">
        <v>1998</v>
      </c>
      <c r="F6729" s="147" t="s">
        <v>3151</v>
      </c>
      <c r="G6729" s="147" t="s">
        <v>4687</v>
      </c>
    </row>
    <row r="6730" spans="1:7">
      <c r="A6730" t="str">
        <f t="shared" si="105"/>
        <v>J1407.DX6</v>
      </c>
      <c r="B6730" s="147" t="s">
        <v>4670</v>
      </c>
      <c r="C6730" s="147" t="s">
        <v>2369</v>
      </c>
      <c r="D6730" s="147" t="s">
        <v>3024</v>
      </c>
      <c r="E6730" s="147" t="s">
        <v>1998</v>
      </c>
      <c r="F6730" s="147" t="s">
        <v>3152</v>
      </c>
      <c r="G6730" s="147" t="s">
        <v>4687</v>
      </c>
    </row>
    <row r="6731" spans="1:7">
      <c r="A6731" t="str">
        <f t="shared" si="105"/>
        <v>J1407.DX7</v>
      </c>
      <c r="B6731" s="147" t="s">
        <v>4670</v>
      </c>
      <c r="C6731" s="147" t="s">
        <v>2371</v>
      </c>
      <c r="D6731" s="147" t="s">
        <v>3024</v>
      </c>
      <c r="E6731" s="147" t="s">
        <v>1998</v>
      </c>
      <c r="F6731" s="147" t="s">
        <v>3153</v>
      </c>
      <c r="G6731" s="147" t="s">
        <v>4684</v>
      </c>
    </row>
    <row r="6732" spans="1:7">
      <c r="A6732" t="str">
        <f t="shared" si="105"/>
        <v>J1407.DX8</v>
      </c>
      <c r="B6732" s="147" t="s">
        <v>4670</v>
      </c>
      <c r="C6732" s="147" t="s">
        <v>2373</v>
      </c>
      <c r="D6732" s="147" t="s">
        <v>3024</v>
      </c>
      <c r="E6732" s="147" t="s">
        <v>1998</v>
      </c>
      <c r="F6732" s="147" t="s">
        <v>3000</v>
      </c>
      <c r="G6732" s="147" t="s">
        <v>1999</v>
      </c>
    </row>
    <row r="6733" spans="1:7">
      <c r="A6733" t="str">
        <f t="shared" si="105"/>
        <v>J1407.DX9</v>
      </c>
      <c r="B6733" s="147" t="s">
        <v>4670</v>
      </c>
      <c r="C6733" s="147" t="s">
        <v>2376</v>
      </c>
      <c r="D6733" s="147" t="s">
        <v>3024</v>
      </c>
      <c r="E6733" s="147" t="s">
        <v>1998</v>
      </c>
      <c r="F6733" s="147" t="s">
        <v>3001</v>
      </c>
      <c r="G6733" s="147" t="s">
        <v>1999</v>
      </c>
    </row>
    <row r="6734" spans="1:7">
      <c r="A6734" t="str">
        <f t="shared" si="105"/>
        <v>J1407.DX10</v>
      </c>
      <c r="B6734" s="147" t="s">
        <v>4670</v>
      </c>
      <c r="C6734" s="147" t="s">
        <v>2378</v>
      </c>
      <c r="D6734" s="147" t="s">
        <v>3024</v>
      </c>
      <c r="E6734" s="147" t="s">
        <v>1998</v>
      </c>
      <c r="F6734" s="147" t="s">
        <v>3154</v>
      </c>
      <c r="G6734" s="147" t="s">
        <v>4688</v>
      </c>
    </row>
    <row r="6735" spans="1:7">
      <c r="A6735" t="str">
        <f t="shared" si="105"/>
        <v>J1407.DX11</v>
      </c>
      <c r="B6735" s="147" t="s">
        <v>4670</v>
      </c>
      <c r="C6735" s="147" t="s">
        <v>2380</v>
      </c>
      <c r="D6735" s="147" t="s">
        <v>3024</v>
      </c>
      <c r="E6735" s="147" t="s">
        <v>1998</v>
      </c>
      <c r="F6735" s="147" t="s">
        <v>3155</v>
      </c>
      <c r="G6735" s="147" t="s">
        <v>4688</v>
      </c>
    </row>
    <row r="6736" spans="1:7">
      <c r="A6736" t="str">
        <f t="shared" si="105"/>
        <v>J1407.DX12</v>
      </c>
      <c r="B6736" s="147" t="s">
        <v>4670</v>
      </c>
      <c r="C6736" s="147" t="s">
        <v>2382</v>
      </c>
      <c r="D6736" s="147" t="s">
        <v>3024</v>
      </c>
      <c r="E6736" s="147" t="s">
        <v>1998</v>
      </c>
      <c r="F6736" s="147" t="s">
        <v>3156</v>
      </c>
      <c r="G6736" s="147" t="s">
        <v>4688</v>
      </c>
    </row>
    <row r="6737" spans="1:7">
      <c r="A6737" t="str">
        <f t="shared" si="105"/>
        <v>J1407.DX13</v>
      </c>
      <c r="B6737" s="147" t="s">
        <v>4670</v>
      </c>
      <c r="C6737" s="147" t="s">
        <v>2384</v>
      </c>
      <c r="D6737" s="147" t="s">
        <v>3024</v>
      </c>
      <c r="E6737" s="147" t="s">
        <v>1998</v>
      </c>
      <c r="F6737" s="147" t="s">
        <v>3157</v>
      </c>
      <c r="G6737" s="147" t="s">
        <v>4686</v>
      </c>
    </row>
    <row r="6738" spans="1:7">
      <c r="A6738" t="str">
        <f t="shared" si="105"/>
        <v>J1407.DX14</v>
      </c>
      <c r="B6738" s="147" t="s">
        <v>4670</v>
      </c>
      <c r="C6738" s="147" t="s">
        <v>2386</v>
      </c>
      <c r="D6738" s="147" t="s">
        <v>3024</v>
      </c>
      <c r="E6738" s="147" t="s">
        <v>1998</v>
      </c>
      <c r="F6738" s="147" t="s">
        <v>3006</v>
      </c>
      <c r="G6738" s="147" t="s">
        <v>1999</v>
      </c>
    </row>
    <row r="6739" spans="1:7">
      <c r="A6739" t="str">
        <f t="shared" si="105"/>
        <v>J1407.DX15</v>
      </c>
      <c r="B6739" s="147" t="s">
        <v>4670</v>
      </c>
      <c r="C6739" s="147" t="s">
        <v>2388</v>
      </c>
      <c r="D6739" s="147" t="s">
        <v>3024</v>
      </c>
      <c r="E6739" s="147" t="s">
        <v>1998</v>
      </c>
      <c r="F6739" s="147" t="s">
        <v>3158</v>
      </c>
      <c r="G6739" s="149"/>
    </row>
    <row r="6740" spans="1:7">
      <c r="A6740" t="str">
        <f t="shared" si="105"/>
        <v>J1407.DY1</v>
      </c>
      <c r="B6740" s="147" t="s">
        <v>4670</v>
      </c>
      <c r="C6740" s="147" t="s">
        <v>2390</v>
      </c>
      <c r="D6740" s="147" t="s">
        <v>3024</v>
      </c>
      <c r="E6740" s="147" t="s">
        <v>1998</v>
      </c>
      <c r="F6740" s="147" t="s">
        <v>2327</v>
      </c>
      <c r="G6740" s="147" t="s">
        <v>1999</v>
      </c>
    </row>
    <row r="6741" spans="1:7">
      <c r="A6741" t="str">
        <f t="shared" si="105"/>
        <v>J1407.DY2</v>
      </c>
      <c r="B6741" s="147" t="s">
        <v>4670</v>
      </c>
      <c r="C6741" s="147" t="s">
        <v>2392</v>
      </c>
      <c r="D6741" s="147" t="s">
        <v>3024</v>
      </c>
      <c r="E6741" s="147" t="s">
        <v>1998</v>
      </c>
      <c r="F6741" s="147" t="s">
        <v>3159</v>
      </c>
      <c r="G6741" s="149"/>
    </row>
    <row r="6742" spans="1:7">
      <c r="A6742" t="str">
        <f t="shared" si="105"/>
        <v>J1407.DY3</v>
      </c>
      <c r="B6742" s="147" t="s">
        <v>4670</v>
      </c>
      <c r="C6742" s="147" t="s">
        <v>2394</v>
      </c>
      <c r="D6742" s="147" t="s">
        <v>3024</v>
      </c>
      <c r="E6742" s="147" t="s">
        <v>1998</v>
      </c>
      <c r="F6742" s="147" t="s">
        <v>3160</v>
      </c>
      <c r="G6742" s="147" t="s">
        <v>4687</v>
      </c>
    </row>
    <row r="6743" spans="1:7">
      <c r="A6743" t="str">
        <f t="shared" si="105"/>
        <v>J1407.DY4</v>
      </c>
      <c r="B6743" s="147" t="s">
        <v>4670</v>
      </c>
      <c r="C6743" s="147" t="s">
        <v>2396</v>
      </c>
      <c r="D6743" s="147" t="s">
        <v>3024</v>
      </c>
      <c r="E6743" s="147" t="s">
        <v>1998</v>
      </c>
      <c r="F6743" s="147" t="s">
        <v>3161</v>
      </c>
      <c r="G6743" s="147" t="s">
        <v>4687</v>
      </c>
    </row>
    <row r="6744" spans="1:7">
      <c r="A6744" t="str">
        <f t="shared" si="105"/>
        <v>J1407.DY6</v>
      </c>
      <c r="B6744" s="147" t="s">
        <v>4670</v>
      </c>
      <c r="C6744" s="147" t="s">
        <v>2398</v>
      </c>
      <c r="D6744" s="147" t="s">
        <v>3024</v>
      </c>
      <c r="E6744" s="147" t="s">
        <v>1998</v>
      </c>
      <c r="F6744" s="147" t="s">
        <v>3162</v>
      </c>
      <c r="G6744" s="147" t="s">
        <v>4687</v>
      </c>
    </row>
    <row r="6745" spans="1:7">
      <c r="A6745" t="str">
        <f t="shared" si="105"/>
        <v>J1407.DY7</v>
      </c>
      <c r="B6745" s="147" t="s">
        <v>4670</v>
      </c>
      <c r="C6745" s="147" t="s">
        <v>2400</v>
      </c>
      <c r="D6745" s="147" t="s">
        <v>3024</v>
      </c>
      <c r="E6745" s="147" t="s">
        <v>1998</v>
      </c>
      <c r="F6745" s="147" t="s">
        <v>3163</v>
      </c>
      <c r="G6745" s="147" t="s">
        <v>4684</v>
      </c>
    </row>
    <row r="6746" spans="1:7">
      <c r="A6746" t="str">
        <f t="shared" si="105"/>
        <v>J1407.DY8</v>
      </c>
      <c r="B6746" s="147" t="s">
        <v>4670</v>
      </c>
      <c r="C6746" s="147" t="s">
        <v>2402</v>
      </c>
      <c r="D6746" s="147" t="s">
        <v>3024</v>
      </c>
      <c r="E6746" s="147" t="s">
        <v>1998</v>
      </c>
      <c r="F6746" s="147" t="s">
        <v>3014</v>
      </c>
      <c r="G6746" s="147" t="s">
        <v>1999</v>
      </c>
    </row>
    <row r="6747" spans="1:7">
      <c r="A6747" t="str">
        <f t="shared" si="105"/>
        <v>J1407.DY9</v>
      </c>
      <c r="B6747" s="147" t="s">
        <v>4670</v>
      </c>
      <c r="C6747" s="147" t="s">
        <v>2404</v>
      </c>
      <c r="D6747" s="147" t="s">
        <v>3024</v>
      </c>
      <c r="E6747" s="147" t="s">
        <v>1998</v>
      </c>
      <c r="F6747" s="147" t="s">
        <v>3015</v>
      </c>
      <c r="G6747" s="147" t="s">
        <v>1999</v>
      </c>
    </row>
    <row r="6748" spans="1:7">
      <c r="A6748" t="str">
        <f t="shared" si="105"/>
        <v>J1407.DY10</v>
      </c>
      <c r="B6748" s="147" t="s">
        <v>4670</v>
      </c>
      <c r="C6748" s="147" t="s">
        <v>2406</v>
      </c>
      <c r="D6748" s="147" t="s">
        <v>3024</v>
      </c>
      <c r="E6748" s="147" t="s">
        <v>1998</v>
      </c>
      <c r="F6748" s="147" t="s">
        <v>3164</v>
      </c>
      <c r="G6748" s="147" t="s">
        <v>4688</v>
      </c>
    </row>
    <row r="6749" spans="1:7">
      <c r="A6749" t="str">
        <f t="shared" si="105"/>
        <v>J1407.DY11</v>
      </c>
      <c r="B6749" s="147" t="s">
        <v>4670</v>
      </c>
      <c r="C6749" s="147" t="s">
        <v>2408</v>
      </c>
      <c r="D6749" s="147" t="s">
        <v>3024</v>
      </c>
      <c r="E6749" s="147" t="s">
        <v>1998</v>
      </c>
      <c r="F6749" s="147" t="s">
        <v>3165</v>
      </c>
      <c r="G6749" s="147" t="s">
        <v>4688</v>
      </c>
    </row>
    <row r="6750" spans="1:7">
      <c r="A6750" t="str">
        <f t="shared" si="105"/>
        <v>J1407.DY12</v>
      </c>
      <c r="B6750" s="147" t="s">
        <v>4670</v>
      </c>
      <c r="C6750" s="147" t="s">
        <v>2410</v>
      </c>
      <c r="D6750" s="147" t="s">
        <v>3024</v>
      </c>
      <c r="E6750" s="147" t="s">
        <v>1998</v>
      </c>
      <c r="F6750" s="147" t="s">
        <v>3166</v>
      </c>
      <c r="G6750" s="147" t="s">
        <v>4688</v>
      </c>
    </row>
    <row r="6751" spans="1:7">
      <c r="A6751" t="str">
        <f t="shared" si="105"/>
        <v>J1407.DY13</v>
      </c>
      <c r="B6751" s="147" t="s">
        <v>4670</v>
      </c>
      <c r="C6751" s="147" t="s">
        <v>2412</v>
      </c>
      <c r="D6751" s="147" t="s">
        <v>3024</v>
      </c>
      <c r="E6751" s="147" t="s">
        <v>1998</v>
      </c>
      <c r="F6751" s="147" t="s">
        <v>3167</v>
      </c>
      <c r="G6751" s="147" t="s">
        <v>4686</v>
      </c>
    </row>
    <row r="6752" spans="1:7">
      <c r="A6752" t="str">
        <f t="shared" si="105"/>
        <v>J1407.DY14</v>
      </c>
      <c r="B6752" s="147" t="s">
        <v>4670</v>
      </c>
      <c r="C6752" s="147" t="s">
        <v>2414</v>
      </c>
      <c r="D6752" s="147" t="s">
        <v>3024</v>
      </c>
      <c r="E6752" s="147" t="s">
        <v>1998</v>
      </c>
      <c r="F6752" s="147" t="s">
        <v>3020</v>
      </c>
      <c r="G6752" s="147" t="s">
        <v>1999</v>
      </c>
    </row>
    <row r="6753" spans="1:7">
      <c r="A6753" t="str">
        <f t="shared" si="105"/>
        <v>J1407.DY15</v>
      </c>
      <c r="B6753" s="147" t="s">
        <v>4670</v>
      </c>
      <c r="C6753" s="147" t="s">
        <v>2416</v>
      </c>
      <c r="D6753" s="147" t="s">
        <v>3024</v>
      </c>
      <c r="E6753" s="147" t="s">
        <v>1998</v>
      </c>
      <c r="F6753" s="147" t="s">
        <v>3168</v>
      </c>
      <c r="G6753" s="149"/>
    </row>
    <row r="6754" spans="1:7">
      <c r="A6754" t="str">
        <f t="shared" si="105"/>
        <v>J1408.AS2</v>
      </c>
      <c r="B6754" s="147" t="s">
        <v>4689</v>
      </c>
      <c r="C6754" s="147" t="s">
        <v>2043</v>
      </c>
      <c r="D6754" s="147" t="s">
        <v>2856</v>
      </c>
      <c r="E6754" s="147" t="s">
        <v>1998</v>
      </c>
      <c r="F6754" s="147" t="s">
        <v>2352</v>
      </c>
      <c r="G6754" s="149"/>
    </row>
    <row r="6755" spans="1:7">
      <c r="A6755" t="str">
        <f t="shared" si="105"/>
        <v>J1408.AS3</v>
      </c>
      <c r="B6755" s="147" t="s">
        <v>4689</v>
      </c>
      <c r="C6755" s="147" t="s">
        <v>2046</v>
      </c>
      <c r="D6755" s="147" t="s">
        <v>2856</v>
      </c>
      <c r="E6755" s="147" t="s">
        <v>1998</v>
      </c>
      <c r="F6755" s="147" t="s">
        <v>2253</v>
      </c>
      <c r="G6755" s="149"/>
    </row>
    <row r="6756" spans="1:7">
      <c r="A6756" t="str">
        <f t="shared" si="105"/>
        <v>J1408.AS4</v>
      </c>
      <c r="B6756" s="147" t="s">
        <v>4689</v>
      </c>
      <c r="C6756" s="147" t="s">
        <v>2048</v>
      </c>
      <c r="D6756" s="147" t="s">
        <v>2856</v>
      </c>
      <c r="E6756" s="147" t="s">
        <v>1998</v>
      </c>
      <c r="F6756" s="147" t="s">
        <v>2857</v>
      </c>
      <c r="G6756" s="147" t="s">
        <v>1999</v>
      </c>
    </row>
    <row r="6757" spans="1:7">
      <c r="A6757" t="str">
        <f t="shared" si="105"/>
        <v>J1408.AS5</v>
      </c>
      <c r="B6757" s="147" t="s">
        <v>4689</v>
      </c>
      <c r="C6757" s="147" t="s">
        <v>2050</v>
      </c>
      <c r="D6757" s="147" t="s">
        <v>2856</v>
      </c>
      <c r="E6757" s="147" t="s">
        <v>1998</v>
      </c>
      <c r="F6757" s="147" t="s">
        <v>2858</v>
      </c>
      <c r="G6757" s="147" t="s">
        <v>4690</v>
      </c>
    </row>
    <row r="6758" spans="1:7">
      <c r="A6758" t="str">
        <f t="shared" si="105"/>
        <v>J1408.AS6</v>
      </c>
      <c r="B6758" s="147" t="s">
        <v>4689</v>
      </c>
      <c r="C6758" s="147" t="s">
        <v>2052</v>
      </c>
      <c r="D6758" s="147" t="s">
        <v>2856</v>
      </c>
      <c r="E6758" s="147" t="s">
        <v>1998</v>
      </c>
      <c r="F6758" s="147" t="s">
        <v>2860</v>
      </c>
      <c r="G6758" s="147" t="s">
        <v>4690</v>
      </c>
    </row>
    <row r="6759" spans="1:7">
      <c r="A6759" t="str">
        <f t="shared" si="105"/>
        <v>J1408.AS7</v>
      </c>
      <c r="B6759" s="147" t="s">
        <v>4689</v>
      </c>
      <c r="C6759" s="147" t="s">
        <v>2054</v>
      </c>
      <c r="D6759" s="147" t="s">
        <v>2856</v>
      </c>
      <c r="E6759" s="147" t="s">
        <v>1998</v>
      </c>
      <c r="F6759" s="147" t="s">
        <v>2540</v>
      </c>
      <c r="G6759" s="147" t="s">
        <v>4690</v>
      </c>
    </row>
    <row r="6760" spans="1:7">
      <c r="A6760" t="str">
        <f t="shared" si="105"/>
        <v>J1408.AS8</v>
      </c>
      <c r="B6760" s="147" t="s">
        <v>4689</v>
      </c>
      <c r="C6760" s="147" t="s">
        <v>2056</v>
      </c>
      <c r="D6760" s="147" t="s">
        <v>2856</v>
      </c>
      <c r="E6760" s="147" t="s">
        <v>1998</v>
      </c>
      <c r="F6760" s="147" t="s">
        <v>2861</v>
      </c>
      <c r="G6760" s="147" t="s">
        <v>4690</v>
      </c>
    </row>
    <row r="6761" spans="1:7">
      <c r="A6761" t="str">
        <f t="shared" si="105"/>
        <v>J1408.AS9</v>
      </c>
      <c r="B6761" s="147" t="s">
        <v>4689</v>
      </c>
      <c r="C6761" s="147" t="s">
        <v>2059</v>
      </c>
      <c r="D6761" s="147" t="s">
        <v>2856</v>
      </c>
      <c r="E6761" s="147" t="s">
        <v>1998</v>
      </c>
      <c r="F6761" s="147" t="s">
        <v>2461</v>
      </c>
      <c r="G6761" s="149"/>
    </row>
    <row r="6762" spans="1:7">
      <c r="A6762" t="str">
        <f t="shared" si="105"/>
        <v>J1408.AS10</v>
      </c>
      <c r="B6762" s="147" t="s">
        <v>4689</v>
      </c>
      <c r="C6762" s="147" t="s">
        <v>2062</v>
      </c>
      <c r="D6762" s="147" t="s">
        <v>2856</v>
      </c>
      <c r="E6762" s="147" t="s">
        <v>1998</v>
      </c>
      <c r="F6762" s="147" t="s">
        <v>2379</v>
      </c>
      <c r="G6762" s="147" t="s">
        <v>1999</v>
      </c>
    </row>
    <row r="6763" spans="1:7">
      <c r="A6763" t="str">
        <f t="shared" si="105"/>
        <v>J1408.AS11</v>
      </c>
      <c r="B6763" s="147" t="s">
        <v>4689</v>
      </c>
      <c r="C6763" s="147" t="s">
        <v>2065</v>
      </c>
      <c r="D6763" s="147" t="s">
        <v>2856</v>
      </c>
      <c r="E6763" s="147" t="s">
        <v>1998</v>
      </c>
      <c r="F6763" s="147" t="s">
        <v>2862</v>
      </c>
      <c r="G6763" s="147" t="s">
        <v>4691</v>
      </c>
    </row>
    <row r="6764" spans="1:7">
      <c r="A6764" t="str">
        <f t="shared" si="105"/>
        <v>J1408.AS13</v>
      </c>
      <c r="B6764" s="147" t="s">
        <v>4689</v>
      </c>
      <c r="C6764" s="147" t="s">
        <v>2067</v>
      </c>
      <c r="D6764" s="147" t="s">
        <v>2856</v>
      </c>
      <c r="E6764" s="147" t="s">
        <v>1998</v>
      </c>
      <c r="F6764" s="147" t="s">
        <v>2864</v>
      </c>
      <c r="G6764" s="147" t="s">
        <v>4691</v>
      </c>
    </row>
    <row r="6765" spans="1:7">
      <c r="A6765" t="str">
        <f t="shared" si="105"/>
        <v>J1408.AS14</v>
      </c>
      <c r="B6765" s="147" t="s">
        <v>4689</v>
      </c>
      <c r="C6765" s="147" t="s">
        <v>2070</v>
      </c>
      <c r="D6765" s="147" t="s">
        <v>2856</v>
      </c>
      <c r="E6765" s="147" t="s">
        <v>1998</v>
      </c>
      <c r="F6765" s="147" t="s">
        <v>2460</v>
      </c>
      <c r="G6765" s="147" t="s">
        <v>4691</v>
      </c>
    </row>
    <row r="6766" spans="1:7">
      <c r="A6766" t="str">
        <f t="shared" si="105"/>
        <v>J1408.AS15</v>
      </c>
      <c r="B6766" s="147" t="s">
        <v>4689</v>
      </c>
      <c r="C6766" s="147" t="s">
        <v>2073</v>
      </c>
      <c r="D6766" s="147" t="s">
        <v>2856</v>
      </c>
      <c r="E6766" s="147" t="s">
        <v>1998</v>
      </c>
      <c r="F6766" s="147" t="s">
        <v>2865</v>
      </c>
      <c r="G6766" s="147" t="s">
        <v>4691</v>
      </c>
    </row>
    <row r="6767" spans="1:7">
      <c r="A6767" t="str">
        <f t="shared" si="105"/>
        <v>J1408.AS16</v>
      </c>
      <c r="B6767" s="147" t="s">
        <v>4689</v>
      </c>
      <c r="C6767" s="147" t="s">
        <v>2075</v>
      </c>
      <c r="D6767" s="147" t="s">
        <v>2856</v>
      </c>
      <c r="E6767" s="147" t="s">
        <v>1998</v>
      </c>
      <c r="F6767" s="147" t="s">
        <v>2866</v>
      </c>
      <c r="G6767" s="147" t="s">
        <v>4692</v>
      </c>
    </row>
    <row r="6768" spans="1:7">
      <c r="A6768" t="str">
        <f t="shared" si="105"/>
        <v>J1408.AX2</v>
      </c>
      <c r="B6768" s="147" t="s">
        <v>4689</v>
      </c>
      <c r="C6768" s="147" t="s">
        <v>2077</v>
      </c>
      <c r="D6768" s="147" t="s">
        <v>2856</v>
      </c>
      <c r="E6768" s="147" t="s">
        <v>1998</v>
      </c>
      <c r="F6768" s="147" t="s">
        <v>2381</v>
      </c>
      <c r="G6768" s="149"/>
    </row>
    <row r="6769" spans="1:7">
      <c r="A6769" t="str">
        <f t="shared" si="105"/>
        <v>J1408.AX3</v>
      </c>
      <c r="B6769" s="147" t="s">
        <v>4689</v>
      </c>
      <c r="C6769" s="147" t="s">
        <v>2079</v>
      </c>
      <c r="D6769" s="147" t="s">
        <v>2856</v>
      </c>
      <c r="E6769" s="147" t="s">
        <v>1998</v>
      </c>
      <c r="F6769" s="147" t="s">
        <v>2288</v>
      </c>
      <c r="G6769" s="149"/>
    </row>
    <row r="6770" spans="1:7">
      <c r="A6770" t="str">
        <f t="shared" si="105"/>
        <v>J1408.AX4</v>
      </c>
      <c r="B6770" s="147" t="s">
        <v>4689</v>
      </c>
      <c r="C6770" s="147" t="s">
        <v>2081</v>
      </c>
      <c r="D6770" s="147" t="s">
        <v>2856</v>
      </c>
      <c r="E6770" s="147" t="s">
        <v>1998</v>
      </c>
      <c r="F6770" s="147" t="s">
        <v>2868</v>
      </c>
      <c r="G6770" s="147" t="s">
        <v>1999</v>
      </c>
    </row>
    <row r="6771" spans="1:7">
      <c r="A6771" t="str">
        <f t="shared" si="105"/>
        <v>J1408.AX5</v>
      </c>
      <c r="B6771" s="147" t="s">
        <v>4689</v>
      </c>
      <c r="C6771" s="147" t="s">
        <v>2083</v>
      </c>
      <c r="D6771" s="147" t="s">
        <v>2856</v>
      </c>
      <c r="E6771" s="147" t="s">
        <v>1998</v>
      </c>
      <c r="F6771" s="147" t="s">
        <v>2869</v>
      </c>
      <c r="G6771" s="147" t="s">
        <v>4690</v>
      </c>
    </row>
    <row r="6772" spans="1:7">
      <c r="A6772" t="str">
        <f t="shared" si="105"/>
        <v>J1408.AX6</v>
      </c>
      <c r="B6772" s="147" t="s">
        <v>4689</v>
      </c>
      <c r="C6772" s="147" t="s">
        <v>2085</v>
      </c>
      <c r="D6772" s="147" t="s">
        <v>2856</v>
      </c>
      <c r="E6772" s="147" t="s">
        <v>1998</v>
      </c>
      <c r="F6772" s="147" t="s">
        <v>2870</v>
      </c>
      <c r="G6772" s="147" t="s">
        <v>4693</v>
      </c>
    </row>
    <row r="6773" spans="1:7">
      <c r="A6773" t="str">
        <f t="shared" si="105"/>
        <v>J1408.AX7</v>
      </c>
      <c r="B6773" s="147" t="s">
        <v>4689</v>
      </c>
      <c r="C6773" s="147" t="s">
        <v>2087</v>
      </c>
      <c r="D6773" s="147" t="s">
        <v>2856</v>
      </c>
      <c r="E6773" s="147" t="s">
        <v>1998</v>
      </c>
      <c r="F6773" s="147" t="s">
        <v>2872</v>
      </c>
      <c r="G6773" s="147" t="s">
        <v>4693</v>
      </c>
    </row>
    <row r="6774" spans="1:7">
      <c r="A6774" t="str">
        <f t="shared" si="105"/>
        <v>J1408.AX8</v>
      </c>
      <c r="B6774" s="147" t="s">
        <v>4689</v>
      </c>
      <c r="C6774" s="147" t="s">
        <v>2089</v>
      </c>
      <c r="D6774" s="147" t="s">
        <v>2856</v>
      </c>
      <c r="E6774" s="147" t="s">
        <v>1998</v>
      </c>
      <c r="F6774" s="147" t="s">
        <v>2873</v>
      </c>
      <c r="G6774" s="147" t="s">
        <v>4693</v>
      </c>
    </row>
    <row r="6775" spans="1:7">
      <c r="A6775" t="str">
        <f t="shared" si="105"/>
        <v>J1408.AX9</v>
      </c>
      <c r="B6775" s="147" t="s">
        <v>4689</v>
      </c>
      <c r="C6775" s="147" t="s">
        <v>2092</v>
      </c>
      <c r="D6775" s="147" t="s">
        <v>2856</v>
      </c>
      <c r="E6775" s="147" t="s">
        <v>1998</v>
      </c>
      <c r="F6775" s="147" t="s">
        <v>2481</v>
      </c>
      <c r="G6775" s="149"/>
    </row>
    <row r="6776" spans="1:7">
      <c r="A6776" t="str">
        <f t="shared" si="105"/>
        <v>J1408.AX10</v>
      </c>
      <c r="B6776" s="147" t="s">
        <v>4689</v>
      </c>
      <c r="C6776" s="147" t="s">
        <v>2094</v>
      </c>
      <c r="D6776" s="147" t="s">
        <v>2856</v>
      </c>
      <c r="E6776" s="147" t="s">
        <v>1998</v>
      </c>
      <c r="F6776" s="147" t="s">
        <v>2874</v>
      </c>
      <c r="G6776" s="147" t="s">
        <v>1999</v>
      </c>
    </row>
    <row r="6777" spans="1:7">
      <c r="A6777" t="str">
        <f t="shared" si="105"/>
        <v>J1408.AX11</v>
      </c>
      <c r="B6777" s="147" t="s">
        <v>4689</v>
      </c>
      <c r="C6777" s="147" t="s">
        <v>2096</v>
      </c>
      <c r="D6777" s="147" t="s">
        <v>2856</v>
      </c>
      <c r="E6777" s="147" t="s">
        <v>1998</v>
      </c>
      <c r="F6777" s="147" t="s">
        <v>2875</v>
      </c>
      <c r="G6777" s="147" t="s">
        <v>4691</v>
      </c>
    </row>
    <row r="6778" spans="1:7">
      <c r="A6778" t="str">
        <f t="shared" si="105"/>
        <v>J1408.AX13</v>
      </c>
      <c r="B6778" s="147" t="s">
        <v>4689</v>
      </c>
      <c r="C6778" s="147" t="s">
        <v>2098</v>
      </c>
      <c r="D6778" s="147" t="s">
        <v>2856</v>
      </c>
      <c r="E6778" s="147" t="s">
        <v>1998</v>
      </c>
      <c r="F6778" s="147" t="s">
        <v>2876</v>
      </c>
      <c r="G6778" s="147" t="s">
        <v>4694</v>
      </c>
    </row>
    <row r="6779" spans="1:7">
      <c r="A6779" t="str">
        <f t="shared" si="105"/>
        <v>J1408.AX14</v>
      </c>
      <c r="B6779" s="147" t="s">
        <v>4689</v>
      </c>
      <c r="C6779" s="147" t="s">
        <v>2100</v>
      </c>
      <c r="D6779" s="147" t="s">
        <v>2856</v>
      </c>
      <c r="E6779" s="147" t="s">
        <v>1998</v>
      </c>
      <c r="F6779" s="147" t="s">
        <v>2878</v>
      </c>
      <c r="G6779" s="147" t="s">
        <v>4694</v>
      </c>
    </row>
    <row r="6780" spans="1:7">
      <c r="A6780" t="str">
        <f t="shared" si="105"/>
        <v>J1408.AX15</v>
      </c>
      <c r="B6780" s="147" t="s">
        <v>4689</v>
      </c>
      <c r="C6780" s="147" t="s">
        <v>2103</v>
      </c>
      <c r="D6780" s="147" t="s">
        <v>2856</v>
      </c>
      <c r="E6780" s="147" t="s">
        <v>1998</v>
      </c>
      <c r="F6780" s="147" t="s">
        <v>2879</v>
      </c>
      <c r="G6780" s="147" t="s">
        <v>4694</v>
      </c>
    </row>
    <row r="6781" spans="1:7">
      <c r="A6781" t="str">
        <f t="shared" si="105"/>
        <v>J1408.AX16</v>
      </c>
      <c r="B6781" s="147" t="s">
        <v>4689</v>
      </c>
      <c r="C6781" s="147" t="s">
        <v>2105</v>
      </c>
      <c r="D6781" s="147" t="s">
        <v>2856</v>
      </c>
      <c r="E6781" s="147" t="s">
        <v>1998</v>
      </c>
      <c r="F6781" s="147" t="s">
        <v>2880</v>
      </c>
      <c r="G6781" s="147" t="s">
        <v>4692</v>
      </c>
    </row>
    <row r="6782" spans="1:7">
      <c r="A6782" t="str">
        <f t="shared" si="105"/>
        <v>J1408.AY2</v>
      </c>
      <c r="B6782" s="147" t="s">
        <v>4689</v>
      </c>
      <c r="C6782" s="147" t="s">
        <v>2107</v>
      </c>
      <c r="D6782" s="147" t="s">
        <v>2856</v>
      </c>
      <c r="E6782" s="147" t="s">
        <v>1998</v>
      </c>
      <c r="F6782" s="147" t="s">
        <v>2409</v>
      </c>
      <c r="G6782" s="149"/>
    </row>
    <row r="6783" spans="1:7">
      <c r="A6783" t="str">
        <f t="shared" si="105"/>
        <v>J1408.AY3</v>
      </c>
      <c r="B6783" s="147" t="s">
        <v>4689</v>
      </c>
      <c r="C6783" s="147" t="s">
        <v>1542</v>
      </c>
      <c r="D6783" s="147" t="s">
        <v>2856</v>
      </c>
      <c r="E6783" s="147" t="s">
        <v>1998</v>
      </c>
      <c r="F6783" s="147" t="s">
        <v>2321</v>
      </c>
      <c r="G6783" s="149"/>
    </row>
    <row r="6784" spans="1:7">
      <c r="A6784" t="str">
        <f t="shared" si="105"/>
        <v>J1408.AY4</v>
      </c>
      <c r="B6784" s="147" t="s">
        <v>4689</v>
      </c>
      <c r="C6784" s="147" t="s">
        <v>279</v>
      </c>
      <c r="D6784" s="147" t="s">
        <v>2856</v>
      </c>
      <c r="E6784" s="147" t="s">
        <v>1998</v>
      </c>
      <c r="F6784" s="147" t="s">
        <v>2881</v>
      </c>
      <c r="G6784" s="147" t="s">
        <v>1999</v>
      </c>
    </row>
    <row r="6785" spans="1:7">
      <c r="A6785" t="str">
        <f t="shared" si="105"/>
        <v>J1408.AY5</v>
      </c>
      <c r="B6785" s="147" t="s">
        <v>4689</v>
      </c>
      <c r="C6785" s="147" t="s">
        <v>277</v>
      </c>
      <c r="D6785" s="147" t="s">
        <v>2856</v>
      </c>
      <c r="E6785" s="147" t="s">
        <v>1998</v>
      </c>
      <c r="F6785" s="147" t="s">
        <v>2882</v>
      </c>
      <c r="G6785" s="147" t="s">
        <v>4690</v>
      </c>
    </row>
    <row r="6786" spans="1:7">
      <c r="A6786" t="str">
        <f t="shared" si="105"/>
        <v>J1408.AY6</v>
      </c>
      <c r="B6786" s="147" t="s">
        <v>4689</v>
      </c>
      <c r="C6786" s="147" t="s">
        <v>263</v>
      </c>
      <c r="D6786" s="147" t="s">
        <v>2856</v>
      </c>
      <c r="E6786" s="147" t="s">
        <v>1998</v>
      </c>
      <c r="F6786" s="147" t="s">
        <v>2883</v>
      </c>
      <c r="G6786" s="147" t="s">
        <v>4693</v>
      </c>
    </row>
    <row r="6787" spans="1:7">
      <c r="A6787" t="str">
        <f t="shared" si="105"/>
        <v>J1408.AY7</v>
      </c>
      <c r="B6787" s="147" t="s">
        <v>4689</v>
      </c>
      <c r="C6787" s="147" t="s">
        <v>261</v>
      </c>
      <c r="D6787" s="147" t="s">
        <v>2856</v>
      </c>
      <c r="E6787" s="147" t="s">
        <v>1998</v>
      </c>
      <c r="F6787" s="147" t="s">
        <v>2884</v>
      </c>
      <c r="G6787" s="147" t="s">
        <v>4693</v>
      </c>
    </row>
    <row r="6788" spans="1:7">
      <c r="A6788" t="str">
        <f t="shared" si="105"/>
        <v>J1408.AY8</v>
      </c>
      <c r="B6788" s="147" t="s">
        <v>4689</v>
      </c>
      <c r="C6788" s="147" t="s">
        <v>1292</v>
      </c>
      <c r="D6788" s="147" t="s">
        <v>2856</v>
      </c>
      <c r="E6788" s="147" t="s">
        <v>1998</v>
      </c>
      <c r="F6788" s="147" t="s">
        <v>2885</v>
      </c>
      <c r="G6788" s="147" t="s">
        <v>4693</v>
      </c>
    </row>
    <row r="6789" spans="1:7">
      <c r="A6789" t="str">
        <f t="shared" si="105"/>
        <v>J1408.AY9</v>
      </c>
      <c r="B6789" s="147" t="s">
        <v>4689</v>
      </c>
      <c r="C6789" s="147" t="s">
        <v>1544</v>
      </c>
      <c r="D6789" s="147" t="s">
        <v>2856</v>
      </c>
      <c r="E6789" s="147" t="s">
        <v>1998</v>
      </c>
      <c r="F6789" s="147" t="s">
        <v>2497</v>
      </c>
      <c r="G6789" s="149"/>
    </row>
    <row r="6790" spans="1:7">
      <c r="A6790" t="str">
        <f t="shared" ref="A6790:A6853" si="106">B6790&amp;"."&amp;C6790</f>
        <v>J1408.AY10</v>
      </c>
      <c r="B6790" s="147" t="s">
        <v>4689</v>
      </c>
      <c r="C6790" s="147" t="s">
        <v>625</v>
      </c>
      <c r="D6790" s="147" t="s">
        <v>2856</v>
      </c>
      <c r="E6790" s="147" t="s">
        <v>1998</v>
      </c>
      <c r="F6790" s="147" t="s">
        <v>2886</v>
      </c>
      <c r="G6790" s="147" t="s">
        <v>1999</v>
      </c>
    </row>
    <row r="6791" spans="1:7">
      <c r="A6791" t="str">
        <f t="shared" si="106"/>
        <v>J1408.AY11</v>
      </c>
      <c r="B6791" s="147" t="s">
        <v>4689</v>
      </c>
      <c r="C6791" s="147" t="s">
        <v>629</v>
      </c>
      <c r="D6791" s="147" t="s">
        <v>2856</v>
      </c>
      <c r="E6791" s="147" t="s">
        <v>1998</v>
      </c>
      <c r="F6791" s="147" t="s">
        <v>2887</v>
      </c>
      <c r="G6791" s="147" t="s">
        <v>4691</v>
      </c>
    </row>
    <row r="6792" spans="1:7">
      <c r="A6792" t="str">
        <f t="shared" si="106"/>
        <v>J1408.AY13</v>
      </c>
      <c r="B6792" s="147" t="s">
        <v>4689</v>
      </c>
      <c r="C6792" s="147" t="s">
        <v>1539</v>
      </c>
      <c r="D6792" s="147" t="s">
        <v>2856</v>
      </c>
      <c r="E6792" s="147" t="s">
        <v>1998</v>
      </c>
      <c r="F6792" s="147" t="s">
        <v>2888</v>
      </c>
      <c r="G6792" s="147" t="s">
        <v>4694</v>
      </c>
    </row>
    <row r="6793" spans="1:7">
      <c r="A6793" t="str">
        <f t="shared" si="106"/>
        <v>J1408.AY14</v>
      </c>
      <c r="B6793" s="147" t="s">
        <v>4689</v>
      </c>
      <c r="C6793" s="147" t="s">
        <v>581</v>
      </c>
      <c r="D6793" s="147" t="s">
        <v>2856</v>
      </c>
      <c r="E6793" s="147" t="s">
        <v>1998</v>
      </c>
      <c r="F6793" s="147" t="s">
        <v>2889</v>
      </c>
      <c r="G6793" s="147" t="s">
        <v>4694</v>
      </c>
    </row>
    <row r="6794" spans="1:7">
      <c r="A6794" t="str">
        <f t="shared" si="106"/>
        <v>J1408.AY15</v>
      </c>
      <c r="B6794" s="147" t="s">
        <v>4689</v>
      </c>
      <c r="C6794" s="147" t="s">
        <v>519</v>
      </c>
      <c r="D6794" s="147" t="s">
        <v>2856</v>
      </c>
      <c r="E6794" s="147" t="s">
        <v>1998</v>
      </c>
      <c r="F6794" s="147" t="s">
        <v>2890</v>
      </c>
      <c r="G6794" s="147" t="s">
        <v>4694</v>
      </c>
    </row>
    <row r="6795" spans="1:7">
      <c r="A6795" t="str">
        <f t="shared" si="106"/>
        <v>J1408.AY16</v>
      </c>
      <c r="B6795" s="147" t="s">
        <v>4689</v>
      </c>
      <c r="C6795" s="147" t="s">
        <v>719</v>
      </c>
      <c r="D6795" s="147" t="s">
        <v>2856</v>
      </c>
      <c r="E6795" s="147" t="s">
        <v>1998</v>
      </c>
      <c r="F6795" s="147" t="s">
        <v>2891</v>
      </c>
      <c r="G6795" s="147" t="s">
        <v>4692</v>
      </c>
    </row>
    <row r="6796" spans="1:7">
      <c r="A6796" t="str">
        <f t="shared" si="106"/>
        <v>J1408.BS1</v>
      </c>
      <c r="B6796" s="147" t="s">
        <v>4689</v>
      </c>
      <c r="C6796" s="147" t="s">
        <v>2122</v>
      </c>
      <c r="D6796" s="147" t="s">
        <v>2856</v>
      </c>
      <c r="E6796" s="147" t="s">
        <v>1998</v>
      </c>
      <c r="F6796" s="147" t="s">
        <v>2892</v>
      </c>
      <c r="G6796" s="149"/>
    </row>
    <row r="6797" spans="1:7">
      <c r="A6797" t="str">
        <f t="shared" si="106"/>
        <v>J1408.BS2</v>
      </c>
      <c r="B6797" s="147" t="s">
        <v>4689</v>
      </c>
      <c r="C6797" s="147" t="s">
        <v>2125</v>
      </c>
      <c r="D6797" s="147" t="s">
        <v>2856</v>
      </c>
      <c r="E6797" s="147" t="s">
        <v>1998</v>
      </c>
      <c r="F6797" s="147" t="s">
        <v>2432</v>
      </c>
      <c r="G6797" s="149"/>
    </row>
    <row r="6798" spans="1:7">
      <c r="A6798" t="str">
        <f t="shared" si="106"/>
        <v>J1408.BS3</v>
      </c>
      <c r="B6798" s="147" t="s">
        <v>4689</v>
      </c>
      <c r="C6798" s="147" t="s">
        <v>2127</v>
      </c>
      <c r="D6798" s="147" t="s">
        <v>2856</v>
      </c>
      <c r="E6798" s="147" t="s">
        <v>1998</v>
      </c>
      <c r="F6798" s="147" t="s">
        <v>2405</v>
      </c>
      <c r="G6798" s="147" t="s">
        <v>1999</v>
      </c>
    </row>
    <row r="6799" spans="1:7">
      <c r="A6799" t="str">
        <f t="shared" si="106"/>
        <v>J1408.BS4</v>
      </c>
      <c r="B6799" s="147" t="s">
        <v>4689</v>
      </c>
      <c r="C6799" s="147" t="s">
        <v>2129</v>
      </c>
      <c r="D6799" s="147" t="s">
        <v>2856</v>
      </c>
      <c r="E6799" s="147" t="s">
        <v>1998</v>
      </c>
      <c r="F6799" s="147" t="s">
        <v>2407</v>
      </c>
      <c r="G6799" s="147" t="s">
        <v>1999</v>
      </c>
    </row>
    <row r="6800" spans="1:7">
      <c r="A6800" t="str">
        <f t="shared" si="106"/>
        <v>J1408.BS5</v>
      </c>
      <c r="B6800" s="147" t="s">
        <v>4689</v>
      </c>
      <c r="C6800" s="147" t="s">
        <v>2131</v>
      </c>
      <c r="D6800" s="147" t="s">
        <v>2856</v>
      </c>
      <c r="E6800" s="147" t="s">
        <v>1998</v>
      </c>
      <c r="F6800" s="147" t="s">
        <v>2893</v>
      </c>
      <c r="G6800" s="147" t="s">
        <v>4690</v>
      </c>
    </row>
    <row r="6801" spans="1:7">
      <c r="A6801" t="str">
        <f t="shared" si="106"/>
        <v>J1408.BS6</v>
      </c>
      <c r="B6801" s="147" t="s">
        <v>4689</v>
      </c>
      <c r="C6801" s="147" t="s">
        <v>2133</v>
      </c>
      <c r="D6801" s="147" t="s">
        <v>2856</v>
      </c>
      <c r="E6801" s="147" t="s">
        <v>1998</v>
      </c>
      <c r="F6801" s="147" t="s">
        <v>2894</v>
      </c>
      <c r="G6801" s="147" t="s">
        <v>4690</v>
      </c>
    </row>
    <row r="6802" spans="1:7">
      <c r="A6802" t="str">
        <f t="shared" si="106"/>
        <v>J1408.BS7</v>
      </c>
      <c r="B6802" s="147" t="s">
        <v>4689</v>
      </c>
      <c r="C6802" s="147" t="s">
        <v>2135</v>
      </c>
      <c r="D6802" s="147" t="s">
        <v>2856</v>
      </c>
      <c r="E6802" s="147" t="s">
        <v>1998</v>
      </c>
      <c r="F6802" s="147" t="s">
        <v>2895</v>
      </c>
      <c r="G6802" s="147" t="s">
        <v>4690</v>
      </c>
    </row>
    <row r="6803" spans="1:7">
      <c r="A6803" t="str">
        <f t="shared" si="106"/>
        <v>J1408.BS8</v>
      </c>
      <c r="B6803" s="147" t="s">
        <v>4689</v>
      </c>
      <c r="C6803" s="147" t="s">
        <v>2137</v>
      </c>
      <c r="D6803" s="147" t="s">
        <v>2856</v>
      </c>
      <c r="E6803" s="147" t="s">
        <v>1998</v>
      </c>
      <c r="F6803" s="147" t="s">
        <v>2896</v>
      </c>
      <c r="G6803" s="147" t="s">
        <v>4695</v>
      </c>
    </row>
    <row r="6804" spans="1:7">
      <c r="A6804" t="str">
        <f t="shared" si="106"/>
        <v>J1408.BS9</v>
      </c>
      <c r="B6804" s="147" t="s">
        <v>4689</v>
      </c>
      <c r="C6804" s="147" t="s">
        <v>2140</v>
      </c>
      <c r="D6804" s="147" t="s">
        <v>2856</v>
      </c>
      <c r="E6804" s="147" t="s">
        <v>1998</v>
      </c>
      <c r="F6804" s="147" t="s">
        <v>2286</v>
      </c>
      <c r="G6804" s="147" t="s">
        <v>1999</v>
      </c>
    </row>
    <row r="6805" spans="1:7">
      <c r="A6805" t="str">
        <f t="shared" si="106"/>
        <v>J1408.BS10</v>
      </c>
      <c r="B6805" s="147" t="s">
        <v>4689</v>
      </c>
      <c r="C6805" s="147" t="s">
        <v>2142</v>
      </c>
      <c r="D6805" s="147" t="s">
        <v>2856</v>
      </c>
      <c r="E6805" s="147" t="s">
        <v>1998</v>
      </c>
      <c r="F6805" s="147" t="s">
        <v>2319</v>
      </c>
      <c r="G6805" s="147" t="s">
        <v>1999</v>
      </c>
    </row>
    <row r="6806" spans="1:7">
      <c r="A6806" t="str">
        <f t="shared" si="106"/>
        <v>J1408.BS11</v>
      </c>
      <c r="B6806" s="147" t="s">
        <v>4689</v>
      </c>
      <c r="C6806" s="147" t="s">
        <v>2144</v>
      </c>
      <c r="D6806" s="147" t="s">
        <v>2856</v>
      </c>
      <c r="E6806" s="147" t="s">
        <v>1998</v>
      </c>
      <c r="F6806" s="147" t="s">
        <v>2898</v>
      </c>
      <c r="G6806" s="147" t="s">
        <v>4691</v>
      </c>
    </row>
    <row r="6807" spans="1:7">
      <c r="A6807" t="str">
        <f t="shared" si="106"/>
        <v>J1408.BS12</v>
      </c>
      <c r="B6807" s="147" t="s">
        <v>4689</v>
      </c>
      <c r="C6807" s="147" t="s">
        <v>2146</v>
      </c>
      <c r="D6807" s="147" t="s">
        <v>2856</v>
      </c>
      <c r="E6807" s="147" t="s">
        <v>1998</v>
      </c>
      <c r="F6807" s="147" t="s">
        <v>2899</v>
      </c>
      <c r="G6807" s="149"/>
    </row>
    <row r="6808" spans="1:7">
      <c r="A6808" t="str">
        <f t="shared" si="106"/>
        <v>J1408.BS13</v>
      </c>
      <c r="B6808" s="147" t="s">
        <v>4689</v>
      </c>
      <c r="C6808" s="147" t="s">
        <v>2149</v>
      </c>
      <c r="D6808" s="147" t="s">
        <v>2856</v>
      </c>
      <c r="E6808" s="147" t="s">
        <v>1998</v>
      </c>
      <c r="F6808" s="147" t="s">
        <v>2900</v>
      </c>
      <c r="G6808" s="147" t="s">
        <v>4691</v>
      </c>
    </row>
    <row r="6809" spans="1:7">
      <c r="A6809" t="str">
        <f t="shared" si="106"/>
        <v>J1408.BS14</v>
      </c>
      <c r="B6809" s="147" t="s">
        <v>4689</v>
      </c>
      <c r="C6809" s="147" t="s">
        <v>2152</v>
      </c>
      <c r="D6809" s="147" t="s">
        <v>2856</v>
      </c>
      <c r="E6809" s="147" t="s">
        <v>1998</v>
      </c>
      <c r="F6809" s="147" t="s">
        <v>2901</v>
      </c>
      <c r="G6809" s="147" t="s">
        <v>4691</v>
      </c>
    </row>
    <row r="6810" spans="1:7">
      <c r="A6810" t="str">
        <f t="shared" si="106"/>
        <v>J1408.BS15</v>
      </c>
      <c r="B6810" s="147" t="s">
        <v>4689</v>
      </c>
      <c r="C6810" s="147" t="s">
        <v>2155</v>
      </c>
      <c r="D6810" s="147" t="s">
        <v>2856</v>
      </c>
      <c r="E6810" s="147" t="s">
        <v>1998</v>
      </c>
      <c r="F6810" s="147" t="s">
        <v>2902</v>
      </c>
      <c r="G6810" s="147" t="s">
        <v>4696</v>
      </c>
    </row>
    <row r="6811" spans="1:7">
      <c r="A6811" t="str">
        <f t="shared" si="106"/>
        <v>J1408.BS16</v>
      </c>
      <c r="B6811" s="147" t="s">
        <v>4689</v>
      </c>
      <c r="C6811" s="147" t="s">
        <v>2157</v>
      </c>
      <c r="D6811" s="147" t="s">
        <v>2856</v>
      </c>
      <c r="E6811" s="147" t="s">
        <v>1998</v>
      </c>
      <c r="F6811" s="147" t="s">
        <v>2904</v>
      </c>
      <c r="G6811" s="149"/>
    </row>
    <row r="6812" spans="1:7">
      <c r="A6812" t="str">
        <f t="shared" si="106"/>
        <v>J1408.BX1</v>
      </c>
      <c r="B6812" s="147" t="s">
        <v>4689</v>
      </c>
      <c r="C6812" s="147" t="s">
        <v>2160</v>
      </c>
      <c r="D6812" s="147" t="s">
        <v>2856</v>
      </c>
      <c r="E6812" s="147" t="s">
        <v>1998</v>
      </c>
      <c r="F6812" s="147" t="s">
        <v>2905</v>
      </c>
      <c r="G6812" s="149"/>
    </row>
    <row r="6813" spans="1:7">
      <c r="A6813" t="str">
        <f t="shared" si="106"/>
        <v>J1408.BX2</v>
      </c>
      <c r="B6813" s="147" t="s">
        <v>4689</v>
      </c>
      <c r="C6813" s="147" t="s">
        <v>2163</v>
      </c>
      <c r="D6813" s="147" t="s">
        <v>2856</v>
      </c>
      <c r="E6813" s="147" t="s">
        <v>1998</v>
      </c>
      <c r="F6813" s="147" t="s">
        <v>2442</v>
      </c>
      <c r="G6813" s="149"/>
    </row>
    <row r="6814" spans="1:7">
      <c r="A6814" t="str">
        <f t="shared" si="106"/>
        <v>J1408.BX3</v>
      </c>
      <c r="B6814" s="147" t="s">
        <v>4689</v>
      </c>
      <c r="C6814" s="147" t="s">
        <v>2165</v>
      </c>
      <c r="D6814" s="147" t="s">
        <v>2856</v>
      </c>
      <c r="E6814" s="147" t="s">
        <v>1998</v>
      </c>
      <c r="F6814" s="147" t="s">
        <v>2906</v>
      </c>
      <c r="G6814" s="147" t="s">
        <v>1999</v>
      </c>
    </row>
    <row r="6815" spans="1:7">
      <c r="A6815" t="str">
        <f t="shared" si="106"/>
        <v>J1408.BX4</v>
      </c>
      <c r="B6815" s="147" t="s">
        <v>4689</v>
      </c>
      <c r="C6815" s="147" t="s">
        <v>2167</v>
      </c>
      <c r="D6815" s="147" t="s">
        <v>2856</v>
      </c>
      <c r="E6815" s="147" t="s">
        <v>1998</v>
      </c>
      <c r="F6815" s="147" t="s">
        <v>2907</v>
      </c>
      <c r="G6815" s="147" t="s">
        <v>1999</v>
      </c>
    </row>
    <row r="6816" spans="1:7">
      <c r="A6816" t="str">
        <f t="shared" si="106"/>
        <v>J1408.BX5</v>
      </c>
      <c r="B6816" s="147" t="s">
        <v>4689</v>
      </c>
      <c r="C6816" s="147" t="s">
        <v>2169</v>
      </c>
      <c r="D6816" s="147" t="s">
        <v>2856</v>
      </c>
      <c r="E6816" s="147" t="s">
        <v>1998</v>
      </c>
      <c r="F6816" s="147" t="s">
        <v>2908</v>
      </c>
      <c r="G6816" s="147" t="s">
        <v>4693</v>
      </c>
    </row>
    <row r="6817" spans="1:7">
      <c r="A6817" t="str">
        <f t="shared" si="106"/>
        <v>J1408.BX6</v>
      </c>
      <c r="B6817" s="147" t="s">
        <v>4689</v>
      </c>
      <c r="C6817" s="147" t="s">
        <v>2171</v>
      </c>
      <c r="D6817" s="147" t="s">
        <v>2856</v>
      </c>
      <c r="E6817" s="147" t="s">
        <v>1998</v>
      </c>
      <c r="F6817" s="147" t="s">
        <v>2909</v>
      </c>
      <c r="G6817" s="147" t="s">
        <v>4693</v>
      </c>
    </row>
    <row r="6818" spans="1:7">
      <c r="A6818" t="str">
        <f t="shared" si="106"/>
        <v>J1408.BX7</v>
      </c>
      <c r="B6818" s="147" t="s">
        <v>4689</v>
      </c>
      <c r="C6818" s="147" t="s">
        <v>2173</v>
      </c>
      <c r="D6818" s="147" t="s">
        <v>2856</v>
      </c>
      <c r="E6818" s="147" t="s">
        <v>1998</v>
      </c>
      <c r="F6818" s="147" t="s">
        <v>2910</v>
      </c>
      <c r="G6818" s="147" t="s">
        <v>4693</v>
      </c>
    </row>
    <row r="6819" spans="1:7">
      <c r="A6819" t="str">
        <f t="shared" si="106"/>
        <v>J1408.BX8</v>
      </c>
      <c r="B6819" s="147" t="s">
        <v>4689</v>
      </c>
      <c r="C6819" s="147" t="s">
        <v>2175</v>
      </c>
      <c r="D6819" s="147" t="s">
        <v>2856</v>
      </c>
      <c r="E6819" s="147" t="s">
        <v>1998</v>
      </c>
      <c r="F6819" s="147" t="s">
        <v>2911</v>
      </c>
      <c r="G6819" s="147" t="s">
        <v>1999</v>
      </c>
    </row>
    <row r="6820" spans="1:7">
      <c r="A6820" t="str">
        <f t="shared" si="106"/>
        <v>J1408.BX9</v>
      </c>
      <c r="B6820" s="147" t="s">
        <v>4689</v>
      </c>
      <c r="C6820" s="147" t="s">
        <v>2178</v>
      </c>
      <c r="D6820" s="147" t="s">
        <v>2856</v>
      </c>
      <c r="E6820" s="147" t="s">
        <v>1998</v>
      </c>
      <c r="F6820" s="147" t="s">
        <v>2912</v>
      </c>
      <c r="G6820" s="147" t="s">
        <v>1999</v>
      </c>
    </row>
    <row r="6821" spans="1:7">
      <c r="A6821" t="str">
        <f t="shared" si="106"/>
        <v>J1408.BX10</v>
      </c>
      <c r="B6821" s="147" t="s">
        <v>4689</v>
      </c>
      <c r="C6821" s="147" t="s">
        <v>2180</v>
      </c>
      <c r="D6821" s="147" t="s">
        <v>2856</v>
      </c>
      <c r="E6821" s="147" t="s">
        <v>1998</v>
      </c>
      <c r="F6821" s="147" t="s">
        <v>2913</v>
      </c>
      <c r="G6821" s="147" t="s">
        <v>1999</v>
      </c>
    </row>
    <row r="6822" spans="1:7">
      <c r="A6822" t="str">
        <f t="shared" si="106"/>
        <v>J1408.BX11</v>
      </c>
      <c r="B6822" s="147" t="s">
        <v>4689</v>
      </c>
      <c r="C6822" s="147" t="s">
        <v>2182</v>
      </c>
      <c r="D6822" s="147" t="s">
        <v>2856</v>
      </c>
      <c r="E6822" s="147" t="s">
        <v>1998</v>
      </c>
      <c r="F6822" s="147" t="s">
        <v>2914</v>
      </c>
      <c r="G6822" s="147" t="s">
        <v>4694</v>
      </c>
    </row>
    <row r="6823" spans="1:7">
      <c r="A6823" t="str">
        <f t="shared" si="106"/>
        <v>J1408.BX12</v>
      </c>
      <c r="B6823" s="147" t="s">
        <v>4689</v>
      </c>
      <c r="C6823" s="147" t="s">
        <v>2184</v>
      </c>
      <c r="D6823" s="147" t="s">
        <v>2856</v>
      </c>
      <c r="E6823" s="147" t="s">
        <v>1998</v>
      </c>
      <c r="F6823" s="147" t="s">
        <v>2915</v>
      </c>
      <c r="G6823" s="149"/>
    </row>
    <row r="6824" spans="1:7">
      <c r="A6824" t="str">
        <f t="shared" si="106"/>
        <v>J1408.BX13</v>
      </c>
      <c r="B6824" s="147" t="s">
        <v>4689</v>
      </c>
      <c r="C6824" s="147" t="s">
        <v>2186</v>
      </c>
      <c r="D6824" s="147" t="s">
        <v>2856</v>
      </c>
      <c r="E6824" s="147" t="s">
        <v>1998</v>
      </c>
      <c r="F6824" s="147" t="s">
        <v>2916</v>
      </c>
      <c r="G6824" s="147" t="s">
        <v>4694</v>
      </c>
    </row>
    <row r="6825" spans="1:7">
      <c r="A6825" t="str">
        <f t="shared" si="106"/>
        <v>J1408.BX14</v>
      </c>
      <c r="B6825" s="147" t="s">
        <v>4689</v>
      </c>
      <c r="C6825" s="147" t="s">
        <v>2188</v>
      </c>
      <c r="D6825" s="147" t="s">
        <v>2856</v>
      </c>
      <c r="E6825" s="147" t="s">
        <v>1998</v>
      </c>
      <c r="F6825" s="147" t="s">
        <v>2917</v>
      </c>
      <c r="G6825" s="147" t="s">
        <v>4694</v>
      </c>
    </row>
    <row r="6826" spans="1:7">
      <c r="A6826" t="str">
        <f t="shared" si="106"/>
        <v>J1408.BX15</v>
      </c>
      <c r="B6826" s="147" t="s">
        <v>4689</v>
      </c>
      <c r="C6826" s="147" t="s">
        <v>2191</v>
      </c>
      <c r="D6826" s="147" t="s">
        <v>2856</v>
      </c>
      <c r="E6826" s="147" t="s">
        <v>1998</v>
      </c>
      <c r="F6826" s="147" t="s">
        <v>2918</v>
      </c>
      <c r="G6826" s="147" t="s">
        <v>1999</v>
      </c>
    </row>
    <row r="6827" spans="1:7">
      <c r="A6827" t="str">
        <f t="shared" si="106"/>
        <v>J1408.BX16</v>
      </c>
      <c r="B6827" s="147" t="s">
        <v>4689</v>
      </c>
      <c r="C6827" s="147" t="s">
        <v>2193</v>
      </c>
      <c r="D6827" s="147" t="s">
        <v>2856</v>
      </c>
      <c r="E6827" s="147" t="s">
        <v>1998</v>
      </c>
      <c r="F6827" s="147" t="s">
        <v>2919</v>
      </c>
      <c r="G6827" s="149"/>
    </row>
    <row r="6828" spans="1:7">
      <c r="A6828" t="str">
        <f t="shared" si="106"/>
        <v>J1408.BY1</v>
      </c>
      <c r="B6828" s="147" t="s">
        <v>4689</v>
      </c>
      <c r="C6828" s="147" t="s">
        <v>2196</v>
      </c>
      <c r="D6828" s="147" t="s">
        <v>2856</v>
      </c>
      <c r="E6828" s="147" t="s">
        <v>1998</v>
      </c>
      <c r="F6828" s="147" t="s">
        <v>2920</v>
      </c>
      <c r="G6828" s="149"/>
    </row>
    <row r="6829" spans="1:7">
      <c r="A6829" t="str">
        <f t="shared" si="106"/>
        <v>J1408.BY2</v>
      </c>
      <c r="B6829" s="147" t="s">
        <v>4689</v>
      </c>
      <c r="C6829" s="147" t="s">
        <v>2198</v>
      </c>
      <c r="D6829" s="147" t="s">
        <v>2856</v>
      </c>
      <c r="E6829" s="147" t="s">
        <v>1998</v>
      </c>
      <c r="F6829" s="147" t="s">
        <v>2450</v>
      </c>
      <c r="G6829" s="149"/>
    </row>
    <row r="6830" spans="1:7">
      <c r="A6830" t="str">
        <f t="shared" si="106"/>
        <v>J1408.BY3</v>
      </c>
      <c r="B6830" s="147" t="s">
        <v>4689</v>
      </c>
      <c r="C6830" s="147" t="s">
        <v>2200</v>
      </c>
      <c r="D6830" s="147" t="s">
        <v>2856</v>
      </c>
      <c r="E6830" s="147" t="s">
        <v>1998</v>
      </c>
      <c r="F6830" s="147" t="s">
        <v>2921</v>
      </c>
      <c r="G6830" s="147" t="s">
        <v>1999</v>
      </c>
    </row>
    <row r="6831" spans="1:7">
      <c r="A6831" t="str">
        <f t="shared" si="106"/>
        <v>J1408.BY4</v>
      </c>
      <c r="B6831" s="147" t="s">
        <v>4689</v>
      </c>
      <c r="C6831" s="147" t="s">
        <v>2202</v>
      </c>
      <c r="D6831" s="147" t="s">
        <v>2856</v>
      </c>
      <c r="E6831" s="147" t="s">
        <v>1998</v>
      </c>
      <c r="F6831" s="147" t="s">
        <v>2922</v>
      </c>
      <c r="G6831" s="147" t="s">
        <v>1999</v>
      </c>
    </row>
    <row r="6832" spans="1:7">
      <c r="A6832" t="str">
        <f t="shared" si="106"/>
        <v>J1408.BY5</v>
      </c>
      <c r="B6832" s="147" t="s">
        <v>4689</v>
      </c>
      <c r="C6832" s="147" t="s">
        <v>2204</v>
      </c>
      <c r="D6832" s="147" t="s">
        <v>2856</v>
      </c>
      <c r="E6832" s="147" t="s">
        <v>1998</v>
      </c>
      <c r="F6832" s="147" t="s">
        <v>2923</v>
      </c>
      <c r="G6832" s="147" t="s">
        <v>4693</v>
      </c>
    </row>
    <row r="6833" spans="1:7">
      <c r="A6833" t="str">
        <f t="shared" si="106"/>
        <v>J1408.BY6</v>
      </c>
      <c r="B6833" s="147" t="s">
        <v>4689</v>
      </c>
      <c r="C6833" s="147" t="s">
        <v>2206</v>
      </c>
      <c r="D6833" s="147" t="s">
        <v>2856</v>
      </c>
      <c r="E6833" s="147" t="s">
        <v>1998</v>
      </c>
      <c r="F6833" s="147" t="s">
        <v>2924</v>
      </c>
      <c r="G6833" s="147" t="s">
        <v>4693</v>
      </c>
    </row>
    <row r="6834" spans="1:7">
      <c r="A6834" t="str">
        <f t="shared" si="106"/>
        <v>J1408.BY7</v>
      </c>
      <c r="B6834" s="147" t="s">
        <v>4689</v>
      </c>
      <c r="C6834" s="147" t="s">
        <v>2208</v>
      </c>
      <c r="D6834" s="147" t="s">
        <v>2856</v>
      </c>
      <c r="E6834" s="147" t="s">
        <v>1998</v>
      </c>
      <c r="F6834" s="147" t="s">
        <v>2925</v>
      </c>
      <c r="G6834" s="147" t="s">
        <v>4693</v>
      </c>
    </row>
    <row r="6835" spans="1:7">
      <c r="A6835" t="str">
        <f t="shared" si="106"/>
        <v>J1408.BY8</v>
      </c>
      <c r="B6835" s="147" t="s">
        <v>4689</v>
      </c>
      <c r="C6835" s="147" t="s">
        <v>2210</v>
      </c>
      <c r="D6835" s="147" t="s">
        <v>2856</v>
      </c>
      <c r="E6835" s="147" t="s">
        <v>1998</v>
      </c>
      <c r="F6835" s="147" t="s">
        <v>2926</v>
      </c>
      <c r="G6835" s="147" t="s">
        <v>1999</v>
      </c>
    </row>
    <row r="6836" spans="1:7">
      <c r="A6836" t="str">
        <f t="shared" si="106"/>
        <v>J1408.BY9</v>
      </c>
      <c r="B6836" s="147" t="s">
        <v>4689</v>
      </c>
      <c r="C6836" s="147" t="s">
        <v>2212</v>
      </c>
      <c r="D6836" s="147" t="s">
        <v>2856</v>
      </c>
      <c r="E6836" s="147" t="s">
        <v>1998</v>
      </c>
      <c r="F6836" s="147" t="s">
        <v>2927</v>
      </c>
      <c r="G6836" s="147" t="s">
        <v>1999</v>
      </c>
    </row>
    <row r="6837" spans="1:7">
      <c r="A6837" t="str">
        <f t="shared" si="106"/>
        <v>J1408.BY10</v>
      </c>
      <c r="B6837" s="147" t="s">
        <v>4689</v>
      </c>
      <c r="C6837" s="147" t="s">
        <v>2214</v>
      </c>
      <c r="D6837" s="147" t="s">
        <v>2856</v>
      </c>
      <c r="E6837" s="147" t="s">
        <v>1998</v>
      </c>
      <c r="F6837" s="147" t="s">
        <v>2928</v>
      </c>
      <c r="G6837" s="147" t="s">
        <v>1999</v>
      </c>
    </row>
    <row r="6838" spans="1:7">
      <c r="A6838" t="str">
        <f t="shared" si="106"/>
        <v>J1408.BY11</v>
      </c>
      <c r="B6838" s="147" t="s">
        <v>4689</v>
      </c>
      <c r="C6838" s="147" t="s">
        <v>2216</v>
      </c>
      <c r="D6838" s="147" t="s">
        <v>2856</v>
      </c>
      <c r="E6838" s="147" t="s">
        <v>1998</v>
      </c>
      <c r="F6838" s="147" t="s">
        <v>2929</v>
      </c>
      <c r="G6838" s="147" t="s">
        <v>4694</v>
      </c>
    </row>
    <row r="6839" spans="1:7">
      <c r="A6839" t="str">
        <f t="shared" si="106"/>
        <v>J1408.BY12</v>
      </c>
      <c r="B6839" s="147" t="s">
        <v>4689</v>
      </c>
      <c r="C6839" s="147" t="s">
        <v>2218</v>
      </c>
      <c r="D6839" s="147" t="s">
        <v>2856</v>
      </c>
      <c r="E6839" s="147" t="s">
        <v>1998</v>
      </c>
      <c r="F6839" s="147" t="s">
        <v>2930</v>
      </c>
      <c r="G6839" s="149"/>
    </row>
    <row r="6840" spans="1:7">
      <c r="A6840" t="str">
        <f t="shared" si="106"/>
        <v>J1408.BY13</v>
      </c>
      <c r="B6840" s="147" t="s">
        <v>4689</v>
      </c>
      <c r="C6840" s="147" t="s">
        <v>2220</v>
      </c>
      <c r="D6840" s="147" t="s">
        <v>2856</v>
      </c>
      <c r="E6840" s="147" t="s">
        <v>1998</v>
      </c>
      <c r="F6840" s="147" t="s">
        <v>2931</v>
      </c>
      <c r="G6840" s="147" t="s">
        <v>4694</v>
      </c>
    </row>
    <row r="6841" spans="1:7">
      <c r="A6841" t="str">
        <f t="shared" si="106"/>
        <v>J1408.BY14</v>
      </c>
      <c r="B6841" s="147" t="s">
        <v>4689</v>
      </c>
      <c r="C6841" s="147" t="s">
        <v>2222</v>
      </c>
      <c r="D6841" s="147" t="s">
        <v>2856</v>
      </c>
      <c r="E6841" s="147" t="s">
        <v>1998</v>
      </c>
      <c r="F6841" s="147" t="s">
        <v>2932</v>
      </c>
      <c r="G6841" s="147" t="s">
        <v>4694</v>
      </c>
    </row>
    <row r="6842" spans="1:7">
      <c r="A6842" t="str">
        <f t="shared" si="106"/>
        <v>J1408.BY15</v>
      </c>
      <c r="B6842" s="147" t="s">
        <v>4689</v>
      </c>
      <c r="C6842" s="147" t="s">
        <v>2224</v>
      </c>
      <c r="D6842" s="147" t="s">
        <v>2856</v>
      </c>
      <c r="E6842" s="147" t="s">
        <v>1998</v>
      </c>
      <c r="F6842" s="147" t="s">
        <v>2933</v>
      </c>
      <c r="G6842" s="147" t="s">
        <v>1999</v>
      </c>
    </row>
    <row r="6843" spans="1:7">
      <c r="A6843" t="str">
        <f t="shared" si="106"/>
        <v>J1408.BY16</v>
      </c>
      <c r="B6843" s="147" t="s">
        <v>4689</v>
      </c>
      <c r="C6843" s="147" t="s">
        <v>2226</v>
      </c>
      <c r="D6843" s="147" t="s">
        <v>2856</v>
      </c>
      <c r="E6843" s="147" t="s">
        <v>1998</v>
      </c>
      <c r="F6843" s="147" t="s">
        <v>2934</v>
      </c>
      <c r="G6843" s="149"/>
    </row>
    <row r="6844" spans="1:7">
      <c r="A6844" t="str">
        <f t="shared" si="106"/>
        <v>J1408.CS1</v>
      </c>
      <c r="B6844" s="147" t="s">
        <v>4689</v>
      </c>
      <c r="C6844" s="147" t="s">
        <v>2228</v>
      </c>
      <c r="D6844" s="147" t="s">
        <v>2856</v>
      </c>
      <c r="E6844" s="147" t="s">
        <v>1998</v>
      </c>
      <c r="F6844" s="147" t="s">
        <v>2935</v>
      </c>
      <c r="G6844" s="149"/>
    </row>
    <row r="6845" spans="1:7">
      <c r="A6845" t="str">
        <f t="shared" si="106"/>
        <v>J1408.CS2</v>
      </c>
      <c r="B6845" s="147" t="s">
        <v>4689</v>
      </c>
      <c r="C6845" s="147" t="s">
        <v>2230</v>
      </c>
      <c r="D6845" s="147" t="s">
        <v>2856</v>
      </c>
      <c r="E6845" s="147" t="s">
        <v>1998</v>
      </c>
      <c r="F6845" s="147" t="s">
        <v>2936</v>
      </c>
      <c r="G6845" s="147" t="s">
        <v>4697</v>
      </c>
    </row>
    <row r="6846" spans="1:7">
      <c r="A6846" t="str">
        <f t="shared" si="106"/>
        <v>J1408.CS3</v>
      </c>
      <c r="B6846" s="147" t="s">
        <v>4689</v>
      </c>
      <c r="C6846" s="147" t="s">
        <v>2232</v>
      </c>
      <c r="D6846" s="147" t="s">
        <v>2856</v>
      </c>
      <c r="E6846" s="147" t="s">
        <v>1998</v>
      </c>
      <c r="F6846" s="147" t="s">
        <v>2938</v>
      </c>
      <c r="G6846" s="147" t="s">
        <v>1118</v>
      </c>
    </row>
    <row r="6847" spans="1:7">
      <c r="A6847" t="str">
        <f t="shared" si="106"/>
        <v>J1408.CS4</v>
      </c>
      <c r="B6847" s="147" t="s">
        <v>4689</v>
      </c>
      <c r="C6847" s="147" t="s">
        <v>2234</v>
      </c>
      <c r="D6847" s="147" t="s">
        <v>2856</v>
      </c>
      <c r="E6847" s="147" t="s">
        <v>1998</v>
      </c>
      <c r="F6847" s="147" t="s">
        <v>2350</v>
      </c>
      <c r="G6847" s="147" t="s">
        <v>1118</v>
      </c>
    </row>
    <row r="6848" spans="1:7">
      <c r="A6848" t="str">
        <f t="shared" si="106"/>
        <v>J1408.CS5</v>
      </c>
      <c r="B6848" s="147" t="s">
        <v>4689</v>
      </c>
      <c r="C6848" s="147" t="s">
        <v>2236</v>
      </c>
      <c r="D6848" s="147" t="s">
        <v>2856</v>
      </c>
      <c r="E6848" s="147" t="s">
        <v>1998</v>
      </c>
      <c r="F6848" s="147" t="s">
        <v>2939</v>
      </c>
      <c r="G6848" s="149"/>
    </row>
    <row r="6849" spans="1:7">
      <c r="A6849" t="str">
        <f t="shared" si="106"/>
        <v>J1408.CS6</v>
      </c>
      <c r="B6849" s="147" t="s">
        <v>4689</v>
      </c>
      <c r="C6849" s="147" t="s">
        <v>2239</v>
      </c>
      <c r="D6849" s="147" t="s">
        <v>2856</v>
      </c>
      <c r="E6849" s="147" t="s">
        <v>1998</v>
      </c>
      <c r="F6849" s="147" t="s">
        <v>2940</v>
      </c>
      <c r="G6849" s="147" t="s">
        <v>1118</v>
      </c>
    </row>
    <row r="6850" spans="1:7">
      <c r="A6850" t="str">
        <f t="shared" si="106"/>
        <v>J1408.CS7</v>
      </c>
      <c r="B6850" s="147" t="s">
        <v>4689</v>
      </c>
      <c r="C6850" s="147" t="s">
        <v>2241</v>
      </c>
      <c r="D6850" s="147" t="s">
        <v>2856</v>
      </c>
      <c r="E6850" s="147" t="s">
        <v>1998</v>
      </c>
      <c r="F6850" s="147" t="s">
        <v>2095</v>
      </c>
      <c r="G6850" s="147" t="s">
        <v>1999</v>
      </c>
    </row>
    <row r="6851" spans="1:7">
      <c r="A6851" t="str">
        <f t="shared" si="106"/>
        <v>J1408.CS8</v>
      </c>
      <c r="B6851" s="147" t="s">
        <v>4689</v>
      </c>
      <c r="C6851" s="147" t="s">
        <v>2243</v>
      </c>
      <c r="D6851" s="147" t="s">
        <v>2856</v>
      </c>
      <c r="E6851" s="147" t="s">
        <v>1998</v>
      </c>
      <c r="F6851" s="147" t="s">
        <v>2116</v>
      </c>
      <c r="G6851" s="147" t="s">
        <v>1999</v>
      </c>
    </row>
    <row r="6852" spans="1:7">
      <c r="A6852" t="str">
        <f t="shared" si="106"/>
        <v>J1408.CS9</v>
      </c>
      <c r="B6852" s="147" t="s">
        <v>4689</v>
      </c>
      <c r="C6852" s="147" t="s">
        <v>2246</v>
      </c>
      <c r="D6852" s="147" t="s">
        <v>2856</v>
      </c>
      <c r="E6852" s="147" t="s">
        <v>1998</v>
      </c>
      <c r="F6852" s="147" t="s">
        <v>2941</v>
      </c>
      <c r="G6852" s="147" t="s">
        <v>4698</v>
      </c>
    </row>
    <row r="6853" spans="1:7">
      <c r="A6853" t="str">
        <f t="shared" si="106"/>
        <v>J1408.CS10</v>
      </c>
      <c r="B6853" s="147" t="s">
        <v>4689</v>
      </c>
      <c r="C6853" s="147" t="s">
        <v>2249</v>
      </c>
      <c r="D6853" s="147" t="s">
        <v>2856</v>
      </c>
      <c r="E6853" s="147" t="s">
        <v>1998</v>
      </c>
      <c r="F6853" s="147" t="s">
        <v>2943</v>
      </c>
      <c r="G6853" s="147" t="s">
        <v>1118</v>
      </c>
    </row>
    <row r="6854" spans="1:7">
      <c r="A6854" t="str">
        <f t="shared" ref="A6854:A6917" si="107">B6854&amp;"."&amp;C6854</f>
        <v>J1408.CS11</v>
      </c>
      <c r="B6854" s="147" t="s">
        <v>4689</v>
      </c>
      <c r="C6854" s="147" t="s">
        <v>2252</v>
      </c>
      <c r="D6854" s="147" t="s">
        <v>2856</v>
      </c>
      <c r="E6854" s="147" t="s">
        <v>1998</v>
      </c>
      <c r="F6854" s="147" t="s">
        <v>2143</v>
      </c>
      <c r="G6854" s="147" t="s">
        <v>1118</v>
      </c>
    </row>
    <row r="6855" spans="1:7">
      <c r="A6855" t="str">
        <f t="shared" si="107"/>
        <v>J1408.CS12</v>
      </c>
      <c r="B6855" s="147" t="s">
        <v>4689</v>
      </c>
      <c r="C6855" s="147" t="s">
        <v>2254</v>
      </c>
      <c r="D6855" s="147" t="s">
        <v>2856</v>
      </c>
      <c r="E6855" s="147" t="s">
        <v>1998</v>
      </c>
      <c r="F6855" s="147" t="s">
        <v>2944</v>
      </c>
      <c r="G6855" s="147" t="s">
        <v>1118</v>
      </c>
    </row>
    <row r="6856" spans="1:7">
      <c r="A6856" t="str">
        <f t="shared" si="107"/>
        <v>J1408.CS13</v>
      </c>
      <c r="B6856" s="147" t="s">
        <v>4689</v>
      </c>
      <c r="C6856" s="147" t="s">
        <v>2257</v>
      </c>
      <c r="D6856" s="147" t="s">
        <v>2856</v>
      </c>
      <c r="E6856" s="147" t="s">
        <v>1998</v>
      </c>
      <c r="F6856" s="147" t="s">
        <v>2179</v>
      </c>
      <c r="G6856" s="147" t="s">
        <v>1999</v>
      </c>
    </row>
    <row r="6857" spans="1:7">
      <c r="A6857" t="str">
        <f t="shared" si="107"/>
        <v>J1408.CS14</v>
      </c>
      <c r="B6857" s="147" t="s">
        <v>4689</v>
      </c>
      <c r="C6857" s="147" t="s">
        <v>2260</v>
      </c>
      <c r="D6857" s="147" t="s">
        <v>2856</v>
      </c>
      <c r="E6857" s="147" t="s">
        <v>1998</v>
      </c>
      <c r="F6857" s="147" t="s">
        <v>2945</v>
      </c>
      <c r="G6857" s="147" t="s">
        <v>4699</v>
      </c>
    </row>
    <row r="6858" spans="1:7">
      <c r="A6858" t="str">
        <f t="shared" si="107"/>
        <v>J1408.CS15</v>
      </c>
      <c r="B6858" s="147" t="s">
        <v>4689</v>
      </c>
      <c r="C6858" s="147" t="s">
        <v>2262</v>
      </c>
      <c r="D6858" s="147" t="s">
        <v>2856</v>
      </c>
      <c r="E6858" s="147" t="s">
        <v>1998</v>
      </c>
      <c r="F6858" s="147" t="s">
        <v>2947</v>
      </c>
      <c r="G6858" s="149"/>
    </row>
    <row r="6859" spans="1:7">
      <c r="A6859" t="str">
        <f t="shared" si="107"/>
        <v>J1408.CS16</v>
      </c>
      <c r="B6859" s="147" t="s">
        <v>4689</v>
      </c>
      <c r="C6859" s="147" t="s">
        <v>2264</v>
      </c>
      <c r="D6859" s="147" t="s">
        <v>2856</v>
      </c>
      <c r="E6859" s="147" t="s">
        <v>1998</v>
      </c>
      <c r="F6859" s="147" t="s">
        <v>2948</v>
      </c>
      <c r="G6859" s="149"/>
    </row>
    <row r="6860" spans="1:7">
      <c r="A6860" t="str">
        <f t="shared" si="107"/>
        <v>J1408.CX1</v>
      </c>
      <c r="B6860" s="147" t="s">
        <v>4689</v>
      </c>
      <c r="C6860" s="147" t="s">
        <v>2266</v>
      </c>
      <c r="D6860" s="147" t="s">
        <v>2856</v>
      </c>
      <c r="E6860" s="147" t="s">
        <v>1998</v>
      </c>
      <c r="F6860" s="147" t="s">
        <v>2949</v>
      </c>
      <c r="G6860" s="149"/>
    </row>
    <row r="6861" spans="1:7">
      <c r="A6861" t="str">
        <f t="shared" si="107"/>
        <v>J1408.CX2</v>
      </c>
      <c r="B6861" s="147" t="s">
        <v>4689</v>
      </c>
      <c r="C6861" s="147" t="s">
        <v>2268</v>
      </c>
      <c r="D6861" s="147" t="s">
        <v>2856</v>
      </c>
      <c r="E6861" s="147" t="s">
        <v>1998</v>
      </c>
      <c r="F6861" s="147" t="s">
        <v>2950</v>
      </c>
      <c r="G6861" s="147" t="s">
        <v>1999</v>
      </c>
    </row>
    <row r="6862" spans="1:7">
      <c r="A6862" t="str">
        <f t="shared" si="107"/>
        <v>J1408.CX3</v>
      </c>
      <c r="B6862" s="147" t="s">
        <v>4689</v>
      </c>
      <c r="C6862" s="147" t="s">
        <v>2270</v>
      </c>
      <c r="D6862" s="147" t="s">
        <v>2856</v>
      </c>
      <c r="E6862" s="147" t="s">
        <v>1998</v>
      </c>
      <c r="F6862" s="147" t="s">
        <v>2951</v>
      </c>
      <c r="G6862" s="147" t="s">
        <v>4700</v>
      </c>
    </row>
    <row r="6863" spans="1:7">
      <c r="A6863" t="str">
        <f t="shared" si="107"/>
        <v>J1408.CX4</v>
      </c>
      <c r="B6863" s="147" t="s">
        <v>4689</v>
      </c>
      <c r="C6863" s="147" t="s">
        <v>2272</v>
      </c>
      <c r="D6863" s="147" t="s">
        <v>2856</v>
      </c>
      <c r="E6863" s="147" t="s">
        <v>1998</v>
      </c>
      <c r="F6863" s="147" t="s">
        <v>2953</v>
      </c>
      <c r="G6863" s="147" t="s">
        <v>4700</v>
      </c>
    </row>
    <row r="6864" spans="1:7">
      <c r="A6864" t="str">
        <f t="shared" si="107"/>
        <v>J1408.CX5</v>
      </c>
      <c r="B6864" s="147" t="s">
        <v>4689</v>
      </c>
      <c r="C6864" s="147" t="s">
        <v>2274</v>
      </c>
      <c r="D6864" s="147" t="s">
        <v>2856</v>
      </c>
      <c r="E6864" s="147" t="s">
        <v>1998</v>
      </c>
      <c r="F6864" s="147" t="s">
        <v>2954</v>
      </c>
      <c r="G6864" s="149"/>
    </row>
    <row r="6865" spans="1:7">
      <c r="A6865" t="str">
        <f t="shared" si="107"/>
        <v>J1408.CX6</v>
      </c>
      <c r="B6865" s="147" t="s">
        <v>4689</v>
      </c>
      <c r="C6865" s="147" t="s">
        <v>2276</v>
      </c>
      <c r="D6865" s="147" t="s">
        <v>2856</v>
      </c>
      <c r="E6865" s="147" t="s">
        <v>1998</v>
      </c>
      <c r="F6865" s="147" t="s">
        <v>2955</v>
      </c>
      <c r="G6865" s="147" t="s">
        <v>4700</v>
      </c>
    </row>
    <row r="6866" spans="1:7">
      <c r="A6866" t="str">
        <f t="shared" si="107"/>
        <v>J1408.CX7</v>
      </c>
      <c r="B6866" s="147" t="s">
        <v>4689</v>
      </c>
      <c r="C6866" s="147" t="s">
        <v>2278</v>
      </c>
      <c r="D6866" s="147" t="s">
        <v>2856</v>
      </c>
      <c r="E6866" s="147" t="s">
        <v>1998</v>
      </c>
      <c r="F6866" s="147" t="s">
        <v>2956</v>
      </c>
      <c r="G6866" s="147" t="s">
        <v>1999</v>
      </c>
    </row>
    <row r="6867" spans="1:7">
      <c r="A6867" t="str">
        <f t="shared" si="107"/>
        <v>J1408.CX8</v>
      </c>
      <c r="B6867" s="147" t="s">
        <v>4689</v>
      </c>
      <c r="C6867" s="147" t="s">
        <v>2280</v>
      </c>
      <c r="D6867" s="147" t="s">
        <v>2856</v>
      </c>
      <c r="E6867" s="147" t="s">
        <v>1998</v>
      </c>
      <c r="F6867" s="147" t="s">
        <v>2957</v>
      </c>
      <c r="G6867" s="147" t="s">
        <v>1999</v>
      </c>
    </row>
    <row r="6868" spans="1:7">
      <c r="A6868" t="str">
        <f t="shared" si="107"/>
        <v>J1408.CX9</v>
      </c>
      <c r="B6868" s="147" t="s">
        <v>4689</v>
      </c>
      <c r="C6868" s="147" t="s">
        <v>2283</v>
      </c>
      <c r="D6868" s="147" t="s">
        <v>2856</v>
      </c>
      <c r="E6868" s="147" t="s">
        <v>1998</v>
      </c>
      <c r="F6868" s="147" t="s">
        <v>2958</v>
      </c>
      <c r="G6868" s="147" t="s">
        <v>1999</v>
      </c>
    </row>
    <row r="6869" spans="1:7">
      <c r="A6869" t="str">
        <f t="shared" si="107"/>
        <v>J1408.CX10</v>
      </c>
      <c r="B6869" s="147" t="s">
        <v>4689</v>
      </c>
      <c r="C6869" s="147" t="s">
        <v>2285</v>
      </c>
      <c r="D6869" s="147" t="s">
        <v>2856</v>
      </c>
      <c r="E6869" s="147" t="s">
        <v>1998</v>
      </c>
      <c r="F6869" s="147" t="s">
        <v>2959</v>
      </c>
      <c r="G6869" s="147" t="s">
        <v>4701</v>
      </c>
    </row>
    <row r="6870" spans="1:7">
      <c r="A6870" t="str">
        <f t="shared" si="107"/>
        <v>J1408.CX11</v>
      </c>
      <c r="B6870" s="147" t="s">
        <v>4689</v>
      </c>
      <c r="C6870" s="147" t="s">
        <v>2287</v>
      </c>
      <c r="D6870" s="147" t="s">
        <v>2856</v>
      </c>
      <c r="E6870" s="147" t="s">
        <v>1998</v>
      </c>
      <c r="F6870" s="147" t="s">
        <v>2961</v>
      </c>
      <c r="G6870" s="147" t="s">
        <v>4701</v>
      </c>
    </row>
    <row r="6871" spans="1:7">
      <c r="A6871" t="str">
        <f t="shared" si="107"/>
        <v>J1408.CX12</v>
      </c>
      <c r="B6871" s="147" t="s">
        <v>4689</v>
      </c>
      <c r="C6871" s="147" t="s">
        <v>2289</v>
      </c>
      <c r="D6871" s="147" t="s">
        <v>2856</v>
      </c>
      <c r="E6871" s="147" t="s">
        <v>1998</v>
      </c>
      <c r="F6871" s="147" t="s">
        <v>2962</v>
      </c>
      <c r="G6871" s="147" t="s">
        <v>4701</v>
      </c>
    </row>
    <row r="6872" spans="1:7">
      <c r="A6872" t="str">
        <f t="shared" si="107"/>
        <v>J1408.CX13</v>
      </c>
      <c r="B6872" s="147" t="s">
        <v>4689</v>
      </c>
      <c r="C6872" s="147" t="s">
        <v>2291</v>
      </c>
      <c r="D6872" s="147" t="s">
        <v>2856</v>
      </c>
      <c r="E6872" s="147" t="s">
        <v>1998</v>
      </c>
      <c r="F6872" s="147" t="s">
        <v>2963</v>
      </c>
      <c r="G6872" s="147" t="s">
        <v>1999</v>
      </c>
    </row>
    <row r="6873" spans="1:7">
      <c r="A6873" t="str">
        <f t="shared" si="107"/>
        <v>J1408.CX14</v>
      </c>
      <c r="B6873" s="147" t="s">
        <v>4689</v>
      </c>
      <c r="C6873" s="147" t="s">
        <v>2294</v>
      </c>
      <c r="D6873" s="147" t="s">
        <v>2856</v>
      </c>
      <c r="E6873" s="147" t="s">
        <v>1998</v>
      </c>
      <c r="F6873" s="147" t="s">
        <v>2964</v>
      </c>
      <c r="G6873" s="147" t="s">
        <v>4702</v>
      </c>
    </row>
    <row r="6874" spans="1:7">
      <c r="A6874" t="str">
        <f t="shared" si="107"/>
        <v>J1408.CX15</v>
      </c>
      <c r="B6874" s="147" t="s">
        <v>4689</v>
      </c>
      <c r="C6874" s="147" t="s">
        <v>2296</v>
      </c>
      <c r="D6874" s="147" t="s">
        <v>2856</v>
      </c>
      <c r="E6874" s="147" t="s">
        <v>1998</v>
      </c>
      <c r="F6874" s="147" t="s">
        <v>2966</v>
      </c>
      <c r="G6874" s="149"/>
    </row>
    <row r="6875" spans="1:7">
      <c r="A6875" t="str">
        <f t="shared" si="107"/>
        <v>J1408.CX16</v>
      </c>
      <c r="B6875" s="147" t="s">
        <v>4689</v>
      </c>
      <c r="C6875" s="147" t="s">
        <v>2298</v>
      </c>
      <c r="D6875" s="147" t="s">
        <v>2856</v>
      </c>
      <c r="E6875" s="147" t="s">
        <v>1998</v>
      </c>
      <c r="F6875" s="147" t="s">
        <v>2967</v>
      </c>
      <c r="G6875" s="149"/>
    </row>
    <row r="6876" spans="1:7">
      <c r="A6876" t="str">
        <f t="shared" si="107"/>
        <v>J1408.CY1</v>
      </c>
      <c r="B6876" s="147" t="s">
        <v>4689</v>
      </c>
      <c r="C6876" s="147" t="s">
        <v>2300</v>
      </c>
      <c r="D6876" s="147" t="s">
        <v>2856</v>
      </c>
      <c r="E6876" s="147" t="s">
        <v>1998</v>
      </c>
      <c r="F6876" s="147" t="s">
        <v>2968</v>
      </c>
      <c r="G6876" s="149"/>
    </row>
    <row r="6877" spans="1:7">
      <c r="A6877" t="str">
        <f t="shared" si="107"/>
        <v>J1408.CY2</v>
      </c>
      <c r="B6877" s="147" t="s">
        <v>4689</v>
      </c>
      <c r="C6877" s="147" t="s">
        <v>2302</v>
      </c>
      <c r="D6877" s="147" t="s">
        <v>2856</v>
      </c>
      <c r="E6877" s="147" t="s">
        <v>1998</v>
      </c>
      <c r="F6877" s="147" t="s">
        <v>2969</v>
      </c>
      <c r="G6877" s="147" t="s">
        <v>1999</v>
      </c>
    </row>
    <row r="6878" spans="1:7">
      <c r="A6878" t="str">
        <f t="shared" si="107"/>
        <v>J1408.CY3</v>
      </c>
      <c r="B6878" s="147" t="s">
        <v>4689</v>
      </c>
      <c r="C6878" s="147" t="s">
        <v>2304</v>
      </c>
      <c r="D6878" s="147" t="s">
        <v>2856</v>
      </c>
      <c r="E6878" s="147" t="s">
        <v>1998</v>
      </c>
      <c r="F6878" s="147" t="s">
        <v>2970</v>
      </c>
      <c r="G6878" s="147" t="s">
        <v>4700</v>
      </c>
    </row>
    <row r="6879" spans="1:7">
      <c r="A6879" t="str">
        <f t="shared" si="107"/>
        <v>J1408.CY4</v>
      </c>
      <c r="B6879" s="147" t="s">
        <v>4689</v>
      </c>
      <c r="C6879" s="147" t="s">
        <v>2306</v>
      </c>
      <c r="D6879" s="147" t="s">
        <v>2856</v>
      </c>
      <c r="E6879" s="147" t="s">
        <v>1998</v>
      </c>
      <c r="F6879" s="147" t="s">
        <v>2971</v>
      </c>
      <c r="G6879" s="147" t="s">
        <v>4700</v>
      </c>
    </row>
    <row r="6880" spans="1:7">
      <c r="A6880" t="str">
        <f t="shared" si="107"/>
        <v>J1408.CY5</v>
      </c>
      <c r="B6880" s="147" t="s">
        <v>4689</v>
      </c>
      <c r="C6880" s="147" t="s">
        <v>2308</v>
      </c>
      <c r="D6880" s="147" t="s">
        <v>2856</v>
      </c>
      <c r="E6880" s="147" t="s">
        <v>1998</v>
      </c>
      <c r="F6880" s="147" t="s">
        <v>2972</v>
      </c>
      <c r="G6880" s="149"/>
    </row>
    <row r="6881" spans="1:7">
      <c r="A6881" t="str">
        <f t="shared" si="107"/>
        <v>J1408.CY6</v>
      </c>
      <c r="B6881" s="147" t="s">
        <v>4689</v>
      </c>
      <c r="C6881" s="147" t="s">
        <v>2310</v>
      </c>
      <c r="D6881" s="147" t="s">
        <v>2856</v>
      </c>
      <c r="E6881" s="147" t="s">
        <v>1998</v>
      </c>
      <c r="F6881" s="147" t="s">
        <v>2973</v>
      </c>
      <c r="G6881" s="147" t="s">
        <v>4700</v>
      </c>
    </row>
    <row r="6882" spans="1:7">
      <c r="A6882" t="str">
        <f t="shared" si="107"/>
        <v>J1408.CY7</v>
      </c>
      <c r="B6882" s="147" t="s">
        <v>4689</v>
      </c>
      <c r="C6882" s="147" t="s">
        <v>2312</v>
      </c>
      <c r="D6882" s="147" t="s">
        <v>2856</v>
      </c>
      <c r="E6882" s="147" t="s">
        <v>1998</v>
      </c>
      <c r="F6882" s="147" t="s">
        <v>2974</v>
      </c>
      <c r="G6882" s="147" t="s">
        <v>1999</v>
      </c>
    </row>
    <row r="6883" spans="1:7">
      <c r="A6883" t="str">
        <f t="shared" si="107"/>
        <v>J1408.CY8</v>
      </c>
      <c r="B6883" s="147" t="s">
        <v>4689</v>
      </c>
      <c r="C6883" s="147" t="s">
        <v>2314</v>
      </c>
      <c r="D6883" s="147" t="s">
        <v>2856</v>
      </c>
      <c r="E6883" s="147" t="s">
        <v>1998</v>
      </c>
      <c r="F6883" s="147" t="s">
        <v>2975</v>
      </c>
      <c r="G6883" s="147" t="s">
        <v>1999</v>
      </c>
    </row>
    <row r="6884" spans="1:7">
      <c r="A6884" t="str">
        <f t="shared" si="107"/>
        <v>J1408.CY9</v>
      </c>
      <c r="B6884" s="147" t="s">
        <v>4689</v>
      </c>
      <c r="C6884" s="147" t="s">
        <v>2316</v>
      </c>
      <c r="D6884" s="147" t="s">
        <v>2856</v>
      </c>
      <c r="E6884" s="147" t="s">
        <v>1998</v>
      </c>
      <c r="F6884" s="147" t="s">
        <v>2976</v>
      </c>
      <c r="G6884" s="147" t="s">
        <v>1999</v>
      </c>
    </row>
    <row r="6885" spans="1:7">
      <c r="A6885" t="str">
        <f t="shared" si="107"/>
        <v>J1408.CY10</v>
      </c>
      <c r="B6885" s="147" t="s">
        <v>4689</v>
      </c>
      <c r="C6885" s="147" t="s">
        <v>2318</v>
      </c>
      <c r="D6885" s="147" t="s">
        <v>2856</v>
      </c>
      <c r="E6885" s="147" t="s">
        <v>1998</v>
      </c>
      <c r="F6885" s="147" t="s">
        <v>2977</v>
      </c>
      <c r="G6885" s="147" t="s">
        <v>4701</v>
      </c>
    </row>
    <row r="6886" spans="1:7">
      <c r="A6886" t="str">
        <f t="shared" si="107"/>
        <v>J1408.CY11</v>
      </c>
      <c r="B6886" s="147" t="s">
        <v>4689</v>
      </c>
      <c r="C6886" s="147" t="s">
        <v>2320</v>
      </c>
      <c r="D6886" s="147" t="s">
        <v>2856</v>
      </c>
      <c r="E6886" s="147" t="s">
        <v>1998</v>
      </c>
      <c r="F6886" s="147" t="s">
        <v>2978</v>
      </c>
      <c r="G6886" s="147" t="s">
        <v>4701</v>
      </c>
    </row>
    <row r="6887" spans="1:7">
      <c r="A6887" t="str">
        <f t="shared" si="107"/>
        <v>J1408.CY12</v>
      </c>
      <c r="B6887" s="147" t="s">
        <v>4689</v>
      </c>
      <c r="C6887" s="147" t="s">
        <v>2322</v>
      </c>
      <c r="D6887" s="147" t="s">
        <v>2856</v>
      </c>
      <c r="E6887" s="147" t="s">
        <v>1998</v>
      </c>
      <c r="F6887" s="147" t="s">
        <v>2979</v>
      </c>
      <c r="G6887" s="147" t="s">
        <v>4701</v>
      </c>
    </row>
    <row r="6888" spans="1:7">
      <c r="A6888" t="str">
        <f t="shared" si="107"/>
        <v>J1408.CY13</v>
      </c>
      <c r="B6888" s="147" t="s">
        <v>4689</v>
      </c>
      <c r="C6888" s="147" t="s">
        <v>2324</v>
      </c>
      <c r="D6888" s="147" t="s">
        <v>2856</v>
      </c>
      <c r="E6888" s="147" t="s">
        <v>1998</v>
      </c>
      <c r="F6888" s="147" t="s">
        <v>2980</v>
      </c>
      <c r="G6888" s="147" t="s">
        <v>1999</v>
      </c>
    </row>
    <row r="6889" spans="1:7">
      <c r="A6889" t="str">
        <f t="shared" si="107"/>
        <v>J1408.CY14</v>
      </c>
      <c r="B6889" s="147" t="s">
        <v>4689</v>
      </c>
      <c r="C6889" s="147" t="s">
        <v>2326</v>
      </c>
      <c r="D6889" s="147" t="s">
        <v>2856</v>
      </c>
      <c r="E6889" s="147" t="s">
        <v>1998</v>
      </c>
      <c r="F6889" s="147" t="s">
        <v>2981</v>
      </c>
      <c r="G6889" s="147" t="s">
        <v>4702</v>
      </c>
    </row>
    <row r="6890" spans="1:7">
      <c r="A6890" t="str">
        <f t="shared" si="107"/>
        <v>J1408.CY15</v>
      </c>
      <c r="B6890" s="147" t="s">
        <v>4689</v>
      </c>
      <c r="C6890" s="147" t="s">
        <v>2328</v>
      </c>
      <c r="D6890" s="147" t="s">
        <v>2856</v>
      </c>
      <c r="E6890" s="147" t="s">
        <v>1998</v>
      </c>
      <c r="F6890" s="147" t="s">
        <v>2982</v>
      </c>
      <c r="G6890" s="149"/>
    </row>
    <row r="6891" spans="1:7">
      <c r="A6891" t="str">
        <f t="shared" si="107"/>
        <v>J1408.CY16</v>
      </c>
      <c r="B6891" s="147" t="s">
        <v>4689</v>
      </c>
      <c r="C6891" s="147" t="s">
        <v>2330</v>
      </c>
      <c r="D6891" s="147" t="s">
        <v>2856</v>
      </c>
      <c r="E6891" s="147" t="s">
        <v>1998</v>
      </c>
      <c r="F6891" s="147" t="s">
        <v>2983</v>
      </c>
      <c r="G6891" s="149"/>
    </row>
    <row r="6892" spans="1:7">
      <c r="A6892" t="str">
        <f t="shared" si="107"/>
        <v>J1408.DS1</v>
      </c>
      <c r="B6892" s="147" t="s">
        <v>4689</v>
      </c>
      <c r="C6892" s="147" t="s">
        <v>2332</v>
      </c>
      <c r="D6892" s="147" t="s">
        <v>2856</v>
      </c>
      <c r="E6892" s="147" t="s">
        <v>1998</v>
      </c>
      <c r="F6892" s="147" t="s">
        <v>2984</v>
      </c>
      <c r="G6892" s="149"/>
    </row>
    <row r="6893" spans="1:7">
      <c r="A6893" t="str">
        <f t="shared" si="107"/>
        <v>J1408.DS2</v>
      </c>
      <c r="B6893" s="147" t="s">
        <v>4689</v>
      </c>
      <c r="C6893" s="147" t="s">
        <v>2334</v>
      </c>
      <c r="D6893" s="147" t="s">
        <v>2856</v>
      </c>
      <c r="E6893" s="147" t="s">
        <v>1998</v>
      </c>
      <c r="F6893" s="147" t="s">
        <v>2985</v>
      </c>
      <c r="G6893" s="147" t="s">
        <v>1118</v>
      </c>
    </row>
    <row r="6894" spans="1:7">
      <c r="A6894" t="str">
        <f t="shared" si="107"/>
        <v>J1408.DS3</v>
      </c>
      <c r="B6894" s="147" t="s">
        <v>4689</v>
      </c>
      <c r="C6894" s="147" t="s">
        <v>2336</v>
      </c>
      <c r="D6894" s="147" t="s">
        <v>2856</v>
      </c>
      <c r="E6894" s="147" t="s">
        <v>1998</v>
      </c>
      <c r="F6894" s="147" t="s">
        <v>2986</v>
      </c>
      <c r="G6894" s="147" t="s">
        <v>1118</v>
      </c>
    </row>
    <row r="6895" spans="1:7">
      <c r="A6895" t="str">
        <f t="shared" si="107"/>
        <v>J1408.DS4</v>
      </c>
      <c r="B6895" s="147" t="s">
        <v>4689</v>
      </c>
      <c r="C6895" s="147" t="s">
        <v>2338</v>
      </c>
      <c r="D6895" s="147" t="s">
        <v>2856</v>
      </c>
      <c r="E6895" s="147" t="s">
        <v>1998</v>
      </c>
      <c r="F6895" s="147" t="s">
        <v>2987</v>
      </c>
      <c r="G6895" s="147" t="s">
        <v>1118</v>
      </c>
    </row>
    <row r="6896" spans="1:7">
      <c r="A6896" t="str">
        <f t="shared" si="107"/>
        <v>J1408.DS6</v>
      </c>
      <c r="B6896" s="147" t="s">
        <v>4689</v>
      </c>
      <c r="C6896" s="147" t="s">
        <v>2340</v>
      </c>
      <c r="D6896" s="147" t="s">
        <v>2856</v>
      </c>
      <c r="E6896" s="147" t="s">
        <v>1998</v>
      </c>
      <c r="F6896" s="147" t="s">
        <v>2988</v>
      </c>
      <c r="G6896" s="147" t="s">
        <v>1118</v>
      </c>
    </row>
    <row r="6897" spans="1:7">
      <c r="A6897" t="str">
        <f t="shared" si="107"/>
        <v>J1408.DS7</v>
      </c>
      <c r="B6897" s="147" t="s">
        <v>4689</v>
      </c>
      <c r="C6897" s="147" t="s">
        <v>2342</v>
      </c>
      <c r="D6897" s="147" t="s">
        <v>2856</v>
      </c>
      <c r="E6897" s="147" t="s">
        <v>1998</v>
      </c>
      <c r="F6897" s="147" t="s">
        <v>2181</v>
      </c>
      <c r="G6897" s="147" t="s">
        <v>1999</v>
      </c>
    </row>
    <row r="6898" spans="1:7">
      <c r="A6898" t="str">
        <f t="shared" si="107"/>
        <v>J1408.DS8</v>
      </c>
      <c r="B6898" s="147" t="s">
        <v>4689</v>
      </c>
      <c r="C6898" s="147" t="s">
        <v>2344</v>
      </c>
      <c r="D6898" s="147" t="s">
        <v>2856</v>
      </c>
      <c r="E6898" s="147" t="s">
        <v>1998</v>
      </c>
      <c r="F6898" s="147" t="s">
        <v>2213</v>
      </c>
      <c r="G6898" s="147" t="s">
        <v>1999</v>
      </c>
    </row>
    <row r="6899" spans="1:7">
      <c r="A6899" t="str">
        <f t="shared" si="107"/>
        <v>J1408.DS9</v>
      </c>
      <c r="B6899" s="147" t="s">
        <v>4689</v>
      </c>
      <c r="C6899" s="147" t="s">
        <v>2347</v>
      </c>
      <c r="D6899" s="147" t="s">
        <v>2856</v>
      </c>
      <c r="E6899" s="147" t="s">
        <v>1998</v>
      </c>
      <c r="F6899" s="147" t="s">
        <v>2989</v>
      </c>
      <c r="G6899" s="147" t="s">
        <v>1118</v>
      </c>
    </row>
    <row r="6900" spans="1:7">
      <c r="A6900" t="str">
        <f t="shared" si="107"/>
        <v>J1408.DS10</v>
      </c>
      <c r="B6900" s="147" t="s">
        <v>4689</v>
      </c>
      <c r="C6900" s="147" t="s">
        <v>2349</v>
      </c>
      <c r="D6900" s="147" t="s">
        <v>2856</v>
      </c>
      <c r="E6900" s="147" t="s">
        <v>1998</v>
      </c>
      <c r="F6900" s="147" t="s">
        <v>2990</v>
      </c>
      <c r="G6900" s="147" t="s">
        <v>1118</v>
      </c>
    </row>
    <row r="6901" spans="1:7">
      <c r="A6901" t="str">
        <f t="shared" si="107"/>
        <v>J1408.DS11</v>
      </c>
      <c r="B6901" s="147" t="s">
        <v>4689</v>
      </c>
      <c r="C6901" s="147" t="s">
        <v>2351</v>
      </c>
      <c r="D6901" s="147" t="s">
        <v>2856</v>
      </c>
      <c r="E6901" s="147" t="s">
        <v>1998</v>
      </c>
      <c r="F6901" s="147" t="s">
        <v>2991</v>
      </c>
      <c r="G6901" s="147" t="s">
        <v>1118</v>
      </c>
    </row>
    <row r="6902" spans="1:7">
      <c r="A6902" t="str">
        <f t="shared" si="107"/>
        <v>J1408.DS12</v>
      </c>
      <c r="B6902" s="147" t="s">
        <v>4689</v>
      </c>
      <c r="C6902" s="147" t="s">
        <v>2353</v>
      </c>
      <c r="D6902" s="147" t="s">
        <v>2856</v>
      </c>
      <c r="E6902" s="147" t="s">
        <v>1998</v>
      </c>
      <c r="F6902" s="147" t="s">
        <v>2992</v>
      </c>
      <c r="G6902" s="147" t="s">
        <v>4703</v>
      </c>
    </row>
    <row r="6903" spans="1:7">
      <c r="A6903" t="str">
        <f t="shared" si="107"/>
        <v>J1408.DS13</v>
      </c>
      <c r="B6903" s="147" t="s">
        <v>4689</v>
      </c>
      <c r="C6903" s="147" t="s">
        <v>2355</v>
      </c>
      <c r="D6903" s="147" t="s">
        <v>2856</v>
      </c>
      <c r="E6903" s="147" t="s">
        <v>1998</v>
      </c>
      <c r="F6903" s="147" t="s">
        <v>2215</v>
      </c>
      <c r="G6903" s="147" t="s">
        <v>1999</v>
      </c>
    </row>
    <row r="6904" spans="1:7">
      <c r="A6904" t="str">
        <f t="shared" si="107"/>
        <v>J1408.DS14</v>
      </c>
      <c r="B6904" s="147" t="s">
        <v>4689</v>
      </c>
      <c r="C6904" s="147" t="s">
        <v>2357</v>
      </c>
      <c r="D6904" s="147" t="s">
        <v>2856</v>
      </c>
      <c r="E6904" s="147" t="s">
        <v>1998</v>
      </c>
      <c r="F6904" s="147" t="s">
        <v>2145</v>
      </c>
      <c r="G6904" s="147" t="s">
        <v>1999</v>
      </c>
    </row>
    <row r="6905" spans="1:7">
      <c r="A6905" t="str">
        <f t="shared" si="107"/>
        <v>J1408.DS15</v>
      </c>
      <c r="B6905" s="147" t="s">
        <v>4689</v>
      </c>
      <c r="C6905" s="147" t="s">
        <v>2359</v>
      </c>
      <c r="D6905" s="147" t="s">
        <v>2856</v>
      </c>
      <c r="E6905" s="147" t="s">
        <v>1998</v>
      </c>
      <c r="F6905" s="147" t="s">
        <v>2994</v>
      </c>
      <c r="G6905" s="149"/>
    </row>
    <row r="6906" spans="1:7">
      <c r="A6906" t="str">
        <f t="shared" si="107"/>
        <v>J1408.DX1</v>
      </c>
      <c r="B6906" s="147" t="s">
        <v>4689</v>
      </c>
      <c r="C6906" s="147" t="s">
        <v>2361</v>
      </c>
      <c r="D6906" s="147" t="s">
        <v>2856</v>
      </c>
      <c r="E6906" s="147" t="s">
        <v>1998</v>
      </c>
      <c r="F6906" s="147" t="s">
        <v>2995</v>
      </c>
      <c r="G6906" s="149"/>
    </row>
    <row r="6907" spans="1:7">
      <c r="A6907" t="str">
        <f t="shared" si="107"/>
        <v>J1408.DX2</v>
      </c>
      <c r="B6907" s="147" t="s">
        <v>4689</v>
      </c>
      <c r="C6907" s="147" t="s">
        <v>2363</v>
      </c>
      <c r="D6907" s="147" t="s">
        <v>2856</v>
      </c>
      <c r="E6907" s="147" t="s">
        <v>1998</v>
      </c>
      <c r="F6907" s="147" t="s">
        <v>2996</v>
      </c>
      <c r="G6907" s="147" t="s">
        <v>4700</v>
      </c>
    </row>
    <row r="6908" spans="1:7">
      <c r="A6908" t="str">
        <f t="shared" si="107"/>
        <v>J1408.DX3</v>
      </c>
      <c r="B6908" s="147" t="s">
        <v>4689</v>
      </c>
      <c r="C6908" s="147" t="s">
        <v>2365</v>
      </c>
      <c r="D6908" s="147" t="s">
        <v>2856</v>
      </c>
      <c r="E6908" s="147" t="s">
        <v>1998</v>
      </c>
      <c r="F6908" s="147" t="s">
        <v>2997</v>
      </c>
      <c r="G6908" s="147" t="s">
        <v>4700</v>
      </c>
    </row>
    <row r="6909" spans="1:7">
      <c r="A6909" t="str">
        <f t="shared" si="107"/>
        <v>J1408.DX4</v>
      </c>
      <c r="B6909" s="147" t="s">
        <v>4689</v>
      </c>
      <c r="C6909" s="147" t="s">
        <v>2367</v>
      </c>
      <c r="D6909" s="147" t="s">
        <v>2856</v>
      </c>
      <c r="E6909" s="147" t="s">
        <v>1998</v>
      </c>
      <c r="F6909" s="147" t="s">
        <v>2998</v>
      </c>
      <c r="G6909" s="147" t="s">
        <v>4700</v>
      </c>
    </row>
    <row r="6910" spans="1:7">
      <c r="A6910" t="str">
        <f t="shared" si="107"/>
        <v>J1408.DX6</v>
      </c>
      <c r="B6910" s="147" t="s">
        <v>4689</v>
      </c>
      <c r="C6910" s="147" t="s">
        <v>2369</v>
      </c>
      <c r="D6910" s="147" t="s">
        <v>2856</v>
      </c>
      <c r="E6910" s="147" t="s">
        <v>1998</v>
      </c>
      <c r="F6910" s="147" t="s">
        <v>2999</v>
      </c>
      <c r="G6910" s="147" t="s">
        <v>1118</v>
      </c>
    </row>
    <row r="6911" spans="1:7">
      <c r="A6911" t="str">
        <f t="shared" si="107"/>
        <v>J1408.DX7</v>
      </c>
      <c r="B6911" s="147" t="s">
        <v>4689</v>
      </c>
      <c r="C6911" s="147" t="s">
        <v>2371</v>
      </c>
      <c r="D6911" s="147" t="s">
        <v>2856</v>
      </c>
      <c r="E6911" s="147" t="s">
        <v>1998</v>
      </c>
      <c r="F6911" s="147" t="s">
        <v>3000</v>
      </c>
      <c r="G6911" s="147" t="s">
        <v>1999</v>
      </c>
    </row>
    <row r="6912" spans="1:7">
      <c r="A6912" t="str">
        <f t="shared" si="107"/>
        <v>J1408.DX8</v>
      </c>
      <c r="B6912" s="147" t="s">
        <v>4689</v>
      </c>
      <c r="C6912" s="147" t="s">
        <v>2373</v>
      </c>
      <c r="D6912" s="147" t="s">
        <v>2856</v>
      </c>
      <c r="E6912" s="147" t="s">
        <v>1998</v>
      </c>
      <c r="F6912" s="147" t="s">
        <v>3001</v>
      </c>
      <c r="G6912" s="147" t="s">
        <v>1999</v>
      </c>
    </row>
    <row r="6913" spans="1:7">
      <c r="A6913" t="str">
        <f t="shared" si="107"/>
        <v>J1408.DX9</v>
      </c>
      <c r="B6913" s="147" t="s">
        <v>4689</v>
      </c>
      <c r="C6913" s="147" t="s">
        <v>2376</v>
      </c>
      <c r="D6913" s="147" t="s">
        <v>2856</v>
      </c>
      <c r="E6913" s="147" t="s">
        <v>1998</v>
      </c>
      <c r="F6913" s="147" t="s">
        <v>3002</v>
      </c>
      <c r="G6913" s="147" t="s">
        <v>4701</v>
      </c>
    </row>
    <row r="6914" spans="1:7">
      <c r="A6914" t="str">
        <f t="shared" si="107"/>
        <v>J1408.DX10</v>
      </c>
      <c r="B6914" s="147" t="s">
        <v>4689</v>
      </c>
      <c r="C6914" s="147" t="s">
        <v>2378</v>
      </c>
      <c r="D6914" s="147" t="s">
        <v>2856</v>
      </c>
      <c r="E6914" s="147" t="s">
        <v>1998</v>
      </c>
      <c r="F6914" s="147" t="s">
        <v>3003</v>
      </c>
      <c r="G6914" s="147" t="s">
        <v>4701</v>
      </c>
    </row>
    <row r="6915" spans="1:7">
      <c r="A6915" t="str">
        <f t="shared" si="107"/>
        <v>J1408.DX11</v>
      </c>
      <c r="B6915" s="147" t="s">
        <v>4689</v>
      </c>
      <c r="C6915" s="147" t="s">
        <v>2380</v>
      </c>
      <c r="D6915" s="147" t="s">
        <v>2856</v>
      </c>
      <c r="E6915" s="147" t="s">
        <v>1998</v>
      </c>
      <c r="F6915" s="147" t="s">
        <v>3004</v>
      </c>
      <c r="G6915" s="147" t="s">
        <v>4701</v>
      </c>
    </row>
    <row r="6916" spans="1:7">
      <c r="A6916" t="str">
        <f t="shared" si="107"/>
        <v>J1408.DX12</v>
      </c>
      <c r="B6916" s="147" t="s">
        <v>4689</v>
      </c>
      <c r="C6916" s="147" t="s">
        <v>2382</v>
      </c>
      <c r="D6916" s="147" t="s">
        <v>2856</v>
      </c>
      <c r="E6916" s="147" t="s">
        <v>1998</v>
      </c>
      <c r="F6916" s="147" t="s">
        <v>3005</v>
      </c>
      <c r="G6916" s="147" t="s">
        <v>4703</v>
      </c>
    </row>
    <row r="6917" spans="1:7">
      <c r="A6917" t="str">
        <f t="shared" si="107"/>
        <v>J1408.DX13</v>
      </c>
      <c r="B6917" s="147" t="s">
        <v>4689</v>
      </c>
      <c r="C6917" s="147" t="s">
        <v>2384</v>
      </c>
      <c r="D6917" s="147" t="s">
        <v>2856</v>
      </c>
      <c r="E6917" s="147" t="s">
        <v>1998</v>
      </c>
      <c r="F6917" s="147" t="s">
        <v>3006</v>
      </c>
      <c r="G6917" s="147" t="s">
        <v>1999</v>
      </c>
    </row>
    <row r="6918" spans="1:7">
      <c r="A6918" t="str">
        <f t="shared" ref="A6918:A6981" si="108">B6918&amp;"."&amp;C6918</f>
        <v>J1408.DX14</v>
      </c>
      <c r="B6918" s="147" t="s">
        <v>4689</v>
      </c>
      <c r="C6918" s="147" t="s">
        <v>2386</v>
      </c>
      <c r="D6918" s="147" t="s">
        <v>2856</v>
      </c>
      <c r="E6918" s="147" t="s">
        <v>1998</v>
      </c>
      <c r="F6918" s="147" t="s">
        <v>3007</v>
      </c>
      <c r="G6918" s="147" t="s">
        <v>1999</v>
      </c>
    </row>
    <row r="6919" spans="1:7">
      <c r="A6919" t="str">
        <f t="shared" si="108"/>
        <v>J1408.DX15</v>
      </c>
      <c r="B6919" s="147" t="s">
        <v>4689</v>
      </c>
      <c r="C6919" s="147" t="s">
        <v>2388</v>
      </c>
      <c r="D6919" s="147" t="s">
        <v>2856</v>
      </c>
      <c r="E6919" s="147" t="s">
        <v>1998</v>
      </c>
      <c r="F6919" s="147" t="s">
        <v>3008</v>
      </c>
      <c r="G6919" s="149"/>
    </row>
    <row r="6920" spans="1:7">
      <c r="A6920" t="str">
        <f t="shared" si="108"/>
        <v>J1408.DY1</v>
      </c>
      <c r="B6920" s="147" t="s">
        <v>4689</v>
      </c>
      <c r="C6920" s="147" t="s">
        <v>2390</v>
      </c>
      <c r="D6920" s="147" t="s">
        <v>2856</v>
      </c>
      <c r="E6920" s="147" t="s">
        <v>1998</v>
      </c>
      <c r="F6920" s="147" t="s">
        <v>3009</v>
      </c>
      <c r="G6920" s="149"/>
    </row>
    <row r="6921" spans="1:7">
      <c r="A6921" t="str">
        <f t="shared" si="108"/>
        <v>J1408.DY2</v>
      </c>
      <c r="B6921" s="147" t="s">
        <v>4689</v>
      </c>
      <c r="C6921" s="147" t="s">
        <v>2392</v>
      </c>
      <c r="D6921" s="147" t="s">
        <v>2856</v>
      </c>
      <c r="E6921" s="147" t="s">
        <v>1998</v>
      </c>
      <c r="F6921" s="147" t="s">
        <v>3010</v>
      </c>
      <c r="G6921" s="147" t="s">
        <v>4700</v>
      </c>
    </row>
    <row r="6922" spans="1:7">
      <c r="A6922" t="str">
        <f t="shared" si="108"/>
        <v>J1408.DY3</v>
      </c>
      <c r="B6922" s="147" t="s">
        <v>4689</v>
      </c>
      <c r="C6922" s="147" t="s">
        <v>2394</v>
      </c>
      <c r="D6922" s="147" t="s">
        <v>2856</v>
      </c>
      <c r="E6922" s="147" t="s">
        <v>1998</v>
      </c>
      <c r="F6922" s="147" t="s">
        <v>3011</v>
      </c>
      <c r="G6922" s="147" t="s">
        <v>4700</v>
      </c>
    </row>
    <row r="6923" spans="1:7">
      <c r="A6923" t="str">
        <f t="shared" si="108"/>
        <v>J1408.DY4</v>
      </c>
      <c r="B6923" s="147" t="s">
        <v>4689</v>
      </c>
      <c r="C6923" s="147" t="s">
        <v>2396</v>
      </c>
      <c r="D6923" s="147" t="s">
        <v>2856</v>
      </c>
      <c r="E6923" s="147" t="s">
        <v>1998</v>
      </c>
      <c r="F6923" s="147" t="s">
        <v>3012</v>
      </c>
      <c r="G6923" s="147" t="s">
        <v>4700</v>
      </c>
    </row>
    <row r="6924" spans="1:7">
      <c r="A6924" t="str">
        <f t="shared" si="108"/>
        <v>J1408.DY6</v>
      </c>
      <c r="B6924" s="147" t="s">
        <v>4689</v>
      </c>
      <c r="C6924" s="147" t="s">
        <v>2398</v>
      </c>
      <c r="D6924" s="147" t="s">
        <v>2856</v>
      </c>
      <c r="E6924" s="147" t="s">
        <v>1998</v>
      </c>
      <c r="F6924" s="147" t="s">
        <v>3013</v>
      </c>
      <c r="G6924" s="147" t="s">
        <v>1118</v>
      </c>
    </row>
    <row r="6925" spans="1:7">
      <c r="A6925" t="str">
        <f t="shared" si="108"/>
        <v>J1408.DY7</v>
      </c>
      <c r="B6925" s="147" t="s">
        <v>4689</v>
      </c>
      <c r="C6925" s="147" t="s">
        <v>2400</v>
      </c>
      <c r="D6925" s="147" t="s">
        <v>2856</v>
      </c>
      <c r="E6925" s="147" t="s">
        <v>1998</v>
      </c>
      <c r="F6925" s="147" t="s">
        <v>3014</v>
      </c>
      <c r="G6925" s="147" t="s">
        <v>1999</v>
      </c>
    </row>
    <row r="6926" spans="1:7">
      <c r="A6926" t="str">
        <f t="shared" si="108"/>
        <v>J1408.DY8</v>
      </c>
      <c r="B6926" s="147" t="s">
        <v>4689</v>
      </c>
      <c r="C6926" s="147" t="s">
        <v>2402</v>
      </c>
      <c r="D6926" s="147" t="s">
        <v>2856</v>
      </c>
      <c r="E6926" s="147" t="s">
        <v>1998</v>
      </c>
      <c r="F6926" s="147" t="s">
        <v>3015</v>
      </c>
      <c r="G6926" s="147" t="s">
        <v>1999</v>
      </c>
    </row>
    <row r="6927" spans="1:7">
      <c r="A6927" t="str">
        <f t="shared" si="108"/>
        <v>J1408.DY9</v>
      </c>
      <c r="B6927" s="147" t="s">
        <v>4689</v>
      </c>
      <c r="C6927" s="147" t="s">
        <v>2404</v>
      </c>
      <c r="D6927" s="147" t="s">
        <v>2856</v>
      </c>
      <c r="E6927" s="147" t="s">
        <v>1998</v>
      </c>
      <c r="F6927" s="147" t="s">
        <v>3016</v>
      </c>
      <c r="G6927" s="147" t="s">
        <v>4701</v>
      </c>
    </row>
    <row r="6928" spans="1:7">
      <c r="A6928" t="str">
        <f t="shared" si="108"/>
        <v>J1408.DY10</v>
      </c>
      <c r="B6928" s="147" t="s">
        <v>4689</v>
      </c>
      <c r="C6928" s="147" t="s">
        <v>2406</v>
      </c>
      <c r="D6928" s="147" t="s">
        <v>2856</v>
      </c>
      <c r="E6928" s="147" t="s">
        <v>1998</v>
      </c>
      <c r="F6928" s="147" t="s">
        <v>3017</v>
      </c>
      <c r="G6928" s="147" t="s">
        <v>4701</v>
      </c>
    </row>
    <row r="6929" spans="1:7">
      <c r="A6929" t="str">
        <f t="shared" si="108"/>
        <v>J1408.DY11</v>
      </c>
      <c r="B6929" s="147" t="s">
        <v>4689</v>
      </c>
      <c r="C6929" s="147" t="s">
        <v>2408</v>
      </c>
      <c r="D6929" s="147" t="s">
        <v>2856</v>
      </c>
      <c r="E6929" s="147" t="s">
        <v>1998</v>
      </c>
      <c r="F6929" s="147" t="s">
        <v>3018</v>
      </c>
      <c r="G6929" s="147" t="s">
        <v>4701</v>
      </c>
    </row>
    <row r="6930" spans="1:7">
      <c r="A6930" t="str">
        <f t="shared" si="108"/>
        <v>J1408.DY12</v>
      </c>
      <c r="B6930" s="147" t="s">
        <v>4689</v>
      </c>
      <c r="C6930" s="147" t="s">
        <v>2410</v>
      </c>
      <c r="D6930" s="147" t="s">
        <v>2856</v>
      </c>
      <c r="E6930" s="147" t="s">
        <v>1998</v>
      </c>
      <c r="F6930" s="147" t="s">
        <v>3019</v>
      </c>
      <c r="G6930" s="147" t="s">
        <v>4703</v>
      </c>
    </row>
    <row r="6931" spans="1:7">
      <c r="A6931" t="str">
        <f t="shared" si="108"/>
        <v>J1408.DY13</v>
      </c>
      <c r="B6931" s="147" t="s">
        <v>4689</v>
      </c>
      <c r="C6931" s="147" t="s">
        <v>2412</v>
      </c>
      <c r="D6931" s="147" t="s">
        <v>2856</v>
      </c>
      <c r="E6931" s="147" t="s">
        <v>1998</v>
      </c>
      <c r="F6931" s="147" t="s">
        <v>3020</v>
      </c>
      <c r="G6931" s="147" t="s">
        <v>1999</v>
      </c>
    </row>
    <row r="6932" spans="1:7">
      <c r="A6932" t="str">
        <f t="shared" si="108"/>
        <v>J1408.DY14</v>
      </c>
      <c r="B6932" s="147" t="s">
        <v>4689</v>
      </c>
      <c r="C6932" s="147" t="s">
        <v>2414</v>
      </c>
      <c r="D6932" s="147" t="s">
        <v>2856</v>
      </c>
      <c r="E6932" s="147" t="s">
        <v>1998</v>
      </c>
      <c r="F6932" s="147" t="s">
        <v>3021</v>
      </c>
      <c r="G6932" s="147" t="s">
        <v>1999</v>
      </c>
    </row>
    <row r="6933" spans="1:7">
      <c r="A6933" t="str">
        <f t="shared" si="108"/>
        <v>J1408.DY15</v>
      </c>
      <c r="B6933" s="147" t="s">
        <v>4689</v>
      </c>
      <c r="C6933" s="147" t="s">
        <v>2416</v>
      </c>
      <c r="D6933" s="147" t="s">
        <v>2856</v>
      </c>
      <c r="E6933" s="147" t="s">
        <v>1998</v>
      </c>
      <c r="F6933" s="147" t="s">
        <v>3022</v>
      </c>
      <c r="G6933" s="149"/>
    </row>
    <row r="6934" spans="1:7">
      <c r="A6934" t="str">
        <f t="shared" si="108"/>
        <v>J1412.AS2</v>
      </c>
      <c r="B6934" s="147" t="s">
        <v>4704</v>
      </c>
      <c r="C6934" s="147" t="s">
        <v>2043</v>
      </c>
      <c r="D6934" s="147" t="s">
        <v>3170</v>
      </c>
      <c r="E6934" s="147" t="s">
        <v>1998</v>
      </c>
      <c r="F6934" s="147" t="s">
        <v>3171</v>
      </c>
      <c r="G6934" s="147" t="s">
        <v>4705</v>
      </c>
    </row>
    <row r="6935" spans="1:7">
      <c r="A6935" t="str">
        <f t="shared" si="108"/>
        <v>J1412.AS3</v>
      </c>
      <c r="B6935" s="147" t="s">
        <v>4704</v>
      </c>
      <c r="C6935" s="147" t="s">
        <v>2046</v>
      </c>
      <c r="D6935" s="147" t="s">
        <v>3170</v>
      </c>
      <c r="E6935" s="147" t="s">
        <v>1998</v>
      </c>
      <c r="F6935" s="147" t="s">
        <v>3173</v>
      </c>
      <c r="G6935" s="147" t="s">
        <v>1906</v>
      </c>
    </row>
    <row r="6936" spans="1:7">
      <c r="A6936" t="str">
        <f t="shared" si="108"/>
        <v>J1412.AS4</v>
      </c>
      <c r="B6936" s="147" t="s">
        <v>4704</v>
      </c>
      <c r="C6936" s="147" t="s">
        <v>2048</v>
      </c>
      <c r="D6936" s="147" t="s">
        <v>3170</v>
      </c>
      <c r="E6936" s="147" t="s">
        <v>1998</v>
      </c>
      <c r="F6936" s="147" t="s">
        <v>3174</v>
      </c>
      <c r="G6936" s="147" t="s">
        <v>1916</v>
      </c>
    </row>
    <row r="6937" spans="1:7">
      <c r="A6937" t="str">
        <f t="shared" si="108"/>
        <v>J1412.AS5</v>
      </c>
      <c r="B6937" s="147" t="s">
        <v>4704</v>
      </c>
      <c r="C6937" s="147" t="s">
        <v>2050</v>
      </c>
      <c r="D6937" s="147" t="s">
        <v>3170</v>
      </c>
      <c r="E6937" s="147" t="s">
        <v>1998</v>
      </c>
      <c r="F6937" s="147" t="s">
        <v>3175</v>
      </c>
      <c r="G6937" s="147" t="s">
        <v>4706</v>
      </c>
    </row>
    <row r="6938" spans="1:7">
      <c r="A6938" t="str">
        <f t="shared" si="108"/>
        <v>J1412.AS6</v>
      </c>
      <c r="B6938" s="147" t="s">
        <v>4704</v>
      </c>
      <c r="C6938" s="147" t="s">
        <v>2052</v>
      </c>
      <c r="D6938" s="147" t="s">
        <v>3170</v>
      </c>
      <c r="E6938" s="147" t="s">
        <v>1998</v>
      </c>
      <c r="F6938" s="147" t="s">
        <v>3177</v>
      </c>
      <c r="G6938" s="149"/>
    </row>
    <row r="6939" spans="1:7">
      <c r="A6939" t="str">
        <f t="shared" si="108"/>
        <v>J1412.AS7</v>
      </c>
      <c r="B6939" s="147" t="s">
        <v>4704</v>
      </c>
      <c r="C6939" s="147" t="s">
        <v>2054</v>
      </c>
      <c r="D6939" s="147" t="s">
        <v>3170</v>
      </c>
      <c r="E6939" s="147" t="s">
        <v>1998</v>
      </c>
      <c r="F6939" s="147" t="s">
        <v>3178</v>
      </c>
      <c r="G6939" s="149"/>
    </row>
    <row r="6940" spans="1:7">
      <c r="A6940" t="str">
        <f t="shared" si="108"/>
        <v>J1412.AS8</v>
      </c>
      <c r="B6940" s="147" t="s">
        <v>4704</v>
      </c>
      <c r="C6940" s="147" t="s">
        <v>2056</v>
      </c>
      <c r="D6940" s="147" t="s">
        <v>3170</v>
      </c>
      <c r="E6940" s="147" t="s">
        <v>1998</v>
      </c>
      <c r="F6940" s="147" t="s">
        <v>3179</v>
      </c>
      <c r="G6940" s="149"/>
    </row>
    <row r="6941" spans="1:7">
      <c r="A6941" t="str">
        <f t="shared" si="108"/>
        <v>J1412.AS9</v>
      </c>
      <c r="B6941" s="147" t="s">
        <v>4704</v>
      </c>
      <c r="C6941" s="147" t="s">
        <v>2059</v>
      </c>
      <c r="D6941" s="147" t="s">
        <v>3170</v>
      </c>
      <c r="E6941" s="147" t="s">
        <v>1998</v>
      </c>
      <c r="F6941" s="147" t="s">
        <v>3180</v>
      </c>
      <c r="G6941" s="149"/>
    </row>
    <row r="6942" spans="1:7">
      <c r="A6942" t="str">
        <f t="shared" si="108"/>
        <v>J1412.AS10</v>
      </c>
      <c r="B6942" s="147" t="s">
        <v>4704</v>
      </c>
      <c r="C6942" s="147" t="s">
        <v>2062</v>
      </c>
      <c r="D6942" s="147" t="s">
        <v>3170</v>
      </c>
      <c r="E6942" s="147" t="s">
        <v>1998</v>
      </c>
      <c r="F6942" s="147" t="s">
        <v>3181</v>
      </c>
      <c r="G6942" s="149"/>
    </row>
    <row r="6943" spans="1:7">
      <c r="A6943" t="str">
        <f t="shared" si="108"/>
        <v>J1412.AS11</v>
      </c>
      <c r="B6943" s="147" t="s">
        <v>4704</v>
      </c>
      <c r="C6943" s="147" t="s">
        <v>2065</v>
      </c>
      <c r="D6943" s="147" t="s">
        <v>3170</v>
      </c>
      <c r="E6943" s="147" t="s">
        <v>1998</v>
      </c>
      <c r="F6943" s="147" t="s">
        <v>3182</v>
      </c>
      <c r="G6943" s="149"/>
    </row>
    <row r="6944" spans="1:7">
      <c r="A6944" t="str">
        <f t="shared" si="108"/>
        <v>J1412.AS13</v>
      </c>
      <c r="B6944" s="147" t="s">
        <v>4704</v>
      </c>
      <c r="C6944" s="147" t="s">
        <v>2067</v>
      </c>
      <c r="D6944" s="147" t="s">
        <v>3170</v>
      </c>
      <c r="E6944" s="147" t="s">
        <v>1998</v>
      </c>
      <c r="F6944" s="147" t="s">
        <v>3183</v>
      </c>
      <c r="G6944" s="147" t="s">
        <v>2030</v>
      </c>
    </row>
    <row r="6945" spans="1:7">
      <c r="A6945" t="str">
        <f t="shared" si="108"/>
        <v>J1412.AS14</v>
      </c>
      <c r="B6945" s="147" t="s">
        <v>4704</v>
      </c>
      <c r="C6945" s="147" t="s">
        <v>2070</v>
      </c>
      <c r="D6945" s="147" t="s">
        <v>3170</v>
      </c>
      <c r="E6945" s="147" t="s">
        <v>1998</v>
      </c>
      <c r="F6945" s="147" t="s">
        <v>3184</v>
      </c>
      <c r="G6945" s="147" t="s">
        <v>2031</v>
      </c>
    </row>
    <row r="6946" spans="1:7">
      <c r="A6946" t="str">
        <f t="shared" si="108"/>
        <v>J1412.AS15</v>
      </c>
      <c r="B6946" s="147" t="s">
        <v>4704</v>
      </c>
      <c r="C6946" s="147" t="s">
        <v>2073</v>
      </c>
      <c r="D6946" s="147" t="s">
        <v>3170</v>
      </c>
      <c r="E6946" s="147" t="s">
        <v>1998</v>
      </c>
      <c r="F6946" s="147" t="s">
        <v>3185</v>
      </c>
      <c r="G6946" s="147" t="s">
        <v>1999</v>
      </c>
    </row>
    <row r="6947" spans="1:7">
      <c r="A6947" t="str">
        <f t="shared" si="108"/>
        <v>J1412.AS16</v>
      </c>
      <c r="B6947" s="147" t="s">
        <v>4704</v>
      </c>
      <c r="C6947" s="147" t="s">
        <v>2075</v>
      </c>
      <c r="D6947" s="147" t="s">
        <v>3170</v>
      </c>
      <c r="E6947" s="147" t="s">
        <v>1998</v>
      </c>
      <c r="F6947" s="147" t="s">
        <v>3186</v>
      </c>
      <c r="G6947" s="149"/>
    </row>
    <row r="6948" spans="1:7">
      <c r="A6948" t="str">
        <f t="shared" si="108"/>
        <v>J1412.AX2</v>
      </c>
      <c r="B6948" s="147" t="s">
        <v>4704</v>
      </c>
      <c r="C6948" s="147" t="s">
        <v>2077</v>
      </c>
      <c r="D6948" s="147" t="s">
        <v>3170</v>
      </c>
      <c r="E6948" s="147" t="s">
        <v>1998</v>
      </c>
      <c r="F6948" s="147" t="s">
        <v>3187</v>
      </c>
      <c r="G6948" s="147" t="s">
        <v>1999</v>
      </c>
    </row>
    <row r="6949" spans="1:7">
      <c r="A6949" t="str">
        <f t="shared" si="108"/>
        <v>J1412.AX3</v>
      </c>
      <c r="B6949" s="147" t="s">
        <v>4704</v>
      </c>
      <c r="C6949" s="147" t="s">
        <v>2079</v>
      </c>
      <c r="D6949" s="147" t="s">
        <v>3170</v>
      </c>
      <c r="E6949" s="147" t="s">
        <v>1998</v>
      </c>
      <c r="F6949" s="147" t="s">
        <v>3188</v>
      </c>
      <c r="G6949" s="147" t="s">
        <v>1911</v>
      </c>
    </row>
    <row r="6950" spans="1:7">
      <c r="A6950" t="str">
        <f t="shared" si="108"/>
        <v>J1412.AX4</v>
      </c>
      <c r="B6950" s="147" t="s">
        <v>4704</v>
      </c>
      <c r="C6950" s="147" t="s">
        <v>2081</v>
      </c>
      <c r="D6950" s="147" t="s">
        <v>3170</v>
      </c>
      <c r="E6950" s="147" t="s">
        <v>1998</v>
      </c>
      <c r="F6950" s="147" t="s">
        <v>3189</v>
      </c>
      <c r="G6950" s="147" t="s">
        <v>4707</v>
      </c>
    </row>
    <row r="6951" spans="1:7">
      <c r="A6951" t="str">
        <f t="shared" si="108"/>
        <v>J1412.AX5</v>
      </c>
      <c r="B6951" s="147" t="s">
        <v>4704</v>
      </c>
      <c r="C6951" s="147" t="s">
        <v>2083</v>
      </c>
      <c r="D6951" s="147" t="s">
        <v>3170</v>
      </c>
      <c r="E6951" s="147" t="s">
        <v>1998</v>
      </c>
      <c r="F6951" s="147" t="s">
        <v>3191</v>
      </c>
      <c r="G6951" s="147" t="s">
        <v>1999</v>
      </c>
    </row>
    <row r="6952" spans="1:7">
      <c r="A6952" t="str">
        <f t="shared" si="108"/>
        <v>J1412.AX6</v>
      </c>
      <c r="B6952" s="147" t="s">
        <v>4704</v>
      </c>
      <c r="C6952" s="147" t="s">
        <v>2085</v>
      </c>
      <c r="D6952" s="147" t="s">
        <v>3170</v>
      </c>
      <c r="E6952" s="147" t="s">
        <v>1998</v>
      </c>
      <c r="F6952" s="147" t="s">
        <v>3192</v>
      </c>
      <c r="G6952" s="149"/>
    </row>
    <row r="6953" spans="1:7">
      <c r="A6953" t="str">
        <f t="shared" si="108"/>
        <v>J1412.AX7</v>
      </c>
      <c r="B6953" s="147" t="s">
        <v>4704</v>
      </c>
      <c r="C6953" s="147" t="s">
        <v>2087</v>
      </c>
      <c r="D6953" s="147" t="s">
        <v>3170</v>
      </c>
      <c r="E6953" s="147" t="s">
        <v>1998</v>
      </c>
      <c r="F6953" s="147" t="s">
        <v>3193</v>
      </c>
      <c r="G6953" s="149"/>
    </row>
    <row r="6954" spans="1:7">
      <c r="A6954" t="str">
        <f t="shared" si="108"/>
        <v>J1412.AX8</v>
      </c>
      <c r="B6954" s="147" t="s">
        <v>4704</v>
      </c>
      <c r="C6954" s="147" t="s">
        <v>2089</v>
      </c>
      <c r="D6954" s="147" t="s">
        <v>3170</v>
      </c>
      <c r="E6954" s="147" t="s">
        <v>1998</v>
      </c>
      <c r="F6954" s="147" t="s">
        <v>3194</v>
      </c>
      <c r="G6954" s="149"/>
    </row>
    <row r="6955" spans="1:7">
      <c r="A6955" t="str">
        <f t="shared" si="108"/>
        <v>J1412.AX9</v>
      </c>
      <c r="B6955" s="147" t="s">
        <v>4704</v>
      </c>
      <c r="C6955" s="147" t="s">
        <v>2092</v>
      </c>
      <c r="D6955" s="147" t="s">
        <v>3170</v>
      </c>
      <c r="E6955" s="147" t="s">
        <v>1998</v>
      </c>
      <c r="F6955" s="147" t="s">
        <v>3195</v>
      </c>
      <c r="G6955" s="149"/>
    </row>
    <row r="6956" spans="1:7">
      <c r="A6956" t="str">
        <f t="shared" si="108"/>
        <v>J1412.AX10</v>
      </c>
      <c r="B6956" s="147" t="s">
        <v>4704</v>
      </c>
      <c r="C6956" s="147" t="s">
        <v>2094</v>
      </c>
      <c r="D6956" s="147" t="s">
        <v>3170</v>
      </c>
      <c r="E6956" s="147" t="s">
        <v>1998</v>
      </c>
      <c r="F6956" s="147" t="s">
        <v>3196</v>
      </c>
      <c r="G6956" s="149"/>
    </row>
    <row r="6957" spans="1:7">
      <c r="A6957" t="str">
        <f t="shared" si="108"/>
        <v>J1412.AX11</v>
      </c>
      <c r="B6957" s="147" t="s">
        <v>4704</v>
      </c>
      <c r="C6957" s="147" t="s">
        <v>2096</v>
      </c>
      <c r="D6957" s="147" t="s">
        <v>3170</v>
      </c>
      <c r="E6957" s="147" t="s">
        <v>1998</v>
      </c>
      <c r="F6957" s="147" t="s">
        <v>3197</v>
      </c>
      <c r="G6957" s="149"/>
    </row>
    <row r="6958" spans="1:7">
      <c r="A6958" t="str">
        <f t="shared" si="108"/>
        <v>J1412.AX13</v>
      </c>
      <c r="B6958" s="147" t="s">
        <v>4704</v>
      </c>
      <c r="C6958" s="147" t="s">
        <v>2098</v>
      </c>
      <c r="D6958" s="147" t="s">
        <v>3170</v>
      </c>
      <c r="E6958" s="147" t="s">
        <v>1998</v>
      </c>
      <c r="F6958" s="147" t="s">
        <v>3198</v>
      </c>
      <c r="G6958" s="147" t="s">
        <v>1999</v>
      </c>
    </row>
    <row r="6959" spans="1:7">
      <c r="A6959" t="str">
        <f t="shared" si="108"/>
        <v>J1412.AX14</v>
      </c>
      <c r="B6959" s="147" t="s">
        <v>4704</v>
      </c>
      <c r="C6959" s="147" t="s">
        <v>2100</v>
      </c>
      <c r="D6959" s="147" t="s">
        <v>3170</v>
      </c>
      <c r="E6959" s="147" t="s">
        <v>1998</v>
      </c>
      <c r="F6959" s="147" t="s">
        <v>3199</v>
      </c>
      <c r="G6959" s="147" t="s">
        <v>1999</v>
      </c>
    </row>
    <row r="6960" spans="1:7">
      <c r="A6960" t="str">
        <f t="shared" si="108"/>
        <v>J1412.AX15</v>
      </c>
      <c r="B6960" s="147" t="s">
        <v>4704</v>
      </c>
      <c r="C6960" s="147" t="s">
        <v>2103</v>
      </c>
      <c r="D6960" s="147" t="s">
        <v>3170</v>
      </c>
      <c r="E6960" s="147" t="s">
        <v>1998</v>
      </c>
      <c r="F6960" s="147" t="s">
        <v>3200</v>
      </c>
      <c r="G6960" s="147" t="s">
        <v>1999</v>
      </c>
    </row>
    <row r="6961" spans="1:7">
      <c r="A6961" t="str">
        <f t="shared" si="108"/>
        <v>J1412.AX16</v>
      </c>
      <c r="B6961" s="147" t="s">
        <v>4704</v>
      </c>
      <c r="C6961" s="147" t="s">
        <v>2105</v>
      </c>
      <c r="D6961" s="147" t="s">
        <v>3170</v>
      </c>
      <c r="E6961" s="147" t="s">
        <v>1998</v>
      </c>
      <c r="F6961" s="147" t="s">
        <v>3201</v>
      </c>
      <c r="G6961" s="149"/>
    </row>
    <row r="6962" spans="1:7">
      <c r="A6962" t="str">
        <f t="shared" si="108"/>
        <v>J1412.AY2</v>
      </c>
      <c r="B6962" s="147" t="s">
        <v>4704</v>
      </c>
      <c r="C6962" s="147" t="s">
        <v>2107</v>
      </c>
      <c r="D6962" s="147" t="s">
        <v>3170</v>
      </c>
      <c r="E6962" s="147" t="s">
        <v>1998</v>
      </c>
      <c r="F6962" s="147" t="s">
        <v>3202</v>
      </c>
      <c r="G6962" s="147" t="s">
        <v>1999</v>
      </c>
    </row>
    <row r="6963" spans="1:7">
      <c r="A6963" t="str">
        <f t="shared" si="108"/>
        <v>J1412.AY3</v>
      </c>
      <c r="B6963" s="147" t="s">
        <v>4704</v>
      </c>
      <c r="C6963" s="147" t="s">
        <v>1542</v>
      </c>
      <c r="D6963" s="147" t="s">
        <v>3170</v>
      </c>
      <c r="E6963" s="147" t="s">
        <v>1998</v>
      </c>
      <c r="F6963" s="147" t="s">
        <v>3203</v>
      </c>
      <c r="G6963" s="147" t="s">
        <v>1911</v>
      </c>
    </row>
    <row r="6964" spans="1:7">
      <c r="A6964" t="str">
        <f t="shared" si="108"/>
        <v>J1412.AY4</v>
      </c>
      <c r="B6964" s="147" t="s">
        <v>4704</v>
      </c>
      <c r="C6964" s="147" t="s">
        <v>279</v>
      </c>
      <c r="D6964" s="147" t="s">
        <v>3170</v>
      </c>
      <c r="E6964" s="147" t="s">
        <v>1998</v>
      </c>
      <c r="F6964" s="147" t="s">
        <v>3204</v>
      </c>
      <c r="G6964" s="147" t="s">
        <v>4707</v>
      </c>
    </row>
    <row r="6965" spans="1:7">
      <c r="A6965" t="str">
        <f t="shared" si="108"/>
        <v>J1412.AY5</v>
      </c>
      <c r="B6965" s="147" t="s">
        <v>4704</v>
      </c>
      <c r="C6965" s="147" t="s">
        <v>277</v>
      </c>
      <c r="D6965" s="147" t="s">
        <v>3170</v>
      </c>
      <c r="E6965" s="147" t="s">
        <v>1998</v>
      </c>
      <c r="F6965" s="147" t="s">
        <v>3205</v>
      </c>
      <c r="G6965" s="147" t="s">
        <v>1999</v>
      </c>
    </row>
    <row r="6966" spans="1:7">
      <c r="A6966" t="str">
        <f t="shared" si="108"/>
        <v>J1412.AY6</v>
      </c>
      <c r="B6966" s="147" t="s">
        <v>4704</v>
      </c>
      <c r="C6966" s="147" t="s">
        <v>263</v>
      </c>
      <c r="D6966" s="147" t="s">
        <v>3170</v>
      </c>
      <c r="E6966" s="147" t="s">
        <v>1998</v>
      </c>
      <c r="F6966" s="147" t="s">
        <v>3206</v>
      </c>
      <c r="G6966" s="149"/>
    </row>
    <row r="6967" spans="1:7">
      <c r="A6967" t="str">
        <f t="shared" si="108"/>
        <v>J1412.AY7</v>
      </c>
      <c r="B6967" s="147" t="s">
        <v>4704</v>
      </c>
      <c r="C6967" s="147" t="s">
        <v>261</v>
      </c>
      <c r="D6967" s="147" t="s">
        <v>3170</v>
      </c>
      <c r="E6967" s="147" t="s">
        <v>1998</v>
      </c>
      <c r="F6967" s="147" t="s">
        <v>3207</v>
      </c>
      <c r="G6967" s="149"/>
    </row>
    <row r="6968" spans="1:7">
      <c r="A6968" t="str">
        <f t="shared" si="108"/>
        <v>J1412.AY8</v>
      </c>
      <c r="B6968" s="147" t="s">
        <v>4704</v>
      </c>
      <c r="C6968" s="147" t="s">
        <v>1292</v>
      </c>
      <c r="D6968" s="147" t="s">
        <v>3170</v>
      </c>
      <c r="E6968" s="147" t="s">
        <v>1998</v>
      </c>
      <c r="F6968" s="147" t="s">
        <v>3208</v>
      </c>
      <c r="G6968" s="149"/>
    </row>
    <row r="6969" spans="1:7">
      <c r="A6969" t="str">
        <f t="shared" si="108"/>
        <v>J1412.AY9</v>
      </c>
      <c r="B6969" s="147" t="s">
        <v>4704</v>
      </c>
      <c r="C6969" s="147" t="s">
        <v>1544</v>
      </c>
      <c r="D6969" s="147" t="s">
        <v>3170</v>
      </c>
      <c r="E6969" s="147" t="s">
        <v>1998</v>
      </c>
      <c r="F6969" s="147" t="s">
        <v>3209</v>
      </c>
      <c r="G6969" s="149"/>
    </row>
    <row r="6970" spans="1:7">
      <c r="A6970" t="str">
        <f t="shared" si="108"/>
        <v>J1412.AY10</v>
      </c>
      <c r="B6970" s="147" t="s">
        <v>4704</v>
      </c>
      <c r="C6970" s="147" t="s">
        <v>625</v>
      </c>
      <c r="D6970" s="147" t="s">
        <v>3170</v>
      </c>
      <c r="E6970" s="147" t="s">
        <v>1998</v>
      </c>
      <c r="F6970" s="147" t="s">
        <v>3210</v>
      </c>
      <c r="G6970" s="149"/>
    </row>
    <row r="6971" spans="1:7">
      <c r="A6971" t="str">
        <f t="shared" si="108"/>
        <v>J1412.AY11</v>
      </c>
      <c r="B6971" s="147" t="s">
        <v>4704</v>
      </c>
      <c r="C6971" s="147" t="s">
        <v>629</v>
      </c>
      <c r="D6971" s="147" t="s">
        <v>3170</v>
      </c>
      <c r="E6971" s="147" t="s">
        <v>1998</v>
      </c>
      <c r="F6971" s="147" t="s">
        <v>3211</v>
      </c>
      <c r="G6971" s="149"/>
    </row>
    <row r="6972" spans="1:7">
      <c r="A6972" t="str">
        <f t="shared" si="108"/>
        <v>J1412.AY13</v>
      </c>
      <c r="B6972" s="147" t="s">
        <v>4704</v>
      </c>
      <c r="C6972" s="147" t="s">
        <v>1539</v>
      </c>
      <c r="D6972" s="147" t="s">
        <v>3170</v>
      </c>
      <c r="E6972" s="147" t="s">
        <v>1998</v>
      </c>
      <c r="F6972" s="147" t="s">
        <v>3212</v>
      </c>
      <c r="G6972" s="147" t="s">
        <v>1999</v>
      </c>
    </row>
    <row r="6973" spans="1:7">
      <c r="A6973" t="str">
        <f t="shared" si="108"/>
        <v>J1412.AY14</v>
      </c>
      <c r="B6973" s="147" t="s">
        <v>4704</v>
      </c>
      <c r="C6973" s="147" t="s">
        <v>581</v>
      </c>
      <c r="D6973" s="147" t="s">
        <v>3170</v>
      </c>
      <c r="E6973" s="147" t="s">
        <v>1998</v>
      </c>
      <c r="F6973" s="147" t="s">
        <v>3213</v>
      </c>
      <c r="G6973" s="147" t="s">
        <v>1999</v>
      </c>
    </row>
    <row r="6974" spans="1:7">
      <c r="A6974" t="str">
        <f t="shared" si="108"/>
        <v>J1412.AY15</v>
      </c>
      <c r="B6974" s="147" t="s">
        <v>4704</v>
      </c>
      <c r="C6974" s="147" t="s">
        <v>519</v>
      </c>
      <c r="D6974" s="147" t="s">
        <v>3170</v>
      </c>
      <c r="E6974" s="147" t="s">
        <v>1998</v>
      </c>
      <c r="F6974" s="147" t="s">
        <v>3214</v>
      </c>
      <c r="G6974" s="147" t="s">
        <v>1999</v>
      </c>
    </row>
    <row r="6975" spans="1:7">
      <c r="A6975" t="str">
        <f t="shared" si="108"/>
        <v>J1412.AY16</v>
      </c>
      <c r="B6975" s="147" t="s">
        <v>4704</v>
      </c>
      <c r="C6975" s="147" t="s">
        <v>719</v>
      </c>
      <c r="D6975" s="147" t="s">
        <v>3170</v>
      </c>
      <c r="E6975" s="147" t="s">
        <v>1998</v>
      </c>
      <c r="F6975" s="147" t="s">
        <v>3215</v>
      </c>
      <c r="G6975" s="149"/>
    </row>
    <row r="6976" spans="1:7">
      <c r="A6976" t="str">
        <f t="shared" si="108"/>
        <v>J1412.BS1</v>
      </c>
      <c r="B6976" s="147" t="s">
        <v>4704</v>
      </c>
      <c r="C6976" s="147" t="s">
        <v>2122</v>
      </c>
      <c r="D6976" s="147" t="s">
        <v>3170</v>
      </c>
      <c r="E6976" s="147" t="s">
        <v>1998</v>
      </c>
      <c r="F6976" s="147" t="s">
        <v>3216</v>
      </c>
      <c r="G6976" s="149"/>
    </row>
    <row r="6977" spans="1:7">
      <c r="A6977" t="str">
        <f t="shared" si="108"/>
        <v>J1412.BS2</v>
      </c>
      <c r="B6977" s="147" t="s">
        <v>4704</v>
      </c>
      <c r="C6977" s="147" t="s">
        <v>2125</v>
      </c>
      <c r="D6977" s="147" t="s">
        <v>3170</v>
      </c>
      <c r="E6977" s="147" t="s">
        <v>1998</v>
      </c>
      <c r="F6977" s="147" t="s">
        <v>3217</v>
      </c>
      <c r="G6977" s="147" t="s">
        <v>4708</v>
      </c>
    </row>
    <row r="6978" spans="1:7">
      <c r="A6978" t="str">
        <f t="shared" si="108"/>
        <v>J1412.BS3</v>
      </c>
      <c r="B6978" s="147" t="s">
        <v>4704</v>
      </c>
      <c r="C6978" s="147" t="s">
        <v>2127</v>
      </c>
      <c r="D6978" s="147" t="s">
        <v>3170</v>
      </c>
      <c r="E6978" s="147" t="s">
        <v>1998</v>
      </c>
      <c r="F6978" s="147" t="s">
        <v>3219</v>
      </c>
      <c r="G6978" s="147" t="s">
        <v>4709</v>
      </c>
    </row>
    <row r="6979" spans="1:7">
      <c r="A6979" t="str">
        <f t="shared" si="108"/>
        <v>J1412.BS4</v>
      </c>
      <c r="B6979" s="147" t="s">
        <v>4704</v>
      </c>
      <c r="C6979" s="147" t="s">
        <v>2129</v>
      </c>
      <c r="D6979" s="147" t="s">
        <v>3170</v>
      </c>
      <c r="E6979" s="147" t="s">
        <v>1998</v>
      </c>
      <c r="F6979" s="147" t="s">
        <v>3221</v>
      </c>
      <c r="G6979" s="147" t="s">
        <v>4710</v>
      </c>
    </row>
    <row r="6980" spans="1:7">
      <c r="A6980" t="str">
        <f t="shared" si="108"/>
        <v>J1412.BS5</v>
      </c>
      <c r="B6980" s="147" t="s">
        <v>4704</v>
      </c>
      <c r="C6980" s="147" t="s">
        <v>2131</v>
      </c>
      <c r="D6980" s="147" t="s">
        <v>3170</v>
      </c>
      <c r="E6980" s="147" t="s">
        <v>1998</v>
      </c>
      <c r="F6980" s="147" t="s">
        <v>3223</v>
      </c>
      <c r="G6980" s="147" t="s">
        <v>4711</v>
      </c>
    </row>
    <row r="6981" spans="1:7">
      <c r="A6981" t="str">
        <f t="shared" si="108"/>
        <v>J1412.BS6</v>
      </c>
      <c r="B6981" s="147" t="s">
        <v>4704</v>
      </c>
      <c r="C6981" s="147" t="s">
        <v>2133</v>
      </c>
      <c r="D6981" s="147" t="s">
        <v>3170</v>
      </c>
      <c r="E6981" s="147" t="s">
        <v>1998</v>
      </c>
      <c r="F6981" s="147" t="s">
        <v>3225</v>
      </c>
      <c r="G6981" s="149"/>
    </row>
    <row r="6982" spans="1:7">
      <c r="A6982" t="str">
        <f t="shared" ref="A6982:A7045" si="109">B6982&amp;"."&amp;C6982</f>
        <v>J1412.BS7</v>
      </c>
      <c r="B6982" s="147" t="s">
        <v>4704</v>
      </c>
      <c r="C6982" s="147" t="s">
        <v>2135</v>
      </c>
      <c r="D6982" s="147" t="s">
        <v>3170</v>
      </c>
      <c r="E6982" s="147" t="s">
        <v>1998</v>
      </c>
      <c r="F6982" s="147" t="s">
        <v>3226</v>
      </c>
      <c r="G6982" s="149"/>
    </row>
    <row r="6983" spans="1:7">
      <c r="A6983" t="str">
        <f t="shared" si="109"/>
        <v>J1412.BS8</v>
      </c>
      <c r="B6983" s="147" t="s">
        <v>4704</v>
      </c>
      <c r="C6983" s="147" t="s">
        <v>2137</v>
      </c>
      <c r="D6983" s="147" t="s">
        <v>3170</v>
      </c>
      <c r="E6983" s="147" t="s">
        <v>1998</v>
      </c>
      <c r="F6983" s="147" t="s">
        <v>3227</v>
      </c>
      <c r="G6983" s="149"/>
    </row>
    <row r="6984" spans="1:7">
      <c r="A6984" t="str">
        <f t="shared" si="109"/>
        <v>J1412.BS9</v>
      </c>
      <c r="B6984" s="147" t="s">
        <v>4704</v>
      </c>
      <c r="C6984" s="147" t="s">
        <v>2140</v>
      </c>
      <c r="D6984" s="147" t="s">
        <v>3170</v>
      </c>
      <c r="E6984" s="147" t="s">
        <v>1998</v>
      </c>
      <c r="F6984" s="147" t="s">
        <v>3228</v>
      </c>
      <c r="G6984" s="149"/>
    </row>
    <row r="6985" spans="1:7">
      <c r="A6985" t="str">
        <f t="shared" si="109"/>
        <v>J1412.BS10</v>
      </c>
      <c r="B6985" s="147" t="s">
        <v>4704</v>
      </c>
      <c r="C6985" s="147" t="s">
        <v>2142</v>
      </c>
      <c r="D6985" s="147" t="s">
        <v>3170</v>
      </c>
      <c r="E6985" s="147" t="s">
        <v>1998</v>
      </c>
      <c r="F6985" s="147" t="s">
        <v>3229</v>
      </c>
      <c r="G6985" s="149"/>
    </row>
    <row r="6986" spans="1:7">
      <c r="A6986" t="str">
        <f t="shared" si="109"/>
        <v>J1412.BS11</v>
      </c>
      <c r="B6986" s="147" t="s">
        <v>4704</v>
      </c>
      <c r="C6986" s="147" t="s">
        <v>2144</v>
      </c>
      <c r="D6986" s="147" t="s">
        <v>3170</v>
      </c>
      <c r="E6986" s="147" t="s">
        <v>1998</v>
      </c>
      <c r="F6986" s="147" t="s">
        <v>3230</v>
      </c>
      <c r="G6986" s="149"/>
    </row>
    <row r="6987" spans="1:7">
      <c r="A6987" t="str">
        <f t="shared" si="109"/>
        <v>J1412.BS12</v>
      </c>
      <c r="B6987" s="147" t="s">
        <v>4704</v>
      </c>
      <c r="C6987" s="147" t="s">
        <v>2146</v>
      </c>
      <c r="D6987" s="147" t="s">
        <v>3170</v>
      </c>
      <c r="E6987" s="147" t="s">
        <v>1998</v>
      </c>
      <c r="F6987" s="147" t="s">
        <v>3231</v>
      </c>
      <c r="G6987" s="149"/>
    </row>
    <row r="6988" spans="1:7">
      <c r="A6988" t="str">
        <f t="shared" si="109"/>
        <v>J1412.BS13</v>
      </c>
      <c r="B6988" s="147" t="s">
        <v>4704</v>
      </c>
      <c r="C6988" s="147" t="s">
        <v>2149</v>
      </c>
      <c r="D6988" s="147" t="s">
        <v>3170</v>
      </c>
      <c r="E6988" s="147" t="s">
        <v>1998</v>
      </c>
      <c r="F6988" s="147" t="s">
        <v>3232</v>
      </c>
      <c r="G6988" s="147" t="s">
        <v>4712</v>
      </c>
    </row>
    <row r="6989" spans="1:7">
      <c r="A6989" t="str">
        <f t="shared" si="109"/>
        <v>J1412.BS14</v>
      </c>
      <c r="B6989" s="147" t="s">
        <v>4704</v>
      </c>
      <c r="C6989" s="147" t="s">
        <v>2152</v>
      </c>
      <c r="D6989" s="147" t="s">
        <v>3170</v>
      </c>
      <c r="E6989" s="147" t="s">
        <v>1998</v>
      </c>
      <c r="F6989" s="147" t="s">
        <v>3234</v>
      </c>
      <c r="G6989" s="147" t="s">
        <v>4713</v>
      </c>
    </row>
    <row r="6990" spans="1:7">
      <c r="A6990" t="str">
        <f t="shared" si="109"/>
        <v>J1412.BS15</v>
      </c>
      <c r="B6990" s="147" t="s">
        <v>4704</v>
      </c>
      <c r="C6990" s="147" t="s">
        <v>2155</v>
      </c>
      <c r="D6990" s="147" t="s">
        <v>3170</v>
      </c>
      <c r="E6990" s="147" t="s">
        <v>1998</v>
      </c>
      <c r="F6990" s="147" t="s">
        <v>2352</v>
      </c>
      <c r="G6990" s="149"/>
    </row>
    <row r="6991" spans="1:7">
      <c r="A6991" t="str">
        <f t="shared" si="109"/>
        <v>J1412.BS16</v>
      </c>
      <c r="B6991" s="147" t="s">
        <v>4704</v>
      </c>
      <c r="C6991" s="147" t="s">
        <v>2157</v>
      </c>
      <c r="D6991" s="147" t="s">
        <v>3170</v>
      </c>
      <c r="E6991" s="147" t="s">
        <v>1998</v>
      </c>
      <c r="F6991" s="147" t="s">
        <v>3236</v>
      </c>
      <c r="G6991" s="149"/>
    </row>
    <row r="6992" spans="1:7">
      <c r="A6992" t="str">
        <f t="shared" si="109"/>
        <v>J1412.BX1</v>
      </c>
      <c r="B6992" s="147" t="s">
        <v>4704</v>
      </c>
      <c r="C6992" s="147" t="s">
        <v>2160</v>
      </c>
      <c r="D6992" s="147" t="s">
        <v>3170</v>
      </c>
      <c r="E6992" s="147" t="s">
        <v>1998</v>
      </c>
      <c r="F6992" s="147" t="s">
        <v>3237</v>
      </c>
      <c r="G6992" s="149"/>
    </row>
    <row r="6993" spans="1:7">
      <c r="A6993" t="str">
        <f t="shared" si="109"/>
        <v>J1412.BX2</v>
      </c>
      <c r="B6993" s="147" t="s">
        <v>4704</v>
      </c>
      <c r="C6993" s="147" t="s">
        <v>2163</v>
      </c>
      <c r="D6993" s="147" t="s">
        <v>3170</v>
      </c>
      <c r="E6993" s="147" t="s">
        <v>1998</v>
      </c>
      <c r="F6993" s="147" t="s">
        <v>3238</v>
      </c>
      <c r="G6993" s="147" t="s">
        <v>1999</v>
      </c>
    </row>
    <row r="6994" spans="1:7">
      <c r="A6994" t="str">
        <f t="shared" si="109"/>
        <v>J1412.BX3</v>
      </c>
      <c r="B6994" s="147" t="s">
        <v>4704</v>
      </c>
      <c r="C6994" s="147" t="s">
        <v>2165</v>
      </c>
      <c r="D6994" s="147" t="s">
        <v>3170</v>
      </c>
      <c r="E6994" s="147" t="s">
        <v>1998</v>
      </c>
      <c r="F6994" s="147" t="s">
        <v>3239</v>
      </c>
      <c r="G6994" s="147" t="s">
        <v>4714</v>
      </c>
    </row>
    <row r="6995" spans="1:7">
      <c r="A6995" t="str">
        <f t="shared" si="109"/>
        <v>J1412.BX4</v>
      </c>
      <c r="B6995" s="147" t="s">
        <v>4704</v>
      </c>
      <c r="C6995" s="147" t="s">
        <v>2167</v>
      </c>
      <c r="D6995" s="147" t="s">
        <v>3170</v>
      </c>
      <c r="E6995" s="147" t="s">
        <v>1998</v>
      </c>
      <c r="F6995" s="147" t="s">
        <v>3241</v>
      </c>
      <c r="G6995" s="147" t="s">
        <v>4715</v>
      </c>
    </row>
    <row r="6996" spans="1:7">
      <c r="A6996" t="str">
        <f t="shared" si="109"/>
        <v>J1412.BX5</v>
      </c>
      <c r="B6996" s="147" t="s">
        <v>4704</v>
      </c>
      <c r="C6996" s="147" t="s">
        <v>2169</v>
      </c>
      <c r="D6996" s="147" t="s">
        <v>3170</v>
      </c>
      <c r="E6996" s="147" t="s">
        <v>1998</v>
      </c>
      <c r="F6996" s="147" t="s">
        <v>3243</v>
      </c>
      <c r="G6996" s="147" t="s">
        <v>1999</v>
      </c>
    </row>
    <row r="6997" spans="1:7">
      <c r="A6997" t="str">
        <f t="shared" si="109"/>
        <v>J1412.BX6</v>
      </c>
      <c r="B6997" s="147" t="s">
        <v>4704</v>
      </c>
      <c r="C6997" s="147" t="s">
        <v>2171</v>
      </c>
      <c r="D6997" s="147" t="s">
        <v>3170</v>
      </c>
      <c r="E6997" s="147" t="s">
        <v>1998</v>
      </c>
      <c r="F6997" s="147" t="s">
        <v>3244</v>
      </c>
      <c r="G6997" s="149"/>
    </row>
    <row r="6998" spans="1:7">
      <c r="A6998" t="str">
        <f t="shared" si="109"/>
        <v>J1412.BX7</v>
      </c>
      <c r="B6998" s="147" t="s">
        <v>4704</v>
      </c>
      <c r="C6998" s="147" t="s">
        <v>2173</v>
      </c>
      <c r="D6998" s="147" t="s">
        <v>3170</v>
      </c>
      <c r="E6998" s="147" t="s">
        <v>1998</v>
      </c>
      <c r="F6998" s="147" t="s">
        <v>3245</v>
      </c>
      <c r="G6998" s="149"/>
    </row>
    <row r="6999" spans="1:7">
      <c r="A6999" t="str">
        <f t="shared" si="109"/>
        <v>J1412.BX8</v>
      </c>
      <c r="B6999" s="147" t="s">
        <v>4704</v>
      </c>
      <c r="C6999" s="147" t="s">
        <v>2175</v>
      </c>
      <c r="D6999" s="147" t="s">
        <v>3170</v>
      </c>
      <c r="E6999" s="147" t="s">
        <v>1998</v>
      </c>
      <c r="F6999" s="147" t="s">
        <v>3246</v>
      </c>
      <c r="G6999" s="149"/>
    </row>
    <row r="7000" spans="1:7">
      <c r="A7000" t="str">
        <f t="shared" si="109"/>
        <v>J1412.BX9</v>
      </c>
      <c r="B7000" s="147" t="s">
        <v>4704</v>
      </c>
      <c r="C7000" s="147" t="s">
        <v>2178</v>
      </c>
      <c r="D7000" s="147" t="s">
        <v>3170</v>
      </c>
      <c r="E7000" s="147" t="s">
        <v>1998</v>
      </c>
      <c r="F7000" s="147" t="s">
        <v>3247</v>
      </c>
      <c r="G7000" s="149"/>
    </row>
    <row r="7001" spans="1:7">
      <c r="A7001" t="str">
        <f t="shared" si="109"/>
        <v>J1412.BX10</v>
      </c>
      <c r="B7001" s="147" t="s">
        <v>4704</v>
      </c>
      <c r="C7001" s="147" t="s">
        <v>2180</v>
      </c>
      <c r="D7001" s="147" t="s">
        <v>3170</v>
      </c>
      <c r="E7001" s="147" t="s">
        <v>1998</v>
      </c>
      <c r="F7001" s="147" t="s">
        <v>3248</v>
      </c>
      <c r="G7001" s="149"/>
    </row>
    <row r="7002" spans="1:7">
      <c r="A7002" t="str">
        <f t="shared" si="109"/>
        <v>J1412.BX11</v>
      </c>
      <c r="B7002" s="147" t="s">
        <v>4704</v>
      </c>
      <c r="C7002" s="147" t="s">
        <v>2182</v>
      </c>
      <c r="D7002" s="147" t="s">
        <v>3170</v>
      </c>
      <c r="E7002" s="147" t="s">
        <v>1998</v>
      </c>
      <c r="F7002" s="147" t="s">
        <v>3249</v>
      </c>
      <c r="G7002" s="149"/>
    </row>
    <row r="7003" spans="1:7">
      <c r="A7003" t="str">
        <f t="shared" si="109"/>
        <v>J1412.BX12</v>
      </c>
      <c r="B7003" s="147" t="s">
        <v>4704</v>
      </c>
      <c r="C7003" s="147" t="s">
        <v>2184</v>
      </c>
      <c r="D7003" s="147" t="s">
        <v>3170</v>
      </c>
      <c r="E7003" s="147" t="s">
        <v>1998</v>
      </c>
      <c r="F7003" s="147" t="s">
        <v>3250</v>
      </c>
      <c r="G7003" s="149"/>
    </row>
    <row r="7004" spans="1:7">
      <c r="A7004" t="str">
        <f t="shared" si="109"/>
        <v>J1412.BX13</v>
      </c>
      <c r="B7004" s="147" t="s">
        <v>4704</v>
      </c>
      <c r="C7004" s="147" t="s">
        <v>2186</v>
      </c>
      <c r="D7004" s="147" t="s">
        <v>3170</v>
      </c>
      <c r="E7004" s="147" t="s">
        <v>1998</v>
      </c>
      <c r="F7004" s="147" t="s">
        <v>3251</v>
      </c>
      <c r="G7004" s="147" t="s">
        <v>1999</v>
      </c>
    </row>
    <row r="7005" spans="1:7">
      <c r="A7005" t="str">
        <f t="shared" si="109"/>
        <v>J1412.BX14</v>
      </c>
      <c r="B7005" s="147" t="s">
        <v>4704</v>
      </c>
      <c r="C7005" s="147" t="s">
        <v>2188</v>
      </c>
      <c r="D7005" s="147" t="s">
        <v>3170</v>
      </c>
      <c r="E7005" s="147" t="s">
        <v>1998</v>
      </c>
      <c r="F7005" s="147" t="s">
        <v>3252</v>
      </c>
      <c r="G7005" s="147" t="s">
        <v>1999</v>
      </c>
    </row>
    <row r="7006" spans="1:7">
      <c r="A7006" t="str">
        <f t="shared" si="109"/>
        <v>J1412.BX15</v>
      </c>
      <c r="B7006" s="147" t="s">
        <v>4704</v>
      </c>
      <c r="C7006" s="147" t="s">
        <v>2191</v>
      </c>
      <c r="D7006" s="147" t="s">
        <v>3170</v>
      </c>
      <c r="E7006" s="147" t="s">
        <v>1998</v>
      </c>
      <c r="F7006" s="147" t="s">
        <v>3253</v>
      </c>
      <c r="G7006" s="149"/>
    </row>
    <row r="7007" spans="1:7">
      <c r="A7007" t="str">
        <f t="shared" si="109"/>
        <v>J1412.BX16</v>
      </c>
      <c r="B7007" s="147" t="s">
        <v>4704</v>
      </c>
      <c r="C7007" s="147" t="s">
        <v>2193</v>
      </c>
      <c r="D7007" s="147" t="s">
        <v>3170</v>
      </c>
      <c r="E7007" s="147" t="s">
        <v>1998</v>
      </c>
      <c r="F7007" s="147" t="s">
        <v>3254</v>
      </c>
      <c r="G7007" s="149"/>
    </row>
    <row r="7008" spans="1:7">
      <c r="A7008" t="str">
        <f t="shared" si="109"/>
        <v>J1412.BY1</v>
      </c>
      <c r="B7008" s="147" t="s">
        <v>4704</v>
      </c>
      <c r="C7008" s="147" t="s">
        <v>2196</v>
      </c>
      <c r="D7008" s="147" t="s">
        <v>3170</v>
      </c>
      <c r="E7008" s="147" t="s">
        <v>1998</v>
      </c>
      <c r="F7008" s="147" t="s">
        <v>3255</v>
      </c>
      <c r="G7008" s="149"/>
    </row>
    <row r="7009" spans="1:7">
      <c r="A7009" t="str">
        <f t="shared" si="109"/>
        <v>J1412.BY2</v>
      </c>
      <c r="B7009" s="147" t="s">
        <v>4704</v>
      </c>
      <c r="C7009" s="147" t="s">
        <v>2198</v>
      </c>
      <c r="D7009" s="147" t="s">
        <v>3170</v>
      </c>
      <c r="E7009" s="147" t="s">
        <v>1998</v>
      </c>
      <c r="F7009" s="147" t="s">
        <v>3256</v>
      </c>
      <c r="G7009" s="147" t="s">
        <v>1999</v>
      </c>
    </row>
    <row r="7010" spans="1:7">
      <c r="A7010" t="str">
        <f t="shared" si="109"/>
        <v>J1412.BY3</v>
      </c>
      <c r="B7010" s="147" t="s">
        <v>4704</v>
      </c>
      <c r="C7010" s="147" t="s">
        <v>2200</v>
      </c>
      <c r="D7010" s="147" t="s">
        <v>3170</v>
      </c>
      <c r="E7010" s="147" t="s">
        <v>1998</v>
      </c>
      <c r="F7010" s="147" t="s">
        <v>3257</v>
      </c>
      <c r="G7010" s="147" t="s">
        <v>4714</v>
      </c>
    </row>
    <row r="7011" spans="1:7">
      <c r="A7011" t="str">
        <f t="shared" si="109"/>
        <v>J1412.BY4</v>
      </c>
      <c r="B7011" s="147" t="s">
        <v>4704</v>
      </c>
      <c r="C7011" s="147" t="s">
        <v>2202</v>
      </c>
      <c r="D7011" s="147" t="s">
        <v>3170</v>
      </c>
      <c r="E7011" s="147" t="s">
        <v>1998</v>
      </c>
      <c r="F7011" s="147" t="s">
        <v>3258</v>
      </c>
      <c r="G7011" s="147" t="s">
        <v>4715</v>
      </c>
    </row>
    <row r="7012" spans="1:7">
      <c r="A7012" t="str">
        <f t="shared" si="109"/>
        <v>J1412.BY5</v>
      </c>
      <c r="B7012" s="147" t="s">
        <v>4704</v>
      </c>
      <c r="C7012" s="147" t="s">
        <v>2204</v>
      </c>
      <c r="D7012" s="147" t="s">
        <v>3170</v>
      </c>
      <c r="E7012" s="147" t="s">
        <v>1998</v>
      </c>
      <c r="F7012" s="147" t="s">
        <v>3259</v>
      </c>
      <c r="G7012" s="147" t="s">
        <v>1999</v>
      </c>
    </row>
    <row r="7013" spans="1:7">
      <c r="A7013" t="str">
        <f t="shared" si="109"/>
        <v>J1412.BY6</v>
      </c>
      <c r="B7013" s="147" t="s">
        <v>4704</v>
      </c>
      <c r="C7013" s="147" t="s">
        <v>2206</v>
      </c>
      <c r="D7013" s="147" t="s">
        <v>3170</v>
      </c>
      <c r="E7013" s="147" t="s">
        <v>1998</v>
      </c>
      <c r="F7013" s="147" t="s">
        <v>3260</v>
      </c>
      <c r="G7013" s="149"/>
    </row>
    <row r="7014" spans="1:7">
      <c r="A7014" t="str">
        <f t="shared" si="109"/>
        <v>J1412.BY7</v>
      </c>
      <c r="B7014" s="147" t="s">
        <v>4704</v>
      </c>
      <c r="C7014" s="147" t="s">
        <v>2208</v>
      </c>
      <c r="D7014" s="147" t="s">
        <v>3170</v>
      </c>
      <c r="E7014" s="147" t="s">
        <v>1998</v>
      </c>
      <c r="F7014" s="147" t="s">
        <v>3261</v>
      </c>
      <c r="G7014" s="149"/>
    </row>
    <row r="7015" spans="1:7">
      <c r="A7015" t="str">
        <f t="shared" si="109"/>
        <v>J1412.BY8</v>
      </c>
      <c r="B7015" s="147" t="s">
        <v>4704</v>
      </c>
      <c r="C7015" s="147" t="s">
        <v>2210</v>
      </c>
      <c r="D7015" s="147" t="s">
        <v>3170</v>
      </c>
      <c r="E7015" s="147" t="s">
        <v>1998</v>
      </c>
      <c r="F7015" s="147" t="s">
        <v>3262</v>
      </c>
      <c r="G7015" s="149"/>
    </row>
    <row r="7016" spans="1:7">
      <c r="A7016" t="str">
        <f t="shared" si="109"/>
        <v>J1412.BY9</v>
      </c>
      <c r="B7016" s="147" t="s">
        <v>4704</v>
      </c>
      <c r="C7016" s="147" t="s">
        <v>2212</v>
      </c>
      <c r="D7016" s="147" t="s">
        <v>3170</v>
      </c>
      <c r="E7016" s="147" t="s">
        <v>1998</v>
      </c>
      <c r="F7016" s="147" t="s">
        <v>3263</v>
      </c>
      <c r="G7016" s="149"/>
    </row>
    <row r="7017" spans="1:7">
      <c r="A7017" t="str">
        <f t="shared" si="109"/>
        <v>J1412.BY10</v>
      </c>
      <c r="B7017" s="147" t="s">
        <v>4704</v>
      </c>
      <c r="C7017" s="147" t="s">
        <v>2214</v>
      </c>
      <c r="D7017" s="147" t="s">
        <v>3170</v>
      </c>
      <c r="E7017" s="147" t="s">
        <v>1998</v>
      </c>
      <c r="F7017" s="147" t="s">
        <v>3264</v>
      </c>
      <c r="G7017" s="149"/>
    </row>
    <row r="7018" spans="1:7">
      <c r="A7018" t="str">
        <f t="shared" si="109"/>
        <v>J1412.BY11</v>
      </c>
      <c r="B7018" s="147" t="s">
        <v>4704</v>
      </c>
      <c r="C7018" s="147" t="s">
        <v>2216</v>
      </c>
      <c r="D7018" s="147" t="s">
        <v>3170</v>
      </c>
      <c r="E7018" s="147" t="s">
        <v>1998</v>
      </c>
      <c r="F7018" s="147" t="s">
        <v>3265</v>
      </c>
      <c r="G7018" s="149"/>
    </row>
    <row r="7019" spans="1:7">
      <c r="A7019" t="str">
        <f t="shared" si="109"/>
        <v>J1412.BY12</v>
      </c>
      <c r="B7019" s="147" t="s">
        <v>4704</v>
      </c>
      <c r="C7019" s="147" t="s">
        <v>2218</v>
      </c>
      <c r="D7019" s="147" t="s">
        <v>3170</v>
      </c>
      <c r="E7019" s="147" t="s">
        <v>1998</v>
      </c>
      <c r="F7019" s="147" t="s">
        <v>3266</v>
      </c>
      <c r="G7019" s="149"/>
    </row>
    <row r="7020" spans="1:7">
      <c r="A7020" t="str">
        <f t="shared" si="109"/>
        <v>J1412.BY13</v>
      </c>
      <c r="B7020" s="147" t="s">
        <v>4704</v>
      </c>
      <c r="C7020" s="147" t="s">
        <v>2220</v>
      </c>
      <c r="D7020" s="147" t="s">
        <v>3170</v>
      </c>
      <c r="E7020" s="147" t="s">
        <v>1998</v>
      </c>
      <c r="F7020" s="147" t="s">
        <v>3267</v>
      </c>
      <c r="G7020" s="147" t="s">
        <v>1999</v>
      </c>
    </row>
    <row r="7021" spans="1:7">
      <c r="A7021" t="str">
        <f t="shared" si="109"/>
        <v>J1412.BY14</v>
      </c>
      <c r="B7021" s="147" t="s">
        <v>4704</v>
      </c>
      <c r="C7021" s="147" t="s">
        <v>2222</v>
      </c>
      <c r="D7021" s="147" t="s">
        <v>3170</v>
      </c>
      <c r="E7021" s="147" t="s">
        <v>1998</v>
      </c>
      <c r="F7021" s="147" t="s">
        <v>3268</v>
      </c>
      <c r="G7021" s="147" t="s">
        <v>1999</v>
      </c>
    </row>
    <row r="7022" spans="1:7">
      <c r="A7022" t="str">
        <f t="shared" si="109"/>
        <v>J1412.BY15</v>
      </c>
      <c r="B7022" s="147" t="s">
        <v>4704</v>
      </c>
      <c r="C7022" s="147" t="s">
        <v>2224</v>
      </c>
      <c r="D7022" s="147" t="s">
        <v>3170</v>
      </c>
      <c r="E7022" s="147" t="s">
        <v>1998</v>
      </c>
      <c r="F7022" s="147" t="s">
        <v>3269</v>
      </c>
      <c r="G7022" s="149"/>
    </row>
    <row r="7023" spans="1:7">
      <c r="A7023" t="str">
        <f t="shared" si="109"/>
        <v>J1412.BY16</v>
      </c>
      <c r="B7023" s="147" t="s">
        <v>4704</v>
      </c>
      <c r="C7023" s="147" t="s">
        <v>2226</v>
      </c>
      <c r="D7023" s="147" t="s">
        <v>3170</v>
      </c>
      <c r="E7023" s="147" t="s">
        <v>1998</v>
      </c>
      <c r="F7023" s="147" t="s">
        <v>3270</v>
      </c>
      <c r="G7023" s="149"/>
    </row>
    <row r="7024" spans="1:7">
      <c r="A7024" t="str">
        <f t="shared" si="109"/>
        <v>J1412.CS1</v>
      </c>
      <c r="B7024" s="147" t="s">
        <v>4704</v>
      </c>
      <c r="C7024" s="147" t="s">
        <v>2228</v>
      </c>
      <c r="D7024" s="147" t="s">
        <v>3170</v>
      </c>
      <c r="E7024" s="147" t="s">
        <v>1998</v>
      </c>
      <c r="F7024" s="147" t="s">
        <v>3271</v>
      </c>
      <c r="G7024" s="149"/>
    </row>
    <row r="7025" spans="1:7">
      <c r="A7025" t="str">
        <f t="shared" si="109"/>
        <v>J1412.CS2</v>
      </c>
      <c r="B7025" s="147" t="s">
        <v>4704</v>
      </c>
      <c r="C7025" s="147" t="s">
        <v>2230</v>
      </c>
      <c r="D7025" s="147" t="s">
        <v>3170</v>
      </c>
      <c r="E7025" s="147" t="s">
        <v>3272</v>
      </c>
      <c r="F7025" s="147" t="s">
        <v>3273</v>
      </c>
      <c r="G7025" s="147" t="s">
        <v>1999</v>
      </c>
    </row>
    <row r="7026" spans="1:7">
      <c r="A7026" t="str">
        <f t="shared" si="109"/>
        <v>J1412.CS3</v>
      </c>
      <c r="B7026" s="147" t="s">
        <v>4704</v>
      </c>
      <c r="C7026" s="147" t="s">
        <v>2232</v>
      </c>
      <c r="D7026" s="147" t="s">
        <v>3170</v>
      </c>
      <c r="E7026" s="147" t="s">
        <v>1998</v>
      </c>
      <c r="F7026" s="147" t="s">
        <v>3274</v>
      </c>
      <c r="G7026" s="147" t="s">
        <v>4716</v>
      </c>
    </row>
    <row r="7027" spans="1:7">
      <c r="A7027" t="str">
        <f t="shared" si="109"/>
        <v>J1412.CS4</v>
      </c>
      <c r="B7027" s="147" t="s">
        <v>4704</v>
      </c>
      <c r="C7027" s="147" t="s">
        <v>2234</v>
      </c>
      <c r="D7027" s="147" t="s">
        <v>3170</v>
      </c>
      <c r="E7027" s="147" t="s">
        <v>1998</v>
      </c>
      <c r="F7027" s="147" t="s">
        <v>3276</v>
      </c>
      <c r="G7027" s="147" t="s">
        <v>4717</v>
      </c>
    </row>
    <row r="7028" spans="1:7">
      <c r="A7028" t="str">
        <f t="shared" si="109"/>
        <v>J1412.CS5</v>
      </c>
      <c r="B7028" s="147" t="s">
        <v>4704</v>
      </c>
      <c r="C7028" s="147" t="s">
        <v>2236</v>
      </c>
      <c r="D7028" s="147" t="s">
        <v>3170</v>
      </c>
      <c r="E7028" s="147" t="s">
        <v>1998</v>
      </c>
      <c r="F7028" s="147" t="s">
        <v>3278</v>
      </c>
      <c r="G7028" s="149"/>
    </row>
    <row r="7029" spans="1:7">
      <c r="A7029" t="str">
        <f t="shared" si="109"/>
        <v>J1412.CS6</v>
      </c>
      <c r="B7029" s="147" t="s">
        <v>4704</v>
      </c>
      <c r="C7029" s="147" t="s">
        <v>2239</v>
      </c>
      <c r="D7029" s="147" t="s">
        <v>3170</v>
      </c>
      <c r="E7029" s="147" t="s">
        <v>1998</v>
      </c>
      <c r="F7029" s="147" t="s">
        <v>3279</v>
      </c>
      <c r="G7029" s="149"/>
    </row>
    <row r="7030" spans="1:7">
      <c r="A7030" t="str">
        <f t="shared" si="109"/>
        <v>J1412.CS7</v>
      </c>
      <c r="B7030" s="147" t="s">
        <v>4704</v>
      </c>
      <c r="C7030" s="147" t="s">
        <v>2241</v>
      </c>
      <c r="D7030" s="147" t="s">
        <v>3170</v>
      </c>
      <c r="E7030" s="147" t="s">
        <v>1998</v>
      </c>
      <c r="F7030" s="147" t="s">
        <v>3280</v>
      </c>
      <c r="G7030" s="149"/>
    </row>
    <row r="7031" spans="1:7">
      <c r="A7031" t="str">
        <f t="shared" si="109"/>
        <v>J1412.CS8</v>
      </c>
      <c r="B7031" s="147" t="s">
        <v>4704</v>
      </c>
      <c r="C7031" s="147" t="s">
        <v>2243</v>
      </c>
      <c r="D7031" s="147" t="s">
        <v>3170</v>
      </c>
      <c r="E7031" s="147" t="s">
        <v>1998</v>
      </c>
      <c r="F7031" s="147" t="s">
        <v>3281</v>
      </c>
      <c r="G7031" s="149"/>
    </row>
    <row r="7032" spans="1:7">
      <c r="A7032" t="str">
        <f t="shared" si="109"/>
        <v>J1412.CS9</v>
      </c>
      <c r="B7032" s="147" t="s">
        <v>4704</v>
      </c>
      <c r="C7032" s="147" t="s">
        <v>2246</v>
      </c>
      <c r="D7032" s="147" t="s">
        <v>3170</v>
      </c>
      <c r="E7032" s="147" t="s">
        <v>1998</v>
      </c>
      <c r="F7032" s="147" t="s">
        <v>3282</v>
      </c>
      <c r="G7032" s="149"/>
    </row>
    <row r="7033" spans="1:7">
      <c r="A7033" t="str">
        <f t="shared" si="109"/>
        <v>J1412.CS10</v>
      </c>
      <c r="B7033" s="147" t="s">
        <v>4704</v>
      </c>
      <c r="C7033" s="147" t="s">
        <v>2249</v>
      </c>
      <c r="D7033" s="147" t="s">
        <v>3170</v>
      </c>
      <c r="E7033" s="147" t="s">
        <v>1998</v>
      </c>
      <c r="F7033" s="147" t="s">
        <v>3283</v>
      </c>
      <c r="G7033" s="149"/>
    </row>
    <row r="7034" spans="1:7">
      <c r="A7034" t="str">
        <f t="shared" si="109"/>
        <v>J1412.CS11</v>
      </c>
      <c r="B7034" s="147" t="s">
        <v>4704</v>
      </c>
      <c r="C7034" s="147" t="s">
        <v>2252</v>
      </c>
      <c r="D7034" s="147" t="s">
        <v>3170</v>
      </c>
      <c r="E7034" s="147" t="s">
        <v>1998</v>
      </c>
      <c r="F7034" s="147" t="s">
        <v>3284</v>
      </c>
      <c r="G7034" s="149"/>
    </row>
    <row r="7035" spans="1:7">
      <c r="A7035" t="str">
        <f t="shared" si="109"/>
        <v>J1412.CS12</v>
      </c>
      <c r="B7035" s="147" t="s">
        <v>4704</v>
      </c>
      <c r="C7035" s="147" t="s">
        <v>2254</v>
      </c>
      <c r="D7035" s="147" t="s">
        <v>3170</v>
      </c>
      <c r="E7035" s="147" t="s">
        <v>1998</v>
      </c>
      <c r="F7035" s="147" t="s">
        <v>3285</v>
      </c>
      <c r="G7035" s="149"/>
    </row>
    <row r="7036" spans="1:7">
      <c r="A7036" t="str">
        <f t="shared" si="109"/>
        <v>J1412.CS13</v>
      </c>
      <c r="B7036" s="147" t="s">
        <v>4704</v>
      </c>
      <c r="C7036" s="147" t="s">
        <v>2257</v>
      </c>
      <c r="D7036" s="147" t="s">
        <v>3170</v>
      </c>
      <c r="E7036" s="147" t="s">
        <v>1998</v>
      </c>
      <c r="F7036" s="147" t="s">
        <v>2253</v>
      </c>
      <c r="G7036" s="149"/>
    </row>
    <row r="7037" spans="1:7">
      <c r="A7037" t="str">
        <f t="shared" si="109"/>
        <v>J1412.CS14</v>
      </c>
      <c r="B7037" s="147" t="s">
        <v>4704</v>
      </c>
      <c r="C7037" s="147" t="s">
        <v>2260</v>
      </c>
      <c r="D7037" s="147" t="s">
        <v>3170</v>
      </c>
      <c r="E7037" s="147" t="s">
        <v>1998</v>
      </c>
      <c r="F7037" s="147" t="s">
        <v>3286</v>
      </c>
      <c r="G7037" s="149"/>
    </row>
    <row r="7038" spans="1:7">
      <c r="A7038" t="str">
        <f t="shared" si="109"/>
        <v>J1412.CS15</v>
      </c>
      <c r="B7038" s="147" t="s">
        <v>4704</v>
      </c>
      <c r="C7038" s="147" t="s">
        <v>2262</v>
      </c>
      <c r="D7038" s="147" t="s">
        <v>3170</v>
      </c>
      <c r="E7038" s="147" t="s">
        <v>1998</v>
      </c>
      <c r="F7038" s="147" t="s">
        <v>3287</v>
      </c>
      <c r="G7038" s="149"/>
    </row>
    <row r="7039" spans="1:7">
      <c r="A7039" t="str">
        <f t="shared" si="109"/>
        <v>J1412.CS16</v>
      </c>
      <c r="B7039" s="147" t="s">
        <v>4704</v>
      </c>
      <c r="C7039" s="147" t="s">
        <v>2264</v>
      </c>
      <c r="D7039" s="147" t="s">
        <v>3170</v>
      </c>
      <c r="E7039" s="147" t="s">
        <v>1998</v>
      </c>
      <c r="F7039" s="147" t="s">
        <v>3288</v>
      </c>
      <c r="G7039" s="149"/>
    </row>
    <row r="7040" spans="1:7">
      <c r="A7040" t="str">
        <f t="shared" si="109"/>
        <v>J1412.CX1</v>
      </c>
      <c r="B7040" s="147" t="s">
        <v>4704</v>
      </c>
      <c r="C7040" s="147" t="s">
        <v>2266</v>
      </c>
      <c r="D7040" s="147" t="s">
        <v>3170</v>
      </c>
      <c r="E7040" s="147" t="s">
        <v>1998</v>
      </c>
      <c r="F7040" s="147" t="s">
        <v>2381</v>
      </c>
      <c r="G7040" s="149"/>
    </row>
    <row r="7041" spans="1:7">
      <c r="A7041" t="str">
        <f t="shared" si="109"/>
        <v>J1412.CX2</v>
      </c>
      <c r="B7041" s="147" t="s">
        <v>4704</v>
      </c>
      <c r="C7041" s="147" t="s">
        <v>2268</v>
      </c>
      <c r="D7041" s="147" t="s">
        <v>3170</v>
      </c>
      <c r="E7041" s="147" t="s">
        <v>3272</v>
      </c>
      <c r="F7041" s="147" t="s">
        <v>3289</v>
      </c>
      <c r="G7041" s="147" t="s">
        <v>1999</v>
      </c>
    </row>
    <row r="7042" spans="1:7">
      <c r="A7042" t="str">
        <f t="shared" si="109"/>
        <v>J1412.CX3</v>
      </c>
      <c r="B7042" s="147" t="s">
        <v>4704</v>
      </c>
      <c r="C7042" s="147" t="s">
        <v>2270</v>
      </c>
      <c r="D7042" s="147" t="s">
        <v>3170</v>
      </c>
      <c r="E7042" s="147" t="s">
        <v>1998</v>
      </c>
      <c r="F7042" s="147" t="s">
        <v>3290</v>
      </c>
      <c r="G7042" s="147" t="s">
        <v>4718</v>
      </c>
    </row>
    <row r="7043" spans="1:7">
      <c r="A7043" t="str">
        <f t="shared" si="109"/>
        <v>J1412.CX4</v>
      </c>
      <c r="B7043" s="147" t="s">
        <v>4704</v>
      </c>
      <c r="C7043" s="147" t="s">
        <v>2272</v>
      </c>
      <c r="D7043" s="147" t="s">
        <v>3170</v>
      </c>
      <c r="E7043" s="147" t="s">
        <v>1998</v>
      </c>
      <c r="F7043" s="147" t="s">
        <v>3292</v>
      </c>
      <c r="G7043" s="147" t="s">
        <v>4719</v>
      </c>
    </row>
    <row r="7044" spans="1:7">
      <c r="A7044" t="str">
        <f t="shared" si="109"/>
        <v>J1412.CX5</v>
      </c>
      <c r="B7044" s="147" t="s">
        <v>4704</v>
      </c>
      <c r="C7044" s="147" t="s">
        <v>2274</v>
      </c>
      <c r="D7044" s="147" t="s">
        <v>3170</v>
      </c>
      <c r="E7044" s="147" t="s">
        <v>1998</v>
      </c>
      <c r="F7044" s="147" t="s">
        <v>3294</v>
      </c>
      <c r="G7044" s="149"/>
    </row>
    <row r="7045" spans="1:7">
      <c r="A7045" t="str">
        <f t="shared" si="109"/>
        <v>J1412.CX6</v>
      </c>
      <c r="B7045" s="147" t="s">
        <v>4704</v>
      </c>
      <c r="C7045" s="147" t="s">
        <v>2276</v>
      </c>
      <c r="D7045" s="147" t="s">
        <v>3170</v>
      </c>
      <c r="E7045" s="147" t="s">
        <v>1998</v>
      </c>
      <c r="F7045" s="147" t="s">
        <v>3295</v>
      </c>
      <c r="G7045" s="149"/>
    </row>
    <row r="7046" spans="1:7">
      <c r="A7046" t="str">
        <f t="shared" ref="A7046:A7109" si="110">B7046&amp;"."&amp;C7046</f>
        <v>J1412.CX7</v>
      </c>
      <c r="B7046" s="147" t="s">
        <v>4704</v>
      </c>
      <c r="C7046" s="147" t="s">
        <v>2278</v>
      </c>
      <c r="D7046" s="147" t="s">
        <v>3170</v>
      </c>
      <c r="E7046" s="147" t="s">
        <v>1998</v>
      </c>
      <c r="F7046" s="147" t="s">
        <v>3296</v>
      </c>
      <c r="G7046" s="149"/>
    </row>
    <row r="7047" spans="1:7">
      <c r="A7047" t="str">
        <f t="shared" si="110"/>
        <v>J1412.CX8</v>
      </c>
      <c r="B7047" s="147" t="s">
        <v>4704</v>
      </c>
      <c r="C7047" s="147" t="s">
        <v>2280</v>
      </c>
      <c r="D7047" s="147" t="s">
        <v>3170</v>
      </c>
      <c r="E7047" s="147" t="s">
        <v>1998</v>
      </c>
      <c r="F7047" s="147" t="s">
        <v>3297</v>
      </c>
      <c r="G7047" s="149"/>
    </row>
    <row r="7048" spans="1:7">
      <c r="A7048" t="str">
        <f t="shared" si="110"/>
        <v>J1412.CX9</v>
      </c>
      <c r="B7048" s="147" t="s">
        <v>4704</v>
      </c>
      <c r="C7048" s="147" t="s">
        <v>2283</v>
      </c>
      <c r="D7048" s="147" t="s">
        <v>3170</v>
      </c>
      <c r="E7048" s="147" t="s">
        <v>1998</v>
      </c>
      <c r="F7048" s="147" t="s">
        <v>3298</v>
      </c>
      <c r="G7048" s="149"/>
    </row>
    <row r="7049" spans="1:7">
      <c r="A7049" t="str">
        <f t="shared" si="110"/>
        <v>J1412.CX10</v>
      </c>
      <c r="B7049" s="147" t="s">
        <v>4704</v>
      </c>
      <c r="C7049" s="147" t="s">
        <v>2285</v>
      </c>
      <c r="D7049" s="147" t="s">
        <v>3170</v>
      </c>
      <c r="E7049" s="147" t="s">
        <v>1998</v>
      </c>
      <c r="F7049" s="147" t="s">
        <v>3299</v>
      </c>
      <c r="G7049" s="149"/>
    </row>
    <row r="7050" spans="1:7">
      <c r="A7050" t="str">
        <f t="shared" si="110"/>
        <v>J1412.CX11</v>
      </c>
      <c r="B7050" s="147" t="s">
        <v>4704</v>
      </c>
      <c r="C7050" s="147" t="s">
        <v>2287</v>
      </c>
      <c r="D7050" s="147" t="s">
        <v>3170</v>
      </c>
      <c r="E7050" s="147" t="s">
        <v>1998</v>
      </c>
      <c r="F7050" s="147" t="s">
        <v>3300</v>
      </c>
      <c r="G7050" s="149"/>
    </row>
    <row r="7051" spans="1:7">
      <c r="A7051" t="str">
        <f t="shared" si="110"/>
        <v>J1412.CX12</v>
      </c>
      <c r="B7051" s="147" t="s">
        <v>4704</v>
      </c>
      <c r="C7051" s="147" t="s">
        <v>2289</v>
      </c>
      <c r="D7051" s="147" t="s">
        <v>3170</v>
      </c>
      <c r="E7051" s="147" t="s">
        <v>1998</v>
      </c>
      <c r="F7051" s="147" t="s">
        <v>3301</v>
      </c>
      <c r="G7051" s="149"/>
    </row>
    <row r="7052" spans="1:7">
      <c r="A7052" t="str">
        <f t="shared" si="110"/>
        <v>J1412.CX13</v>
      </c>
      <c r="B7052" s="147" t="s">
        <v>4704</v>
      </c>
      <c r="C7052" s="147" t="s">
        <v>2291</v>
      </c>
      <c r="D7052" s="147" t="s">
        <v>3170</v>
      </c>
      <c r="E7052" s="147" t="s">
        <v>1998</v>
      </c>
      <c r="F7052" s="147" t="s">
        <v>3302</v>
      </c>
      <c r="G7052" s="149"/>
    </row>
    <row r="7053" spans="1:7">
      <c r="A7053" t="str">
        <f t="shared" si="110"/>
        <v>J1412.CX14</v>
      </c>
      <c r="B7053" s="147" t="s">
        <v>4704</v>
      </c>
      <c r="C7053" s="147" t="s">
        <v>2294</v>
      </c>
      <c r="D7053" s="147" t="s">
        <v>3170</v>
      </c>
      <c r="E7053" s="147" t="s">
        <v>1998</v>
      </c>
      <c r="F7053" s="147" t="s">
        <v>2288</v>
      </c>
      <c r="G7053" s="149"/>
    </row>
    <row r="7054" spans="1:7">
      <c r="A7054" t="str">
        <f t="shared" si="110"/>
        <v>J1412.CX15</v>
      </c>
      <c r="B7054" s="147" t="s">
        <v>4704</v>
      </c>
      <c r="C7054" s="147" t="s">
        <v>2296</v>
      </c>
      <c r="D7054" s="147" t="s">
        <v>3170</v>
      </c>
      <c r="E7054" s="147" t="s">
        <v>1998</v>
      </c>
      <c r="F7054" s="147" t="s">
        <v>3303</v>
      </c>
      <c r="G7054" s="149"/>
    </row>
    <row r="7055" spans="1:7">
      <c r="A7055" t="str">
        <f t="shared" si="110"/>
        <v>J1412.CX16</v>
      </c>
      <c r="B7055" s="147" t="s">
        <v>4704</v>
      </c>
      <c r="C7055" s="147" t="s">
        <v>2298</v>
      </c>
      <c r="D7055" s="147" t="s">
        <v>3170</v>
      </c>
      <c r="E7055" s="147" t="s">
        <v>1998</v>
      </c>
      <c r="F7055" s="147" t="s">
        <v>3304</v>
      </c>
      <c r="G7055" s="149"/>
    </row>
    <row r="7056" spans="1:7">
      <c r="A7056" t="str">
        <f t="shared" si="110"/>
        <v>J1412.CY1</v>
      </c>
      <c r="B7056" s="147" t="s">
        <v>4704</v>
      </c>
      <c r="C7056" s="147" t="s">
        <v>2300</v>
      </c>
      <c r="D7056" s="147" t="s">
        <v>3170</v>
      </c>
      <c r="E7056" s="147" t="s">
        <v>1998</v>
      </c>
      <c r="F7056" s="147" t="s">
        <v>2409</v>
      </c>
      <c r="G7056" s="149"/>
    </row>
    <row r="7057" spans="1:7">
      <c r="A7057" t="str">
        <f t="shared" si="110"/>
        <v>J1412.CY2</v>
      </c>
      <c r="B7057" s="147" t="s">
        <v>4704</v>
      </c>
      <c r="C7057" s="147" t="s">
        <v>2302</v>
      </c>
      <c r="D7057" s="147" t="s">
        <v>3170</v>
      </c>
      <c r="E7057" s="147" t="s">
        <v>3272</v>
      </c>
      <c r="F7057" s="147" t="s">
        <v>3305</v>
      </c>
      <c r="G7057" s="147" t="s">
        <v>1999</v>
      </c>
    </row>
    <row r="7058" spans="1:7">
      <c r="A7058" t="str">
        <f t="shared" si="110"/>
        <v>J1412.CY3</v>
      </c>
      <c r="B7058" s="147" t="s">
        <v>4704</v>
      </c>
      <c r="C7058" s="147" t="s">
        <v>2304</v>
      </c>
      <c r="D7058" s="147" t="s">
        <v>3170</v>
      </c>
      <c r="E7058" s="147" t="s">
        <v>1998</v>
      </c>
      <c r="F7058" s="147" t="s">
        <v>3306</v>
      </c>
      <c r="G7058" s="147" t="s">
        <v>4718</v>
      </c>
    </row>
    <row r="7059" spans="1:7">
      <c r="A7059" t="str">
        <f t="shared" si="110"/>
        <v>J1412.CY4</v>
      </c>
      <c r="B7059" s="147" t="s">
        <v>4704</v>
      </c>
      <c r="C7059" s="147" t="s">
        <v>2306</v>
      </c>
      <c r="D7059" s="147" t="s">
        <v>3170</v>
      </c>
      <c r="E7059" s="147" t="s">
        <v>1998</v>
      </c>
      <c r="F7059" s="147" t="s">
        <v>3307</v>
      </c>
      <c r="G7059" s="147" t="s">
        <v>4719</v>
      </c>
    </row>
    <row r="7060" spans="1:7">
      <c r="A7060" t="str">
        <f t="shared" si="110"/>
        <v>J1412.CY5</v>
      </c>
      <c r="B7060" s="147" t="s">
        <v>4704</v>
      </c>
      <c r="C7060" s="147" t="s">
        <v>2308</v>
      </c>
      <c r="D7060" s="147" t="s">
        <v>3170</v>
      </c>
      <c r="E7060" s="147" t="s">
        <v>1998</v>
      </c>
      <c r="F7060" s="147" t="s">
        <v>3308</v>
      </c>
      <c r="G7060" s="149"/>
    </row>
    <row r="7061" spans="1:7">
      <c r="A7061" t="str">
        <f t="shared" si="110"/>
        <v>J1412.CY6</v>
      </c>
      <c r="B7061" s="147" t="s">
        <v>4704</v>
      </c>
      <c r="C7061" s="147" t="s">
        <v>2310</v>
      </c>
      <c r="D7061" s="147" t="s">
        <v>3170</v>
      </c>
      <c r="E7061" s="147" t="s">
        <v>1998</v>
      </c>
      <c r="F7061" s="147" t="s">
        <v>3309</v>
      </c>
      <c r="G7061" s="149"/>
    </row>
    <row r="7062" spans="1:7">
      <c r="A7062" t="str">
        <f t="shared" si="110"/>
        <v>J1412.CY7</v>
      </c>
      <c r="B7062" s="147" t="s">
        <v>4704</v>
      </c>
      <c r="C7062" s="147" t="s">
        <v>2312</v>
      </c>
      <c r="D7062" s="147" t="s">
        <v>3170</v>
      </c>
      <c r="E7062" s="147" t="s">
        <v>1998</v>
      </c>
      <c r="F7062" s="147" t="s">
        <v>3310</v>
      </c>
      <c r="G7062" s="149"/>
    </row>
    <row r="7063" spans="1:7">
      <c r="A7063" t="str">
        <f t="shared" si="110"/>
        <v>J1412.CY8</v>
      </c>
      <c r="B7063" s="147" t="s">
        <v>4704</v>
      </c>
      <c r="C7063" s="147" t="s">
        <v>2314</v>
      </c>
      <c r="D7063" s="147" t="s">
        <v>3170</v>
      </c>
      <c r="E7063" s="147" t="s">
        <v>1998</v>
      </c>
      <c r="F7063" s="147" t="s">
        <v>3311</v>
      </c>
      <c r="G7063" s="149"/>
    </row>
    <row r="7064" spans="1:7">
      <c r="A7064" t="str">
        <f t="shared" si="110"/>
        <v>J1412.CY9</v>
      </c>
      <c r="B7064" s="147" t="s">
        <v>4704</v>
      </c>
      <c r="C7064" s="147" t="s">
        <v>2316</v>
      </c>
      <c r="D7064" s="147" t="s">
        <v>3170</v>
      </c>
      <c r="E7064" s="147" t="s">
        <v>1998</v>
      </c>
      <c r="F7064" s="147" t="s">
        <v>3312</v>
      </c>
      <c r="G7064" s="149"/>
    </row>
    <row r="7065" spans="1:7">
      <c r="A7065" t="str">
        <f t="shared" si="110"/>
        <v>J1412.CY10</v>
      </c>
      <c r="B7065" s="147" t="s">
        <v>4704</v>
      </c>
      <c r="C7065" s="147" t="s">
        <v>2318</v>
      </c>
      <c r="D7065" s="147" t="s">
        <v>3170</v>
      </c>
      <c r="E7065" s="147" t="s">
        <v>1998</v>
      </c>
      <c r="F7065" s="147" t="s">
        <v>3313</v>
      </c>
      <c r="G7065" s="149"/>
    </row>
    <row r="7066" spans="1:7">
      <c r="A7066" t="str">
        <f t="shared" si="110"/>
        <v>J1412.CY11</v>
      </c>
      <c r="B7066" s="147" t="s">
        <v>4704</v>
      </c>
      <c r="C7066" s="147" t="s">
        <v>2320</v>
      </c>
      <c r="D7066" s="147" t="s">
        <v>3170</v>
      </c>
      <c r="E7066" s="147" t="s">
        <v>1998</v>
      </c>
      <c r="F7066" s="147" t="s">
        <v>3314</v>
      </c>
      <c r="G7066" s="149"/>
    </row>
    <row r="7067" spans="1:7">
      <c r="A7067" t="str">
        <f t="shared" si="110"/>
        <v>J1412.CY12</v>
      </c>
      <c r="B7067" s="147" t="s">
        <v>4704</v>
      </c>
      <c r="C7067" s="147" t="s">
        <v>2322</v>
      </c>
      <c r="D7067" s="147" t="s">
        <v>3170</v>
      </c>
      <c r="E7067" s="147" t="s">
        <v>1998</v>
      </c>
      <c r="F7067" s="147" t="s">
        <v>3315</v>
      </c>
      <c r="G7067" s="149"/>
    </row>
    <row r="7068" spans="1:7">
      <c r="A7068" t="str">
        <f t="shared" si="110"/>
        <v>J1412.CY13</v>
      </c>
      <c r="B7068" s="147" t="s">
        <v>4704</v>
      </c>
      <c r="C7068" s="147" t="s">
        <v>2324</v>
      </c>
      <c r="D7068" s="147" t="s">
        <v>3170</v>
      </c>
      <c r="E7068" s="147" t="s">
        <v>1998</v>
      </c>
      <c r="F7068" s="147" t="s">
        <v>3316</v>
      </c>
      <c r="G7068" s="149"/>
    </row>
    <row r="7069" spans="1:7">
      <c r="A7069" t="str">
        <f t="shared" si="110"/>
        <v>J1412.CY14</v>
      </c>
      <c r="B7069" s="147" t="s">
        <v>4704</v>
      </c>
      <c r="C7069" s="147" t="s">
        <v>2326</v>
      </c>
      <c r="D7069" s="147" t="s">
        <v>3170</v>
      </c>
      <c r="E7069" s="147" t="s">
        <v>1998</v>
      </c>
      <c r="F7069" s="147" t="s">
        <v>2321</v>
      </c>
      <c r="G7069" s="149"/>
    </row>
    <row r="7070" spans="1:7">
      <c r="A7070" t="str">
        <f t="shared" si="110"/>
        <v>J1412.CY15</v>
      </c>
      <c r="B7070" s="147" t="s">
        <v>4704</v>
      </c>
      <c r="C7070" s="147" t="s">
        <v>2328</v>
      </c>
      <c r="D7070" s="147" t="s">
        <v>3170</v>
      </c>
      <c r="E7070" s="147" t="s">
        <v>1998</v>
      </c>
      <c r="F7070" s="147" t="s">
        <v>3317</v>
      </c>
      <c r="G7070" s="149"/>
    </row>
    <row r="7071" spans="1:7">
      <c r="A7071" t="str">
        <f t="shared" si="110"/>
        <v>J1412.CY16</v>
      </c>
      <c r="B7071" s="147" t="s">
        <v>4704</v>
      </c>
      <c r="C7071" s="147" t="s">
        <v>2330</v>
      </c>
      <c r="D7071" s="147" t="s">
        <v>3170</v>
      </c>
      <c r="E7071" s="147" t="s">
        <v>1998</v>
      </c>
      <c r="F7071" s="147" t="s">
        <v>3318</v>
      </c>
      <c r="G7071" s="149"/>
    </row>
    <row r="7072" spans="1:7">
      <c r="A7072" t="str">
        <f t="shared" si="110"/>
        <v>J1412.DS1</v>
      </c>
      <c r="B7072" s="147" t="s">
        <v>4704</v>
      </c>
      <c r="C7072" s="147" t="s">
        <v>2332</v>
      </c>
      <c r="D7072" s="147" t="s">
        <v>3170</v>
      </c>
      <c r="E7072" s="147" t="s">
        <v>1998</v>
      </c>
      <c r="F7072" s="147" t="s">
        <v>2461</v>
      </c>
      <c r="G7072" s="149"/>
    </row>
    <row r="7073" spans="1:7">
      <c r="A7073" t="str">
        <f t="shared" si="110"/>
        <v>J1412.DS2</v>
      </c>
      <c r="B7073" s="147" t="s">
        <v>4704</v>
      </c>
      <c r="C7073" s="147" t="s">
        <v>2334</v>
      </c>
      <c r="D7073" s="147" t="s">
        <v>3170</v>
      </c>
      <c r="E7073" s="147" t="s">
        <v>3272</v>
      </c>
      <c r="F7073" s="147" t="s">
        <v>3319</v>
      </c>
      <c r="G7073" s="147" t="s">
        <v>1999</v>
      </c>
    </row>
    <row r="7074" spans="1:7">
      <c r="A7074" t="str">
        <f t="shared" si="110"/>
        <v>J1412.DS3</v>
      </c>
      <c r="B7074" s="147" t="s">
        <v>4704</v>
      </c>
      <c r="C7074" s="147" t="s">
        <v>2336</v>
      </c>
      <c r="D7074" s="147" t="s">
        <v>3170</v>
      </c>
      <c r="E7074" s="147" t="s">
        <v>1998</v>
      </c>
      <c r="F7074" s="147" t="s">
        <v>3320</v>
      </c>
      <c r="G7074" s="147" t="s">
        <v>4720</v>
      </c>
    </row>
    <row r="7075" spans="1:7">
      <c r="A7075" t="str">
        <f t="shared" si="110"/>
        <v>J1412.DS4</v>
      </c>
      <c r="B7075" s="147" t="s">
        <v>4704</v>
      </c>
      <c r="C7075" s="147" t="s">
        <v>2338</v>
      </c>
      <c r="D7075" s="147" t="s">
        <v>3170</v>
      </c>
      <c r="E7075" s="147" t="s">
        <v>1998</v>
      </c>
      <c r="F7075" s="147" t="s">
        <v>3322</v>
      </c>
      <c r="G7075" s="147" t="s">
        <v>4721</v>
      </c>
    </row>
    <row r="7076" spans="1:7">
      <c r="A7076" t="str">
        <f t="shared" si="110"/>
        <v>J1412.DS6</v>
      </c>
      <c r="B7076" s="147" t="s">
        <v>4704</v>
      </c>
      <c r="C7076" s="147" t="s">
        <v>2340</v>
      </c>
      <c r="D7076" s="147" t="s">
        <v>3170</v>
      </c>
      <c r="E7076" s="147" t="s">
        <v>1998</v>
      </c>
      <c r="F7076" s="147" t="s">
        <v>3324</v>
      </c>
      <c r="G7076" s="149"/>
    </row>
    <row r="7077" spans="1:7">
      <c r="A7077" t="str">
        <f t="shared" si="110"/>
        <v>J1412.DS7</v>
      </c>
      <c r="B7077" s="147" t="s">
        <v>4704</v>
      </c>
      <c r="C7077" s="147" t="s">
        <v>2342</v>
      </c>
      <c r="D7077" s="147" t="s">
        <v>3170</v>
      </c>
      <c r="E7077" s="147" t="s">
        <v>1998</v>
      </c>
      <c r="F7077" s="147" t="s">
        <v>3325</v>
      </c>
      <c r="G7077" s="149"/>
    </row>
    <row r="7078" spans="1:7">
      <c r="A7078" t="str">
        <f t="shared" si="110"/>
        <v>J1412.DS8</v>
      </c>
      <c r="B7078" s="147" t="s">
        <v>4704</v>
      </c>
      <c r="C7078" s="147" t="s">
        <v>2344</v>
      </c>
      <c r="D7078" s="147" t="s">
        <v>3170</v>
      </c>
      <c r="E7078" s="147" t="s">
        <v>1998</v>
      </c>
      <c r="F7078" s="147" t="s">
        <v>3326</v>
      </c>
      <c r="G7078" s="149"/>
    </row>
    <row r="7079" spans="1:7">
      <c r="A7079" t="str">
        <f t="shared" si="110"/>
        <v>J1412.DS9</v>
      </c>
      <c r="B7079" s="147" t="s">
        <v>4704</v>
      </c>
      <c r="C7079" s="147" t="s">
        <v>2347</v>
      </c>
      <c r="D7079" s="147" t="s">
        <v>3170</v>
      </c>
      <c r="E7079" s="147" t="s">
        <v>1998</v>
      </c>
      <c r="F7079" s="147" t="s">
        <v>3327</v>
      </c>
      <c r="G7079" s="149"/>
    </row>
    <row r="7080" spans="1:7">
      <c r="A7080" t="str">
        <f t="shared" si="110"/>
        <v>J1412.DS10</v>
      </c>
      <c r="B7080" s="147" t="s">
        <v>4704</v>
      </c>
      <c r="C7080" s="147" t="s">
        <v>2349</v>
      </c>
      <c r="D7080" s="147" t="s">
        <v>3170</v>
      </c>
      <c r="E7080" s="147" t="s">
        <v>1998</v>
      </c>
      <c r="F7080" s="147" t="s">
        <v>3328</v>
      </c>
      <c r="G7080" s="149"/>
    </row>
    <row r="7081" spans="1:7">
      <c r="A7081" t="str">
        <f t="shared" si="110"/>
        <v>J1412.DS11</v>
      </c>
      <c r="B7081" s="147" t="s">
        <v>4704</v>
      </c>
      <c r="C7081" s="147" t="s">
        <v>2351</v>
      </c>
      <c r="D7081" s="147" t="s">
        <v>3170</v>
      </c>
      <c r="E7081" s="147" t="s">
        <v>1998</v>
      </c>
      <c r="F7081" s="147" t="s">
        <v>3329</v>
      </c>
      <c r="G7081" s="149"/>
    </row>
    <row r="7082" spans="1:7">
      <c r="A7082" t="str">
        <f t="shared" si="110"/>
        <v>J1412.DS12</v>
      </c>
      <c r="B7082" s="147" t="s">
        <v>4704</v>
      </c>
      <c r="C7082" s="147" t="s">
        <v>2353</v>
      </c>
      <c r="D7082" s="147" t="s">
        <v>3170</v>
      </c>
      <c r="E7082" s="147" t="s">
        <v>1998</v>
      </c>
      <c r="F7082" s="147" t="s">
        <v>3330</v>
      </c>
      <c r="G7082" s="149"/>
    </row>
    <row r="7083" spans="1:7">
      <c r="A7083" t="str">
        <f t="shared" si="110"/>
        <v>J1412.DS13</v>
      </c>
      <c r="B7083" s="147" t="s">
        <v>4704</v>
      </c>
      <c r="C7083" s="147" t="s">
        <v>2355</v>
      </c>
      <c r="D7083" s="147" t="s">
        <v>3170</v>
      </c>
      <c r="E7083" s="147" t="s">
        <v>1998</v>
      </c>
      <c r="F7083" s="147" t="s">
        <v>3331</v>
      </c>
      <c r="G7083" s="149"/>
    </row>
    <row r="7084" spans="1:7">
      <c r="A7084" t="str">
        <f t="shared" si="110"/>
        <v>J1412.DS14</v>
      </c>
      <c r="B7084" s="147" t="s">
        <v>4704</v>
      </c>
      <c r="C7084" s="147" t="s">
        <v>2357</v>
      </c>
      <c r="D7084" s="147" t="s">
        <v>3170</v>
      </c>
      <c r="E7084" s="147" t="s">
        <v>1998</v>
      </c>
      <c r="F7084" s="147" t="s">
        <v>3332</v>
      </c>
      <c r="G7084" s="149"/>
    </row>
    <row r="7085" spans="1:7">
      <c r="A7085" t="str">
        <f t="shared" si="110"/>
        <v>J1412.DS15</v>
      </c>
      <c r="B7085" s="147" t="s">
        <v>4704</v>
      </c>
      <c r="C7085" s="147" t="s">
        <v>2359</v>
      </c>
      <c r="D7085" s="147" t="s">
        <v>3170</v>
      </c>
      <c r="E7085" s="147" t="s">
        <v>1998</v>
      </c>
      <c r="F7085" s="147" t="s">
        <v>3333</v>
      </c>
      <c r="G7085" s="149"/>
    </row>
    <row r="7086" spans="1:7">
      <c r="A7086" t="str">
        <f t="shared" si="110"/>
        <v>J1412.DX1</v>
      </c>
      <c r="B7086" s="147" t="s">
        <v>4704</v>
      </c>
      <c r="C7086" s="147" t="s">
        <v>2361</v>
      </c>
      <c r="D7086" s="147" t="s">
        <v>3170</v>
      </c>
      <c r="E7086" s="147" t="s">
        <v>1998</v>
      </c>
      <c r="F7086" s="147" t="s">
        <v>3334</v>
      </c>
      <c r="G7086" s="149"/>
    </row>
    <row r="7087" spans="1:7">
      <c r="A7087" t="str">
        <f t="shared" si="110"/>
        <v>J1412.DX2</v>
      </c>
      <c r="B7087" s="147" t="s">
        <v>4704</v>
      </c>
      <c r="C7087" s="147" t="s">
        <v>2363</v>
      </c>
      <c r="D7087" s="147" t="s">
        <v>3170</v>
      </c>
      <c r="E7087" s="147" t="s">
        <v>3272</v>
      </c>
      <c r="F7087" s="147" t="s">
        <v>3335</v>
      </c>
      <c r="G7087" s="147" t="s">
        <v>1999</v>
      </c>
    </row>
    <row r="7088" spans="1:7">
      <c r="A7088" t="str">
        <f t="shared" si="110"/>
        <v>J1412.DX3</v>
      </c>
      <c r="B7088" s="147" t="s">
        <v>4704</v>
      </c>
      <c r="C7088" s="147" t="s">
        <v>2365</v>
      </c>
      <c r="D7088" s="147" t="s">
        <v>3170</v>
      </c>
      <c r="E7088" s="147" t="s">
        <v>1998</v>
      </c>
      <c r="F7088" s="147" t="s">
        <v>3336</v>
      </c>
      <c r="G7088" s="147" t="s">
        <v>4722</v>
      </c>
    </row>
    <row r="7089" spans="1:7">
      <c r="A7089" t="str">
        <f t="shared" si="110"/>
        <v>J1412.DX4</v>
      </c>
      <c r="B7089" s="147" t="s">
        <v>4704</v>
      </c>
      <c r="C7089" s="147" t="s">
        <v>2367</v>
      </c>
      <c r="D7089" s="147" t="s">
        <v>3170</v>
      </c>
      <c r="E7089" s="147" t="s">
        <v>1998</v>
      </c>
      <c r="F7089" s="147" t="s">
        <v>3338</v>
      </c>
      <c r="G7089" s="147" t="s">
        <v>4723</v>
      </c>
    </row>
    <row r="7090" spans="1:7">
      <c r="A7090" t="str">
        <f t="shared" si="110"/>
        <v>J1412.DX6</v>
      </c>
      <c r="B7090" s="147" t="s">
        <v>4704</v>
      </c>
      <c r="C7090" s="147" t="s">
        <v>2369</v>
      </c>
      <c r="D7090" s="147" t="s">
        <v>3170</v>
      </c>
      <c r="E7090" s="147" t="s">
        <v>1998</v>
      </c>
      <c r="F7090" s="147" t="s">
        <v>3340</v>
      </c>
      <c r="G7090" s="149"/>
    </row>
    <row r="7091" spans="1:7">
      <c r="A7091" t="str">
        <f t="shared" si="110"/>
        <v>J1412.DX7</v>
      </c>
      <c r="B7091" s="147" t="s">
        <v>4704</v>
      </c>
      <c r="C7091" s="147" t="s">
        <v>2371</v>
      </c>
      <c r="D7091" s="147" t="s">
        <v>3170</v>
      </c>
      <c r="E7091" s="147" t="s">
        <v>1998</v>
      </c>
      <c r="F7091" s="147" t="s">
        <v>3341</v>
      </c>
      <c r="G7091" s="149"/>
    </row>
    <row r="7092" spans="1:7">
      <c r="A7092" t="str">
        <f t="shared" si="110"/>
        <v>J1412.DX8</v>
      </c>
      <c r="B7092" s="147" t="s">
        <v>4704</v>
      </c>
      <c r="C7092" s="147" t="s">
        <v>2373</v>
      </c>
      <c r="D7092" s="147" t="s">
        <v>3170</v>
      </c>
      <c r="E7092" s="147" t="s">
        <v>1998</v>
      </c>
      <c r="F7092" s="147" t="s">
        <v>3342</v>
      </c>
      <c r="G7092" s="149"/>
    </row>
    <row r="7093" spans="1:7">
      <c r="A7093" t="str">
        <f t="shared" si="110"/>
        <v>J1412.DX9</v>
      </c>
      <c r="B7093" s="147" t="s">
        <v>4704</v>
      </c>
      <c r="C7093" s="147" t="s">
        <v>2376</v>
      </c>
      <c r="D7093" s="147" t="s">
        <v>3170</v>
      </c>
      <c r="E7093" s="147" t="s">
        <v>1998</v>
      </c>
      <c r="F7093" s="147" t="s">
        <v>3343</v>
      </c>
      <c r="G7093" s="149"/>
    </row>
    <row r="7094" spans="1:7">
      <c r="A7094" t="str">
        <f t="shared" si="110"/>
        <v>J1412.DX10</v>
      </c>
      <c r="B7094" s="147" t="s">
        <v>4704</v>
      </c>
      <c r="C7094" s="147" t="s">
        <v>2378</v>
      </c>
      <c r="D7094" s="147" t="s">
        <v>3170</v>
      </c>
      <c r="E7094" s="147" t="s">
        <v>1998</v>
      </c>
      <c r="F7094" s="147" t="s">
        <v>3344</v>
      </c>
      <c r="G7094" s="149"/>
    </row>
    <row r="7095" spans="1:7">
      <c r="A7095" t="str">
        <f t="shared" si="110"/>
        <v>J1412.DX11</v>
      </c>
      <c r="B7095" s="147" t="s">
        <v>4704</v>
      </c>
      <c r="C7095" s="147" t="s">
        <v>2380</v>
      </c>
      <c r="D7095" s="147" t="s">
        <v>3170</v>
      </c>
      <c r="E7095" s="147" t="s">
        <v>1998</v>
      </c>
      <c r="F7095" s="147" t="s">
        <v>3345</v>
      </c>
      <c r="G7095" s="149"/>
    </row>
    <row r="7096" spans="1:7">
      <c r="A7096" t="str">
        <f t="shared" si="110"/>
        <v>J1412.DX12</v>
      </c>
      <c r="B7096" s="147" t="s">
        <v>4704</v>
      </c>
      <c r="C7096" s="147" t="s">
        <v>2382</v>
      </c>
      <c r="D7096" s="147" t="s">
        <v>3170</v>
      </c>
      <c r="E7096" s="147" t="s">
        <v>3346</v>
      </c>
      <c r="F7096" s="147" t="s">
        <v>3347</v>
      </c>
      <c r="G7096" s="149"/>
    </row>
    <row r="7097" spans="1:7">
      <c r="A7097" t="str">
        <f t="shared" si="110"/>
        <v>J1412.DX13</v>
      </c>
      <c r="B7097" s="147" t="s">
        <v>4704</v>
      </c>
      <c r="C7097" s="147" t="s">
        <v>2384</v>
      </c>
      <c r="D7097" s="147" t="s">
        <v>3170</v>
      </c>
      <c r="E7097" s="147" t="s">
        <v>1998</v>
      </c>
      <c r="F7097" s="147" t="s">
        <v>3348</v>
      </c>
      <c r="G7097" s="149"/>
    </row>
    <row r="7098" spans="1:7">
      <c r="A7098" t="str">
        <f t="shared" si="110"/>
        <v>J1412.DX14</v>
      </c>
      <c r="B7098" s="147" t="s">
        <v>4704</v>
      </c>
      <c r="C7098" s="147" t="s">
        <v>2386</v>
      </c>
      <c r="D7098" s="147" t="s">
        <v>3170</v>
      </c>
      <c r="E7098" s="147" t="s">
        <v>1998</v>
      </c>
      <c r="F7098" s="147" t="s">
        <v>2481</v>
      </c>
      <c r="G7098" s="149"/>
    </row>
    <row r="7099" spans="1:7">
      <c r="A7099" t="str">
        <f t="shared" si="110"/>
        <v>J1412.DX15</v>
      </c>
      <c r="B7099" s="147" t="s">
        <v>4704</v>
      </c>
      <c r="C7099" s="147" t="s">
        <v>2388</v>
      </c>
      <c r="D7099" s="147" t="s">
        <v>3170</v>
      </c>
      <c r="E7099" s="147" t="s">
        <v>1998</v>
      </c>
      <c r="F7099" s="147" t="s">
        <v>3349</v>
      </c>
      <c r="G7099" s="149"/>
    </row>
    <row r="7100" spans="1:7">
      <c r="A7100" t="str">
        <f t="shared" si="110"/>
        <v>J1412.DY1</v>
      </c>
      <c r="B7100" s="147" t="s">
        <v>4704</v>
      </c>
      <c r="C7100" s="147" t="s">
        <v>2390</v>
      </c>
      <c r="D7100" s="147" t="s">
        <v>3170</v>
      </c>
      <c r="E7100" s="147" t="s">
        <v>1998</v>
      </c>
      <c r="F7100" s="147" t="s">
        <v>3350</v>
      </c>
      <c r="G7100" s="149"/>
    </row>
    <row r="7101" spans="1:7">
      <c r="A7101" t="str">
        <f t="shared" si="110"/>
        <v>J1412.DY2</v>
      </c>
      <c r="B7101" s="147" t="s">
        <v>4704</v>
      </c>
      <c r="C7101" s="147" t="s">
        <v>2392</v>
      </c>
      <c r="D7101" s="147" t="s">
        <v>3170</v>
      </c>
      <c r="E7101" s="147" t="s">
        <v>3272</v>
      </c>
      <c r="F7101" s="147" t="s">
        <v>3351</v>
      </c>
      <c r="G7101" s="147" t="s">
        <v>1999</v>
      </c>
    </row>
    <row r="7102" spans="1:7">
      <c r="A7102" t="str">
        <f t="shared" si="110"/>
        <v>J1412.DY3</v>
      </c>
      <c r="B7102" s="147" t="s">
        <v>4704</v>
      </c>
      <c r="C7102" s="147" t="s">
        <v>2394</v>
      </c>
      <c r="D7102" s="147" t="s">
        <v>3170</v>
      </c>
      <c r="E7102" s="147" t="s">
        <v>1998</v>
      </c>
      <c r="F7102" s="147" t="s">
        <v>3352</v>
      </c>
      <c r="G7102" s="147" t="s">
        <v>4722</v>
      </c>
    </row>
    <row r="7103" spans="1:7">
      <c r="A7103" t="str">
        <f t="shared" si="110"/>
        <v>J1412.DY4</v>
      </c>
      <c r="B7103" s="147" t="s">
        <v>4704</v>
      </c>
      <c r="C7103" s="147" t="s">
        <v>2396</v>
      </c>
      <c r="D7103" s="147" t="s">
        <v>3170</v>
      </c>
      <c r="E7103" s="147" t="s">
        <v>1998</v>
      </c>
      <c r="F7103" s="147" t="s">
        <v>3353</v>
      </c>
      <c r="G7103" s="147" t="s">
        <v>4723</v>
      </c>
    </row>
    <row r="7104" spans="1:7">
      <c r="A7104" t="str">
        <f t="shared" si="110"/>
        <v>J1412.DY6</v>
      </c>
      <c r="B7104" s="147" t="s">
        <v>4704</v>
      </c>
      <c r="C7104" s="147" t="s">
        <v>2398</v>
      </c>
      <c r="D7104" s="147" t="s">
        <v>3170</v>
      </c>
      <c r="E7104" s="147" t="s">
        <v>1998</v>
      </c>
      <c r="F7104" s="147" t="s">
        <v>3354</v>
      </c>
      <c r="G7104" s="149"/>
    </row>
    <row r="7105" spans="1:7">
      <c r="A7105" t="str">
        <f t="shared" si="110"/>
        <v>J1412.DY7</v>
      </c>
      <c r="B7105" s="147" t="s">
        <v>4704</v>
      </c>
      <c r="C7105" s="147" t="s">
        <v>2400</v>
      </c>
      <c r="D7105" s="147" t="s">
        <v>3170</v>
      </c>
      <c r="E7105" s="147" t="s">
        <v>1998</v>
      </c>
      <c r="F7105" s="147" t="s">
        <v>3355</v>
      </c>
      <c r="G7105" s="149"/>
    </row>
    <row r="7106" spans="1:7">
      <c r="A7106" t="str">
        <f t="shared" si="110"/>
        <v>J1412.DY8</v>
      </c>
      <c r="B7106" s="147" t="s">
        <v>4704</v>
      </c>
      <c r="C7106" s="147" t="s">
        <v>2402</v>
      </c>
      <c r="D7106" s="147" t="s">
        <v>3170</v>
      </c>
      <c r="E7106" s="147" t="s">
        <v>1998</v>
      </c>
      <c r="F7106" s="147" t="s">
        <v>3356</v>
      </c>
      <c r="G7106" s="149"/>
    </row>
    <row r="7107" spans="1:7">
      <c r="A7107" t="str">
        <f t="shared" si="110"/>
        <v>J1412.DY9</v>
      </c>
      <c r="B7107" s="147" t="s">
        <v>4704</v>
      </c>
      <c r="C7107" s="147" t="s">
        <v>2404</v>
      </c>
      <c r="D7107" s="147" t="s">
        <v>3170</v>
      </c>
      <c r="E7107" s="147" t="s">
        <v>1998</v>
      </c>
      <c r="F7107" s="147" t="s">
        <v>3357</v>
      </c>
      <c r="G7107" s="149"/>
    </row>
    <row r="7108" spans="1:7">
      <c r="A7108" t="str">
        <f t="shared" si="110"/>
        <v>J1412.DY10</v>
      </c>
      <c r="B7108" s="147" t="s">
        <v>4704</v>
      </c>
      <c r="C7108" s="147" t="s">
        <v>2406</v>
      </c>
      <c r="D7108" s="147" t="s">
        <v>3170</v>
      </c>
      <c r="E7108" s="147" t="s">
        <v>1998</v>
      </c>
      <c r="F7108" s="147" t="s">
        <v>3358</v>
      </c>
      <c r="G7108" s="149"/>
    </row>
    <row r="7109" spans="1:7">
      <c r="A7109" t="str">
        <f t="shared" si="110"/>
        <v>J1412.DY11</v>
      </c>
      <c r="B7109" s="147" t="s">
        <v>4704</v>
      </c>
      <c r="C7109" s="147" t="s">
        <v>2408</v>
      </c>
      <c r="D7109" s="147" t="s">
        <v>3170</v>
      </c>
      <c r="E7109" s="147" t="s">
        <v>1998</v>
      </c>
      <c r="F7109" s="147" t="s">
        <v>3359</v>
      </c>
      <c r="G7109" s="149"/>
    </row>
    <row r="7110" spans="1:7">
      <c r="A7110" t="str">
        <f t="shared" ref="A7110:A7173" si="111">B7110&amp;"."&amp;C7110</f>
        <v>J1412.DY12</v>
      </c>
      <c r="B7110" s="147" t="s">
        <v>4704</v>
      </c>
      <c r="C7110" s="147" t="s">
        <v>2410</v>
      </c>
      <c r="D7110" s="147" t="s">
        <v>3170</v>
      </c>
      <c r="E7110" s="147" t="s">
        <v>1998</v>
      </c>
      <c r="F7110" s="147" t="s">
        <v>3360</v>
      </c>
      <c r="G7110" s="149"/>
    </row>
    <row r="7111" spans="1:7">
      <c r="A7111" t="str">
        <f t="shared" si="111"/>
        <v>J1412.DY13</v>
      </c>
      <c r="B7111" s="147" t="s">
        <v>4704</v>
      </c>
      <c r="C7111" s="147" t="s">
        <v>2412</v>
      </c>
      <c r="D7111" s="147" t="s">
        <v>3170</v>
      </c>
      <c r="E7111" s="147" t="s">
        <v>1998</v>
      </c>
      <c r="F7111" s="147" t="s">
        <v>3361</v>
      </c>
      <c r="G7111" s="149"/>
    </row>
    <row r="7112" spans="1:7">
      <c r="A7112" t="str">
        <f t="shared" si="111"/>
        <v>J1412.DY14</v>
      </c>
      <c r="B7112" s="147" t="s">
        <v>4704</v>
      </c>
      <c r="C7112" s="147" t="s">
        <v>2414</v>
      </c>
      <c r="D7112" s="147" t="s">
        <v>3170</v>
      </c>
      <c r="E7112" s="147" t="s">
        <v>1998</v>
      </c>
      <c r="F7112" s="147" t="s">
        <v>2497</v>
      </c>
      <c r="G7112" s="149"/>
    </row>
    <row r="7113" spans="1:7">
      <c r="A7113" t="str">
        <f t="shared" si="111"/>
        <v>J1412.DY15</v>
      </c>
      <c r="B7113" s="147" t="s">
        <v>4704</v>
      </c>
      <c r="C7113" s="147" t="s">
        <v>2416</v>
      </c>
      <c r="D7113" s="147" t="s">
        <v>3170</v>
      </c>
      <c r="E7113" s="147" t="s">
        <v>1998</v>
      </c>
      <c r="F7113" s="147" t="s">
        <v>3362</v>
      </c>
      <c r="G7113" s="149"/>
    </row>
    <row r="7114" spans="1:7">
      <c r="A7114" t="str">
        <f t="shared" si="111"/>
        <v>J1413.AS2</v>
      </c>
      <c r="B7114" s="147" t="s">
        <v>4724</v>
      </c>
      <c r="C7114" s="147" t="s">
        <v>2043</v>
      </c>
      <c r="D7114" s="147" t="s">
        <v>4298</v>
      </c>
      <c r="E7114" s="147" t="s">
        <v>1998</v>
      </c>
      <c r="F7114" s="147" t="s">
        <v>4299</v>
      </c>
      <c r="G7114" s="147" t="s">
        <v>4725</v>
      </c>
    </row>
    <row r="7115" spans="1:7">
      <c r="A7115" t="str">
        <f t="shared" si="111"/>
        <v>J1413.AS3</v>
      </c>
      <c r="B7115" s="147" t="s">
        <v>4724</v>
      </c>
      <c r="C7115" s="147" t="s">
        <v>2046</v>
      </c>
      <c r="D7115" s="147" t="s">
        <v>4298</v>
      </c>
      <c r="E7115" s="147" t="s">
        <v>1998</v>
      </c>
      <c r="F7115" s="147" t="s">
        <v>4301</v>
      </c>
      <c r="G7115" s="147" t="s">
        <v>4726</v>
      </c>
    </row>
    <row r="7116" spans="1:7">
      <c r="A7116" t="str">
        <f t="shared" si="111"/>
        <v>J1413.AS4</v>
      </c>
      <c r="B7116" s="147" t="s">
        <v>4724</v>
      </c>
      <c r="C7116" s="147" t="s">
        <v>2048</v>
      </c>
      <c r="D7116" s="147" t="s">
        <v>4298</v>
      </c>
      <c r="E7116" s="147" t="s">
        <v>1998</v>
      </c>
      <c r="F7116" s="147" t="s">
        <v>4303</v>
      </c>
      <c r="G7116" s="147" t="s">
        <v>1999</v>
      </c>
    </row>
    <row r="7117" spans="1:7">
      <c r="A7117" t="str">
        <f t="shared" si="111"/>
        <v>J1413.AS5</v>
      </c>
      <c r="B7117" s="147" t="s">
        <v>4724</v>
      </c>
      <c r="C7117" s="147" t="s">
        <v>2050</v>
      </c>
      <c r="D7117" s="147" t="s">
        <v>4298</v>
      </c>
      <c r="E7117" s="147" t="s">
        <v>1998</v>
      </c>
      <c r="F7117" s="147" t="s">
        <v>4304</v>
      </c>
      <c r="G7117" s="147" t="s">
        <v>4727</v>
      </c>
    </row>
    <row r="7118" spans="1:7">
      <c r="A7118" t="str">
        <f t="shared" si="111"/>
        <v>J1413.AS6</v>
      </c>
      <c r="B7118" s="147" t="s">
        <v>4724</v>
      </c>
      <c r="C7118" s="147" t="s">
        <v>2052</v>
      </c>
      <c r="D7118" s="147" t="s">
        <v>4298</v>
      </c>
      <c r="E7118" s="147" t="s">
        <v>1998</v>
      </c>
      <c r="F7118" s="147" t="s">
        <v>4306</v>
      </c>
      <c r="G7118" s="147" t="s">
        <v>4728</v>
      </c>
    </row>
    <row r="7119" spans="1:7">
      <c r="A7119" t="str">
        <f t="shared" si="111"/>
        <v>J1413.AS7</v>
      </c>
      <c r="B7119" s="147" t="s">
        <v>4724</v>
      </c>
      <c r="C7119" s="147" t="s">
        <v>2054</v>
      </c>
      <c r="D7119" s="147" t="s">
        <v>4298</v>
      </c>
      <c r="E7119" s="147" t="s">
        <v>1998</v>
      </c>
      <c r="F7119" s="147" t="s">
        <v>4308</v>
      </c>
      <c r="G7119" s="147" t="s">
        <v>4729</v>
      </c>
    </row>
    <row r="7120" spans="1:7">
      <c r="A7120" t="str">
        <f t="shared" si="111"/>
        <v>J1413.AS8</v>
      </c>
      <c r="B7120" s="147" t="s">
        <v>4724</v>
      </c>
      <c r="C7120" s="147" t="s">
        <v>2056</v>
      </c>
      <c r="D7120" s="147" t="s">
        <v>4298</v>
      </c>
      <c r="E7120" s="147" t="s">
        <v>1998</v>
      </c>
      <c r="F7120" s="147" t="s">
        <v>4310</v>
      </c>
      <c r="G7120" s="147" t="s">
        <v>4730</v>
      </c>
    </row>
    <row r="7121" spans="1:7">
      <c r="A7121" t="str">
        <f t="shared" si="111"/>
        <v>J1413.AS9</v>
      </c>
      <c r="B7121" s="147" t="s">
        <v>4724</v>
      </c>
      <c r="C7121" s="147" t="s">
        <v>2059</v>
      </c>
      <c r="D7121" s="147" t="s">
        <v>4298</v>
      </c>
      <c r="E7121" s="147" t="s">
        <v>1998</v>
      </c>
      <c r="F7121" s="147" t="s">
        <v>4312</v>
      </c>
      <c r="G7121" s="147" t="s">
        <v>4731</v>
      </c>
    </row>
    <row r="7122" spans="1:7">
      <c r="A7122" t="str">
        <f t="shared" si="111"/>
        <v>J1413.AS10</v>
      </c>
      <c r="B7122" s="147" t="s">
        <v>4724</v>
      </c>
      <c r="C7122" s="147" t="s">
        <v>2062</v>
      </c>
      <c r="D7122" s="147" t="s">
        <v>4298</v>
      </c>
      <c r="E7122" s="147" t="s">
        <v>1998</v>
      </c>
      <c r="F7122" s="147" t="s">
        <v>4314</v>
      </c>
      <c r="G7122" s="147" t="s">
        <v>4732</v>
      </c>
    </row>
    <row r="7123" spans="1:7">
      <c r="A7123" t="str">
        <f t="shared" si="111"/>
        <v>J1413.AS11</v>
      </c>
      <c r="B7123" s="147" t="s">
        <v>4724</v>
      </c>
      <c r="C7123" s="147" t="s">
        <v>2065</v>
      </c>
      <c r="D7123" s="147" t="s">
        <v>4298</v>
      </c>
      <c r="E7123" s="147" t="s">
        <v>1998</v>
      </c>
      <c r="F7123" s="147" t="s">
        <v>4316</v>
      </c>
      <c r="G7123" s="147" t="s">
        <v>1999</v>
      </c>
    </row>
    <row r="7124" spans="1:7">
      <c r="A7124" t="str">
        <f t="shared" si="111"/>
        <v>J1413.AS13</v>
      </c>
      <c r="B7124" s="147" t="s">
        <v>4724</v>
      </c>
      <c r="C7124" s="147" t="s">
        <v>2067</v>
      </c>
      <c r="D7124" s="147" t="s">
        <v>4298</v>
      </c>
      <c r="E7124" s="147" t="s">
        <v>1998</v>
      </c>
      <c r="F7124" s="147" t="s">
        <v>4317</v>
      </c>
      <c r="G7124" s="147" t="s">
        <v>4733</v>
      </c>
    </row>
    <row r="7125" spans="1:7">
      <c r="A7125" t="str">
        <f t="shared" si="111"/>
        <v>J1413.AS14</v>
      </c>
      <c r="B7125" s="147" t="s">
        <v>4724</v>
      </c>
      <c r="C7125" s="147" t="s">
        <v>2070</v>
      </c>
      <c r="D7125" s="147" t="s">
        <v>4298</v>
      </c>
      <c r="E7125" s="147" t="s">
        <v>1998</v>
      </c>
      <c r="F7125" s="147" t="s">
        <v>4319</v>
      </c>
      <c r="G7125" s="147" t="s">
        <v>4734</v>
      </c>
    </row>
    <row r="7126" spans="1:7">
      <c r="A7126" t="str">
        <f t="shared" si="111"/>
        <v>J1413.AS15</v>
      </c>
      <c r="B7126" s="147" t="s">
        <v>4724</v>
      </c>
      <c r="C7126" s="147" t="s">
        <v>2073</v>
      </c>
      <c r="D7126" s="147" t="s">
        <v>4298</v>
      </c>
      <c r="E7126" s="147" t="s">
        <v>1998</v>
      </c>
      <c r="F7126" s="147" t="s">
        <v>4321</v>
      </c>
      <c r="G7126" s="147" t="s">
        <v>4735</v>
      </c>
    </row>
    <row r="7127" spans="1:7">
      <c r="A7127" t="str">
        <f t="shared" si="111"/>
        <v>J1413.AS16</v>
      </c>
      <c r="B7127" s="147" t="s">
        <v>4724</v>
      </c>
      <c r="C7127" s="147" t="s">
        <v>2075</v>
      </c>
      <c r="D7127" s="147" t="s">
        <v>4298</v>
      </c>
      <c r="E7127" s="147" t="s">
        <v>1998</v>
      </c>
      <c r="F7127" s="147" t="s">
        <v>4323</v>
      </c>
      <c r="G7127" s="147" t="s">
        <v>4736</v>
      </c>
    </row>
    <row r="7128" spans="1:7">
      <c r="A7128" t="str">
        <f t="shared" si="111"/>
        <v>J1413.AX2</v>
      </c>
      <c r="B7128" s="147" t="s">
        <v>4724</v>
      </c>
      <c r="C7128" s="147" t="s">
        <v>2077</v>
      </c>
      <c r="D7128" s="147" t="s">
        <v>4298</v>
      </c>
      <c r="E7128" s="147" t="s">
        <v>1998</v>
      </c>
      <c r="F7128" s="147" t="s">
        <v>4325</v>
      </c>
      <c r="G7128" s="147" t="s">
        <v>1999</v>
      </c>
    </row>
    <row r="7129" spans="1:7">
      <c r="A7129" t="str">
        <f t="shared" si="111"/>
        <v>J1413.AX3</v>
      </c>
      <c r="B7129" s="147" t="s">
        <v>4724</v>
      </c>
      <c r="C7129" s="147" t="s">
        <v>2079</v>
      </c>
      <c r="D7129" s="147" t="s">
        <v>4298</v>
      </c>
      <c r="E7129" s="147" t="s">
        <v>1998</v>
      </c>
      <c r="F7129" s="147" t="s">
        <v>4326</v>
      </c>
      <c r="G7129" s="147" t="s">
        <v>1999</v>
      </c>
    </row>
    <row r="7130" spans="1:7">
      <c r="A7130" t="str">
        <f t="shared" si="111"/>
        <v>J1413.AX4</v>
      </c>
      <c r="B7130" s="147" t="s">
        <v>4724</v>
      </c>
      <c r="C7130" s="147" t="s">
        <v>2081</v>
      </c>
      <c r="D7130" s="147" t="s">
        <v>4298</v>
      </c>
      <c r="E7130" s="147" t="s">
        <v>1998</v>
      </c>
      <c r="F7130" s="147" t="s">
        <v>4327</v>
      </c>
      <c r="G7130" s="147" t="s">
        <v>1999</v>
      </c>
    </row>
    <row r="7131" spans="1:7">
      <c r="A7131" t="str">
        <f t="shared" si="111"/>
        <v>J1413.AX5</v>
      </c>
      <c r="B7131" s="147" t="s">
        <v>4724</v>
      </c>
      <c r="C7131" s="147" t="s">
        <v>2083</v>
      </c>
      <c r="D7131" s="147" t="s">
        <v>4298</v>
      </c>
      <c r="E7131" s="147" t="s">
        <v>1998</v>
      </c>
      <c r="F7131" s="147" t="s">
        <v>4328</v>
      </c>
      <c r="G7131" s="147" t="s">
        <v>1999</v>
      </c>
    </row>
    <row r="7132" spans="1:7">
      <c r="A7132" t="str">
        <f t="shared" si="111"/>
        <v>J1413.AX6</v>
      </c>
      <c r="B7132" s="147" t="s">
        <v>4724</v>
      </c>
      <c r="C7132" s="147" t="s">
        <v>2085</v>
      </c>
      <c r="D7132" s="147" t="s">
        <v>4298</v>
      </c>
      <c r="E7132" s="147" t="s">
        <v>1998</v>
      </c>
      <c r="F7132" s="147" t="s">
        <v>4329</v>
      </c>
      <c r="G7132" s="147" t="s">
        <v>1999</v>
      </c>
    </row>
    <row r="7133" spans="1:7">
      <c r="A7133" t="str">
        <f t="shared" si="111"/>
        <v>J1413.AX7</v>
      </c>
      <c r="B7133" s="147" t="s">
        <v>4724</v>
      </c>
      <c r="C7133" s="147" t="s">
        <v>2087</v>
      </c>
      <c r="D7133" s="147" t="s">
        <v>4298</v>
      </c>
      <c r="E7133" s="147" t="s">
        <v>1998</v>
      </c>
      <c r="F7133" s="147" t="s">
        <v>4330</v>
      </c>
      <c r="G7133" s="147" t="s">
        <v>1999</v>
      </c>
    </row>
    <row r="7134" spans="1:7">
      <c r="A7134" t="str">
        <f t="shared" si="111"/>
        <v>J1413.AX8</v>
      </c>
      <c r="B7134" s="147" t="s">
        <v>4724</v>
      </c>
      <c r="C7134" s="147" t="s">
        <v>2089</v>
      </c>
      <c r="D7134" s="147" t="s">
        <v>4298</v>
      </c>
      <c r="E7134" s="147" t="s">
        <v>1998</v>
      </c>
      <c r="F7134" s="147" t="s">
        <v>4331</v>
      </c>
      <c r="G7134" s="147" t="s">
        <v>1999</v>
      </c>
    </row>
    <row r="7135" spans="1:7">
      <c r="A7135" t="str">
        <f t="shared" si="111"/>
        <v>J1413.AX9</v>
      </c>
      <c r="B7135" s="147" t="s">
        <v>4724</v>
      </c>
      <c r="C7135" s="147" t="s">
        <v>2092</v>
      </c>
      <c r="D7135" s="147" t="s">
        <v>4298</v>
      </c>
      <c r="E7135" s="147" t="s">
        <v>1998</v>
      </c>
      <c r="F7135" s="147" t="s">
        <v>4332</v>
      </c>
      <c r="G7135" s="147" t="s">
        <v>1999</v>
      </c>
    </row>
    <row r="7136" spans="1:7">
      <c r="A7136" t="str">
        <f t="shared" si="111"/>
        <v>J1413.AX10</v>
      </c>
      <c r="B7136" s="147" t="s">
        <v>4724</v>
      </c>
      <c r="C7136" s="147" t="s">
        <v>2094</v>
      </c>
      <c r="D7136" s="147" t="s">
        <v>4298</v>
      </c>
      <c r="E7136" s="147" t="s">
        <v>1998</v>
      </c>
      <c r="F7136" s="147" t="s">
        <v>4333</v>
      </c>
      <c r="G7136" s="147" t="s">
        <v>1999</v>
      </c>
    </row>
    <row r="7137" spans="1:7">
      <c r="A7137" t="str">
        <f t="shared" si="111"/>
        <v>J1413.AX11</v>
      </c>
      <c r="B7137" s="147" t="s">
        <v>4724</v>
      </c>
      <c r="C7137" s="147" t="s">
        <v>2096</v>
      </c>
      <c r="D7137" s="147" t="s">
        <v>4298</v>
      </c>
      <c r="E7137" s="147" t="s">
        <v>1998</v>
      </c>
      <c r="F7137" s="147" t="s">
        <v>4334</v>
      </c>
      <c r="G7137" s="147" t="s">
        <v>1999</v>
      </c>
    </row>
    <row r="7138" spans="1:7">
      <c r="A7138" t="str">
        <f t="shared" si="111"/>
        <v>J1413.AX13</v>
      </c>
      <c r="B7138" s="147" t="s">
        <v>4724</v>
      </c>
      <c r="C7138" s="147" t="s">
        <v>2098</v>
      </c>
      <c r="D7138" s="147" t="s">
        <v>4298</v>
      </c>
      <c r="E7138" s="147" t="s">
        <v>1998</v>
      </c>
      <c r="F7138" s="147" t="s">
        <v>4335</v>
      </c>
      <c r="G7138" s="147" t="s">
        <v>1999</v>
      </c>
    </row>
    <row r="7139" spans="1:7">
      <c r="A7139" t="str">
        <f t="shared" si="111"/>
        <v>J1413.AX14</v>
      </c>
      <c r="B7139" s="147" t="s">
        <v>4724</v>
      </c>
      <c r="C7139" s="147" t="s">
        <v>2100</v>
      </c>
      <c r="D7139" s="147" t="s">
        <v>4298</v>
      </c>
      <c r="E7139" s="147" t="s">
        <v>1998</v>
      </c>
      <c r="F7139" s="147" t="s">
        <v>4336</v>
      </c>
      <c r="G7139" s="147" t="s">
        <v>1999</v>
      </c>
    </row>
    <row r="7140" spans="1:7">
      <c r="A7140" t="str">
        <f t="shared" si="111"/>
        <v>J1413.AX15</v>
      </c>
      <c r="B7140" s="147" t="s">
        <v>4724</v>
      </c>
      <c r="C7140" s="147" t="s">
        <v>2103</v>
      </c>
      <c r="D7140" s="147" t="s">
        <v>4298</v>
      </c>
      <c r="E7140" s="147" t="s">
        <v>1998</v>
      </c>
      <c r="F7140" s="147" t="s">
        <v>4337</v>
      </c>
      <c r="G7140" s="147" t="s">
        <v>1999</v>
      </c>
    </row>
    <row r="7141" spans="1:7">
      <c r="A7141" t="str">
        <f t="shared" si="111"/>
        <v>J1413.AX16</v>
      </c>
      <c r="B7141" s="147" t="s">
        <v>4724</v>
      </c>
      <c r="C7141" s="147" t="s">
        <v>2105</v>
      </c>
      <c r="D7141" s="147" t="s">
        <v>4298</v>
      </c>
      <c r="E7141" s="147" t="s">
        <v>1998</v>
      </c>
      <c r="F7141" s="147" t="s">
        <v>4338</v>
      </c>
      <c r="G7141" s="147" t="s">
        <v>1999</v>
      </c>
    </row>
    <row r="7142" spans="1:7">
      <c r="A7142" t="str">
        <f t="shared" si="111"/>
        <v>J1413.AY2</v>
      </c>
      <c r="B7142" s="147" t="s">
        <v>4724</v>
      </c>
      <c r="C7142" s="147" t="s">
        <v>2107</v>
      </c>
      <c r="D7142" s="147" t="s">
        <v>4298</v>
      </c>
      <c r="E7142" s="147" t="s">
        <v>1998</v>
      </c>
      <c r="F7142" s="147" t="s">
        <v>4339</v>
      </c>
      <c r="G7142" s="147" t="s">
        <v>1999</v>
      </c>
    </row>
    <row r="7143" spans="1:7">
      <c r="A7143" t="str">
        <f t="shared" si="111"/>
        <v>J1413.AY3</v>
      </c>
      <c r="B7143" s="147" t="s">
        <v>4724</v>
      </c>
      <c r="C7143" s="147" t="s">
        <v>1542</v>
      </c>
      <c r="D7143" s="147" t="s">
        <v>4298</v>
      </c>
      <c r="E7143" s="147" t="s">
        <v>1998</v>
      </c>
      <c r="F7143" s="147" t="s">
        <v>4340</v>
      </c>
      <c r="G7143" s="147" t="s">
        <v>1999</v>
      </c>
    </row>
    <row r="7144" spans="1:7">
      <c r="A7144" t="str">
        <f t="shared" si="111"/>
        <v>J1413.AY4</v>
      </c>
      <c r="B7144" s="147" t="s">
        <v>4724</v>
      </c>
      <c r="C7144" s="147" t="s">
        <v>279</v>
      </c>
      <c r="D7144" s="147" t="s">
        <v>4298</v>
      </c>
      <c r="E7144" s="147" t="s">
        <v>1998</v>
      </c>
      <c r="F7144" s="147" t="s">
        <v>4341</v>
      </c>
      <c r="G7144" s="147" t="s">
        <v>1999</v>
      </c>
    </row>
    <row r="7145" spans="1:7">
      <c r="A7145" t="str">
        <f t="shared" si="111"/>
        <v>J1413.AY5</v>
      </c>
      <c r="B7145" s="147" t="s">
        <v>4724</v>
      </c>
      <c r="C7145" s="147" t="s">
        <v>277</v>
      </c>
      <c r="D7145" s="147" t="s">
        <v>4298</v>
      </c>
      <c r="E7145" s="147" t="s">
        <v>1998</v>
      </c>
      <c r="F7145" s="147" t="s">
        <v>4342</v>
      </c>
      <c r="G7145" s="147" t="s">
        <v>1999</v>
      </c>
    </row>
    <row r="7146" spans="1:7">
      <c r="A7146" t="str">
        <f t="shared" si="111"/>
        <v>J1413.AY6</v>
      </c>
      <c r="B7146" s="147" t="s">
        <v>4724</v>
      </c>
      <c r="C7146" s="147" t="s">
        <v>263</v>
      </c>
      <c r="D7146" s="147" t="s">
        <v>4298</v>
      </c>
      <c r="E7146" s="147" t="s">
        <v>1998</v>
      </c>
      <c r="F7146" s="147" t="s">
        <v>4343</v>
      </c>
      <c r="G7146" s="147" t="s">
        <v>1999</v>
      </c>
    </row>
    <row r="7147" spans="1:7">
      <c r="A7147" t="str">
        <f t="shared" si="111"/>
        <v>J1413.AY7</v>
      </c>
      <c r="B7147" s="147" t="s">
        <v>4724</v>
      </c>
      <c r="C7147" s="147" t="s">
        <v>261</v>
      </c>
      <c r="D7147" s="147" t="s">
        <v>4298</v>
      </c>
      <c r="E7147" s="147" t="s">
        <v>1998</v>
      </c>
      <c r="F7147" s="147" t="s">
        <v>4344</v>
      </c>
      <c r="G7147" s="147" t="s">
        <v>1999</v>
      </c>
    </row>
    <row r="7148" spans="1:7">
      <c r="A7148" t="str">
        <f t="shared" si="111"/>
        <v>J1413.AY8</v>
      </c>
      <c r="B7148" s="147" t="s">
        <v>4724</v>
      </c>
      <c r="C7148" s="147" t="s">
        <v>1292</v>
      </c>
      <c r="D7148" s="147" t="s">
        <v>4298</v>
      </c>
      <c r="E7148" s="147" t="s">
        <v>1998</v>
      </c>
      <c r="F7148" s="147" t="s">
        <v>4345</v>
      </c>
      <c r="G7148" s="147" t="s">
        <v>1999</v>
      </c>
    </row>
    <row r="7149" spans="1:7">
      <c r="A7149" t="str">
        <f t="shared" si="111"/>
        <v>J1413.AY9</v>
      </c>
      <c r="B7149" s="147" t="s">
        <v>4724</v>
      </c>
      <c r="C7149" s="147" t="s">
        <v>1544</v>
      </c>
      <c r="D7149" s="147" t="s">
        <v>4298</v>
      </c>
      <c r="E7149" s="147" t="s">
        <v>1998</v>
      </c>
      <c r="F7149" s="147" t="s">
        <v>4346</v>
      </c>
      <c r="G7149" s="147" t="s">
        <v>1999</v>
      </c>
    </row>
    <row r="7150" spans="1:7">
      <c r="A7150" t="str">
        <f t="shared" si="111"/>
        <v>J1413.AY10</v>
      </c>
      <c r="B7150" s="147" t="s">
        <v>4724</v>
      </c>
      <c r="C7150" s="147" t="s">
        <v>625</v>
      </c>
      <c r="D7150" s="147" t="s">
        <v>4298</v>
      </c>
      <c r="E7150" s="147" t="s">
        <v>1998</v>
      </c>
      <c r="F7150" s="147" t="s">
        <v>4347</v>
      </c>
      <c r="G7150" s="147" t="s">
        <v>1999</v>
      </c>
    </row>
    <row r="7151" spans="1:7">
      <c r="A7151" t="str">
        <f t="shared" si="111"/>
        <v>J1413.AY11</v>
      </c>
      <c r="B7151" s="147" t="s">
        <v>4724</v>
      </c>
      <c r="C7151" s="147" t="s">
        <v>629</v>
      </c>
      <c r="D7151" s="147" t="s">
        <v>4298</v>
      </c>
      <c r="E7151" s="147" t="s">
        <v>1998</v>
      </c>
      <c r="F7151" s="147" t="s">
        <v>4348</v>
      </c>
      <c r="G7151" s="147" t="s">
        <v>1999</v>
      </c>
    </row>
    <row r="7152" spans="1:7">
      <c r="A7152" t="str">
        <f t="shared" si="111"/>
        <v>J1413.AY13</v>
      </c>
      <c r="B7152" s="147" t="s">
        <v>4724</v>
      </c>
      <c r="C7152" s="147" t="s">
        <v>1539</v>
      </c>
      <c r="D7152" s="147" t="s">
        <v>4298</v>
      </c>
      <c r="E7152" s="147" t="s">
        <v>1998</v>
      </c>
      <c r="F7152" s="147" t="s">
        <v>4349</v>
      </c>
      <c r="G7152" s="147" t="s">
        <v>1999</v>
      </c>
    </row>
    <row r="7153" spans="1:7">
      <c r="A7153" t="str">
        <f t="shared" si="111"/>
        <v>J1413.AY14</v>
      </c>
      <c r="B7153" s="147" t="s">
        <v>4724</v>
      </c>
      <c r="C7153" s="147" t="s">
        <v>581</v>
      </c>
      <c r="D7153" s="147" t="s">
        <v>4298</v>
      </c>
      <c r="E7153" s="147" t="s">
        <v>1998</v>
      </c>
      <c r="F7153" s="147" t="s">
        <v>4350</v>
      </c>
      <c r="G7153" s="147" t="s">
        <v>1999</v>
      </c>
    </row>
    <row r="7154" spans="1:7">
      <c r="A7154" t="str">
        <f t="shared" si="111"/>
        <v>J1413.AY15</v>
      </c>
      <c r="B7154" s="147" t="s">
        <v>4724</v>
      </c>
      <c r="C7154" s="147" t="s">
        <v>519</v>
      </c>
      <c r="D7154" s="147" t="s">
        <v>4298</v>
      </c>
      <c r="E7154" s="147" t="s">
        <v>1998</v>
      </c>
      <c r="F7154" s="147" t="s">
        <v>4351</v>
      </c>
      <c r="G7154" s="147" t="s">
        <v>1999</v>
      </c>
    </row>
    <row r="7155" spans="1:7">
      <c r="A7155" t="str">
        <f t="shared" si="111"/>
        <v>J1413.AY16</v>
      </c>
      <c r="B7155" s="147" t="s">
        <v>4724</v>
      </c>
      <c r="C7155" s="147" t="s">
        <v>719</v>
      </c>
      <c r="D7155" s="147" t="s">
        <v>4298</v>
      </c>
      <c r="E7155" s="147" t="s">
        <v>1998</v>
      </c>
      <c r="F7155" s="147" t="s">
        <v>4352</v>
      </c>
      <c r="G7155" s="147" t="s">
        <v>1999</v>
      </c>
    </row>
    <row r="7156" spans="1:7">
      <c r="A7156" t="str">
        <f t="shared" si="111"/>
        <v>J1413.BS1</v>
      </c>
      <c r="B7156" s="147" t="s">
        <v>4724</v>
      </c>
      <c r="C7156" s="147" t="s">
        <v>2122</v>
      </c>
      <c r="D7156" s="147" t="s">
        <v>4298</v>
      </c>
      <c r="E7156" s="147" t="s">
        <v>1998</v>
      </c>
      <c r="F7156" s="147" t="s">
        <v>4353</v>
      </c>
      <c r="G7156" s="147" t="s">
        <v>4725</v>
      </c>
    </row>
    <row r="7157" spans="1:7">
      <c r="A7157" t="str">
        <f t="shared" si="111"/>
        <v>J1413.BS2</v>
      </c>
      <c r="B7157" s="147" t="s">
        <v>4724</v>
      </c>
      <c r="C7157" s="147" t="s">
        <v>2125</v>
      </c>
      <c r="D7157" s="147" t="s">
        <v>4298</v>
      </c>
      <c r="E7157" s="147" t="s">
        <v>1998</v>
      </c>
      <c r="F7157" s="147" t="s">
        <v>4354</v>
      </c>
      <c r="G7157" s="147" t="s">
        <v>4726</v>
      </c>
    </row>
    <row r="7158" spans="1:7">
      <c r="A7158" t="str">
        <f t="shared" si="111"/>
        <v>J1413.BS3</v>
      </c>
      <c r="B7158" s="147" t="s">
        <v>4724</v>
      </c>
      <c r="C7158" s="147" t="s">
        <v>2127</v>
      </c>
      <c r="D7158" s="147" t="s">
        <v>4298</v>
      </c>
      <c r="E7158" s="147" t="s">
        <v>1998</v>
      </c>
      <c r="F7158" s="147" t="s">
        <v>4355</v>
      </c>
      <c r="G7158" s="147" t="s">
        <v>2025</v>
      </c>
    </row>
    <row r="7159" spans="1:7">
      <c r="A7159" t="str">
        <f t="shared" si="111"/>
        <v>J1413.BS4</v>
      </c>
      <c r="B7159" s="147" t="s">
        <v>4724</v>
      </c>
      <c r="C7159" s="147" t="s">
        <v>2129</v>
      </c>
      <c r="D7159" s="147" t="s">
        <v>4298</v>
      </c>
      <c r="E7159" s="147" t="s">
        <v>1998</v>
      </c>
      <c r="F7159" s="147" t="s">
        <v>4356</v>
      </c>
      <c r="G7159" s="147" t="s">
        <v>2024</v>
      </c>
    </row>
    <row r="7160" spans="1:7">
      <c r="A7160" t="str">
        <f t="shared" si="111"/>
        <v>J1413.BS5</v>
      </c>
      <c r="B7160" s="147" t="s">
        <v>4724</v>
      </c>
      <c r="C7160" s="147" t="s">
        <v>2131</v>
      </c>
      <c r="D7160" s="147" t="s">
        <v>4298</v>
      </c>
      <c r="E7160" s="147" t="s">
        <v>1998</v>
      </c>
      <c r="F7160" s="147" t="s">
        <v>4357</v>
      </c>
      <c r="G7160" s="147" t="s">
        <v>4737</v>
      </c>
    </row>
    <row r="7161" spans="1:7">
      <c r="A7161" t="str">
        <f t="shared" si="111"/>
        <v>J1413.BS6</v>
      </c>
      <c r="B7161" s="147" t="s">
        <v>4724</v>
      </c>
      <c r="C7161" s="147" t="s">
        <v>2133</v>
      </c>
      <c r="D7161" s="147" t="s">
        <v>4298</v>
      </c>
      <c r="E7161" s="147" t="s">
        <v>1998</v>
      </c>
      <c r="F7161" s="147" t="s">
        <v>4359</v>
      </c>
      <c r="G7161" s="147" t="s">
        <v>4738</v>
      </c>
    </row>
    <row r="7162" spans="1:7">
      <c r="A7162" t="str">
        <f t="shared" si="111"/>
        <v>J1413.BS7</v>
      </c>
      <c r="B7162" s="147" t="s">
        <v>4724</v>
      </c>
      <c r="C7162" s="147" t="s">
        <v>2135</v>
      </c>
      <c r="D7162" s="147" t="s">
        <v>4298</v>
      </c>
      <c r="E7162" s="147" t="s">
        <v>1998</v>
      </c>
      <c r="F7162" s="147" t="s">
        <v>4361</v>
      </c>
      <c r="G7162" s="147" t="s">
        <v>4739</v>
      </c>
    </row>
    <row r="7163" spans="1:7">
      <c r="A7163" t="str">
        <f t="shared" si="111"/>
        <v>J1413.BS8</v>
      </c>
      <c r="B7163" s="147" t="s">
        <v>4724</v>
      </c>
      <c r="C7163" s="147" t="s">
        <v>2137</v>
      </c>
      <c r="D7163" s="147" t="s">
        <v>4298</v>
      </c>
      <c r="E7163" s="147" t="s">
        <v>1998</v>
      </c>
      <c r="F7163" s="147" t="s">
        <v>4363</v>
      </c>
      <c r="G7163" s="147" t="s">
        <v>4740</v>
      </c>
    </row>
    <row r="7164" spans="1:7">
      <c r="A7164" t="str">
        <f t="shared" si="111"/>
        <v>J1413.BS9</v>
      </c>
      <c r="B7164" s="147" t="s">
        <v>4724</v>
      </c>
      <c r="C7164" s="147" t="s">
        <v>2140</v>
      </c>
      <c r="D7164" s="147" t="s">
        <v>4298</v>
      </c>
      <c r="E7164" s="147" t="s">
        <v>1998</v>
      </c>
      <c r="F7164" s="147" t="s">
        <v>4365</v>
      </c>
      <c r="G7164" s="147" t="s">
        <v>4731</v>
      </c>
    </row>
    <row r="7165" spans="1:7">
      <c r="A7165" t="str">
        <f t="shared" si="111"/>
        <v>J1413.BS10</v>
      </c>
      <c r="B7165" s="147" t="s">
        <v>4724</v>
      </c>
      <c r="C7165" s="147" t="s">
        <v>2142</v>
      </c>
      <c r="D7165" s="147" t="s">
        <v>4298</v>
      </c>
      <c r="E7165" s="147" t="s">
        <v>1998</v>
      </c>
      <c r="F7165" s="147" t="s">
        <v>4366</v>
      </c>
      <c r="G7165" s="147" t="s">
        <v>4732</v>
      </c>
    </row>
    <row r="7166" spans="1:7">
      <c r="A7166" t="str">
        <f t="shared" si="111"/>
        <v>J1413.BS11</v>
      </c>
      <c r="B7166" s="147" t="s">
        <v>4724</v>
      </c>
      <c r="C7166" s="147" t="s">
        <v>2144</v>
      </c>
      <c r="D7166" s="147" t="s">
        <v>4298</v>
      </c>
      <c r="E7166" s="147" t="s">
        <v>1998</v>
      </c>
      <c r="F7166" s="147" t="s">
        <v>4367</v>
      </c>
      <c r="G7166" s="147" t="s">
        <v>4741</v>
      </c>
    </row>
    <row r="7167" spans="1:7">
      <c r="A7167" t="str">
        <f t="shared" si="111"/>
        <v>J1413.BS12</v>
      </c>
      <c r="B7167" s="147" t="s">
        <v>4724</v>
      </c>
      <c r="C7167" s="147" t="s">
        <v>2146</v>
      </c>
      <c r="D7167" s="147" t="s">
        <v>4298</v>
      </c>
      <c r="E7167" s="147" t="s">
        <v>1998</v>
      </c>
      <c r="F7167" s="147" t="s">
        <v>4369</v>
      </c>
      <c r="G7167" s="147" t="s">
        <v>4742</v>
      </c>
    </row>
    <row r="7168" spans="1:7">
      <c r="A7168" t="str">
        <f t="shared" si="111"/>
        <v>J1413.BS13</v>
      </c>
      <c r="B7168" s="147" t="s">
        <v>4724</v>
      </c>
      <c r="C7168" s="147" t="s">
        <v>2149</v>
      </c>
      <c r="D7168" s="147" t="s">
        <v>4298</v>
      </c>
      <c r="E7168" s="147" t="s">
        <v>1998</v>
      </c>
      <c r="F7168" s="147" t="s">
        <v>4371</v>
      </c>
      <c r="G7168" s="147" t="s">
        <v>4743</v>
      </c>
    </row>
    <row r="7169" spans="1:7">
      <c r="A7169" t="str">
        <f t="shared" si="111"/>
        <v>J1413.BS14</v>
      </c>
      <c r="B7169" s="147" t="s">
        <v>4724</v>
      </c>
      <c r="C7169" s="147" t="s">
        <v>2152</v>
      </c>
      <c r="D7169" s="147" t="s">
        <v>4298</v>
      </c>
      <c r="E7169" s="147" t="s">
        <v>1998</v>
      </c>
      <c r="F7169" s="147" t="s">
        <v>4373</v>
      </c>
      <c r="G7169" s="147" t="s">
        <v>4744</v>
      </c>
    </row>
    <row r="7170" spans="1:7">
      <c r="A7170" t="str">
        <f t="shared" si="111"/>
        <v>J1413.BS15</v>
      </c>
      <c r="B7170" s="147" t="s">
        <v>4724</v>
      </c>
      <c r="C7170" s="147" t="s">
        <v>2155</v>
      </c>
      <c r="D7170" s="147" t="s">
        <v>4298</v>
      </c>
      <c r="E7170" s="147" t="s">
        <v>1998</v>
      </c>
      <c r="F7170" s="147" t="s">
        <v>4375</v>
      </c>
      <c r="G7170" s="147" t="s">
        <v>4745</v>
      </c>
    </row>
    <row r="7171" spans="1:7">
      <c r="A7171" t="str">
        <f t="shared" si="111"/>
        <v>J1413.BS16</v>
      </c>
      <c r="B7171" s="147" t="s">
        <v>4724</v>
      </c>
      <c r="C7171" s="147" t="s">
        <v>2157</v>
      </c>
      <c r="D7171" s="147" t="s">
        <v>4298</v>
      </c>
      <c r="E7171" s="147" t="s">
        <v>1998</v>
      </c>
      <c r="F7171" s="147" t="s">
        <v>4377</v>
      </c>
      <c r="G7171" s="147" t="s">
        <v>4746</v>
      </c>
    </row>
    <row r="7172" spans="1:7">
      <c r="A7172" t="str">
        <f t="shared" si="111"/>
        <v>J1413.BX1</v>
      </c>
      <c r="B7172" s="147" t="s">
        <v>4724</v>
      </c>
      <c r="C7172" s="147" t="s">
        <v>2160</v>
      </c>
      <c r="D7172" s="147" t="s">
        <v>4298</v>
      </c>
      <c r="E7172" s="147" t="s">
        <v>1998</v>
      </c>
      <c r="F7172" s="147" t="s">
        <v>4379</v>
      </c>
      <c r="G7172" s="147" t="s">
        <v>1999</v>
      </c>
    </row>
    <row r="7173" spans="1:7">
      <c r="A7173" t="str">
        <f t="shared" si="111"/>
        <v>J1413.BX2</v>
      </c>
      <c r="B7173" s="147" t="s">
        <v>4724</v>
      </c>
      <c r="C7173" s="147" t="s">
        <v>2163</v>
      </c>
      <c r="D7173" s="147" t="s">
        <v>4298</v>
      </c>
      <c r="E7173" s="147" t="s">
        <v>1998</v>
      </c>
      <c r="F7173" s="147" t="s">
        <v>4380</v>
      </c>
      <c r="G7173" s="147" t="s">
        <v>1999</v>
      </c>
    </row>
    <row r="7174" spans="1:7">
      <c r="A7174" t="str">
        <f t="shared" ref="A7174:A7237" si="112">B7174&amp;"."&amp;C7174</f>
        <v>J1413.BX3</v>
      </c>
      <c r="B7174" s="147" t="s">
        <v>4724</v>
      </c>
      <c r="C7174" s="147" t="s">
        <v>2165</v>
      </c>
      <c r="D7174" s="147" t="s">
        <v>4298</v>
      </c>
      <c r="E7174" s="147" t="s">
        <v>1998</v>
      </c>
      <c r="F7174" s="147" t="s">
        <v>4381</v>
      </c>
      <c r="G7174" s="147" t="s">
        <v>1999</v>
      </c>
    </row>
    <row r="7175" spans="1:7">
      <c r="A7175" t="str">
        <f t="shared" si="112"/>
        <v>J1413.BX4</v>
      </c>
      <c r="B7175" s="147" t="s">
        <v>4724</v>
      </c>
      <c r="C7175" s="147" t="s">
        <v>2167</v>
      </c>
      <c r="D7175" s="147" t="s">
        <v>4298</v>
      </c>
      <c r="E7175" s="147" t="s">
        <v>1998</v>
      </c>
      <c r="F7175" s="147" t="s">
        <v>4382</v>
      </c>
      <c r="G7175" s="147" t="s">
        <v>1999</v>
      </c>
    </row>
    <row r="7176" spans="1:7">
      <c r="A7176" t="str">
        <f t="shared" si="112"/>
        <v>J1413.BX5</v>
      </c>
      <c r="B7176" s="147" t="s">
        <v>4724</v>
      </c>
      <c r="C7176" s="147" t="s">
        <v>2169</v>
      </c>
      <c r="D7176" s="147" t="s">
        <v>4298</v>
      </c>
      <c r="E7176" s="147" t="s">
        <v>1998</v>
      </c>
      <c r="F7176" s="147" t="s">
        <v>4383</v>
      </c>
      <c r="G7176" s="147" t="s">
        <v>1999</v>
      </c>
    </row>
    <row r="7177" spans="1:7">
      <c r="A7177" t="str">
        <f t="shared" si="112"/>
        <v>J1413.BX6</v>
      </c>
      <c r="B7177" s="147" t="s">
        <v>4724</v>
      </c>
      <c r="C7177" s="147" t="s">
        <v>2171</v>
      </c>
      <c r="D7177" s="147" t="s">
        <v>4298</v>
      </c>
      <c r="E7177" s="147" t="s">
        <v>1998</v>
      </c>
      <c r="F7177" s="147" t="s">
        <v>4384</v>
      </c>
      <c r="G7177" s="147" t="s">
        <v>1999</v>
      </c>
    </row>
    <row r="7178" spans="1:7">
      <c r="A7178" t="str">
        <f t="shared" si="112"/>
        <v>J1413.BX7</v>
      </c>
      <c r="B7178" s="147" t="s">
        <v>4724</v>
      </c>
      <c r="C7178" s="147" t="s">
        <v>2173</v>
      </c>
      <c r="D7178" s="147" t="s">
        <v>4298</v>
      </c>
      <c r="E7178" s="147" t="s">
        <v>1998</v>
      </c>
      <c r="F7178" s="147" t="s">
        <v>4385</v>
      </c>
      <c r="G7178" s="147" t="s">
        <v>1999</v>
      </c>
    </row>
    <row r="7179" spans="1:7">
      <c r="A7179" t="str">
        <f t="shared" si="112"/>
        <v>J1413.BX8</v>
      </c>
      <c r="B7179" s="147" t="s">
        <v>4724</v>
      </c>
      <c r="C7179" s="147" t="s">
        <v>2175</v>
      </c>
      <c r="D7179" s="147" t="s">
        <v>4298</v>
      </c>
      <c r="E7179" s="147" t="s">
        <v>1998</v>
      </c>
      <c r="F7179" s="147" t="s">
        <v>4386</v>
      </c>
      <c r="G7179" s="147" t="s">
        <v>1999</v>
      </c>
    </row>
    <row r="7180" spans="1:7">
      <c r="A7180" t="str">
        <f t="shared" si="112"/>
        <v>J1413.BX9</v>
      </c>
      <c r="B7180" s="147" t="s">
        <v>4724</v>
      </c>
      <c r="C7180" s="147" t="s">
        <v>2178</v>
      </c>
      <c r="D7180" s="147" t="s">
        <v>4298</v>
      </c>
      <c r="E7180" s="147" t="s">
        <v>1998</v>
      </c>
      <c r="F7180" s="147" t="s">
        <v>4387</v>
      </c>
      <c r="G7180" s="147" t="s">
        <v>1999</v>
      </c>
    </row>
    <row r="7181" spans="1:7">
      <c r="A7181" t="str">
        <f t="shared" si="112"/>
        <v>J1413.BX10</v>
      </c>
      <c r="B7181" s="147" t="s">
        <v>4724</v>
      </c>
      <c r="C7181" s="147" t="s">
        <v>2180</v>
      </c>
      <c r="D7181" s="147" t="s">
        <v>4298</v>
      </c>
      <c r="E7181" s="147" t="s">
        <v>1998</v>
      </c>
      <c r="F7181" s="147" t="s">
        <v>4388</v>
      </c>
      <c r="G7181" s="147" t="s">
        <v>1999</v>
      </c>
    </row>
    <row r="7182" spans="1:7">
      <c r="A7182" t="str">
        <f t="shared" si="112"/>
        <v>J1413.BX11</v>
      </c>
      <c r="B7182" s="147" t="s">
        <v>4724</v>
      </c>
      <c r="C7182" s="147" t="s">
        <v>2182</v>
      </c>
      <c r="D7182" s="147" t="s">
        <v>4298</v>
      </c>
      <c r="E7182" s="147" t="s">
        <v>1998</v>
      </c>
      <c r="F7182" s="147" t="s">
        <v>4389</v>
      </c>
      <c r="G7182" s="147" t="s">
        <v>1999</v>
      </c>
    </row>
    <row r="7183" spans="1:7">
      <c r="A7183" t="str">
        <f t="shared" si="112"/>
        <v>J1413.BX12</v>
      </c>
      <c r="B7183" s="147" t="s">
        <v>4724</v>
      </c>
      <c r="C7183" s="147" t="s">
        <v>2184</v>
      </c>
      <c r="D7183" s="147" t="s">
        <v>4298</v>
      </c>
      <c r="E7183" s="147" t="s">
        <v>1998</v>
      </c>
      <c r="F7183" s="147" t="s">
        <v>4390</v>
      </c>
      <c r="G7183" s="147" t="s">
        <v>1999</v>
      </c>
    </row>
    <row r="7184" spans="1:7">
      <c r="A7184" t="str">
        <f t="shared" si="112"/>
        <v>J1413.BX13</v>
      </c>
      <c r="B7184" s="147" t="s">
        <v>4724</v>
      </c>
      <c r="C7184" s="147" t="s">
        <v>2186</v>
      </c>
      <c r="D7184" s="147" t="s">
        <v>4298</v>
      </c>
      <c r="E7184" s="147" t="s">
        <v>1998</v>
      </c>
      <c r="F7184" s="147" t="s">
        <v>4391</v>
      </c>
      <c r="G7184" s="147" t="s">
        <v>1999</v>
      </c>
    </row>
    <row r="7185" spans="1:7">
      <c r="A7185" t="str">
        <f t="shared" si="112"/>
        <v>J1413.BX14</v>
      </c>
      <c r="B7185" s="147" t="s">
        <v>4724</v>
      </c>
      <c r="C7185" s="147" t="s">
        <v>2188</v>
      </c>
      <c r="D7185" s="147" t="s">
        <v>4298</v>
      </c>
      <c r="E7185" s="147" t="s">
        <v>1998</v>
      </c>
      <c r="F7185" s="147" t="s">
        <v>4392</v>
      </c>
      <c r="G7185" s="147" t="s">
        <v>1999</v>
      </c>
    </row>
    <row r="7186" spans="1:7">
      <c r="A7186" t="str">
        <f t="shared" si="112"/>
        <v>J1413.BX15</v>
      </c>
      <c r="B7186" s="147" t="s">
        <v>4724</v>
      </c>
      <c r="C7186" s="147" t="s">
        <v>2191</v>
      </c>
      <c r="D7186" s="147" t="s">
        <v>4298</v>
      </c>
      <c r="E7186" s="147" t="s">
        <v>1998</v>
      </c>
      <c r="F7186" s="147" t="s">
        <v>4393</v>
      </c>
      <c r="G7186" s="147" t="s">
        <v>1999</v>
      </c>
    </row>
    <row r="7187" spans="1:7">
      <c r="A7187" t="str">
        <f t="shared" si="112"/>
        <v>J1413.BX16</v>
      </c>
      <c r="B7187" s="147" t="s">
        <v>4724</v>
      </c>
      <c r="C7187" s="147" t="s">
        <v>2193</v>
      </c>
      <c r="D7187" s="147" t="s">
        <v>4298</v>
      </c>
      <c r="E7187" s="147" t="s">
        <v>1998</v>
      </c>
      <c r="F7187" s="147" t="s">
        <v>4394</v>
      </c>
      <c r="G7187" s="147" t="s">
        <v>1999</v>
      </c>
    </row>
    <row r="7188" spans="1:7">
      <c r="A7188" t="str">
        <f t="shared" si="112"/>
        <v>J1413.BY1</v>
      </c>
      <c r="B7188" s="147" t="s">
        <v>4724</v>
      </c>
      <c r="C7188" s="147" t="s">
        <v>2196</v>
      </c>
      <c r="D7188" s="147" t="s">
        <v>4298</v>
      </c>
      <c r="E7188" s="147" t="s">
        <v>1998</v>
      </c>
      <c r="F7188" s="147" t="s">
        <v>4395</v>
      </c>
      <c r="G7188" s="147" t="s">
        <v>1999</v>
      </c>
    </row>
    <row r="7189" spans="1:7">
      <c r="A7189" t="str">
        <f t="shared" si="112"/>
        <v>J1413.BY2</v>
      </c>
      <c r="B7189" s="147" t="s">
        <v>4724</v>
      </c>
      <c r="C7189" s="147" t="s">
        <v>2198</v>
      </c>
      <c r="D7189" s="147" t="s">
        <v>4298</v>
      </c>
      <c r="E7189" s="147" t="s">
        <v>1998</v>
      </c>
      <c r="F7189" s="147" t="s">
        <v>4396</v>
      </c>
      <c r="G7189" s="147" t="s">
        <v>1999</v>
      </c>
    </row>
    <row r="7190" spans="1:7">
      <c r="A7190" t="str">
        <f t="shared" si="112"/>
        <v>J1413.BY3</v>
      </c>
      <c r="B7190" s="147" t="s">
        <v>4724</v>
      </c>
      <c r="C7190" s="147" t="s">
        <v>2200</v>
      </c>
      <c r="D7190" s="147" t="s">
        <v>4298</v>
      </c>
      <c r="E7190" s="147" t="s">
        <v>1998</v>
      </c>
      <c r="F7190" s="147" t="s">
        <v>4397</v>
      </c>
      <c r="G7190" s="147" t="s">
        <v>1999</v>
      </c>
    </row>
    <row r="7191" spans="1:7">
      <c r="A7191" t="str">
        <f t="shared" si="112"/>
        <v>J1413.BY4</v>
      </c>
      <c r="B7191" s="147" t="s">
        <v>4724</v>
      </c>
      <c r="C7191" s="147" t="s">
        <v>2202</v>
      </c>
      <c r="D7191" s="147" t="s">
        <v>4298</v>
      </c>
      <c r="E7191" s="147" t="s">
        <v>1998</v>
      </c>
      <c r="F7191" s="147" t="s">
        <v>4398</v>
      </c>
      <c r="G7191" s="147" t="s">
        <v>1999</v>
      </c>
    </row>
    <row r="7192" spans="1:7">
      <c r="A7192" t="str">
        <f t="shared" si="112"/>
        <v>J1413.BY5</v>
      </c>
      <c r="B7192" s="147" t="s">
        <v>4724</v>
      </c>
      <c r="C7192" s="147" t="s">
        <v>2204</v>
      </c>
      <c r="D7192" s="147" t="s">
        <v>4298</v>
      </c>
      <c r="E7192" s="147" t="s">
        <v>1998</v>
      </c>
      <c r="F7192" s="147" t="s">
        <v>4399</v>
      </c>
      <c r="G7192" s="147" t="s">
        <v>1999</v>
      </c>
    </row>
    <row r="7193" spans="1:7">
      <c r="A7193" t="str">
        <f t="shared" si="112"/>
        <v>J1413.BY6</v>
      </c>
      <c r="B7193" s="147" t="s">
        <v>4724</v>
      </c>
      <c r="C7193" s="147" t="s">
        <v>2206</v>
      </c>
      <c r="D7193" s="147" t="s">
        <v>4298</v>
      </c>
      <c r="E7193" s="147" t="s">
        <v>1998</v>
      </c>
      <c r="F7193" s="147" t="s">
        <v>4400</v>
      </c>
      <c r="G7193" s="147" t="s">
        <v>1999</v>
      </c>
    </row>
    <row r="7194" spans="1:7">
      <c r="A7194" t="str">
        <f t="shared" si="112"/>
        <v>J1413.BY7</v>
      </c>
      <c r="B7194" s="147" t="s">
        <v>4724</v>
      </c>
      <c r="C7194" s="147" t="s">
        <v>2208</v>
      </c>
      <c r="D7194" s="147" t="s">
        <v>4298</v>
      </c>
      <c r="E7194" s="147" t="s">
        <v>1998</v>
      </c>
      <c r="F7194" s="147" t="s">
        <v>4401</v>
      </c>
      <c r="G7194" s="147" t="s">
        <v>1999</v>
      </c>
    </row>
    <row r="7195" spans="1:7">
      <c r="A7195" t="str">
        <f t="shared" si="112"/>
        <v>J1413.BY8</v>
      </c>
      <c r="B7195" s="147" t="s">
        <v>4724</v>
      </c>
      <c r="C7195" s="147" t="s">
        <v>2210</v>
      </c>
      <c r="D7195" s="147" t="s">
        <v>4298</v>
      </c>
      <c r="E7195" s="147" t="s">
        <v>1998</v>
      </c>
      <c r="F7195" s="147" t="s">
        <v>4402</v>
      </c>
      <c r="G7195" s="147" t="s">
        <v>1999</v>
      </c>
    </row>
    <row r="7196" spans="1:7">
      <c r="A7196" t="str">
        <f t="shared" si="112"/>
        <v>J1413.BY9</v>
      </c>
      <c r="B7196" s="147" t="s">
        <v>4724</v>
      </c>
      <c r="C7196" s="147" t="s">
        <v>2212</v>
      </c>
      <c r="D7196" s="147" t="s">
        <v>4298</v>
      </c>
      <c r="E7196" s="147" t="s">
        <v>1998</v>
      </c>
      <c r="F7196" s="147" t="s">
        <v>4403</v>
      </c>
      <c r="G7196" s="147" t="s">
        <v>1999</v>
      </c>
    </row>
    <row r="7197" spans="1:7">
      <c r="A7197" t="str">
        <f t="shared" si="112"/>
        <v>J1413.BY10</v>
      </c>
      <c r="B7197" s="147" t="s">
        <v>4724</v>
      </c>
      <c r="C7197" s="147" t="s">
        <v>2214</v>
      </c>
      <c r="D7197" s="147" t="s">
        <v>4298</v>
      </c>
      <c r="E7197" s="147" t="s">
        <v>1998</v>
      </c>
      <c r="F7197" s="147" t="s">
        <v>4404</v>
      </c>
      <c r="G7197" s="147" t="s">
        <v>1999</v>
      </c>
    </row>
    <row r="7198" spans="1:7">
      <c r="A7198" t="str">
        <f t="shared" si="112"/>
        <v>J1413.BY11</v>
      </c>
      <c r="B7198" s="147" t="s">
        <v>4724</v>
      </c>
      <c r="C7198" s="147" t="s">
        <v>2216</v>
      </c>
      <c r="D7198" s="147" t="s">
        <v>4298</v>
      </c>
      <c r="E7198" s="147" t="s">
        <v>1998</v>
      </c>
      <c r="F7198" s="147" t="s">
        <v>4405</v>
      </c>
      <c r="G7198" s="147" t="s">
        <v>1999</v>
      </c>
    </row>
    <row r="7199" spans="1:7">
      <c r="A7199" t="str">
        <f t="shared" si="112"/>
        <v>J1413.BY12</v>
      </c>
      <c r="B7199" s="147" t="s">
        <v>4724</v>
      </c>
      <c r="C7199" s="147" t="s">
        <v>2218</v>
      </c>
      <c r="D7199" s="147" t="s">
        <v>4298</v>
      </c>
      <c r="E7199" s="147" t="s">
        <v>1998</v>
      </c>
      <c r="F7199" s="147" t="s">
        <v>4406</v>
      </c>
      <c r="G7199" s="147" t="s">
        <v>1999</v>
      </c>
    </row>
    <row r="7200" spans="1:7">
      <c r="A7200" t="str">
        <f t="shared" si="112"/>
        <v>J1413.BY13</v>
      </c>
      <c r="B7200" s="147" t="s">
        <v>4724</v>
      </c>
      <c r="C7200" s="147" t="s">
        <v>2220</v>
      </c>
      <c r="D7200" s="147" t="s">
        <v>4298</v>
      </c>
      <c r="E7200" s="147" t="s">
        <v>1998</v>
      </c>
      <c r="F7200" s="147" t="s">
        <v>4407</v>
      </c>
      <c r="G7200" s="147" t="s">
        <v>1999</v>
      </c>
    </row>
    <row r="7201" spans="1:7">
      <c r="A7201" t="str">
        <f t="shared" si="112"/>
        <v>J1413.BY14</v>
      </c>
      <c r="B7201" s="147" t="s">
        <v>4724</v>
      </c>
      <c r="C7201" s="147" t="s">
        <v>2222</v>
      </c>
      <c r="D7201" s="147" t="s">
        <v>4298</v>
      </c>
      <c r="E7201" s="147" t="s">
        <v>1998</v>
      </c>
      <c r="F7201" s="147" t="s">
        <v>4408</v>
      </c>
      <c r="G7201" s="147" t="s">
        <v>1999</v>
      </c>
    </row>
    <row r="7202" spans="1:7">
      <c r="A7202" t="str">
        <f t="shared" si="112"/>
        <v>J1413.BY15</v>
      </c>
      <c r="B7202" s="147" t="s">
        <v>4724</v>
      </c>
      <c r="C7202" s="147" t="s">
        <v>2224</v>
      </c>
      <c r="D7202" s="147" t="s">
        <v>4298</v>
      </c>
      <c r="E7202" s="147" t="s">
        <v>1998</v>
      </c>
      <c r="F7202" s="147" t="s">
        <v>4409</v>
      </c>
      <c r="G7202" s="147" t="s">
        <v>1999</v>
      </c>
    </row>
    <row r="7203" spans="1:7">
      <c r="A7203" t="str">
        <f t="shared" si="112"/>
        <v>J1413.BY16</v>
      </c>
      <c r="B7203" s="147" t="s">
        <v>4724</v>
      </c>
      <c r="C7203" s="147" t="s">
        <v>2226</v>
      </c>
      <c r="D7203" s="147" t="s">
        <v>4298</v>
      </c>
      <c r="E7203" s="147" t="s">
        <v>1998</v>
      </c>
      <c r="F7203" s="147" t="s">
        <v>4410</v>
      </c>
      <c r="G7203" s="147" t="s">
        <v>1999</v>
      </c>
    </row>
    <row r="7204" spans="1:7">
      <c r="A7204" t="str">
        <f t="shared" si="112"/>
        <v>J1413.CS1</v>
      </c>
      <c r="B7204" s="147" t="s">
        <v>4724</v>
      </c>
      <c r="C7204" s="147" t="s">
        <v>2228</v>
      </c>
      <c r="D7204" s="147" t="s">
        <v>4298</v>
      </c>
      <c r="E7204" s="147" t="s">
        <v>1998</v>
      </c>
      <c r="F7204" s="147" t="s">
        <v>4411</v>
      </c>
      <c r="G7204" s="147" t="s">
        <v>4747</v>
      </c>
    </row>
    <row r="7205" spans="1:7">
      <c r="A7205" t="str">
        <f t="shared" si="112"/>
        <v>J1413.CS2</v>
      </c>
      <c r="B7205" s="147" t="s">
        <v>4724</v>
      </c>
      <c r="C7205" s="147" t="s">
        <v>2230</v>
      </c>
      <c r="D7205" s="147" t="s">
        <v>4298</v>
      </c>
      <c r="E7205" s="147" t="s">
        <v>1998</v>
      </c>
      <c r="F7205" s="147" t="s">
        <v>4413</v>
      </c>
      <c r="G7205" s="147" t="s">
        <v>4748</v>
      </c>
    </row>
    <row r="7206" spans="1:7">
      <c r="A7206" t="str">
        <f t="shared" si="112"/>
        <v>J1413.CS3</v>
      </c>
      <c r="B7206" s="147" t="s">
        <v>4724</v>
      </c>
      <c r="C7206" s="147" t="s">
        <v>2232</v>
      </c>
      <c r="D7206" s="147" t="s">
        <v>4298</v>
      </c>
      <c r="E7206" s="147" t="s">
        <v>1998</v>
      </c>
      <c r="F7206" s="147" t="s">
        <v>4415</v>
      </c>
      <c r="G7206" s="147" t="s">
        <v>4749</v>
      </c>
    </row>
    <row r="7207" spans="1:7">
      <c r="A7207" t="str">
        <f t="shared" si="112"/>
        <v>J1413.CS4</v>
      </c>
      <c r="B7207" s="147" t="s">
        <v>4724</v>
      </c>
      <c r="C7207" s="147" t="s">
        <v>2234</v>
      </c>
      <c r="D7207" s="147" t="s">
        <v>4298</v>
      </c>
      <c r="E7207" s="147" t="s">
        <v>1998</v>
      </c>
      <c r="F7207" s="147" t="s">
        <v>4417</v>
      </c>
      <c r="G7207" s="147" t="s">
        <v>4750</v>
      </c>
    </row>
    <row r="7208" spans="1:7">
      <c r="A7208" t="str">
        <f t="shared" si="112"/>
        <v>J1413.CS5</v>
      </c>
      <c r="B7208" s="147" t="s">
        <v>4724</v>
      </c>
      <c r="C7208" s="147" t="s">
        <v>2236</v>
      </c>
      <c r="D7208" s="147" t="s">
        <v>4298</v>
      </c>
      <c r="E7208" s="147" t="s">
        <v>1998</v>
      </c>
      <c r="F7208" s="147" t="s">
        <v>4419</v>
      </c>
      <c r="G7208" s="147" t="s">
        <v>4751</v>
      </c>
    </row>
    <row r="7209" spans="1:7">
      <c r="A7209" t="str">
        <f t="shared" si="112"/>
        <v>J1413.CS6</v>
      </c>
      <c r="B7209" s="147" t="s">
        <v>4724</v>
      </c>
      <c r="C7209" s="147" t="s">
        <v>2239</v>
      </c>
      <c r="D7209" s="147" t="s">
        <v>4298</v>
      </c>
      <c r="E7209" s="147" t="s">
        <v>1998</v>
      </c>
      <c r="F7209" s="147" t="s">
        <v>4421</v>
      </c>
      <c r="G7209" s="147" t="s">
        <v>4752</v>
      </c>
    </row>
    <row r="7210" spans="1:7">
      <c r="A7210" t="str">
        <f t="shared" si="112"/>
        <v>J1413.CS7</v>
      </c>
      <c r="B7210" s="147" t="s">
        <v>4724</v>
      </c>
      <c r="C7210" s="147" t="s">
        <v>2241</v>
      </c>
      <c r="D7210" s="147" t="s">
        <v>4298</v>
      </c>
      <c r="E7210" s="147" t="s">
        <v>1998</v>
      </c>
      <c r="F7210" s="147" t="s">
        <v>4423</v>
      </c>
      <c r="G7210" s="147" t="s">
        <v>4753</v>
      </c>
    </row>
    <row r="7211" spans="1:7">
      <c r="A7211" t="str">
        <f t="shared" si="112"/>
        <v>J1413.CS8</v>
      </c>
      <c r="B7211" s="147" t="s">
        <v>4724</v>
      </c>
      <c r="C7211" s="147" t="s">
        <v>2243</v>
      </c>
      <c r="D7211" s="147" t="s">
        <v>4298</v>
      </c>
      <c r="E7211" s="147" t="s">
        <v>1998</v>
      </c>
      <c r="F7211" s="147" t="s">
        <v>4425</v>
      </c>
      <c r="G7211" s="147" t="s">
        <v>4754</v>
      </c>
    </row>
    <row r="7212" spans="1:7">
      <c r="A7212" t="str">
        <f t="shared" si="112"/>
        <v>J1413.CS9</v>
      </c>
      <c r="B7212" s="147" t="s">
        <v>4724</v>
      </c>
      <c r="C7212" s="147" t="s">
        <v>2246</v>
      </c>
      <c r="D7212" s="147" t="s">
        <v>4298</v>
      </c>
      <c r="E7212" s="147" t="s">
        <v>1998</v>
      </c>
      <c r="F7212" s="147" t="s">
        <v>4427</v>
      </c>
      <c r="G7212" s="147" t="s">
        <v>4755</v>
      </c>
    </row>
    <row r="7213" spans="1:7">
      <c r="A7213" t="str">
        <f t="shared" si="112"/>
        <v>J1413.CS10</v>
      </c>
      <c r="B7213" s="147" t="s">
        <v>4724</v>
      </c>
      <c r="C7213" s="147" t="s">
        <v>2249</v>
      </c>
      <c r="D7213" s="147" t="s">
        <v>4298</v>
      </c>
      <c r="E7213" s="147" t="s">
        <v>1998</v>
      </c>
      <c r="F7213" s="147" t="s">
        <v>4429</v>
      </c>
      <c r="G7213" s="147" t="s">
        <v>4756</v>
      </c>
    </row>
    <row r="7214" spans="1:7">
      <c r="A7214" t="str">
        <f t="shared" si="112"/>
        <v>J1413.CS11</v>
      </c>
      <c r="B7214" s="147" t="s">
        <v>4724</v>
      </c>
      <c r="C7214" s="147" t="s">
        <v>2252</v>
      </c>
      <c r="D7214" s="147" t="s">
        <v>4298</v>
      </c>
      <c r="E7214" s="147" t="s">
        <v>1998</v>
      </c>
      <c r="F7214" s="147" t="s">
        <v>4431</v>
      </c>
      <c r="G7214" s="147" t="s">
        <v>2031</v>
      </c>
    </row>
    <row r="7215" spans="1:7">
      <c r="A7215" t="str">
        <f t="shared" si="112"/>
        <v>J1413.CS12</v>
      </c>
      <c r="B7215" s="147" t="s">
        <v>4724</v>
      </c>
      <c r="C7215" s="147" t="s">
        <v>2254</v>
      </c>
      <c r="D7215" s="147" t="s">
        <v>4298</v>
      </c>
      <c r="E7215" s="147" t="s">
        <v>1998</v>
      </c>
      <c r="F7215" s="147" t="s">
        <v>4432</v>
      </c>
      <c r="G7215" s="147" t="s">
        <v>2030</v>
      </c>
    </row>
    <row r="7216" spans="1:7">
      <c r="A7216" t="str">
        <f t="shared" si="112"/>
        <v>J1413.CS13</v>
      </c>
      <c r="B7216" s="147" t="s">
        <v>4724</v>
      </c>
      <c r="C7216" s="147" t="s">
        <v>2257</v>
      </c>
      <c r="D7216" s="147" t="s">
        <v>4298</v>
      </c>
      <c r="E7216" s="147" t="s">
        <v>1998</v>
      </c>
      <c r="F7216" s="147" t="s">
        <v>4433</v>
      </c>
      <c r="G7216" s="147" t="s">
        <v>4757</v>
      </c>
    </row>
    <row r="7217" spans="1:7">
      <c r="A7217" t="str">
        <f t="shared" si="112"/>
        <v>J1413.CS14</v>
      </c>
      <c r="B7217" s="147" t="s">
        <v>4724</v>
      </c>
      <c r="C7217" s="147" t="s">
        <v>2260</v>
      </c>
      <c r="D7217" s="147" t="s">
        <v>4298</v>
      </c>
      <c r="E7217" s="147" t="s">
        <v>1998</v>
      </c>
      <c r="F7217" s="147" t="s">
        <v>4435</v>
      </c>
      <c r="G7217" s="147" t="s">
        <v>4758</v>
      </c>
    </row>
    <row r="7218" spans="1:7">
      <c r="A7218" t="str">
        <f t="shared" si="112"/>
        <v>J1413.CS15</v>
      </c>
      <c r="B7218" s="147" t="s">
        <v>4724</v>
      </c>
      <c r="C7218" s="147" t="s">
        <v>2262</v>
      </c>
      <c r="D7218" s="147" t="s">
        <v>4298</v>
      </c>
      <c r="E7218" s="147" t="s">
        <v>1998</v>
      </c>
      <c r="F7218" s="147" t="s">
        <v>4437</v>
      </c>
      <c r="G7218" s="147" t="s">
        <v>4759</v>
      </c>
    </row>
    <row r="7219" spans="1:7">
      <c r="A7219" t="str">
        <f t="shared" si="112"/>
        <v>J1413.CS16</v>
      </c>
      <c r="B7219" s="147" t="s">
        <v>4724</v>
      </c>
      <c r="C7219" s="147" t="s">
        <v>2264</v>
      </c>
      <c r="D7219" s="147" t="s">
        <v>4298</v>
      </c>
      <c r="E7219" s="147" t="s">
        <v>1998</v>
      </c>
      <c r="F7219" s="147" t="s">
        <v>4439</v>
      </c>
      <c r="G7219" s="147" t="s">
        <v>4760</v>
      </c>
    </row>
    <row r="7220" spans="1:7">
      <c r="A7220" t="str">
        <f t="shared" si="112"/>
        <v>J1413.CX1</v>
      </c>
      <c r="B7220" s="147" t="s">
        <v>4724</v>
      </c>
      <c r="C7220" s="147" t="s">
        <v>2266</v>
      </c>
      <c r="D7220" s="147" t="s">
        <v>4298</v>
      </c>
      <c r="E7220" s="147" t="s">
        <v>1998</v>
      </c>
      <c r="F7220" s="147" t="s">
        <v>4441</v>
      </c>
      <c r="G7220" s="147" t="s">
        <v>1999</v>
      </c>
    </row>
    <row r="7221" spans="1:7">
      <c r="A7221" t="str">
        <f t="shared" si="112"/>
        <v>J1413.CX2</v>
      </c>
      <c r="B7221" s="147" t="s">
        <v>4724</v>
      </c>
      <c r="C7221" s="147" t="s">
        <v>2268</v>
      </c>
      <c r="D7221" s="147" t="s">
        <v>4298</v>
      </c>
      <c r="E7221" s="147" t="s">
        <v>1998</v>
      </c>
      <c r="F7221" s="147" t="s">
        <v>4442</v>
      </c>
      <c r="G7221" s="147" t="s">
        <v>1999</v>
      </c>
    </row>
    <row r="7222" spans="1:7">
      <c r="A7222" t="str">
        <f t="shared" si="112"/>
        <v>J1413.CX3</v>
      </c>
      <c r="B7222" s="147" t="s">
        <v>4724</v>
      </c>
      <c r="C7222" s="147" t="s">
        <v>2270</v>
      </c>
      <c r="D7222" s="147" t="s">
        <v>4298</v>
      </c>
      <c r="E7222" s="147" t="s">
        <v>1998</v>
      </c>
      <c r="F7222" s="147" t="s">
        <v>4443</v>
      </c>
      <c r="G7222" s="147" t="s">
        <v>1999</v>
      </c>
    </row>
    <row r="7223" spans="1:7">
      <c r="A7223" t="str">
        <f t="shared" si="112"/>
        <v>J1413.CX4</v>
      </c>
      <c r="B7223" s="147" t="s">
        <v>4724</v>
      </c>
      <c r="C7223" s="147" t="s">
        <v>2272</v>
      </c>
      <c r="D7223" s="147" t="s">
        <v>4298</v>
      </c>
      <c r="E7223" s="147" t="s">
        <v>1998</v>
      </c>
      <c r="F7223" s="147" t="s">
        <v>4444</v>
      </c>
      <c r="G7223" s="147" t="s">
        <v>1999</v>
      </c>
    </row>
    <row r="7224" spans="1:7">
      <c r="A7224" t="str">
        <f t="shared" si="112"/>
        <v>J1413.CX5</v>
      </c>
      <c r="B7224" s="147" t="s">
        <v>4724</v>
      </c>
      <c r="C7224" s="147" t="s">
        <v>2274</v>
      </c>
      <c r="D7224" s="147" t="s">
        <v>4298</v>
      </c>
      <c r="E7224" s="147" t="s">
        <v>1998</v>
      </c>
      <c r="F7224" s="147" t="s">
        <v>4445</v>
      </c>
      <c r="G7224" s="147" t="s">
        <v>1999</v>
      </c>
    </row>
    <row r="7225" spans="1:7">
      <c r="A7225" t="str">
        <f t="shared" si="112"/>
        <v>J1413.CX6</v>
      </c>
      <c r="B7225" s="147" t="s">
        <v>4724</v>
      </c>
      <c r="C7225" s="147" t="s">
        <v>2276</v>
      </c>
      <c r="D7225" s="147" t="s">
        <v>4298</v>
      </c>
      <c r="E7225" s="147" t="s">
        <v>1998</v>
      </c>
      <c r="F7225" s="147" t="s">
        <v>4446</v>
      </c>
      <c r="G7225" s="147" t="s">
        <v>1999</v>
      </c>
    </row>
    <row r="7226" spans="1:7">
      <c r="A7226" t="str">
        <f t="shared" si="112"/>
        <v>J1413.CX7</v>
      </c>
      <c r="B7226" s="147" t="s">
        <v>4724</v>
      </c>
      <c r="C7226" s="147" t="s">
        <v>2278</v>
      </c>
      <c r="D7226" s="147" t="s">
        <v>4298</v>
      </c>
      <c r="E7226" s="147" t="s">
        <v>1998</v>
      </c>
      <c r="F7226" s="147" t="s">
        <v>4447</v>
      </c>
      <c r="G7226" s="147" t="s">
        <v>1999</v>
      </c>
    </row>
    <row r="7227" spans="1:7">
      <c r="A7227" t="str">
        <f t="shared" si="112"/>
        <v>J1413.CX8</v>
      </c>
      <c r="B7227" s="147" t="s">
        <v>4724</v>
      </c>
      <c r="C7227" s="147" t="s">
        <v>2280</v>
      </c>
      <c r="D7227" s="147" t="s">
        <v>4298</v>
      </c>
      <c r="E7227" s="147" t="s">
        <v>1998</v>
      </c>
      <c r="F7227" s="147" t="s">
        <v>4448</v>
      </c>
      <c r="G7227" s="147" t="s">
        <v>1999</v>
      </c>
    </row>
    <row r="7228" spans="1:7">
      <c r="A7228" t="str">
        <f t="shared" si="112"/>
        <v>J1413.CX9</v>
      </c>
      <c r="B7228" s="147" t="s">
        <v>4724</v>
      </c>
      <c r="C7228" s="147" t="s">
        <v>2283</v>
      </c>
      <c r="D7228" s="147" t="s">
        <v>4298</v>
      </c>
      <c r="E7228" s="147" t="s">
        <v>1998</v>
      </c>
      <c r="F7228" s="147" t="s">
        <v>4449</v>
      </c>
      <c r="G7228" s="147" t="s">
        <v>1999</v>
      </c>
    </row>
    <row r="7229" spans="1:7">
      <c r="A7229" t="str">
        <f t="shared" si="112"/>
        <v>J1413.CX10</v>
      </c>
      <c r="B7229" s="147" t="s">
        <v>4724</v>
      </c>
      <c r="C7229" s="147" t="s">
        <v>2285</v>
      </c>
      <c r="D7229" s="147" t="s">
        <v>4298</v>
      </c>
      <c r="E7229" s="147" t="s">
        <v>1998</v>
      </c>
      <c r="F7229" s="147" t="s">
        <v>4450</v>
      </c>
      <c r="G7229" s="147" t="s">
        <v>1999</v>
      </c>
    </row>
    <row r="7230" spans="1:7">
      <c r="A7230" t="str">
        <f t="shared" si="112"/>
        <v>J1413.CX11</v>
      </c>
      <c r="B7230" s="147" t="s">
        <v>4724</v>
      </c>
      <c r="C7230" s="147" t="s">
        <v>2287</v>
      </c>
      <c r="D7230" s="147" t="s">
        <v>4298</v>
      </c>
      <c r="E7230" s="147" t="s">
        <v>1998</v>
      </c>
      <c r="F7230" s="147" t="s">
        <v>4451</v>
      </c>
      <c r="G7230" s="147" t="s">
        <v>1999</v>
      </c>
    </row>
    <row r="7231" spans="1:7">
      <c r="A7231" t="str">
        <f t="shared" si="112"/>
        <v>J1413.CX12</v>
      </c>
      <c r="B7231" s="147" t="s">
        <v>4724</v>
      </c>
      <c r="C7231" s="147" t="s">
        <v>2289</v>
      </c>
      <c r="D7231" s="147" t="s">
        <v>4298</v>
      </c>
      <c r="E7231" s="147" t="s">
        <v>1998</v>
      </c>
      <c r="F7231" s="147" t="s">
        <v>4452</v>
      </c>
      <c r="G7231" s="147" t="s">
        <v>1999</v>
      </c>
    </row>
    <row r="7232" spans="1:7">
      <c r="A7232" t="str">
        <f t="shared" si="112"/>
        <v>J1413.CX13</v>
      </c>
      <c r="B7232" s="147" t="s">
        <v>4724</v>
      </c>
      <c r="C7232" s="147" t="s">
        <v>2291</v>
      </c>
      <c r="D7232" s="147" t="s">
        <v>4298</v>
      </c>
      <c r="E7232" s="147" t="s">
        <v>1998</v>
      </c>
      <c r="F7232" s="147" t="s">
        <v>4453</v>
      </c>
      <c r="G7232" s="147" t="s">
        <v>1999</v>
      </c>
    </row>
    <row r="7233" spans="1:7">
      <c r="A7233" t="str">
        <f t="shared" si="112"/>
        <v>J1413.CX14</v>
      </c>
      <c r="B7233" s="147" t="s">
        <v>4724</v>
      </c>
      <c r="C7233" s="147" t="s">
        <v>2294</v>
      </c>
      <c r="D7233" s="147" t="s">
        <v>4298</v>
      </c>
      <c r="E7233" s="147" t="s">
        <v>1998</v>
      </c>
      <c r="F7233" s="147" t="s">
        <v>4454</v>
      </c>
      <c r="G7233" s="147" t="s">
        <v>1999</v>
      </c>
    </row>
    <row r="7234" spans="1:7">
      <c r="A7234" t="str">
        <f t="shared" si="112"/>
        <v>J1413.CX15</v>
      </c>
      <c r="B7234" s="147" t="s">
        <v>4724</v>
      </c>
      <c r="C7234" s="147" t="s">
        <v>2296</v>
      </c>
      <c r="D7234" s="147" t="s">
        <v>4298</v>
      </c>
      <c r="E7234" s="147" t="s">
        <v>1998</v>
      </c>
      <c r="F7234" s="147" t="s">
        <v>4455</v>
      </c>
      <c r="G7234" s="147" t="s">
        <v>1999</v>
      </c>
    </row>
    <row r="7235" spans="1:7">
      <c r="A7235" t="str">
        <f t="shared" si="112"/>
        <v>J1413.CX16</v>
      </c>
      <c r="B7235" s="147" t="s">
        <v>4724</v>
      </c>
      <c r="C7235" s="147" t="s">
        <v>2298</v>
      </c>
      <c r="D7235" s="147" t="s">
        <v>4298</v>
      </c>
      <c r="E7235" s="147" t="s">
        <v>1998</v>
      </c>
      <c r="F7235" s="147" t="s">
        <v>4456</v>
      </c>
      <c r="G7235" s="147" t="s">
        <v>1999</v>
      </c>
    </row>
    <row r="7236" spans="1:7">
      <c r="A7236" t="str">
        <f t="shared" si="112"/>
        <v>J1413.CY1</v>
      </c>
      <c r="B7236" s="147" t="s">
        <v>4724</v>
      </c>
      <c r="C7236" s="147" t="s">
        <v>2300</v>
      </c>
      <c r="D7236" s="147" t="s">
        <v>4298</v>
      </c>
      <c r="E7236" s="147" t="s">
        <v>1998</v>
      </c>
      <c r="F7236" s="147" t="s">
        <v>4457</v>
      </c>
      <c r="G7236" s="147" t="s">
        <v>1999</v>
      </c>
    </row>
    <row r="7237" spans="1:7">
      <c r="A7237" t="str">
        <f t="shared" si="112"/>
        <v>J1413.CY2</v>
      </c>
      <c r="B7237" s="147" t="s">
        <v>4724</v>
      </c>
      <c r="C7237" s="147" t="s">
        <v>2302</v>
      </c>
      <c r="D7237" s="147" t="s">
        <v>4298</v>
      </c>
      <c r="E7237" s="147" t="s">
        <v>1998</v>
      </c>
      <c r="F7237" s="147" t="s">
        <v>4458</v>
      </c>
      <c r="G7237" s="147" t="s">
        <v>1999</v>
      </c>
    </row>
    <row r="7238" spans="1:7">
      <c r="A7238" t="str">
        <f t="shared" ref="A7238:A7301" si="113">B7238&amp;"."&amp;C7238</f>
        <v>J1413.CY3</v>
      </c>
      <c r="B7238" s="147" t="s">
        <v>4724</v>
      </c>
      <c r="C7238" s="147" t="s">
        <v>2304</v>
      </c>
      <c r="D7238" s="147" t="s">
        <v>4298</v>
      </c>
      <c r="E7238" s="147" t="s">
        <v>1998</v>
      </c>
      <c r="F7238" s="147" t="s">
        <v>4459</v>
      </c>
      <c r="G7238" s="147" t="s">
        <v>1999</v>
      </c>
    </row>
    <row r="7239" spans="1:7">
      <c r="A7239" t="str">
        <f t="shared" si="113"/>
        <v>J1413.CY4</v>
      </c>
      <c r="B7239" s="147" t="s">
        <v>4724</v>
      </c>
      <c r="C7239" s="147" t="s">
        <v>2306</v>
      </c>
      <c r="D7239" s="147" t="s">
        <v>4298</v>
      </c>
      <c r="E7239" s="147" t="s">
        <v>1998</v>
      </c>
      <c r="F7239" s="147" t="s">
        <v>4460</v>
      </c>
      <c r="G7239" s="147" t="s">
        <v>1999</v>
      </c>
    </row>
    <row r="7240" spans="1:7">
      <c r="A7240" t="str">
        <f t="shared" si="113"/>
        <v>J1413.CY5</v>
      </c>
      <c r="B7240" s="147" t="s">
        <v>4724</v>
      </c>
      <c r="C7240" s="147" t="s">
        <v>2308</v>
      </c>
      <c r="D7240" s="147" t="s">
        <v>4298</v>
      </c>
      <c r="E7240" s="147" t="s">
        <v>1998</v>
      </c>
      <c r="F7240" s="147" t="s">
        <v>4461</v>
      </c>
      <c r="G7240" s="147" t="s">
        <v>1999</v>
      </c>
    </row>
    <row r="7241" spans="1:7">
      <c r="A7241" t="str">
        <f t="shared" si="113"/>
        <v>J1413.CY6</v>
      </c>
      <c r="B7241" s="147" t="s">
        <v>4724</v>
      </c>
      <c r="C7241" s="147" t="s">
        <v>2310</v>
      </c>
      <c r="D7241" s="147" t="s">
        <v>4298</v>
      </c>
      <c r="E7241" s="147" t="s">
        <v>1998</v>
      </c>
      <c r="F7241" s="147" t="s">
        <v>4462</v>
      </c>
      <c r="G7241" s="147" t="s">
        <v>1999</v>
      </c>
    </row>
    <row r="7242" spans="1:7">
      <c r="A7242" t="str">
        <f t="shared" si="113"/>
        <v>J1413.CY7</v>
      </c>
      <c r="B7242" s="147" t="s">
        <v>4724</v>
      </c>
      <c r="C7242" s="147" t="s">
        <v>2312</v>
      </c>
      <c r="D7242" s="147" t="s">
        <v>4298</v>
      </c>
      <c r="E7242" s="147" t="s">
        <v>1998</v>
      </c>
      <c r="F7242" s="147" t="s">
        <v>4463</v>
      </c>
      <c r="G7242" s="147" t="s">
        <v>1999</v>
      </c>
    </row>
    <row r="7243" spans="1:7">
      <c r="A7243" t="str">
        <f t="shared" si="113"/>
        <v>J1413.CY8</v>
      </c>
      <c r="B7243" s="147" t="s">
        <v>4724</v>
      </c>
      <c r="C7243" s="147" t="s">
        <v>2314</v>
      </c>
      <c r="D7243" s="147" t="s">
        <v>4298</v>
      </c>
      <c r="E7243" s="147" t="s">
        <v>1998</v>
      </c>
      <c r="F7243" s="147" t="s">
        <v>4464</v>
      </c>
      <c r="G7243" s="147" t="s">
        <v>1999</v>
      </c>
    </row>
    <row r="7244" spans="1:7">
      <c r="A7244" t="str">
        <f t="shared" si="113"/>
        <v>J1413.CY9</v>
      </c>
      <c r="B7244" s="147" t="s">
        <v>4724</v>
      </c>
      <c r="C7244" s="147" t="s">
        <v>2316</v>
      </c>
      <c r="D7244" s="147" t="s">
        <v>4298</v>
      </c>
      <c r="E7244" s="147" t="s">
        <v>1998</v>
      </c>
      <c r="F7244" s="147" t="s">
        <v>4465</v>
      </c>
      <c r="G7244" s="147" t="s">
        <v>1999</v>
      </c>
    </row>
    <row r="7245" spans="1:7">
      <c r="A7245" t="str">
        <f t="shared" si="113"/>
        <v>J1413.CY10</v>
      </c>
      <c r="B7245" s="147" t="s">
        <v>4724</v>
      </c>
      <c r="C7245" s="147" t="s">
        <v>2318</v>
      </c>
      <c r="D7245" s="147" t="s">
        <v>4298</v>
      </c>
      <c r="E7245" s="147" t="s">
        <v>1998</v>
      </c>
      <c r="F7245" s="147" t="s">
        <v>4466</v>
      </c>
      <c r="G7245" s="147" t="s">
        <v>1999</v>
      </c>
    </row>
    <row r="7246" spans="1:7">
      <c r="A7246" t="str">
        <f t="shared" si="113"/>
        <v>J1413.CY11</v>
      </c>
      <c r="B7246" s="147" t="s">
        <v>4724</v>
      </c>
      <c r="C7246" s="147" t="s">
        <v>2320</v>
      </c>
      <c r="D7246" s="147" t="s">
        <v>4298</v>
      </c>
      <c r="E7246" s="147" t="s">
        <v>1998</v>
      </c>
      <c r="F7246" s="147" t="s">
        <v>4467</v>
      </c>
      <c r="G7246" s="147" t="s">
        <v>1999</v>
      </c>
    </row>
    <row r="7247" spans="1:7">
      <c r="A7247" t="str">
        <f t="shared" si="113"/>
        <v>J1413.CY12</v>
      </c>
      <c r="B7247" s="147" t="s">
        <v>4724</v>
      </c>
      <c r="C7247" s="147" t="s">
        <v>2322</v>
      </c>
      <c r="D7247" s="147" t="s">
        <v>4298</v>
      </c>
      <c r="E7247" s="147" t="s">
        <v>1998</v>
      </c>
      <c r="F7247" s="147" t="s">
        <v>4468</v>
      </c>
      <c r="G7247" s="147" t="s">
        <v>1999</v>
      </c>
    </row>
    <row r="7248" spans="1:7">
      <c r="A7248" t="str">
        <f t="shared" si="113"/>
        <v>J1413.CY13</v>
      </c>
      <c r="B7248" s="147" t="s">
        <v>4724</v>
      </c>
      <c r="C7248" s="147" t="s">
        <v>2324</v>
      </c>
      <c r="D7248" s="147" t="s">
        <v>4298</v>
      </c>
      <c r="E7248" s="147" t="s">
        <v>1998</v>
      </c>
      <c r="F7248" s="147" t="s">
        <v>4469</v>
      </c>
      <c r="G7248" s="147" t="s">
        <v>1999</v>
      </c>
    </row>
    <row r="7249" spans="1:7">
      <c r="A7249" t="str">
        <f t="shared" si="113"/>
        <v>J1413.CY14</v>
      </c>
      <c r="B7249" s="147" t="s">
        <v>4724</v>
      </c>
      <c r="C7249" s="147" t="s">
        <v>2326</v>
      </c>
      <c r="D7249" s="147" t="s">
        <v>4298</v>
      </c>
      <c r="E7249" s="147" t="s">
        <v>1998</v>
      </c>
      <c r="F7249" s="147" t="s">
        <v>4470</v>
      </c>
      <c r="G7249" s="147" t="s">
        <v>1999</v>
      </c>
    </row>
    <row r="7250" spans="1:7">
      <c r="A7250" t="str">
        <f t="shared" si="113"/>
        <v>J1413.CY15</v>
      </c>
      <c r="B7250" s="147" t="s">
        <v>4724</v>
      </c>
      <c r="C7250" s="147" t="s">
        <v>2328</v>
      </c>
      <c r="D7250" s="147" t="s">
        <v>4298</v>
      </c>
      <c r="E7250" s="147" t="s">
        <v>1998</v>
      </c>
      <c r="F7250" s="147" t="s">
        <v>4471</v>
      </c>
      <c r="G7250" s="147" t="s">
        <v>1999</v>
      </c>
    </row>
    <row r="7251" spans="1:7">
      <c r="A7251" t="str">
        <f t="shared" si="113"/>
        <v>J1413.CY16</v>
      </c>
      <c r="B7251" s="147" t="s">
        <v>4724</v>
      </c>
      <c r="C7251" s="147" t="s">
        <v>2330</v>
      </c>
      <c r="D7251" s="147" t="s">
        <v>4298</v>
      </c>
      <c r="E7251" s="147" t="s">
        <v>1998</v>
      </c>
      <c r="F7251" s="147" t="s">
        <v>4472</v>
      </c>
      <c r="G7251" s="147" t="s">
        <v>1999</v>
      </c>
    </row>
    <row r="7252" spans="1:7">
      <c r="A7252" t="str">
        <f t="shared" si="113"/>
        <v>J1413.DS1</v>
      </c>
      <c r="B7252" s="147" t="s">
        <v>4724</v>
      </c>
      <c r="C7252" s="147" t="s">
        <v>2332</v>
      </c>
      <c r="D7252" s="147" t="s">
        <v>4298</v>
      </c>
      <c r="E7252" s="147" t="s">
        <v>1998</v>
      </c>
      <c r="F7252" s="147" t="s">
        <v>4473</v>
      </c>
      <c r="G7252" s="147" t="s">
        <v>4747</v>
      </c>
    </row>
    <row r="7253" spans="1:7">
      <c r="A7253" t="str">
        <f t="shared" si="113"/>
        <v>J1413.DS2</v>
      </c>
      <c r="B7253" s="147" t="s">
        <v>4724</v>
      </c>
      <c r="C7253" s="147" t="s">
        <v>2334</v>
      </c>
      <c r="D7253" s="147" t="s">
        <v>4298</v>
      </c>
      <c r="E7253" s="147" t="s">
        <v>1998</v>
      </c>
      <c r="F7253" s="147" t="s">
        <v>4474</v>
      </c>
      <c r="G7253" s="147" t="s">
        <v>4748</v>
      </c>
    </row>
    <row r="7254" spans="1:7">
      <c r="A7254" t="str">
        <f t="shared" si="113"/>
        <v>J1413.DS3</v>
      </c>
      <c r="B7254" s="147" t="s">
        <v>4724</v>
      </c>
      <c r="C7254" s="147" t="s">
        <v>2336</v>
      </c>
      <c r="D7254" s="147" t="s">
        <v>4298</v>
      </c>
      <c r="E7254" s="147" t="s">
        <v>1998</v>
      </c>
      <c r="F7254" s="147" t="s">
        <v>4475</v>
      </c>
      <c r="G7254" s="147" t="s">
        <v>2007</v>
      </c>
    </row>
    <row r="7255" spans="1:7">
      <c r="A7255" t="str">
        <f t="shared" si="113"/>
        <v>J1413.DS4</v>
      </c>
      <c r="B7255" s="147" t="s">
        <v>4724</v>
      </c>
      <c r="C7255" s="147" t="s">
        <v>2338</v>
      </c>
      <c r="D7255" s="147" t="s">
        <v>4298</v>
      </c>
      <c r="E7255" s="147" t="s">
        <v>1998</v>
      </c>
      <c r="F7255" s="147" t="s">
        <v>4476</v>
      </c>
      <c r="G7255" s="147" t="s">
        <v>4761</v>
      </c>
    </row>
    <row r="7256" spans="1:7">
      <c r="A7256" t="str">
        <f t="shared" si="113"/>
        <v>J1413.DS6</v>
      </c>
      <c r="B7256" s="147" t="s">
        <v>4724</v>
      </c>
      <c r="C7256" s="147" t="s">
        <v>2340</v>
      </c>
      <c r="D7256" s="147" t="s">
        <v>4298</v>
      </c>
      <c r="E7256" s="147" t="s">
        <v>1998</v>
      </c>
      <c r="F7256" s="147" t="s">
        <v>4478</v>
      </c>
      <c r="G7256" s="147" t="s">
        <v>4762</v>
      </c>
    </row>
    <row r="7257" spans="1:7">
      <c r="A7257" t="str">
        <f t="shared" si="113"/>
        <v>J1413.DS7</v>
      </c>
      <c r="B7257" s="147" t="s">
        <v>4724</v>
      </c>
      <c r="C7257" s="147" t="s">
        <v>2342</v>
      </c>
      <c r="D7257" s="147" t="s">
        <v>4298</v>
      </c>
      <c r="E7257" s="147" t="s">
        <v>1998</v>
      </c>
      <c r="F7257" s="147" t="s">
        <v>4480</v>
      </c>
      <c r="G7257" s="147" t="s">
        <v>4763</v>
      </c>
    </row>
    <row r="7258" spans="1:7">
      <c r="A7258" t="str">
        <f t="shared" si="113"/>
        <v>J1413.DS8</v>
      </c>
      <c r="B7258" s="147" t="s">
        <v>4724</v>
      </c>
      <c r="C7258" s="147" t="s">
        <v>2344</v>
      </c>
      <c r="D7258" s="147" t="s">
        <v>4298</v>
      </c>
      <c r="E7258" s="147" t="s">
        <v>1998</v>
      </c>
      <c r="F7258" s="147" t="s">
        <v>4482</v>
      </c>
      <c r="G7258" s="147" t="s">
        <v>4764</v>
      </c>
    </row>
    <row r="7259" spans="1:7">
      <c r="A7259" t="str">
        <f t="shared" si="113"/>
        <v>J1413.DS9</v>
      </c>
      <c r="B7259" s="147" t="s">
        <v>4724</v>
      </c>
      <c r="C7259" s="147" t="s">
        <v>2347</v>
      </c>
      <c r="D7259" s="147" t="s">
        <v>4298</v>
      </c>
      <c r="E7259" s="147" t="s">
        <v>1998</v>
      </c>
      <c r="F7259" s="147" t="s">
        <v>4484</v>
      </c>
      <c r="G7259" s="147" t="s">
        <v>4755</v>
      </c>
    </row>
    <row r="7260" spans="1:7">
      <c r="A7260" t="str">
        <f t="shared" si="113"/>
        <v>J1413.DS10</v>
      </c>
      <c r="B7260" s="147" t="s">
        <v>4724</v>
      </c>
      <c r="C7260" s="147" t="s">
        <v>2349</v>
      </c>
      <c r="D7260" s="147" t="s">
        <v>4298</v>
      </c>
      <c r="E7260" s="147" t="s">
        <v>1998</v>
      </c>
      <c r="F7260" s="147" t="s">
        <v>4485</v>
      </c>
      <c r="G7260" s="147" t="s">
        <v>4756</v>
      </c>
    </row>
    <row r="7261" spans="1:7">
      <c r="A7261" t="str">
        <f t="shared" si="113"/>
        <v>J1413.DS11</v>
      </c>
      <c r="B7261" s="147" t="s">
        <v>4724</v>
      </c>
      <c r="C7261" s="147" t="s">
        <v>2351</v>
      </c>
      <c r="D7261" s="147" t="s">
        <v>4298</v>
      </c>
      <c r="E7261" s="147" t="s">
        <v>1998</v>
      </c>
      <c r="F7261" s="147" t="s">
        <v>4486</v>
      </c>
      <c r="G7261" s="147" t="s">
        <v>2007</v>
      </c>
    </row>
    <row r="7262" spans="1:7">
      <c r="A7262" t="str">
        <f t="shared" si="113"/>
        <v>J1413.DS12</v>
      </c>
      <c r="B7262" s="147" t="s">
        <v>4724</v>
      </c>
      <c r="C7262" s="147" t="s">
        <v>2353</v>
      </c>
      <c r="D7262" s="147" t="s">
        <v>4298</v>
      </c>
      <c r="E7262" s="147" t="s">
        <v>1998</v>
      </c>
      <c r="F7262" s="147" t="s">
        <v>4487</v>
      </c>
      <c r="G7262" s="147" t="s">
        <v>4765</v>
      </c>
    </row>
    <row r="7263" spans="1:7">
      <c r="A7263" t="str">
        <f t="shared" si="113"/>
        <v>J1413.DS13</v>
      </c>
      <c r="B7263" s="147" t="s">
        <v>4724</v>
      </c>
      <c r="C7263" s="147" t="s">
        <v>2355</v>
      </c>
      <c r="D7263" s="147" t="s">
        <v>4298</v>
      </c>
      <c r="E7263" s="147" t="s">
        <v>1998</v>
      </c>
      <c r="F7263" s="147" t="s">
        <v>4489</v>
      </c>
      <c r="G7263" s="147" t="s">
        <v>4766</v>
      </c>
    </row>
    <row r="7264" spans="1:7">
      <c r="A7264" t="str">
        <f t="shared" si="113"/>
        <v>J1413.DS14</v>
      </c>
      <c r="B7264" s="147" t="s">
        <v>4724</v>
      </c>
      <c r="C7264" s="147" t="s">
        <v>2357</v>
      </c>
      <c r="D7264" s="147" t="s">
        <v>4298</v>
      </c>
      <c r="E7264" s="147" t="s">
        <v>1998</v>
      </c>
      <c r="F7264" s="147" t="s">
        <v>4491</v>
      </c>
      <c r="G7264" s="147" t="s">
        <v>4767</v>
      </c>
    </row>
    <row r="7265" spans="1:7">
      <c r="A7265" t="str">
        <f t="shared" si="113"/>
        <v>J1413.DS15</v>
      </c>
      <c r="B7265" s="147" t="s">
        <v>4724</v>
      </c>
      <c r="C7265" s="147" t="s">
        <v>2359</v>
      </c>
      <c r="D7265" s="147" t="s">
        <v>4298</v>
      </c>
      <c r="E7265" s="147" t="s">
        <v>1998</v>
      </c>
      <c r="F7265" s="147" t="s">
        <v>4493</v>
      </c>
      <c r="G7265" s="147" t="s">
        <v>4768</v>
      </c>
    </row>
    <row r="7266" spans="1:7">
      <c r="A7266" t="str">
        <f t="shared" si="113"/>
        <v>J1413.DX1</v>
      </c>
      <c r="B7266" s="147" t="s">
        <v>4724</v>
      </c>
      <c r="C7266" s="147" t="s">
        <v>2361</v>
      </c>
      <c r="D7266" s="147" t="s">
        <v>4298</v>
      </c>
      <c r="E7266" s="147" t="s">
        <v>1998</v>
      </c>
      <c r="F7266" s="147" t="s">
        <v>4495</v>
      </c>
      <c r="G7266" s="147" t="s">
        <v>1999</v>
      </c>
    </row>
    <row r="7267" spans="1:7">
      <c r="A7267" t="str">
        <f t="shared" si="113"/>
        <v>J1413.DX2</v>
      </c>
      <c r="B7267" s="147" t="s">
        <v>4724</v>
      </c>
      <c r="C7267" s="147" t="s">
        <v>2363</v>
      </c>
      <c r="D7267" s="147" t="s">
        <v>4298</v>
      </c>
      <c r="E7267" s="147" t="s">
        <v>1998</v>
      </c>
      <c r="F7267" s="147" t="s">
        <v>4496</v>
      </c>
      <c r="G7267" s="147" t="s">
        <v>1999</v>
      </c>
    </row>
    <row r="7268" spans="1:7">
      <c r="A7268" t="str">
        <f t="shared" si="113"/>
        <v>J1413.DX3</v>
      </c>
      <c r="B7268" s="147" t="s">
        <v>4724</v>
      </c>
      <c r="C7268" s="147" t="s">
        <v>2365</v>
      </c>
      <c r="D7268" s="147" t="s">
        <v>4298</v>
      </c>
      <c r="E7268" s="147" t="s">
        <v>1998</v>
      </c>
      <c r="F7268" s="147" t="s">
        <v>4497</v>
      </c>
      <c r="G7268" s="147" t="s">
        <v>1999</v>
      </c>
    </row>
    <row r="7269" spans="1:7">
      <c r="A7269" t="str">
        <f t="shared" si="113"/>
        <v>J1413.DX4</v>
      </c>
      <c r="B7269" s="147" t="s">
        <v>4724</v>
      </c>
      <c r="C7269" s="147" t="s">
        <v>2367</v>
      </c>
      <c r="D7269" s="147" t="s">
        <v>4298</v>
      </c>
      <c r="E7269" s="147" t="s">
        <v>1998</v>
      </c>
      <c r="F7269" s="147" t="s">
        <v>4498</v>
      </c>
      <c r="G7269" s="147" t="s">
        <v>1999</v>
      </c>
    </row>
    <row r="7270" spans="1:7">
      <c r="A7270" t="str">
        <f t="shared" si="113"/>
        <v>J1413.DX6</v>
      </c>
      <c r="B7270" s="147" t="s">
        <v>4724</v>
      </c>
      <c r="C7270" s="147" t="s">
        <v>2369</v>
      </c>
      <c r="D7270" s="147" t="s">
        <v>4298</v>
      </c>
      <c r="E7270" s="147" t="s">
        <v>1998</v>
      </c>
      <c r="F7270" s="147" t="s">
        <v>4499</v>
      </c>
      <c r="G7270" s="147" t="s">
        <v>1999</v>
      </c>
    </row>
    <row r="7271" spans="1:7">
      <c r="A7271" t="str">
        <f t="shared" si="113"/>
        <v>J1413.DX7</v>
      </c>
      <c r="B7271" s="147" t="s">
        <v>4724</v>
      </c>
      <c r="C7271" s="147" t="s">
        <v>2371</v>
      </c>
      <c r="D7271" s="147" t="s">
        <v>4298</v>
      </c>
      <c r="E7271" s="147" t="s">
        <v>1998</v>
      </c>
      <c r="F7271" s="147" t="s">
        <v>4500</v>
      </c>
      <c r="G7271" s="147" t="s">
        <v>1999</v>
      </c>
    </row>
    <row r="7272" spans="1:7">
      <c r="A7272" t="str">
        <f t="shared" si="113"/>
        <v>J1413.DX8</v>
      </c>
      <c r="B7272" s="147" t="s">
        <v>4724</v>
      </c>
      <c r="C7272" s="147" t="s">
        <v>2373</v>
      </c>
      <c r="D7272" s="147" t="s">
        <v>4298</v>
      </c>
      <c r="E7272" s="147" t="s">
        <v>1998</v>
      </c>
      <c r="F7272" s="147" t="s">
        <v>4501</v>
      </c>
      <c r="G7272" s="147" t="s">
        <v>1999</v>
      </c>
    </row>
    <row r="7273" spans="1:7">
      <c r="A7273" t="str">
        <f t="shared" si="113"/>
        <v>J1413.DX9</v>
      </c>
      <c r="B7273" s="147" t="s">
        <v>4724</v>
      </c>
      <c r="C7273" s="147" t="s">
        <v>2376</v>
      </c>
      <c r="D7273" s="147" t="s">
        <v>4298</v>
      </c>
      <c r="E7273" s="147" t="s">
        <v>1998</v>
      </c>
      <c r="F7273" s="147" t="s">
        <v>4502</v>
      </c>
      <c r="G7273" s="147" t="s">
        <v>1999</v>
      </c>
    </row>
    <row r="7274" spans="1:7">
      <c r="A7274" t="str">
        <f t="shared" si="113"/>
        <v>J1413.DX10</v>
      </c>
      <c r="B7274" s="147" t="s">
        <v>4724</v>
      </c>
      <c r="C7274" s="147" t="s">
        <v>2378</v>
      </c>
      <c r="D7274" s="147" t="s">
        <v>4298</v>
      </c>
      <c r="E7274" s="147" t="s">
        <v>1998</v>
      </c>
      <c r="F7274" s="147" t="s">
        <v>4503</v>
      </c>
      <c r="G7274" s="147" t="s">
        <v>1999</v>
      </c>
    </row>
    <row r="7275" spans="1:7">
      <c r="A7275" t="str">
        <f t="shared" si="113"/>
        <v>J1413.DX11</v>
      </c>
      <c r="B7275" s="147" t="s">
        <v>4724</v>
      </c>
      <c r="C7275" s="147" t="s">
        <v>2380</v>
      </c>
      <c r="D7275" s="147" t="s">
        <v>4298</v>
      </c>
      <c r="E7275" s="147" t="s">
        <v>1998</v>
      </c>
      <c r="F7275" s="147" t="s">
        <v>4504</v>
      </c>
      <c r="G7275" s="147" t="s">
        <v>1999</v>
      </c>
    </row>
    <row r="7276" spans="1:7">
      <c r="A7276" t="str">
        <f t="shared" si="113"/>
        <v>J1413.DX12</v>
      </c>
      <c r="B7276" s="147" t="s">
        <v>4724</v>
      </c>
      <c r="C7276" s="147" t="s">
        <v>2382</v>
      </c>
      <c r="D7276" s="147" t="s">
        <v>4298</v>
      </c>
      <c r="E7276" s="147" t="s">
        <v>1998</v>
      </c>
      <c r="F7276" s="147" t="s">
        <v>4505</v>
      </c>
      <c r="G7276" s="147" t="s">
        <v>1999</v>
      </c>
    </row>
    <row r="7277" spans="1:7">
      <c r="A7277" t="str">
        <f t="shared" si="113"/>
        <v>J1413.DX13</v>
      </c>
      <c r="B7277" s="147" t="s">
        <v>4724</v>
      </c>
      <c r="C7277" s="147" t="s">
        <v>2384</v>
      </c>
      <c r="D7277" s="147" t="s">
        <v>4298</v>
      </c>
      <c r="E7277" s="147" t="s">
        <v>1998</v>
      </c>
      <c r="F7277" s="147" t="s">
        <v>4506</v>
      </c>
      <c r="G7277" s="147" t="s">
        <v>1999</v>
      </c>
    </row>
    <row r="7278" spans="1:7">
      <c r="A7278" t="str">
        <f t="shared" si="113"/>
        <v>J1413.DX14</v>
      </c>
      <c r="B7278" s="147" t="s">
        <v>4724</v>
      </c>
      <c r="C7278" s="147" t="s">
        <v>2386</v>
      </c>
      <c r="D7278" s="147" t="s">
        <v>4298</v>
      </c>
      <c r="E7278" s="147" t="s">
        <v>1998</v>
      </c>
      <c r="F7278" s="147" t="s">
        <v>4507</v>
      </c>
      <c r="G7278" s="147" t="s">
        <v>1999</v>
      </c>
    </row>
    <row r="7279" spans="1:7">
      <c r="A7279" t="str">
        <f t="shared" si="113"/>
        <v>J1413.DX15</v>
      </c>
      <c r="B7279" s="147" t="s">
        <v>4724</v>
      </c>
      <c r="C7279" s="147" t="s">
        <v>2388</v>
      </c>
      <c r="D7279" s="147" t="s">
        <v>4298</v>
      </c>
      <c r="E7279" s="147" t="s">
        <v>1998</v>
      </c>
      <c r="F7279" s="147" t="s">
        <v>4508</v>
      </c>
      <c r="G7279" s="147" t="s">
        <v>1999</v>
      </c>
    </row>
    <row r="7280" spans="1:7">
      <c r="A7280" t="str">
        <f t="shared" si="113"/>
        <v>J1413.DY1</v>
      </c>
      <c r="B7280" s="147" t="s">
        <v>4724</v>
      </c>
      <c r="C7280" s="147" t="s">
        <v>2390</v>
      </c>
      <c r="D7280" s="147" t="s">
        <v>4298</v>
      </c>
      <c r="E7280" s="147" t="s">
        <v>1998</v>
      </c>
      <c r="F7280" s="147" t="s">
        <v>4509</v>
      </c>
      <c r="G7280" s="147" t="s">
        <v>1999</v>
      </c>
    </row>
    <row r="7281" spans="1:7">
      <c r="A7281" t="str">
        <f t="shared" si="113"/>
        <v>J1413.DY2</v>
      </c>
      <c r="B7281" s="147" t="s">
        <v>4724</v>
      </c>
      <c r="C7281" s="147" t="s">
        <v>2392</v>
      </c>
      <c r="D7281" s="147" t="s">
        <v>4298</v>
      </c>
      <c r="E7281" s="147" t="s">
        <v>1998</v>
      </c>
      <c r="F7281" s="147" t="s">
        <v>4510</v>
      </c>
      <c r="G7281" s="147" t="s">
        <v>1999</v>
      </c>
    </row>
    <row r="7282" spans="1:7">
      <c r="A7282" t="str">
        <f t="shared" si="113"/>
        <v>J1413.DY3</v>
      </c>
      <c r="B7282" s="147" t="s">
        <v>4724</v>
      </c>
      <c r="C7282" s="147" t="s">
        <v>2394</v>
      </c>
      <c r="D7282" s="147" t="s">
        <v>4298</v>
      </c>
      <c r="E7282" s="147" t="s">
        <v>1998</v>
      </c>
      <c r="F7282" s="147" t="s">
        <v>4511</v>
      </c>
      <c r="G7282" s="147" t="s">
        <v>1999</v>
      </c>
    </row>
    <row r="7283" spans="1:7">
      <c r="A7283" t="str">
        <f t="shared" si="113"/>
        <v>J1413.DY4</v>
      </c>
      <c r="B7283" s="147" t="s">
        <v>4724</v>
      </c>
      <c r="C7283" s="147" t="s">
        <v>2396</v>
      </c>
      <c r="D7283" s="147" t="s">
        <v>4298</v>
      </c>
      <c r="E7283" s="147" t="s">
        <v>1998</v>
      </c>
      <c r="F7283" s="147" t="s">
        <v>4512</v>
      </c>
      <c r="G7283" s="147" t="s">
        <v>1999</v>
      </c>
    </row>
    <row r="7284" spans="1:7">
      <c r="A7284" t="str">
        <f t="shared" si="113"/>
        <v>J1413.DY6</v>
      </c>
      <c r="B7284" s="147" t="s">
        <v>4724</v>
      </c>
      <c r="C7284" s="147" t="s">
        <v>2398</v>
      </c>
      <c r="D7284" s="147" t="s">
        <v>4298</v>
      </c>
      <c r="E7284" s="147" t="s">
        <v>1998</v>
      </c>
      <c r="F7284" s="147" t="s">
        <v>4513</v>
      </c>
      <c r="G7284" s="147" t="s">
        <v>1999</v>
      </c>
    </row>
    <row r="7285" spans="1:7">
      <c r="A7285" t="str">
        <f t="shared" si="113"/>
        <v>J1413.DY7</v>
      </c>
      <c r="B7285" s="147" t="s">
        <v>4724</v>
      </c>
      <c r="C7285" s="147" t="s">
        <v>2400</v>
      </c>
      <c r="D7285" s="147" t="s">
        <v>4298</v>
      </c>
      <c r="E7285" s="147" t="s">
        <v>1998</v>
      </c>
      <c r="F7285" s="147" t="s">
        <v>4514</v>
      </c>
      <c r="G7285" s="147" t="s">
        <v>1999</v>
      </c>
    </row>
    <row r="7286" spans="1:7">
      <c r="A7286" t="str">
        <f t="shared" si="113"/>
        <v>J1413.DY8</v>
      </c>
      <c r="B7286" s="147" t="s">
        <v>4724</v>
      </c>
      <c r="C7286" s="147" t="s">
        <v>2402</v>
      </c>
      <c r="D7286" s="147" t="s">
        <v>4298</v>
      </c>
      <c r="E7286" s="147" t="s">
        <v>1998</v>
      </c>
      <c r="F7286" s="147" t="s">
        <v>4515</v>
      </c>
      <c r="G7286" s="147" t="s">
        <v>1999</v>
      </c>
    </row>
    <row r="7287" spans="1:7">
      <c r="A7287" t="str">
        <f t="shared" si="113"/>
        <v>J1413.DY9</v>
      </c>
      <c r="B7287" s="147" t="s">
        <v>4724</v>
      </c>
      <c r="C7287" s="147" t="s">
        <v>2404</v>
      </c>
      <c r="D7287" s="147" t="s">
        <v>4298</v>
      </c>
      <c r="E7287" s="147" t="s">
        <v>1998</v>
      </c>
      <c r="F7287" s="147" t="s">
        <v>4516</v>
      </c>
      <c r="G7287" s="147" t="s">
        <v>1999</v>
      </c>
    </row>
    <row r="7288" spans="1:7">
      <c r="A7288" t="str">
        <f t="shared" si="113"/>
        <v>J1413.DY10</v>
      </c>
      <c r="B7288" s="147" t="s">
        <v>4724</v>
      </c>
      <c r="C7288" s="147" t="s">
        <v>2406</v>
      </c>
      <c r="D7288" s="147" t="s">
        <v>4298</v>
      </c>
      <c r="E7288" s="147" t="s">
        <v>1998</v>
      </c>
      <c r="F7288" s="147" t="s">
        <v>4517</v>
      </c>
      <c r="G7288" s="147" t="s">
        <v>1999</v>
      </c>
    </row>
    <row r="7289" spans="1:7">
      <c r="A7289" t="str">
        <f t="shared" si="113"/>
        <v>J1413.DY11</v>
      </c>
      <c r="B7289" s="147" t="s">
        <v>4724</v>
      </c>
      <c r="C7289" s="147" t="s">
        <v>2408</v>
      </c>
      <c r="D7289" s="147" t="s">
        <v>4298</v>
      </c>
      <c r="E7289" s="147" t="s">
        <v>1998</v>
      </c>
      <c r="F7289" s="147" t="s">
        <v>4518</v>
      </c>
      <c r="G7289" s="147" t="s">
        <v>1999</v>
      </c>
    </row>
    <row r="7290" spans="1:7">
      <c r="A7290" t="str">
        <f t="shared" si="113"/>
        <v>J1413.DY12</v>
      </c>
      <c r="B7290" s="147" t="s">
        <v>4724</v>
      </c>
      <c r="C7290" s="147" t="s">
        <v>2410</v>
      </c>
      <c r="D7290" s="147" t="s">
        <v>4298</v>
      </c>
      <c r="E7290" s="147" t="s">
        <v>1998</v>
      </c>
      <c r="F7290" s="147" t="s">
        <v>4519</v>
      </c>
      <c r="G7290" s="147" t="s">
        <v>1999</v>
      </c>
    </row>
    <row r="7291" spans="1:7">
      <c r="A7291" t="str">
        <f t="shared" si="113"/>
        <v>J1413.DY13</v>
      </c>
      <c r="B7291" s="147" t="s">
        <v>4724</v>
      </c>
      <c r="C7291" s="147" t="s">
        <v>2412</v>
      </c>
      <c r="D7291" s="147" t="s">
        <v>4298</v>
      </c>
      <c r="E7291" s="147" t="s">
        <v>1998</v>
      </c>
      <c r="F7291" s="147" t="s">
        <v>4520</v>
      </c>
      <c r="G7291" s="147" t="s">
        <v>1999</v>
      </c>
    </row>
    <row r="7292" spans="1:7">
      <c r="A7292" t="str">
        <f t="shared" si="113"/>
        <v>J1413.DY14</v>
      </c>
      <c r="B7292" s="147" t="s">
        <v>4724</v>
      </c>
      <c r="C7292" s="147" t="s">
        <v>2414</v>
      </c>
      <c r="D7292" s="147" t="s">
        <v>4298</v>
      </c>
      <c r="E7292" s="147" t="s">
        <v>1998</v>
      </c>
      <c r="F7292" s="147" t="s">
        <v>4521</v>
      </c>
      <c r="G7292" s="147" t="s">
        <v>1999</v>
      </c>
    </row>
    <row r="7293" spans="1:7">
      <c r="A7293" t="str">
        <f t="shared" si="113"/>
        <v>J1413.DY15</v>
      </c>
      <c r="B7293" s="147" t="s">
        <v>4724</v>
      </c>
      <c r="C7293" s="147" t="s">
        <v>2416</v>
      </c>
      <c r="D7293" s="147" t="s">
        <v>4298</v>
      </c>
      <c r="E7293" s="147" t="s">
        <v>1998</v>
      </c>
      <c r="F7293" s="147" t="s">
        <v>4522</v>
      </c>
      <c r="G7293" s="147" t="s">
        <v>1999</v>
      </c>
    </row>
    <row r="7294" spans="1:7">
      <c r="A7294" t="str">
        <f t="shared" si="113"/>
        <v>J1501.AS2</v>
      </c>
      <c r="B7294" s="147" t="s">
        <v>4769</v>
      </c>
      <c r="C7294" s="147" t="s">
        <v>2043</v>
      </c>
      <c r="D7294" s="147" t="s">
        <v>4770</v>
      </c>
      <c r="E7294" s="147" t="s">
        <v>1998</v>
      </c>
      <c r="F7294" s="147" t="s">
        <v>4771</v>
      </c>
      <c r="G7294" s="147" t="s">
        <v>4772</v>
      </c>
    </row>
    <row r="7295" spans="1:7">
      <c r="A7295" t="str">
        <f t="shared" si="113"/>
        <v>J1501.AS3</v>
      </c>
      <c r="B7295" s="147" t="s">
        <v>4769</v>
      </c>
      <c r="C7295" s="147" t="s">
        <v>2046</v>
      </c>
      <c r="D7295" s="147" t="s">
        <v>4770</v>
      </c>
      <c r="E7295" s="147" t="s">
        <v>1998</v>
      </c>
      <c r="F7295" s="147" t="s">
        <v>4773</v>
      </c>
      <c r="G7295" s="147" t="s">
        <v>4774</v>
      </c>
    </row>
    <row r="7296" spans="1:7">
      <c r="A7296" t="str">
        <f t="shared" si="113"/>
        <v>J1501.AS4</v>
      </c>
      <c r="B7296" s="147" t="s">
        <v>4769</v>
      </c>
      <c r="C7296" s="147" t="s">
        <v>2048</v>
      </c>
      <c r="D7296" s="147" t="s">
        <v>4770</v>
      </c>
      <c r="E7296" s="147" t="s">
        <v>1998</v>
      </c>
      <c r="F7296" s="147" t="s">
        <v>4775</v>
      </c>
      <c r="G7296" s="147" t="s">
        <v>4776</v>
      </c>
    </row>
    <row r="7297" spans="1:7">
      <c r="A7297" t="str">
        <f t="shared" si="113"/>
        <v>J1501.AS5</v>
      </c>
      <c r="B7297" s="147" t="s">
        <v>4769</v>
      </c>
      <c r="C7297" s="147" t="s">
        <v>2050</v>
      </c>
      <c r="D7297" s="147" t="s">
        <v>4770</v>
      </c>
      <c r="E7297" s="147" t="s">
        <v>1998</v>
      </c>
      <c r="F7297" s="147" t="s">
        <v>4777</v>
      </c>
      <c r="G7297" s="147" t="s">
        <v>4778</v>
      </c>
    </row>
    <row r="7298" spans="1:7">
      <c r="A7298" t="str">
        <f t="shared" si="113"/>
        <v>J1501.AS6</v>
      </c>
      <c r="B7298" s="147" t="s">
        <v>4769</v>
      </c>
      <c r="C7298" s="147" t="s">
        <v>2052</v>
      </c>
      <c r="D7298" s="147" t="s">
        <v>4770</v>
      </c>
      <c r="E7298" s="147" t="s">
        <v>1998</v>
      </c>
      <c r="F7298" s="147" t="s">
        <v>4779</v>
      </c>
      <c r="G7298" s="147" t="s">
        <v>4780</v>
      </c>
    </row>
    <row r="7299" spans="1:7">
      <c r="A7299" t="str">
        <f t="shared" si="113"/>
        <v>J1501.AS7</v>
      </c>
      <c r="B7299" s="147" t="s">
        <v>4769</v>
      </c>
      <c r="C7299" s="147" t="s">
        <v>2054</v>
      </c>
      <c r="D7299" s="147" t="s">
        <v>4770</v>
      </c>
      <c r="E7299" s="147" t="s">
        <v>1998</v>
      </c>
      <c r="F7299" s="147" t="s">
        <v>4781</v>
      </c>
      <c r="G7299" s="147" t="s">
        <v>4782</v>
      </c>
    </row>
    <row r="7300" spans="1:7">
      <c r="A7300" t="str">
        <f t="shared" si="113"/>
        <v>J1501.AS8</v>
      </c>
      <c r="B7300" s="147" t="s">
        <v>4769</v>
      </c>
      <c r="C7300" s="147" t="s">
        <v>2056</v>
      </c>
      <c r="D7300" s="147" t="s">
        <v>4770</v>
      </c>
      <c r="E7300" s="147" t="s">
        <v>1998</v>
      </c>
      <c r="F7300" s="147" t="s">
        <v>4783</v>
      </c>
      <c r="G7300" s="147" t="s">
        <v>4784</v>
      </c>
    </row>
    <row r="7301" spans="1:7">
      <c r="A7301" t="str">
        <f t="shared" si="113"/>
        <v>J1501.AS9</v>
      </c>
      <c r="B7301" s="147" t="s">
        <v>4769</v>
      </c>
      <c r="C7301" s="147" t="s">
        <v>2059</v>
      </c>
      <c r="D7301" s="147" t="s">
        <v>4770</v>
      </c>
      <c r="E7301" s="147" t="s">
        <v>1998</v>
      </c>
      <c r="F7301" s="147" t="s">
        <v>4785</v>
      </c>
      <c r="G7301" s="147" t="s">
        <v>4786</v>
      </c>
    </row>
    <row r="7302" spans="1:7">
      <c r="A7302" t="str">
        <f t="shared" ref="A7302:A7365" si="114">B7302&amp;"."&amp;C7302</f>
        <v>J1501.AS10</v>
      </c>
      <c r="B7302" s="147" t="s">
        <v>4769</v>
      </c>
      <c r="C7302" s="147" t="s">
        <v>2062</v>
      </c>
      <c r="D7302" s="147" t="s">
        <v>4770</v>
      </c>
      <c r="E7302" s="147" t="s">
        <v>1998</v>
      </c>
      <c r="F7302" s="147" t="s">
        <v>4787</v>
      </c>
      <c r="G7302" s="149"/>
    </row>
    <row r="7303" spans="1:7">
      <c r="A7303" t="str">
        <f t="shared" si="114"/>
        <v>J1501.AS11</v>
      </c>
      <c r="B7303" s="147" t="s">
        <v>4769</v>
      </c>
      <c r="C7303" s="147" t="s">
        <v>2065</v>
      </c>
      <c r="D7303" s="147" t="s">
        <v>4770</v>
      </c>
      <c r="E7303" s="147" t="s">
        <v>1998</v>
      </c>
      <c r="F7303" s="147" t="s">
        <v>4788</v>
      </c>
      <c r="G7303" s="149"/>
    </row>
    <row r="7304" spans="1:7">
      <c r="A7304" t="str">
        <f t="shared" si="114"/>
        <v>J1501.AS13</v>
      </c>
      <c r="B7304" s="147" t="s">
        <v>4769</v>
      </c>
      <c r="C7304" s="147" t="s">
        <v>2067</v>
      </c>
      <c r="D7304" s="147" t="s">
        <v>4770</v>
      </c>
      <c r="E7304" s="147" t="s">
        <v>1998</v>
      </c>
      <c r="F7304" s="147" t="s">
        <v>4789</v>
      </c>
      <c r="G7304" s="147" t="s">
        <v>4790</v>
      </c>
    </row>
    <row r="7305" spans="1:7">
      <c r="A7305" t="str">
        <f t="shared" si="114"/>
        <v>J1501.AS14</v>
      </c>
      <c r="B7305" s="147" t="s">
        <v>4769</v>
      </c>
      <c r="C7305" s="147" t="s">
        <v>2070</v>
      </c>
      <c r="D7305" s="147" t="s">
        <v>4770</v>
      </c>
      <c r="E7305" s="147" t="s">
        <v>1998</v>
      </c>
      <c r="F7305" s="147" t="s">
        <v>4791</v>
      </c>
      <c r="G7305" s="147" t="s">
        <v>4792</v>
      </c>
    </row>
    <row r="7306" spans="1:7">
      <c r="A7306" t="str">
        <f t="shared" si="114"/>
        <v>J1501.AS15</v>
      </c>
      <c r="B7306" s="147" t="s">
        <v>4769</v>
      </c>
      <c r="C7306" s="147" t="s">
        <v>2073</v>
      </c>
      <c r="D7306" s="147" t="s">
        <v>4770</v>
      </c>
      <c r="E7306" s="147" t="s">
        <v>1998</v>
      </c>
      <c r="F7306" s="147" t="s">
        <v>2352</v>
      </c>
      <c r="G7306" s="149"/>
    </row>
    <row r="7307" spans="1:7">
      <c r="A7307" t="str">
        <f t="shared" si="114"/>
        <v>J1501.AS16</v>
      </c>
      <c r="B7307" s="147" t="s">
        <v>4769</v>
      </c>
      <c r="C7307" s="147" t="s">
        <v>2075</v>
      </c>
      <c r="D7307" s="147" t="s">
        <v>4770</v>
      </c>
      <c r="E7307" s="147" t="s">
        <v>1998</v>
      </c>
      <c r="F7307" s="147" t="s">
        <v>4793</v>
      </c>
      <c r="G7307" s="149"/>
    </row>
    <row r="7308" spans="1:7">
      <c r="A7308" t="str">
        <f t="shared" si="114"/>
        <v>J1501.AX2</v>
      </c>
      <c r="B7308" s="147" t="s">
        <v>4769</v>
      </c>
      <c r="C7308" s="147" t="s">
        <v>2077</v>
      </c>
      <c r="D7308" s="147" t="s">
        <v>4770</v>
      </c>
      <c r="E7308" s="147" t="s">
        <v>1998</v>
      </c>
      <c r="F7308" s="147" t="s">
        <v>4794</v>
      </c>
      <c r="G7308" s="147" t="s">
        <v>1999</v>
      </c>
    </row>
    <row r="7309" spans="1:7">
      <c r="A7309" t="str">
        <f t="shared" si="114"/>
        <v>J1501.AX3</v>
      </c>
      <c r="B7309" s="147" t="s">
        <v>4769</v>
      </c>
      <c r="C7309" s="147" t="s">
        <v>2079</v>
      </c>
      <c r="D7309" s="147" t="s">
        <v>4770</v>
      </c>
      <c r="E7309" s="147" t="s">
        <v>1998</v>
      </c>
      <c r="F7309" s="147" t="s">
        <v>4795</v>
      </c>
      <c r="G7309" s="147" t="s">
        <v>1999</v>
      </c>
    </row>
    <row r="7310" spans="1:7">
      <c r="A7310" t="str">
        <f t="shared" si="114"/>
        <v>J1501.AX4</v>
      </c>
      <c r="B7310" s="147" t="s">
        <v>4769</v>
      </c>
      <c r="C7310" s="147" t="s">
        <v>2081</v>
      </c>
      <c r="D7310" s="147" t="s">
        <v>4770</v>
      </c>
      <c r="E7310" s="147" t="s">
        <v>1998</v>
      </c>
      <c r="F7310" s="147" t="s">
        <v>4796</v>
      </c>
      <c r="G7310" s="147" t="s">
        <v>1999</v>
      </c>
    </row>
    <row r="7311" spans="1:7">
      <c r="A7311" t="str">
        <f t="shared" si="114"/>
        <v>J1501.AX5</v>
      </c>
      <c r="B7311" s="147" t="s">
        <v>4769</v>
      </c>
      <c r="C7311" s="147" t="s">
        <v>2083</v>
      </c>
      <c r="D7311" s="147" t="s">
        <v>4770</v>
      </c>
      <c r="E7311" s="147" t="s">
        <v>1998</v>
      </c>
      <c r="F7311" s="147" t="s">
        <v>4797</v>
      </c>
      <c r="G7311" s="147" t="s">
        <v>1999</v>
      </c>
    </row>
    <row r="7312" spans="1:7">
      <c r="A7312" t="str">
        <f t="shared" si="114"/>
        <v>J1501.AX6</v>
      </c>
      <c r="B7312" s="147" t="s">
        <v>4769</v>
      </c>
      <c r="C7312" s="147" t="s">
        <v>2085</v>
      </c>
      <c r="D7312" s="147" t="s">
        <v>4770</v>
      </c>
      <c r="E7312" s="147" t="s">
        <v>1998</v>
      </c>
      <c r="F7312" s="147" t="s">
        <v>4798</v>
      </c>
      <c r="G7312" s="147" t="s">
        <v>1999</v>
      </c>
    </row>
    <row r="7313" spans="1:7">
      <c r="A7313" t="str">
        <f t="shared" si="114"/>
        <v>J1501.AX7</v>
      </c>
      <c r="B7313" s="147" t="s">
        <v>4769</v>
      </c>
      <c r="C7313" s="147" t="s">
        <v>2087</v>
      </c>
      <c r="D7313" s="147" t="s">
        <v>4770</v>
      </c>
      <c r="E7313" s="147" t="s">
        <v>1998</v>
      </c>
      <c r="F7313" s="147" t="s">
        <v>4799</v>
      </c>
      <c r="G7313" s="147" t="s">
        <v>1999</v>
      </c>
    </row>
    <row r="7314" spans="1:7">
      <c r="A7314" t="str">
        <f t="shared" si="114"/>
        <v>J1501.AX8</v>
      </c>
      <c r="B7314" s="147" t="s">
        <v>4769</v>
      </c>
      <c r="C7314" s="147" t="s">
        <v>2089</v>
      </c>
      <c r="D7314" s="147" t="s">
        <v>4770</v>
      </c>
      <c r="E7314" s="147" t="s">
        <v>1998</v>
      </c>
      <c r="F7314" s="147" t="s">
        <v>4800</v>
      </c>
      <c r="G7314" s="147" t="s">
        <v>1999</v>
      </c>
    </row>
    <row r="7315" spans="1:7">
      <c r="A7315" t="str">
        <f t="shared" si="114"/>
        <v>J1501.AX9</v>
      </c>
      <c r="B7315" s="147" t="s">
        <v>4769</v>
      </c>
      <c r="C7315" s="147" t="s">
        <v>2092</v>
      </c>
      <c r="D7315" s="147" t="s">
        <v>4770</v>
      </c>
      <c r="E7315" s="147" t="s">
        <v>1998</v>
      </c>
      <c r="F7315" s="147" t="s">
        <v>4801</v>
      </c>
      <c r="G7315" s="147" t="s">
        <v>1999</v>
      </c>
    </row>
    <row r="7316" spans="1:7">
      <c r="A7316" t="str">
        <f t="shared" si="114"/>
        <v>J1501.AX10</v>
      </c>
      <c r="B7316" s="147" t="s">
        <v>4769</v>
      </c>
      <c r="C7316" s="147" t="s">
        <v>2094</v>
      </c>
      <c r="D7316" s="147" t="s">
        <v>4770</v>
      </c>
      <c r="E7316" s="147" t="s">
        <v>1998</v>
      </c>
      <c r="F7316" s="147" t="s">
        <v>4802</v>
      </c>
      <c r="G7316" s="149"/>
    </row>
    <row r="7317" spans="1:7">
      <c r="A7317" t="str">
        <f t="shared" si="114"/>
        <v>J1501.AX11</v>
      </c>
      <c r="B7317" s="147" t="s">
        <v>4769</v>
      </c>
      <c r="C7317" s="147" t="s">
        <v>2096</v>
      </c>
      <c r="D7317" s="147" t="s">
        <v>4770</v>
      </c>
      <c r="E7317" s="147" t="s">
        <v>1998</v>
      </c>
      <c r="F7317" s="147" t="s">
        <v>4803</v>
      </c>
      <c r="G7317" s="149"/>
    </row>
    <row r="7318" spans="1:7">
      <c r="A7318" t="str">
        <f t="shared" si="114"/>
        <v>J1501.AX13</v>
      </c>
      <c r="B7318" s="147" t="s">
        <v>4769</v>
      </c>
      <c r="C7318" s="147" t="s">
        <v>2098</v>
      </c>
      <c r="D7318" s="147" t="s">
        <v>4770</v>
      </c>
      <c r="E7318" s="147" t="s">
        <v>1998</v>
      </c>
      <c r="F7318" s="147" t="s">
        <v>4804</v>
      </c>
      <c r="G7318" s="147" t="s">
        <v>1999</v>
      </c>
    </row>
    <row r="7319" spans="1:7">
      <c r="A7319" t="str">
        <f t="shared" si="114"/>
        <v>J1501.AX14</v>
      </c>
      <c r="B7319" s="147" t="s">
        <v>4769</v>
      </c>
      <c r="C7319" s="147" t="s">
        <v>2100</v>
      </c>
      <c r="D7319" s="147" t="s">
        <v>4770</v>
      </c>
      <c r="E7319" s="147" t="s">
        <v>1998</v>
      </c>
      <c r="F7319" s="147" t="s">
        <v>4805</v>
      </c>
      <c r="G7319" s="147" t="s">
        <v>1999</v>
      </c>
    </row>
    <row r="7320" spans="1:7">
      <c r="A7320" t="str">
        <f t="shared" si="114"/>
        <v>J1501.AX15</v>
      </c>
      <c r="B7320" s="147" t="s">
        <v>4769</v>
      </c>
      <c r="C7320" s="147" t="s">
        <v>2103</v>
      </c>
      <c r="D7320" s="147" t="s">
        <v>4770</v>
      </c>
      <c r="E7320" s="147" t="s">
        <v>1998</v>
      </c>
      <c r="F7320" s="147" t="s">
        <v>3253</v>
      </c>
      <c r="G7320" s="149"/>
    </row>
    <row r="7321" spans="1:7">
      <c r="A7321" t="str">
        <f t="shared" si="114"/>
        <v>J1501.AX16</v>
      </c>
      <c r="B7321" s="147" t="s">
        <v>4769</v>
      </c>
      <c r="C7321" s="147" t="s">
        <v>2105</v>
      </c>
      <c r="D7321" s="147" t="s">
        <v>4770</v>
      </c>
      <c r="E7321" s="147" t="s">
        <v>1998</v>
      </c>
      <c r="F7321" s="147" t="s">
        <v>4806</v>
      </c>
      <c r="G7321" s="149"/>
    </row>
    <row r="7322" spans="1:7">
      <c r="A7322" t="str">
        <f t="shared" si="114"/>
        <v>J1501.AY2</v>
      </c>
      <c r="B7322" s="147" t="s">
        <v>4769</v>
      </c>
      <c r="C7322" s="147" t="s">
        <v>2107</v>
      </c>
      <c r="D7322" s="147" t="s">
        <v>4770</v>
      </c>
      <c r="E7322" s="147" t="s">
        <v>1998</v>
      </c>
      <c r="F7322" s="147" t="s">
        <v>4807</v>
      </c>
      <c r="G7322" s="147" t="s">
        <v>1999</v>
      </c>
    </row>
    <row r="7323" spans="1:7">
      <c r="A7323" t="str">
        <f t="shared" si="114"/>
        <v>J1501.AY3</v>
      </c>
      <c r="B7323" s="147" t="s">
        <v>4769</v>
      </c>
      <c r="C7323" s="147" t="s">
        <v>1542</v>
      </c>
      <c r="D7323" s="147" t="s">
        <v>4770</v>
      </c>
      <c r="E7323" s="147" t="s">
        <v>1998</v>
      </c>
      <c r="F7323" s="147" t="s">
        <v>4808</v>
      </c>
      <c r="G7323" s="147" t="s">
        <v>1999</v>
      </c>
    </row>
    <row r="7324" spans="1:7">
      <c r="A7324" t="str">
        <f t="shared" si="114"/>
        <v>J1501.AY4</v>
      </c>
      <c r="B7324" s="147" t="s">
        <v>4769</v>
      </c>
      <c r="C7324" s="147" t="s">
        <v>279</v>
      </c>
      <c r="D7324" s="147" t="s">
        <v>4770</v>
      </c>
      <c r="E7324" s="147" t="s">
        <v>1998</v>
      </c>
      <c r="F7324" s="147" t="s">
        <v>4809</v>
      </c>
      <c r="G7324" s="147" t="s">
        <v>1999</v>
      </c>
    </row>
    <row r="7325" spans="1:7">
      <c r="A7325" t="str">
        <f t="shared" si="114"/>
        <v>J1501.AY5</v>
      </c>
      <c r="B7325" s="147" t="s">
        <v>4769</v>
      </c>
      <c r="C7325" s="147" t="s">
        <v>277</v>
      </c>
      <c r="D7325" s="147" t="s">
        <v>4770</v>
      </c>
      <c r="E7325" s="147" t="s">
        <v>1998</v>
      </c>
      <c r="F7325" s="147" t="s">
        <v>4810</v>
      </c>
      <c r="G7325" s="147" t="s">
        <v>1999</v>
      </c>
    </row>
    <row r="7326" spans="1:7">
      <c r="A7326" t="str">
        <f t="shared" si="114"/>
        <v>J1501.AY6</v>
      </c>
      <c r="B7326" s="147" t="s">
        <v>4769</v>
      </c>
      <c r="C7326" s="147" t="s">
        <v>263</v>
      </c>
      <c r="D7326" s="147" t="s">
        <v>4770</v>
      </c>
      <c r="E7326" s="147" t="s">
        <v>1998</v>
      </c>
      <c r="F7326" s="147" t="s">
        <v>4811</v>
      </c>
      <c r="G7326" s="147" t="s">
        <v>1999</v>
      </c>
    </row>
    <row r="7327" spans="1:7">
      <c r="A7327" t="str">
        <f t="shared" si="114"/>
        <v>J1501.AY7</v>
      </c>
      <c r="B7327" s="147" t="s">
        <v>4769</v>
      </c>
      <c r="C7327" s="147" t="s">
        <v>261</v>
      </c>
      <c r="D7327" s="147" t="s">
        <v>4770</v>
      </c>
      <c r="E7327" s="147" t="s">
        <v>1998</v>
      </c>
      <c r="F7327" s="147" t="s">
        <v>4812</v>
      </c>
      <c r="G7327" s="147" t="s">
        <v>1999</v>
      </c>
    </row>
    <row r="7328" spans="1:7">
      <c r="A7328" t="str">
        <f t="shared" si="114"/>
        <v>J1501.AY8</v>
      </c>
      <c r="B7328" s="147" t="s">
        <v>4769</v>
      </c>
      <c r="C7328" s="147" t="s">
        <v>1292</v>
      </c>
      <c r="D7328" s="147" t="s">
        <v>4770</v>
      </c>
      <c r="E7328" s="147" t="s">
        <v>1998</v>
      </c>
      <c r="F7328" s="147" t="s">
        <v>4813</v>
      </c>
      <c r="G7328" s="147" t="s">
        <v>1999</v>
      </c>
    </row>
    <row r="7329" spans="1:7">
      <c r="A7329" t="str">
        <f t="shared" si="114"/>
        <v>J1501.AY9</v>
      </c>
      <c r="B7329" s="147" t="s">
        <v>4769</v>
      </c>
      <c r="C7329" s="147" t="s">
        <v>1544</v>
      </c>
      <c r="D7329" s="147" t="s">
        <v>4770</v>
      </c>
      <c r="E7329" s="147" t="s">
        <v>1998</v>
      </c>
      <c r="F7329" s="147" t="s">
        <v>4814</v>
      </c>
      <c r="G7329" s="147" t="s">
        <v>1999</v>
      </c>
    </row>
    <row r="7330" spans="1:7">
      <c r="A7330" t="str">
        <f t="shared" si="114"/>
        <v>J1501.AY10</v>
      </c>
      <c r="B7330" s="147" t="s">
        <v>4769</v>
      </c>
      <c r="C7330" s="147" t="s">
        <v>625</v>
      </c>
      <c r="D7330" s="147" t="s">
        <v>4770</v>
      </c>
      <c r="E7330" s="147" t="s">
        <v>1998</v>
      </c>
      <c r="F7330" s="147" t="s">
        <v>4815</v>
      </c>
      <c r="G7330" s="149"/>
    </row>
    <row r="7331" spans="1:7">
      <c r="A7331" t="str">
        <f t="shared" si="114"/>
        <v>J1501.AY11</v>
      </c>
      <c r="B7331" s="147" t="s">
        <v>4769</v>
      </c>
      <c r="C7331" s="147" t="s">
        <v>629</v>
      </c>
      <c r="D7331" s="147" t="s">
        <v>4770</v>
      </c>
      <c r="E7331" s="147" t="s">
        <v>1998</v>
      </c>
      <c r="F7331" s="147" t="s">
        <v>4816</v>
      </c>
      <c r="G7331" s="149"/>
    </row>
    <row r="7332" spans="1:7">
      <c r="A7332" t="str">
        <f t="shared" si="114"/>
        <v>J1501.AY13</v>
      </c>
      <c r="B7332" s="147" t="s">
        <v>4769</v>
      </c>
      <c r="C7332" s="147" t="s">
        <v>1539</v>
      </c>
      <c r="D7332" s="147" t="s">
        <v>4770</v>
      </c>
      <c r="E7332" s="147" t="s">
        <v>1998</v>
      </c>
      <c r="F7332" s="147" t="s">
        <v>4817</v>
      </c>
      <c r="G7332" s="147" t="s">
        <v>1999</v>
      </c>
    </row>
    <row r="7333" spans="1:7">
      <c r="A7333" t="str">
        <f t="shared" si="114"/>
        <v>J1501.AY14</v>
      </c>
      <c r="B7333" s="147" t="s">
        <v>4769</v>
      </c>
      <c r="C7333" s="147" t="s">
        <v>581</v>
      </c>
      <c r="D7333" s="147" t="s">
        <v>4770</v>
      </c>
      <c r="E7333" s="147" t="s">
        <v>1998</v>
      </c>
      <c r="F7333" s="147" t="s">
        <v>4818</v>
      </c>
      <c r="G7333" s="147" t="s">
        <v>1999</v>
      </c>
    </row>
    <row r="7334" spans="1:7">
      <c r="A7334" t="str">
        <f t="shared" si="114"/>
        <v>J1501.AY15</v>
      </c>
      <c r="B7334" s="147" t="s">
        <v>4769</v>
      </c>
      <c r="C7334" s="147" t="s">
        <v>519</v>
      </c>
      <c r="D7334" s="147" t="s">
        <v>4770</v>
      </c>
      <c r="E7334" s="147" t="s">
        <v>1998</v>
      </c>
      <c r="F7334" s="147" t="s">
        <v>3269</v>
      </c>
      <c r="G7334" s="149"/>
    </row>
    <row r="7335" spans="1:7">
      <c r="A7335" t="str">
        <f t="shared" si="114"/>
        <v>J1501.AY16</v>
      </c>
      <c r="B7335" s="147" t="s">
        <v>4769</v>
      </c>
      <c r="C7335" s="147" t="s">
        <v>719</v>
      </c>
      <c r="D7335" s="147" t="s">
        <v>4770</v>
      </c>
      <c r="E7335" s="147" t="s">
        <v>1998</v>
      </c>
      <c r="F7335" s="147" t="s">
        <v>4819</v>
      </c>
      <c r="G7335" s="149"/>
    </row>
    <row r="7336" spans="1:7">
      <c r="A7336" t="str">
        <f t="shared" si="114"/>
        <v>J1501.BS1</v>
      </c>
      <c r="B7336" s="147" t="s">
        <v>4769</v>
      </c>
      <c r="C7336" s="147" t="s">
        <v>2122</v>
      </c>
      <c r="D7336" s="147" t="s">
        <v>4770</v>
      </c>
      <c r="E7336" s="147" t="s">
        <v>1998</v>
      </c>
      <c r="F7336" s="147" t="s">
        <v>4820</v>
      </c>
      <c r="G7336" s="149"/>
    </row>
    <row r="7337" spans="1:7">
      <c r="A7337" t="str">
        <f t="shared" si="114"/>
        <v>J1501.BS2</v>
      </c>
      <c r="B7337" s="147" t="s">
        <v>4769</v>
      </c>
      <c r="C7337" s="147" t="s">
        <v>2125</v>
      </c>
      <c r="D7337" s="147" t="s">
        <v>4770</v>
      </c>
      <c r="E7337" s="147" t="s">
        <v>1998</v>
      </c>
      <c r="F7337" s="147" t="s">
        <v>4821</v>
      </c>
      <c r="G7337" s="147" t="s">
        <v>4822</v>
      </c>
    </row>
    <row r="7338" spans="1:7">
      <c r="A7338" t="str">
        <f t="shared" si="114"/>
        <v>J1501.BS3</v>
      </c>
      <c r="B7338" s="147" t="s">
        <v>4769</v>
      </c>
      <c r="C7338" s="147" t="s">
        <v>2127</v>
      </c>
      <c r="D7338" s="147" t="s">
        <v>4770</v>
      </c>
      <c r="E7338" s="147" t="s">
        <v>1998</v>
      </c>
      <c r="F7338" s="147" t="s">
        <v>4823</v>
      </c>
      <c r="G7338" s="147" t="s">
        <v>4824</v>
      </c>
    </row>
    <row r="7339" spans="1:7">
      <c r="A7339" t="str">
        <f t="shared" si="114"/>
        <v>J1501.BS4</v>
      </c>
      <c r="B7339" s="147" t="s">
        <v>4769</v>
      </c>
      <c r="C7339" s="147" t="s">
        <v>2129</v>
      </c>
      <c r="D7339" s="147" t="s">
        <v>4770</v>
      </c>
      <c r="E7339" s="147" t="s">
        <v>1998</v>
      </c>
      <c r="F7339" s="147" t="s">
        <v>4825</v>
      </c>
      <c r="G7339" s="147" t="s">
        <v>4826</v>
      </c>
    </row>
    <row r="7340" spans="1:7">
      <c r="A7340" t="str">
        <f t="shared" si="114"/>
        <v>J1501.BS5</v>
      </c>
      <c r="B7340" s="147" t="s">
        <v>4769</v>
      </c>
      <c r="C7340" s="147" t="s">
        <v>2131</v>
      </c>
      <c r="D7340" s="147" t="s">
        <v>4770</v>
      </c>
      <c r="E7340" s="147" t="s">
        <v>1998</v>
      </c>
      <c r="F7340" s="147" t="s">
        <v>4827</v>
      </c>
      <c r="G7340" s="147" t="s">
        <v>4828</v>
      </c>
    </row>
    <row r="7341" spans="1:7">
      <c r="A7341" t="str">
        <f t="shared" si="114"/>
        <v>J1501.BS6</v>
      </c>
      <c r="B7341" s="147" t="s">
        <v>4769</v>
      </c>
      <c r="C7341" s="147" t="s">
        <v>2133</v>
      </c>
      <c r="D7341" s="147" t="s">
        <v>4770</v>
      </c>
      <c r="E7341" s="147" t="s">
        <v>1998</v>
      </c>
      <c r="F7341" s="147" t="s">
        <v>4829</v>
      </c>
      <c r="G7341" s="147" t="s">
        <v>4830</v>
      </c>
    </row>
    <row r="7342" spans="1:7">
      <c r="A7342" t="str">
        <f t="shared" si="114"/>
        <v>J1501.BS7</v>
      </c>
      <c r="B7342" s="147" t="s">
        <v>4769</v>
      </c>
      <c r="C7342" s="147" t="s">
        <v>2135</v>
      </c>
      <c r="D7342" s="147" t="s">
        <v>4770</v>
      </c>
      <c r="E7342" s="147" t="s">
        <v>1998</v>
      </c>
      <c r="F7342" s="147" t="s">
        <v>4831</v>
      </c>
      <c r="G7342" s="147" t="s">
        <v>4832</v>
      </c>
    </row>
    <row r="7343" spans="1:7">
      <c r="A7343" t="str">
        <f t="shared" si="114"/>
        <v>J1501.BS8</v>
      </c>
      <c r="B7343" s="147" t="s">
        <v>4769</v>
      </c>
      <c r="C7343" s="147" t="s">
        <v>2137</v>
      </c>
      <c r="D7343" s="147" t="s">
        <v>4770</v>
      </c>
      <c r="E7343" s="147" t="s">
        <v>1998</v>
      </c>
      <c r="F7343" s="147" t="s">
        <v>4833</v>
      </c>
      <c r="G7343" s="147" t="s">
        <v>4834</v>
      </c>
    </row>
    <row r="7344" spans="1:7">
      <c r="A7344" t="str">
        <f t="shared" si="114"/>
        <v>J1501.BS9</v>
      </c>
      <c r="B7344" s="147" t="s">
        <v>4769</v>
      </c>
      <c r="C7344" s="147" t="s">
        <v>2140</v>
      </c>
      <c r="D7344" s="147" t="s">
        <v>4770</v>
      </c>
      <c r="E7344" s="147" t="s">
        <v>1998</v>
      </c>
      <c r="F7344" s="147" t="s">
        <v>4835</v>
      </c>
      <c r="G7344" s="147" t="s">
        <v>4836</v>
      </c>
    </row>
    <row r="7345" spans="1:7">
      <c r="A7345" t="str">
        <f t="shared" si="114"/>
        <v>J1501.BS10</v>
      </c>
      <c r="B7345" s="147" t="s">
        <v>4769</v>
      </c>
      <c r="C7345" s="147" t="s">
        <v>2142</v>
      </c>
      <c r="D7345" s="147" t="s">
        <v>4770</v>
      </c>
      <c r="E7345" s="147" t="s">
        <v>1998</v>
      </c>
      <c r="F7345" s="147" t="s">
        <v>4837</v>
      </c>
      <c r="G7345" s="149"/>
    </row>
    <row r="7346" spans="1:7">
      <c r="A7346" t="str">
        <f t="shared" si="114"/>
        <v>J1501.BS11</v>
      </c>
      <c r="B7346" s="147" t="s">
        <v>4769</v>
      </c>
      <c r="C7346" s="147" t="s">
        <v>2144</v>
      </c>
      <c r="D7346" s="147" t="s">
        <v>4770</v>
      </c>
      <c r="E7346" s="147" t="s">
        <v>1998</v>
      </c>
      <c r="F7346" s="147" t="s">
        <v>4838</v>
      </c>
      <c r="G7346" s="149"/>
    </row>
    <row r="7347" spans="1:7">
      <c r="A7347" t="str">
        <f t="shared" si="114"/>
        <v>J1501.BS12</v>
      </c>
      <c r="B7347" s="147" t="s">
        <v>4769</v>
      </c>
      <c r="C7347" s="147" t="s">
        <v>2146</v>
      </c>
      <c r="D7347" s="147" t="s">
        <v>4770</v>
      </c>
      <c r="E7347" s="147" t="s">
        <v>1998</v>
      </c>
      <c r="F7347" s="147" t="s">
        <v>4839</v>
      </c>
      <c r="G7347" s="149"/>
    </row>
    <row r="7348" spans="1:7">
      <c r="A7348" t="str">
        <f t="shared" si="114"/>
        <v>J1501.BS13</v>
      </c>
      <c r="B7348" s="147" t="s">
        <v>4769</v>
      </c>
      <c r="C7348" s="147" t="s">
        <v>2149</v>
      </c>
      <c r="D7348" s="147" t="s">
        <v>4770</v>
      </c>
      <c r="E7348" s="147" t="s">
        <v>1998</v>
      </c>
      <c r="F7348" s="147" t="s">
        <v>4840</v>
      </c>
      <c r="G7348" s="147" t="s">
        <v>1999</v>
      </c>
    </row>
    <row r="7349" spans="1:7">
      <c r="A7349" t="str">
        <f t="shared" si="114"/>
        <v>J1501.BS14</v>
      </c>
      <c r="B7349" s="147" t="s">
        <v>4769</v>
      </c>
      <c r="C7349" s="147" t="s">
        <v>2152</v>
      </c>
      <c r="D7349" s="147" t="s">
        <v>4770</v>
      </c>
      <c r="E7349" s="147" t="s">
        <v>1998</v>
      </c>
      <c r="F7349" s="147" t="s">
        <v>4841</v>
      </c>
      <c r="G7349" s="147" t="s">
        <v>4842</v>
      </c>
    </row>
    <row r="7350" spans="1:7">
      <c r="A7350" t="str">
        <f t="shared" si="114"/>
        <v>J1501.BS15</v>
      </c>
      <c r="B7350" s="147" t="s">
        <v>4769</v>
      </c>
      <c r="C7350" s="147" t="s">
        <v>2155</v>
      </c>
      <c r="D7350" s="147" t="s">
        <v>4770</v>
      </c>
      <c r="E7350" s="147" t="s">
        <v>1998</v>
      </c>
      <c r="F7350" s="147" t="s">
        <v>3271</v>
      </c>
      <c r="G7350" s="149"/>
    </row>
    <row r="7351" spans="1:7">
      <c r="A7351" t="str">
        <f t="shared" si="114"/>
        <v>J1501.BS16</v>
      </c>
      <c r="B7351" s="147" t="s">
        <v>4769</v>
      </c>
      <c r="C7351" s="147" t="s">
        <v>2157</v>
      </c>
      <c r="D7351" s="147" t="s">
        <v>4770</v>
      </c>
      <c r="E7351" s="147" t="s">
        <v>1998</v>
      </c>
      <c r="F7351" s="147" t="s">
        <v>4843</v>
      </c>
      <c r="G7351" s="149"/>
    </row>
    <row r="7352" spans="1:7">
      <c r="A7352" t="str">
        <f t="shared" si="114"/>
        <v>J1501.BX1</v>
      </c>
      <c r="B7352" s="147" t="s">
        <v>4769</v>
      </c>
      <c r="C7352" s="147" t="s">
        <v>2160</v>
      </c>
      <c r="D7352" s="147" t="s">
        <v>4770</v>
      </c>
      <c r="E7352" s="147" t="s">
        <v>1998</v>
      </c>
      <c r="F7352" s="147" t="s">
        <v>4844</v>
      </c>
      <c r="G7352" s="149"/>
    </row>
    <row r="7353" spans="1:7">
      <c r="A7353" t="str">
        <f t="shared" si="114"/>
        <v>J1501.BX2</v>
      </c>
      <c r="B7353" s="147" t="s">
        <v>4769</v>
      </c>
      <c r="C7353" s="147" t="s">
        <v>2163</v>
      </c>
      <c r="D7353" s="147" t="s">
        <v>4770</v>
      </c>
      <c r="E7353" s="147" t="s">
        <v>1998</v>
      </c>
      <c r="F7353" s="147" t="s">
        <v>4845</v>
      </c>
      <c r="G7353" s="147" t="s">
        <v>1999</v>
      </c>
    </row>
    <row r="7354" spans="1:7">
      <c r="A7354" t="str">
        <f t="shared" si="114"/>
        <v>J1501.BX3</v>
      </c>
      <c r="B7354" s="147" t="s">
        <v>4769</v>
      </c>
      <c r="C7354" s="147" t="s">
        <v>2165</v>
      </c>
      <c r="D7354" s="147" t="s">
        <v>4770</v>
      </c>
      <c r="E7354" s="147" t="s">
        <v>1998</v>
      </c>
      <c r="F7354" s="147" t="s">
        <v>4846</v>
      </c>
      <c r="G7354" s="147" t="s">
        <v>1999</v>
      </c>
    </row>
    <row r="7355" spans="1:7">
      <c r="A7355" t="str">
        <f t="shared" si="114"/>
        <v>J1501.BX4</v>
      </c>
      <c r="B7355" s="147" t="s">
        <v>4769</v>
      </c>
      <c r="C7355" s="147" t="s">
        <v>2167</v>
      </c>
      <c r="D7355" s="147" t="s">
        <v>4770</v>
      </c>
      <c r="E7355" s="147" t="s">
        <v>1998</v>
      </c>
      <c r="F7355" s="147" t="s">
        <v>4847</v>
      </c>
      <c r="G7355" s="147" t="s">
        <v>1999</v>
      </c>
    </row>
    <row r="7356" spans="1:7">
      <c r="A7356" t="str">
        <f t="shared" si="114"/>
        <v>J1501.BX5</v>
      </c>
      <c r="B7356" s="147" t="s">
        <v>4769</v>
      </c>
      <c r="C7356" s="147" t="s">
        <v>2169</v>
      </c>
      <c r="D7356" s="147" t="s">
        <v>4770</v>
      </c>
      <c r="E7356" s="147" t="s">
        <v>1998</v>
      </c>
      <c r="F7356" s="147" t="s">
        <v>4848</v>
      </c>
      <c r="G7356" s="147" t="s">
        <v>1999</v>
      </c>
    </row>
    <row r="7357" spans="1:7">
      <c r="A7357" t="str">
        <f t="shared" si="114"/>
        <v>J1501.BX6</v>
      </c>
      <c r="B7357" s="147" t="s">
        <v>4769</v>
      </c>
      <c r="C7357" s="147" t="s">
        <v>2171</v>
      </c>
      <c r="D7357" s="147" t="s">
        <v>4770</v>
      </c>
      <c r="E7357" s="147" t="s">
        <v>1998</v>
      </c>
      <c r="F7357" s="147" t="s">
        <v>4849</v>
      </c>
      <c r="G7357" s="147" t="s">
        <v>1999</v>
      </c>
    </row>
    <row r="7358" spans="1:7">
      <c r="A7358" t="str">
        <f t="shared" si="114"/>
        <v>J1501.BX7</v>
      </c>
      <c r="B7358" s="147" t="s">
        <v>4769</v>
      </c>
      <c r="C7358" s="147" t="s">
        <v>2173</v>
      </c>
      <c r="D7358" s="147" t="s">
        <v>4770</v>
      </c>
      <c r="E7358" s="147" t="s">
        <v>1998</v>
      </c>
      <c r="F7358" s="147" t="s">
        <v>4850</v>
      </c>
      <c r="G7358" s="147" t="s">
        <v>1999</v>
      </c>
    </row>
    <row r="7359" spans="1:7">
      <c r="A7359" t="str">
        <f t="shared" si="114"/>
        <v>J1501.BX8</v>
      </c>
      <c r="B7359" s="147" t="s">
        <v>4769</v>
      </c>
      <c r="C7359" s="147" t="s">
        <v>2175</v>
      </c>
      <c r="D7359" s="147" t="s">
        <v>4770</v>
      </c>
      <c r="E7359" s="147" t="s">
        <v>1998</v>
      </c>
      <c r="F7359" s="147" t="s">
        <v>4851</v>
      </c>
      <c r="G7359" s="147" t="s">
        <v>1999</v>
      </c>
    </row>
    <row r="7360" spans="1:7">
      <c r="A7360" t="str">
        <f t="shared" si="114"/>
        <v>J1501.BX9</v>
      </c>
      <c r="B7360" s="147" t="s">
        <v>4769</v>
      </c>
      <c r="C7360" s="147" t="s">
        <v>2178</v>
      </c>
      <c r="D7360" s="147" t="s">
        <v>4770</v>
      </c>
      <c r="E7360" s="147" t="s">
        <v>1998</v>
      </c>
      <c r="F7360" s="147" t="s">
        <v>4852</v>
      </c>
      <c r="G7360" s="147" t="s">
        <v>1999</v>
      </c>
    </row>
    <row r="7361" spans="1:7">
      <c r="A7361" t="str">
        <f t="shared" si="114"/>
        <v>J1501.BX10</v>
      </c>
      <c r="B7361" s="147" t="s">
        <v>4769</v>
      </c>
      <c r="C7361" s="147" t="s">
        <v>2180</v>
      </c>
      <c r="D7361" s="147" t="s">
        <v>4770</v>
      </c>
      <c r="E7361" s="147" t="s">
        <v>1998</v>
      </c>
      <c r="F7361" s="147" t="s">
        <v>4853</v>
      </c>
      <c r="G7361" s="149"/>
    </row>
    <row r="7362" spans="1:7">
      <c r="A7362" t="str">
        <f t="shared" si="114"/>
        <v>J1501.BX11</v>
      </c>
      <c r="B7362" s="147" t="s">
        <v>4769</v>
      </c>
      <c r="C7362" s="147" t="s">
        <v>2182</v>
      </c>
      <c r="D7362" s="147" t="s">
        <v>4770</v>
      </c>
      <c r="E7362" s="147" t="s">
        <v>1998</v>
      </c>
      <c r="F7362" s="147" t="s">
        <v>4854</v>
      </c>
      <c r="G7362" s="149"/>
    </row>
    <row r="7363" spans="1:7">
      <c r="A7363" t="str">
        <f t="shared" si="114"/>
        <v>J1501.BX12</v>
      </c>
      <c r="B7363" s="147" t="s">
        <v>4769</v>
      </c>
      <c r="C7363" s="147" t="s">
        <v>2184</v>
      </c>
      <c r="D7363" s="147" t="s">
        <v>4770</v>
      </c>
      <c r="E7363" s="147" t="s">
        <v>1998</v>
      </c>
      <c r="F7363" s="147" t="s">
        <v>4855</v>
      </c>
      <c r="G7363" s="149"/>
    </row>
    <row r="7364" spans="1:7">
      <c r="A7364" t="str">
        <f t="shared" si="114"/>
        <v>J1501.BX13</v>
      </c>
      <c r="B7364" s="147" t="s">
        <v>4769</v>
      </c>
      <c r="C7364" s="147" t="s">
        <v>2186</v>
      </c>
      <c r="D7364" s="147" t="s">
        <v>4770</v>
      </c>
      <c r="E7364" s="147" t="s">
        <v>1998</v>
      </c>
      <c r="F7364" s="147" t="s">
        <v>4856</v>
      </c>
      <c r="G7364" s="147" t="s">
        <v>1999</v>
      </c>
    </row>
    <row r="7365" spans="1:7">
      <c r="A7365" t="str">
        <f t="shared" si="114"/>
        <v>J1501.BX14</v>
      </c>
      <c r="B7365" s="147" t="s">
        <v>4769</v>
      </c>
      <c r="C7365" s="147" t="s">
        <v>2188</v>
      </c>
      <c r="D7365" s="147" t="s">
        <v>4770</v>
      </c>
      <c r="E7365" s="147" t="s">
        <v>1998</v>
      </c>
      <c r="F7365" s="147" t="s">
        <v>4857</v>
      </c>
      <c r="G7365" s="147" t="s">
        <v>1999</v>
      </c>
    </row>
    <row r="7366" spans="1:7">
      <c r="A7366" t="str">
        <f t="shared" ref="A7366:A7429" si="115">B7366&amp;"."&amp;C7366</f>
        <v>J1501.BX15</v>
      </c>
      <c r="B7366" s="147" t="s">
        <v>4769</v>
      </c>
      <c r="C7366" s="147" t="s">
        <v>2191</v>
      </c>
      <c r="D7366" s="147" t="s">
        <v>4770</v>
      </c>
      <c r="E7366" s="147" t="s">
        <v>1998</v>
      </c>
      <c r="F7366" s="147" t="s">
        <v>2381</v>
      </c>
      <c r="G7366" s="149"/>
    </row>
    <row r="7367" spans="1:7">
      <c r="A7367" t="str">
        <f t="shared" si="115"/>
        <v>J1501.BX16</v>
      </c>
      <c r="B7367" s="147" t="s">
        <v>4769</v>
      </c>
      <c r="C7367" s="147" t="s">
        <v>2193</v>
      </c>
      <c r="D7367" s="147" t="s">
        <v>4770</v>
      </c>
      <c r="E7367" s="147" t="s">
        <v>1998</v>
      </c>
      <c r="F7367" s="147" t="s">
        <v>4858</v>
      </c>
      <c r="G7367" s="149"/>
    </row>
    <row r="7368" spans="1:7">
      <c r="A7368" t="str">
        <f t="shared" si="115"/>
        <v>J1501.BY1</v>
      </c>
      <c r="B7368" s="147" t="s">
        <v>4769</v>
      </c>
      <c r="C7368" s="147" t="s">
        <v>2196</v>
      </c>
      <c r="D7368" s="147" t="s">
        <v>4770</v>
      </c>
      <c r="E7368" s="147" t="s">
        <v>1998</v>
      </c>
      <c r="F7368" s="147" t="s">
        <v>4859</v>
      </c>
      <c r="G7368" s="149"/>
    </row>
    <row r="7369" spans="1:7">
      <c r="A7369" t="str">
        <f t="shared" si="115"/>
        <v>J1501.BY2</v>
      </c>
      <c r="B7369" s="147" t="s">
        <v>4769</v>
      </c>
      <c r="C7369" s="147" t="s">
        <v>2198</v>
      </c>
      <c r="D7369" s="147" t="s">
        <v>4770</v>
      </c>
      <c r="E7369" s="147" t="s">
        <v>1998</v>
      </c>
      <c r="F7369" s="147" t="s">
        <v>4860</v>
      </c>
      <c r="G7369" s="147" t="s">
        <v>1999</v>
      </c>
    </row>
    <row r="7370" spans="1:7">
      <c r="A7370" t="str">
        <f t="shared" si="115"/>
        <v>J1501.BY3</v>
      </c>
      <c r="B7370" s="147" t="s">
        <v>4769</v>
      </c>
      <c r="C7370" s="147" t="s">
        <v>2200</v>
      </c>
      <c r="D7370" s="147" t="s">
        <v>4770</v>
      </c>
      <c r="E7370" s="147" t="s">
        <v>1998</v>
      </c>
      <c r="F7370" s="147" t="s">
        <v>4861</v>
      </c>
      <c r="G7370" s="147" t="s">
        <v>1999</v>
      </c>
    </row>
    <row r="7371" spans="1:7">
      <c r="A7371" t="str">
        <f t="shared" si="115"/>
        <v>J1501.BY4</v>
      </c>
      <c r="B7371" s="147" t="s">
        <v>4769</v>
      </c>
      <c r="C7371" s="147" t="s">
        <v>2202</v>
      </c>
      <c r="D7371" s="147" t="s">
        <v>4770</v>
      </c>
      <c r="E7371" s="147" t="s">
        <v>1998</v>
      </c>
      <c r="F7371" s="147" t="s">
        <v>4862</v>
      </c>
      <c r="G7371" s="147" t="s">
        <v>1999</v>
      </c>
    </row>
    <row r="7372" spans="1:7">
      <c r="A7372" t="str">
        <f t="shared" si="115"/>
        <v>J1501.BY5</v>
      </c>
      <c r="B7372" s="147" t="s">
        <v>4769</v>
      </c>
      <c r="C7372" s="147" t="s">
        <v>2204</v>
      </c>
      <c r="D7372" s="147" t="s">
        <v>4770</v>
      </c>
      <c r="E7372" s="147" t="s">
        <v>1998</v>
      </c>
      <c r="F7372" s="147" t="s">
        <v>4863</v>
      </c>
      <c r="G7372" s="147" t="s">
        <v>1999</v>
      </c>
    </row>
    <row r="7373" spans="1:7">
      <c r="A7373" t="str">
        <f t="shared" si="115"/>
        <v>J1501.BY6</v>
      </c>
      <c r="B7373" s="147" t="s">
        <v>4769</v>
      </c>
      <c r="C7373" s="147" t="s">
        <v>2206</v>
      </c>
      <c r="D7373" s="147" t="s">
        <v>4770</v>
      </c>
      <c r="E7373" s="147" t="s">
        <v>1998</v>
      </c>
      <c r="F7373" s="147" t="s">
        <v>4864</v>
      </c>
      <c r="G7373" s="147" t="s">
        <v>1999</v>
      </c>
    </row>
    <row r="7374" spans="1:7">
      <c r="A7374" t="str">
        <f t="shared" si="115"/>
        <v>J1501.BY7</v>
      </c>
      <c r="B7374" s="147" t="s">
        <v>4769</v>
      </c>
      <c r="C7374" s="147" t="s">
        <v>2208</v>
      </c>
      <c r="D7374" s="147" t="s">
        <v>4770</v>
      </c>
      <c r="E7374" s="147" t="s">
        <v>1998</v>
      </c>
      <c r="F7374" s="147" t="s">
        <v>4865</v>
      </c>
      <c r="G7374" s="147" t="s">
        <v>1999</v>
      </c>
    </row>
    <row r="7375" spans="1:7">
      <c r="A7375" t="str">
        <f t="shared" si="115"/>
        <v>J1501.BY8</v>
      </c>
      <c r="B7375" s="147" t="s">
        <v>4769</v>
      </c>
      <c r="C7375" s="147" t="s">
        <v>2210</v>
      </c>
      <c r="D7375" s="147" t="s">
        <v>4770</v>
      </c>
      <c r="E7375" s="147" t="s">
        <v>1998</v>
      </c>
      <c r="F7375" s="147" t="s">
        <v>4866</v>
      </c>
      <c r="G7375" s="147" t="s">
        <v>1999</v>
      </c>
    </row>
    <row r="7376" spans="1:7">
      <c r="A7376" t="str">
        <f t="shared" si="115"/>
        <v>J1501.BY9</v>
      </c>
      <c r="B7376" s="147" t="s">
        <v>4769</v>
      </c>
      <c r="C7376" s="147" t="s">
        <v>2212</v>
      </c>
      <c r="D7376" s="147" t="s">
        <v>4770</v>
      </c>
      <c r="E7376" s="147" t="s">
        <v>1998</v>
      </c>
      <c r="F7376" s="147" t="s">
        <v>4867</v>
      </c>
      <c r="G7376" s="147" t="s">
        <v>1999</v>
      </c>
    </row>
    <row r="7377" spans="1:7">
      <c r="A7377" t="str">
        <f t="shared" si="115"/>
        <v>J1501.BY10</v>
      </c>
      <c r="B7377" s="147" t="s">
        <v>4769</v>
      </c>
      <c r="C7377" s="147" t="s">
        <v>2214</v>
      </c>
      <c r="D7377" s="147" t="s">
        <v>4770</v>
      </c>
      <c r="E7377" s="147" t="s">
        <v>1998</v>
      </c>
      <c r="F7377" s="147" t="s">
        <v>4868</v>
      </c>
      <c r="G7377" s="149"/>
    </row>
    <row r="7378" spans="1:7">
      <c r="A7378" t="str">
        <f t="shared" si="115"/>
        <v>J1501.BY11</v>
      </c>
      <c r="B7378" s="147" t="s">
        <v>4769</v>
      </c>
      <c r="C7378" s="147" t="s">
        <v>2216</v>
      </c>
      <c r="D7378" s="147" t="s">
        <v>4770</v>
      </c>
      <c r="E7378" s="147" t="s">
        <v>1998</v>
      </c>
      <c r="F7378" s="147" t="s">
        <v>4869</v>
      </c>
      <c r="G7378" s="149"/>
    </row>
    <row r="7379" spans="1:7">
      <c r="A7379" t="str">
        <f t="shared" si="115"/>
        <v>J1501.BY12</v>
      </c>
      <c r="B7379" s="147" t="s">
        <v>4769</v>
      </c>
      <c r="C7379" s="147" t="s">
        <v>2218</v>
      </c>
      <c r="D7379" s="147" t="s">
        <v>4770</v>
      </c>
      <c r="E7379" s="147" t="s">
        <v>1998</v>
      </c>
      <c r="F7379" s="147" t="s">
        <v>4870</v>
      </c>
      <c r="G7379" s="149"/>
    </row>
    <row r="7380" spans="1:7">
      <c r="A7380" t="str">
        <f t="shared" si="115"/>
        <v>J1501.BY13</v>
      </c>
      <c r="B7380" s="147" t="s">
        <v>4769</v>
      </c>
      <c r="C7380" s="147" t="s">
        <v>2220</v>
      </c>
      <c r="D7380" s="147" t="s">
        <v>4770</v>
      </c>
      <c r="E7380" s="147" t="s">
        <v>1998</v>
      </c>
      <c r="F7380" s="147" t="s">
        <v>4871</v>
      </c>
      <c r="G7380" s="147" t="s">
        <v>1999</v>
      </c>
    </row>
    <row r="7381" spans="1:7">
      <c r="A7381" t="str">
        <f t="shared" si="115"/>
        <v>J1501.BY14</v>
      </c>
      <c r="B7381" s="147" t="s">
        <v>4769</v>
      </c>
      <c r="C7381" s="147" t="s">
        <v>2222</v>
      </c>
      <c r="D7381" s="147" t="s">
        <v>4770</v>
      </c>
      <c r="E7381" s="147" t="s">
        <v>1998</v>
      </c>
      <c r="F7381" s="147" t="s">
        <v>4872</v>
      </c>
      <c r="G7381" s="147" t="s">
        <v>1999</v>
      </c>
    </row>
    <row r="7382" spans="1:7">
      <c r="A7382" t="str">
        <f t="shared" si="115"/>
        <v>J1501.BY15</v>
      </c>
      <c r="B7382" s="147" t="s">
        <v>4769</v>
      </c>
      <c r="C7382" s="147" t="s">
        <v>2224</v>
      </c>
      <c r="D7382" s="147" t="s">
        <v>4770</v>
      </c>
      <c r="E7382" s="147" t="s">
        <v>1998</v>
      </c>
      <c r="F7382" s="147" t="s">
        <v>2409</v>
      </c>
      <c r="G7382" s="149"/>
    </row>
    <row r="7383" spans="1:7">
      <c r="A7383" t="str">
        <f t="shared" si="115"/>
        <v>J1501.BY16</v>
      </c>
      <c r="B7383" s="147" t="s">
        <v>4769</v>
      </c>
      <c r="C7383" s="147" t="s">
        <v>2226</v>
      </c>
      <c r="D7383" s="147" t="s">
        <v>4770</v>
      </c>
      <c r="E7383" s="147" t="s">
        <v>1998</v>
      </c>
      <c r="F7383" s="147" t="s">
        <v>4873</v>
      </c>
      <c r="G7383" s="149"/>
    </row>
    <row r="7384" spans="1:7">
      <c r="A7384" t="str">
        <f t="shared" si="115"/>
        <v>J1501.CS1</v>
      </c>
      <c r="B7384" s="147" t="s">
        <v>4769</v>
      </c>
      <c r="C7384" s="147" t="s">
        <v>2228</v>
      </c>
      <c r="D7384" s="147" t="s">
        <v>4770</v>
      </c>
      <c r="E7384" s="147" t="s">
        <v>1998</v>
      </c>
      <c r="F7384" s="147" t="s">
        <v>4874</v>
      </c>
      <c r="G7384" s="147" t="s">
        <v>4875</v>
      </c>
    </row>
    <row r="7385" spans="1:7">
      <c r="A7385" t="str">
        <f t="shared" si="115"/>
        <v>J1501.CS2</v>
      </c>
      <c r="B7385" s="147" t="s">
        <v>4769</v>
      </c>
      <c r="C7385" s="147" t="s">
        <v>2230</v>
      </c>
      <c r="D7385" s="147" t="s">
        <v>4770</v>
      </c>
      <c r="E7385" s="147" t="s">
        <v>1998</v>
      </c>
      <c r="F7385" s="147" t="s">
        <v>4876</v>
      </c>
      <c r="G7385" s="147" t="s">
        <v>4877</v>
      </c>
    </row>
    <row r="7386" spans="1:7">
      <c r="A7386" t="str">
        <f t="shared" si="115"/>
        <v>J1501.CS3</v>
      </c>
      <c r="B7386" s="147" t="s">
        <v>4769</v>
      </c>
      <c r="C7386" s="147" t="s">
        <v>2232</v>
      </c>
      <c r="D7386" s="147" t="s">
        <v>4770</v>
      </c>
      <c r="E7386" s="147" t="s">
        <v>1998</v>
      </c>
      <c r="F7386" s="147" t="s">
        <v>4878</v>
      </c>
      <c r="G7386" s="147" t="s">
        <v>4879</v>
      </c>
    </row>
    <row r="7387" spans="1:7">
      <c r="A7387" t="str">
        <f t="shared" si="115"/>
        <v>J1501.CS4</v>
      </c>
      <c r="B7387" s="147" t="s">
        <v>4769</v>
      </c>
      <c r="C7387" s="147" t="s">
        <v>2234</v>
      </c>
      <c r="D7387" s="147" t="s">
        <v>4770</v>
      </c>
      <c r="E7387" s="147" t="s">
        <v>1998</v>
      </c>
      <c r="F7387" s="147" t="s">
        <v>4880</v>
      </c>
      <c r="G7387" s="147" t="s">
        <v>4881</v>
      </c>
    </row>
    <row r="7388" spans="1:7">
      <c r="A7388" t="str">
        <f t="shared" si="115"/>
        <v>J1501.CS5</v>
      </c>
      <c r="B7388" s="147" t="s">
        <v>4769</v>
      </c>
      <c r="C7388" s="147" t="s">
        <v>2236</v>
      </c>
      <c r="D7388" s="147" t="s">
        <v>4770</v>
      </c>
      <c r="E7388" s="147" t="s">
        <v>1998</v>
      </c>
      <c r="F7388" s="147" t="s">
        <v>4882</v>
      </c>
      <c r="G7388" s="149"/>
    </row>
    <row r="7389" spans="1:7">
      <c r="A7389" t="str">
        <f t="shared" si="115"/>
        <v>J1501.CS6</v>
      </c>
      <c r="B7389" s="147" t="s">
        <v>4769</v>
      </c>
      <c r="C7389" s="147" t="s">
        <v>2239</v>
      </c>
      <c r="D7389" s="147" t="s">
        <v>4770</v>
      </c>
      <c r="E7389" s="147" t="s">
        <v>1998</v>
      </c>
      <c r="F7389" s="147" t="s">
        <v>4883</v>
      </c>
      <c r="G7389" s="147" t="s">
        <v>4884</v>
      </c>
    </row>
    <row r="7390" spans="1:7">
      <c r="A7390" t="str">
        <f t="shared" si="115"/>
        <v>J1501.CS7</v>
      </c>
      <c r="B7390" s="147" t="s">
        <v>4769</v>
      </c>
      <c r="C7390" s="147" t="s">
        <v>2241</v>
      </c>
      <c r="D7390" s="147" t="s">
        <v>4770</v>
      </c>
      <c r="E7390" s="147" t="s">
        <v>1998</v>
      </c>
      <c r="F7390" s="147" t="s">
        <v>4885</v>
      </c>
      <c r="G7390" s="147" t="s">
        <v>4886</v>
      </c>
    </row>
    <row r="7391" spans="1:7">
      <c r="A7391" t="str">
        <f t="shared" si="115"/>
        <v>J1501.CS8</v>
      </c>
      <c r="B7391" s="147" t="s">
        <v>4769</v>
      </c>
      <c r="C7391" s="147" t="s">
        <v>2243</v>
      </c>
      <c r="D7391" s="147" t="s">
        <v>4770</v>
      </c>
      <c r="E7391" s="147" t="s">
        <v>1998</v>
      </c>
      <c r="F7391" s="147" t="s">
        <v>4887</v>
      </c>
      <c r="G7391" s="147" t="s">
        <v>4888</v>
      </c>
    </row>
    <row r="7392" spans="1:7">
      <c r="A7392" t="str">
        <f t="shared" si="115"/>
        <v>J1501.CS9</v>
      </c>
      <c r="B7392" s="147" t="s">
        <v>4769</v>
      </c>
      <c r="C7392" s="147" t="s">
        <v>2246</v>
      </c>
      <c r="D7392" s="147" t="s">
        <v>4770</v>
      </c>
      <c r="E7392" s="147" t="s">
        <v>1998</v>
      </c>
      <c r="F7392" s="147" t="s">
        <v>4889</v>
      </c>
      <c r="G7392" s="147" t="s">
        <v>4890</v>
      </c>
    </row>
    <row r="7393" spans="1:7">
      <c r="A7393" t="str">
        <f t="shared" si="115"/>
        <v>J1501.CS10</v>
      </c>
      <c r="B7393" s="147" t="s">
        <v>4769</v>
      </c>
      <c r="C7393" s="147" t="s">
        <v>2249</v>
      </c>
      <c r="D7393" s="147" t="s">
        <v>4770</v>
      </c>
      <c r="E7393" s="147" t="s">
        <v>1998</v>
      </c>
      <c r="F7393" s="147" t="s">
        <v>4891</v>
      </c>
      <c r="G7393" s="147" t="s">
        <v>4892</v>
      </c>
    </row>
    <row r="7394" spans="1:7">
      <c r="A7394" t="str">
        <f t="shared" si="115"/>
        <v>J1501.CS11</v>
      </c>
      <c r="B7394" s="147" t="s">
        <v>4769</v>
      </c>
      <c r="C7394" s="147" t="s">
        <v>2252</v>
      </c>
      <c r="D7394" s="147" t="s">
        <v>4770</v>
      </c>
      <c r="E7394" s="147" t="s">
        <v>1998</v>
      </c>
      <c r="F7394" s="147" t="s">
        <v>4893</v>
      </c>
      <c r="G7394" s="147" t="s">
        <v>4894</v>
      </c>
    </row>
    <row r="7395" spans="1:7">
      <c r="A7395" t="str">
        <f t="shared" si="115"/>
        <v>J1501.CS12</v>
      </c>
      <c r="B7395" s="147" t="s">
        <v>4769</v>
      </c>
      <c r="C7395" s="147" t="s">
        <v>2254</v>
      </c>
      <c r="D7395" s="147" t="s">
        <v>4770</v>
      </c>
      <c r="E7395" s="147" t="s">
        <v>1998</v>
      </c>
      <c r="F7395" s="147" t="s">
        <v>4895</v>
      </c>
      <c r="G7395" s="147" t="s">
        <v>4896</v>
      </c>
    </row>
    <row r="7396" spans="1:7">
      <c r="A7396" t="str">
        <f t="shared" si="115"/>
        <v>J1501.CS13</v>
      </c>
      <c r="B7396" s="147" t="s">
        <v>4769</v>
      </c>
      <c r="C7396" s="147" t="s">
        <v>2257</v>
      </c>
      <c r="D7396" s="147" t="s">
        <v>4770</v>
      </c>
      <c r="E7396" s="147" t="s">
        <v>1998</v>
      </c>
      <c r="F7396" s="147" t="s">
        <v>4897</v>
      </c>
      <c r="G7396" s="147" t="s">
        <v>4898</v>
      </c>
    </row>
    <row r="7397" spans="1:7">
      <c r="A7397" t="str">
        <f t="shared" si="115"/>
        <v>J1501.CS14</v>
      </c>
      <c r="B7397" s="147" t="s">
        <v>4769</v>
      </c>
      <c r="C7397" s="147" t="s">
        <v>2260</v>
      </c>
      <c r="D7397" s="147" t="s">
        <v>4770</v>
      </c>
      <c r="E7397" s="147" t="s">
        <v>1998</v>
      </c>
      <c r="F7397" s="147" t="s">
        <v>4899</v>
      </c>
      <c r="G7397" s="147" t="s">
        <v>4900</v>
      </c>
    </row>
    <row r="7398" spans="1:7">
      <c r="A7398" t="str">
        <f t="shared" si="115"/>
        <v>J1501.CS15</v>
      </c>
      <c r="B7398" s="147" t="s">
        <v>4769</v>
      </c>
      <c r="C7398" s="147" t="s">
        <v>2262</v>
      </c>
      <c r="D7398" s="147" t="s">
        <v>4770</v>
      </c>
      <c r="E7398" s="147" t="s">
        <v>1998</v>
      </c>
      <c r="F7398" s="147" t="s">
        <v>4901</v>
      </c>
      <c r="G7398" s="149"/>
    </row>
    <row r="7399" spans="1:7">
      <c r="A7399" t="str">
        <f t="shared" si="115"/>
        <v>J1501.CS16</v>
      </c>
      <c r="B7399" s="147" t="s">
        <v>4769</v>
      </c>
      <c r="C7399" s="147" t="s">
        <v>2264</v>
      </c>
      <c r="D7399" s="147" t="s">
        <v>4770</v>
      </c>
      <c r="E7399" s="147" t="s">
        <v>1998</v>
      </c>
      <c r="F7399" s="147" t="s">
        <v>4902</v>
      </c>
      <c r="G7399" s="149"/>
    </row>
    <row r="7400" spans="1:7">
      <c r="A7400" t="str">
        <f t="shared" si="115"/>
        <v>J1501.CX1</v>
      </c>
      <c r="B7400" s="147" t="s">
        <v>4769</v>
      </c>
      <c r="C7400" s="147" t="s">
        <v>2266</v>
      </c>
      <c r="D7400" s="147" t="s">
        <v>4770</v>
      </c>
      <c r="E7400" s="147" t="s">
        <v>1998</v>
      </c>
      <c r="F7400" s="147" t="s">
        <v>4903</v>
      </c>
      <c r="G7400" s="147" t="s">
        <v>1999</v>
      </c>
    </row>
    <row r="7401" spans="1:7">
      <c r="A7401" t="str">
        <f t="shared" si="115"/>
        <v>J1501.CX2</v>
      </c>
      <c r="B7401" s="147" t="s">
        <v>4769</v>
      </c>
      <c r="C7401" s="147" t="s">
        <v>2268</v>
      </c>
      <c r="D7401" s="147" t="s">
        <v>4770</v>
      </c>
      <c r="E7401" s="147" t="s">
        <v>1998</v>
      </c>
      <c r="F7401" s="147" t="s">
        <v>4904</v>
      </c>
      <c r="G7401" s="147" t="s">
        <v>1999</v>
      </c>
    </row>
    <row r="7402" spans="1:7">
      <c r="A7402" t="str">
        <f t="shared" si="115"/>
        <v>J1501.CX3</v>
      </c>
      <c r="B7402" s="147" t="s">
        <v>4769</v>
      </c>
      <c r="C7402" s="147" t="s">
        <v>2270</v>
      </c>
      <c r="D7402" s="147" t="s">
        <v>4770</v>
      </c>
      <c r="E7402" s="147" t="s">
        <v>1998</v>
      </c>
      <c r="F7402" s="147" t="s">
        <v>4905</v>
      </c>
      <c r="G7402" s="147" t="s">
        <v>1999</v>
      </c>
    </row>
    <row r="7403" spans="1:7">
      <c r="A7403" t="str">
        <f t="shared" si="115"/>
        <v>J1501.CX4</v>
      </c>
      <c r="B7403" s="147" t="s">
        <v>4769</v>
      </c>
      <c r="C7403" s="147" t="s">
        <v>2272</v>
      </c>
      <c r="D7403" s="147" t="s">
        <v>4770</v>
      </c>
      <c r="E7403" s="147" t="s">
        <v>1998</v>
      </c>
      <c r="F7403" s="147" t="s">
        <v>4906</v>
      </c>
      <c r="G7403" s="147" t="s">
        <v>1999</v>
      </c>
    </row>
    <row r="7404" spans="1:7">
      <c r="A7404" t="str">
        <f t="shared" si="115"/>
        <v>J1501.CX5</v>
      </c>
      <c r="B7404" s="147" t="s">
        <v>4769</v>
      </c>
      <c r="C7404" s="147" t="s">
        <v>2274</v>
      </c>
      <c r="D7404" s="147" t="s">
        <v>4770</v>
      </c>
      <c r="E7404" s="147" t="s">
        <v>1998</v>
      </c>
      <c r="F7404" s="147" t="s">
        <v>4907</v>
      </c>
      <c r="G7404" s="149"/>
    </row>
    <row r="7405" spans="1:7">
      <c r="A7405" t="str">
        <f t="shared" si="115"/>
        <v>J1501.CX6</v>
      </c>
      <c r="B7405" s="147" t="s">
        <v>4769</v>
      </c>
      <c r="C7405" s="147" t="s">
        <v>2276</v>
      </c>
      <c r="D7405" s="147" t="s">
        <v>4770</v>
      </c>
      <c r="E7405" s="147" t="s">
        <v>1998</v>
      </c>
      <c r="F7405" s="147" t="s">
        <v>4908</v>
      </c>
      <c r="G7405" s="147" t="s">
        <v>1999</v>
      </c>
    </row>
    <row r="7406" spans="1:7">
      <c r="A7406" t="str">
        <f t="shared" si="115"/>
        <v>J1501.CX7</v>
      </c>
      <c r="B7406" s="147" t="s">
        <v>4769</v>
      </c>
      <c r="C7406" s="147" t="s">
        <v>2278</v>
      </c>
      <c r="D7406" s="147" t="s">
        <v>4770</v>
      </c>
      <c r="E7406" s="147" t="s">
        <v>1998</v>
      </c>
      <c r="F7406" s="147" t="s">
        <v>4909</v>
      </c>
      <c r="G7406" s="147" t="s">
        <v>1999</v>
      </c>
    </row>
    <row r="7407" spans="1:7">
      <c r="A7407" t="str">
        <f t="shared" si="115"/>
        <v>J1501.CX8</v>
      </c>
      <c r="B7407" s="147" t="s">
        <v>4769</v>
      </c>
      <c r="C7407" s="147" t="s">
        <v>2280</v>
      </c>
      <c r="D7407" s="147" t="s">
        <v>4770</v>
      </c>
      <c r="E7407" s="147" t="s">
        <v>1998</v>
      </c>
      <c r="F7407" s="147" t="s">
        <v>4910</v>
      </c>
      <c r="G7407" s="147" t="s">
        <v>1999</v>
      </c>
    </row>
    <row r="7408" spans="1:7">
      <c r="A7408" t="str">
        <f t="shared" si="115"/>
        <v>J1501.CX9</v>
      </c>
      <c r="B7408" s="147" t="s">
        <v>4769</v>
      </c>
      <c r="C7408" s="147" t="s">
        <v>2283</v>
      </c>
      <c r="D7408" s="147" t="s">
        <v>4770</v>
      </c>
      <c r="E7408" s="147" t="s">
        <v>1998</v>
      </c>
      <c r="F7408" s="147" t="s">
        <v>4911</v>
      </c>
      <c r="G7408" s="147" t="s">
        <v>1999</v>
      </c>
    </row>
    <row r="7409" spans="1:7">
      <c r="A7409" t="str">
        <f t="shared" si="115"/>
        <v>J1501.CX10</v>
      </c>
      <c r="B7409" s="147" t="s">
        <v>4769</v>
      </c>
      <c r="C7409" s="147" t="s">
        <v>2285</v>
      </c>
      <c r="D7409" s="147" t="s">
        <v>4770</v>
      </c>
      <c r="E7409" s="147" t="s">
        <v>1998</v>
      </c>
      <c r="F7409" s="147" t="s">
        <v>4912</v>
      </c>
      <c r="G7409" s="147" t="s">
        <v>1999</v>
      </c>
    </row>
    <row r="7410" spans="1:7">
      <c r="A7410" t="str">
        <f t="shared" si="115"/>
        <v>J1501.CX11</v>
      </c>
      <c r="B7410" s="147" t="s">
        <v>4769</v>
      </c>
      <c r="C7410" s="147" t="s">
        <v>2287</v>
      </c>
      <c r="D7410" s="147" t="s">
        <v>4770</v>
      </c>
      <c r="E7410" s="147" t="s">
        <v>1998</v>
      </c>
      <c r="F7410" s="147" t="s">
        <v>4913</v>
      </c>
      <c r="G7410" s="147" t="s">
        <v>1999</v>
      </c>
    </row>
    <row r="7411" spans="1:7">
      <c r="A7411" t="str">
        <f t="shared" si="115"/>
        <v>J1501.CX12</v>
      </c>
      <c r="B7411" s="147" t="s">
        <v>4769</v>
      </c>
      <c r="C7411" s="147" t="s">
        <v>2289</v>
      </c>
      <c r="D7411" s="147" t="s">
        <v>4770</v>
      </c>
      <c r="E7411" s="147" t="s">
        <v>1998</v>
      </c>
      <c r="F7411" s="147" t="s">
        <v>4914</v>
      </c>
      <c r="G7411" s="147" t="s">
        <v>1999</v>
      </c>
    </row>
    <row r="7412" spans="1:7">
      <c r="A7412" t="str">
        <f t="shared" si="115"/>
        <v>J1501.CX13</v>
      </c>
      <c r="B7412" s="147" t="s">
        <v>4769</v>
      </c>
      <c r="C7412" s="147" t="s">
        <v>2291</v>
      </c>
      <c r="D7412" s="147" t="s">
        <v>4770</v>
      </c>
      <c r="E7412" s="147" t="s">
        <v>1998</v>
      </c>
      <c r="F7412" s="147" t="s">
        <v>4915</v>
      </c>
      <c r="G7412" s="147" t="s">
        <v>1999</v>
      </c>
    </row>
    <row r="7413" spans="1:7">
      <c r="A7413" t="str">
        <f t="shared" si="115"/>
        <v>J1501.CX14</v>
      </c>
      <c r="B7413" s="147" t="s">
        <v>4769</v>
      </c>
      <c r="C7413" s="147" t="s">
        <v>2294</v>
      </c>
      <c r="D7413" s="147" t="s">
        <v>4770</v>
      </c>
      <c r="E7413" s="147" t="s">
        <v>1998</v>
      </c>
      <c r="F7413" s="147" t="s">
        <v>4916</v>
      </c>
      <c r="G7413" s="147" t="s">
        <v>1999</v>
      </c>
    </row>
    <row r="7414" spans="1:7">
      <c r="A7414" t="str">
        <f t="shared" si="115"/>
        <v>J1501.CX15</v>
      </c>
      <c r="B7414" s="147" t="s">
        <v>4769</v>
      </c>
      <c r="C7414" s="147" t="s">
        <v>2296</v>
      </c>
      <c r="D7414" s="147" t="s">
        <v>4770</v>
      </c>
      <c r="E7414" s="147" t="s">
        <v>1998</v>
      </c>
      <c r="F7414" s="147" t="s">
        <v>4917</v>
      </c>
      <c r="G7414" s="149"/>
    </row>
    <row r="7415" spans="1:7">
      <c r="A7415" t="str">
        <f t="shared" si="115"/>
        <v>J1501.CX16</v>
      </c>
      <c r="B7415" s="147" t="s">
        <v>4769</v>
      </c>
      <c r="C7415" s="147" t="s">
        <v>2298</v>
      </c>
      <c r="D7415" s="147" t="s">
        <v>4770</v>
      </c>
      <c r="E7415" s="147" t="s">
        <v>1998</v>
      </c>
      <c r="F7415" s="147" t="s">
        <v>4918</v>
      </c>
      <c r="G7415" s="149"/>
    </row>
    <row r="7416" spans="1:7">
      <c r="A7416" t="str">
        <f t="shared" si="115"/>
        <v>J1501.CY1</v>
      </c>
      <c r="B7416" s="147" t="s">
        <v>4769</v>
      </c>
      <c r="C7416" s="147" t="s">
        <v>2300</v>
      </c>
      <c r="D7416" s="147" t="s">
        <v>4770</v>
      </c>
      <c r="E7416" s="147" t="s">
        <v>1998</v>
      </c>
      <c r="F7416" s="147" t="s">
        <v>4919</v>
      </c>
      <c r="G7416" s="147" t="s">
        <v>1999</v>
      </c>
    </row>
    <row r="7417" spans="1:7">
      <c r="A7417" t="str">
        <f t="shared" si="115"/>
        <v>J1501.CY2</v>
      </c>
      <c r="B7417" s="147" t="s">
        <v>4769</v>
      </c>
      <c r="C7417" s="147" t="s">
        <v>2302</v>
      </c>
      <c r="D7417" s="147" t="s">
        <v>4770</v>
      </c>
      <c r="E7417" s="147" t="s">
        <v>1998</v>
      </c>
      <c r="F7417" s="147" t="s">
        <v>4920</v>
      </c>
      <c r="G7417" s="147" t="s">
        <v>1999</v>
      </c>
    </row>
    <row r="7418" spans="1:7">
      <c r="A7418" t="str">
        <f t="shared" si="115"/>
        <v>J1501.CY3</v>
      </c>
      <c r="B7418" s="147" t="s">
        <v>4769</v>
      </c>
      <c r="C7418" s="147" t="s">
        <v>2304</v>
      </c>
      <c r="D7418" s="147" t="s">
        <v>4770</v>
      </c>
      <c r="E7418" s="147" t="s">
        <v>1998</v>
      </c>
      <c r="F7418" s="147" t="s">
        <v>4921</v>
      </c>
      <c r="G7418" s="147" t="s">
        <v>1999</v>
      </c>
    </row>
    <row r="7419" spans="1:7">
      <c r="A7419" t="str">
        <f t="shared" si="115"/>
        <v>J1501.CY4</v>
      </c>
      <c r="B7419" s="147" t="s">
        <v>4769</v>
      </c>
      <c r="C7419" s="147" t="s">
        <v>2306</v>
      </c>
      <c r="D7419" s="147" t="s">
        <v>4770</v>
      </c>
      <c r="E7419" s="147" t="s">
        <v>1998</v>
      </c>
      <c r="F7419" s="147" t="s">
        <v>4922</v>
      </c>
      <c r="G7419" s="147" t="s">
        <v>1999</v>
      </c>
    </row>
    <row r="7420" spans="1:7">
      <c r="A7420" t="str">
        <f t="shared" si="115"/>
        <v>J1501.CY5</v>
      </c>
      <c r="B7420" s="147" t="s">
        <v>4769</v>
      </c>
      <c r="C7420" s="147" t="s">
        <v>2308</v>
      </c>
      <c r="D7420" s="147" t="s">
        <v>4770</v>
      </c>
      <c r="E7420" s="147" t="s">
        <v>1998</v>
      </c>
      <c r="F7420" s="147" t="s">
        <v>4923</v>
      </c>
      <c r="G7420" s="149"/>
    </row>
    <row r="7421" spans="1:7">
      <c r="A7421" t="str">
        <f t="shared" si="115"/>
        <v>J1501.CY6</v>
      </c>
      <c r="B7421" s="147" t="s">
        <v>4769</v>
      </c>
      <c r="C7421" s="147" t="s">
        <v>2310</v>
      </c>
      <c r="D7421" s="147" t="s">
        <v>4770</v>
      </c>
      <c r="E7421" s="147" t="s">
        <v>1998</v>
      </c>
      <c r="F7421" s="147" t="s">
        <v>4924</v>
      </c>
      <c r="G7421" s="147" t="s">
        <v>1999</v>
      </c>
    </row>
    <row r="7422" spans="1:7">
      <c r="A7422" t="str">
        <f t="shared" si="115"/>
        <v>J1501.CY7</v>
      </c>
      <c r="B7422" s="147" t="s">
        <v>4769</v>
      </c>
      <c r="C7422" s="147" t="s">
        <v>2312</v>
      </c>
      <c r="D7422" s="147" t="s">
        <v>4770</v>
      </c>
      <c r="E7422" s="147" t="s">
        <v>1998</v>
      </c>
      <c r="F7422" s="147" t="s">
        <v>4925</v>
      </c>
      <c r="G7422" s="147" t="s">
        <v>1999</v>
      </c>
    </row>
    <row r="7423" spans="1:7">
      <c r="A7423" t="str">
        <f t="shared" si="115"/>
        <v>J1501.CY8</v>
      </c>
      <c r="B7423" s="147" t="s">
        <v>4769</v>
      </c>
      <c r="C7423" s="147" t="s">
        <v>2314</v>
      </c>
      <c r="D7423" s="147" t="s">
        <v>4770</v>
      </c>
      <c r="E7423" s="147" t="s">
        <v>1998</v>
      </c>
      <c r="F7423" s="147" t="s">
        <v>4926</v>
      </c>
      <c r="G7423" s="147" t="s">
        <v>1999</v>
      </c>
    </row>
    <row r="7424" spans="1:7">
      <c r="A7424" t="str">
        <f t="shared" si="115"/>
        <v>J1501.CY9</v>
      </c>
      <c r="B7424" s="147" t="s">
        <v>4769</v>
      </c>
      <c r="C7424" s="147" t="s">
        <v>2316</v>
      </c>
      <c r="D7424" s="147" t="s">
        <v>4770</v>
      </c>
      <c r="E7424" s="147" t="s">
        <v>1998</v>
      </c>
      <c r="F7424" s="147" t="s">
        <v>4927</v>
      </c>
      <c r="G7424" s="147" t="s">
        <v>1999</v>
      </c>
    </row>
    <row r="7425" spans="1:7">
      <c r="A7425" t="str">
        <f t="shared" si="115"/>
        <v>J1501.CY10</v>
      </c>
      <c r="B7425" s="147" t="s">
        <v>4769</v>
      </c>
      <c r="C7425" s="147" t="s">
        <v>2318</v>
      </c>
      <c r="D7425" s="147" t="s">
        <v>4770</v>
      </c>
      <c r="E7425" s="147" t="s">
        <v>1998</v>
      </c>
      <c r="F7425" s="147" t="s">
        <v>4928</v>
      </c>
      <c r="G7425" s="147" t="s">
        <v>1999</v>
      </c>
    </row>
    <row r="7426" spans="1:7">
      <c r="A7426" t="str">
        <f t="shared" si="115"/>
        <v>J1501.CY11</v>
      </c>
      <c r="B7426" s="147" t="s">
        <v>4769</v>
      </c>
      <c r="C7426" s="147" t="s">
        <v>2320</v>
      </c>
      <c r="D7426" s="147" t="s">
        <v>4770</v>
      </c>
      <c r="E7426" s="147" t="s">
        <v>1998</v>
      </c>
      <c r="F7426" s="147" t="s">
        <v>4929</v>
      </c>
      <c r="G7426" s="147" t="s">
        <v>1999</v>
      </c>
    </row>
    <row r="7427" spans="1:7">
      <c r="A7427" t="str">
        <f t="shared" si="115"/>
        <v>J1501.CY12</v>
      </c>
      <c r="B7427" s="147" t="s">
        <v>4769</v>
      </c>
      <c r="C7427" s="147" t="s">
        <v>2322</v>
      </c>
      <c r="D7427" s="147" t="s">
        <v>4770</v>
      </c>
      <c r="E7427" s="147" t="s">
        <v>1998</v>
      </c>
      <c r="F7427" s="147" t="s">
        <v>4930</v>
      </c>
      <c r="G7427" s="147" t="s">
        <v>1999</v>
      </c>
    </row>
    <row r="7428" spans="1:7">
      <c r="A7428" t="str">
        <f t="shared" si="115"/>
        <v>J1501.CY13</v>
      </c>
      <c r="B7428" s="147" t="s">
        <v>4769</v>
      </c>
      <c r="C7428" s="147" t="s">
        <v>2324</v>
      </c>
      <c r="D7428" s="147" t="s">
        <v>4770</v>
      </c>
      <c r="E7428" s="147" t="s">
        <v>1998</v>
      </c>
      <c r="F7428" s="147" t="s">
        <v>4931</v>
      </c>
      <c r="G7428" s="147" t="s">
        <v>1999</v>
      </c>
    </row>
    <row r="7429" spans="1:7">
      <c r="A7429" t="str">
        <f t="shared" si="115"/>
        <v>J1501.CY14</v>
      </c>
      <c r="B7429" s="147" t="s">
        <v>4769</v>
      </c>
      <c r="C7429" s="147" t="s">
        <v>2326</v>
      </c>
      <c r="D7429" s="147" t="s">
        <v>4770</v>
      </c>
      <c r="E7429" s="147" t="s">
        <v>1998</v>
      </c>
      <c r="F7429" s="147" t="s">
        <v>4932</v>
      </c>
      <c r="G7429" s="147" t="s">
        <v>1999</v>
      </c>
    </row>
    <row r="7430" spans="1:7">
      <c r="A7430" t="str">
        <f t="shared" ref="A7430:A7493" si="116">B7430&amp;"."&amp;C7430</f>
        <v>J1501.CY15</v>
      </c>
      <c r="B7430" s="147" t="s">
        <v>4769</v>
      </c>
      <c r="C7430" s="147" t="s">
        <v>2328</v>
      </c>
      <c r="D7430" s="147" t="s">
        <v>4770</v>
      </c>
      <c r="E7430" s="147" t="s">
        <v>1998</v>
      </c>
      <c r="F7430" s="147" t="s">
        <v>4933</v>
      </c>
      <c r="G7430" s="149"/>
    </row>
    <row r="7431" spans="1:7">
      <c r="A7431" t="str">
        <f t="shared" si="116"/>
        <v>J1501.CY16</v>
      </c>
      <c r="B7431" s="147" t="s">
        <v>4769</v>
      </c>
      <c r="C7431" s="147" t="s">
        <v>2330</v>
      </c>
      <c r="D7431" s="147" t="s">
        <v>4770</v>
      </c>
      <c r="E7431" s="147" t="s">
        <v>1998</v>
      </c>
      <c r="F7431" s="147" t="s">
        <v>4934</v>
      </c>
      <c r="G7431" s="149"/>
    </row>
    <row r="7432" spans="1:7">
      <c r="A7432" t="str">
        <f t="shared" si="116"/>
        <v>J1501.DS1</v>
      </c>
      <c r="B7432" s="147" t="s">
        <v>4769</v>
      </c>
      <c r="C7432" s="147" t="s">
        <v>2332</v>
      </c>
      <c r="D7432" s="147" t="s">
        <v>4770</v>
      </c>
      <c r="E7432" s="147" t="s">
        <v>1998</v>
      </c>
      <c r="F7432" s="147" t="s">
        <v>4935</v>
      </c>
      <c r="G7432" s="147" t="s">
        <v>4936</v>
      </c>
    </row>
    <row r="7433" spans="1:7">
      <c r="A7433" t="str">
        <f t="shared" si="116"/>
        <v>J1501.DS2</v>
      </c>
      <c r="B7433" s="147" t="s">
        <v>4769</v>
      </c>
      <c r="C7433" s="147" t="s">
        <v>2334</v>
      </c>
      <c r="D7433" s="147" t="s">
        <v>4770</v>
      </c>
      <c r="E7433" s="147" t="s">
        <v>1998</v>
      </c>
      <c r="F7433" s="147" t="s">
        <v>4937</v>
      </c>
      <c r="G7433" s="147" t="s">
        <v>4938</v>
      </c>
    </row>
    <row r="7434" spans="1:7">
      <c r="A7434" t="str">
        <f t="shared" si="116"/>
        <v>J1501.DS3</v>
      </c>
      <c r="B7434" s="147" t="s">
        <v>4769</v>
      </c>
      <c r="C7434" s="147" t="s">
        <v>2336</v>
      </c>
      <c r="D7434" s="147" t="s">
        <v>4770</v>
      </c>
      <c r="E7434" s="147" t="s">
        <v>1998</v>
      </c>
      <c r="F7434" s="147" t="s">
        <v>4939</v>
      </c>
      <c r="G7434" s="147" t="s">
        <v>4940</v>
      </c>
    </row>
    <row r="7435" spans="1:7">
      <c r="A7435" t="str">
        <f t="shared" si="116"/>
        <v>J1501.DS4</v>
      </c>
      <c r="B7435" s="147" t="s">
        <v>4769</v>
      </c>
      <c r="C7435" s="147" t="s">
        <v>2338</v>
      </c>
      <c r="D7435" s="147" t="s">
        <v>4770</v>
      </c>
      <c r="E7435" s="147" t="s">
        <v>1998</v>
      </c>
      <c r="F7435" s="147" t="s">
        <v>4941</v>
      </c>
      <c r="G7435" s="147" t="s">
        <v>4942</v>
      </c>
    </row>
    <row r="7436" spans="1:7">
      <c r="A7436" t="str">
        <f t="shared" si="116"/>
        <v>J1501.DS6</v>
      </c>
      <c r="B7436" s="147" t="s">
        <v>4769</v>
      </c>
      <c r="C7436" s="147" t="s">
        <v>2340</v>
      </c>
      <c r="D7436" s="147" t="s">
        <v>4770</v>
      </c>
      <c r="E7436" s="147" t="s">
        <v>1998</v>
      </c>
      <c r="F7436" s="147" t="s">
        <v>4943</v>
      </c>
      <c r="G7436" s="147" t="s">
        <v>4944</v>
      </c>
    </row>
    <row r="7437" spans="1:7">
      <c r="A7437" t="str">
        <f t="shared" si="116"/>
        <v>J1501.DS7</v>
      </c>
      <c r="B7437" s="147" t="s">
        <v>4769</v>
      </c>
      <c r="C7437" s="147" t="s">
        <v>2342</v>
      </c>
      <c r="D7437" s="147" t="s">
        <v>4770</v>
      </c>
      <c r="E7437" s="147" t="s">
        <v>1998</v>
      </c>
      <c r="F7437" s="147" t="s">
        <v>4945</v>
      </c>
      <c r="G7437" s="147" t="s">
        <v>4946</v>
      </c>
    </row>
    <row r="7438" spans="1:7">
      <c r="A7438" t="str">
        <f t="shared" si="116"/>
        <v>J1501.DS8</v>
      </c>
      <c r="B7438" s="147" t="s">
        <v>4769</v>
      </c>
      <c r="C7438" s="147" t="s">
        <v>2344</v>
      </c>
      <c r="D7438" s="147" t="s">
        <v>4770</v>
      </c>
      <c r="E7438" s="147" t="s">
        <v>1998</v>
      </c>
      <c r="F7438" s="147" t="s">
        <v>4947</v>
      </c>
      <c r="G7438" s="147" t="s">
        <v>4948</v>
      </c>
    </row>
    <row r="7439" spans="1:7">
      <c r="A7439" t="str">
        <f t="shared" si="116"/>
        <v>J1501.DS9</v>
      </c>
      <c r="B7439" s="147" t="s">
        <v>4769</v>
      </c>
      <c r="C7439" s="147" t="s">
        <v>2347</v>
      </c>
      <c r="D7439" s="147" t="s">
        <v>4770</v>
      </c>
      <c r="E7439" s="147" t="s">
        <v>1998</v>
      </c>
      <c r="F7439" s="147" t="s">
        <v>4949</v>
      </c>
      <c r="G7439" s="147" t="s">
        <v>4950</v>
      </c>
    </row>
    <row r="7440" spans="1:7">
      <c r="A7440" t="str">
        <f t="shared" si="116"/>
        <v>J1501.DS10</v>
      </c>
      <c r="B7440" s="147" t="s">
        <v>4769</v>
      </c>
      <c r="C7440" s="147" t="s">
        <v>2349</v>
      </c>
      <c r="D7440" s="147" t="s">
        <v>4770</v>
      </c>
      <c r="E7440" s="147" t="s">
        <v>1998</v>
      </c>
      <c r="F7440" s="147" t="s">
        <v>4951</v>
      </c>
      <c r="G7440" s="147" t="s">
        <v>4952</v>
      </c>
    </row>
    <row r="7441" spans="1:7">
      <c r="A7441" t="str">
        <f t="shared" si="116"/>
        <v>J1501.DS11</v>
      </c>
      <c r="B7441" s="147" t="s">
        <v>4769</v>
      </c>
      <c r="C7441" s="147" t="s">
        <v>2351</v>
      </c>
      <c r="D7441" s="147" t="s">
        <v>4770</v>
      </c>
      <c r="E7441" s="147" t="s">
        <v>1998</v>
      </c>
      <c r="F7441" s="147" t="s">
        <v>4953</v>
      </c>
      <c r="G7441" s="147" t="s">
        <v>4954</v>
      </c>
    </row>
    <row r="7442" spans="1:7">
      <c r="A7442" t="str">
        <f t="shared" si="116"/>
        <v>J1501.DS12</v>
      </c>
      <c r="B7442" s="147" t="s">
        <v>4769</v>
      </c>
      <c r="C7442" s="147" t="s">
        <v>2353</v>
      </c>
      <c r="D7442" s="147" t="s">
        <v>4770</v>
      </c>
      <c r="E7442" s="147" t="s">
        <v>1998</v>
      </c>
      <c r="F7442" s="147" t="s">
        <v>4955</v>
      </c>
      <c r="G7442" s="147" t="s">
        <v>4956</v>
      </c>
    </row>
    <row r="7443" spans="1:7">
      <c r="A7443" t="str">
        <f t="shared" si="116"/>
        <v>J1501.DS13</v>
      </c>
      <c r="B7443" s="147" t="s">
        <v>4769</v>
      </c>
      <c r="C7443" s="147" t="s">
        <v>2355</v>
      </c>
      <c r="D7443" s="147" t="s">
        <v>4770</v>
      </c>
      <c r="E7443" s="147" t="s">
        <v>1998</v>
      </c>
      <c r="F7443" s="147" t="s">
        <v>4957</v>
      </c>
      <c r="G7443" s="147" t="s">
        <v>4958</v>
      </c>
    </row>
    <row r="7444" spans="1:7">
      <c r="A7444" t="str">
        <f t="shared" si="116"/>
        <v>J1501.DS14</v>
      </c>
      <c r="B7444" s="147" t="s">
        <v>4769</v>
      </c>
      <c r="C7444" s="147" t="s">
        <v>2357</v>
      </c>
      <c r="D7444" s="147" t="s">
        <v>4770</v>
      </c>
      <c r="E7444" s="147" t="s">
        <v>1998</v>
      </c>
      <c r="F7444" s="147" t="s">
        <v>4959</v>
      </c>
      <c r="G7444" s="147" t="s">
        <v>4960</v>
      </c>
    </row>
    <row r="7445" spans="1:7">
      <c r="A7445" t="str">
        <f t="shared" si="116"/>
        <v>J1501.DS15</v>
      </c>
      <c r="B7445" s="147" t="s">
        <v>4769</v>
      </c>
      <c r="C7445" s="147" t="s">
        <v>2359</v>
      </c>
      <c r="D7445" s="147" t="s">
        <v>4770</v>
      </c>
      <c r="E7445" s="147" t="s">
        <v>1998</v>
      </c>
      <c r="F7445" s="147" t="s">
        <v>4961</v>
      </c>
      <c r="G7445" s="149"/>
    </row>
    <row r="7446" spans="1:7">
      <c r="A7446" t="str">
        <f t="shared" si="116"/>
        <v>J1501.DX1</v>
      </c>
      <c r="B7446" s="147" t="s">
        <v>4769</v>
      </c>
      <c r="C7446" s="147" t="s">
        <v>2361</v>
      </c>
      <c r="D7446" s="147" t="s">
        <v>4770</v>
      </c>
      <c r="E7446" s="147" t="s">
        <v>1998</v>
      </c>
      <c r="F7446" s="147" t="s">
        <v>4962</v>
      </c>
      <c r="G7446" s="147" t="s">
        <v>1999</v>
      </c>
    </row>
    <row r="7447" spans="1:7">
      <c r="A7447" t="str">
        <f t="shared" si="116"/>
        <v>J1501.DX2</v>
      </c>
      <c r="B7447" s="147" t="s">
        <v>4769</v>
      </c>
      <c r="C7447" s="147" t="s">
        <v>2363</v>
      </c>
      <c r="D7447" s="147" t="s">
        <v>4770</v>
      </c>
      <c r="E7447" s="147" t="s">
        <v>1998</v>
      </c>
      <c r="F7447" s="147" t="s">
        <v>4963</v>
      </c>
      <c r="G7447" s="147" t="s">
        <v>1999</v>
      </c>
    </row>
    <row r="7448" spans="1:7">
      <c r="A7448" t="str">
        <f t="shared" si="116"/>
        <v>J1501.DX3</v>
      </c>
      <c r="B7448" s="147" t="s">
        <v>4769</v>
      </c>
      <c r="C7448" s="147" t="s">
        <v>2365</v>
      </c>
      <c r="D7448" s="147" t="s">
        <v>4770</v>
      </c>
      <c r="E7448" s="147" t="s">
        <v>1998</v>
      </c>
      <c r="F7448" s="147" t="s">
        <v>4964</v>
      </c>
      <c r="G7448" s="147" t="s">
        <v>1999</v>
      </c>
    </row>
    <row r="7449" spans="1:7">
      <c r="A7449" t="str">
        <f t="shared" si="116"/>
        <v>J1501.DX4</v>
      </c>
      <c r="B7449" s="147" t="s">
        <v>4769</v>
      </c>
      <c r="C7449" s="147" t="s">
        <v>2367</v>
      </c>
      <c r="D7449" s="147" t="s">
        <v>4770</v>
      </c>
      <c r="E7449" s="147" t="s">
        <v>1998</v>
      </c>
      <c r="F7449" s="147" t="s">
        <v>4965</v>
      </c>
      <c r="G7449" s="147" t="s">
        <v>1999</v>
      </c>
    </row>
    <row r="7450" spans="1:7">
      <c r="A7450" t="str">
        <f t="shared" si="116"/>
        <v>J1501.DX6</v>
      </c>
      <c r="B7450" s="147" t="s">
        <v>4769</v>
      </c>
      <c r="C7450" s="147" t="s">
        <v>2369</v>
      </c>
      <c r="D7450" s="147" t="s">
        <v>4770</v>
      </c>
      <c r="E7450" s="147" t="s">
        <v>1998</v>
      </c>
      <c r="F7450" s="147" t="s">
        <v>4966</v>
      </c>
      <c r="G7450" s="147" t="s">
        <v>1999</v>
      </c>
    </row>
    <row r="7451" spans="1:7">
      <c r="A7451" t="str">
        <f t="shared" si="116"/>
        <v>J1501.DX7</v>
      </c>
      <c r="B7451" s="147" t="s">
        <v>4769</v>
      </c>
      <c r="C7451" s="147" t="s">
        <v>2371</v>
      </c>
      <c r="D7451" s="147" t="s">
        <v>4770</v>
      </c>
      <c r="E7451" s="147" t="s">
        <v>1998</v>
      </c>
      <c r="F7451" s="147" t="s">
        <v>4967</v>
      </c>
      <c r="G7451" s="147" t="s">
        <v>1999</v>
      </c>
    </row>
    <row r="7452" spans="1:7">
      <c r="A7452" t="str">
        <f t="shared" si="116"/>
        <v>J1501.DX8</v>
      </c>
      <c r="B7452" s="147" t="s">
        <v>4769</v>
      </c>
      <c r="C7452" s="147" t="s">
        <v>2373</v>
      </c>
      <c r="D7452" s="147" t="s">
        <v>4770</v>
      </c>
      <c r="E7452" s="147" t="s">
        <v>1998</v>
      </c>
      <c r="F7452" s="147" t="s">
        <v>4968</v>
      </c>
      <c r="G7452" s="147" t="s">
        <v>1999</v>
      </c>
    </row>
    <row r="7453" spans="1:7">
      <c r="A7453" t="str">
        <f t="shared" si="116"/>
        <v>J1501.DX9</v>
      </c>
      <c r="B7453" s="147" t="s">
        <v>4769</v>
      </c>
      <c r="C7453" s="147" t="s">
        <v>2376</v>
      </c>
      <c r="D7453" s="147" t="s">
        <v>4770</v>
      </c>
      <c r="E7453" s="147" t="s">
        <v>1998</v>
      </c>
      <c r="F7453" s="147" t="s">
        <v>4969</v>
      </c>
      <c r="G7453" s="147" t="s">
        <v>1999</v>
      </c>
    </row>
    <row r="7454" spans="1:7">
      <c r="A7454" t="str">
        <f t="shared" si="116"/>
        <v>J1501.DX10</v>
      </c>
      <c r="B7454" s="147" t="s">
        <v>4769</v>
      </c>
      <c r="C7454" s="147" t="s">
        <v>2378</v>
      </c>
      <c r="D7454" s="147" t="s">
        <v>4770</v>
      </c>
      <c r="E7454" s="147" t="s">
        <v>1998</v>
      </c>
      <c r="F7454" s="147" t="s">
        <v>4970</v>
      </c>
      <c r="G7454" s="147" t="s">
        <v>1999</v>
      </c>
    </row>
    <row r="7455" spans="1:7">
      <c r="A7455" t="str">
        <f t="shared" si="116"/>
        <v>J1501.DX11</v>
      </c>
      <c r="B7455" s="147" t="s">
        <v>4769</v>
      </c>
      <c r="C7455" s="147" t="s">
        <v>2380</v>
      </c>
      <c r="D7455" s="147" t="s">
        <v>4770</v>
      </c>
      <c r="E7455" s="147" t="s">
        <v>1998</v>
      </c>
      <c r="F7455" s="147" t="s">
        <v>4971</v>
      </c>
      <c r="G7455" s="147" t="s">
        <v>1999</v>
      </c>
    </row>
    <row r="7456" spans="1:7">
      <c r="A7456" t="str">
        <f t="shared" si="116"/>
        <v>J1501.DX12</v>
      </c>
      <c r="B7456" s="147" t="s">
        <v>4769</v>
      </c>
      <c r="C7456" s="147" t="s">
        <v>2382</v>
      </c>
      <c r="D7456" s="147" t="s">
        <v>4770</v>
      </c>
      <c r="E7456" s="147" t="s">
        <v>1998</v>
      </c>
      <c r="F7456" s="147" t="s">
        <v>4972</v>
      </c>
      <c r="G7456" s="147" t="s">
        <v>1999</v>
      </c>
    </row>
    <row r="7457" spans="1:7">
      <c r="A7457" t="str">
        <f t="shared" si="116"/>
        <v>J1501.DX13</v>
      </c>
      <c r="B7457" s="147" t="s">
        <v>4769</v>
      </c>
      <c r="C7457" s="147" t="s">
        <v>2384</v>
      </c>
      <c r="D7457" s="147" t="s">
        <v>4770</v>
      </c>
      <c r="E7457" s="147" t="s">
        <v>1998</v>
      </c>
      <c r="F7457" s="147" t="s">
        <v>4973</v>
      </c>
      <c r="G7457" s="147" t="s">
        <v>1999</v>
      </c>
    </row>
    <row r="7458" spans="1:7">
      <c r="A7458" t="str">
        <f t="shared" si="116"/>
        <v>J1501.DX14</v>
      </c>
      <c r="B7458" s="147" t="s">
        <v>4769</v>
      </c>
      <c r="C7458" s="147" t="s">
        <v>2386</v>
      </c>
      <c r="D7458" s="147" t="s">
        <v>4770</v>
      </c>
      <c r="E7458" s="147" t="s">
        <v>1998</v>
      </c>
      <c r="F7458" s="147" t="s">
        <v>4974</v>
      </c>
      <c r="G7458" s="147" t="s">
        <v>1999</v>
      </c>
    </row>
    <row r="7459" spans="1:7">
      <c r="A7459" t="str">
        <f t="shared" si="116"/>
        <v>J1501.DX15</v>
      </c>
      <c r="B7459" s="147" t="s">
        <v>4769</v>
      </c>
      <c r="C7459" s="147" t="s">
        <v>2388</v>
      </c>
      <c r="D7459" s="147" t="s">
        <v>4770</v>
      </c>
      <c r="E7459" s="147" t="s">
        <v>1998</v>
      </c>
      <c r="F7459" s="147" t="s">
        <v>4975</v>
      </c>
      <c r="G7459" s="149"/>
    </row>
    <row r="7460" spans="1:7">
      <c r="A7460" t="str">
        <f t="shared" si="116"/>
        <v>J1501.DY1</v>
      </c>
      <c r="B7460" s="147" t="s">
        <v>4769</v>
      </c>
      <c r="C7460" s="147" t="s">
        <v>2390</v>
      </c>
      <c r="D7460" s="147" t="s">
        <v>4770</v>
      </c>
      <c r="E7460" s="147" t="s">
        <v>1998</v>
      </c>
      <c r="F7460" s="147" t="s">
        <v>4976</v>
      </c>
      <c r="G7460" s="147" t="s">
        <v>1999</v>
      </c>
    </row>
    <row r="7461" spans="1:7">
      <c r="A7461" t="str">
        <f t="shared" si="116"/>
        <v>J1501.DY2</v>
      </c>
      <c r="B7461" s="147" t="s">
        <v>4769</v>
      </c>
      <c r="C7461" s="147" t="s">
        <v>2392</v>
      </c>
      <c r="D7461" s="147" t="s">
        <v>4770</v>
      </c>
      <c r="E7461" s="147" t="s">
        <v>1998</v>
      </c>
      <c r="F7461" s="147" t="s">
        <v>4977</v>
      </c>
      <c r="G7461" s="147" t="s">
        <v>1999</v>
      </c>
    </row>
    <row r="7462" spans="1:7">
      <c r="A7462" t="str">
        <f t="shared" si="116"/>
        <v>J1501.DY3</v>
      </c>
      <c r="B7462" s="147" t="s">
        <v>4769</v>
      </c>
      <c r="C7462" s="147" t="s">
        <v>2394</v>
      </c>
      <c r="D7462" s="147" t="s">
        <v>4770</v>
      </c>
      <c r="E7462" s="147" t="s">
        <v>1998</v>
      </c>
      <c r="F7462" s="147" t="s">
        <v>4978</v>
      </c>
      <c r="G7462" s="147" t="s">
        <v>1999</v>
      </c>
    </row>
    <row r="7463" spans="1:7">
      <c r="A7463" t="str">
        <f t="shared" si="116"/>
        <v>J1501.DY4</v>
      </c>
      <c r="B7463" s="147" t="s">
        <v>4769</v>
      </c>
      <c r="C7463" s="147" t="s">
        <v>2396</v>
      </c>
      <c r="D7463" s="147" t="s">
        <v>4770</v>
      </c>
      <c r="E7463" s="147" t="s">
        <v>1998</v>
      </c>
      <c r="F7463" s="147" t="s">
        <v>4979</v>
      </c>
      <c r="G7463" s="147" t="s">
        <v>1999</v>
      </c>
    </row>
    <row r="7464" spans="1:7">
      <c r="A7464" t="str">
        <f t="shared" si="116"/>
        <v>J1501.DY6</v>
      </c>
      <c r="B7464" s="147" t="s">
        <v>4769</v>
      </c>
      <c r="C7464" s="147" t="s">
        <v>2398</v>
      </c>
      <c r="D7464" s="147" t="s">
        <v>4770</v>
      </c>
      <c r="E7464" s="147" t="s">
        <v>1998</v>
      </c>
      <c r="F7464" s="147" t="s">
        <v>4980</v>
      </c>
      <c r="G7464" s="147" t="s">
        <v>1999</v>
      </c>
    </row>
    <row r="7465" spans="1:7">
      <c r="A7465" t="str">
        <f t="shared" si="116"/>
        <v>J1501.DY7</v>
      </c>
      <c r="B7465" s="147" t="s">
        <v>4769</v>
      </c>
      <c r="C7465" s="147" t="s">
        <v>2400</v>
      </c>
      <c r="D7465" s="147" t="s">
        <v>4770</v>
      </c>
      <c r="E7465" s="147" t="s">
        <v>1998</v>
      </c>
      <c r="F7465" s="147" t="s">
        <v>4981</v>
      </c>
      <c r="G7465" s="147" t="s">
        <v>1999</v>
      </c>
    </row>
    <row r="7466" spans="1:7">
      <c r="A7466" t="str">
        <f t="shared" si="116"/>
        <v>J1501.DY8</v>
      </c>
      <c r="B7466" s="147" t="s">
        <v>4769</v>
      </c>
      <c r="C7466" s="147" t="s">
        <v>2402</v>
      </c>
      <c r="D7466" s="147" t="s">
        <v>4770</v>
      </c>
      <c r="E7466" s="147" t="s">
        <v>1998</v>
      </c>
      <c r="F7466" s="147" t="s">
        <v>4982</v>
      </c>
      <c r="G7466" s="147" t="s">
        <v>1999</v>
      </c>
    </row>
    <row r="7467" spans="1:7">
      <c r="A7467" t="str">
        <f t="shared" si="116"/>
        <v>J1501.DY9</v>
      </c>
      <c r="B7467" s="147" t="s">
        <v>4769</v>
      </c>
      <c r="C7467" s="147" t="s">
        <v>2404</v>
      </c>
      <c r="D7467" s="147" t="s">
        <v>4770</v>
      </c>
      <c r="E7467" s="147" t="s">
        <v>1998</v>
      </c>
      <c r="F7467" s="147" t="s">
        <v>4983</v>
      </c>
      <c r="G7467" s="147" t="s">
        <v>1999</v>
      </c>
    </row>
    <row r="7468" spans="1:7">
      <c r="A7468" t="str">
        <f t="shared" si="116"/>
        <v>J1501.DY10</v>
      </c>
      <c r="B7468" s="147" t="s">
        <v>4769</v>
      </c>
      <c r="C7468" s="147" t="s">
        <v>2406</v>
      </c>
      <c r="D7468" s="147" t="s">
        <v>4770</v>
      </c>
      <c r="E7468" s="147" t="s">
        <v>1998</v>
      </c>
      <c r="F7468" s="147" t="s">
        <v>4984</v>
      </c>
      <c r="G7468" s="147" t="s">
        <v>1999</v>
      </c>
    </row>
    <row r="7469" spans="1:7">
      <c r="A7469" t="str">
        <f t="shared" si="116"/>
        <v>J1501.DY11</v>
      </c>
      <c r="B7469" s="147" t="s">
        <v>4769</v>
      </c>
      <c r="C7469" s="147" t="s">
        <v>2408</v>
      </c>
      <c r="D7469" s="147" t="s">
        <v>4770</v>
      </c>
      <c r="E7469" s="147" t="s">
        <v>1998</v>
      </c>
      <c r="F7469" s="147" t="s">
        <v>4985</v>
      </c>
      <c r="G7469" s="147" t="s">
        <v>1999</v>
      </c>
    </row>
    <row r="7470" spans="1:7">
      <c r="A7470" t="str">
        <f t="shared" si="116"/>
        <v>J1501.DY12</v>
      </c>
      <c r="B7470" s="147" t="s">
        <v>4769</v>
      </c>
      <c r="C7470" s="147" t="s">
        <v>2410</v>
      </c>
      <c r="D7470" s="147" t="s">
        <v>4770</v>
      </c>
      <c r="E7470" s="147" t="s">
        <v>1998</v>
      </c>
      <c r="F7470" s="147" t="s">
        <v>4986</v>
      </c>
      <c r="G7470" s="147" t="s">
        <v>1999</v>
      </c>
    </row>
    <row r="7471" spans="1:7">
      <c r="A7471" t="str">
        <f t="shared" si="116"/>
        <v>J1501.DY13</v>
      </c>
      <c r="B7471" s="147" t="s">
        <v>4769</v>
      </c>
      <c r="C7471" s="147" t="s">
        <v>2412</v>
      </c>
      <c r="D7471" s="147" t="s">
        <v>4770</v>
      </c>
      <c r="E7471" s="147" t="s">
        <v>1998</v>
      </c>
      <c r="F7471" s="147" t="s">
        <v>4987</v>
      </c>
      <c r="G7471" s="147" t="s">
        <v>1999</v>
      </c>
    </row>
    <row r="7472" spans="1:7">
      <c r="A7472" t="str">
        <f t="shared" si="116"/>
        <v>J1501.DY14</v>
      </c>
      <c r="B7472" s="147" t="s">
        <v>4769</v>
      </c>
      <c r="C7472" s="147" t="s">
        <v>2414</v>
      </c>
      <c r="D7472" s="147" t="s">
        <v>4770</v>
      </c>
      <c r="E7472" s="147" t="s">
        <v>1998</v>
      </c>
      <c r="F7472" s="147" t="s">
        <v>4988</v>
      </c>
      <c r="G7472" s="147" t="s">
        <v>1999</v>
      </c>
    </row>
    <row r="7473" spans="1:7">
      <c r="A7473" t="str">
        <f t="shared" si="116"/>
        <v>J1501.DY15</v>
      </c>
      <c r="B7473" s="147" t="s">
        <v>4769</v>
      </c>
      <c r="C7473" s="147" t="s">
        <v>2416</v>
      </c>
      <c r="D7473" s="147" t="s">
        <v>4770</v>
      </c>
      <c r="E7473" s="147" t="s">
        <v>1998</v>
      </c>
      <c r="F7473" s="147" t="s">
        <v>4989</v>
      </c>
      <c r="G7473" s="149"/>
    </row>
    <row r="7474" spans="1:7">
      <c r="A7474" t="str">
        <f t="shared" si="116"/>
        <v>J1502.AS2</v>
      </c>
      <c r="B7474" s="147" t="s">
        <v>4990</v>
      </c>
      <c r="C7474" s="147" t="s">
        <v>2043</v>
      </c>
      <c r="D7474" s="147" t="s">
        <v>4991</v>
      </c>
      <c r="E7474" s="147" t="s">
        <v>1998</v>
      </c>
      <c r="F7474" s="147" t="s">
        <v>4992</v>
      </c>
      <c r="G7474" s="147" t="s">
        <v>4993</v>
      </c>
    </row>
    <row r="7475" spans="1:7">
      <c r="A7475" t="str">
        <f t="shared" si="116"/>
        <v>J1502.AS3</v>
      </c>
      <c r="B7475" s="147" t="s">
        <v>4990</v>
      </c>
      <c r="C7475" s="147" t="s">
        <v>2046</v>
      </c>
      <c r="D7475" s="147" t="s">
        <v>4991</v>
      </c>
      <c r="E7475" s="147" t="s">
        <v>1998</v>
      </c>
      <c r="F7475" s="147" t="s">
        <v>4994</v>
      </c>
      <c r="G7475" s="147" t="s">
        <v>4995</v>
      </c>
    </row>
    <row r="7476" spans="1:7">
      <c r="A7476" t="str">
        <f t="shared" si="116"/>
        <v>J1502.AS4</v>
      </c>
      <c r="B7476" s="147" t="s">
        <v>4990</v>
      </c>
      <c r="C7476" s="147" t="s">
        <v>2048</v>
      </c>
      <c r="D7476" s="147" t="s">
        <v>4991</v>
      </c>
      <c r="E7476" s="147" t="s">
        <v>1998</v>
      </c>
      <c r="F7476" s="147" t="s">
        <v>4996</v>
      </c>
      <c r="G7476" s="147" t="s">
        <v>4997</v>
      </c>
    </row>
    <row r="7477" spans="1:7">
      <c r="A7477" t="str">
        <f t="shared" si="116"/>
        <v>J1502.AS5</v>
      </c>
      <c r="B7477" s="147" t="s">
        <v>4990</v>
      </c>
      <c r="C7477" s="147" t="s">
        <v>2050</v>
      </c>
      <c r="D7477" s="147" t="s">
        <v>4991</v>
      </c>
      <c r="E7477" s="147" t="s">
        <v>1998</v>
      </c>
      <c r="F7477" s="147" t="s">
        <v>4998</v>
      </c>
      <c r="G7477" s="147" t="s">
        <v>4999</v>
      </c>
    </row>
    <row r="7478" spans="1:7">
      <c r="A7478" t="str">
        <f t="shared" si="116"/>
        <v>J1502.AS6</v>
      </c>
      <c r="B7478" s="147" t="s">
        <v>4990</v>
      </c>
      <c r="C7478" s="147" t="s">
        <v>2052</v>
      </c>
      <c r="D7478" s="147" t="s">
        <v>4991</v>
      </c>
      <c r="E7478" s="147" t="s">
        <v>1998</v>
      </c>
      <c r="F7478" s="147" t="s">
        <v>5000</v>
      </c>
      <c r="G7478" s="147" t="s">
        <v>5001</v>
      </c>
    </row>
    <row r="7479" spans="1:7">
      <c r="A7479" t="str">
        <f t="shared" si="116"/>
        <v>J1502.AS7</v>
      </c>
      <c r="B7479" s="147" t="s">
        <v>4990</v>
      </c>
      <c r="C7479" s="147" t="s">
        <v>2054</v>
      </c>
      <c r="D7479" s="147" t="s">
        <v>4991</v>
      </c>
      <c r="E7479" s="147" t="s">
        <v>1998</v>
      </c>
      <c r="F7479" s="147" t="s">
        <v>5002</v>
      </c>
      <c r="G7479" s="147" t="s">
        <v>5003</v>
      </c>
    </row>
    <row r="7480" spans="1:7">
      <c r="A7480" t="str">
        <f t="shared" si="116"/>
        <v>J1502.AS8</v>
      </c>
      <c r="B7480" s="147" t="s">
        <v>4990</v>
      </c>
      <c r="C7480" s="147" t="s">
        <v>2056</v>
      </c>
      <c r="D7480" s="147" t="s">
        <v>4991</v>
      </c>
      <c r="E7480" s="147" t="s">
        <v>1998</v>
      </c>
      <c r="F7480" s="147" t="s">
        <v>5004</v>
      </c>
      <c r="G7480" s="147" t="s">
        <v>5005</v>
      </c>
    </row>
    <row r="7481" spans="1:7">
      <c r="A7481" t="str">
        <f t="shared" si="116"/>
        <v>J1502.AS9</v>
      </c>
      <c r="B7481" s="147" t="s">
        <v>4990</v>
      </c>
      <c r="C7481" s="147" t="s">
        <v>2059</v>
      </c>
      <c r="D7481" s="147" t="s">
        <v>4991</v>
      </c>
      <c r="E7481" s="147" t="s">
        <v>1998</v>
      </c>
      <c r="F7481" s="147" t="s">
        <v>5006</v>
      </c>
      <c r="G7481" s="147" t="s">
        <v>5007</v>
      </c>
    </row>
    <row r="7482" spans="1:7">
      <c r="A7482" t="str">
        <f t="shared" si="116"/>
        <v>J1502.AS10</v>
      </c>
      <c r="B7482" s="147" t="s">
        <v>4990</v>
      </c>
      <c r="C7482" s="147" t="s">
        <v>2062</v>
      </c>
      <c r="D7482" s="147" t="s">
        <v>4991</v>
      </c>
      <c r="E7482" s="147" t="s">
        <v>1998</v>
      </c>
      <c r="F7482" s="147" t="s">
        <v>4787</v>
      </c>
      <c r="G7482" s="149"/>
    </row>
    <row r="7483" spans="1:7">
      <c r="A7483" t="str">
        <f t="shared" si="116"/>
        <v>J1502.AS11</v>
      </c>
      <c r="B7483" s="147" t="s">
        <v>4990</v>
      </c>
      <c r="C7483" s="147" t="s">
        <v>2065</v>
      </c>
      <c r="D7483" s="147" t="s">
        <v>4991</v>
      </c>
      <c r="E7483" s="147" t="s">
        <v>1998</v>
      </c>
      <c r="F7483" s="147" t="s">
        <v>4788</v>
      </c>
      <c r="G7483" s="149"/>
    </row>
    <row r="7484" spans="1:7">
      <c r="A7484" t="str">
        <f t="shared" si="116"/>
        <v>J1502.AS13</v>
      </c>
      <c r="B7484" s="147" t="s">
        <v>4990</v>
      </c>
      <c r="C7484" s="147" t="s">
        <v>2067</v>
      </c>
      <c r="D7484" s="147" t="s">
        <v>4991</v>
      </c>
      <c r="E7484" s="147" t="s">
        <v>1998</v>
      </c>
      <c r="F7484" s="147" t="s">
        <v>2352</v>
      </c>
      <c r="G7484" s="149"/>
    </row>
    <row r="7485" spans="1:7">
      <c r="A7485" t="str">
        <f t="shared" si="116"/>
        <v>J1502.AS14</v>
      </c>
      <c r="B7485" s="147" t="s">
        <v>4990</v>
      </c>
      <c r="C7485" s="147" t="s">
        <v>2070</v>
      </c>
      <c r="D7485" s="147" t="s">
        <v>4991</v>
      </c>
      <c r="E7485" s="147" t="s">
        <v>1998</v>
      </c>
      <c r="F7485" s="147" t="s">
        <v>5008</v>
      </c>
      <c r="G7485" s="147" t="s">
        <v>5009</v>
      </c>
    </row>
    <row r="7486" spans="1:7">
      <c r="A7486" t="str">
        <f t="shared" si="116"/>
        <v>J1502.AS15</v>
      </c>
      <c r="B7486" s="147" t="s">
        <v>4990</v>
      </c>
      <c r="C7486" s="147" t="s">
        <v>2073</v>
      </c>
      <c r="D7486" s="147" t="s">
        <v>4991</v>
      </c>
      <c r="E7486" s="147" t="s">
        <v>1998</v>
      </c>
      <c r="F7486" s="147" t="s">
        <v>3271</v>
      </c>
      <c r="G7486" s="149"/>
    </row>
    <row r="7487" spans="1:7">
      <c r="A7487" t="str">
        <f t="shared" si="116"/>
        <v>J1502.AS16</v>
      </c>
      <c r="B7487" s="147" t="s">
        <v>4990</v>
      </c>
      <c r="C7487" s="147" t="s">
        <v>2075</v>
      </c>
      <c r="D7487" s="147" t="s">
        <v>4991</v>
      </c>
      <c r="E7487" s="147" t="s">
        <v>1998</v>
      </c>
      <c r="F7487" s="147" t="s">
        <v>4793</v>
      </c>
      <c r="G7487" s="149"/>
    </row>
    <row r="7488" spans="1:7">
      <c r="A7488" t="str">
        <f t="shared" si="116"/>
        <v>J1502.AX2</v>
      </c>
      <c r="B7488" s="147" t="s">
        <v>4990</v>
      </c>
      <c r="C7488" s="147" t="s">
        <v>2077</v>
      </c>
      <c r="D7488" s="147" t="s">
        <v>4991</v>
      </c>
      <c r="E7488" s="147" t="s">
        <v>1998</v>
      </c>
      <c r="F7488" s="147" t="s">
        <v>5010</v>
      </c>
      <c r="G7488" s="147" t="s">
        <v>1999</v>
      </c>
    </row>
    <row r="7489" spans="1:7">
      <c r="A7489" t="str">
        <f t="shared" si="116"/>
        <v>J1502.AX3</v>
      </c>
      <c r="B7489" s="147" t="s">
        <v>4990</v>
      </c>
      <c r="C7489" s="147" t="s">
        <v>2079</v>
      </c>
      <c r="D7489" s="147" t="s">
        <v>4991</v>
      </c>
      <c r="E7489" s="147" t="s">
        <v>1998</v>
      </c>
      <c r="F7489" s="147" t="s">
        <v>5011</v>
      </c>
      <c r="G7489" s="147" t="s">
        <v>1999</v>
      </c>
    </row>
    <row r="7490" spans="1:7">
      <c r="A7490" t="str">
        <f t="shared" si="116"/>
        <v>J1502.AX4</v>
      </c>
      <c r="B7490" s="147" t="s">
        <v>4990</v>
      </c>
      <c r="C7490" s="147" t="s">
        <v>2081</v>
      </c>
      <c r="D7490" s="147" t="s">
        <v>4991</v>
      </c>
      <c r="E7490" s="147" t="s">
        <v>1998</v>
      </c>
      <c r="F7490" s="147" t="s">
        <v>5012</v>
      </c>
      <c r="G7490" s="147" t="s">
        <v>1999</v>
      </c>
    </row>
    <row r="7491" spans="1:7">
      <c r="A7491" t="str">
        <f t="shared" si="116"/>
        <v>J1502.AX5</v>
      </c>
      <c r="B7491" s="147" t="s">
        <v>4990</v>
      </c>
      <c r="C7491" s="147" t="s">
        <v>2083</v>
      </c>
      <c r="D7491" s="147" t="s">
        <v>4991</v>
      </c>
      <c r="E7491" s="147" t="s">
        <v>1998</v>
      </c>
      <c r="F7491" s="147" t="s">
        <v>5013</v>
      </c>
      <c r="G7491" s="147" t="s">
        <v>1999</v>
      </c>
    </row>
    <row r="7492" spans="1:7">
      <c r="A7492" t="str">
        <f t="shared" si="116"/>
        <v>J1502.AX6</v>
      </c>
      <c r="B7492" s="147" t="s">
        <v>4990</v>
      </c>
      <c r="C7492" s="147" t="s">
        <v>2085</v>
      </c>
      <c r="D7492" s="147" t="s">
        <v>4991</v>
      </c>
      <c r="E7492" s="147" t="s">
        <v>1998</v>
      </c>
      <c r="F7492" s="147" t="s">
        <v>5014</v>
      </c>
      <c r="G7492" s="147" t="s">
        <v>1999</v>
      </c>
    </row>
    <row r="7493" spans="1:7">
      <c r="A7493" t="str">
        <f t="shared" si="116"/>
        <v>J1502.AX7</v>
      </c>
      <c r="B7493" s="147" t="s">
        <v>4990</v>
      </c>
      <c r="C7493" s="147" t="s">
        <v>2087</v>
      </c>
      <c r="D7493" s="147" t="s">
        <v>4991</v>
      </c>
      <c r="E7493" s="147" t="s">
        <v>1998</v>
      </c>
      <c r="F7493" s="147" t="s">
        <v>5015</v>
      </c>
      <c r="G7493" s="147" t="s">
        <v>1999</v>
      </c>
    </row>
    <row r="7494" spans="1:7">
      <c r="A7494" t="str">
        <f t="shared" ref="A7494:A7557" si="117">B7494&amp;"."&amp;C7494</f>
        <v>J1502.AX8</v>
      </c>
      <c r="B7494" s="147" t="s">
        <v>4990</v>
      </c>
      <c r="C7494" s="147" t="s">
        <v>2089</v>
      </c>
      <c r="D7494" s="147" t="s">
        <v>4991</v>
      </c>
      <c r="E7494" s="147" t="s">
        <v>1998</v>
      </c>
      <c r="F7494" s="147" t="s">
        <v>5016</v>
      </c>
      <c r="G7494" s="147" t="s">
        <v>1999</v>
      </c>
    </row>
    <row r="7495" spans="1:7">
      <c r="A7495" t="str">
        <f t="shared" si="117"/>
        <v>J1502.AX9</v>
      </c>
      <c r="B7495" s="147" t="s">
        <v>4990</v>
      </c>
      <c r="C7495" s="147" t="s">
        <v>2092</v>
      </c>
      <c r="D7495" s="147" t="s">
        <v>4991</v>
      </c>
      <c r="E7495" s="147" t="s">
        <v>1998</v>
      </c>
      <c r="F7495" s="147" t="s">
        <v>5017</v>
      </c>
      <c r="G7495" s="147" t="s">
        <v>1999</v>
      </c>
    </row>
    <row r="7496" spans="1:7">
      <c r="A7496" t="str">
        <f t="shared" si="117"/>
        <v>J1502.AX10</v>
      </c>
      <c r="B7496" s="147" t="s">
        <v>4990</v>
      </c>
      <c r="C7496" s="147" t="s">
        <v>2094</v>
      </c>
      <c r="D7496" s="147" t="s">
        <v>4991</v>
      </c>
      <c r="E7496" s="147" t="s">
        <v>1998</v>
      </c>
      <c r="F7496" s="147" t="s">
        <v>4802</v>
      </c>
      <c r="G7496" s="149"/>
    </row>
    <row r="7497" spans="1:7">
      <c r="A7497" t="str">
        <f t="shared" si="117"/>
        <v>J1502.AX11</v>
      </c>
      <c r="B7497" s="147" t="s">
        <v>4990</v>
      </c>
      <c r="C7497" s="147" t="s">
        <v>2096</v>
      </c>
      <c r="D7497" s="147" t="s">
        <v>4991</v>
      </c>
      <c r="E7497" s="147" t="s">
        <v>1998</v>
      </c>
      <c r="F7497" s="147" t="s">
        <v>4803</v>
      </c>
      <c r="G7497" s="149"/>
    </row>
    <row r="7498" spans="1:7">
      <c r="A7498" t="str">
        <f t="shared" si="117"/>
        <v>J1502.AX13</v>
      </c>
      <c r="B7498" s="147" t="s">
        <v>4990</v>
      </c>
      <c r="C7498" s="147" t="s">
        <v>2098</v>
      </c>
      <c r="D7498" s="147" t="s">
        <v>4991</v>
      </c>
      <c r="E7498" s="147" t="s">
        <v>1998</v>
      </c>
      <c r="F7498" s="147" t="s">
        <v>3253</v>
      </c>
      <c r="G7498" s="149"/>
    </row>
    <row r="7499" spans="1:7">
      <c r="A7499" t="str">
        <f t="shared" si="117"/>
        <v>J1502.AX14</v>
      </c>
      <c r="B7499" s="147" t="s">
        <v>4990</v>
      </c>
      <c r="C7499" s="147" t="s">
        <v>2100</v>
      </c>
      <c r="D7499" s="147" t="s">
        <v>4991</v>
      </c>
      <c r="E7499" s="147" t="s">
        <v>1998</v>
      </c>
      <c r="F7499" s="147" t="s">
        <v>5018</v>
      </c>
      <c r="G7499" s="147" t="s">
        <v>1999</v>
      </c>
    </row>
    <row r="7500" spans="1:7">
      <c r="A7500" t="str">
        <f t="shared" si="117"/>
        <v>J1502.AX15</v>
      </c>
      <c r="B7500" s="147" t="s">
        <v>4990</v>
      </c>
      <c r="C7500" s="147" t="s">
        <v>2103</v>
      </c>
      <c r="D7500" s="147" t="s">
        <v>4991</v>
      </c>
      <c r="E7500" s="147" t="s">
        <v>1998</v>
      </c>
      <c r="F7500" s="147" t="s">
        <v>2381</v>
      </c>
      <c r="G7500" s="149"/>
    </row>
    <row r="7501" spans="1:7">
      <c r="A7501" t="str">
        <f t="shared" si="117"/>
        <v>J1502.AX16</v>
      </c>
      <c r="B7501" s="147" t="s">
        <v>4990</v>
      </c>
      <c r="C7501" s="147" t="s">
        <v>2105</v>
      </c>
      <c r="D7501" s="147" t="s">
        <v>4991</v>
      </c>
      <c r="E7501" s="147" t="s">
        <v>1998</v>
      </c>
      <c r="F7501" s="147" t="s">
        <v>4806</v>
      </c>
      <c r="G7501" s="149"/>
    </row>
    <row r="7502" spans="1:7">
      <c r="A7502" t="str">
        <f t="shared" si="117"/>
        <v>J1502.AY2</v>
      </c>
      <c r="B7502" s="147" t="s">
        <v>4990</v>
      </c>
      <c r="C7502" s="147" t="s">
        <v>2107</v>
      </c>
      <c r="D7502" s="147" t="s">
        <v>4991</v>
      </c>
      <c r="E7502" s="147" t="s">
        <v>1998</v>
      </c>
      <c r="F7502" s="147" t="s">
        <v>5019</v>
      </c>
      <c r="G7502" s="147" t="s">
        <v>1999</v>
      </c>
    </row>
    <row r="7503" spans="1:7">
      <c r="A7503" t="str">
        <f t="shared" si="117"/>
        <v>J1502.AY3</v>
      </c>
      <c r="B7503" s="147" t="s">
        <v>4990</v>
      </c>
      <c r="C7503" s="147" t="s">
        <v>1542</v>
      </c>
      <c r="D7503" s="147" t="s">
        <v>4991</v>
      </c>
      <c r="E7503" s="147" t="s">
        <v>1998</v>
      </c>
      <c r="F7503" s="147" t="s">
        <v>5020</v>
      </c>
      <c r="G7503" s="147" t="s">
        <v>1999</v>
      </c>
    </row>
    <row r="7504" spans="1:7">
      <c r="A7504" t="str">
        <f t="shared" si="117"/>
        <v>J1502.AY4</v>
      </c>
      <c r="B7504" s="147" t="s">
        <v>4990</v>
      </c>
      <c r="C7504" s="147" t="s">
        <v>279</v>
      </c>
      <c r="D7504" s="147" t="s">
        <v>4991</v>
      </c>
      <c r="E7504" s="147" t="s">
        <v>1998</v>
      </c>
      <c r="F7504" s="147" t="s">
        <v>5021</v>
      </c>
      <c r="G7504" s="147" t="s">
        <v>1999</v>
      </c>
    </row>
    <row r="7505" spans="1:7">
      <c r="A7505" t="str">
        <f t="shared" si="117"/>
        <v>J1502.AY5</v>
      </c>
      <c r="B7505" s="147" t="s">
        <v>4990</v>
      </c>
      <c r="C7505" s="147" t="s">
        <v>277</v>
      </c>
      <c r="D7505" s="147" t="s">
        <v>4991</v>
      </c>
      <c r="E7505" s="147" t="s">
        <v>1998</v>
      </c>
      <c r="F7505" s="147" t="s">
        <v>5022</v>
      </c>
      <c r="G7505" s="147" t="s">
        <v>1999</v>
      </c>
    </row>
    <row r="7506" spans="1:7">
      <c r="A7506" t="str">
        <f t="shared" si="117"/>
        <v>J1502.AY6</v>
      </c>
      <c r="B7506" s="147" t="s">
        <v>4990</v>
      </c>
      <c r="C7506" s="147" t="s">
        <v>263</v>
      </c>
      <c r="D7506" s="147" t="s">
        <v>4991</v>
      </c>
      <c r="E7506" s="147" t="s">
        <v>1998</v>
      </c>
      <c r="F7506" s="147" t="s">
        <v>5023</v>
      </c>
      <c r="G7506" s="147" t="s">
        <v>1999</v>
      </c>
    </row>
    <row r="7507" spans="1:7">
      <c r="A7507" t="str">
        <f t="shared" si="117"/>
        <v>J1502.AY7</v>
      </c>
      <c r="B7507" s="147" t="s">
        <v>4990</v>
      </c>
      <c r="C7507" s="147" t="s">
        <v>261</v>
      </c>
      <c r="D7507" s="147" t="s">
        <v>4991</v>
      </c>
      <c r="E7507" s="147" t="s">
        <v>1998</v>
      </c>
      <c r="F7507" s="147" t="s">
        <v>5024</v>
      </c>
      <c r="G7507" s="147" t="s">
        <v>1999</v>
      </c>
    </row>
    <row r="7508" spans="1:7">
      <c r="A7508" t="str">
        <f t="shared" si="117"/>
        <v>J1502.AY8</v>
      </c>
      <c r="B7508" s="147" t="s">
        <v>4990</v>
      </c>
      <c r="C7508" s="147" t="s">
        <v>1292</v>
      </c>
      <c r="D7508" s="147" t="s">
        <v>4991</v>
      </c>
      <c r="E7508" s="147" t="s">
        <v>1998</v>
      </c>
      <c r="F7508" s="147" t="s">
        <v>5025</v>
      </c>
      <c r="G7508" s="147" t="s">
        <v>1999</v>
      </c>
    </row>
    <row r="7509" spans="1:7">
      <c r="A7509" t="str">
        <f t="shared" si="117"/>
        <v>J1502.AY9</v>
      </c>
      <c r="B7509" s="147" t="s">
        <v>4990</v>
      </c>
      <c r="C7509" s="147" t="s">
        <v>1544</v>
      </c>
      <c r="D7509" s="147" t="s">
        <v>4991</v>
      </c>
      <c r="E7509" s="147" t="s">
        <v>1998</v>
      </c>
      <c r="F7509" s="147" t="s">
        <v>5026</v>
      </c>
      <c r="G7509" s="147" t="s">
        <v>1999</v>
      </c>
    </row>
    <row r="7510" spans="1:7">
      <c r="A7510" t="str">
        <f t="shared" si="117"/>
        <v>J1502.AY10</v>
      </c>
      <c r="B7510" s="147" t="s">
        <v>4990</v>
      </c>
      <c r="C7510" s="147" t="s">
        <v>625</v>
      </c>
      <c r="D7510" s="147" t="s">
        <v>4991</v>
      </c>
      <c r="E7510" s="147" t="s">
        <v>1998</v>
      </c>
      <c r="F7510" s="147" t="s">
        <v>4815</v>
      </c>
      <c r="G7510" s="149"/>
    </row>
    <row r="7511" spans="1:7">
      <c r="A7511" t="str">
        <f t="shared" si="117"/>
        <v>J1502.AY11</v>
      </c>
      <c r="B7511" s="147" t="s">
        <v>4990</v>
      </c>
      <c r="C7511" s="147" t="s">
        <v>629</v>
      </c>
      <c r="D7511" s="147" t="s">
        <v>4991</v>
      </c>
      <c r="E7511" s="147" t="s">
        <v>1998</v>
      </c>
      <c r="F7511" s="147" t="s">
        <v>4816</v>
      </c>
      <c r="G7511" s="149"/>
    </row>
    <row r="7512" spans="1:7">
      <c r="A7512" t="str">
        <f t="shared" si="117"/>
        <v>J1502.AY13</v>
      </c>
      <c r="B7512" s="147" t="s">
        <v>4990</v>
      </c>
      <c r="C7512" s="147" t="s">
        <v>1539</v>
      </c>
      <c r="D7512" s="147" t="s">
        <v>4991</v>
      </c>
      <c r="E7512" s="147" t="s">
        <v>1998</v>
      </c>
      <c r="F7512" s="147" t="s">
        <v>3269</v>
      </c>
      <c r="G7512" s="149"/>
    </row>
    <row r="7513" spans="1:7">
      <c r="A7513" t="str">
        <f t="shared" si="117"/>
        <v>J1502.AY14</v>
      </c>
      <c r="B7513" s="147" t="s">
        <v>4990</v>
      </c>
      <c r="C7513" s="147" t="s">
        <v>581</v>
      </c>
      <c r="D7513" s="147" t="s">
        <v>4991</v>
      </c>
      <c r="E7513" s="147" t="s">
        <v>1998</v>
      </c>
      <c r="F7513" s="147" t="s">
        <v>5027</v>
      </c>
      <c r="G7513" s="147" t="s">
        <v>1999</v>
      </c>
    </row>
    <row r="7514" spans="1:7">
      <c r="A7514" t="str">
        <f t="shared" si="117"/>
        <v>J1502.AY15</v>
      </c>
      <c r="B7514" s="147" t="s">
        <v>4990</v>
      </c>
      <c r="C7514" s="147" t="s">
        <v>519</v>
      </c>
      <c r="D7514" s="147" t="s">
        <v>4991</v>
      </c>
      <c r="E7514" s="147" t="s">
        <v>1998</v>
      </c>
      <c r="F7514" s="147" t="s">
        <v>2409</v>
      </c>
      <c r="G7514" s="149"/>
    </row>
    <row r="7515" spans="1:7">
      <c r="A7515" t="str">
        <f t="shared" si="117"/>
        <v>J1502.AY16</v>
      </c>
      <c r="B7515" s="147" t="s">
        <v>4990</v>
      </c>
      <c r="C7515" s="147" t="s">
        <v>719</v>
      </c>
      <c r="D7515" s="147" t="s">
        <v>4991</v>
      </c>
      <c r="E7515" s="147" t="s">
        <v>1998</v>
      </c>
      <c r="F7515" s="147" t="s">
        <v>4819</v>
      </c>
      <c r="G7515" s="149"/>
    </row>
    <row r="7516" spans="1:7">
      <c r="A7516" t="str">
        <f t="shared" si="117"/>
        <v>J1502.BS1</v>
      </c>
      <c r="B7516" s="147" t="s">
        <v>4990</v>
      </c>
      <c r="C7516" s="147" t="s">
        <v>2122</v>
      </c>
      <c r="D7516" s="147" t="s">
        <v>4991</v>
      </c>
      <c r="E7516" s="147" t="s">
        <v>1998</v>
      </c>
      <c r="F7516" s="147" t="s">
        <v>4820</v>
      </c>
      <c r="G7516" s="149"/>
    </row>
    <row r="7517" spans="1:7">
      <c r="A7517" t="str">
        <f t="shared" si="117"/>
        <v>J1502.BS2</v>
      </c>
      <c r="B7517" s="147" t="s">
        <v>4990</v>
      </c>
      <c r="C7517" s="147" t="s">
        <v>2125</v>
      </c>
      <c r="D7517" s="147" t="s">
        <v>4991</v>
      </c>
      <c r="E7517" s="147" t="s">
        <v>1998</v>
      </c>
      <c r="F7517" s="147" t="s">
        <v>5028</v>
      </c>
      <c r="G7517" s="147" t="s">
        <v>5029</v>
      </c>
    </row>
    <row r="7518" spans="1:7">
      <c r="A7518" t="str">
        <f t="shared" si="117"/>
        <v>J1502.BS3</v>
      </c>
      <c r="B7518" s="147" t="s">
        <v>4990</v>
      </c>
      <c r="C7518" s="147" t="s">
        <v>2127</v>
      </c>
      <c r="D7518" s="147" t="s">
        <v>4991</v>
      </c>
      <c r="E7518" s="147" t="s">
        <v>1998</v>
      </c>
      <c r="F7518" s="147" t="s">
        <v>5030</v>
      </c>
      <c r="G7518" s="147" t="s">
        <v>5031</v>
      </c>
    </row>
    <row r="7519" spans="1:7">
      <c r="A7519" t="str">
        <f t="shared" si="117"/>
        <v>J1502.BS4</v>
      </c>
      <c r="B7519" s="147" t="s">
        <v>4990</v>
      </c>
      <c r="C7519" s="147" t="s">
        <v>2129</v>
      </c>
      <c r="D7519" s="147" t="s">
        <v>4991</v>
      </c>
      <c r="E7519" s="147" t="s">
        <v>1998</v>
      </c>
      <c r="F7519" s="147" t="s">
        <v>5032</v>
      </c>
      <c r="G7519" s="147" t="s">
        <v>5033</v>
      </c>
    </row>
    <row r="7520" spans="1:7">
      <c r="A7520" t="str">
        <f t="shared" si="117"/>
        <v>J1502.BS5</v>
      </c>
      <c r="B7520" s="147" t="s">
        <v>4990</v>
      </c>
      <c r="C7520" s="147" t="s">
        <v>2131</v>
      </c>
      <c r="D7520" s="147" t="s">
        <v>4991</v>
      </c>
      <c r="E7520" s="147" t="s">
        <v>1998</v>
      </c>
      <c r="F7520" s="147" t="s">
        <v>5034</v>
      </c>
      <c r="G7520" s="147" t="s">
        <v>5035</v>
      </c>
    </row>
    <row r="7521" spans="1:7">
      <c r="A7521" t="str">
        <f t="shared" si="117"/>
        <v>J1502.BS6</v>
      </c>
      <c r="B7521" s="147" t="s">
        <v>4990</v>
      </c>
      <c r="C7521" s="147" t="s">
        <v>2133</v>
      </c>
      <c r="D7521" s="147" t="s">
        <v>4991</v>
      </c>
      <c r="E7521" s="147" t="s">
        <v>1998</v>
      </c>
      <c r="F7521" s="147" t="s">
        <v>5036</v>
      </c>
      <c r="G7521" s="147" t="s">
        <v>5037</v>
      </c>
    </row>
    <row r="7522" spans="1:7">
      <c r="A7522" t="str">
        <f t="shared" si="117"/>
        <v>J1502.BS7</v>
      </c>
      <c r="B7522" s="147" t="s">
        <v>4990</v>
      </c>
      <c r="C7522" s="147" t="s">
        <v>2135</v>
      </c>
      <c r="D7522" s="147" t="s">
        <v>4991</v>
      </c>
      <c r="E7522" s="147" t="s">
        <v>1998</v>
      </c>
      <c r="F7522" s="147" t="s">
        <v>5038</v>
      </c>
      <c r="G7522" s="147" t="s">
        <v>5039</v>
      </c>
    </row>
    <row r="7523" spans="1:7">
      <c r="A7523" t="str">
        <f t="shared" si="117"/>
        <v>J1502.BS8</v>
      </c>
      <c r="B7523" s="147" t="s">
        <v>4990</v>
      </c>
      <c r="C7523" s="147" t="s">
        <v>2137</v>
      </c>
      <c r="D7523" s="147" t="s">
        <v>4991</v>
      </c>
      <c r="E7523" s="147" t="s">
        <v>1998</v>
      </c>
      <c r="F7523" s="147" t="s">
        <v>5040</v>
      </c>
      <c r="G7523" s="147" t="s">
        <v>5041</v>
      </c>
    </row>
    <row r="7524" spans="1:7">
      <c r="A7524" t="str">
        <f t="shared" si="117"/>
        <v>J1502.BS9</v>
      </c>
      <c r="B7524" s="147" t="s">
        <v>4990</v>
      </c>
      <c r="C7524" s="147" t="s">
        <v>2140</v>
      </c>
      <c r="D7524" s="147" t="s">
        <v>4991</v>
      </c>
      <c r="E7524" s="147" t="s">
        <v>1998</v>
      </c>
      <c r="F7524" s="147" t="s">
        <v>5042</v>
      </c>
      <c r="G7524" s="147" t="s">
        <v>5043</v>
      </c>
    </row>
    <row r="7525" spans="1:7">
      <c r="A7525" t="str">
        <f t="shared" si="117"/>
        <v>J1502.BS10</v>
      </c>
      <c r="B7525" s="147" t="s">
        <v>4990</v>
      </c>
      <c r="C7525" s="147" t="s">
        <v>2142</v>
      </c>
      <c r="D7525" s="147" t="s">
        <v>4991</v>
      </c>
      <c r="E7525" s="147" t="s">
        <v>1998</v>
      </c>
      <c r="F7525" s="147" t="s">
        <v>4837</v>
      </c>
      <c r="G7525" s="149"/>
    </row>
    <row r="7526" spans="1:7">
      <c r="A7526" t="str">
        <f t="shared" si="117"/>
        <v>J1502.BS11</v>
      </c>
      <c r="B7526" s="147" t="s">
        <v>4990</v>
      </c>
      <c r="C7526" s="147" t="s">
        <v>2144</v>
      </c>
      <c r="D7526" s="147" t="s">
        <v>4991</v>
      </c>
      <c r="E7526" s="147" t="s">
        <v>1998</v>
      </c>
      <c r="F7526" s="147" t="s">
        <v>4838</v>
      </c>
      <c r="G7526" s="149"/>
    </row>
    <row r="7527" spans="1:7">
      <c r="A7527" t="str">
        <f t="shared" si="117"/>
        <v>J1502.BS12</v>
      </c>
      <c r="B7527" s="147" t="s">
        <v>4990</v>
      </c>
      <c r="C7527" s="147" t="s">
        <v>2146</v>
      </c>
      <c r="D7527" s="147" t="s">
        <v>4991</v>
      </c>
      <c r="E7527" s="147" t="s">
        <v>1998</v>
      </c>
      <c r="F7527" s="147" t="s">
        <v>4839</v>
      </c>
      <c r="G7527" s="149"/>
    </row>
    <row r="7528" spans="1:7">
      <c r="A7528" t="str">
        <f t="shared" si="117"/>
        <v>J1502.BS13</v>
      </c>
      <c r="B7528" s="147" t="s">
        <v>4990</v>
      </c>
      <c r="C7528" s="147" t="s">
        <v>2149</v>
      </c>
      <c r="D7528" s="147" t="s">
        <v>4991</v>
      </c>
      <c r="E7528" s="147" t="s">
        <v>1998</v>
      </c>
      <c r="F7528" s="147" t="s">
        <v>4882</v>
      </c>
      <c r="G7528" s="149"/>
    </row>
    <row r="7529" spans="1:7">
      <c r="A7529" t="str">
        <f t="shared" si="117"/>
        <v>J1502.BS14</v>
      </c>
      <c r="B7529" s="147" t="s">
        <v>4990</v>
      </c>
      <c r="C7529" s="147" t="s">
        <v>2152</v>
      </c>
      <c r="D7529" s="147" t="s">
        <v>4991</v>
      </c>
      <c r="E7529" s="147" t="s">
        <v>1998</v>
      </c>
      <c r="F7529" s="147" t="s">
        <v>5044</v>
      </c>
      <c r="G7529" s="147" t="s">
        <v>5045</v>
      </c>
    </row>
    <row r="7530" spans="1:7">
      <c r="A7530" t="str">
        <f t="shared" si="117"/>
        <v>J1502.BS15</v>
      </c>
      <c r="B7530" s="147" t="s">
        <v>4990</v>
      </c>
      <c r="C7530" s="147" t="s">
        <v>2155</v>
      </c>
      <c r="D7530" s="147" t="s">
        <v>4991</v>
      </c>
      <c r="E7530" s="147" t="s">
        <v>1998</v>
      </c>
      <c r="F7530" s="147" t="s">
        <v>2253</v>
      </c>
      <c r="G7530" s="149"/>
    </row>
    <row r="7531" spans="1:7">
      <c r="A7531" t="str">
        <f t="shared" si="117"/>
        <v>J1502.BS16</v>
      </c>
      <c r="B7531" s="147" t="s">
        <v>4990</v>
      </c>
      <c r="C7531" s="147" t="s">
        <v>2157</v>
      </c>
      <c r="D7531" s="147" t="s">
        <v>4991</v>
      </c>
      <c r="E7531" s="147" t="s">
        <v>1998</v>
      </c>
      <c r="F7531" s="147" t="s">
        <v>5046</v>
      </c>
      <c r="G7531" s="149"/>
    </row>
    <row r="7532" spans="1:7">
      <c r="A7532" t="str">
        <f t="shared" si="117"/>
        <v>J1502.BX1</v>
      </c>
      <c r="B7532" s="147" t="s">
        <v>4990</v>
      </c>
      <c r="C7532" s="147" t="s">
        <v>2160</v>
      </c>
      <c r="D7532" s="147" t="s">
        <v>4991</v>
      </c>
      <c r="E7532" s="147" t="s">
        <v>1998</v>
      </c>
      <c r="F7532" s="147" t="s">
        <v>4844</v>
      </c>
      <c r="G7532" s="149"/>
    </row>
    <row r="7533" spans="1:7">
      <c r="A7533" t="str">
        <f t="shared" si="117"/>
        <v>J1502.BX2</v>
      </c>
      <c r="B7533" s="147" t="s">
        <v>4990</v>
      </c>
      <c r="C7533" s="147" t="s">
        <v>2163</v>
      </c>
      <c r="D7533" s="147" t="s">
        <v>4991</v>
      </c>
      <c r="E7533" s="147" t="s">
        <v>1998</v>
      </c>
      <c r="F7533" s="147" t="s">
        <v>5047</v>
      </c>
      <c r="G7533" s="147" t="s">
        <v>1999</v>
      </c>
    </row>
    <row r="7534" spans="1:7">
      <c r="A7534" t="str">
        <f t="shared" si="117"/>
        <v>J1502.BX3</v>
      </c>
      <c r="B7534" s="147" t="s">
        <v>4990</v>
      </c>
      <c r="C7534" s="147" t="s">
        <v>2165</v>
      </c>
      <c r="D7534" s="147" t="s">
        <v>4991</v>
      </c>
      <c r="E7534" s="147" t="s">
        <v>1998</v>
      </c>
      <c r="F7534" s="147" t="s">
        <v>5048</v>
      </c>
      <c r="G7534" s="147" t="s">
        <v>1999</v>
      </c>
    </row>
    <row r="7535" spans="1:7">
      <c r="A7535" t="str">
        <f t="shared" si="117"/>
        <v>J1502.BX4</v>
      </c>
      <c r="B7535" s="147" t="s">
        <v>4990</v>
      </c>
      <c r="C7535" s="147" t="s">
        <v>2167</v>
      </c>
      <c r="D7535" s="147" t="s">
        <v>4991</v>
      </c>
      <c r="E7535" s="147" t="s">
        <v>1998</v>
      </c>
      <c r="F7535" s="147" t="s">
        <v>5049</v>
      </c>
      <c r="G7535" s="147" t="s">
        <v>1999</v>
      </c>
    </row>
    <row r="7536" spans="1:7">
      <c r="A7536" t="str">
        <f t="shared" si="117"/>
        <v>J1502.BX5</v>
      </c>
      <c r="B7536" s="147" t="s">
        <v>4990</v>
      </c>
      <c r="C7536" s="147" t="s">
        <v>2169</v>
      </c>
      <c r="D7536" s="147" t="s">
        <v>4991</v>
      </c>
      <c r="E7536" s="147" t="s">
        <v>1998</v>
      </c>
      <c r="F7536" s="147" t="s">
        <v>5050</v>
      </c>
      <c r="G7536" s="147" t="s">
        <v>1999</v>
      </c>
    </row>
    <row r="7537" spans="1:7">
      <c r="A7537" t="str">
        <f t="shared" si="117"/>
        <v>J1502.BX6</v>
      </c>
      <c r="B7537" s="147" t="s">
        <v>4990</v>
      </c>
      <c r="C7537" s="147" t="s">
        <v>2171</v>
      </c>
      <c r="D7537" s="147" t="s">
        <v>4991</v>
      </c>
      <c r="E7537" s="147" t="s">
        <v>1998</v>
      </c>
      <c r="F7537" s="147" t="s">
        <v>5051</v>
      </c>
      <c r="G7537" s="147" t="s">
        <v>1999</v>
      </c>
    </row>
    <row r="7538" spans="1:7">
      <c r="A7538" t="str">
        <f t="shared" si="117"/>
        <v>J1502.BX7</v>
      </c>
      <c r="B7538" s="147" t="s">
        <v>4990</v>
      </c>
      <c r="C7538" s="147" t="s">
        <v>2173</v>
      </c>
      <c r="D7538" s="147" t="s">
        <v>4991</v>
      </c>
      <c r="E7538" s="147" t="s">
        <v>1998</v>
      </c>
      <c r="F7538" s="147" t="s">
        <v>5052</v>
      </c>
      <c r="G7538" s="147" t="s">
        <v>1999</v>
      </c>
    </row>
    <row r="7539" spans="1:7">
      <c r="A7539" t="str">
        <f t="shared" si="117"/>
        <v>J1502.BX8</v>
      </c>
      <c r="B7539" s="147" t="s">
        <v>4990</v>
      </c>
      <c r="C7539" s="147" t="s">
        <v>2175</v>
      </c>
      <c r="D7539" s="147" t="s">
        <v>4991</v>
      </c>
      <c r="E7539" s="147" t="s">
        <v>1998</v>
      </c>
      <c r="F7539" s="147" t="s">
        <v>5053</v>
      </c>
      <c r="G7539" s="147" t="s">
        <v>1999</v>
      </c>
    </row>
    <row r="7540" spans="1:7">
      <c r="A7540" t="str">
        <f t="shared" si="117"/>
        <v>J1502.BX9</v>
      </c>
      <c r="B7540" s="147" t="s">
        <v>4990</v>
      </c>
      <c r="C7540" s="147" t="s">
        <v>2178</v>
      </c>
      <c r="D7540" s="147" t="s">
        <v>4991</v>
      </c>
      <c r="E7540" s="147" t="s">
        <v>1998</v>
      </c>
      <c r="F7540" s="147" t="s">
        <v>5054</v>
      </c>
      <c r="G7540" s="147" t="s">
        <v>1999</v>
      </c>
    </row>
    <row r="7541" spans="1:7">
      <c r="A7541" t="str">
        <f t="shared" si="117"/>
        <v>J1502.BX10</v>
      </c>
      <c r="B7541" s="147" t="s">
        <v>4990</v>
      </c>
      <c r="C7541" s="147" t="s">
        <v>2180</v>
      </c>
      <c r="D7541" s="147" t="s">
        <v>4991</v>
      </c>
      <c r="E7541" s="147" t="s">
        <v>1998</v>
      </c>
      <c r="F7541" s="147" t="s">
        <v>4853</v>
      </c>
      <c r="G7541" s="149"/>
    </row>
    <row r="7542" spans="1:7">
      <c r="A7542" t="str">
        <f t="shared" si="117"/>
        <v>J1502.BX11</v>
      </c>
      <c r="B7542" s="147" t="s">
        <v>4990</v>
      </c>
      <c r="C7542" s="147" t="s">
        <v>2182</v>
      </c>
      <c r="D7542" s="147" t="s">
        <v>4991</v>
      </c>
      <c r="E7542" s="147" t="s">
        <v>1998</v>
      </c>
      <c r="F7542" s="147" t="s">
        <v>4854</v>
      </c>
      <c r="G7542" s="149"/>
    </row>
    <row r="7543" spans="1:7">
      <c r="A7543" t="str">
        <f t="shared" si="117"/>
        <v>J1502.BX12</v>
      </c>
      <c r="B7543" s="147" t="s">
        <v>4990</v>
      </c>
      <c r="C7543" s="147" t="s">
        <v>2184</v>
      </c>
      <c r="D7543" s="147" t="s">
        <v>4991</v>
      </c>
      <c r="E7543" s="147" t="s">
        <v>1998</v>
      </c>
      <c r="F7543" s="147" t="s">
        <v>4855</v>
      </c>
      <c r="G7543" s="149"/>
    </row>
    <row r="7544" spans="1:7">
      <c r="A7544" t="str">
        <f t="shared" si="117"/>
        <v>J1502.BX13</v>
      </c>
      <c r="B7544" s="147" t="s">
        <v>4990</v>
      </c>
      <c r="C7544" s="147" t="s">
        <v>2186</v>
      </c>
      <c r="D7544" s="147" t="s">
        <v>4991</v>
      </c>
      <c r="E7544" s="147" t="s">
        <v>1998</v>
      </c>
      <c r="F7544" s="147" t="s">
        <v>4907</v>
      </c>
      <c r="G7544" s="149"/>
    </row>
    <row r="7545" spans="1:7">
      <c r="A7545" t="str">
        <f t="shared" si="117"/>
        <v>J1502.BX14</v>
      </c>
      <c r="B7545" s="147" t="s">
        <v>4990</v>
      </c>
      <c r="C7545" s="147" t="s">
        <v>2188</v>
      </c>
      <c r="D7545" s="147" t="s">
        <v>4991</v>
      </c>
      <c r="E7545" s="147" t="s">
        <v>1998</v>
      </c>
      <c r="F7545" s="147" t="s">
        <v>5055</v>
      </c>
      <c r="G7545" s="147" t="s">
        <v>1999</v>
      </c>
    </row>
    <row r="7546" spans="1:7">
      <c r="A7546" t="str">
        <f t="shared" si="117"/>
        <v>J1502.BX15</v>
      </c>
      <c r="B7546" s="147" t="s">
        <v>4990</v>
      </c>
      <c r="C7546" s="147" t="s">
        <v>2191</v>
      </c>
      <c r="D7546" s="147" t="s">
        <v>4991</v>
      </c>
      <c r="E7546" s="147" t="s">
        <v>1998</v>
      </c>
      <c r="F7546" s="147" t="s">
        <v>3302</v>
      </c>
      <c r="G7546" s="149"/>
    </row>
    <row r="7547" spans="1:7">
      <c r="A7547" t="str">
        <f t="shared" si="117"/>
        <v>J1502.BX16</v>
      </c>
      <c r="B7547" s="147" t="s">
        <v>4990</v>
      </c>
      <c r="C7547" s="147" t="s">
        <v>2193</v>
      </c>
      <c r="D7547" s="147" t="s">
        <v>4991</v>
      </c>
      <c r="E7547" s="147" t="s">
        <v>1998</v>
      </c>
      <c r="F7547" s="147" t="s">
        <v>5056</v>
      </c>
      <c r="G7547" s="149"/>
    </row>
    <row r="7548" spans="1:7">
      <c r="A7548" t="str">
        <f t="shared" si="117"/>
        <v>J1502.BY1</v>
      </c>
      <c r="B7548" s="147" t="s">
        <v>4990</v>
      </c>
      <c r="C7548" s="147" t="s">
        <v>2196</v>
      </c>
      <c r="D7548" s="147" t="s">
        <v>4991</v>
      </c>
      <c r="E7548" s="147" t="s">
        <v>1998</v>
      </c>
      <c r="F7548" s="147" t="s">
        <v>4859</v>
      </c>
      <c r="G7548" s="149"/>
    </row>
    <row r="7549" spans="1:7">
      <c r="A7549" t="str">
        <f t="shared" si="117"/>
        <v>J1502.BY2</v>
      </c>
      <c r="B7549" s="147" t="s">
        <v>4990</v>
      </c>
      <c r="C7549" s="147" t="s">
        <v>2198</v>
      </c>
      <c r="D7549" s="147" t="s">
        <v>4991</v>
      </c>
      <c r="E7549" s="147" t="s">
        <v>1998</v>
      </c>
      <c r="F7549" s="147" t="s">
        <v>5057</v>
      </c>
      <c r="G7549" s="147" t="s">
        <v>1999</v>
      </c>
    </row>
    <row r="7550" spans="1:7">
      <c r="A7550" t="str">
        <f t="shared" si="117"/>
        <v>J1502.BY3</v>
      </c>
      <c r="B7550" s="147" t="s">
        <v>4990</v>
      </c>
      <c r="C7550" s="147" t="s">
        <v>2200</v>
      </c>
      <c r="D7550" s="147" t="s">
        <v>4991</v>
      </c>
      <c r="E7550" s="147" t="s">
        <v>1998</v>
      </c>
      <c r="F7550" s="147" t="s">
        <v>5058</v>
      </c>
      <c r="G7550" s="147" t="s">
        <v>1999</v>
      </c>
    </row>
    <row r="7551" spans="1:7">
      <c r="A7551" t="str">
        <f t="shared" si="117"/>
        <v>J1502.BY4</v>
      </c>
      <c r="B7551" s="147" t="s">
        <v>4990</v>
      </c>
      <c r="C7551" s="147" t="s">
        <v>2202</v>
      </c>
      <c r="D7551" s="147" t="s">
        <v>4991</v>
      </c>
      <c r="E7551" s="147" t="s">
        <v>1998</v>
      </c>
      <c r="F7551" s="147" t="s">
        <v>5059</v>
      </c>
      <c r="G7551" s="147" t="s">
        <v>1999</v>
      </c>
    </row>
    <row r="7552" spans="1:7">
      <c r="A7552" t="str">
        <f t="shared" si="117"/>
        <v>J1502.BY5</v>
      </c>
      <c r="B7552" s="147" t="s">
        <v>4990</v>
      </c>
      <c r="C7552" s="147" t="s">
        <v>2204</v>
      </c>
      <c r="D7552" s="147" t="s">
        <v>4991</v>
      </c>
      <c r="E7552" s="147" t="s">
        <v>1998</v>
      </c>
      <c r="F7552" s="147" t="s">
        <v>5060</v>
      </c>
      <c r="G7552" s="147" t="s">
        <v>1999</v>
      </c>
    </row>
    <row r="7553" spans="1:7">
      <c r="A7553" t="str">
        <f t="shared" si="117"/>
        <v>J1502.BY6</v>
      </c>
      <c r="B7553" s="147" t="s">
        <v>4990</v>
      </c>
      <c r="C7553" s="147" t="s">
        <v>2206</v>
      </c>
      <c r="D7553" s="147" t="s">
        <v>4991</v>
      </c>
      <c r="E7553" s="147" t="s">
        <v>1998</v>
      </c>
      <c r="F7553" s="147" t="s">
        <v>5061</v>
      </c>
      <c r="G7553" s="147" t="s">
        <v>1999</v>
      </c>
    </row>
    <row r="7554" spans="1:7">
      <c r="A7554" t="str">
        <f t="shared" si="117"/>
        <v>J1502.BY7</v>
      </c>
      <c r="B7554" s="147" t="s">
        <v>4990</v>
      </c>
      <c r="C7554" s="147" t="s">
        <v>2208</v>
      </c>
      <c r="D7554" s="147" t="s">
        <v>4991</v>
      </c>
      <c r="E7554" s="147" t="s">
        <v>1998</v>
      </c>
      <c r="F7554" s="147" t="s">
        <v>5062</v>
      </c>
      <c r="G7554" s="147" t="s">
        <v>1999</v>
      </c>
    </row>
    <row r="7555" spans="1:7">
      <c r="A7555" t="str">
        <f t="shared" si="117"/>
        <v>J1502.BY8</v>
      </c>
      <c r="B7555" s="147" t="s">
        <v>4990</v>
      </c>
      <c r="C7555" s="147" t="s">
        <v>2210</v>
      </c>
      <c r="D7555" s="147" t="s">
        <v>4991</v>
      </c>
      <c r="E7555" s="147" t="s">
        <v>1998</v>
      </c>
      <c r="F7555" s="147" t="s">
        <v>5063</v>
      </c>
      <c r="G7555" s="147" t="s">
        <v>1999</v>
      </c>
    </row>
    <row r="7556" spans="1:7">
      <c r="A7556" t="str">
        <f t="shared" si="117"/>
        <v>J1502.BY9</v>
      </c>
      <c r="B7556" s="147" t="s">
        <v>4990</v>
      </c>
      <c r="C7556" s="147" t="s">
        <v>2212</v>
      </c>
      <c r="D7556" s="147" t="s">
        <v>4991</v>
      </c>
      <c r="E7556" s="147" t="s">
        <v>1998</v>
      </c>
      <c r="F7556" s="147" t="s">
        <v>5064</v>
      </c>
      <c r="G7556" s="147" t="s">
        <v>1999</v>
      </c>
    </row>
    <row r="7557" spans="1:7">
      <c r="A7557" t="str">
        <f t="shared" si="117"/>
        <v>J1502.BY10</v>
      </c>
      <c r="B7557" s="147" t="s">
        <v>4990</v>
      </c>
      <c r="C7557" s="147" t="s">
        <v>2214</v>
      </c>
      <c r="D7557" s="147" t="s">
        <v>4991</v>
      </c>
      <c r="E7557" s="147" t="s">
        <v>1998</v>
      </c>
      <c r="F7557" s="147" t="s">
        <v>4868</v>
      </c>
      <c r="G7557" s="149"/>
    </row>
    <row r="7558" spans="1:7">
      <c r="A7558" t="str">
        <f t="shared" ref="A7558:A7621" si="118">B7558&amp;"."&amp;C7558</f>
        <v>J1502.BY11</v>
      </c>
      <c r="B7558" s="147" t="s">
        <v>4990</v>
      </c>
      <c r="C7558" s="147" t="s">
        <v>2216</v>
      </c>
      <c r="D7558" s="147" t="s">
        <v>4991</v>
      </c>
      <c r="E7558" s="147" t="s">
        <v>1998</v>
      </c>
      <c r="F7558" s="147" t="s">
        <v>4869</v>
      </c>
      <c r="G7558" s="149"/>
    </row>
    <row r="7559" spans="1:7">
      <c r="A7559" t="str">
        <f t="shared" si="118"/>
        <v>J1502.BY12</v>
      </c>
      <c r="B7559" s="147" t="s">
        <v>4990</v>
      </c>
      <c r="C7559" s="147" t="s">
        <v>2218</v>
      </c>
      <c r="D7559" s="147" t="s">
        <v>4991</v>
      </c>
      <c r="E7559" s="147" t="s">
        <v>1998</v>
      </c>
      <c r="F7559" s="147" t="s">
        <v>4870</v>
      </c>
      <c r="G7559" s="149"/>
    </row>
    <row r="7560" spans="1:7">
      <c r="A7560" t="str">
        <f t="shared" si="118"/>
        <v>J1502.BY13</v>
      </c>
      <c r="B7560" s="147" t="s">
        <v>4990</v>
      </c>
      <c r="C7560" s="147" t="s">
        <v>2220</v>
      </c>
      <c r="D7560" s="147" t="s">
        <v>4991</v>
      </c>
      <c r="E7560" s="147" t="s">
        <v>1998</v>
      </c>
      <c r="F7560" s="147" t="s">
        <v>4923</v>
      </c>
      <c r="G7560" s="149"/>
    </row>
    <row r="7561" spans="1:7">
      <c r="A7561" t="str">
        <f t="shared" si="118"/>
        <v>J1502.BY14</v>
      </c>
      <c r="B7561" s="147" t="s">
        <v>4990</v>
      </c>
      <c r="C7561" s="147" t="s">
        <v>2222</v>
      </c>
      <c r="D7561" s="147" t="s">
        <v>4991</v>
      </c>
      <c r="E7561" s="147" t="s">
        <v>1998</v>
      </c>
      <c r="F7561" s="147" t="s">
        <v>5065</v>
      </c>
      <c r="G7561" s="147" t="s">
        <v>1999</v>
      </c>
    </row>
    <row r="7562" spans="1:7">
      <c r="A7562" t="str">
        <f t="shared" si="118"/>
        <v>J1502.BY15</v>
      </c>
      <c r="B7562" s="147" t="s">
        <v>4990</v>
      </c>
      <c r="C7562" s="147" t="s">
        <v>2224</v>
      </c>
      <c r="D7562" s="147" t="s">
        <v>4991</v>
      </c>
      <c r="E7562" s="147" t="s">
        <v>1998</v>
      </c>
      <c r="F7562" s="147" t="s">
        <v>3316</v>
      </c>
      <c r="G7562" s="149"/>
    </row>
    <row r="7563" spans="1:7">
      <c r="A7563" t="str">
        <f t="shared" si="118"/>
        <v>J1502.BY16</v>
      </c>
      <c r="B7563" s="147" t="s">
        <v>4990</v>
      </c>
      <c r="C7563" s="147" t="s">
        <v>2226</v>
      </c>
      <c r="D7563" s="147" t="s">
        <v>4991</v>
      </c>
      <c r="E7563" s="147" t="s">
        <v>1998</v>
      </c>
      <c r="F7563" s="147" t="s">
        <v>5066</v>
      </c>
      <c r="G7563" s="149"/>
    </row>
    <row r="7564" spans="1:7">
      <c r="A7564" t="str">
        <f t="shared" si="118"/>
        <v>J1502.CS1</v>
      </c>
      <c r="B7564" s="147" t="s">
        <v>4990</v>
      </c>
      <c r="C7564" s="147" t="s">
        <v>2228</v>
      </c>
      <c r="D7564" s="147" t="s">
        <v>4991</v>
      </c>
      <c r="E7564" s="147" t="s">
        <v>1998</v>
      </c>
      <c r="F7564" s="147" t="s">
        <v>5067</v>
      </c>
      <c r="G7564" s="147" t="s">
        <v>5068</v>
      </c>
    </row>
    <row r="7565" spans="1:7">
      <c r="A7565" t="str">
        <f t="shared" si="118"/>
        <v>J1502.CS2</v>
      </c>
      <c r="B7565" s="147" t="s">
        <v>4990</v>
      </c>
      <c r="C7565" s="147" t="s">
        <v>2230</v>
      </c>
      <c r="D7565" s="147" t="s">
        <v>4991</v>
      </c>
      <c r="E7565" s="147" t="s">
        <v>1998</v>
      </c>
      <c r="F7565" s="147" t="s">
        <v>5069</v>
      </c>
      <c r="G7565" s="147" t="s">
        <v>5070</v>
      </c>
    </row>
    <row r="7566" spans="1:7">
      <c r="A7566" t="str">
        <f t="shared" si="118"/>
        <v>J1502.CS3</v>
      </c>
      <c r="B7566" s="147" t="s">
        <v>4990</v>
      </c>
      <c r="C7566" s="147" t="s">
        <v>2232</v>
      </c>
      <c r="D7566" s="147" t="s">
        <v>4991</v>
      </c>
      <c r="E7566" s="147" t="s">
        <v>1998</v>
      </c>
      <c r="F7566" s="147" t="s">
        <v>5071</v>
      </c>
      <c r="G7566" s="147" t="s">
        <v>5072</v>
      </c>
    </row>
    <row r="7567" spans="1:7">
      <c r="A7567" t="str">
        <f t="shared" si="118"/>
        <v>J1502.CS4</v>
      </c>
      <c r="B7567" s="147" t="s">
        <v>4990</v>
      </c>
      <c r="C7567" s="147" t="s">
        <v>2234</v>
      </c>
      <c r="D7567" s="147" t="s">
        <v>4991</v>
      </c>
      <c r="E7567" s="147" t="s">
        <v>1998</v>
      </c>
      <c r="F7567" s="147" t="s">
        <v>5073</v>
      </c>
      <c r="G7567" s="147" t="s">
        <v>5074</v>
      </c>
    </row>
    <row r="7568" spans="1:7">
      <c r="A7568" t="str">
        <f t="shared" si="118"/>
        <v>J1502.CS5</v>
      </c>
      <c r="B7568" s="147" t="s">
        <v>4990</v>
      </c>
      <c r="C7568" s="147" t="s">
        <v>2236</v>
      </c>
      <c r="D7568" s="147" t="s">
        <v>4991</v>
      </c>
      <c r="E7568" s="147" t="s">
        <v>1998</v>
      </c>
      <c r="F7568" s="147" t="s">
        <v>4901</v>
      </c>
      <c r="G7568" s="149"/>
    </row>
    <row r="7569" spans="1:7">
      <c r="A7569" t="str">
        <f t="shared" si="118"/>
        <v>J1502.CS6</v>
      </c>
      <c r="B7569" s="147" t="s">
        <v>4990</v>
      </c>
      <c r="C7569" s="147" t="s">
        <v>2239</v>
      </c>
      <c r="D7569" s="147" t="s">
        <v>4991</v>
      </c>
      <c r="E7569" s="147" t="s">
        <v>1998</v>
      </c>
      <c r="F7569" s="147" t="s">
        <v>5075</v>
      </c>
      <c r="G7569" s="147" t="s">
        <v>5076</v>
      </c>
    </row>
    <row r="7570" spans="1:7">
      <c r="A7570" t="str">
        <f t="shared" si="118"/>
        <v>J1502.CS7</v>
      </c>
      <c r="B7570" s="147" t="s">
        <v>4990</v>
      </c>
      <c r="C7570" s="147" t="s">
        <v>2241</v>
      </c>
      <c r="D7570" s="147" t="s">
        <v>4991</v>
      </c>
      <c r="E7570" s="147" t="s">
        <v>1998</v>
      </c>
      <c r="F7570" s="147" t="s">
        <v>5077</v>
      </c>
      <c r="G7570" s="147" t="s">
        <v>5078</v>
      </c>
    </row>
    <row r="7571" spans="1:7">
      <c r="A7571" t="str">
        <f t="shared" si="118"/>
        <v>J1502.CS8</v>
      </c>
      <c r="B7571" s="147" t="s">
        <v>4990</v>
      </c>
      <c r="C7571" s="147" t="s">
        <v>2243</v>
      </c>
      <c r="D7571" s="147" t="s">
        <v>4991</v>
      </c>
      <c r="E7571" s="147" t="s">
        <v>1998</v>
      </c>
      <c r="F7571" s="147" t="s">
        <v>5079</v>
      </c>
      <c r="G7571" s="147" t="s">
        <v>5080</v>
      </c>
    </row>
    <row r="7572" spans="1:7">
      <c r="A7572" t="str">
        <f t="shared" si="118"/>
        <v>J1502.CS9</v>
      </c>
      <c r="B7572" s="147" t="s">
        <v>4990</v>
      </c>
      <c r="C7572" s="147" t="s">
        <v>2246</v>
      </c>
      <c r="D7572" s="147" t="s">
        <v>4991</v>
      </c>
      <c r="E7572" s="147" t="s">
        <v>1998</v>
      </c>
      <c r="F7572" s="147" t="s">
        <v>5081</v>
      </c>
      <c r="G7572" s="147" t="s">
        <v>5082</v>
      </c>
    </row>
    <row r="7573" spans="1:7">
      <c r="A7573" t="str">
        <f t="shared" si="118"/>
        <v>J1502.CS10</v>
      </c>
      <c r="B7573" s="147" t="s">
        <v>4990</v>
      </c>
      <c r="C7573" s="147" t="s">
        <v>2249</v>
      </c>
      <c r="D7573" s="147" t="s">
        <v>4991</v>
      </c>
      <c r="E7573" s="147" t="s">
        <v>1998</v>
      </c>
      <c r="F7573" s="147" t="s">
        <v>5083</v>
      </c>
      <c r="G7573" s="147" t="s">
        <v>5084</v>
      </c>
    </row>
    <row r="7574" spans="1:7">
      <c r="A7574" t="str">
        <f t="shared" si="118"/>
        <v>J1502.CS11</v>
      </c>
      <c r="B7574" s="147" t="s">
        <v>4990</v>
      </c>
      <c r="C7574" s="147" t="s">
        <v>2252</v>
      </c>
      <c r="D7574" s="147" t="s">
        <v>4991</v>
      </c>
      <c r="E7574" s="147" t="s">
        <v>1998</v>
      </c>
      <c r="F7574" s="147" t="s">
        <v>5085</v>
      </c>
      <c r="G7574" s="147" t="s">
        <v>5086</v>
      </c>
    </row>
    <row r="7575" spans="1:7">
      <c r="A7575" t="str">
        <f t="shared" si="118"/>
        <v>J1502.CS12</v>
      </c>
      <c r="B7575" s="147" t="s">
        <v>4990</v>
      </c>
      <c r="C7575" s="147" t="s">
        <v>2254</v>
      </c>
      <c r="D7575" s="147" t="s">
        <v>4991</v>
      </c>
      <c r="E7575" s="147" t="s">
        <v>1998</v>
      </c>
      <c r="F7575" s="147" t="s">
        <v>5087</v>
      </c>
      <c r="G7575" s="147" t="s">
        <v>5088</v>
      </c>
    </row>
    <row r="7576" spans="1:7">
      <c r="A7576" t="str">
        <f t="shared" si="118"/>
        <v>J1502.CS13</v>
      </c>
      <c r="B7576" s="147" t="s">
        <v>4990</v>
      </c>
      <c r="C7576" s="147" t="s">
        <v>2257</v>
      </c>
      <c r="D7576" s="147" t="s">
        <v>4991</v>
      </c>
      <c r="E7576" s="147" t="s">
        <v>1998</v>
      </c>
      <c r="F7576" s="147" t="s">
        <v>5089</v>
      </c>
      <c r="G7576" s="147" t="s">
        <v>5090</v>
      </c>
    </row>
    <row r="7577" spans="1:7">
      <c r="A7577" t="str">
        <f t="shared" si="118"/>
        <v>J1502.CS14</v>
      </c>
      <c r="B7577" s="147" t="s">
        <v>4990</v>
      </c>
      <c r="C7577" s="147" t="s">
        <v>2260</v>
      </c>
      <c r="D7577" s="147" t="s">
        <v>4991</v>
      </c>
      <c r="E7577" s="147" t="s">
        <v>1998</v>
      </c>
      <c r="F7577" s="147" t="s">
        <v>5091</v>
      </c>
      <c r="G7577" s="147" t="s">
        <v>5092</v>
      </c>
    </row>
    <row r="7578" spans="1:7">
      <c r="A7578" t="str">
        <f t="shared" si="118"/>
        <v>J1502.CS15</v>
      </c>
      <c r="B7578" s="147" t="s">
        <v>4990</v>
      </c>
      <c r="C7578" s="147" t="s">
        <v>2262</v>
      </c>
      <c r="D7578" s="147" t="s">
        <v>4991</v>
      </c>
      <c r="E7578" s="147" t="s">
        <v>1998</v>
      </c>
      <c r="F7578" s="147" t="s">
        <v>4902</v>
      </c>
      <c r="G7578" s="149"/>
    </row>
    <row r="7579" spans="1:7">
      <c r="A7579" t="str">
        <f t="shared" si="118"/>
        <v>J1502.CS16</v>
      </c>
      <c r="B7579" s="147" t="s">
        <v>4990</v>
      </c>
      <c r="C7579" s="147" t="s">
        <v>2264</v>
      </c>
      <c r="D7579" s="147" t="s">
        <v>4991</v>
      </c>
      <c r="E7579" s="147" t="s">
        <v>1998</v>
      </c>
      <c r="F7579" s="147" t="s">
        <v>4961</v>
      </c>
      <c r="G7579" s="149"/>
    </row>
    <row r="7580" spans="1:7">
      <c r="A7580" t="str">
        <f t="shared" si="118"/>
        <v>J1502.CX1</v>
      </c>
      <c r="B7580" s="147" t="s">
        <v>4990</v>
      </c>
      <c r="C7580" s="147" t="s">
        <v>2266</v>
      </c>
      <c r="D7580" s="147" t="s">
        <v>4991</v>
      </c>
      <c r="E7580" s="147" t="s">
        <v>1998</v>
      </c>
      <c r="F7580" s="147" t="s">
        <v>5093</v>
      </c>
      <c r="G7580" s="147" t="s">
        <v>1999</v>
      </c>
    </row>
    <row r="7581" spans="1:7">
      <c r="A7581" t="str">
        <f t="shared" si="118"/>
        <v>J1502.CX2</v>
      </c>
      <c r="B7581" s="147" t="s">
        <v>4990</v>
      </c>
      <c r="C7581" s="147" t="s">
        <v>2268</v>
      </c>
      <c r="D7581" s="147" t="s">
        <v>4991</v>
      </c>
      <c r="E7581" s="147" t="s">
        <v>1998</v>
      </c>
      <c r="F7581" s="147" t="s">
        <v>5094</v>
      </c>
      <c r="G7581" s="147" t="s">
        <v>1999</v>
      </c>
    </row>
    <row r="7582" spans="1:7">
      <c r="A7582" t="str">
        <f t="shared" si="118"/>
        <v>J1502.CX3</v>
      </c>
      <c r="B7582" s="147" t="s">
        <v>4990</v>
      </c>
      <c r="C7582" s="147" t="s">
        <v>2270</v>
      </c>
      <c r="D7582" s="147" t="s">
        <v>4991</v>
      </c>
      <c r="E7582" s="147" t="s">
        <v>1998</v>
      </c>
      <c r="F7582" s="147" t="s">
        <v>5095</v>
      </c>
      <c r="G7582" s="147" t="s">
        <v>1999</v>
      </c>
    </row>
    <row r="7583" spans="1:7">
      <c r="A7583" t="str">
        <f t="shared" si="118"/>
        <v>J1502.CX4</v>
      </c>
      <c r="B7583" s="147" t="s">
        <v>4990</v>
      </c>
      <c r="C7583" s="147" t="s">
        <v>2272</v>
      </c>
      <c r="D7583" s="147" t="s">
        <v>4991</v>
      </c>
      <c r="E7583" s="147" t="s">
        <v>1998</v>
      </c>
      <c r="F7583" s="147" t="s">
        <v>5096</v>
      </c>
      <c r="G7583" s="147" t="s">
        <v>1999</v>
      </c>
    </row>
    <row r="7584" spans="1:7">
      <c r="A7584" t="str">
        <f t="shared" si="118"/>
        <v>J1502.CX5</v>
      </c>
      <c r="B7584" s="147" t="s">
        <v>4990</v>
      </c>
      <c r="C7584" s="147" t="s">
        <v>2274</v>
      </c>
      <c r="D7584" s="147" t="s">
        <v>4991</v>
      </c>
      <c r="E7584" s="147" t="s">
        <v>1998</v>
      </c>
      <c r="F7584" s="147" t="s">
        <v>4917</v>
      </c>
      <c r="G7584" s="149"/>
    </row>
    <row r="7585" spans="1:7">
      <c r="A7585" t="str">
        <f t="shared" si="118"/>
        <v>J1502.CX6</v>
      </c>
      <c r="B7585" s="147" t="s">
        <v>4990</v>
      </c>
      <c r="C7585" s="147" t="s">
        <v>2276</v>
      </c>
      <c r="D7585" s="147" t="s">
        <v>4991</v>
      </c>
      <c r="E7585" s="147" t="s">
        <v>1998</v>
      </c>
      <c r="F7585" s="147" t="s">
        <v>5097</v>
      </c>
      <c r="G7585" s="147" t="s">
        <v>1999</v>
      </c>
    </row>
    <row r="7586" spans="1:7">
      <c r="A7586" t="str">
        <f t="shared" si="118"/>
        <v>J1502.CX7</v>
      </c>
      <c r="B7586" s="147" t="s">
        <v>4990</v>
      </c>
      <c r="C7586" s="147" t="s">
        <v>2278</v>
      </c>
      <c r="D7586" s="147" t="s">
        <v>4991</v>
      </c>
      <c r="E7586" s="147" t="s">
        <v>1998</v>
      </c>
      <c r="F7586" s="147" t="s">
        <v>5098</v>
      </c>
      <c r="G7586" s="147" t="s">
        <v>1999</v>
      </c>
    </row>
    <row r="7587" spans="1:7">
      <c r="A7587" t="str">
        <f t="shared" si="118"/>
        <v>J1502.CX8</v>
      </c>
      <c r="B7587" s="147" t="s">
        <v>4990</v>
      </c>
      <c r="C7587" s="147" t="s">
        <v>2280</v>
      </c>
      <c r="D7587" s="147" t="s">
        <v>4991</v>
      </c>
      <c r="E7587" s="147" t="s">
        <v>1998</v>
      </c>
      <c r="F7587" s="147" t="s">
        <v>5099</v>
      </c>
      <c r="G7587" s="147" t="s">
        <v>1999</v>
      </c>
    </row>
    <row r="7588" spans="1:7">
      <c r="A7588" t="str">
        <f t="shared" si="118"/>
        <v>J1502.CX9</v>
      </c>
      <c r="B7588" s="147" t="s">
        <v>4990</v>
      </c>
      <c r="C7588" s="147" t="s">
        <v>2283</v>
      </c>
      <c r="D7588" s="147" t="s">
        <v>4991</v>
      </c>
      <c r="E7588" s="147" t="s">
        <v>1998</v>
      </c>
      <c r="F7588" s="147" t="s">
        <v>5100</v>
      </c>
      <c r="G7588" s="147" t="s">
        <v>1999</v>
      </c>
    </row>
    <row r="7589" spans="1:7">
      <c r="A7589" t="str">
        <f t="shared" si="118"/>
        <v>J1502.CX10</v>
      </c>
      <c r="B7589" s="147" t="s">
        <v>4990</v>
      </c>
      <c r="C7589" s="147" t="s">
        <v>2285</v>
      </c>
      <c r="D7589" s="147" t="s">
        <v>4991</v>
      </c>
      <c r="E7589" s="147" t="s">
        <v>1998</v>
      </c>
      <c r="F7589" s="147" t="s">
        <v>5101</v>
      </c>
      <c r="G7589" s="147" t="s">
        <v>1999</v>
      </c>
    </row>
    <row r="7590" spans="1:7">
      <c r="A7590" t="str">
        <f t="shared" si="118"/>
        <v>J1502.CX11</v>
      </c>
      <c r="B7590" s="147" t="s">
        <v>4990</v>
      </c>
      <c r="C7590" s="147" t="s">
        <v>2287</v>
      </c>
      <c r="D7590" s="147" t="s">
        <v>4991</v>
      </c>
      <c r="E7590" s="147" t="s">
        <v>1998</v>
      </c>
      <c r="F7590" s="147" t="s">
        <v>5102</v>
      </c>
      <c r="G7590" s="147" t="s">
        <v>1999</v>
      </c>
    </row>
    <row r="7591" spans="1:7">
      <c r="A7591" t="str">
        <f t="shared" si="118"/>
        <v>J1502.CX12</v>
      </c>
      <c r="B7591" s="147" t="s">
        <v>4990</v>
      </c>
      <c r="C7591" s="147" t="s">
        <v>2289</v>
      </c>
      <c r="D7591" s="147" t="s">
        <v>4991</v>
      </c>
      <c r="E7591" s="147" t="s">
        <v>1998</v>
      </c>
      <c r="F7591" s="147" t="s">
        <v>5103</v>
      </c>
      <c r="G7591" s="147" t="s">
        <v>1999</v>
      </c>
    </row>
    <row r="7592" spans="1:7">
      <c r="A7592" t="str">
        <f t="shared" si="118"/>
        <v>J1502.CX13</v>
      </c>
      <c r="B7592" s="147" t="s">
        <v>4990</v>
      </c>
      <c r="C7592" s="147" t="s">
        <v>2291</v>
      </c>
      <c r="D7592" s="147" t="s">
        <v>4991</v>
      </c>
      <c r="E7592" s="147" t="s">
        <v>1998</v>
      </c>
      <c r="F7592" s="147" t="s">
        <v>5104</v>
      </c>
      <c r="G7592" s="147" t="s">
        <v>1999</v>
      </c>
    </row>
    <row r="7593" spans="1:7">
      <c r="A7593" t="str">
        <f t="shared" si="118"/>
        <v>J1502.CX14</v>
      </c>
      <c r="B7593" s="147" t="s">
        <v>4990</v>
      </c>
      <c r="C7593" s="147" t="s">
        <v>2294</v>
      </c>
      <c r="D7593" s="147" t="s">
        <v>4991</v>
      </c>
      <c r="E7593" s="147" t="s">
        <v>1998</v>
      </c>
      <c r="F7593" s="147" t="s">
        <v>5105</v>
      </c>
      <c r="G7593" s="147" t="s">
        <v>1999</v>
      </c>
    </row>
    <row r="7594" spans="1:7">
      <c r="A7594" t="str">
        <f t="shared" si="118"/>
        <v>J1502.CX15</v>
      </c>
      <c r="B7594" s="147" t="s">
        <v>4990</v>
      </c>
      <c r="C7594" s="147" t="s">
        <v>2296</v>
      </c>
      <c r="D7594" s="147" t="s">
        <v>4991</v>
      </c>
      <c r="E7594" s="147" t="s">
        <v>1998</v>
      </c>
      <c r="F7594" s="147" t="s">
        <v>4918</v>
      </c>
      <c r="G7594" s="149"/>
    </row>
    <row r="7595" spans="1:7">
      <c r="A7595" t="str">
        <f t="shared" si="118"/>
        <v>J1502.CX16</v>
      </c>
      <c r="B7595" s="147" t="s">
        <v>4990</v>
      </c>
      <c r="C7595" s="147" t="s">
        <v>2298</v>
      </c>
      <c r="D7595" s="147" t="s">
        <v>4991</v>
      </c>
      <c r="E7595" s="147" t="s">
        <v>1998</v>
      </c>
      <c r="F7595" s="147" t="s">
        <v>4975</v>
      </c>
      <c r="G7595" s="149"/>
    </row>
    <row r="7596" spans="1:7">
      <c r="A7596" t="str">
        <f t="shared" si="118"/>
        <v>J1502.CY1</v>
      </c>
      <c r="B7596" s="147" t="s">
        <v>4990</v>
      </c>
      <c r="C7596" s="147" t="s">
        <v>2300</v>
      </c>
      <c r="D7596" s="147" t="s">
        <v>4991</v>
      </c>
      <c r="E7596" s="147" t="s">
        <v>1998</v>
      </c>
      <c r="F7596" s="147" t="s">
        <v>5106</v>
      </c>
      <c r="G7596" s="147" t="s">
        <v>1999</v>
      </c>
    </row>
    <row r="7597" spans="1:7">
      <c r="A7597" t="str">
        <f t="shared" si="118"/>
        <v>J1502.CY2</v>
      </c>
      <c r="B7597" s="147" t="s">
        <v>4990</v>
      </c>
      <c r="C7597" s="147" t="s">
        <v>2302</v>
      </c>
      <c r="D7597" s="147" t="s">
        <v>4991</v>
      </c>
      <c r="E7597" s="147" t="s">
        <v>1998</v>
      </c>
      <c r="F7597" s="147" t="s">
        <v>5107</v>
      </c>
      <c r="G7597" s="147" t="s">
        <v>1999</v>
      </c>
    </row>
    <row r="7598" spans="1:7">
      <c r="A7598" t="str">
        <f t="shared" si="118"/>
        <v>J1502.CY3</v>
      </c>
      <c r="B7598" s="147" t="s">
        <v>4990</v>
      </c>
      <c r="C7598" s="147" t="s">
        <v>2304</v>
      </c>
      <c r="D7598" s="147" t="s">
        <v>4991</v>
      </c>
      <c r="E7598" s="147" t="s">
        <v>1998</v>
      </c>
      <c r="F7598" s="147" t="s">
        <v>5108</v>
      </c>
      <c r="G7598" s="147" t="s">
        <v>1999</v>
      </c>
    </row>
    <row r="7599" spans="1:7">
      <c r="A7599" t="str">
        <f t="shared" si="118"/>
        <v>J1502.CY4</v>
      </c>
      <c r="B7599" s="147" t="s">
        <v>4990</v>
      </c>
      <c r="C7599" s="147" t="s">
        <v>2306</v>
      </c>
      <c r="D7599" s="147" t="s">
        <v>4991</v>
      </c>
      <c r="E7599" s="147" t="s">
        <v>1998</v>
      </c>
      <c r="F7599" s="147" t="s">
        <v>5109</v>
      </c>
      <c r="G7599" s="147" t="s">
        <v>1999</v>
      </c>
    </row>
    <row r="7600" spans="1:7">
      <c r="A7600" t="str">
        <f t="shared" si="118"/>
        <v>J1502.CY5</v>
      </c>
      <c r="B7600" s="147" t="s">
        <v>4990</v>
      </c>
      <c r="C7600" s="147" t="s">
        <v>2308</v>
      </c>
      <c r="D7600" s="147" t="s">
        <v>4991</v>
      </c>
      <c r="E7600" s="147" t="s">
        <v>1998</v>
      </c>
      <c r="F7600" s="147" t="s">
        <v>4933</v>
      </c>
      <c r="G7600" s="149"/>
    </row>
    <row r="7601" spans="1:7">
      <c r="A7601" t="str">
        <f t="shared" si="118"/>
        <v>J1502.CY6</v>
      </c>
      <c r="B7601" s="147" t="s">
        <v>4990</v>
      </c>
      <c r="C7601" s="147" t="s">
        <v>2310</v>
      </c>
      <c r="D7601" s="147" t="s">
        <v>4991</v>
      </c>
      <c r="E7601" s="147" t="s">
        <v>1998</v>
      </c>
      <c r="F7601" s="147" t="s">
        <v>5110</v>
      </c>
      <c r="G7601" s="147" t="s">
        <v>1999</v>
      </c>
    </row>
    <row r="7602" spans="1:7">
      <c r="A7602" t="str">
        <f t="shared" si="118"/>
        <v>J1502.CY7</v>
      </c>
      <c r="B7602" s="147" t="s">
        <v>4990</v>
      </c>
      <c r="C7602" s="147" t="s">
        <v>2312</v>
      </c>
      <c r="D7602" s="147" t="s">
        <v>4991</v>
      </c>
      <c r="E7602" s="147" t="s">
        <v>1998</v>
      </c>
      <c r="F7602" s="147" t="s">
        <v>5111</v>
      </c>
      <c r="G7602" s="147" t="s">
        <v>1999</v>
      </c>
    </row>
    <row r="7603" spans="1:7">
      <c r="A7603" t="str">
        <f t="shared" si="118"/>
        <v>J1502.CY8</v>
      </c>
      <c r="B7603" s="147" t="s">
        <v>4990</v>
      </c>
      <c r="C7603" s="147" t="s">
        <v>2314</v>
      </c>
      <c r="D7603" s="147" t="s">
        <v>4991</v>
      </c>
      <c r="E7603" s="147" t="s">
        <v>1998</v>
      </c>
      <c r="F7603" s="147" t="s">
        <v>5112</v>
      </c>
      <c r="G7603" s="147" t="s">
        <v>1999</v>
      </c>
    </row>
    <row r="7604" spans="1:7">
      <c r="A7604" t="str">
        <f t="shared" si="118"/>
        <v>J1502.CY9</v>
      </c>
      <c r="B7604" s="147" t="s">
        <v>4990</v>
      </c>
      <c r="C7604" s="147" t="s">
        <v>2316</v>
      </c>
      <c r="D7604" s="147" t="s">
        <v>4991</v>
      </c>
      <c r="E7604" s="147" t="s">
        <v>1998</v>
      </c>
      <c r="F7604" s="147" t="s">
        <v>5113</v>
      </c>
      <c r="G7604" s="147" t="s">
        <v>1999</v>
      </c>
    </row>
    <row r="7605" spans="1:7">
      <c r="A7605" t="str">
        <f t="shared" si="118"/>
        <v>J1502.CY10</v>
      </c>
      <c r="B7605" s="147" t="s">
        <v>4990</v>
      </c>
      <c r="C7605" s="147" t="s">
        <v>2318</v>
      </c>
      <c r="D7605" s="147" t="s">
        <v>4991</v>
      </c>
      <c r="E7605" s="147" t="s">
        <v>1998</v>
      </c>
      <c r="F7605" s="147" t="s">
        <v>5114</v>
      </c>
      <c r="G7605" s="147" t="s">
        <v>1999</v>
      </c>
    </row>
    <row r="7606" spans="1:7">
      <c r="A7606" t="str">
        <f t="shared" si="118"/>
        <v>J1502.CY11</v>
      </c>
      <c r="B7606" s="147" t="s">
        <v>4990</v>
      </c>
      <c r="C7606" s="147" t="s">
        <v>2320</v>
      </c>
      <c r="D7606" s="147" t="s">
        <v>4991</v>
      </c>
      <c r="E7606" s="147" t="s">
        <v>1998</v>
      </c>
      <c r="F7606" s="147" t="s">
        <v>5115</v>
      </c>
      <c r="G7606" s="147" t="s">
        <v>1999</v>
      </c>
    </row>
    <row r="7607" spans="1:7">
      <c r="A7607" t="str">
        <f t="shared" si="118"/>
        <v>J1502.CY12</v>
      </c>
      <c r="B7607" s="147" t="s">
        <v>4990</v>
      </c>
      <c r="C7607" s="147" t="s">
        <v>2322</v>
      </c>
      <c r="D7607" s="147" t="s">
        <v>4991</v>
      </c>
      <c r="E7607" s="147" t="s">
        <v>1998</v>
      </c>
      <c r="F7607" s="147" t="s">
        <v>5116</v>
      </c>
      <c r="G7607" s="147" t="s">
        <v>1999</v>
      </c>
    </row>
    <row r="7608" spans="1:7">
      <c r="A7608" t="str">
        <f t="shared" si="118"/>
        <v>J1502.CY13</v>
      </c>
      <c r="B7608" s="147" t="s">
        <v>4990</v>
      </c>
      <c r="C7608" s="147" t="s">
        <v>2324</v>
      </c>
      <c r="D7608" s="147" t="s">
        <v>4991</v>
      </c>
      <c r="E7608" s="147" t="s">
        <v>1998</v>
      </c>
      <c r="F7608" s="147" t="s">
        <v>5117</v>
      </c>
      <c r="G7608" s="147" t="s">
        <v>1999</v>
      </c>
    </row>
    <row r="7609" spans="1:7">
      <c r="A7609" t="str">
        <f t="shared" si="118"/>
        <v>J1502.CY14</v>
      </c>
      <c r="B7609" s="147" t="s">
        <v>4990</v>
      </c>
      <c r="C7609" s="147" t="s">
        <v>2326</v>
      </c>
      <c r="D7609" s="147" t="s">
        <v>4991</v>
      </c>
      <c r="E7609" s="147" t="s">
        <v>1998</v>
      </c>
      <c r="F7609" s="147" t="s">
        <v>5118</v>
      </c>
      <c r="G7609" s="147" t="s">
        <v>1999</v>
      </c>
    </row>
    <row r="7610" spans="1:7">
      <c r="A7610" t="str">
        <f t="shared" si="118"/>
        <v>J1502.CY15</v>
      </c>
      <c r="B7610" s="147" t="s">
        <v>4990</v>
      </c>
      <c r="C7610" s="147" t="s">
        <v>2328</v>
      </c>
      <c r="D7610" s="147" t="s">
        <v>4991</v>
      </c>
      <c r="E7610" s="147" t="s">
        <v>1998</v>
      </c>
      <c r="F7610" s="147" t="s">
        <v>4934</v>
      </c>
      <c r="G7610" s="149"/>
    </row>
    <row r="7611" spans="1:7">
      <c r="A7611" t="str">
        <f t="shared" si="118"/>
        <v>J1502.CY16</v>
      </c>
      <c r="B7611" s="147" t="s">
        <v>4990</v>
      </c>
      <c r="C7611" s="147" t="s">
        <v>2330</v>
      </c>
      <c r="D7611" s="147" t="s">
        <v>4991</v>
      </c>
      <c r="E7611" s="147" t="s">
        <v>1998</v>
      </c>
      <c r="F7611" s="147" t="s">
        <v>4989</v>
      </c>
      <c r="G7611" s="149"/>
    </row>
    <row r="7612" spans="1:7">
      <c r="A7612" t="str">
        <f t="shared" si="118"/>
        <v>J1502.DS1</v>
      </c>
      <c r="B7612" s="147" t="s">
        <v>4990</v>
      </c>
      <c r="C7612" s="147" t="s">
        <v>2332</v>
      </c>
      <c r="D7612" s="147" t="s">
        <v>4991</v>
      </c>
      <c r="E7612" s="147" t="s">
        <v>1998</v>
      </c>
      <c r="F7612" s="147" t="s">
        <v>5119</v>
      </c>
      <c r="G7612" s="147" t="s">
        <v>5120</v>
      </c>
    </row>
    <row r="7613" spans="1:7">
      <c r="A7613" t="str">
        <f t="shared" si="118"/>
        <v>J1502.DS2</v>
      </c>
      <c r="B7613" s="147" t="s">
        <v>4990</v>
      </c>
      <c r="C7613" s="147" t="s">
        <v>2334</v>
      </c>
      <c r="D7613" s="147" t="s">
        <v>4991</v>
      </c>
      <c r="E7613" s="147" t="s">
        <v>1998</v>
      </c>
      <c r="F7613" s="147" t="s">
        <v>5121</v>
      </c>
      <c r="G7613" s="147" t="s">
        <v>5122</v>
      </c>
    </row>
    <row r="7614" spans="1:7">
      <c r="A7614" t="str">
        <f t="shared" si="118"/>
        <v>J1502.DS3</v>
      </c>
      <c r="B7614" s="147" t="s">
        <v>4990</v>
      </c>
      <c r="C7614" s="147" t="s">
        <v>2336</v>
      </c>
      <c r="D7614" s="147" t="s">
        <v>4991</v>
      </c>
      <c r="E7614" s="147" t="s">
        <v>1998</v>
      </c>
      <c r="F7614" s="147" t="s">
        <v>5123</v>
      </c>
      <c r="G7614" s="147" t="s">
        <v>5124</v>
      </c>
    </row>
    <row r="7615" spans="1:7">
      <c r="A7615" t="str">
        <f t="shared" si="118"/>
        <v>J1502.DS4</v>
      </c>
      <c r="B7615" s="147" t="s">
        <v>4990</v>
      </c>
      <c r="C7615" s="147" t="s">
        <v>2338</v>
      </c>
      <c r="D7615" s="147" t="s">
        <v>4991</v>
      </c>
      <c r="E7615" s="147" t="s">
        <v>1998</v>
      </c>
      <c r="F7615" s="147" t="s">
        <v>5125</v>
      </c>
      <c r="G7615" s="147" t="s">
        <v>5126</v>
      </c>
    </row>
    <row r="7616" spans="1:7">
      <c r="A7616" t="str">
        <f t="shared" si="118"/>
        <v>J1502.DS6</v>
      </c>
      <c r="B7616" s="147" t="s">
        <v>4990</v>
      </c>
      <c r="C7616" s="147" t="s">
        <v>2340</v>
      </c>
      <c r="D7616" s="147" t="s">
        <v>4991</v>
      </c>
      <c r="E7616" s="147" t="s">
        <v>1998</v>
      </c>
      <c r="F7616" s="147" t="s">
        <v>5127</v>
      </c>
      <c r="G7616" s="147" t="s">
        <v>5128</v>
      </c>
    </row>
    <row r="7617" spans="1:7">
      <c r="A7617" t="str">
        <f t="shared" si="118"/>
        <v>J1502.DS7</v>
      </c>
      <c r="B7617" s="147" t="s">
        <v>4990</v>
      </c>
      <c r="C7617" s="147" t="s">
        <v>2342</v>
      </c>
      <c r="D7617" s="147" t="s">
        <v>4991</v>
      </c>
      <c r="E7617" s="147" t="s">
        <v>1998</v>
      </c>
      <c r="F7617" s="147" t="s">
        <v>5129</v>
      </c>
      <c r="G7617" s="147" t="s">
        <v>5130</v>
      </c>
    </row>
    <row r="7618" spans="1:7">
      <c r="A7618" t="str">
        <f t="shared" si="118"/>
        <v>J1502.DS8</v>
      </c>
      <c r="B7618" s="147" t="s">
        <v>4990</v>
      </c>
      <c r="C7618" s="147" t="s">
        <v>2344</v>
      </c>
      <c r="D7618" s="147" t="s">
        <v>4991</v>
      </c>
      <c r="E7618" s="147" t="s">
        <v>1998</v>
      </c>
      <c r="F7618" s="147" t="s">
        <v>5131</v>
      </c>
      <c r="G7618" s="147" t="s">
        <v>5132</v>
      </c>
    </row>
    <row r="7619" spans="1:7">
      <c r="A7619" t="str">
        <f t="shared" si="118"/>
        <v>J1502.DS9</v>
      </c>
      <c r="B7619" s="147" t="s">
        <v>4990</v>
      </c>
      <c r="C7619" s="147" t="s">
        <v>2347</v>
      </c>
      <c r="D7619" s="147" t="s">
        <v>4991</v>
      </c>
      <c r="E7619" s="147" t="s">
        <v>1998</v>
      </c>
      <c r="F7619" s="147" t="s">
        <v>5133</v>
      </c>
      <c r="G7619" s="147" t="s">
        <v>5134</v>
      </c>
    </row>
    <row r="7620" spans="1:7">
      <c r="A7620" t="str">
        <f t="shared" si="118"/>
        <v>J1502.DS10</v>
      </c>
      <c r="B7620" s="147" t="s">
        <v>4990</v>
      </c>
      <c r="C7620" s="147" t="s">
        <v>2349</v>
      </c>
      <c r="D7620" s="147" t="s">
        <v>4991</v>
      </c>
      <c r="E7620" s="147" t="s">
        <v>1998</v>
      </c>
      <c r="F7620" s="147" t="s">
        <v>5135</v>
      </c>
      <c r="G7620" s="147" t="s">
        <v>5136</v>
      </c>
    </row>
    <row r="7621" spans="1:7">
      <c r="A7621" t="str">
        <f t="shared" si="118"/>
        <v>J1502.DS11</v>
      </c>
      <c r="B7621" s="147" t="s">
        <v>4990</v>
      </c>
      <c r="C7621" s="147" t="s">
        <v>2351</v>
      </c>
      <c r="D7621" s="147" t="s">
        <v>4991</v>
      </c>
      <c r="E7621" s="147" t="s">
        <v>1998</v>
      </c>
      <c r="F7621" s="147" t="s">
        <v>5137</v>
      </c>
      <c r="G7621" s="147" t="s">
        <v>5138</v>
      </c>
    </row>
    <row r="7622" spans="1:7">
      <c r="A7622" t="str">
        <f t="shared" ref="A7622:A7685" si="119">B7622&amp;"."&amp;C7622</f>
        <v>J1502.DS12</v>
      </c>
      <c r="B7622" s="147" t="s">
        <v>4990</v>
      </c>
      <c r="C7622" s="147" t="s">
        <v>2353</v>
      </c>
      <c r="D7622" s="147" t="s">
        <v>4991</v>
      </c>
      <c r="E7622" s="147" t="s">
        <v>1998</v>
      </c>
      <c r="F7622" s="147" t="s">
        <v>5139</v>
      </c>
      <c r="G7622" s="147" t="s">
        <v>5140</v>
      </c>
    </row>
    <row r="7623" spans="1:7">
      <c r="A7623" t="str">
        <f t="shared" si="119"/>
        <v>J1502.DS13</v>
      </c>
      <c r="B7623" s="147" t="s">
        <v>4990</v>
      </c>
      <c r="C7623" s="147" t="s">
        <v>2355</v>
      </c>
      <c r="D7623" s="147" t="s">
        <v>4991</v>
      </c>
      <c r="E7623" s="147" t="s">
        <v>1998</v>
      </c>
      <c r="F7623" s="147" t="s">
        <v>5141</v>
      </c>
      <c r="G7623" s="147" t="s">
        <v>5142</v>
      </c>
    </row>
    <row r="7624" spans="1:7">
      <c r="A7624" t="str">
        <f t="shared" si="119"/>
        <v>J1502.DS14</v>
      </c>
      <c r="B7624" s="147" t="s">
        <v>4990</v>
      </c>
      <c r="C7624" s="147" t="s">
        <v>2357</v>
      </c>
      <c r="D7624" s="147" t="s">
        <v>4991</v>
      </c>
      <c r="E7624" s="147" t="s">
        <v>1998</v>
      </c>
      <c r="F7624" s="147" t="s">
        <v>5143</v>
      </c>
      <c r="G7624" s="147" t="s">
        <v>5144</v>
      </c>
    </row>
    <row r="7625" spans="1:7">
      <c r="A7625" t="str">
        <f t="shared" si="119"/>
        <v>J1502.DS15</v>
      </c>
      <c r="B7625" s="147" t="s">
        <v>4990</v>
      </c>
      <c r="C7625" s="147" t="s">
        <v>2359</v>
      </c>
      <c r="D7625" s="147" t="s">
        <v>4991</v>
      </c>
      <c r="E7625" s="147" t="s">
        <v>1998</v>
      </c>
      <c r="F7625" s="147" t="s">
        <v>5145</v>
      </c>
      <c r="G7625" s="149"/>
    </row>
    <row r="7626" spans="1:7">
      <c r="A7626" t="str">
        <f t="shared" si="119"/>
        <v>J1502.DX1</v>
      </c>
      <c r="B7626" s="147" t="s">
        <v>4990</v>
      </c>
      <c r="C7626" s="147" t="s">
        <v>2361</v>
      </c>
      <c r="D7626" s="147" t="s">
        <v>4991</v>
      </c>
      <c r="E7626" s="147" t="s">
        <v>1998</v>
      </c>
      <c r="F7626" s="147" t="s">
        <v>5146</v>
      </c>
      <c r="G7626" s="147" t="s">
        <v>1999</v>
      </c>
    </row>
    <row r="7627" spans="1:7">
      <c r="A7627" t="str">
        <f t="shared" si="119"/>
        <v>J1502.DX2</v>
      </c>
      <c r="B7627" s="147" t="s">
        <v>4990</v>
      </c>
      <c r="C7627" s="147" t="s">
        <v>2363</v>
      </c>
      <c r="D7627" s="147" t="s">
        <v>4991</v>
      </c>
      <c r="E7627" s="147" t="s">
        <v>1998</v>
      </c>
      <c r="F7627" s="147" t="s">
        <v>5147</v>
      </c>
      <c r="G7627" s="147" t="s">
        <v>1999</v>
      </c>
    </row>
    <row r="7628" spans="1:7">
      <c r="A7628" t="str">
        <f t="shared" si="119"/>
        <v>J1502.DX3</v>
      </c>
      <c r="B7628" s="147" t="s">
        <v>4990</v>
      </c>
      <c r="C7628" s="147" t="s">
        <v>2365</v>
      </c>
      <c r="D7628" s="147" t="s">
        <v>4991</v>
      </c>
      <c r="E7628" s="147" t="s">
        <v>1998</v>
      </c>
      <c r="F7628" s="147" t="s">
        <v>5148</v>
      </c>
      <c r="G7628" s="147" t="s">
        <v>1999</v>
      </c>
    </row>
    <row r="7629" spans="1:7">
      <c r="A7629" t="str">
        <f t="shared" si="119"/>
        <v>J1502.DX4</v>
      </c>
      <c r="B7629" s="147" t="s">
        <v>4990</v>
      </c>
      <c r="C7629" s="147" t="s">
        <v>2367</v>
      </c>
      <c r="D7629" s="147" t="s">
        <v>4991</v>
      </c>
      <c r="E7629" s="147" t="s">
        <v>1998</v>
      </c>
      <c r="F7629" s="147" t="s">
        <v>5149</v>
      </c>
      <c r="G7629" s="147" t="s">
        <v>1999</v>
      </c>
    </row>
    <row r="7630" spans="1:7">
      <c r="A7630" t="str">
        <f t="shared" si="119"/>
        <v>J1502.DX6</v>
      </c>
      <c r="B7630" s="147" t="s">
        <v>4990</v>
      </c>
      <c r="C7630" s="147" t="s">
        <v>2369</v>
      </c>
      <c r="D7630" s="147" t="s">
        <v>4991</v>
      </c>
      <c r="E7630" s="147" t="s">
        <v>1998</v>
      </c>
      <c r="F7630" s="147" t="s">
        <v>5150</v>
      </c>
      <c r="G7630" s="147" t="s">
        <v>1999</v>
      </c>
    </row>
    <row r="7631" spans="1:7">
      <c r="A7631" t="str">
        <f t="shared" si="119"/>
        <v>J1502.DX7</v>
      </c>
      <c r="B7631" s="147" t="s">
        <v>4990</v>
      </c>
      <c r="C7631" s="147" t="s">
        <v>2371</v>
      </c>
      <c r="D7631" s="147" t="s">
        <v>4991</v>
      </c>
      <c r="E7631" s="147" t="s">
        <v>1998</v>
      </c>
      <c r="F7631" s="147" t="s">
        <v>5151</v>
      </c>
      <c r="G7631" s="147" t="s">
        <v>1999</v>
      </c>
    </row>
    <row r="7632" spans="1:7">
      <c r="A7632" t="str">
        <f t="shared" si="119"/>
        <v>J1502.DX8</v>
      </c>
      <c r="B7632" s="147" t="s">
        <v>4990</v>
      </c>
      <c r="C7632" s="147" t="s">
        <v>2373</v>
      </c>
      <c r="D7632" s="147" t="s">
        <v>4991</v>
      </c>
      <c r="E7632" s="147" t="s">
        <v>1998</v>
      </c>
      <c r="F7632" s="147" t="s">
        <v>5152</v>
      </c>
      <c r="G7632" s="147" t="s">
        <v>1999</v>
      </c>
    </row>
    <row r="7633" spans="1:7">
      <c r="A7633" t="str">
        <f t="shared" si="119"/>
        <v>J1502.DX9</v>
      </c>
      <c r="B7633" s="147" t="s">
        <v>4990</v>
      </c>
      <c r="C7633" s="147" t="s">
        <v>2376</v>
      </c>
      <c r="D7633" s="147" t="s">
        <v>4991</v>
      </c>
      <c r="E7633" s="147" t="s">
        <v>1998</v>
      </c>
      <c r="F7633" s="147" t="s">
        <v>5153</v>
      </c>
      <c r="G7633" s="147" t="s">
        <v>1999</v>
      </c>
    </row>
    <row r="7634" spans="1:7">
      <c r="A7634" t="str">
        <f t="shared" si="119"/>
        <v>J1502.DX10</v>
      </c>
      <c r="B7634" s="147" t="s">
        <v>4990</v>
      </c>
      <c r="C7634" s="147" t="s">
        <v>2378</v>
      </c>
      <c r="D7634" s="147" t="s">
        <v>4991</v>
      </c>
      <c r="E7634" s="147" t="s">
        <v>1998</v>
      </c>
      <c r="F7634" s="147" t="s">
        <v>5154</v>
      </c>
      <c r="G7634" s="147" t="s">
        <v>1999</v>
      </c>
    </row>
    <row r="7635" spans="1:7">
      <c r="A7635" t="str">
        <f t="shared" si="119"/>
        <v>J1502.DX11</v>
      </c>
      <c r="B7635" s="147" t="s">
        <v>4990</v>
      </c>
      <c r="C7635" s="147" t="s">
        <v>2380</v>
      </c>
      <c r="D7635" s="147" t="s">
        <v>4991</v>
      </c>
      <c r="E7635" s="147" t="s">
        <v>1998</v>
      </c>
      <c r="F7635" s="147" t="s">
        <v>5155</v>
      </c>
      <c r="G7635" s="147" t="s">
        <v>1999</v>
      </c>
    </row>
    <row r="7636" spans="1:7">
      <c r="A7636" t="str">
        <f t="shared" si="119"/>
        <v>J1502.DX12</v>
      </c>
      <c r="B7636" s="147" t="s">
        <v>4990</v>
      </c>
      <c r="C7636" s="147" t="s">
        <v>2382</v>
      </c>
      <c r="D7636" s="147" t="s">
        <v>4991</v>
      </c>
      <c r="E7636" s="147" t="s">
        <v>1998</v>
      </c>
      <c r="F7636" s="147" t="s">
        <v>5156</v>
      </c>
      <c r="G7636" s="147" t="s">
        <v>1999</v>
      </c>
    </row>
    <row r="7637" spans="1:7">
      <c r="A7637" t="str">
        <f t="shared" si="119"/>
        <v>J1502.DX13</v>
      </c>
      <c r="B7637" s="147" t="s">
        <v>4990</v>
      </c>
      <c r="C7637" s="147" t="s">
        <v>2384</v>
      </c>
      <c r="D7637" s="147" t="s">
        <v>4991</v>
      </c>
      <c r="E7637" s="147" t="s">
        <v>1998</v>
      </c>
      <c r="F7637" s="147" t="s">
        <v>5157</v>
      </c>
      <c r="G7637" s="147" t="s">
        <v>1999</v>
      </c>
    </row>
    <row r="7638" spans="1:7">
      <c r="A7638" t="str">
        <f t="shared" si="119"/>
        <v>J1502.DX14</v>
      </c>
      <c r="B7638" s="147" t="s">
        <v>4990</v>
      </c>
      <c r="C7638" s="147" t="s">
        <v>2386</v>
      </c>
      <c r="D7638" s="147" t="s">
        <v>4991</v>
      </c>
      <c r="E7638" s="147" t="s">
        <v>1998</v>
      </c>
      <c r="F7638" s="147" t="s">
        <v>5158</v>
      </c>
      <c r="G7638" s="147" t="s">
        <v>1999</v>
      </c>
    </row>
    <row r="7639" spans="1:7">
      <c r="A7639" t="str">
        <f t="shared" si="119"/>
        <v>J1502.DX15</v>
      </c>
      <c r="B7639" s="147" t="s">
        <v>4990</v>
      </c>
      <c r="C7639" s="147" t="s">
        <v>2388</v>
      </c>
      <c r="D7639" s="147" t="s">
        <v>4991</v>
      </c>
      <c r="E7639" s="147" t="s">
        <v>1998</v>
      </c>
      <c r="F7639" s="147" t="s">
        <v>5159</v>
      </c>
      <c r="G7639" s="149"/>
    </row>
    <row r="7640" spans="1:7">
      <c r="A7640" t="str">
        <f t="shared" si="119"/>
        <v>J1502.DY1</v>
      </c>
      <c r="B7640" s="147" t="s">
        <v>4990</v>
      </c>
      <c r="C7640" s="147" t="s">
        <v>2390</v>
      </c>
      <c r="D7640" s="147" t="s">
        <v>4991</v>
      </c>
      <c r="E7640" s="147" t="s">
        <v>1998</v>
      </c>
      <c r="F7640" s="147" t="s">
        <v>5160</v>
      </c>
      <c r="G7640" s="147" t="s">
        <v>1999</v>
      </c>
    </row>
    <row r="7641" spans="1:7">
      <c r="A7641" t="str">
        <f t="shared" si="119"/>
        <v>J1502.DY2</v>
      </c>
      <c r="B7641" s="147" t="s">
        <v>4990</v>
      </c>
      <c r="C7641" s="147" t="s">
        <v>2392</v>
      </c>
      <c r="D7641" s="147" t="s">
        <v>4991</v>
      </c>
      <c r="E7641" s="147" t="s">
        <v>1998</v>
      </c>
      <c r="F7641" s="147" t="s">
        <v>5161</v>
      </c>
      <c r="G7641" s="147" t="s">
        <v>1999</v>
      </c>
    </row>
    <row r="7642" spans="1:7">
      <c r="A7642" t="str">
        <f t="shared" si="119"/>
        <v>J1502.DY3</v>
      </c>
      <c r="B7642" s="147" t="s">
        <v>4990</v>
      </c>
      <c r="C7642" s="147" t="s">
        <v>2394</v>
      </c>
      <c r="D7642" s="147" t="s">
        <v>4991</v>
      </c>
      <c r="E7642" s="147" t="s">
        <v>1998</v>
      </c>
      <c r="F7642" s="147" t="s">
        <v>5162</v>
      </c>
      <c r="G7642" s="147" t="s">
        <v>1999</v>
      </c>
    </row>
    <row r="7643" spans="1:7">
      <c r="A7643" t="str">
        <f t="shared" si="119"/>
        <v>J1502.DY4</v>
      </c>
      <c r="B7643" s="147" t="s">
        <v>4990</v>
      </c>
      <c r="C7643" s="147" t="s">
        <v>2396</v>
      </c>
      <c r="D7643" s="147" t="s">
        <v>4991</v>
      </c>
      <c r="E7643" s="147" t="s">
        <v>1998</v>
      </c>
      <c r="F7643" s="147" t="s">
        <v>5163</v>
      </c>
      <c r="G7643" s="147" t="s">
        <v>1999</v>
      </c>
    </row>
    <row r="7644" spans="1:7">
      <c r="A7644" t="str">
        <f t="shared" si="119"/>
        <v>J1502.DY6</v>
      </c>
      <c r="B7644" s="147" t="s">
        <v>4990</v>
      </c>
      <c r="C7644" s="147" t="s">
        <v>2398</v>
      </c>
      <c r="D7644" s="147" t="s">
        <v>4991</v>
      </c>
      <c r="E7644" s="147" t="s">
        <v>1998</v>
      </c>
      <c r="F7644" s="147" t="s">
        <v>5164</v>
      </c>
      <c r="G7644" s="147" t="s">
        <v>1999</v>
      </c>
    </row>
    <row r="7645" spans="1:7">
      <c r="A7645" t="str">
        <f t="shared" si="119"/>
        <v>J1502.DY7</v>
      </c>
      <c r="B7645" s="147" t="s">
        <v>4990</v>
      </c>
      <c r="C7645" s="147" t="s">
        <v>2400</v>
      </c>
      <c r="D7645" s="147" t="s">
        <v>4991</v>
      </c>
      <c r="E7645" s="147" t="s">
        <v>1998</v>
      </c>
      <c r="F7645" s="147" t="s">
        <v>5165</v>
      </c>
      <c r="G7645" s="147" t="s">
        <v>1999</v>
      </c>
    </row>
    <row r="7646" spans="1:7">
      <c r="A7646" t="str">
        <f t="shared" si="119"/>
        <v>J1502.DY8</v>
      </c>
      <c r="B7646" s="147" t="s">
        <v>4990</v>
      </c>
      <c r="C7646" s="147" t="s">
        <v>2402</v>
      </c>
      <c r="D7646" s="147" t="s">
        <v>4991</v>
      </c>
      <c r="E7646" s="147" t="s">
        <v>1998</v>
      </c>
      <c r="F7646" s="147" t="s">
        <v>5166</v>
      </c>
      <c r="G7646" s="147" t="s">
        <v>1999</v>
      </c>
    </row>
    <row r="7647" spans="1:7">
      <c r="A7647" t="str">
        <f t="shared" si="119"/>
        <v>J1502.DY9</v>
      </c>
      <c r="B7647" s="147" t="s">
        <v>4990</v>
      </c>
      <c r="C7647" s="147" t="s">
        <v>2404</v>
      </c>
      <c r="D7647" s="147" t="s">
        <v>4991</v>
      </c>
      <c r="E7647" s="147" t="s">
        <v>1998</v>
      </c>
      <c r="F7647" s="147" t="s">
        <v>5167</v>
      </c>
      <c r="G7647" s="147" t="s">
        <v>1999</v>
      </c>
    </row>
    <row r="7648" spans="1:7">
      <c r="A7648" t="str">
        <f t="shared" si="119"/>
        <v>J1502.DY10</v>
      </c>
      <c r="B7648" s="147" t="s">
        <v>4990</v>
      </c>
      <c r="C7648" s="147" t="s">
        <v>2406</v>
      </c>
      <c r="D7648" s="147" t="s">
        <v>4991</v>
      </c>
      <c r="E7648" s="147" t="s">
        <v>1998</v>
      </c>
      <c r="F7648" s="147" t="s">
        <v>5168</v>
      </c>
      <c r="G7648" s="147" t="s">
        <v>1999</v>
      </c>
    </row>
    <row r="7649" spans="1:7">
      <c r="A7649" t="str">
        <f t="shared" si="119"/>
        <v>J1502.DY11</v>
      </c>
      <c r="B7649" s="147" t="s">
        <v>4990</v>
      </c>
      <c r="C7649" s="147" t="s">
        <v>2408</v>
      </c>
      <c r="D7649" s="147" t="s">
        <v>4991</v>
      </c>
      <c r="E7649" s="147" t="s">
        <v>1998</v>
      </c>
      <c r="F7649" s="147" t="s">
        <v>5169</v>
      </c>
      <c r="G7649" s="147" t="s">
        <v>1999</v>
      </c>
    </row>
    <row r="7650" spans="1:7">
      <c r="A7650" t="str">
        <f t="shared" si="119"/>
        <v>J1502.DY12</v>
      </c>
      <c r="B7650" s="147" t="s">
        <v>4990</v>
      </c>
      <c r="C7650" s="147" t="s">
        <v>2410</v>
      </c>
      <c r="D7650" s="147" t="s">
        <v>4991</v>
      </c>
      <c r="E7650" s="147" t="s">
        <v>1998</v>
      </c>
      <c r="F7650" s="147" t="s">
        <v>5170</v>
      </c>
      <c r="G7650" s="147" t="s">
        <v>1999</v>
      </c>
    </row>
    <row r="7651" spans="1:7">
      <c r="A7651" t="str">
        <f t="shared" si="119"/>
        <v>J1502.DY13</v>
      </c>
      <c r="B7651" s="147" t="s">
        <v>4990</v>
      </c>
      <c r="C7651" s="147" t="s">
        <v>2412</v>
      </c>
      <c r="D7651" s="147" t="s">
        <v>4991</v>
      </c>
      <c r="E7651" s="147" t="s">
        <v>1998</v>
      </c>
      <c r="F7651" s="147" t="s">
        <v>5171</v>
      </c>
      <c r="G7651" s="147" t="s">
        <v>1999</v>
      </c>
    </row>
    <row r="7652" spans="1:7">
      <c r="A7652" t="str">
        <f t="shared" si="119"/>
        <v>J1502.DY14</v>
      </c>
      <c r="B7652" s="147" t="s">
        <v>4990</v>
      </c>
      <c r="C7652" s="147" t="s">
        <v>2414</v>
      </c>
      <c r="D7652" s="147" t="s">
        <v>4991</v>
      </c>
      <c r="E7652" s="147" t="s">
        <v>1998</v>
      </c>
      <c r="F7652" s="147" t="s">
        <v>5172</v>
      </c>
      <c r="G7652" s="147" t="s">
        <v>1999</v>
      </c>
    </row>
    <row r="7653" spans="1:7">
      <c r="A7653" t="str">
        <f t="shared" si="119"/>
        <v>J1502.DY15</v>
      </c>
      <c r="B7653" s="147" t="s">
        <v>4990</v>
      </c>
      <c r="C7653" s="147" t="s">
        <v>2416</v>
      </c>
      <c r="D7653" s="147" t="s">
        <v>4991</v>
      </c>
      <c r="E7653" s="147" t="s">
        <v>1998</v>
      </c>
      <c r="F7653" s="147" t="s">
        <v>5173</v>
      </c>
      <c r="G7653" s="149"/>
    </row>
    <row r="7654" spans="1:7">
      <c r="A7654" t="str">
        <f t="shared" si="119"/>
        <v>J1503.AS2</v>
      </c>
      <c r="B7654" s="147" t="s">
        <v>5174</v>
      </c>
      <c r="C7654" s="147" t="s">
        <v>2043</v>
      </c>
      <c r="D7654" s="147" t="s">
        <v>5175</v>
      </c>
      <c r="E7654" s="147" t="s">
        <v>1998</v>
      </c>
      <c r="F7654" s="147" t="s">
        <v>5176</v>
      </c>
      <c r="G7654" s="147" t="s">
        <v>5177</v>
      </c>
    </row>
    <row r="7655" spans="1:7">
      <c r="A7655" t="str">
        <f t="shared" si="119"/>
        <v>J1503.AS3</v>
      </c>
      <c r="B7655" s="147" t="s">
        <v>5174</v>
      </c>
      <c r="C7655" s="147" t="s">
        <v>2046</v>
      </c>
      <c r="D7655" s="147" t="s">
        <v>5175</v>
      </c>
      <c r="E7655" s="147" t="s">
        <v>1998</v>
      </c>
      <c r="F7655" s="147" t="s">
        <v>5178</v>
      </c>
      <c r="G7655" s="147" t="s">
        <v>5179</v>
      </c>
    </row>
    <row r="7656" spans="1:7">
      <c r="A7656" t="str">
        <f t="shared" si="119"/>
        <v>J1503.AS4</v>
      </c>
      <c r="B7656" s="147" t="s">
        <v>5174</v>
      </c>
      <c r="C7656" s="147" t="s">
        <v>2048</v>
      </c>
      <c r="D7656" s="147" t="s">
        <v>5175</v>
      </c>
      <c r="E7656" s="147" t="s">
        <v>1998</v>
      </c>
      <c r="F7656" s="147" t="s">
        <v>5180</v>
      </c>
      <c r="G7656" s="147" t="s">
        <v>5181</v>
      </c>
    </row>
    <row r="7657" spans="1:7">
      <c r="A7657" t="str">
        <f t="shared" si="119"/>
        <v>J1503.AS5</v>
      </c>
      <c r="B7657" s="147" t="s">
        <v>5174</v>
      </c>
      <c r="C7657" s="147" t="s">
        <v>2050</v>
      </c>
      <c r="D7657" s="147" t="s">
        <v>5175</v>
      </c>
      <c r="E7657" s="147" t="s">
        <v>1998</v>
      </c>
      <c r="F7657" s="147" t="s">
        <v>5182</v>
      </c>
      <c r="G7657" s="147" t="s">
        <v>5183</v>
      </c>
    </row>
    <row r="7658" spans="1:7">
      <c r="A7658" t="str">
        <f t="shared" si="119"/>
        <v>J1503.AS6</v>
      </c>
      <c r="B7658" s="147" t="s">
        <v>5174</v>
      </c>
      <c r="C7658" s="147" t="s">
        <v>2052</v>
      </c>
      <c r="D7658" s="147" t="s">
        <v>5175</v>
      </c>
      <c r="E7658" s="147" t="s">
        <v>1998</v>
      </c>
      <c r="F7658" s="147" t="s">
        <v>5184</v>
      </c>
      <c r="G7658" s="147" t="s">
        <v>5185</v>
      </c>
    </row>
    <row r="7659" spans="1:7">
      <c r="A7659" t="str">
        <f t="shared" si="119"/>
        <v>J1503.AS7</v>
      </c>
      <c r="B7659" s="147" t="s">
        <v>5174</v>
      </c>
      <c r="C7659" s="147" t="s">
        <v>2054</v>
      </c>
      <c r="D7659" s="147" t="s">
        <v>5175</v>
      </c>
      <c r="E7659" s="147" t="s">
        <v>1998</v>
      </c>
      <c r="F7659" s="147" t="s">
        <v>5186</v>
      </c>
      <c r="G7659" s="147" t="s">
        <v>5187</v>
      </c>
    </row>
    <row r="7660" spans="1:7">
      <c r="A7660" t="str">
        <f t="shared" si="119"/>
        <v>J1503.AS8</v>
      </c>
      <c r="B7660" s="147" t="s">
        <v>5174</v>
      </c>
      <c r="C7660" s="147" t="s">
        <v>2056</v>
      </c>
      <c r="D7660" s="147" t="s">
        <v>5175</v>
      </c>
      <c r="E7660" s="147" t="s">
        <v>1998</v>
      </c>
      <c r="F7660" s="147" t="s">
        <v>5188</v>
      </c>
      <c r="G7660" s="147" t="s">
        <v>5189</v>
      </c>
    </row>
    <row r="7661" spans="1:7">
      <c r="A7661" t="str">
        <f t="shared" si="119"/>
        <v>J1503.AS9</v>
      </c>
      <c r="B7661" s="147" t="s">
        <v>5174</v>
      </c>
      <c r="C7661" s="147" t="s">
        <v>2059</v>
      </c>
      <c r="D7661" s="147" t="s">
        <v>5175</v>
      </c>
      <c r="E7661" s="147" t="s">
        <v>1998</v>
      </c>
      <c r="F7661" s="147" t="s">
        <v>5190</v>
      </c>
      <c r="G7661" s="147" t="s">
        <v>5191</v>
      </c>
    </row>
    <row r="7662" spans="1:7">
      <c r="A7662" t="str">
        <f t="shared" si="119"/>
        <v>J1503.AS10</v>
      </c>
      <c r="B7662" s="147" t="s">
        <v>5174</v>
      </c>
      <c r="C7662" s="147" t="s">
        <v>2062</v>
      </c>
      <c r="D7662" s="147" t="s">
        <v>5175</v>
      </c>
      <c r="E7662" s="147" t="s">
        <v>1998</v>
      </c>
      <c r="F7662" s="147" t="s">
        <v>5192</v>
      </c>
      <c r="G7662" s="149"/>
    </row>
    <row r="7663" spans="1:7">
      <c r="A7663" t="str">
        <f t="shared" si="119"/>
        <v>J1503.AS11</v>
      </c>
      <c r="B7663" s="147" t="s">
        <v>5174</v>
      </c>
      <c r="C7663" s="147" t="s">
        <v>2065</v>
      </c>
      <c r="D7663" s="147" t="s">
        <v>5175</v>
      </c>
      <c r="E7663" s="147" t="s">
        <v>1998</v>
      </c>
      <c r="F7663" s="147" t="s">
        <v>5193</v>
      </c>
      <c r="G7663" s="149"/>
    </row>
    <row r="7664" spans="1:7">
      <c r="A7664" t="str">
        <f t="shared" si="119"/>
        <v>J1503.AS13</v>
      </c>
      <c r="B7664" s="147" t="s">
        <v>5174</v>
      </c>
      <c r="C7664" s="147" t="s">
        <v>2067</v>
      </c>
      <c r="D7664" s="147" t="s">
        <v>5175</v>
      </c>
      <c r="E7664" s="147" t="s">
        <v>1998</v>
      </c>
      <c r="F7664" s="147" t="s">
        <v>5194</v>
      </c>
      <c r="G7664" s="147" t="s">
        <v>5195</v>
      </c>
    </row>
    <row r="7665" spans="1:7">
      <c r="A7665" t="str">
        <f t="shared" si="119"/>
        <v>J1503.AS14</v>
      </c>
      <c r="B7665" s="147" t="s">
        <v>5174</v>
      </c>
      <c r="C7665" s="147" t="s">
        <v>2070</v>
      </c>
      <c r="D7665" s="147" t="s">
        <v>5175</v>
      </c>
      <c r="E7665" s="147" t="s">
        <v>1998</v>
      </c>
      <c r="F7665" s="147" t="s">
        <v>5196</v>
      </c>
      <c r="G7665" s="147" t="s">
        <v>5197</v>
      </c>
    </row>
    <row r="7666" spans="1:7">
      <c r="A7666" t="str">
        <f t="shared" si="119"/>
        <v>J1503.AS15</v>
      </c>
      <c r="B7666" s="147" t="s">
        <v>5174</v>
      </c>
      <c r="C7666" s="147" t="s">
        <v>2073</v>
      </c>
      <c r="D7666" s="147" t="s">
        <v>5175</v>
      </c>
      <c r="E7666" s="147" t="s">
        <v>1998</v>
      </c>
      <c r="F7666" s="147" t="s">
        <v>2352</v>
      </c>
      <c r="G7666" s="149"/>
    </row>
    <row r="7667" spans="1:7">
      <c r="A7667" t="str">
        <f t="shared" si="119"/>
        <v>J1503.AS16</v>
      </c>
      <c r="B7667" s="147" t="s">
        <v>5174</v>
      </c>
      <c r="C7667" s="147" t="s">
        <v>2075</v>
      </c>
      <c r="D7667" s="147" t="s">
        <v>5175</v>
      </c>
      <c r="E7667" s="147" t="s">
        <v>1998</v>
      </c>
      <c r="F7667" s="147" t="s">
        <v>4787</v>
      </c>
      <c r="G7667" s="149"/>
    </row>
    <row r="7668" spans="1:7">
      <c r="A7668" t="str">
        <f t="shared" si="119"/>
        <v>J1503.AX2</v>
      </c>
      <c r="B7668" s="147" t="s">
        <v>5174</v>
      </c>
      <c r="C7668" s="147" t="s">
        <v>2077</v>
      </c>
      <c r="D7668" s="147" t="s">
        <v>5175</v>
      </c>
      <c r="E7668" s="147" t="s">
        <v>1998</v>
      </c>
      <c r="F7668" s="147" t="s">
        <v>5198</v>
      </c>
      <c r="G7668" s="147" t="s">
        <v>1999</v>
      </c>
    </row>
    <row r="7669" spans="1:7">
      <c r="A7669" t="str">
        <f t="shared" si="119"/>
        <v>J1503.AX3</v>
      </c>
      <c r="B7669" s="147" t="s">
        <v>5174</v>
      </c>
      <c r="C7669" s="147" t="s">
        <v>2079</v>
      </c>
      <c r="D7669" s="147" t="s">
        <v>5175</v>
      </c>
      <c r="E7669" s="147" t="s">
        <v>1998</v>
      </c>
      <c r="F7669" s="147" t="s">
        <v>5199</v>
      </c>
      <c r="G7669" s="147" t="s">
        <v>1999</v>
      </c>
    </row>
    <row r="7670" spans="1:7">
      <c r="A7670" t="str">
        <f t="shared" si="119"/>
        <v>J1503.AX4</v>
      </c>
      <c r="B7670" s="147" t="s">
        <v>5174</v>
      </c>
      <c r="C7670" s="147" t="s">
        <v>2081</v>
      </c>
      <c r="D7670" s="147" t="s">
        <v>5175</v>
      </c>
      <c r="E7670" s="147" t="s">
        <v>1998</v>
      </c>
      <c r="F7670" s="147" t="s">
        <v>5200</v>
      </c>
      <c r="G7670" s="147" t="s">
        <v>1999</v>
      </c>
    </row>
    <row r="7671" spans="1:7">
      <c r="A7671" t="str">
        <f t="shared" si="119"/>
        <v>J1503.AX5</v>
      </c>
      <c r="B7671" s="147" t="s">
        <v>5174</v>
      </c>
      <c r="C7671" s="147" t="s">
        <v>2083</v>
      </c>
      <c r="D7671" s="147" t="s">
        <v>5175</v>
      </c>
      <c r="E7671" s="147" t="s">
        <v>1998</v>
      </c>
      <c r="F7671" s="147" t="s">
        <v>5201</v>
      </c>
      <c r="G7671" s="147" t="s">
        <v>1999</v>
      </c>
    </row>
    <row r="7672" spans="1:7">
      <c r="A7672" t="str">
        <f t="shared" si="119"/>
        <v>J1503.AX6</v>
      </c>
      <c r="B7672" s="147" t="s">
        <v>5174</v>
      </c>
      <c r="C7672" s="147" t="s">
        <v>2085</v>
      </c>
      <c r="D7672" s="147" t="s">
        <v>5175</v>
      </c>
      <c r="E7672" s="147" t="s">
        <v>1998</v>
      </c>
      <c r="F7672" s="147" t="s">
        <v>5202</v>
      </c>
      <c r="G7672" s="147" t="s">
        <v>1999</v>
      </c>
    </row>
    <row r="7673" spans="1:7">
      <c r="A7673" t="str">
        <f t="shared" si="119"/>
        <v>J1503.AX7</v>
      </c>
      <c r="B7673" s="147" t="s">
        <v>5174</v>
      </c>
      <c r="C7673" s="147" t="s">
        <v>2087</v>
      </c>
      <c r="D7673" s="147" t="s">
        <v>5175</v>
      </c>
      <c r="E7673" s="147" t="s">
        <v>1998</v>
      </c>
      <c r="F7673" s="147" t="s">
        <v>5203</v>
      </c>
      <c r="G7673" s="147" t="s">
        <v>1999</v>
      </c>
    </row>
    <row r="7674" spans="1:7">
      <c r="A7674" t="str">
        <f t="shared" si="119"/>
        <v>J1503.AX8</v>
      </c>
      <c r="B7674" s="147" t="s">
        <v>5174</v>
      </c>
      <c r="C7674" s="147" t="s">
        <v>2089</v>
      </c>
      <c r="D7674" s="147" t="s">
        <v>5175</v>
      </c>
      <c r="E7674" s="147" t="s">
        <v>1998</v>
      </c>
      <c r="F7674" s="147" t="s">
        <v>5204</v>
      </c>
      <c r="G7674" s="147" t="s">
        <v>1999</v>
      </c>
    </row>
    <row r="7675" spans="1:7">
      <c r="A7675" t="str">
        <f t="shared" si="119"/>
        <v>J1503.AX9</v>
      </c>
      <c r="B7675" s="147" t="s">
        <v>5174</v>
      </c>
      <c r="C7675" s="147" t="s">
        <v>2092</v>
      </c>
      <c r="D7675" s="147" t="s">
        <v>5175</v>
      </c>
      <c r="E7675" s="147" t="s">
        <v>1998</v>
      </c>
      <c r="F7675" s="147" t="s">
        <v>5205</v>
      </c>
      <c r="G7675" s="147" t="s">
        <v>1999</v>
      </c>
    </row>
    <row r="7676" spans="1:7">
      <c r="A7676" t="str">
        <f t="shared" si="119"/>
        <v>J1503.AX10</v>
      </c>
      <c r="B7676" s="147" t="s">
        <v>5174</v>
      </c>
      <c r="C7676" s="147" t="s">
        <v>2094</v>
      </c>
      <c r="D7676" s="147" t="s">
        <v>5175</v>
      </c>
      <c r="E7676" s="147" t="s">
        <v>1998</v>
      </c>
      <c r="F7676" s="147" t="s">
        <v>5206</v>
      </c>
      <c r="G7676" s="149"/>
    </row>
    <row r="7677" spans="1:7">
      <c r="A7677" t="str">
        <f t="shared" si="119"/>
        <v>J1503.AX11</v>
      </c>
      <c r="B7677" s="147" t="s">
        <v>5174</v>
      </c>
      <c r="C7677" s="147" t="s">
        <v>2096</v>
      </c>
      <c r="D7677" s="147" t="s">
        <v>5175</v>
      </c>
      <c r="E7677" s="147" t="s">
        <v>1998</v>
      </c>
      <c r="F7677" s="147" t="s">
        <v>5207</v>
      </c>
      <c r="G7677" s="149"/>
    </row>
    <row r="7678" spans="1:7">
      <c r="A7678" t="str">
        <f t="shared" si="119"/>
        <v>J1503.AX13</v>
      </c>
      <c r="B7678" s="147" t="s">
        <v>5174</v>
      </c>
      <c r="C7678" s="147" t="s">
        <v>2098</v>
      </c>
      <c r="D7678" s="147" t="s">
        <v>5175</v>
      </c>
      <c r="E7678" s="147" t="s">
        <v>1998</v>
      </c>
      <c r="F7678" s="147" t="s">
        <v>5208</v>
      </c>
      <c r="G7678" s="147" t="s">
        <v>1999</v>
      </c>
    </row>
    <row r="7679" spans="1:7">
      <c r="A7679" t="str">
        <f t="shared" si="119"/>
        <v>J1503.AX14</v>
      </c>
      <c r="B7679" s="147" t="s">
        <v>5174</v>
      </c>
      <c r="C7679" s="147" t="s">
        <v>2100</v>
      </c>
      <c r="D7679" s="147" t="s">
        <v>5175</v>
      </c>
      <c r="E7679" s="147" t="s">
        <v>1998</v>
      </c>
      <c r="F7679" s="147" t="s">
        <v>5209</v>
      </c>
      <c r="G7679" s="147" t="s">
        <v>1999</v>
      </c>
    </row>
    <row r="7680" spans="1:7">
      <c r="A7680" t="str">
        <f t="shared" si="119"/>
        <v>J1503.AX15</v>
      </c>
      <c r="B7680" s="147" t="s">
        <v>5174</v>
      </c>
      <c r="C7680" s="147" t="s">
        <v>2103</v>
      </c>
      <c r="D7680" s="147" t="s">
        <v>5175</v>
      </c>
      <c r="E7680" s="147" t="s">
        <v>1998</v>
      </c>
      <c r="F7680" s="147" t="s">
        <v>3253</v>
      </c>
      <c r="G7680" s="149"/>
    </row>
    <row r="7681" spans="1:7">
      <c r="A7681" t="str">
        <f t="shared" si="119"/>
        <v>J1503.AX16</v>
      </c>
      <c r="B7681" s="147" t="s">
        <v>5174</v>
      </c>
      <c r="C7681" s="147" t="s">
        <v>2105</v>
      </c>
      <c r="D7681" s="147" t="s">
        <v>5175</v>
      </c>
      <c r="E7681" s="147" t="s">
        <v>1998</v>
      </c>
      <c r="F7681" s="147" t="s">
        <v>4802</v>
      </c>
      <c r="G7681" s="149"/>
    </row>
    <row r="7682" spans="1:7">
      <c r="A7682" t="str">
        <f t="shared" si="119"/>
        <v>J1503.AY2</v>
      </c>
      <c r="B7682" s="147" t="s">
        <v>5174</v>
      </c>
      <c r="C7682" s="147" t="s">
        <v>2107</v>
      </c>
      <c r="D7682" s="147" t="s">
        <v>5175</v>
      </c>
      <c r="E7682" s="147" t="s">
        <v>1998</v>
      </c>
      <c r="F7682" s="147" t="s">
        <v>5210</v>
      </c>
      <c r="G7682" s="147" t="s">
        <v>1999</v>
      </c>
    </row>
    <row r="7683" spans="1:7">
      <c r="A7683" t="str">
        <f t="shared" si="119"/>
        <v>J1503.AY3</v>
      </c>
      <c r="B7683" s="147" t="s">
        <v>5174</v>
      </c>
      <c r="C7683" s="147" t="s">
        <v>1542</v>
      </c>
      <c r="D7683" s="147" t="s">
        <v>5175</v>
      </c>
      <c r="E7683" s="147" t="s">
        <v>1998</v>
      </c>
      <c r="F7683" s="147" t="s">
        <v>5211</v>
      </c>
      <c r="G7683" s="147" t="s">
        <v>1999</v>
      </c>
    </row>
    <row r="7684" spans="1:7">
      <c r="A7684" t="str">
        <f t="shared" si="119"/>
        <v>J1503.AY4</v>
      </c>
      <c r="B7684" s="147" t="s">
        <v>5174</v>
      </c>
      <c r="C7684" s="147" t="s">
        <v>279</v>
      </c>
      <c r="D7684" s="147" t="s">
        <v>5175</v>
      </c>
      <c r="E7684" s="147" t="s">
        <v>1998</v>
      </c>
      <c r="F7684" s="147" t="s">
        <v>5212</v>
      </c>
      <c r="G7684" s="147" t="s">
        <v>1999</v>
      </c>
    </row>
    <row r="7685" spans="1:7">
      <c r="A7685" t="str">
        <f t="shared" si="119"/>
        <v>J1503.AY5</v>
      </c>
      <c r="B7685" s="147" t="s">
        <v>5174</v>
      </c>
      <c r="C7685" s="147" t="s">
        <v>277</v>
      </c>
      <c r="D7685" s="147" t="s">
        <v>5175</v>
      </c>
      <c r="E7685" s="147" t="s">
        <v>1998</v>
      </c>
      <c r="F7685" s="147" t="s">
        <v>5213</v>
      </c>
      <c r="G7685" s="147" t="s">
        <v>1999</v>
      </c>
    </row>
    <row r="7686" spans="1:7">
      <c r="A7686" t="str">
        <f t="shared" ref="A7686:A7749" si="120">B7686&amp;"."&amp;C7686</f>
        <v>J1503.AY6</v>
      </c>
      <c r="B7686" s="147" t="s">
        <v>5174</v>
      </c>
      <c r="C7686" s="147" t="s">
        <v>263</v>
      </c>
      <c r="D7686" s="147" t="s">
        <v>5175</v>
      </c>
      <c r="E7686" s="147" t="s">
        <v>1998</v>
      </c>
      <c r="F7686" s="147" t="s">
        <v>5214</v>
      </c>
      <c r="G7686" s="147" t="s">
        <v>1999</v>
      </c>
    </row>
    <row r="7687" spans="1:7">
      <c r="A7687" t="str">
        <f t="shared" si="120"/>
        <v>J1503.AY7</v>
      </c>
      <c r="B7687" s="147" t="s">
        <v>5174</v>
      </c>
      <c r="C7687" s="147" t="s">
        <v>261</v>
      </c>
      <c r="D7687" s="147" t="s">
        <v>5175</v>
      </c>
      <c r="E7687" s="147" t="s">
        <v>1998</v>
      </c>
      <c r="F7687" s="147" t="s">
        <v>5215</v>
      </c>
      <c r="G7687" s="147" t="s">
        <v>1999</v>
      </c>
    </row>
    <row r="7688" spans="1:7">
      <c r="A7688" t="str">
        <f t="shared" si="120"/>
        <v>J1503.AY8</v>
      </c>
      <c r="B7688" s="147" t="s">
        <v>5174</v>
      </c>
      <c r="C7688" s="147" t="s">
        <v>1292</v>
      </c>
      <c r="D7688" s="147" t="s">
        <v>5175</v>
      </c>
      <c r="E7688" s="147" t="s">
        <v>1998</v>
      </c>
      <c r="F7688" s="147" t="s">
        <v>5216</v>
      </c>
      <c r="G7688" s="147" t="s">
        <v>1999</v>
      </c>
    </row>
    <row r="7689" spans="1:7">
      <c r="A7689" t="str">
        <f t="shared" si="120"/>
        <v>J1503.AY9</v>
      </c>
      <c r="B7689" s="147" t="s">
        <v>5174</v>
      </c>
      <c r="C7689" s="147" t="s">
        <v>1544</v>
      </c>
      <c r="D7689" s="147" t="s">
        <v>5175</v>
      </c>
      <c r="E7689" s="147" t="s">
        <v>1998</v>
      </c>
      <c r="F7689" s="147" t="s">
        <v>5217</v>
      </c>
      <c r="G7689" s="147" t="s">
        <v>1999</v>
      </c>
    </row>
    <row r="7690" spans="1:7">
      <c r="A7690" t="str">
        <f t="shared" si="120"/>
        <v>J1503.AY10</v>
      </c>
      <c r="B7690" s="147" t="s">
        <v>5174</v>
      </c>
      <c r="C7690" s="147" t="s">
        <v>625</v>
      </c>
      <c r="D7690" s="147" t="s">
        <v>5175</v>
      </c>
      <c r="E7690" s="147" t="s">
        <v>1998</v>
      </c>
      <c r="F7690" s="147" t="s">
        <v>5218</v>
      </c>
      <c r="G7690" s="149"/>
    </row>
    <row r="7691" spans="1:7">
      <c r="A7691" t="str">
        <f t="shared" si="120"/>
        <v>J1503.AY11</v>
      </c>
      <c r="B7691" s="147" t="s">
        <v>5174</v>
      </c>
      <c r="C7691" s="147" t="s">
        <v>629</v>
      </c>
      <c r="D7691" s="147" t="s">
        <v>5175</v>
      </c>
      <c r="E7691" s="147" t="s">
        <v>1998</v>
      </c>
      <c r="F7691" s="147" t="s">
        <v>5219</v>
      </c>
      <c r="G7691" s="149"/>
    </row>
    <row r="7692" spans="1:7">
      <c r="A7692" t="str">
        <f t="shared" si="120"/>
        <v>J1503.AY13</v>
      </c>
      <c r="B7692" s="147" t="s">
        <v>5174</v>
      </c>
      <c r="C7692" s="147" t="s">
        <v>1539</v>
      </c>
      <c r="D7692" s="147" t="s">
        <v>5175</v>
      </c>
      <c r="E7692" s="147" t="s">
        <v>1998</v>
      </c>
      <c r="F7692" s="147" t="s">
        <v>5220</v>
      </c>
      <c r="G7692" s="147" t="s">
        <v>1999</v>
      </c>
    </row>
    <row r="7693" spans="1:7">
      <c r="A7693" t="str">
        <f t="shared" si="120"/>
        <v>J1503.AY14</v>
      </c>
      <c r="B7693" s="147" t="s">
        <v>5174</v>
      </c>
      <c r="C7693" s="147" t="s">
        <v>581</v>
      </c>
      <c r="D7693" s="147" t="s">
        <v>5175</v>
      </c>
      <c r="E7693" s="147" t="s">
        <v>1998</v>
      </c>
      <c r="F7693" s="147" t="s">
        <v>5221</v>
      </c>
      <c r="G7693" s="147" t="s">
        <v>1999</v>
      </c>
    </row>
    <row r="7694" spans="1:7">
      <c r="A7694" t="str">
        <f t="shared" si="120"/>
        <v>J1503.AY15</v>
      </c>
      <c r="B7694" s="147" t="s">
        <v>5174</v>
      </c>
      <c r="C7694" s="147" t="s">
        <v>519</v>
      </c>
      <c r="D7694" s="147" t="s">
        <v>5175</v>
      </c>
      <c r="E7694" s="147" t="s">
        <v>1998</v>
      </c>
      <c r="F7694" s="147" t="s">
        <v>3269</v>
      </c>
      <c r="G7694" s="149"/>
    </row>
    <row r="7695" spans="1:7">
      <c r="A7695" t="str">
        <f t="shared" si="120"/>
        <v>J1503.AY16</v>
      </c>
      <c r="B7695" s="147" t="s">
        <v>5174</v>
      </c>
      <c r="C7695" s="147" t="s">
        <v>719</v>
      </c>
      <c r="D7695" s="147" t="s">
        <v>5175</v>
      </c>
      <c r="E7695" s="147" t="s">
        <v>1998</v>
      </c>
      <c r="F7695" s="147" t="s">
        <v>4815</v>
      </c>
      <c r="G7695" s="149"/>
    </row>
    <row r="7696" spans="1:7">
      <c r="A7696" t="str">
        <f t="shared" si="120"/>
        <v>J1503.BS1</v>
      </c>
      <c r="B7696" s="147" t="s">
        <v>5174</v>
      </c>
      <c r="C7696" s="147" t="s">
        <v>2122</v>
      </c>
      <c r="D7696" s="147" t="s">
        <v>5175</v>
      </c>
      <c r="E7696" s="147" t="s">
        <v>1998</v>
      </c>
      <c r="F7696" s="147" t="s">
        <v>4788</v>
      </c>
      <c r="G7696" s="149"/>
    </row>
    <row r="7697" spans="1:7">
      <c r="A7697" t="str">
        <f t="shared" si="120"/>
        <v>J1503.BS2</v>
      </c>
      <c r="B7697" s="147" t="s">
        <v>5174</v>
      </c>
      <c r="C7697" s="147" t="s">
        <v>2125</v>
      </c>
      <c r="D7697" s="147" t="s">
        <v>5175</v>
      </c>
      <c r="E7697" s="147" t="s">
        <v>1998</v>
      </c>
      <c r="F7697" s="147" t="s">
        <v>5222</v>
      </c>
      <c r="G7697" s="147" t="s">
        <v>5223</v>
      </c>
    </row>
    <row r="7698" spans="1:7">
      <c r="A7698" t="str">
        <f t="shared" si="120"/>
        <v>J1503.BS3</v>
      </c>
      <c r="B7698" s="147" t="s">
        <v>5174</v>
      </c>
      <c r="C7698" s="147" t="s">
        <v>2127</v>
      </c>
      <c r="D7698" s="147" t="s">
        <v>5175</v>
      </c>
      <c r="E7698" s="147" t="s">
        <v>1998</v>
      </c>
      <c r="F7698" s="147" t="s">
        <v>5224</v>
      </c>
      <c r="G7698" s="147" t="s">
        <v>5225</v>
      </c>
    </row>
    <row r="7699" spans="1:7">
      <c r="A7699" t="str">
        <f t="shared" si="120"/>
        <v>J1503.BS4</v>
      </c>
      <c r="B7699" s="147" t="s">
        <v>5174</v>
      </c>
      <c r="C7699" s="147" t="s">
        <v>2129</v>
      </c>
      <c r="D7699" s="147" t="s">
        <v>5175</v>
      </c>
      <c r="E7699" s="147" t="s">
        <v>1998</v>
      </c>
      <c r="F7699" s="147" t="s">
        <v>5226</v>
      </c>
      <c r="G7699" s="147" t="s">
        <v>5227</v>
      </c>
    </row>
    <row r="7700" spans="1:7">
      <c r="A7700" t="str">
        <f t="shared" si="120"/>
        <v>J1503.BS5</v>
      </c>
      <c r="B7700" s="147" t="s">
        <v>5174</v>
      </c>
      <c r="C7700" s="147" t="s">
        <v>2131</v>
      </c>
      <c r="D7700" s="147" t="s">
        <v>5175</v>
      </c>
      <c r="E7700" s="147" t="s">
        <v>1998</v>
      </c>
      <c r="F7700" s="147" t="s">
        <v>5228</v>
      </c>
      <c r="G7700" s="147" t="s">
        <v>5229</v>
      </c>
    </row>
    <row r="7701" spans="1:7">
      <c r="A7701" t="str">
        <f t="shared" si="120"/>
        <v>J1503.BS6</v>
      </c>
      <c r="B7701" s="147" t="s">
        <v>5174</v>
      </c>
      <c r="C7701" s="147" t="s">
        <v>2133</v>
      </c>
      <c r="D7701" s="147" t="s">
        <v>5175</v>
      </c>
      <c r="E7701" s="147" t="s">
        <v>1998</v>
      </c>
      <c r="F7701" s="147" t="s">
        <v>5230</v>
      </c>
      <c r="G7701" s="147" t="s">
        <v>5231</v>
      </c>
    </row>
    <row r="7702" spans="1:7">
      <c r="A7702" t="str">
        <f t="shared" si="120"/>
        <v>J1503.BS7</v>
      </c>
      <c r="B7702" s="147" t="s">
        <v>5174</v>
      </c>
      <c r="C7702" s="147" t="s">
        <v>2135</v>
      </c>
      <c r="D7702" s="147" t="s">
        <v>5175</v>
      </c>
      <c r="E7702" s="147" t="s">
        <v>1998</v>
      </c>
      <c r="F7702" s="147" t="s">
        <v>5232</v>
      </c>
      <c r="G7702" s="147" t="s">
        <v>5233</v>
      </c>
    </row>
    <row r="7703" spans="1:7">
      <c r="A7703" t="str">
        <f t="shared" si="120"/>
        <v>J1503.BS8</v>
      </c>
      <c r="B7703" s="147" t="s">
        <v>5174</v>
      </c>
      <c r="C7703" s="147" t="s">
        <v>2137</v>
      </c>
      <c r="D7703" s="147" t="s">
        <v>5175</v>
      </c>
      <c r="E7703" s="147" t="s">
        <v>1998</v>
      </c>
      <c r="F7703" s="147" t="s">
        <v>5234</v>
      </c>
      <c r="G7703" s="147" t="s">
        <v>5235</v>
      </c>
    </row>
    <row r="7704" spans="1:7">
      <c r="A7704" t="str">
        <f t="shared" si="120"/>
        <v>J1503.BS9</v>
      </c>
      <c r="B7704" s="147" t="s">
        <v>5174</v>
      </c>
      <c r="C7704" s="147" t="s">
        <v>2140</v>
      </c>
      <c r="D7704" s="147" t="s">
        <v>5175</v>
      </c>
      <c r="E7704" s="147" t="s">
        <v>1998</v>
      </c>
      <c r="F7704" s="147" t="s">
        <v>5236</v>
      </c>
      <c r="G7704" s="147" t="s">
        <v>5237</v>
      </c>
    </row>
    <row r="7705" spans="1:7">
      <c r="A7705" t="str">
        <f t="shared" si="120"/>
        <v>J1503.BS10</v>
      </c>
      <c r="B7705" s="147" t="s">
        <v>5174</v>
      </c>
      <c r="C7705" s="147" t="s">
        <v>2142</v>
      </c>
      <c r="D7705" s="147" t="s">
        <v>5175</v>
      </c>
      <c r="E7705" s="147" t="s">
        <v>1998</v>
      </c>
      <c r="F7705" s="147" t="s">
        <v>5238</v>
      </c>
      <c r="G7705" s="147" t="s">
        <v>1895</v>
      </c>
    </row>
    <row r="7706" spans="1:7">
      <c r="A7706" t="str">
        <f t="shared" si="120"/>
        <v>J1503.BS11</v>
      </c>
      <c r="B7706" s="147" t="s">
        <v>5174</v>
      </c>
      <c r="C7706" s="147" t="s">
        <v>2144</v>
      </c>
      <c r="D7706" s="147" t="s">
        <v>5175</v>
      </c>
      <c r="E7706" s="147" t="s">
        <v>1998</v>
      </c>
      <c r="F7706" s="147" t="s">
        <v>5239</v>
      </c>
      <c r="G7706" s="147" t="s">
        <v>5240</v>
      </c>
    </row>
    <row r="7707" spans="1:7">
      <c r="A7707" t="str">
        <f t="shared" si="120"/>
        <v>J1503.BS12</v>
      </c>
      <c r="B7707" s="147" t="s">
        <v>5174</v>
      </c>
      <c r="C7707" s="147" t="s">
        <v>2146</v>
      </c>
      <c r="D7707" s="147" t="s">
        <v>5175</v>
      </c>
      <c r="E7707" s="147" t="s">
        <v>1998</v>
      </c>
      <c r="F7707" s="147" t="s">
        <v>4793</v>
      </c>
      <c r="G7707" s="149"/>
    </row>
    <row r="7708" spans="1:7">
      <c r="A7708" t="str">
        <f t="shared" si="120"/>
        <v>J1503.BS13</v>
      </c>
      <c r="B7708" s="147" t="s">
        <v>5174</v>
      </c>
      <c r="C7708" s="147" t="s">
        <v>2149</v>
      </c>
      <c r="D7708" s="147" t="s">
        <v>5175</v>
      </c>
      <c r="E7708" s="147" t="s">
        <v>1998</v>
      </c>
      <c r="F7708" s="147" t="s">
        <v>5241</v>
      </c>
      <c r="G7708" s="147" t="s">
        <v>1999</v>
      </c>
    </row>
    <row r="7709" spans="1:7">
      <c r="A7709" t="str">
        <f t="shared" si="120"/>
        <v>J1503.BS14</v>
      </c>
      <c r="B7709" s="147" t="s">
        <v>5174</v>
      </c>
      <c r="C7709" s="147" t="s">
        <v>2152</v>
      </c>
      <c r="D7709" s="147" t="s">
        <v>5175</v>
      </c>
      <c r="E7709" s="147" t="s">
        <v>1998</v>
      </c>
      <c r="F7709" s="147" t="s">
        <v>5242</v>
      </c>
      <c r="G7709" s="147" t="s">
        <v>5243</v>
      </c>
    </row>
    <row r="7710" spans="1:7">
      <c r="A7710" t="str">
        <f t="shared" si="120"/>
        <v>J1503.BS15</v>
      </c>
      <c r="B7710" s="147" t="s">
        <v>5174</v>
      </c>
      <c r="C7710" s="147" t="s">
        <v>2155</v>
      </c>
      <c r="D7710" s="147" t="s">
        <v>5175</v>
      </c>
      <c r="E7710" s="147" t="s">
        <v>1998</v>
      </c>
      <c r="F7710" s="147" t="s">
        <v>3271</v>
      </c>
      <c r="G7710" s="149"/>
    </row>
    <row r="7711" spans="1:7">
      <c r="A7711" t="str">
        <f t="shared" si="120"/>
        <v>J1503.BS16</v>
      </c>
      <c r="B7711" s="147" t="s">
        <v>5174</v>
      </c>
      <c r="C7711" s="147" t="s">
        <v>2157</v>
      </c>
      <c r="D7711" s="147" t="s">
        <v>5175</v>
      </c>
      <c r="E7711" s="147" t="s">
        <v>1998</v>
      </c>
      <c r="F7711" s="147" t="s">
        <v>5244</v>
      </c>
      <c r="G7711" s="149"/>
    </row>
    <row r="7712" spans="1:7">
      <c r="A7712" t="str">
        <f t="shared" si="120"/>
        <v>J1503.BX1</v>
      </c>
      <c r="B7712" s="147" t="s">
        <v>5174</v>
      </c>
      <c r="C7712" s="147" t="s">
        <v>2160</v>
      </c>
      <c r="D7712" s="147" t="s">
        <v>5175</v>
      </c>
      <c r="E7712" s="147" t="s">
        <v>1998</v>
      </c>
      <c r="F7712" s="147" t="s">
        <v>4803</v>
      </c>
      <c r="G7712" s="149"/>
    </row>
    <row r="7713" spans="1:7">
      <c r="A7713" t="str">
        <f t="shared" si="120"/>
        <v>J1503.BX2</v>
      </c>
      <c r="B7713" s="147" t="s">
        <v>5174</v>
      </c>
      <c r="C7713" s="147" t="s">
        <v>2163</v>
      </c>
      <c r="D7713" s="147" t="s">
        <v>5175</v>
      </c>
      <c r="E7713" s="147" t="s">
        <v>1998</v>
      </c>
      <c r="F7713" s="147" t="s">
        <v>5245</v>
      </c>
      <c r="G7713" s="147" t="s">
        <v>1999</v>
      </c>
    </row>
    <row r="7714" spans="1:7">
      <c r="A7714" t="str">
        <f t="shared" si="120"/>
        <v>J1503.BX3</v>
      </c>
      <c r="B7714" s="147" t="s">
        <v>5174</v>
      </c>
      <c r="C7714" s="147" t="s">
        <v>2165</v>
      </c>
      <c r="D7714" s="147" t="s">
        <v>5175</v>
      </c>
      <c r="E7714" s="147" t="s">
        <v>1998</v>
      </c>
      <c r="F7714" s="147" t="s">
        <v>5246</v>
      </c>
      <c r="G7714" s="147" t="s">
        <v>1999</v>
      </c>
    </row>
    <row r="7715" spans="1:7">
      <c r="A7715" t="str">
        <f t="shared" si="120"/>
        <v>J1503.BX4</v>
      </c>
      <c r="B7715" s="147" t="s">
        <v>5174</v>
      </c>
      <c r="C7715" s="147" t="s">
        <v>2167</v>
      </c>
      <c r="D7715" s="147" t="s">
        <v>5175</v>
      </c>
      <c r="E7715" s="147" t="s">
        <v>1998</v>
      </c>
      <c r="F7715" s="147" t="s">
        <v>5247</v>
      </c>
      <c r="G7715" s="147" t="s">
        <v>1999</v>
      </c>
    </row>
    <row r="7716" spans="1:7">
      <c r="A7716" t="str">
        <f t="shared" si="120"/>
        <v>J1503.BX5</v>
      </c>
      <c r="B7716" s="147" t="s">
        <v>5174</v>
      </c>
      <c r="C7716" s="147" t="s">
        <v>2169</v>
      </c>
      <c r="D7716" s="147" t="s">
        <v>5175</v>
      </c>
      <c r="E7716" s="147" t="s">
        <v>1998</v>
      </c>
      <c r="F7716" s="147" t="s">
        <v>5248</v>
      </c>
      <c r="G7716" s="147" t="s">
        <v>1999</v>
      </c>
    </row>
    <row r="7717" spans="1:7">
      <c r="A7717" t="str">
        <f t="shared" si="120"/>
        <v>J1503.BX6</v>
      </c>
      <c r="B7717" s="147" t="s">
        <v>5174</v>
      </c>
      <c r="C7717" s="147" t="s">
        <v>2171</v>
      </c>
      <c r="D7717" s="147" t="s">
        <v>5175</v>
      </c>
      <c r="E7717" s="147" t="s">
        <v>1998</v>
      </c>
      <c r="F7717" s="147" t="s">
        <v>5249</v>
      </c>
      <c r="G7717" s="147" t="s">
        <v>1999</v>
      </c>
    </row>
    <row r="7718" spans="1:7">
      <c r="A7718" t="str">
        <f t="shared" si="120"/>
        <v>J1503.BX7</v>
      </c>
      <c r="B7718" s="147" t="s">
        <v>5174</v>
      </c>
      <c r="C7718" s="147" t="s">
        <v>2173</v>
      </c>
      <c r="D7718" s="147" t="s">
        <v>5175</v>
      </c>
      <c r="E7718" s="147" t="s">
        <v>1998</v>
      </c>
      <c r="F7718" s="147" t="s">
        <v>5250</v>
      </c>
      <c r="G7718" s="147" t="s">
        <v>1999</v>
      </c>
    </row>
    <row r="7719" spans="1:7">
      <c r="A7719" t="str">
        <f t="shared" si="120"/>
        <v>J1503.BX8</v>
      </c>
      <c r="B7719" s="147" t="s">
        <v>5174</v>
      </c>
      <c r="C7719" s="147" t="s">
        <v>2175</v>
      </c>
      <c r="D7719" s="147" t="s">
        <v>5175</v>
      </c>
      <c r="E7719" s="147" t="s">
        <v>1998</v>
      </c>
      <c r="F7719" s="147" t="s">
        <v>5251</v>
      </c>
      <c r="G7719" s="147" t="s">
        <v>1999</v>
      </c>
    </row>
    <row r="7720" spans="1:7">
      <c r="A7720" t="str">
        <f t="shared" si="120"/>
        <v>J1503.BX9</v>
      </c>
      <c r="B7720" s="147" t="s">
        <v>5174</v>
      </c>
      <c r="C7720" s="147" t="s">
        <v>2178</v>
      </c>
      <c r="D7720" s="147" t="s">
        <v>5175</v>
      </c>
      <c r="E7720" s="147" t="s">
        <v>1998</v>
      </c>
      <c r="F7720" s="147" t="s">
        <v>5252</v>
      </c>
      <c r="G7720" s="147" t="s">
        <v>1999</v>
      </c>
    </row>
    <row r="7721" spans="1:7">
      <c r="A7721" t="str">
        <f t="shared" si="120"/>
        <v>J1503.BX10</v>
      </c>
      <c r="B7721" s="147" t="s">
        <v>5174</v>
      </c>
      <c r="C7721" s="147" t="s">
        <v>2180</v>
      </c>
      <c r="D7721" s="147" t="s">
        <v>5175</v>
      </c>
      <c r="E7721" s="147" t="s">
        <v>1998</v>
      </c>
      <c r="F7721" s="147" t="s">
        <v>5253</v>
      </c>
      <c r="G7721" s="147" t="s">
        <v>1999</v>
      </c>
    </row>
    <row r="7722" spans="1:7">
      <c r="A7722" t="str">
        <f t="shared" si="120"/>
        <v>J1503.BX11</v>
      </c>
      <c r="B7722" s="147" t="s">
        <v>5174</v>
      </c>
      <c r="C7722" s="147" t="s">
        <v>2182</v>
      </c>
      <c r="D7722" s="147" t="s">
        <v>5175</v>
      </c>
      <c r="E7722" s="147" t="s">
        <v>1998</v>
      </c>
      <c r="F7722" s="147" t="s">
        <v>5254</v>
      </c>
      <c r="G7722" s="147" t="s">
        <v>1999</v>
      </c>
    </row>
    <row r="7723" spans="1:7">
      <c r="A7723" t="str">
        <f t="shared" si="120"/>
        <v>J1503.BX12</v>
      </c>
      <c r="B7723" s="147" t="s">
        <v>5174</v>
      </c>
      <c r="C7723" s="147" t="s">
        <v>2184</v>
      </c>
      <c r="D7723" s="147" t="s">
        <v>5175</v>
      </c>
      <c r="E7723" s="147" t="s">
        <v>1998</v>
      </c>
      <c r="F7723" s="147" t="s">
        <v>4806</v>
      </c>
      <c r="G7723" s="149"/>
    </row>
    <row r="7724" spans="1:7">
      <c r="A7724" t="str">
        <f t="shared" si="120"/>
        <v>J1503.BX13</v>
      </c>
      <c r="B7724" s="147" t="s">
        <v>5174</v>
      </c>
      <c r="C7724" s="147" t="s">
        <v>2186</v>
      </c>
      <c r="D7724" s="147" t="s">
        <v>5175</v>
      </c>
      <c r="E7724" s="147" t="s">
        <v>1998</v>
      </c>
      <c r="F7724" s="147" t="s">
        <v>5255</v>
      </c>
      <c r="G7724" s="147" t="s">
        <v>1999</v>
      </c>
    </row>
    <row r="7725" spans="1:7">
      <c r="A7725" t="str">
        <f t="shared" si="120"/>
        <v>J1503.BX14</v>
      </c>
      <c r="B7725" s="147" t="s">
        <v>5174</v>
      </c>
      <c r="C7725" s="147" t="s">
        <v>2188</v>
      </c>
      <c r="D7725" s="147" t="s">
        <v>5175</v>
      </c>
      <c r="E7725" s="147" t="s">
        <v>1998</v>
      </c>
      <c r="F7725" s="147" t="s">
        <v>5256</v>
      </c>
      <c r="G7725" s="147" t="s">
        <v>1999</v>
      </c>
    </row>
    <row r="7726" spans="1:7">
      <c r="A7726" t="str">
        <f t="shared" si="120"/>
        <v>J1503.BX15</v>
      </c>
      <c r="B7726" s="147" t="s">
        <v>5174</v>
      </c>
      <c r="C7726" s="147" t="s">
        <v>2191</v>
      </c>
      <c r="D7726" s="147" t="s">
        <v>5175</v>
      </c>
      <c r="E7726" s="147" t="s">
        <v>1998</v>
      </c>
      <c r="F7726" s="147" t="s">
        <v>2381</v>
      </c>
      <c r="G7726" s="149"/>
    </row>
    <row r="7727" spans="1:7">
      <c r="A7727" t="str">
        <f t="shared" si="120"/>
        <v>J1503.BX16</v>
      </c>
      <c r="B7727" s="147" t="s">
        <v>5174</v>
      </c>
      <c r="C7727" s="147" t="s">
        <v>2193</v>
      </c>
      <c r="D7727" s="147" t="s">
        <v>5175</v>
      </c>
      <c r="E7727" s="147" t="s">
        <v>1998</v>
      </c>
      <c r="F7727" s="147" t="s">
        <v>5257</v>
      </c>
      <c r="G7727" s="149"/>
    </row>
    <row r="7728" spans="1:7">
      <c r="A7728" t="str">
        <f t="shared" si="120"/>
        <v>J1503.BY1</v>
      </c>
      <c r="B7728" s="147" t="s">
        <v>5174</v>
      </c>
      <c r="C7728" s="147" t="s">
        <v>2196</v>
      </c>
      <c r="D7728" s="147" t="s">
        <v>5175</v>
      </c>
      <c r="E7728" s="147" t="s">
        <v>1998</v>
      </c>
      <c r="F7728" s="147" t="s">
        <v>4816</v>
      </c>
      <c r="G7728" s="149"/>
    </row>
    <row r="7729" spans="1:7">
      <c r="A7729" t="str">
        <f t="shared" si="120"/>
        <v>J1503.BY2</v>
      </c>
      <c r="B7729" s="147" t="s">
        <v>5174</v>
      </c>
      <c r="C7729" s="147" t="s">
        <v>2198</v>
      </c>
      <c r="D7729" s="147" t="s">
        <v>5175</v>
      </c>
      <c r="E7729" s="147" t="s">
        <v>1998</v>
      </c>
      <c r="F7729" s="147" t="s">
        <v>5258</v>
      </c>
      <c r="G7729" s="147" t="s">
        <v>1999</v>
      </c>
    </row>
    <row r="7730" spans="1:7">
      <c r="A7730" t="str">
        <f t="shared" si="120"/>
        <v>J1503.BY3</v>
      </c>
      <c r="B7730" s="147" t="s">
        <v>5174</v>
      </c>
      <c r="C7730" s="147" t="s">
        <v>2200</v>
      </c>
      <c r="D7730" s="147" t="s">
        <v>5175</v>
      </c>
      <c r="E7730" s="147" t="s">
        <v>1998</v>
      </c>
      <c r="F7730" s="147" t="s">
        <v>5259</v>
      </c>
      <c r="G7730" s="147" t="s">
        <v>1999</v>
      </c>
    </row>
    <row r="7731" spans="1:7">
      <c r="A7731" t="str">
        <f t="shared" si="120"/>
        <v>J1503.BY4</v>
      </c>
      <c r="B7731" s="147" t="s">
        <v>5174</v>
      </c>
      <c r="C7731" s="147" t="s">
        <v>2202</v>
      </c>
      <c r="D7731" s="147" t="s">
        <v>5175</v>
      </c>
      <c r="E7731" s="147" t="s">
        <v>1998</v>
      </c>
      <c r="F7731" s="147" t="s">
        <v>5260</v>
      </c>
      <c r="G7731" s="147" t="s">
        <v>1999</v>
      </c>
    </row>
    <row r="7732" spans="1:7">
      <c r="A7732" t="str">
        <f t="shared" si="120"/>
        <v>J1503.BY5</v>
      </c>
      <c r="B7732" s="147" t="s">
        <v>5174</v>
      </c>
      <c r="C7732" s="147" t="s">
        <v>2204</v>
      </c>
      <c r="D7732" s="147" t="s">
        <v>5175</v>
      </c>
      <c r="E7732" s="147" t="s">
        <v>1998</v>
      </c>
      <c r="F7732" s="147" t="s">
        <v>5261</v>
      </c>
      <c r="G7732" s="147" t="s">
        <v>1999</v>
      </c>
    </row>
    <row r="7733" spans="1:7">
      <c r="A7733" t="str">
        <f t="shared" si="120"/>
        <v>J1503.BY6</v>
      </c>
      <c r="B7733" s="147" t="s">
        <v>5174</v>
      </c>
      <c r="C7733" s="147" t="s">
        <v>2206</v>
      </c>
      <c r="D7733" s="147" t="s">
        <v>5175</v>
      </c>
      <c r="E7733" s="147" t="s">
        <v>1998</v>
      </c>
      <c r="F7733" s="147" t="s">
        <v>5262</v>
      </c>
      <c r="G7733" s="147" t="s">
        <v>1999</v>
      </c>
    </row>
    <row r="7734" spans="1:7">
      <c r="A7734" t="str">
        <f t="shared" si="120"/>
        <v>J1503.BY7</v>
      </c>
      <c r="B7734" s="147" t="s">
        <v>5174</v>
      </c>
      <c r="C7734" s="147" t="s">
        <v>2208</v>
      </c>
      <c r="D7734" s="147" t="s">
        <v>5175</v>
      </c>
      <c r="E7734" s="147" t="s">
        <v>1998</v>
      </c>
      <c r="F7734" s="147" t="s">
        <v>5263</v>
      </c>
      <c r="G7734" s="147" t="s">
        <v>1999</v>
      </c>
    </row>
    <row r="7735" spans="1:7">
      <c r="A7735" t="str">
        <f t="shared" si="120"/>
        <v>J1503.BY8</v>
      </c>
      <c r="B7735" s="147" t="s">
        <v>5174</v>
      </c>
      <c r="C7735" s="147" t="s">
        <v>2210</v>
      </c>
      <c r="D7735" s="147" t="s">
        <v>5175</v>
      </c>
      <c r="E7735" s="147" t="s">
        <v>1998</v>
      </c>
      <c r="F7735" s="147" t="s">
        <v>5264</v>
      </c>
      <c r="G7735" s="147" t="s">
        <v>1999</v>
      </c>
    </row>
    <row r="7736" spans="1:7">
      <c r="A7736" t="str">
        <f t="shared" si="120"/>
        <v>J1503.BY9</v>
      </c>
      <c r="B7736" s="147" t="s">
        <v>5174</v>
      </c>
      <c r="C7736" s="147" t="s">
        <v>2212</v>
      </c>
      <c r="D7736" s="147" t="s">
        <v>5175</v>
      </c>
      <c r="E7736" s="147" t="s">
        <v>1998</v>
      </c>
      <c r="F7736" s="147" t="s">
        <v>5265</v>
      </c>
      <c r="G7736" s="147" t="s">
        <v>1999</v>
      </c>
    </row>
    <row r="7737" spans="1:7">
      <c r="A7737" t="str">
        <f t="shared" si="120"/>
        <v>J1503.BY10</v>
      </c>
      <c r="B7737" s="147" t="s">
        <v>5174</v>
      </c>
      <c r="C7737" s="147" t="s">
        <v>2214</v>
      </c>
      <c r="D7737" s="147" t="s">
        <v>5175</v>
      </c>
      <c r="E7737" s="147" t="s">
        <v>1998</v>
      </c>
      <c r="F7737" s="147" t="s">
        <v>5266</v>
      </c>
      <c r="G7737" s="147" t="s">
        <v>1999</v>
      </c>
    </row>
    <row r="7738" spans="1:7">
      <c r="A7738" t="str">
        <f t="shared" si="120"/>
        <v>J1503.BY11</v>
      </c>
      <c r="B7738" s="147" t="s">
        <v>5174</v>
      </c>
      <c r="C7738" s="147" t="s">
        <v>2216</v>
      </c>
      <c r="D7738" s="147" t="s">
        <v>5175</v>
      </c>
      <c r="E7738" s="147" t="s">
        <v>1998</v>
      </c>
      <c r="F7738" s="147" t="s">
        <v>5267</v>
      </c>
      <c r="G7738" s="147" t="s">
        <v>1999</v>
      </c>
    </row>
    <row r="7739" spans="1:7">
      <c r="A7739" t="str">
        <f t="shared" si="120"/>
        <v>J1503.BY12</v>
      </c>
      <c r="B7739" s="147" t="s">
        <v>5174</v>
      </c>
      <c r="C7739" s="147" t="s">
        <v>2218</v>
      </c>
      <c r="D7739" s="147" t="s">
        <v>5175</v>
      </c>
      <c r="E7739" s="147" t="s">
        <v>1998</v>
      </c>
      <c r="F7739" s="147" t="s">
        <v>4819</v>
      </c>
      <c r="G7739" s="149"/>
    </row>
    <row r="7740" spans="1:7">
      <c r="A7740" t="str">
        <f t="shared" si="120"/>
        <v>J1503.BY13</v>
      </c>
      <c r="B7740" s="147" t="s">
        <v>5174</v>
      </c>
      <c r="C7740" s="147" t="s">
        <v>2220</v>
      </c>
      <c r="D7740" s="147" t="s">
        <v>5175</v>
      </c>
      <c r="E7740" s="147" t="s">
        <v>1998</v>
      </c>
      <c r="F7740" s="147" t="s">
        <v>5268</v>
      </c>
      <c r="G7740" s="147" t="s">
        <v>1999</v>
      </c>
    </row>
    <row r="7741" spans="1:7">
      <c r="A7741" t="str">
        <f t="shared" si="120"/>
        <v>J1503.BY14</v>
      </c>
      <c r="B7741" s="147" t="s">
        <v>5174</v>
      </c>
      <c r="C7741" s="147" t="s">
        <v>2222</v>
      </c>
      <c r="D7741" s="147" t="s">
        <v>5175</v>
      </c>
      <c r="E7741" s="147" t="s">
        <v>1998</v>
      </c>
      <c r="F7741" s="147" t="s">
        <v>5269</v>
      </c>
      <c r="G7741" s="147" t="s">
        <v>1999</v>
      </c>
    </row>
    <row r="7742" spans="1:7">
      <c r="A7742" t="str">
        <f t="shared" si="120"/>
        <v>J1503.BY15</v>
      </c>
      <c r="B7742" s="147" t="s">
        <v>5174</v>
      </c>
      <c r="C7742" s="147" t="s">
        <v>2224</v>
      </c>
      <c r="D7742" s="147" t="s">
        <v>5175</v>
      </c>
      <c r="E7742" s="147" t="s">
        <v>1998</v>
      </c>
      <c r="F7742" s="147" t="s">
        <v>2409</v>
      </c>
      <c r="G7742" s="149"/>
    </row>
    <row r="7743" spans="1:7">
      <c r="A7743" t="str">
        <f t="shared" si="120"/>
        <v>J1503.BY16</v>
      </c>
      <c r="B7743" s="147" t="s">
        <v>5174</v>
      </c>
      <c r="C7743" s="147" t="s">
        <v>2226</v>
      </c>
      <c r="D7743" s="147" t="s">
        <v>5175</v>
      </c>
      <c r="E7743" s="147" t="s">
        <v>1998</v>
      </c>
      <c r="F7743" s="147" t="s">
        <v>5270</v>
      </c>
      <c r="G7743" s="149"/>
    </row>
    <row r="7744" spans="1:7">
      <c r="A7744" t="str">
        <f t="shared" si="120"/>
        <v>J1503.CS1</v>
      </c>
      <c r="B7744" s="147" t="s">
        <v>5174</v>
      </c>
      <c r="C7744" s="147" t="s">
        <v>2228</v>
      </c>
      <c r="D7744" s="147" t="s">
        <v>5175</v>
      </c>
      <c r="E7744" s="147" t="s">
        <v>1998</v>
      </c>
      <c r="F7744" s="147" t="s">
        <v>5271</v>
      </c>
      <c r="G7744" s="147" t="s">
        <v>5272</v>
      </c>
    </row>
    <row r="7745" spans="1:7">
      <c r="A7745" t="str">
        <f t="shared" si="120"/>
        <v>J1503.CS2</v>
      </c>
      <c r="B7745" s="147" t="s">
        <v>5174</v>
      </c>
      <c r="C7745" s="147" t="s">
        <v>2230</v>
      </c>
      <c r="D7745" s="147" t="s">
        <v>5175</v>
      </c>
      <c r="E7745" s="147" t="s">
        <v>1998</v>
      </c>
      <c r="F7745" s="147" t="s">
        <v>5273</v>
      </c>
      <c r="G7745" s="147" t="s">
        <v>5274</v>
      </c>
    </row>
    <row r="7746" spans="1:7">
      <c r="A7746" t="str">
        <f t="shared" si="120"/>
        <v>J1503.CS3</v>
      </c>
      <c r="B7746" s="147" t="s">
        <v>5174</v>
      </c>
      <c r="C7746" s="147" t="s">
        <v>2232</v>
      </c>
      <c r="D7746" s="147" t="s">
        <v>5175</v>
      </c>
      <c r="E7746" s="147" t="s">
        <v>1998</v>
      </c>
      <c r="F7746" s="147" t="s">
        <v>5275</v>
      </c>
      <c r="G7746" s="147" t="s">
        <v>5276</v>
      </c>
    </row>
    <row r="7747" spans="1:7">
      <c r="A7747" t="str">
        <f t="shared" si="120"/>
        <v>J1503.CS4</v>
      </c>
      <c r="B7747" s="147" t="s">
        <v>5174</v>
      </c>
      <c r="C7747" s="147" t="s">
        <v>2234</v>
      </c>
      <c r="D7747" s="147" t="s">
        <v>5175</v>
      </c>
      <c r="E7747" s="147" t="s">
        <v>1998</v>
      </c>
      <c r="F7747" s="147" t="s">
        <v>5277</v>
      </c>
      <c r="G7747" s="147" t="s">
        <v>5278</v>
      </c>
    </row>
    <row r="7748" spans="1:7">
      <c r="A7748" t="str">
        <f t="shared" si="120"/>
        <v>J1503.CS5</v>
      </c>
      <c r="B7748" s="147" t="s">
        <v>5174</v>
      </c>
      <c r="C7748" s="147" t="s">
        <v>2236</v>
      </c>
      <c r="D7748" s="147" t="s">
        <v>5175</v>
      </c>
      <c r="E7748" s="147" t="s">
        <v>1998</v>
      </c>
      <c r="F7748" s="147" t="s">
        <v>4820</v>
      </c>
      <c r="G7748" s="149"/>
    </row>
    <row r="7749" spans="1:7">
      <c r="A7749" t="str">
        <f t="shared" si="120"/>
        <v>J1503.CS6</v>
      </c>
      <c r="B7749" s="147" t="s">
        <v>5174</v>
      </c>
      <c r="C7749" s="147" t="s">
        <v>2239</v>
      </c>
      <c r="D7749" s="147" t="s">
        <v>5175</v>
      </c>
      <c r="E7749" s="147" t="s">
        <v>1998</v>
      </c>
      <c r="F7749" s="147" t="s">
        <v>5279</v>
      </c>
      <c r="G7749" s="147" t="s">
        <v>5280</v>
      </c>
    </row>
    <row r="7750" spans="1:7">
      <c r="A7750" t="str">
        <f t="shared" ref="A7750:A7813" si="121">B7750&amp;"."&amp;C7750</f>
        <v>J1503.CS7</v>
      </c>
      <c r="B7750" s="147" t="s">
        <v>5174</v>
      </c>
      <c r="C7750" s="147" t="s">
        <v>2241</v>
      </c>
      <c r="D7750" s="147" t="s">
        <v>5175</v>
      </c>
      <c r="E7750" s="147" t="s">
        <v>1998</v>
      </c>
      <c r="F7750" s="147" t="s">
        <v>5281</v>
      </c>
      <c r="G7750" s="147" t="s">
        <v>5282</v>
      </c>
    </row>
    <row r="7751" spans="1:7">
      <c r="A7751" t="str">
        <f t="shared" si="121"/>
        <v>J1503.CS8</v>
      </c>
      <c r="B7751" s="147" t="s">
        <v>5174</v>
      </c>
      <c r="C7751" s="147" t="s">
        <v>2243</v>
      </c>
      <c r="D7751" s="147" t="s">
        <v>5175</v>
      </c>
      <c r="E7751" s="147" t="s">
        <v>1998</v>
      </c>
      <c r="F7751" s="147" t="s">
        <v>5283</v>
      </c>
      <c r="G7751" s="147" t="s">
        <v>5284</v>
      </c>
    </row>
    <row r="7752" spans="1:7">
      <c r="A7752" t="str">
        <f t="shared" si="121"/>
        <v>J1503.CS9</v>
      </c>
      <c r="B7752" s="147" t="s">
        <v>5174</v>
      </c>
      <c r="C7752" s="147" t="s">
        <v>2246</v>
      </c>
      <c r="D7752" s="147" t="s">
        <v>5175</v>
      </c>
      <c r="E7752" s="147" t="s">
        <v>1998</v>
      </c>
      <c r="F7752" s="147" t="s">
        <v>5285</v>
      </c>
      <c r="G7752" s="147" t="s">
        <v>5286</v>
      </c>
    </row>
    <row r="7753" spans="1:7">
      <c r="A7753" t="str">
        <f t="shared" si="121"/>
        <v>J1503.CS10</v>
      </c>
      <c r="B7753" s="147" t="s">
        <v>5174</v>
      </c>
      <c r="C7753" s="147" t="s">
        <v>2249</v>
      </c>
      <c r="D7753" s="147" t="s">
        <v>5175</v>
      </c>
      <c r="E7753" s="147" t="s">
        <v>1998</v>
      </c>
      <c r="F7753" s="147" t="s">
        <v>5287</v>
      </c>
      <c r="G7753" s="147" t="s">
        <v>5288</v>
      </c>
    </row>
    <row r="7754" spans="1:7">
      <c r="A7754" t="str">
        <f t="shared" si="121"/>
        <v>J1503.CS11</v>
      </c>
      <c r="B7754" s="147" t="s">
        <v>5174</v>
      </c>
      <c r="C7754" s="147" t="s">
        <v>2252</v>
      </c>
      <c r="D7754" s="147" t="s">
        <v>5175</v>
      </c>
      <c r="E7754" s="147" t="s">
        <v>1998</v>
      </c>
      <c r="F7754" s="147" t="s">
        <v>5289</v>
      </c>
      <c r="G7754" s="147" t="s">
        <v>1881</v>
      </c>
    </row>
    <row r="7755" spans="1:7">
      <c r="A7755" t="str">
        <f t="shared" si="121"/>
        <v>J1503.CS12</v>
      </c>
      <c r="B7755" s="147" t="s">
        <v>5174</v>
      </c>
      <c r="C7755" s="147" t="s">
        <v>2254</v>
      </c>
      <c r="D7755" s="147" t="s">
        <v>5175</v>
      </c>
      <c r="E7755" s="147" t="s">
        <v>1998</v>
      </c>
      <c r="F7755" s="147" t="s">
        <v>5290</v>
      </c>
      <c r="G7755" s="147" t="s">
        <v>1888</v>
      </c>
    </row>
    <row r="7756" spans="1:7">
      <c r="A7756" t="str">
        <f t="shared" si="121"/>
        <v>J1503.CS13</v>
      </c>
      <c r="B7756" s="147" t="s">
        <v>5174</v>
      </c>
      <c r="C7756" s="147" t="s">
        <v>2257</v>
      </c>
      <c r="D7756" s="147" t="s">
        <v>5175</v>
      </c>
      <c r="E7756" s="147" t="s">
        <v>1998</v>
      </c>
      <c r="F7756" s="147" t="s">
        <v>5291</v>
      </c>
      <c r="G7756" s="147" t="s">
        <v>5292</v>
      </c>
    </row>
    <row r="7757" spans="1:7">
      <c r="A7757" t="str">
        <f t="shared" si="121"/>
        <v>J1503.CS14</v>
      </c>
      <c r="B7757" s="147" t="s">
        <v>5174</v>
      </c>
      <c r="C7757" s="147" t="s">
        <v>2260</v>
      </c>
      <c r="D7757" s="147" t="s">
        <v>5175</v>
      </c>
      <c r="E7757" s="147" t="s">
        <v>1998</v>
      </c>
      <c r="F7757" s="147" t="s">
        <v>5293</v>
      </c>
      <c r="G7757" s="147" t="s">
        <v>5294</v>
      </c>
    </row>
    <row r="7758" spans="1:7">
      <c r="A7758" t="str">
        <f t="shared" si="121"/>
        <v>J1503.CS15</v>
      </c>
      <c r="B7758" s="147" t="s">
        <v>5174</v>
      </c>
      <c r="C7758" s="147" t="s">
        <v>2262</v>
      </c>
      <c r="D7758" s="147" t="s">
        <v>5175</v>
      </c>
      <c r="E7758" s="147" t="s">
        <v>1998</v>
      </c>
      <c r="F7758" s="147" t="s">
        <v>4837</v>
      </c>
      <c r="G7758" s="149"/>
    </row>
    <row r="7759" spans="1:7">
      <c r="A7759" t="str">
        <f t="shared" si="121"/>
        <v>J1503.CS16</v>
      </c>
      <c r="B7759" s="147" t="s">
        <v>5174</v>
      </c>
      <c r="C7759" s="147" t="s">
        <v>2264</v>
      </c>
      <c r="D7759" s="147" t="s">
        <v>5175</v>
      </c>
      <c r="E7759" s="147" t="s">
        <v>1998</v>
      </c>
      <c r="F7759" s="147" t="s">
        <v>4838</v>
      </c>
      <c r="G7759" s="149"/>
    </row>
    <row r="7760" spans="1:7">
      <c r="A7760" t="str">
        <f t="shared" si="121"/>
        <v>J1503.CX1</v>
      </c>
      <c r="B7760" s="147" t="s">
        <v>5174</v>
      </c>
      <c r="C7760" s="147" t="s">
        <v>2266</v>
      </c>
      <c r="D7760" s="147" t="s">
        <v>5175</v>
      </c>
      <c r="E7760" s="147" t="s">
        <v>1998</v>
      </c>
      <c r="F7760" s="147" t="s">
        <v>5295</v>
      </c>
      <c r="G7760" s="147" t="s">
        <v>1999</v>
      </c>
    </row>
    <row r="7761" spans="1:7">
      <c r="A7761" t="str">
        <f t="shared" si="121"/>
        <v>J1503.CX2</v>
      </c>
      <c r="B7761" s="147" t="s">
        <v>5174</v>
      </c>
      <c r="C7761" s="147" t="s">
        <v>2268</v>
      </c>
      <c r="D7761" s="147" t="s">
        <v>5175</v>
      </c>
      <c r="E7761" s="147" t="s">
        <v>1998</v>
      </c>
      <c r="F7761" s="147" t="s">
        <v>5296</v>
      </c>
      <c r="G7761" s="147" t="s">
        <v>1999</v>
      </c>
    </row>
    <row r="7762" spans="1:7">
      <c r="A7762" t="str">
        <f t="shared" si="121"/>
        <v>J1503.CX3</v>
      </c>
      <c r="B7762" s="147" t="s">
        <v>5174</v>
      </c>
      <c r="C7762" s="147" t="s">
        <v>2270</v>
      </c>
      <c r="D7762" s="147" t="s">
        <v>5175</v>
      </c>
      <c r="E7762" s="147" t="s">
        <v>1998</v>
      </c>
      <c r="F7762" s="147" t="s">
        <v>5297</v>
      </c>
      <c r="G7762" s="147" t="s">
        <v>1999</v>
      </c>
    </row>
    <row r="7763" spans="1:7">
      <c r="A7763" t="str">
        <f t="shared" si="121"/>
        <v>J1503.CX4</v>
      </c>
      <c r="B7763" s="147" t="s">
        <v>5174</v>
      </c>
      <c r="C7763" s="147" t="s">
        <v>2272</v>
      </c>
      <c r="D7763" s="147" t="s">
        <v>5175</v>
      </c>
      <c r="E7763" s="147" t="s">
        <v>1998</v>
      </c>
      <c r="F7763" s="147" t="s">
        <v>5298</v>
      </c>
      <c r="G7763" s="147" t="s">
        <v>1999</v>
      </c>
    </row>
    <row r="7764" spans="1:7">
      <c r="A7764" t="str">
        <f t="shared" si="121"/>
        <v>J1503.CX5</v>
      </c>
      <c r="B7764" s="147" t="s">
        <v>5174</v>
      </c>
      <c r="C7764" s="147" t="s">
        <v>2274</v>
      </c>
      <c r="D7764" s="147" t="s">
        <v>5175</v>
      </c>
      <c r="E7764" s="147" t="s">
        <v>1998</v>
      </c>
      <c r="F7764" s="147" t="s">
        <v>4844</v>
      </c>
      <c r="G7764" s="149"/>
    </row>
    <row r="7765" spans="1:7">
      <c r="A7765" t="str">
        <f t="shared" si="121"/>
        <v>J1503.CX6</v>
      </c>
      <c r="B7765" s="147" t="s">
        <v>5174</v>
      </c>
      <c r="C7765" s="147" t="s">
        <v>2276</v>
      </c>
      <c r="D7765" s="147" t="s">
        <v>5175</v>
      </c>
      <c r="E7765" s="147" t="s">
        <v>1998</v>
      </c>
      <c r="F7765" s="147" t="s">
        <v>5299</v>
      </c>
      <c r="G7765" s="147" t="s">
        <v>1999</v>
      </c>
    </row>
    <row r="7766" spans="1:7">
      <c r="A7766" t="str">
        <f t="shared" si="121"/>
        <v>J1503.CX7</v>
      </c>
      <c r="B7766" s="147" t="s">
        <v>5174</v>
      </c>
      <c r="C7766" s="147" t="s">
        <v>2278</v>
      </c>
      <c r="D7766" s="147" t="s">
        <v>5175</v>
      </c>
      <c r="E7766" s="147" t="s">
        <v>1998</v>
      </c>
      <c r="F7766" s="147" t="s">
        <v>5300</v>
      </c>
      <c r="G7766" s="147" t="s">
        <v>1999</v>
      </c>
    </row>
    <row r="7767" spans="1:7">
      <c r="A7767" t="str">
        <f t="shared" si="121"/>
        <v>J1503.CX8</v>
      </c>
      <c r="B7767" s="147" t="s">
        <v>5174</v>
      </c>
      <c r="C7767" s="147" t="s">
        <v>2280</v>
      </c>
      <c r="D7767" s="147" t="s">
        <v>5175</v>
      </c>
      <c r="E7767" s="147" t="s">
        <v>1998</v>
      </c>
      <c r="F7767" s="147" t="s">
        <v>5301</v>
      </c>
      <c r="G7767" s="147" t="s">
        <v>1999</v>
      </c>
    </row>
    <row r="7768" spans="1:7">
      <c r="A7768" t="str">
        <f t="shared" si="121"/>
        <v>J1503.CX9</v>
      </c>
      <c r="B7768" s="147" t="s">
        <v>5174</v>
      </c>
      <c r="C7768" s="147" t="s">
        <v>2283</v>
      </c>
      <c r="D7768" s="147" t="s">
        <v>5175</v>
      </c>
      <c r="E7768" s="147" t="s">
        <v>1998</v>
      </c>
      <c r="F7768" s="147" t="s">
        <v>5302</v>
      </c>
      <c r="G7768" s="147" t="s">
        <v>1999</v>
      </c>
    </row>
    <row r="7769" spans="1:7">
      <c r="A7769" t="str">
        <f t="shared" si="121"/>
        <v>J1503.CX10</v>
      </c>
      <c r="B7769" s="147" t="s">
        <v>5174</v>
      </c>
      <c r="C7769" s="147" t="s">
        <v>2285</v>
      </c>
      <c r="D7769" s="147" t="s">
        <v>5175</v>
      </c>
      <c r="E7769" s="147" t="s">
        <v>1998</v>
      </c>
      <c r="F7769" s="147" t="s">
        <v>5303</v>
      </c>
      <c r="G7769" s="147" t="s">
        <v>1999</v>
      </c>
    </row>
    <row r="7770" spans="1:7">
      <c r="A7770" t="str">
        <f t="shared" si="121"/>
        <v>J1503.CX11</v>
      </c>
      <c r="B7770" s="147" t="s">
        <v>5174</v>
      </c>
      <c r="C7770" s="147" t="s">
        <v>2287</v>
      </c>
      <c r="D7770" s="147" t="s">
        <v>5175</v>
      </c>
      <c r="E7770" s="147" t="s">
        <v>1998</v>
      </c>
      <c r="F7770" s="147" t="s">
        <v>5304</v>
      </c>
      <c r="G7770" s="147" t="s">
        <v>1999</v>
      </c>
    </row>
    <row r="7771" spans="1:7">
      <c r="A7771" t="str">
        <f t="shared" si="121"/>
        <v>J1503.CX12</v>
      </c>
      <c r="B7771" s="147" t="s">
        <v>5174</v>
      </c>
      <c r="C7771" s="147" t="s">
        <v>2289</v>
      </c>
      <c r="D7771" s="147" t="s">
        <v>5175</v>
      </c>
      <c r="E7771" s="147" t="s">
        <v>1998</v>
      </c>
      <c r="F7771" s="147" t="s">
        <v>5305</v>
      </c>
      <c r="G7771" s="147" t="s">
        <v>1999</v>
      </c>
    </row>
    <row r="7772" spans="1:7">
      <c r="A7772" t="str">
        <f t="shared" si="121"/>
        <v>J1503.CX13</v>
      </c>
      <c r="B7772" s="147" t="s">
        <v>5174</v>
      </c>
      <c r="C7772" s="147" t="s">
        <v>2291</v>
      </c>
      <c r="D7772" s="147" t="s">
        <v>5175</v>
      </c>
      <c r="E7772" s="147" t="s">
        <v>1998</v>
      </c>
      <c r="F7772" s="147" t="s">
        <v>5306</v>
      </c>
      <c r="G7772" s="147" t="s">
        <v>1999</v>
      </c>
    </row>
    <row r="7773" spans="1:7">
      <c r="A7773" t="str">
        <f t="shared" si="121"/>
        <v>J1503.CX14</v>
      </c>
      <c r="B7773" s="147" t="s">
        <v>5174</v>
      </c>
      <c r="C7773" s="147" t="s">
        <v>2294</v>
      </c>
      <c r="D7773" s="147" t="s">
        <v>5175</v>
      </c>
      <c r="E7773" s="147" t="s">
        <v>1998</v>
      </c>
      <c r="F7773" s="147" t="s">
        <v>5307</v>
      </c>
      <c r="G7773" s="147" t="s">
        <v>1999</v>
      </c>
    </row>
    <row r="7774" spans="1:7">
      <c r="A7774" t="str">
        <f t="shared" si="121"/>
        <v>J1503.CX15</v>
      </c>
      <c r="B7774" s="147" t="s">
        <v>5174</v>
      </c>
      <c r="C7774" s="147" t="s">
        <v>2296</v>
      </c>
      <c r="D7774" s="147" t="s">
        <v>5175</v>
      </c>
      <c r="E7774" s="147" t="s">
        <v>1998</v>
      </c>
      <c r="F7774" s="147" t="s">
        <v>4853</v>
      </c>
      <c r="G7774" s="149"/>
    </row>
    <row r="7775" spans="1:7">
      <c r="A7775" t="str">
        <f t="shared" si="121"/>
        <v>J1503.CX16</v>
      </c>
      <c r="B7775" s="147" t="s">
        <v>5174</v>
      </c>
      <c r="C7775" s="147" t="s">
        <v>2298</v>
      </c>
      <c r="D7775" s="147" t="s">
        <v>5175</v>
      </c>
      <c r="E7775" s="147" t="s">
        <v>1998</v>
      </c>
      <c r="F7775" s="147" t="s">
        <v>4854</v>
      </c>
      <c r="G7775" s="149"/>
    </row>
    <row r="7776" spans="1:7">
      <c r="A7776" t="str">
        <f t="shared" si="121"/>
        <v>J1503.CY1</v>
      </c>
      <c r="B7776" s="147" t="s">
        <v>5174</v>
      </c>
      <c r="C7776" s="147" t="s">
        <v>2300</v>
      </c>
      <c r="D7776" s="147" t="s">
        <v>5175</v>
      </c>
      <c r="E7776" s="147" t="s">
        <v>1998</v>
      </c>
      <c r="F7776" s="147" t="s">
        <v>5308</v>
      </c>
      <c r="G7776" s="147" t="s">
        <v>1999</v>
      </c>
    </row>
    <row r="7777" spans="1:7">
      <c r="A7777" t="str">
        <f t="shared" si="121"/>
        <v>J1503.CY2</v>
      </c>
      <c r="B7777" s="147" t="s">
        <v>5174</v>
      </c>
      <c r="C7777" s="147" t="s">
        <v>2302</v>
      </c>
      <c r="D7777" s="147" t="s">
        <v>5175</v>
      </c>
      <c r="E7777" s="147" t="s">
        <v>1998</v>
      </c>
      <c r="F7777" s="147" t="s">
        <v>5309</v>
      </c>
      <c r="G7777" s="147" t="s">
        <v>1999</v>
      </c>
    </row>
    <row r="7778" spans="1:7">
      <c r="A7778" t="str">
        <f t="shared" si="121"/>
        <v>J1503.CY3</v>
      </c>
      <c r="B7778" s="147" t="s">
        <v>5174</v>
      </c>
      <c r="C7778" s="147" t="s">
        <v>2304</v>
      </c>
      <c r="D7778" s="147" t="s">
        <v>5175</v>
      </c>
      <c r="E7778" s="147" t="s">
        <v>1998</v>
      </c>
      <c r="F7778" s="147" t="s">
        <v>5310</v>
      </c>
      <c r="G7778" s="147" t="s">
        <v>1999</v>
      </c>
    </row>
    <row r="7779" spans="1:7">
      <c r="A7779" t="str">
        <f t="shared" si="121"/>
        <v>J1503.CY4</v>
      </c>
      <c r="B7779" s="147" t="s">
        <v>5174</v>
      </c>
      <c r="C7779" s="147" t="s">
        <v>2306</v>
      </c>
      <c r="D7779" s="147" t="s">
        <v>5175</v>
      </c>
      <c r="E7779" s="147" t="s">
        <v>1998</v>
      </c>
      <c r="F7779" s="147" t="s">
        <v>5311</v>
      </c>
      <c r="G7779" s="147" t="s">
        <v>1999</v>
      </c>
    </row>
    <row r="7780" spans="1:7">
      <c r="A7780" t="str">
        <f t="shared" si="121"/>
        <v>J1503.CY5</v>
      </c>
      <c r="B7780" s="147" t="s">
        <v>5174</v>
      </c>
      <c r="C7780" s="147" t="s">
        <v>2308</v>
      </c>
      <c r="D7780" s="147" t="s">
        <v>5175</v>
      </c>
      <c r="E7780" s="147" t="s">
        <v>1998</v>
      </c>
      <c r="F7780" s="147" t="s">
        <v>4859</v>
      </c>
      <c r="G7780" s="149"/>
    </row>
    <row r="7781" spans="1:7">
      <c r="A7781" t="str">
        <f t="shared" si="121"/>
        <v>J1503.CY6</v>
      </c>
      <c r="B7781" s="147" t="s">
        <v>5174</v>
      </c>
      <c r="C7781" s="147" t="s">
        <v>2310</v>
      </c>
      <c r="D7781" s="147" t="s">
        <v>5175</v>
      </c>
      <c r="E7781" s="147" t="s">
        <v>1998</v>
      </c>
      <c r="F7781" s="147" t="s">
        <v>5312</v>
      </c>
      <c r="G7781" s="147" t="s">
        <v>1999</v>
      </c>
    </row>
    <row r="7782" spans="1:7">
      <c r="A7782" t="str">
        <f t="shared" si="121"/>
        <v>J1503.CY7</v>
      </c>
      <c r="B7782" s="147" t="s">
        <v>5174</v>
      </c>
      <c r="C7782" s="147" t="s">
        <v>2312</v>
      </c>
      <c r="D7782" s="147" t="s">
        <v>5175</v>
      </c>
      <c r="E7782" s="147" t="s">
        <v>1998</v>
      </c>
      <c r="F7782" s="147" t="s">
        <v>5313</v>
      </c>
      <c r="G7782" s="147" t="s">
        <v>1999</v>
      </c>
    </row>
    <row r="7783" spans="1:7">
      <c r="A7783" t="str">
        <f t="shared" si="121"/>
        <v>J1503.CY8</v>
      </c>
      <c r="B7783" s="147" t="s">
        <v>5174</v>
      </c>
      <c r="C7783" s="147" t="s">
        <v>2314</v>
      </c>
      <c r="D7783" s="147" t="s">
        <v>5175</v>
      </c>
      <c r="E7783" s="147" t="s">
        <v>1998</v>
      </c>
      <c r="F7783" s="147" t="s">
        <v>5314</v>
      </c>
      <c r="G7783" s="147" t="s">
        <v>1999</v>
      </c>
    </row>
    <row r="7784" spans="1:7">
      <c r="A7784" t="str">
        <f t="shared" si="121"/>
        <v>J1503.CY9</v>
      </c>
      <c r="B7784" s="147" t="s">
        <v>5174</v>
      </c>
      <c r="C7784" s="147" t="s">
        <v>2316</v>
      </c>
      <c r="D7784" s="147" t="s">
        <v>5175</v>
      </c>
      <c r="E7784" s="147" t="s">
        <v>1998</v>
      </c>
      <c r="F7784" s="147" t="s">
        <v>5315</v>
      </c>
      <c r="G7784" s="147" t="s">
        <v>1999</v>
      </c>
    </row>
    <row r="7785" spans="1:7">
      <c r="A7785" t="str">
        <f t="shared" si="121"/>
        <v>J1503.CY10</v>
      </c>
      <c r="B7785" s="147" t="s">
        <v>5174</v>
      </c>
      <c r="C7785" s="147" t="s">
        <v>2318</v>
      </c>
      <c r="D7785" s="147" t="s">
        <v>5175</v>
      </c>
      <c r="E7785" s="147" t="s">
        <v>1998</v>
      </c>
      <c r="F7785" s="147" t="s">
        <v>5316</v>
      </c>
      <c r="G7785" s="147" t="s">
        <v>1999</v>
      </c>
    </row>
    <row r="7786" spans="1:7">
      <c r="A7786" t="str">
        <f t="shared" si="121"/>
        <v>J1503.CY11</v>
      </c>
      <c r="B7786" s="147" t="s">
        <v>5174</v>
      </c>
      <c r="C7786" s="147" t="s">
        <v>2320</v>
      </c>
      <c r="D7786" s="147" t="s">
        <v>5175</v>
      </c>
      <c r="E7786" s="147" t="s">
        <v>1998</v>
      </c>
      <c r="F7786" s="147" t="s">
        <v>5317</v>
      </c>
      <c r="G7786" s="147" t="s">
        <v>1999</v>
      </c>
    </row>
    <row r="7787" spans="1:7">
      <c r="A7787" t="str">
        <f t="shared" si="121"/>
        <v>J1503.CY12</v>
      </c>
      <c r="B7787" s="147" t="s">
        <v>5174</v>
      </c>
      <c r="C7787" s="147" t="s">
        <v>2322</v>
      </c>
      <c r="D7787" s="147" t="s">
        <v>5175</v>
      </c>
      <c r="E7787" s="147" t="s">
        <v>1998</v>
      </c>
      <c r="F7787" s="147" t="s">
        <v>5318</v>
      </c>
      <c r="G7787" s="147" t="s">
        <v>1999</v>
      </c>
    </row>
    <row r="7788" spans="1:7">
      <c r="A7788" t="str">
        <f t="shared" si="121"/>
        <v>J1503.CY13</v>
      </c>
      <c r="B7788" s="147" t="s">
        <v>5174</v>
      </c>
      <c r="C7788" s="147" t="s">
        <v>2324</v>
      </c>
      <c r="D7788" s="147" t="s">
        <v>5175</v>
      </c>
      <c r="E7788" s="147" t="s">
        <v>1998</v>
      </c>
      <c r="F7788" s="147" t="s">
        <v>5319</v>
      </c>
      <c r="G7788" s="147" t="s">
        <v>1999</v>
      </c>
    </row>
    <row r="7789" spans="1:7">
      <c r="A7789" t="str">
        <f t="shared" si="121"/>
        <v>J1503.CY14</v>
      </c>
      <c r="B7789" s="147" t="s">
        <v>5174</v>
      </c>
      <c r="C7789" s="147" t="s">
        <v>2326</v>
      </c>
      <c r="D7789" s="147" t="s">
        <v>5175</v>
      </c>
      <c r="E7789" s="147" t="s">
        <v>1998</v>
      </c>
      <c r="F7789" s="147" t="s">
        <v>5320</v>
      </c>
      <c r="G7789" s="147" t="s">
        <v>1999</v>
      </c>
    </row>
    <row r="7790" spans="1:7">
      <c r="A7790" t="str">
        <f t="shared" si="121"/>
        <v>J1503.CY15</v>
      </c>
      <c r="B7790" s="147" t="s">
        <v>5174</v>
      </c>
      <c r="C7790" s="147" t="s">
        <v>2328</v>
      </c>
      <c r="D7790" s="147" t="s">
        <v>5175</v>
      </c>
      <c r="E7790" s="147" t="s">
        <v>1998</v>
      </c>
      <c r="F7790" s="147" t="s">
        <v>4868</v>
      </c>
      <c r="G7790" s="149"/>
    </row>
    <row r="7791" spans="1:7">
      <c r="A7791" t="str">
        <f t="shared" si="121"/>
        <v>J1503.CY16</v>
      </c>
      <c r="B7791" s="147" t="s">
        <v>5174</v>
      </c>
      <c r="C7791" s="147" t="s">
        <v>2330</v>
      </c>
      <c r="D7791" s="147" t="s">
        <v>5175</v>
      </c>
      <c r="E7791" s="147" t="s">
        <v>1998</v>
      </c>
      <c r="F7791" s="147" t="s">
        <v>4869</v>
      </c>
      <c r="G7791" s="149"/>
    </row>
    <row r="7792" spans="1:7">
      <c r="A7792" t="str">
        <f t="shared" si="121"/>
        <v>J1503.DS1</v>
      </c>
      <c r="B7792" s="147" t="s">
        <v>5174</v>
      </c>
      <c r="C7792" s="147" t="s">
        <v>2332</v>
      </c>
      <c r="D7792" s="147" t="s">
        <v>5175</v>
      </c>
      <c r="E7792" s="147" t="s">
        <v>1998</v>
      </c>
      <c r="F7792" s="147" t="s">
        <v>5321</v>
      </c>
      <c r="G7792" s="147" t="s">
        <v>5322</v>
      </c>
    </row>
    <row r="7793" spans="1:7">
      <c r="A7793" t="str">
        <f t="shared" si="121"/>
        <v>J1503.DS2</v>
      </c>
      <c r="B7793" s="147" t="s">
        <v>5174</v>
      </c>
      <c r="C7793" s="147" t="s">
        <v>2334</v>
      </c>
      <c r="D7793" s="147" t="s">
        <v>5175</v>
      </c>
      <c r="E7793" s="147" t="s">
        <v>1998</v>
      </c>
      <c r="F7793" s="147" t="s">
        <v>5323</v>
      </c>
      <c r="G7793" s="147" t="s">
        <v>5324</v>
      </c>
    </row>
    <row r="7794" spans="1:7">
      <c r="A7794" t="str">
        <f t="shared" si="121"/>
        <v>J1503.DS3</v>
      </c>
      <c r="B7794" s="147" t="s">
        <v>5174</v>
      </c>
      <c r="C7794" s="147" t="s">
        <v>2336</v>
      </c>
      <c r="D7794" s="147" t="s">
        <v>5175</v>
      </c>
      <c r="E7794" s="147" t="s">
        <v>1998</v>
      </c>
      <c r="F7794" s="147" t="s">
        <v>5325</v>
      </c>
      <c r="G7794" s="147" t="s">
        <v>5326</v>
      </c>
    </row>
    <row r="7795" spans="1:7">
      <c r="A7795" t="str">
        <f t="shared" si="121"/>
        <v>J1503.DS4</v>
      </c>
      <c r="B7795" s="147" t="s">
        <v>5174</v>
      </c>
      <c r="C7795" s="147" t="s">
        <v>2338</v>
      </c>
      <c r="D7795" s="147" t="s">
        <v>5175</v>
      </c>
      <c r="E7795" s="147" t="s">
        <v>1998</v>
      </c>
      <c r="F7795" s="147" t="s">
        <v>5327</v>
      </c>
      <c r="G7795" s="147" t="s">
        <v>5328</v>
      </c>
    </row>
    <row r="7796" spans="1:7">
      <c r="A7796" t="str">
        <f t="shared" si="121"/>
        <v>J1503.DS6</v>
      </c>
      <c r="B7796" s="147" t="s">
        <v>5174</v>
      </c>
      <c r="C7796" s="147" t="s">
        <v>2340</v>
      </c>
      <c r="D7796" s="147" t="s">
        <v>5175</v>
      </c>
      <c r="E7796" s="147" t="s">
        <v>1998</v>
      </c>
      <c r="F7796" s="147" t="s">
        <v>5329</v>
      </c>
      <c r="G7796" s="147" t="s">
        <v>5330</v>
      </c>
    </row>
    <row r="7797" spans="1:7">
      <c r="A7797" t="str">
        <f t="shared" si="121"/>
        <v>J1503.DS7</v>
      </c>
      <c r="B7797" s="147" t="s">
        <v>5174</v>
      </c>
      <c r="C7797" s="147" t="s">
        <v>2342</v>
      </c>
      <c r="D7797" s="147" t="s">
        <v>5175</v>
      </c>
      <c r="E7797" s="147" t="s">
        <v>1998</v>
      </c>
      <c r="F7797" s="147" t="s">
        <v>5331</v>
      </c>
      <c r="G7797" s="147" t="s">
        <v>5332</v>
      </c>
    </row>
    <row r="7798" spans="1:7">
      <c r="A7798" t="str">
        <f t="shared" si="121"/>
        <v>J1503.DS8</v>
      </c>
      <c r="B7798" s="147" t="s">
        <v>5174</v>
      </c>
      <c r="C7798" s="147" t="s">
        <v>2344</v>
      </c>
      <c r="D7798" s="147" t="s">
        <v>5175</v>
      </c>
      <c r="E7798" s="147" t="s">
        <v>1998</v>
      </c>
      <c r="F7798" s="147" t="s">
        <v>5333</v>
      </c>
      <c r="G7798" s="147" t="s">
        <v>5334</v>
      </c>
    </row>
    <row r="7799" spans="1:7">
      <c r="A7799" t="str">
        <f t="shared" si="121"/>
        <v>J1503.DS9</v>
      </c>
      <c r="B7799" s="147" t="s">
        <v>5174</v>
      </c>
      <c r="C7799" s="147" t="s">
        <v>2347</v>
      </c>
      <c r="D7799" s="147" t="s">
        <v>5175</v>
      </c>
      <c r="E7799" s="147" t="s">
        <v>1998</v>
      </c>
      <c r="F7799" s="147" t="s">
        <v>5335</v>
      </c>
      <c r="G7799" s="147" t="s">
        <v>5336</v>
      </c>
    </row>
    <row r="7800" spans="1:7">
      <c r="A7800" t="str">
        <f t="shared" si="121"/>
        <v>J1503.DS10</v>
      </c>
      <c r="B7800" s="147" t="s">
        <v>5174</v>
      </c>
      <c r="C7800" s="147" t="s">
        <v>2349</v>
      </c>
      <c r="D7800" s="147" t="s">
        <v>5175</v>
      </c>
      <c r="E7800" s="147" t="s">
        <v>1998</v>
      </c>
      <c r="F7800" s="147" t="s">
        <v>5337</v>
      </c>
      <c r="G7800" s="147" t="s">
        <v>5338</v>
      </c>
    </row>
    <row r="7801" spans="1:7">
      <c r="A7801" t="str">
        <f t="shared" si="121"/>
        <v>J1503.DS11</v>
      </c>
      <c r="B7801" s="147" t="s">
        <v>5174</v>
      </c>
      <c r="C7801" s="147" t="s">
        <v>2351</v>
      </c>
      <c r="D7801" s="147" t="s">
        <v>5175</v>
      </c>
      <c r="E7801" s="147" t="s">
        <v>1998</v>
      </c>
      <c r="F7801" s="147" t="s">
        <v>5339</v>
      </c>
      <c r="G7801" s="149"/>
    </row>
    <row r="7802" spans="1:7">
      <c r="A7802" t="str">
        <f t="shared" si="121"/>
        <v>J1503.DS12</v>
      </c>
      <c r="B7802" s="147" t="s">
        <v>5174</v>
      </c>
      <c r="C7802" s="147" t="s">
        <v>2353</v>
      </c>
      <c r="D7802" s="147" t="s">
        <v>5175</v>
      </c>
      <c r="E7802" s="147" t="s">
        <v>1998</v>
      </c>
      <c r="F7802" s="147" t="s">
        <v>5340</v>
      </c>
      <c r="G7802" s="149"/>
    </row>
    <row r="7803" spans="1:7">
      <c r="A7803" t="str">
        <f t="shared" si="121"/>
        <v>J1503.DS13</v>
      </c>
      <c r="B7803" s="147" t="s">
        <v>5174</v>
      </c>
      <c r="C7803" s="147" t="s">
        <v>2355</v>
      </c>
      <c r="D7803" s="147" t="s">
        <v>5175</v>
      </c>
      <c r="E7803" s="147" t="s">
        <v>1998</v>
      </c>
      <c r="F7803" s="147" t="s">
        <v>5341</v>
      </c>
      <c r="G7803" s="147" t="s">
        <v>5342</v>
      </c>
    </row>
    <row r="7804" spans="1:7">
      <c r="A7804" t="str">
        <f t="shared" si="121"/>
        <v>J1503.DS14</v>
      </c>
      <c r="B7804" s="147" t="s">
        <v>5174</v>
      </c>
      <c r="C7804" s="147" t="s">
        <v>2357</v>
      </c>
      <c r="D7804" s="147" t="s">
        <v>5175</v>
      </c>
      <c r="E7804" s="147" t="s">
        <v>1998</v>
      </c>
      <c r="F7804" s="147" t="s">
        <v>5343</v>
      </c>
      <c r="G7804" s="147" t="s">
        <v>5344</v>
      </c>
    </row>
    <row r="7805" spans="1:7">
      <c r="A7805" t="str">
        <f t="shared" si="121"/>
        <v>J1503.DS15</v>
      </c>
      <c r="B7805" s="147" t="s">
        <v>5174</v>
      </c>
      <c r="C7805" s="147" t="s">
        <v>2359</v>
      </c>
      <c r="D7805" s="147" t="s">
        <v>5175</v>
      </c>
      <c r="E7805" s="147" t="s">
        <v>1998</v>
      </c>
      <c r="F7805" s="147" t="s">
        <v>4839</v>
      </c>
      <c r="G7805" s="149"/>
    </row>
    <row r="7806" spans="1:7">
      <c r="A7806" t="str">
        <f t="shared" si="121"/>
        <v>J1503.DX1</v>
      </c>
      <c r="B7806" s="147" t="s">
        <v>5174</v>
      </c>
      <c r="C7806" s="147" t="s">
        <v>2361</v>
      </c>
      <c r="D7806" s="147" t="s">
        <v>5175</v>
      </c>
      <c r="E7806" s="147" t="s">
        <v>1998</v>
      </c>
      <c r="F7806" s="147" t="s">
        <v>5345</v>
      </c>
      <c r="G7806" s="147" t="s">
        <v>1999</v>
      </c>
    </row>
    <row r="7807" spans="1:7">
      <c r="A7807" t="str">
        <f t="shared" si="121"/>
        <v>J1503.DX2</v>
      </c>
      <c r="B7807" s="147" t="s">
        <v>5174</v>
      </c>
      <c r="C7807" s="147" t="s">
        <v>2363</v>
      </c>
      <c r="D7807" s="147" t="s">
        <v>5175</v>
      </c>
      <c r="E7807" s="147" t="s">
        <v>1998</v>
      </c>
      <c r="F7807" s="147" t="s">
        <v>5346</v>
      </c>
      <c r="G7807" s="147" t="s">
        <v>1999</v>
      </c>
    </row>
    <row r="7808" spans="1:7">
      <c r="A7808" t="str">
        <f t="shared" si="121"/>
        <v>J1503.DX3</v>
      </c>
      <c r="B7808" s="147" t="s">
        <v>5174</v>
      </c>
      <c r="C7808" s="147" t="s">
        <v>2365</v>
      </c>
      <c r="D7808" s="147" t="s">
        <v>5175</v>
      </c>
      <c r="E7808" s="147" t="s">
        <v>1998</v>
      </c>
      <c r="F7808" s="147" t="s">
        <v>5347</v>
      </c>
      <c r="G7808" s="147" t="s">
        <v>1999</v>
      </c>
    </row>
    <row r="7809" spans="1:7">
      <c r="A7809" t="str">
        <f t="shared" si="121"/>
        <v>J1503.DX4</v>
      </c>
      <c r="B7809" s="147" t="s">
        <v>5174</v>
      </c>
      <c r="C7809" s="147" t="s">
        <v>2367</v>
      </c>
      <c r="D7809" s="147" t="s">
        <v>5175</v>
      </c>
      <c r="E7809" s="147" t="s">
        <v>1998</v>
      </c>
      <c r="F7809" s="147" t="s">
        <v>5348</v>
      </c>
      <c r="G7809" s="147" t="s">
        <v>1999</v>
      </c>
    </row>
    <row r="7810" spans="1:7">
      <c r="A7810" t="str">
        <f t="shared" si="121"/>
        <v>J1503.DX6</v>
      </c>
      <c r="B7810" s="147" t="s">
        <v>5174</v>
      </c>
      <c r="C7810" s="147" t="s">
        <v>2369</v>
      </c>
      <c r="D7810" s="147" t="s">
        <v>5175</v>
      </c>
      <c r="E7810" s="147" t="s">
        <v>1998</v>
      </c>
      <c r="F7810" s="147" t="s">
        <v>5349</v>
      </c>
      <c r="G7810" s="147" t="s">
        <v>1999</v>
      </c>
    </row>
    <row r="7811" spans="1:7">
      <c r="A7811" t="str">
        <f t="shared" si="121"/>
        <v>J1503.DX7</v>
      </c>
      <c r="B7811" s="147" t="s">
        <v>5174</v>
      </c>
      <c r="C7811" s="147" t="s">
        <v>2371</v>
      </c>
      <c r="D7811" s="147" t="s">
        <v>5175</v>
      </c>
      <c r="E7811" s="147" t="s">
        <v>1998</v>
      </c>
      <c r="F7811" s="147" t="s">
        <v>5350</v>
      </c>
      <c r="G7811" s="147" t="s">
        <v>1999</v>
      </c>
    </row>
    <row r="7812" spans="1:7">
      <c r="A7812" t="str">
        <f t="shared" si="121"/>
        <v>J1503.DX8</v>
      </c>
      <c r="B7812" s="147" t="s">
        <v>5174</v>
      </c>
      <c r="C7812" s="147" t="s">
        <v>2373</v>
      </c>
      <c r="D7812" s="147" t="s">
        <v>5175</v>
      </c>
      <c r="E7812" s="147" t="s">
        <v>1998</v>
      </c>
      <c r="F7812" s="147" t="s">
        <v>5351</v>
      </c>
      <c r="G7812" s="147" t="s">
        <v>1999</v>
      </c>
    </row>
    <row r="7813" spans="1:7">
      <c r="A7813" t="str">
        <f t="shared" si="121"/>
        <v>J1503.DX9</v>
      </c>
      <c r="B7813" s="147" t="s">
        <v>5174</v>
      </c>
      <c r="C7813" s="147" t="s">
        <v>2376</v>
      </c>
      <c r="D7813" s="147" t="s">
        <v>5175</v>
      </c>
      <c r="E7813" s="147" t="s">
        <v>1998</v>
      </c>
      <c r="F7813" s="147" t="s">
        <v>5352</v>
      </c>
      <c r="G7813" s="147" t="s">
        <v>1999</v>
      </c>
    </row>
    <row r="7814" spans="1:7">
      <c r="A7814" t="str">
        <f t="shared" ref="A7814:A7877" si="122">B7814&amp;"."&amp;C7814</f>
        <v>J1503.DX10</v>
      </c>
      <c r="B7814" s="147" t="s">
        <v>5174</v>
      </c>
      <c r="C7814" s="147" t="s">
        <v>2378</v>
      </c>
      <c r="D7814" s="147" t="s">
        <v>5175</v>
      </c>
      <c r="E7814" s="147" t="s">
        <v>1998</v>
      </c>
      <c r="F7814" s="147" t="s">
        <v>5353</v>
      </c>
      <c r="G7814" s="147" t="s">
        <v>1999</v>
      </c>
    </row>
    <row r="7815" spans="1:7">
      <c r="A7815" t="str">
        <f t="shared" si="122"/>
        <v>J1503.DX11</v>
      </c>
      <c r="B7815" s="147" t="s">
        <v>5174</v>
      </c>
      <c r="C7815" s="147" t="s">
        <v>2380</v>
      </c>
      <c r="D7815" s="147" t="s">
        <v>5175</v>
      </c>
      <c r="E7815" s="147" t="s">
        <v>1998</v>
      </c>
      <c r="F7815" s="147" t="s">
        <v>5354</v>
      </c>
      <c r="G7815" s="149"/>
    </row>
    <row r="7816" spans="1:7">
      <c r="A7816" t="str">
        <f t="shared" si="122"/>
        <v>J1503.DX12</v>
      </c>
      <c r="B7816" s="147" t="s">
        <v>5174</v>
      </c>
      <c r="C7816" s="147" t="s">
        <v>2382</v>
      </c>
      <c r="D7816" s="147" t="s">
        <v>5175</v>
      </c>
      <c r="E7816" s="147" t="s">
        <v>1998</v>
      </c>
      <c r="F7816" s="147" t="s">
        <v>5355</v>
      </c>
      <c r="G7816" s="149"/>
    </row>
    <row r="7817" spans="1:7">
      <c r="A7817" t="str">
        <f t="shared" si="122"/>
        <v>J1503.DX13</v>
      </c>
      <c r="B7817" s="147" t="s">
        <v>5174</v>
      </c>
      <c r="C7817" s="147" t="s">
        <v>2384</v>
      </c>
      <c r="D7817" s="147" t="s">
        <v>5175</v>
      </c>
      <c r="E7817" s="147" t="s">
        <v>1998</v>
      </c>
      <c r="F7817" s="147" t="s">
        <v>5356</v>
      </c>
      <c r="G7817" s="147" t="s">
        <v>1999</v>
      </c>
    </row>
    <row r="7818" spans="1:7">
      <c r="A7818" t="str">
        <f t="shared" si="122"/>
        <v>J1503.DX14</v>
      </c>
      <c r="B7818" s="147" t="s">
        <v>5174</v>
      </c>
      <c r="C7818" s="147" t="s">
        <v>2386</v>
      </c>
      <c r="D7818" s="147" t="s">
        <v>5175</v>
      </c>
      <c r="E7818" s="147" t="s">
        <v>1998</v>
      </c>
      <c r="F7818" s="147" t="s">
        <v>5357</v>
      </c>
      <c r="G7818" s="147" t="s">
        <v>1999</v>
      </c>
    </row>
    <row r="7819" spans="1:7">
      <c r="A7819" t="str">
        <f t="shared" si="122"/>
        <v>J1503.DX15</v>
      </c>
      <c r="B7819" s="147" t="s">
        <v>5174</v>
      </c>
      <c r="C7819" s="147" t="s">
        <v>2388</v>
      </c>
      <c r="D7819" s="147" t="s">
        <v>5175</v>
      </c>
      <c r="E7819" s="147" t="s">
        <v>1998</v>
      </c>
      <c r="F7819" s="147" t="s">
        <v>4855</v>
      </c>
      <c r="G7819" s="149"/>
    </row>
    <row r="7820" spans="1:7">
      <c r="A7820" t="str">
        <f t="shared" si="122"/>
        <v>J1503.DY1</v>
      </c>
      <c r="B7820" s="147" t="s">
        <v>5174</v>
      </c>
      <c r="C7820" s="147" t="s">
        <v>2390</v>
      </c>
      <c r="D7820" s="147" t="s">
        <v>5175</v>
      </c>
      <c r="E7820" s="147" t="s">
        <v>1998</v>
      </c>
      <c r="F7820" s="147" t="s">
        <v>5358</v>
      </c>
      <c r="G7820" s="147" t="s">
        <v>1999</v>
      </c>
    </row>
    <row r="7821" spans="1:7">
      <c r="A7821" t="str">
        <f t="shared" si="122"/>
        <v>J1503.DY2</v>
      </c>
      <c r="B7821" s="147" t="s">
        <v>5174</v>
      </c>
      <c r="C7821" s="147" t="s">
        <v>2392</v>
      </c>
      <c r="D7821" s="147" t="s">
        <v>5175</v>
      </c>
      <c r="E7821" s="147" t="s">
        <v>1998</v>
      </c>
      <c r="F7821" s="147" t="s">
        <v>5359</v>
      </c>
      <c r="G7821" s="147" t="s">
        <v>1999</v>
      </c>
    </row>
    <row r="7822" spans="1:7">
      <c r="A7822" t="str">
        <f t="shared" si="122"/>
        <v>J1503.DY3</v>
      </c>
      <c r="B7822" s="147" t="s">
        <v>5174</v>
      </c>
      <c r="C7822" s="147" t="s">
        <v>2394</v>
      </c>
      <c r="D7822" s="147" t="s">
        <v>5175</v>
      </c>
      <c r="E7822" s="147" t="s">
        <v>1998</v>
      </c>
      <c r="F7822" s="147" t="s">
        <v>5360</v>
      </c>
      <c r="G7822" s="147" t="s">
        <v>1999</v>
      </c>
    </row>
    <row r="7823" spans="1:7">
      <c r="A7823" t="str">
        <f t="shared" si="122"/>
        <v>J1503.DY4</v>
      </c>
      <c r="B7823" s="147" t="s">
        <v>5174</v>
      </c>
      <c r="C7823" s="147" t="s">
        <v>2396</v>
      </c>
      <c r="D7823" s="147" t="s">
        <v>5175</v>
      </c>
      <c r="E7823" s="147" t="s">
        <v>1998</v>
      </c>
      <c r="F7823" s="147" t="s">
        <v>5361</v>
      </c>
      <c r="G7823" s="147" t="s">
        <v>1999</v>
      </c>
    </row>
    <row r="7824" spans="1:7">
      <c r="A7824" t="str">
        <f t="shared" si="122"/>
        <v>J1503.DY6</v>
      </c>
      <c r="B7824" s="147" t="s">
        <v>5174</v>
      </c>
      <c r="C7824" s="147" t="s">
        <v>2398</v>
      </c>
      <c r="D7824" s="147" t="s">
        <v>5175</v>
      </c>
      <c r="E7824" s="147" t="s">
        <v>1998</v>
      </c>
      <c r="F7824" s="147" t="s">
        <v>5362</v>
      </c>
      <c r="G7824" s="147" t="s">
        <v>1999</v>
      </c>
    </row>
    <row r="7825" spans="1:7">
      <c r="A7825" t="str">
        <f t="shared" si="122"/>
        <v>J1503.DY7</v>
      </c>
      <c r="B7825" s="147" t="s">
        <v>5174</v>
      </c>
      <c r="C7825" s="147" t="s">
        <v>2400</v>
      </c>
      <c r="D7825" s="147" t="s">
        <v>5175</v>
      </c>
      <c r="E7825" s="147" t="s">
        <v>1998</v>
      </c>
      <c r="F7825" s="147" t="s">
        <v>5363</v>
      </c>
      <c r="G7825" s="147" t="s">
        <v>1999</v>
      </c>
    </row>
    <row r="7826" spans="1:7">
      <c r="A7826" t="str">
        <f t="shared" si="122"/>
        <v>J1503.DY8</v>
      </c>
      <c r="B7826" s="147" t="s">
        <v>5174</v>
      </c>
      <c r="C7826" s="147" t="s">
        <v>2402</v>
      </c>
      <c r="D7826" s="147" t="s">
        <v>5175</v>
      </c>
      <c r="E7826" s="147" t="s">
        <v>1998</v>
      </c>
      <c r="F7826" s="147" t="s">
        <v>5364</v>
      </c>
      <c r="G7826" s="147" t="s">
        <v>1999</v>
      </c>
    </row>
    <row r="7827" spans="1:7">
      <c r="A7827" t="str">
        <f t="shared" si="122"/>
        <v>J1503.DY9</v>
      </c>
      <c r="B7827" s="147" t="s">
        <v>5174</v>
      </c>
      <c r="C7827" s="147" t="s">
        <v>2404</v>
      </c>
      <c r="D7827" s="147" t="s">
        <v>5175</v>
      </c>
      <c r="E7827" s="147" t="s">
        <v>1998</v>
      </c>
      <c r="F7827" s="147" t="s">
        <v>5365</v>
      </c>
      <c r="G7827" s="147" t="s">
        <v>1999</v>
      </c>
    </row>
    <row r="7828" spans="1:7">
      <c r="A7828" t="str">
        <f t="shared" si="122"/>
        <v>J1503.DY10</v>
      </c>
      <c r="B7828" s="147" t="s">
        <v>5174</v>
      </c>
      <c r="C7828" s="147" t="s">
        <v>2406</v>
      </c>
      <c r="D7828" s="147" t="s">
        <v>5175</v>
      </c>
      <c r="E7828" s="147" t="s">
        <v>1998</v>
      </c>
      <c r="F7828" s="147" t="s">
        <v>5366</v>
      </c>
      <c r="G7828" s="147" t="s">
        <v>1999</v>
      </c>
    </row>
    <row r="7829" spans="1:7">
      <c r="A7829" t="str">
        <f t="shared" si="122"/>
        <v>J1503.DY11</v>
      </c>
      <c r="B7829" s="147" t="s">
        <v>5174</v>
      </c>
      <c r="C7829" s="147" t="s">
        <v>2408</v>
      </c>
      <c r="D7829" s="147" t="s">
        <v>5175</v>
      </c>
      <c r="E7829" s="147" t="s">
        <v>1998</v>
      </c>
      <c r="F7829" s="147" t="s">
        <v>5367</v>
      </c>
      <c r="G7829" s="149"/>
    </row>
    <row r="7830" spans="1:7">
      <c r="A7830" t="str">
        <f t="shared" si="122"/>
        <v>J1503.DY12</v>
      </c>
      <c r="B7830" s="147" t="s">
        <v>5174</v>
      </c>
      <c r="C7830" s="147" t="s">
        <v>2410</v>
      </c>
      <c r="D7830" s="147" t="s">
        <v>5175</v>
      </c>
      <c r="E7830" s="147" t="s">
        <v>1998</v>
      </c>
      <c r="F7830" s="147" t="s">
        <v>5368</v>
      </c>
      <c r="G7830" s="149"/>
    </row>
    <row r="7831" spans="1:7">
      <c r="A7831" t="str">
        <f t="shared" si="122"/>
        <v>J1503.DY13</v>
      </c>
      <c r="B7831" s="147" t="s">
        <v>5174</v>
      </c>
      <c r="C7831" s="147" t="s">
        <v>2412</v>
      </c>
      <c r="D7831" s="147" t="s">
        <v>5175</v>
      </c>
      <c r="E7831" s="147" t="s">
        <v>1998</v>
      </c>
      <c r="F7831" s="147" t="s">
        <v>5369</v>
      </c>
      <c r="G7831" s="147" t="s">
        <v>1999</v>
      </c>
    </row>
    <row r="7832" spans="1:7">
      <c r="A7832" t="str">
        <f t="shared" si="122"/>
        <v>J1503.DY14</v>
      </c>
      <c r="B7832" s="147" t="s">
        <v>5174</v>
      </c>
      <c r="C7832" s="147" t="s">
        <v>2414</v>
      </c>
      <c r="D7832" s="147" t="s">
        <v>5175</v>
      </c>
      <c r="E7832" s="147" t="s">
        <v>1998</v>
      </c>
      <c r="F7832" s="147" t="s">
        <v>5370</v>
      </c>
      <c r="G7832" s="147" t="s">
        <v>1999</v>
      </c>
    </row>
    <row r="7833" spans="1:7">
      <c r="A7833" t="str">
        <f t="shared" si="122"/>
        <v>J1503.DY15</v>
      </c>
      <c r="B7833" s="147" t="s">
        <v>5174</v>
      </c>
      <c r="C7833" s="147" t="s">
        <v>2416</v>
      </c>
      <c r="D7833" s="147" t="s">
        <v>5175</v>
      </c>
      <c r="E7833" s="147" t="s">
        <v>1998</v>
      </c>
      <c r="F7833" s="147" t="s">
        <v>4870</v>
      </c>
      <c r="G7833" s="149"/>
    </row>
    <row r="7834" spans="1:7">
      <c r="A7834" t="str">
        <f t="shared" si="122"/>
        <v>J1504.AS2</v>
      </c>
      <c r="B7834" s="147" t="s">
        <v>5371</v>
      </c>
      <c r="C7834" s="147" t="s">
        <v>2043</v>
      </c>
      <c r="D7834" s="147" t="s">
        <v>4770</v>
      </c>
      <c r="E7834" s="147" t="s">
        <v>1998</v>
      </c>
      <c r="F7834" s="147" t="s">
        <v>4771</v>
      </c>
      <c r="G7834" s="147" t="s">
        <v>5372</v>
      </c>
    </row>
    <row r="7835" spans="1:7">
      <c r="A7835" t="str">
        <f t="shared" si="122"/>
        <v>J1504.AS3</v>
      </c>
      <c r="B7835" s="147" t="s">
        <v>5371</v>
      </c>
      <c r="C7835" s="147" t="s">
        <v>2046</v>
      </c>
      <c r="D7835" s="147" t="s">
        <v>4770</v>
      </c>
      <c r="E7835" s="147" t="s">
        <v>1998</v>
      </c>
      <c r="F7835" s="147" t="s">
        <v>4773</v>
      </c>
      <c r="G7835" s="147" t="s">
        <v>5373</v>
      </c>
    </row>
    <row r="7836" spans="1:7">
      <c r="A7836" t="str">
        <f t="shared" si="122"/>
        <v>J1504.AS4</v>
      </c>
      <c r="B7836" s="147" t="s">
        <v>5371</v>
      </c>
      <c r="C7836" s="147" t="s">
        <v>2048</v>
      </c>
      <c r="D7836" s="147" t="s">
        <v>4770</v>
      </c>
      <c r="E7836" s="147" t="s">
        <v>1998</v>
      </c>
      <c r="F7836" s="147" t="s">
        <v>4775</v>
      </c>
      <c r="G7836" s="147" t="s">
        <v>5374</v>
      </c>
    </row>
    <row r="7837" spans="1:7">
      <c r="A7837" t="str">
        <f t="shared" si="122"/>
        <v>J1504.AS5</v>
      </c>
      <c r="B7837" s="147" t="s">
        <v>5371</v>
      </c>
      <c r="C7837" s="147" t="s">
        <v>2050</v>
      </c>
      <c r="D7837" s="147" t="s">
        <v>4770</v>
      </c>
      <c r="E7837" s="147" t="s">
        <v>1998</v>
      </c>
      <c r="F7837" s="147" t="s">
        <v>4777</v>
      </c>
      <c r="G7837" s="147" t="s">
        <v>5375</v>
      </c>
    </row>
    <row r="7838" spans="1:7">
      <c r="A7838" t="str">
        <f t="shared" si="122"/>
        <v>J1504.AS6</v>
      </c>
      <c r="B7838" s="147" t="s">
        <v>5371</v>
      </c>
      <c r="C7838" s="147" t="s">
        <v>2052</v>
      </c>
      <c r="D7838" s="147" t="s">
        <v>4770</v>
      </c>
      <c r="E7838" s="147" t="s">
        <v>1998</v>
      </c>
      <c r="F7838" s="147" t="s">
        <v>4779</v>
      </c>
      <c r="G7838" s="147" t="s">
        <v>5376</v>
      </c>
    </row>
    <row r="7839" spans="1:7">
      <c r="A7839" t="str">
        <f t="shared" si="122"/>
        <v>J1504.AS7</v>
      </c>
      <c r="B7839" s="147" t="s">
        <v>5371</v>
      </c>
      <c r="C7839" s="147" t="s">
        <v>2054</v>
      </c>
      <c r="D7839" s="147" t="s">
        <v>4770</v>
      </c>
      <c r="E7839" s="147" t="s">
        <v>1998</v>
      </c>
      <c r="F7839" s="147" t="s">
        <v>4781</v>
      </c>
      <c r="G7839" s="147" t="s">
        <v>5377</v>
      </c>
    </row>
    <row r="7840" spans="1:7">
      <c r="A7840" t="str">
        <f t="shared" si="122"/>
        <v>J1504.AS8</v>
      </c>
      <c r="B7840" s="147" t="s">
        <v>5371</v>
      </c>
      <c r="C7840" s="147" t="s">
        <v>2056</v>
      </c>
      <c r="D7840" s="147" t="s">
        <v>4770</v>
      </c>
      <c r="E7840" s="147" t="s">
        <v>1998</v>
      </c>
      <c r="F7840" s="147" t="s">
        <v>4783</v>
      </c>
      <c r="G7840" s="147" t="s">
        <v>5378</v>
      </c>
    </row>
    <row r="7841" spans="1:7">
      <c r="A7841" t="str">
        <f t="shared" si="122"/>
        <v>J1504.AS9</v>
      </c>
      <c r="B7841" s="147" t="s">
        <v>5371</v>
      </c>
      <c r="C7841" s="147" t="s">
        <v>2059</v>
      </c>
      <c r="D7841" s="147" t="s">
        <v>4770</v>
      </c>
      <c r="E7841" s="147" t="s">
        <v>1998</v>
      </c>
      <c r="F7841" s="147" t="s">
        <v>4785</v>
      </c>
      <c r="G7841" s="147" t="s">
        <v>5379</v>
      </c>
    </row>
    <row r="7842" spans="1:7">
      <c r="A7842" t="str">
        <f t="shared" si="122"/>
        <v>J1504.AS10</v>
      </c>
      <c r="B7842" s="147" t="s">
        <v>5371</v>
      </c>
      <c r="C7842" s="147" t="s">
        <v>2062</v>
      </c>
      <c r="D7842" s="147" t="s">
        <v>4770</v>
      </c>
      <c r="E7842" s="147" t="s">
        <v>1998</v>
      </c>
      <c r="F7842" s="147" t="s">
        <v>4787</v>
      </c>
      <c r="G7842" s="149"/>
    </row>
    <row r="7843" spans="1:7">
      <c r="A7843" t="str">
        <f t="shared" si="122"/>
        <v>J1504.AS11</v>
      </c>
      <c r="B7843" s="147" t="s">
        <v>5371</v>
      </c>
      <c r="C7843" s="147" t="s">
        <v>2065</v>
      </c>
      <c r="D7843" s="147" t="s">
        <v>4770</v>
      </c>
      <c r="E7843" s="147" t="s">
        <v>1998</v>
      </c>
      <c r="F7843" s="147" t="s">
        <v>4788</v>
      </c>
      <c r="G7843" s="149"/>
    </row>
    <row r="7844" spans="1:7">
      <c r="A7844" t="str">
        <f t="shared" si="122"/>
        <v>J1504.AS13</v>
      </c>
      <c r="B7844" s="147" t="s">
        <v>5371</v>
      </c>
      <c r="C7844" s="147" t="s">
        <v>2067</v>
      </c>
      <c r="D7844" s="147" t="s">
        <v>4770</v>
      </c>
      <c r="E7844" s="147" t="s">
        <v>1998</v>
      </c>
      <c r="F7844" s="147" t="s">
        <v>4789</v>
      </c>
      <c r="G7844" s="147" t="s">
        <v>5380</v>
      </c>
    </row>
    <row r="7845" spans="1:7">
      <c r="A7845" t="str">
        <f t="shared" si="122"/>
        <v>J1504.AS14</v>
      </c>
      <c r="B7845" s="147" t="s">
        <v>5371</v>
      </c>
      <c r="C7845" s="147" t="s">
        <v>2070</v>
      </c>
      <c r="D7845" s="147" t="s">
        <v>4770</v>
      </c>
      <c r="E7845" s="147" t="s">
        <v>1998</v>
      </c>
      <c r="F7845" s="147" t="s">
        <v>4791</v>
      </c>
      <c r="G7845" s="147" t="s">
        <v>5381</v>
      </c>
    </row>
    <row r="7846" spans="1:7">
      <c r="A7846" t="str">
        <f t="shared" si="122"/>
        <v>J1504.AS15</v>
      </c>
      <c r="B7846" s="147" t="s">
        <v>5371</v>
      </c>
      <c r="C7846" s="147" t="s">
        <v>2073</v>
      </c>
      <c r="D7846" s="147" t="s">
        <v>4770</v>
      </c>
      <c r="E7846" s="147" t="s">
        <v>1998</v>
      </c>
      <c r="F7846" s="147" t="s">
        <v>2352</v>
      </c>
      <c r="G7846" s="149"/>
    </row>
    <row r="7847" spans="1:7">
      <c r="A7847" t="str">
        <f t="shared" si="122"/>
        <v>J1504.AS16</v>
      </c>
      <c r="B7847" s="147" t="s">
        <v>5371</v>
      </c>
      <c r="C7847" s="147" t="s">
        <v>2075</v>
      </c>
      <c r="D7847" s="147" t="s">
        <v>4770</v>
      </c>
      <c r="E7847" s="147" t="s">
        <v>1998</v>
      </c>
      <c r="F7847" s="147" t="s">
        <v>4793</v>
      </c>
      <c r="G7847" s="149"/>
    </row>
    <row r="7848" spans="1:7">
      <c r="A7848" t="str">
        <f t="shared" si="122"/>
        <v>J1504.AX2</v>
      </c>
      <c r="B7848" s="147" t="s">
        <v>5371</v>
      </c>
      <c r="C7848" s="147" t="s">
        <v>2077</v>
      </c>
      <c r="D7848" s="147" t="s">
        <v>4770</v>
      </c>
      <c r="E7848" s="147" t="s">
        <v>1998</v>
      </c>
      <c r="F7848" s="147" t="s">
        <v>4794</v>
      </c>
      <c r="G7848" s="147" t="s">
        <v>1999</v>
      </c>
    </row>
    <row r="7849" spans="1:7">
      <c r="A7849" t="str">
        <f t="shared" si="122"/>
        <v>J1504.AX3</v>
      </c>
      <c r="B7849" s="147" t="s">
        <v>5371</v>
      </c>
      <c r="C7849" s="147" t="s">
        <v>2079</v>
      </c>
      <c r="D7849" s="147" t="s">
        <v>4770</v>
      </c>
      <c r="E7849" s="147" t="s">
        <v>1998</v>
      </c>
      <c r="F7849" s="147" t="s">
        <v>4795</v>
      </c>
      <c r="G7849" s="147" t="s">
        <v>1999</v>
      </c>
    </row>
    <row r="7850" spans="1:7">
      <c r="A7850" t="str">
        <f t="shared" si="122"/>
        <v>J1504.AX4</v>
      </c>
      <c r="B7850" s="147" t="s">
        <v>5371</v>
      </c>
      <c r="C7850" s="147" t="s">
        <v>2081</v>
      </c>
      <c r="D7850" s="147" t="s">
        <v>4770</v>
      </c>
      <c r="E7850" s="147" t="s">
        <v>1998</v>
      </c>
      <c r="F7850" s="147" t="s">
        <v>4796</v>
      </c>
      <c r="G7850" s="147" t="s">
        <v>1999</v>
      </c>
    </row>
    <row r="7851" spans="1:7">
      <c r="A7851" t="str">
        <f t="shared" si="122"/>
        <v>J1504.AX5</v>
      </c>
      <c r="B7851" s="147" t="s">
        <v>5371</v>
      </c>
      <c r="C7851" s="147" t="s">
        <v>2083</v>
      </c>
      <c r="D7851" s="147" t="s">
        <v>4770</v>
      </c>
      <c r="E7851" s="147" t="s">
        <v>1998</v>
      </c>
      <c r="F7851" s="147" t="s">
        <v>4797</v>
      </c>
      <c r="G7851" s="147" t="s">
        <v>1999</v>
      </c>
    </row>
    <row r="7852" spans="1:7">
      <c r="A7852" t="str">
        <f t="shared" si="122"/>
        <v>J1504.AX6</v>
      </c>
      <c r="B7852" s="147" t="s">
        <v>5371</v>
      </c>
      <c r="C7852" s="147" t="s">
        <v>2085</v>
      </c>
      <c r="D7852" s="147" t="s">
        <v>4770</v>
      </c>
      <c r="E7852" s="147" t="s">
        <v>1998</v>
      </c>
      <c r="F7852" s="147" t="s">
        <v>4798</v>
      </c>
      <c r="G7852" s="147" t="s">
        <v>1999</v>
      </c>
    </row>
    <row r="7853" spans="1:7">
      <c r="A7853" t="str">
        <f t="shared" si="122"/>
        <v>J1504.AX7</v>
      </c>
      <c r="B7853" s="147" t="s">
        <v>5371</v>
      </c>
      <c r="C7853" s="147" t="s">
        <v>2087</v>
      </c>
      <c r="D7853" s="147" t="s">
        <v>4770</v>
      </c>
      <c r="E7853" s="147" t="s">
        <v>1998</v>
      </c>
      <c r="F7853" s="147" t="s">
        <v>4799</v>
      </c>
      <c r="G7853" s="147" t="s">
        <v>1999</v>
      </c>
    </row>
    <row r="7854" spans="1:7">
      <c r="A7854" t="str">
        <f t="shared" si="122"/>
        <v>J1504.AX8</v>
      </c>
      <c r="B7854" s="147" t="s">
        <v>5371</v>
      </c>
      <c r="C7854" s="147" t="s">
        <v>2089</v>
      </c>
      <c r="D7854" s="147" t="s">
        <v>4770</v>
      </c>
      <c r="E7854" s="147" t="s">
        <v>1998</v>
      </c>
      <c r="F7854" s="147" t="s">
        <v>4800</v>
      </c>
      <c r="G7854" s="147" t="s">
        <v>1999</v>
      </c>
    </row>
    <row r="7855" spans="1:7">
      <c r="A7855" t="str">
        <f t="shared" si="122"/>
        <v>J1504.AX9</v>
      </c>
      <c r="B7855" s="147" t="s">
        <v>5371</v>
      </c>
      <c r="C7855" s="147" t="s">
        <v>2092</v>
      </c>
      <c r="D7855" s="147" t="s">
        <v>4770</v>
      </c>
      <c r="E7855" s="147" t="s">
        <v>1998</v>
      </c>
      <c r="F7855" s="147" t="s">
        <v>4801</v>
      </c>
      <c r="G7855" s="147" t="s">
        <v>1999</v>
      </c>
    </row>
    <row r="7856" spans="1:7">
      <c r="A7856" t="str">
        <f t="shared" si="122"/>
        <v>J1504.AX10</v>
      </c>
      <c r="B7856" s="147" t="s">
        <v>5371</v>
      </c>
      <c r="C7856" s="147" t="s">
        <v>2094</v>
      </c>
      <c r="D7856" s="147" t="s">
        <v>4770</v>
      </c>
      <c r="E7856" s="147" t="s">
        <v>1998</v>
      </c>
      <c r="F7856" s="147" t="s">
        <v>4802</v>
      </c>
      <c r="G7856" s="149"/>
    </row>
    <row r="7857" spans="1:7">
      <c r="A7857" t="str">
        <f t="shared" si="122"/>
        <v>J1504.AX11</v>
      </c>
      <c r="B7857" s="147" t="s">
        <v>5371</v>
      </c>
      <c r="C7857" s="147" t="s">
        <v>2096</v>
      </c>
      <c r="D7857" s="147" t="s">
        <v>4770</v>
      </c>
      <c r="E7857" s="147" t="s">
        <v>1998</v>
      </c>
      <c r="F7857" s="147" t="s">
        <v>4803</v>
      </c>
      <c r="G7857" s="149"/>
    </row>
    <row r="7858" spans="1:7">
      <c r="A7858" t="str">
        <f t="shared" si="122"/>
        <v>J1504.AX13</v>
      </c>
      <c r="B7858" s="147" t="s">
        <v>5371</v>
      </c>
      <c r="C7858" s="147" t="s">
        <v>2098</v>
      </c>
      <c r="D7858" s="147" t="s">
        <v>4770</v>
      </c>
      <c r="E7858" s="147" t="s">
        <v>1998</v>
      </c>
      <c r="F7858" s="147" t="s">
        <v>4804</v>
      </c>
      <c r="G7858" s="147" t="s">
        <v>1999</v>
      </c>
    </row>
    <row r="7859" spans="1:7">
      <c r="A7859" t="str">
        <f t="shared" si="122"/>
        <v>J1504.AX14</v>
      </c>
      <c r="B7859" s="147" t="s">
        <v>5371</v>
      </c>
      <c r="C7859" s="147" t="s">
        <v>2100</v>
      </c>
      <c r="D7859" s="147" t="s">
        <v>4770</v>
      </c>
      <c r="E7859" s="147" t="s">
        <v>1998</v>
      </c>
      <c r="F7859" s="147" t="s">
        <v>4805</v>
      </c>
      <c r="G7859" s="147" t="s">
        <v>1999</v>
      </c>
    </row>
    <row r="7860" spans="1:7">
      <c r="A7860" t="str">
        <f t="shared" si="122"/>
        <v>J1504.AX15</v>
      </c>
      <c r="B7860" s="147" t="s">
        <v>5371</v>
      </c>
      <c r="C7860" s="147" t="s">
        <v>2103</v>
      </c>
      <c r="D7860" s="147" t="s">
        <v>4770</v>
      </c>
      <c r="E7860" s="147" t="s">
        <v>1998</v>
      </c>
      <c r="F7860" s="147" t="s">
        <v>3253</v>
      </c>
      <c r="G7860" s="149"/>
    </row>
    <row r="7861" spans="1:7">
      <c r="A7861" t="str">
        <f t="shared" si="122"/>
        <v>J1504.AX16</v>
      </c>
      <c r="B7861" s="147" t="s">
        <v>5371</v>
      </c>
      <c r="C7861" s="147" t="s">
        <v>2105</v>
      </c>
      <c r="D7861" s="147" t="s">
        <v>4770</v>
      </c>
      <c r="E7861" s="147" t="s">
        <v>1998</v>
      </c>
      <c r="F7861" s="147" t="s">
        <v>4806</v>
      </c>
      <c r="G7861" s="149"/>
    </row>
    <row r="7862" spans="1:7">
      <c r="A7862" t="str">
        <f t="shared" si="122"/>
        <v>J1504.AY2</v>
      </c>
      <c r="B7862" s="147" t="s">
        <v>5371</v>
      </c>
      <c r="C7862" s="147" t="s">
        <v>2107</v>
      </c>
      <c r="D7862" s="147" t="s">
        <v>4770</v>
      </c>
      <c r="E7862" s="147" t="s">
        <v>1998</v>
      </c>
      <c r="F7862" s="147" t="s">
        <v>4807</v>
      </c>
      <c r="G7862" s="147" t="s">
        <v>1999</v>
      </c>
    </row>
    <row r="7863" spans="1:7">
      <c r="A7863" t="str">
        <f t="shared" si="122"/>
        <v>J1504.AY3</v>
      </c>
      <c r="B7863" s="147" t="s">
        <v>5371</v>
      </c>
      <c r="C7863" s="147" t="s">
        <v>1542</v>
      </c>
      <c r="D7863" s="147" t="s">
        <v>4770</v>
      </c>
      <c r="E7863" s="147" t="s">
        <v>1998</v>
      </c>
      <c r="F7863" s="147" t="s">
        <v>4808</v>
      </c>
      <c r="G7863" s="147" t="s">
        <v>1999</v>
      </c>
    </row>
    <row r="7864" spans="1:7">
      <c r="A7864" t="str">
        <f t="shared" si="122"/>
        <v>J1504.AY4</v>
      </c>
      <c r="B7864" s="147" t="s">
        <v>5371</v>
      </c>
      <c r="C7864" s="147" t="s">
        <v>279</v>
      </c>
      <c r="D7864" s="147" t="s">
        <v>4770</v>
      </c>
      <c r="E7864" s="147" t="s">
        <v>1998</v>
      </c>
      <c r="F7864" s="147" t="s">
        <v>4809</v>
      </c>
      <c r="G7864" s="147" t="s">
        <v>1999</v>
      </c>
    </row>
    <row r="7865" spans="1:7">
      <c r="A7865" t="str">
        <f t="shared" si="122"/>
        <v>J1504.AY5</v>
      </c>
      <c r="B7865" s="147" t="s">
        <v>5371</v>
      </c>
      <c r="C7865" s="147" t="s">
        <v>277</v>
      </c>
      <c r="D7865" s="147" t="s">
        <v>4770</v>
      </c>
      <c r="E7865" s="147" t="s">
        <v>1998</v>
      </c>
      <c r="F7865" s="147" t="s">
        <v>4810</v>
      </c>
      <c r="G7865" s="147" t="s">
        <v>1999</v>
      </c>
    </row>
    <row r="7866" spans="1:7">
      <c r="A7866" t="str">
        <f t="shared" si="122"/>
        <v>J1504.AY6</v>
      </c>
      <c r="B7866" s="147" t="s">
        <v>5371</v>
      </c>
      <c r="C7866" s="147" t="s">
        <v>263</v>
      </c>
      <c r="D7866" s="147" t="s">
        <v>4770</v>
      </c>
      <c r="E7866" s="147" t="s">
        <v>1998</v>
      </c>
      <c r="F7866" s="147" t="s">
        <v>4811</v>
      </c>
      <c r="G7866" s="147" t="s">
        <v>1999</v>
      </c>
    </row>
    <row r="7867" spans="1:7">
      <c r="A7867" t="str">
        <f t="shared" si="122"/>
        <v>J1504.AY7</v>
      </c>
      <c r="B7867" s="147" t="s">
        <v>5371</v>
      </c>
      <c r="C7867" s="147" t="s">
        <v>261</v>
      </c>
      <c r="D7867" s="147" t="s">
        <v>4770</v>
      </c>
      <c r="E7867" s="147" t="s">
        <v>1998</v>
      </c>
      <c r="F7867" s="147" t="s">
        <v>4812</v>
      </c>
      <c r="G7867" s="147" t="s">
        <v>1999</v>
      </c>
    </row>
    <row r="7868" spans="1:7">
      <c r="A7868" t="str">
        <f t="shared" si="122"/>
        <v>J1504.AY8</v>
      </c>
      <c r="B7868" s="147" t="s">
        <v>5371</v>
      </c>
      <c r="C7868" s="147" t="s">
        <v>1292</v>
      </c>
      <c r="D7868" s="147" t="s">
        <v>4770</v>
      </c>
      <c r="E7868" s="147" t="s">
        <v>1998</v>
      </c>
      <c r="F7868" s="147" t="s">
        <v>4813</v>
      </c>
      <c r="G7868" s="147" t="s">
        <v>1999</v>
      </c>
    </row>
    <row r="7869" spans="1:7">
      <c r="A7869" t="str">
        <f t="shared" si="122"/>
        <v>J1504.AY9</v>
      </c>
      <c r="B7869" s="147" t="s">
        <v>5371</v>
      </c>
      <c r="C7869" s="147" t="s">
        <v>1544</v>
      </c>
      <c r="D7869" s="147" t="s">
        <v>4770</v>
      </c>
      <c r="E7869" s="147" t="s">
        <v>1998</v>
      </c>
      <c r="F7869" s="147" t="s">
        <v>4814</v>
      </c>
      <c r="G7869" s="147" t="s">
        <v>1999</v>
      </c>
    </row>
    <row r="7870" spans="1:7">
      <c r="A7870" t="str">
        <f t="shared" si="122"/>
        <v>J1504.AY10</v>
      </c>
      <c r="B7870" s="147" t="s">
        <v>5371</v>
      </c>
      <c r="C7870" s="147" t="s">
        <v>625</v>
      </c>
      <c r="D7870" s="147" t="s">
        <v>4770</v>
      </c>
      <c r="E7870" s="147" t="s">
        <v>1998</v>
      </c>
      <c r="F7870" s="147" t="s">
        <v>4815</v>
      </c>
      <c r="G7870" s="149"/>
    </row>
    <row r="7871" spans="1:7">
      <c r="A7871" t="str">
        <f t="shared" si="122"/>
        <v>J1504.AY11</v>
      </c>
      <c r="B7871" s="147" t="s">
        <v>5371</v>
      </c>
      <c r="C7871" s="147" t="s">
        <v>629</v>
      </c>
      <c r="D7871" s="147" t="s">
        <v>4770</v>
      </c>
      <c r="E7871" s="147" t="s">
        <v>1998</v>
      </c>
      <c r="F7871" s="147" t="s">
        <v>4816</v>
      </c>
      <c r="G7871" s="149"/>
    </row>
    <row r="7872" spans="1:7">
      <c r="A7872" t="str">
        <f t="shared" si="122"/>
        <v>J1504.AY13</v>
      </c>
      <c r="B7872" s="147" t="s">
        <v>5371</v>
      </c>
      <c r="C7872" s="147" t="s">
        <v>1539</v>
      </c>
      <c r="D7872" s="147" t="s">
        <v>4770</v>
      </c>
      <c r="E7872" s="147" t="s">
        <v>1998</v>
      </c>
      <c r="F7872" s="147" t="s">
        <v>4817</v>
      </c>
      <c r="G7872" s="147" t="s">
        <v>1999</v>
      </c>
    </row>
    <row r="7873" spans="1:7">
      <c r="A7873" t="str">
        <f t="shared" si="122"/>
        <v>J1504.AY14</v>
      </c>
      <c r="B7873" s="147" t="s">
        <v>5371</v>
      </c>
      <c r="C7873" s="147" t="s">
        <v>581</v>
      </c>
      <c r="D7873" s="147" t="s">
        <v>4770</v>
      </c>
      <c r="E7873" s="147" t="s">
        <v>1998</v>
      </c>
      <c r="F7873" s="147" t="s">
        <v>4818</v>
      </c>
      <c r="G7873" s="147" t="s">
        <v>1999</v>
      </c>
    </row>
    <row r="7874" spans="1:7">
      <c r="A7874" t="str">
        <f t="shared" si="122"/>
        <v>J1504.AY15</v>
      </c>
      <c r="B7874" s="147" t="s">
        <v>5371</v>
      </c>
      <c r="C7874" s="147" t="s">
        <v>519</v>
      </c>
      <c r="D7874" s="147" t="s">
        <v>4770</v>
      </c>
      <c r="E7874" s="147" t="s">
        <v>1998</v>
      </c>
      <c r="F7874" s="147" t="s">
        <v>3269</v>
      </c>
      <c r="G7874" s="149"/>
    </row>
    <row r="7875" spans="1:7">
      <c r="A7875" t="str">
        <f t="shared" si="122"/>
        <v>J1504.AY16</v>
      </c>
      <c r="B7875" s="147" t="s">
        <v>5371</v>
      </c>
      <c r="C7875" s="147" t="s">
        <v>719</v>
      </c>
      <c r="D7875" s="147" t="s">
        <v>4770</v>
      </c>
      <c r="E7875" s="147" t="s">
        <v>1998</v>
      </c>
      <c r="F7875" s="147" t="s">
        <v>4819</v>
      </c>
      <c r="G7875" s="149"/>
    </row>
    <row r="7876" spans="1:7">
      <c r="A7876" t="str">
        <f t="shared" si="122"/>
        <v>J1504.BS1</v>
      </c>
      <c r="B7876" s="147" t="s">
        <v>5371</v>
      </c>
      <c r="C7876" s="147" t="s">
        <v>2122</v>
      </c>
      <c r="D7876" s="147" t="s">
        <v>4770</v>
      </c>
      <c r="E7876" s="147" t="s">
        <v>1998</v>
      </c>
      <c r="F7876" s="147" t="s">
        <v>4820</v>
      </c>
      <c r="G7876" s="149"/>
    </row>
    <row r="7877" spans="1:7">
      <c r="A7877" t="str">
        <f t="shared" si="122"/>
        <v>J1504.BS2</v>
      </c>
      <c r="B7877" s="147" t="s">
        <v>5371</v>
      </c>
      <c r="C7877" s="147" t="s">
        <v>2125</v>
      </c>
      <c r="D7877" s="147" t="s">
        <v>4770</v>
      </c>
      <c r="E7877" s="147" t="s">
        <v>1998</v>
      </c>
      <c r="F7877" s="147" t="s">
        <v>4821</v>
      </c>
      <c r="G7877" s="147" t="s">
        <v>5382</v>
      </c>
    </row>
    <row r="7878" spans="1:7">
      <c r="A7878" t="str">
        <f t="shared" ref="A7878:A7941" si="123">B7878&amp;"."&amp;C7878</f>
        <v>J1504.BS3</v>
      </c>
      <c r="B7878" s="147" t="s">
        <v>5371</v>
      </c>
      <c r="C7878" s="147" t="s">
        <v>2127</v>
      </c>
      <c r="D7878" s="147" t="s">
        <v>4770</v>
      </c>
      <c r="E7878" s="147" t="s">
        <v>1998</v>
      </c>
      <c r="F7878" s="147" t="s">
        <v>4823</v>
      </c>
      <c r="G7878" s="147" t="s">
        <v>5383</v>
      </c>
    </row>
    <row r="7879" spans="1:7">
      <c r="A7879" t="str">
        <f t="shared" si="123"/>
        <v>J1504.BS4</v>
      </c>
      <c r="B7879" s="147" t="s">
        <v>5371</v>
      </c>
      <c r="C7879" s="147" t="s">
        <v>2129</v>
      </c>
      <c r="D7879" s="147" t="s">
        <v>4770</v>
      </c>
      <c r="E7879" s="147" t="s">
        <v>1998</v>
      </c>
      <c r="F7879" s="147" t="s">
        <v>4825</v>
      </c>
      <c r="G7879" s="147" t="s">
        <v>5384</v>
      </c>
    </row>
    <row r="7880" spans="1:7">
      <c r="A7880" t="str">
        <f t="shared" si="123"/>
        <v>J1504.BS5</v>
      </c>
      <c r="B7880" s="147" t="s">
        <v>5371</v>
      </c>
      <c r="C7880" s="147" t="s">
        <v>2131</v>
      </c>
      <c r="D7880" s="147" t="s">
        <v>4770</v>
      </c>
      <c r="E7880" s="147" t="s">
        <v>1998</v>
      </c>
      <c r="F7880" s="147" t="s">
        <v>4827</v>
      </c>
      <c r="G7880" s="147" t="s">
        <v>5385</v>
      </c>
    </row>
    <row r="7881" spans="1:7">
      <c r="A7881" t="str">
        <f t="shared" si="123"/>
        <v>J1504.BS6</v>
      </c>
      <c r="B7881" s="147" t="s">
        <v>5371</v>
      </c>
      <c r="C7881" s="147" t="s">
        <v>2133</v>
      </c>
      <c r="D7881" s="147" t="s">
        <v>4770</v>
      </c>
      <c r="E7881" s="147" t="s">
        <v>1998</v>
      </c>
      <c r="F7881" s="147" t="s">
        <v>4829</v>
      </c>
      <c r="G7881" s="147" t="s">
        <v>5386</v>
      </c>
    </row>
    <row r="7882" spans="1:7">
      <c r="A7882" t="str">
        <f t="shared" si="123"/>
        <v>J1504.BS7</v>
      </c>
      <c r="B7882" s="147" t="s">
        <v>5371</v>
      </c>
      <c r="C7882" s="147" t="s">
        <v>2135</v>
      </c>
      <c r="D7882" s="147" t="s">
        <v>4770</v>
      </c>
      <c r="E7882" s="147" t="s">
        <v>1998</v>
      </c>
      <c r="F7882" s="147" t="s">
        <v>4831</v>
      </c>
      <c r="G7882" s="147" t="s">
        <v>5387</v>
      </c>
    </row>
    <row r="7883" spans="1:7">
      <c r="A7883" t="str">
        <f t="shared" si="123"/>
        <v>J1504.BS8</v>
      </c>
      <c r="B7883" s="147" t="s">
        <v>5371</v>
      </c>
      <c r="C7883" s="147" t="s">
        <v>2137</v>
      </c>
      <c r="D7883" s="147" t="s">
        <v>4770</v>
      </c>
      <c r="E7883" s="147" t="s">
        <v>1998</v>
      </c>
      <c r="F7883" s="147" t="s">
        <v>4833</v>
      </c>
      <c r="G7883" s="147" t="s">
        <v>5388</v>
      </c>
    </row>
    <row r="7884" spans="1:7">
      <c r="A7884" t="str">
        <f t="shared" si="123"/>
        <v>J1504.BS9</v>
      </c>
      <c r="B7884" s="147" t="s">
        <v>5371</v>
      </c>
      <c r="C7884" s="147" t="s">
        <v>2140</v>
      </c>
      <c r="D7884" s="147" t="s">
        <v>4770</v>
      </c>
      <c r="E7884" s="147" t="s">
        <v>1998</v>
      </c>
      <c r="F7884" s="147" t="s">
        <v>4835</v>
      </c>
      <c r="G7884" s="147" t="s">
        <v>5389</v>
      </c>
    </row>
    <row r="7885" spans="1:7">
      <c r="A7885" t="str">
        <f t="shared" si="123"/>
        <v>J1504.BS10</v>
      </c>
      <c r="B7885" s="147" t="s">
        <v>5371</v>
      </c>
      <c r="C7885" s="147" t="s">
        <v>2142</v>
      </c>
      <c r="D7885" s="147" t="s">
        <v>4770</v>
      </c>
      <c r="E7885" s="147" t="s">
        <v>1998</v>
      </c>
      <c r="F7885" s="147" t="s">
        <v>4837</v>
      </c>
      <c r="G7885" s="149"/>
    </row>
    <row r="7886" spans="1:7">
      <c r="A7886" t="str">
        <f t="shared" si="123"/>
        <v>J1504.BS11</v>
      </c>
      <c r="B7886" s="147" t="s">
        <v>5371</v>
      </c>
      <c r="C7886" s="147" t="s">
        <v>2144</v>
      </c>
      <c r="D7886" s="147" t="s">
        <v>4770</v>
      </c>
      <c r="E7886" s="147" t="s">
        <v>1998</v>
      </c>
      <c r="F7886" s="147" t="s">
        <v>4838</v>
      </c>
      <c r="G7886" s="149"/>
    </row>
    <row r="7887" spans="1:7">
      <c r="A7887" t="str">
        <f t="shared" si="123"/>
        <v>J1504.BS12</v>
      </c>
      <c r="B7887" s="147" t="s">
        <v>5371</v>
      </c>
      <c r="C7887" s="147" t="s">
        <v>2146</v>
      </c>
      <c r="D7887" s="147" t="s">
        <v>4770</v>
      </c>
      <c r="E7887" s="147" t="s">
        <v>1998</v>
      </c>
      <c r="F7887" s="147" t="s">
        <v>4839</v>
      </c>
      <c r="G7887" s="149"/>
    </row>
    <row r="7888" spans="1:7">
      <c r="A7888" t="str">
        <f t="shared" si="123"/>
        <v>J1504.BS13</v>
      </c>
      <c r="B7888" s="147" t="s">
        <v>5371</v>
      </c>
      <c r="C7888" s="147" t="s">
        <v>2149</v>
      </c>
      <c r="D7888" s="147" t="s">
        <v>4770</v>
      </c>
      <c r="E7888" s="147" t="s">
        <v>1998</v>
      </c>
      <c r="F7888" s="147" t="s">
        <v>4840</v>
      </c>
      <c r="G7888" s="147" t="s">
        <v>1999</v>
      </c>
    </row>
    <row r="7889" spans="1:7">
      <c r="A7889" t="str">
        <f t="shared" si="123"/>
        <v>J1504.BS14</v>
      </c>
      <c r="B7889" s="147" t="s">
        <v>5371</v>
      </c>
      <c r="C7889" s="147" t="s">
        <v>2152</v>
      </c>
      <c r="D7889" s="147" t="s">
        <v>4770</v>
      </c>
      <c r="E7889" s="147" t="s">
        <v>1998</v>
      </c>
      <c r="F7889" s="147" t="s">
        <v>4841</v>
      </c>
      <c r="G7889" s="147" t="s">
        <v>5390</v>
      </c>
    </row>
    <row r="7890" spans="1:7">
      <c r="A7890" t="str">
        <f t="shared" si="123"/>
        <v>J1504.BS15</v>
      </c>
      <c r="B7890" s="147" t="s">
        <v>5371</v>
      </c>
      <c r="C7890" s="147" t="s">
        <v>2155</v>
      </c>
      <c r="D7890" s="147" t="s">
        <v>4770</v>
      </c>
      <c r="E7890" s="147" t="s">
        <v>1998</v>
      </c>
      <c r="F7890" s="147" t="s">
        <v>3271</v>
      </c>
      <c r="G7890" s="149"/>
    </row>
    <row r="7891" spans="1:7">
      <c r="A7891" t="str">
        <f t="shared" si="123"/>
        <v>J1504.BS16</v>
      </c>
      <c r="B7891" s="147" t="s">
        <v>5371</v>
      </c>
      <c r="C7891" s="147" t="s">
        <v>2157</v>
      </c>
      <c r="D7891" s="147" t="s">
        <v>4770</v>
      </c>
      <c r="E7891" s="147" t="s">
        <v>1998</v>
      </c>
      <c r="F7891" s="147" t="s">
        <v>4843</v>
      </c>
      <c r="G7891" s="149"/>
    </row>
    <row r="7892" spans="1:7">
      <c r="A7892" t="str">
        <f t="shared" si="123"/>
        <v>J1504.BX1</v>
      </c>
      <c r="B7892" s="147" t="s">
        <v>5371</v>
      </c>
      <c r="C7892" s="147" t="s">
        <v>2160</v>
      </c>
      <c r="D7892" s="147" t="s">
        <v>4770</v>
      </c>
      <c r="E7892" s="147" t="s">
        <v>1998</v>
      </c>
      <c r="F7892" s="147" t="s">
        <v>4844</v>
      </c>
      <c r="G7892" s="149"/>
    </row>
    <row r="7893" spans="1:7">
      <c r="A7893" t="str">
        <f t="shared" si="123"/>
        <v>J1504.BX2</v>
      </c>
      <c r="B7893" s="147" t="s">
        <v>5371</v>
      </c>
      <c r="C7893" s="147" t="s">
        <v>2163</v>
      </c>
      <c r="D7893" s="147" t="s">
        <v>4770</v>
      </c>
      <c r="E7893" s="147" t="s">
        <v>1998</v>
      </c>
      <c r="F7893" s="147" t="s">
        <v>4845</v>
      </c>
      <c r="G7893" s="147" t="s">
        <v>1999</v>
      </c>
    </row>
    <row r="7894" spans="1:7">
      <c r="A7894" t="str">
        <f t="shared" si="123"/>
        <v>J1504.BX3</v>
      </c>
      <c r="B7894" s="147" t="s">
        <v>5371</v>
      </c>
      <c r="C7894" s="147" t="s">
        <v>2165</v>
      </c>
      <c r="D7894" s="147" t="s">
        <v>4770</v>
      </c>
      <c r="E7894" s="147" t="s">
        <v>1998</v>
      </c>
      <c r="F7894" s="147" t="s">
        <v>4846</v>
      </c>
      <c r="G7894" s="147" t="s">
        <v>1999</v>
      </c>
    </row>
    <row r="7895" spans="1:7">
      <c r="A7895" t="str">
        <f t="shared" si="123"/>
        <v>J1504.BX4</v>
      </c>
      <c r="B7895" s="147" t="s">
        <v>5371</v>
      </c>
      <c r="C7895" s="147" t="s">
        <v>2167</v>
      </c>
      <c r="D7895" s="147" t="s">
        <v>4770</v>
      </c>
      <c r="E7895" s="147" t="s">
        <v>1998</v>
      </c>
      <c r="F7895" s="147" t="s">
        <v>4847</v>
      </c>
      <c r="G7895" s="147" t="s">
        <v>1999</v>
      </c>
    </row>
    <row r="7896" spans="1:7">
      <c r="A7896" t="str">
        <f t="shared" si="123"/>
        <v>J1504.BX5</v>
      </c>
      <c r="B7896" s="147" t="s">
        <v>5371</v>
      </c>
      <c r="C7896" s="147" t="s">
        <v>2169</v>
      </c>
      <c r="D7896" s="147" t="s">
        <v>4770</v>
      </c>
      <c r="E7896" s="147" t="s">
        <v>1998</v>
      </c>
      <c r="F7896" s="147" t="s">
        <v>4848</v>
      </c>
      <c r="G7896" s="147" t="s">
        <v>1999</v>
      </c>
    </row>
    <row r="7897" spans="1:7">
      <c r="A7897" t="str">
        <f t="shared" si="123"/>
        <v>J1504.BX6</v>
      </c>
      <c r="B7897" s="147" t="s">
        <v>5371</v>
      </c>
      <c r="C7897" s="147" t="s">
        <v>2171</v>
      </c>
      <c r="D7897" s="147" t="s">
        <v>4770</v>
      </c>
      <c r="E7897" s="147" t="s">
        <v>1998</v>
      </c>
      <c r="F7897" s="147" t="s">
        <v>4849</v>
      </c>
      <c r="G7897" s="147" t="s">
        <v>1999</v>
      </c>
    </row>
    <row r="7898" spans="1:7">
      <c r="A7898" t="str">
        <f t="shared" si="123"/>
        <v>J1504.BX7</v>
      </c>
      <c r="B7898" s="147" t="s">
        <v>5371</v>
      </c>
      <c r="C7898" s="147" t="s">
        <v>2173</v>
      </c>
      <c r="D7898" s="147" t="s">
        <v>4770</v>
      </c>
      <c r="E7898" s="147" t="s">
        <v>1998</v>
      </c>
      <c r="F7898" s="147" t="s">
        <v>4850</v>
      </c>
      <c r="G7898" s="147" t="s">
        <v>1999</v>
      </c>
    </row>
    <row r="7899" spans="1:7">
      <c r="A7899" t="str">
        <f t="shared" si="123"/>
        <v>J1504.BX8</v>
      </c>
      <c r="B7899" s="147" t="s">
        <v>5371</v>
      </c>
      <c r="C7899" s="147" t="s">
        <v>2175</v>
      </c>
      <c r="D7899" s="147" t="s">
        <v>4770</v>
      </c>
      <c r="E7899" s="147" t="s">
        <v>1998</v>
      </c>
      <c r="F7899" s="147" t="s">
        <v>4851</v>
      </c>
      <c r="G7899" s="147" t="s">
        <v>1999</v>
      </c>
    </row>
    <row r="7900" spans="1:7">
      <c r="A7900" t="str">
        <f t="shared" si="123"/>
        <v>J1504.BX9</v>
      </c>
      <c r="B7900" s="147" t="s">
        <v>5371</v>
      </c>
      <c r="C7900" s="147" t="s">
        <v>2178</v>
      </c>
      <c r="D7900" s="147" t="s">
        <v>4770</v>
      </c>
      <c r="E7900" s="147" t="s">
        <v>1998</v>
      </c>
      <c r="F7900" s="147" t="s">
        <v>4852</v>
      </c>
      <c r="G7900" s="147" t="s">
        <v>1999</v>
      </c>
    </row>
    <row r="7901" spans="1:7">
      <c r="A7901" t="str">
        <f t="shared" si="123"/>
        <v>J1504.BX10</v>
      </c>
      <c r="B7901" s="147" t="s">
        <v>5371</v>
      </c>
      <c r="C7901" s="147" t="s">
        <v>2180</v>
      </c>
      <c r="D7901" s="147" t="s">
        <v>4770</v>
      </c>
      <c r="E7901" s="147" t="s">
        <v>1998</v>
      </c>
      <c r="F7901" s="147" t="s">
        <v>4853</v>
      </c>
      <c r="G7901" s="149"/>
    </row>
    <row r="7902" spans="1:7">
      <c r="A7902" t="str">
        <f t="shared" si="123"/>
        <v>J1504.BX11</v>
      </c>
      <c r="B7902" s="147" t="s">
        <v>5371</v>
      </c>
      <c r="C7902" s="147" t="s">
        <v>2182</v>
      </c>
      <c r="D7902" s="147" t="s">
        <v>4770</v>
      </c>
      <c r="E7902" s="147" t="s">
        <v>1998</v>
      </c>
      <c r="F7902" s="147" t="s">
        <v>4854</v>
      </c>
      <c r="G7902" s="149"/>
    </row>
    <row r="7903" spans="1:7">
      <c r="A7903" t="str">
        <f t="shared" si="123"/>
        <v>J1504.BX12</v>
      </c>
      <c r="B7903" s="147" t="s">
        <v>5371</v>
      </c>
      <c r="C7903" s="147" t="s">
        <v>2184</v>
      </c>
      <c r="D7903" s="147" t="s">
        <v>4770</v>
      </c>
      <c r="E7903" s="147" t="s">
        <v>1998</v>
      </c>
      <c r="F7903" s="147" t="s">
        <v>4855</v>
      </c>
      <c r="G7903" s="149"/>
    </row>
    <row r="7904" spans="1:7">
      <c r="A7904" t="str">
        <f t="shared" si="123"/>
        <v>J1504.BX13</v>
      </c>
      <c r="B7904" s="147" t="s">
        <v>5371</v>
      </c>
      <c r="C7904" s="147" t="s">
        <v>2186</v>
      </c>
      <c r="D7904" s="147" t="s">
        <v>4770</v>
      </c>
      <c r="E7904" s="147" t="s">
        <v>1998</v>
      </c>
      <c r="F7904" s="147" t="s">
        <v>4856</v>
      </c>
      <c r="G7904" s="147" t="s">
        <v>1999</v>
      </c>
    </row>
    <row r="7905" spans="1:7">
      <c r="A7905" t="str">
        <f t="shared" si="123"/>
        <v>J1504.BX14</v>
      </c>
      <c r="B7905" s="147" t="s">
        <v>5371</v>
      </c>
      <c r="C7905" s="147" t="s">
        <v>2188</v>
      </c>
      <c r="D7905" s="147" t="s">
        <v>4770</v>
      </c>
      <c r="E7905" s="147" t="s">
        <v>1998</v>
      </c>
      <c r="F7905" s="147" t="s">
        <v>4857</v>
      </c>
      <c r="G7905" s="147" t="s">
        <v>1999</v>
      </c>
    </row>
    <row r="7906" spans="1:7">
      <c r="A7906" t="str">
        <f t="shared" si="123"/>
        <v>J1504.BX15</v>
      </c>
      <c r="B7906" s="147" t="s">
        <v>5371</v>
      </c>
      <c r="C7906" s="147" t="s">
        <v>2191</v>
      </c>
      <c r="D7906" s="147" t="s">
        <v>4770</v>
      </c>
      <c r="E7906" s="147" t="s">
        <v>1998</v>
      </c>
      <c r="F7906" s="147" t="s">
        <v>2381</v>
      </c>
      <c r="G7906" s="149"/>
    </row>
    <row r="7907" spans="1:7">
      <c r="A7907" t="str">
        <f t="shared" si="123"/>
        <v>J1504.BX16</v>
      </c>
      <c r="B7907" s="147" t="s">
        <v>5371</v>
      </c>
      <c r="C7907" s="147" t="s">
        <v>2193</v>
      </c>
      <c r="D7907" s="147" t="s">
        <v>4770</v>
      </c>
      <c r="E7907" s="147" t="s">
        <v>1998</v>
      </c>
      <c r="F7907" s="147" t="s">
        <v>4858</v>
      </c>
      <c r="G7907" s="149"/>
    </row>
    <row r="7908" spans="1:7">
      <c r="A7908" t="str">
        <f t="shared" si="123"/>
        <v>J1504.BY1</v>
      </c>
      <c r="B7908" s="147" t="s">
        <v>5371</v>
      </c>
      <c r="C7908" s="147" t="s">
        <v>2196</v>
      </c>
      <c r="D7908" s="147" t="s">
        <v>4770</v>
      </c>
      <c r="E7908" s="147" t="s">
        <v>1998</v>
      </c>
      <c r="F7908" s="147" t="s">
        <v>4859</v>
      </c>
      <c r="G7908" s="149"/>
    </row>
    <row r="7909" spans="1:7">
      <c r="A7909" t="str">
        <f t="shared" si="123"/>
        <v>J1504.BY2</v>
      </c>
      <c r="B7909" s="147" t="s">
        <v>5371</v>
      </c>
      <c r="C7909" s="147" t="s">
        <v>2198</v>
      </c>
      <c r="D7909" s="147" t="s">
        <v>4770</v>
      </c>
      <c r="E7909" s="147" t="s">
        <v>1998</v>
      </c>
      <c r="F7909" s="147" t="s">
        <v>4860</v>
      </c>
      <c r="G7909" s="147" t="s">
        <v>1999</v>
      </c>
    </row>
    <row r="7910" spans="1:7">
      <c r="A7910" t="str">
        <f t="shared" si="123"/>
        <v>J1504.BY3</v>
      </c>
      <c r="B7910" s="147" t="s">
        <v>5371</v>
      </c>
      <c r="C7910" s="147" t="s">
        <v>2200</v>
      </c>
      <c r="D7910" s="147" t="s">
        <v>4770</v>
      </c>
      <c r="E7910" s="147" t="s">
        <v>1998</v>
      </c>
      <c r="F7910" s="147" t="s">
        <v>4861</v>
      </c>
      <c r="G7910" s="147" t="s">
        <v>1999</v>
      </c>
    </row>
    <row r="7911" spans="1:7">
      <c r="A7911" t="str">
        <f t="shared" si="123"/>
        <v>J1504.BY4</v>
      </c>
      <c r="B7911" s="147" t="s">
        <v>5371</v>
      </c>
      <c r="C7911" s="147" t="s">
        <v>2202</v>
      </c>
      <c r="D7911" s="147" t="s">
        <v>4770</v>
      </c>
      <c r="E7911" s="147" t="s">
        <v>1998</v>
      </c>
      <c r="F7911" s="147" t="s">
        <v>4862</v>
      </c>
      <c r="G7911" s="147" t="s">
        <v>1999</v>
      </c>
    </row>
    <row r="7912" spans="1:7">
      <c r="A7912" t="str">
        <f t="shared" si="123"/>
        <v>J1504.BY5</v>
      </c>
      <c r="B7912" s="147" t="s">
        <v>5371</v>
      </c>
      <c r="C7912" s="147" t="s">
        <v>2204</v>
      </c>
      <c r="D7912" s="147" t="s">
        <v>4770</v>
      </c>
      <c r="E7912" s="147" t="s">
        <v>1998</v>
      </c>
      <c r="F7912" s="147" t="s">
        <v>4863</v>
      </c>
      <c r="G7912" s="147" t="s">
        <v>1999</v>
      </c>
    </row>
    <row r="7913" spans="1:7">
      <c r="A7913" t="str">
        <f t="shared" si="123"/>
        <v>J1504.BY6</v>
      </c>
      <c r="B7913" s="147" t="s">
        <v>5371</v>
      </c>
      <c r="C7913" s="147" t="s">
        <v>2206</v>
      </c>
      <c r="D7913" s="147" t="s">
        <v>4770</v>
      </c>
      <c r="E7913" s="147" t="s">
        <v>1998</v>
      </c>
      <c r="F7913" s="147" t="s">
        <v>4864</v>
      </c>
      <c r="G7913" s="147" t="s">
        <v>1999</v>
      </c>
    </row>
    <row r="7914" spans="1:7">
      <c r="A7914" t="str">
        <f t="shared" si="123"/>
        <v>J1504.BY7</v>
      </c>
      <c r="B7914" s="147" t="s">
        <v>5371</v>
      </c>
      <c r="C7914" s="147" t="s">
        <v>2208</v>
      </c>
      <c r="D7914" s="147" t="s">
        <v>4770</v>
      </c>
      <c r="E7914" s="147" t="s">
        <v>1998</v>
      </c>
      <c r="F7914" s="147" t="s">
        <v>4865</v>
      </c>
      <c r="G7914" s="147" t="s">
        <v>1999</v>
      </c>
    </row>
    <row r="7915" spans="1:7">
      <c r="A7915" t="str">
        <f t="shared" si="123"/>
        <v>J1504.BY8</v>
      </c>
      <c r="B7915" s="147" t="s">
        <v>5371</v>
      </c>
      <c r="C7915" s="147" t="s">
        <v>2210</v>
      </c>
      <c r="D7915" s="147" t="s">
        <v>4770</v>
      </c>
      <c r="E7915" s="147" t="s">
        <v>1998</v>
      </c>
      <c r="F7915" s="147" t="s">
        <v>4866</v>
      </c>
      <c r="G7915" s="147" t="s">
        <v>1999</v>
      </c>
    </row>
    <row r="7916" spans="1:7">
      <c r="A7916" t="str">
        <f t="shared" si="123"/>
        <v>J1504.BY9</v>
      </c>
      <c r="B7916" s="147" t="s">
        <v>5371</v>
      </c>
      <c r="C7916" s="147" t="s">
        <v>2212</v>
      </c>
      <c r="D7916" s="147" t="s">
        <v>4770</v>
      </c>
      <c r="E7916" s="147" t="s">
        <v>1998</v>
      </c>
      <c r="F7916" s="147" t="s">
        <v>4867</v>
      </c>
      <c r="G7916" s="147" t="s">
        <v>1999</v>
      </c>
    </row>
    <row r="7917" spans="1:7">
      <c r="A7917" t="str">
        <f t="shared" si="123"/>
        <v>J1504.BY10</v>
      </c>
      <c r="B7917" s="147" t="s">
        <v>5371</v>
      </c>
      <c r="C7917" s="147" t="s">
        <v>2214</v>
      </c>
      <c r="D7917" s="147" t="s">
        <v>4770</v>
      </c>
      <c r="E7917" s="147" t="s">
        <v>1998</v>
      </c>
      <c r="F7917" s="147" t="s">
        <v>4868</v>
      </c>
      <c r="G7917" s="149"/>
    </row>
    <row r="7918" spans="1:7">
      <c r="A7918" t="str">
        <f t="shared" si="123"/>
        <v>J1504.BY11</v>
      </c>
      <c r="B7918" s="147" t="s">
        <v>5371</v>
      </c>
      <c r="C7918" s="147" t="s">
        <v>2216</v>
      </c>
      <c r="D7918" s="147" t="s">
        <v>4770</v>
      </c>
      <c r="E7918" s="147" t="s">
        <v>1998</v>
      </c>
      <c r="F7918" s="147" t="s">
        <v>4869</v>
      </c>
      <c r="G7918" s="149"/>
    </row>
    <row r="7919" spans="1:7">
      <c r="A7919" t="str">
        <f t="shared" si="123"/>
        <v>J1504.BY12</v>
      </c>
      <c r="B7919" s="147" t="s">
        <v>5371</v>
      </c>
      <c r="C7919" s="147" t="s">
        <v>2218</v>
      </c>
      <c r="D7919" s="147" t="s">
        <v>4770</v>
      </c>
      <c r="E7919" s="147" t="s">
        <v>1998</v>
      </c>
      <c r="F7919" s="147" t="s">
        <v>4870</v>
      </c>
      <c r="G7919" s="149"/>
    </row>
    <row r="7920" spans="1:7">
      <c r="A7920" t="str">
        <f t="shared" si="123"/>
        <v>J1504.BY13</v>
      </c>
      <c r="B7920" s="147" t="s">
        <v>5371</v>
      </c>
      <c r="C7920" s="147" t="s">
        <v>2220</v>
      </c>
      <c r="D7920" s="147" t="s">
        <v>4770</v>
      </c>
      <c r="E7920" s="147" t="s">
        <v>1998</v>
      </c>
      <c r="F7920" s="147" t="s">
        <v>4871</v>
      </c>
      <c r="G7920" s="147" t="s">
        <v>1999</v>
      </c>
    </row>
    <row r="7921" spans="1:7">
      <c r="A7921" t="str">
        <f t="shared" si="123"/>
        <v>J1504.BY14</v>
      </c>
      <c r="B7921" s="147" t="s">
        <v>5371</v>
      </c>
      <c r="C7921" s="147" t="s">
        <v>2222</v>
      </c>
      <c r="D7921" s="147" t="s">
        <v>4770</v>
      </c>
      <c r="E7921" s="147" t="s">
        <v>1998</v>
      </c>
      <c r="F7921" s="147" t="s">
        <v>4872</v>
      </c>
      <c r="G7921" s="147" t="s">
        <v>1999</v>
      </c>
    </row>
    <row r="7922" spans="1:7">
      <c r="A7922" t="str">
        <f t="shared" si="123"/>
        <v>J1504.BY15</v>
      </c>
      <c r="B7922" s="147" t="s">
        <v>5371</v>
      </c>
      <c r="C7922" s="147" t="s">
        <v>2224</v>
      </c>
      <c r="D7922" s="147" t="s">
        <v>4770</v>
      </c>
      <c r="E7922" s="147" t="s">
        <v>1998</v>
      </c>
      <c r="F7922" s="147" t="s">
        <v>2409</v>
      </c>
      <c r="G7922" s="149"/>
    </row>
    <row r="7923" spans="1:7">
      <c r="A7923" t="str">
        <f t="shared" si="123"/>
        <v>J1504.BY16</v>
      </c>
      <c r="B7923" s="147" t="s">
        <v>5371</v>
      </c>
      <c r="C7923" s="147" t="s">
        <v>2226</v>
      </c>
      <c r="D7923" s="147" t="s">
        <v>4770</v>
      </c>
      <c r="E7923" s="147" t="s">
        <v>1998</v>
      </c>
      <c r="F7923" s="147" t="s">
        <v>4873</v>
      </c>
      <c r="G7923" s="149"/>
    </row>
    <row r="7924" spans="1:7">
      <c r="A7924" t="str">
        <f t="shared" si="123"/>
        <v>J1504.CS1</v>
      </c>
      <c r="B7924" s="147" t="s">
        <v>5371</v>
      </c>
      <c r="C7924" s="147" t="s">
        <v>2228</v>
      </c>
      <c r="D7924" s="147" t="s">
        <v>4770</v>
      </c>
      <c r="E7924" s="147" t="s">
        <v>1998</v>
      </c>
      <c r="F7924" s="147" t="s">
        <v>4874</v>
      </c>
      <c r="G7924" s="147" t="s">
        <v>5391</v>
      </c>
    </row>
    <row r="7925" spans="1:7">
      <c r="A7925" t="str">
        <f t="shared" si="123"/>
        <v>J1504.CS2</v>
      </c>
      <c r="B7925" s="147" t="s">
        <v>5371</v>
      </c>
      <c r="C7925" s="147" t="s">
        <v>2230</v>
      </c>
      <c r="D7925" s="147" t="s">
        <v>4770</v>
      </c>
      <c r="E7925" s="147" t="s">
        <v>1998</v>
      </c>
      <c r="F7925" s="147" t="s">
        <v>4876</v>
      </c>
      <c r="G7925" s="147" t="s">
        <v>5392</v>
      </c>
    </row>
    <row r="7926" spans="1:7">
      <c r="A7926" t="str">
        <f t="shared" si="123"/>
        <v>J1504.CS3</v>
      </c>
      <c r="B7926" s="147" t="s">
        <v>5371</v>
      </c>
      <c r="C7926" s="147" t="s">
        <v>2232</v>
      </c>
      <c r="D7926" s="147" t="s">
        <v>4770</v>
      </c>
      <c r="E7926" s="147" t="s">
        <v>1998</v>
      </c>
      <c r="F7926" s="147" t="s">
        <v>4878</v>
      </c>
      <c r="G7926" s="147" t="s">
        <v>5393</v>
      </c>
    </row>
    <row r="7927" spans="1:7">
      <c r="A7927" t="str">
        <f t="shared" si="123"/>
        <v>J1504.CS4</v>
      </c>
      <c r="B7927" s="147" t="s">
        <v>5371</v>
      </c>
      <c r="C7927" s="147" t="s">
        <v>2234</v>
      </c>
      <c r="D7927" s="147" t="s">
        <v>4770</v>
      </c>
      <c r="E7927" s="147" t="s">
        <v>1998</v>
      </c>
      <c r="F7927" s="147" t="s">
        <v>4880</v>
      </c>
      <c r="G7927" s="147" t="s">
        <v>5394</v>
      </c>
    </row>
    <row r="7928" spans="1:7">
      <c r="A7928" t="str">
        <f t="shared" si="123"/>
        <v>J1504.CS5</v>
      </c>
      <c r="B7928" s="147" t="s">
        <v>5371</v>
      </c>
      <c r="C7928" s="147" t="s">
        <v>2236</v>
      </c>
      <c r="D7928" s="147" t="s">
        <v>4770</v>
      </c>
      <c r="E7928" s="147" t="s">
        <v>1998</v>
      </c>
      <c r="F7928" s="147" t="s">
        <v>4882</v>
      </c>
      <c r="G7928" s="149"/>
    </row>
    <row r="7929" spans="1:7">
      <c r="A7929" t="str">
        <f t="shared" si="123"/>
        <v>J1504.CS6</v>
      </c>
      <c r="B7929" s="147" t="s">
        <v>5371</v>
      </c>
      <c r="C7929" s="147" t="s">
        <v>2239</v>
      </c>
      <c r="D7929" s="147" t="s">
        <v>4770</v>
      </c>
      <c r="E7929" s="147" t="s">
        <v>1998</v>
      </c>
      <c r="F7929" s="147" t="s">
        <v>4883</v>
      </c>
      <c r="G7929" s="147" t="s">
        <v>5395</v>
      </c>
    </row>
    <row r="7930" spans="1:7">
      <c r="A7930" t="str">
        <f t="shared" si="123"/>
        <v>J1504.CS7</v>
      </c>
      <c r="B7930" s="147" t="s">
        <v>5371</v>
      </c>
      <c r="C7930" s="147" t="s">
        <v>2241</v>
      </c>
      <c r="D7930" s="147" t="s">
        <v>4770</v>
      </c>
      <c r="E7930" s="147" t="s">
        <v>1998</v>
      </c>
      <c r="F7930" s="147" t="s">
        <v>4885</v>
      </c>
      <c r="G7930" s="147" t="s">
        <v>5396</v>
      </c>
    </row>
    <row r="7931" spans="1:7">
      <c r="A7931" t="str">
        <f t="shared" si="123"/>
        <v>J1504.CS8</v>
      </c>
      <c r="B7931" s="147" t="s">
        <v>5371</v>
      </c>
      <c r="C7931" s="147" t="s">
        <v>2243</v>
      </c>
      <c r="D7931" s="147" t="s">
        <v>4770</v>
      </c>
      <c r="E7931" s="147" t="s">
        <v>1998</v>
      </c>
      <c r="F7931" s="147" t="s">
        <v>4887</v>
      </c>
      <c r="G7931" s="147" t="s">
        <v>5397</v>
      </c>
    </row>
    <row r="7932" spans="1:7">
      <c r="A7932" t="str">
        <f t="shared" si="123"/>
        <v>J1504.CS9</v>
      </c>
      <c r="B7932" s="147" t="s">
        <v>5371</v>
      </c>
      <c r="C7932" s="147" t="s">
        <v>2246</v>
      </c>
      <c r="D7932" s="147" t="s">
        <v>4770</v>
      </c>
      <c r="E7932" s="147" t="s">
        <v>1998</v>
      </c>
      <c r="F7932" s="147" t="s">
        <v>4889</v>
      </c>
      <c r="G7932" s="147" t="s">
        <v>5398</v>
      </c>
    </row>
    <row r="7933" spans="1:7">
      <c r="A7933" t="str">
        <f t="shared" si="123"/>
        <v>J1504.CS10</v>
      </c>
      <c r="B7933" s="147" t="s">
        <v>5371</v>
      </c>
      <c r="C7933" s="147" t="s">
        <v>2249</v>
      </c>
      <c r="D7933" s="147" t="s">
        <v>4770</v>
      </c>
      <c r="E7933" s="147" t="s">
        <v>1998</v>
      </c>
      <c r="F7933" s="147" t="s">
        <v>4891</v>
      </c>
      <c r="G7933" s="147" t="s">
        <v>5399</v>
      </c>
    </row>
    <row r="7934" spans="1:7">
      <c r="A7934" t="str">
        <f t="shared" si="123"/>
        <v>J1504.CS11</v>
      </c>
      <c r="B7934" s="147" t="s">
        <v>5371</v>
      </c>
      <c r="C7934" s="147" t="s">
        <v>2252</v>
      </c>
      <c r="D7934" s="147" t="s">
        <v>4770</v>
      </c>
      <c r="E7934" s="147" t="s">
        <v>1998</v>
      </c>
      <c r="F7934" s="147" t="s">
        <v>4893</v>
      </c>
      <c r="G7934" s="147" t="s">
        <v>5400</v>
      </c>
    </row>
    <row r="7935" spans="1:7">
      <c r="A7935" t="str">
        <f t="shared" si="123"/>
        <v>J1504.CS12</v>
      </c>
      <c r="B7935" s="147" t="s">
        <v>5371</v>
      </c>
      <c r="C7935" s="147" t="s">
        <v>2254</v>
      </c>
      <c r="D7935" s="147" t="s">
        <v>4770</v>
      </c>
      <c r="E7935" s="147" t="s">
        <v>1998</v>
      </c>
      <c r="F7935" s="147" t="s">
        <v>4895</v>
      </c>
      <c r="G7935" s="147" t="s">
        <v>5401</v>
      </c>
    </row>
    <row r="7936" spans="1:7">
      <c r="A7936" t="str">
        <f t="shared" si="123"/>
        <v>J1504.CS13</v>
      </c>
      <c r="B7936" s="147" t="s">
        <v>5371</v>
      </c>
      <c r="C7936" s="147" t="s">
        <v>2257</v>
      </c>
      <c r="D7936" s="147" t="s">
        <v>4770</v>
      </c>
      <c r="E7936" s="147" t="s">
        <v>1998</v>
      </c>
      <c r="F7936" s="147" t="s">
        <v>4897</v>
      </c>
      <c r="G7936" s="147" t="s">
        <v>5402</v>
      </c>
    </row>
    <row r="7937" spans="1:7">
      <c r="A7937" t="str">
        <f t="shared" si="123"/>
        <v>J1504.CS14</v>
      </c>
      <c r="B7937" s="147" t="s">
        <v>5371</v>
      </c>
      <c r="C7937" s="147" t="s">
        <v>2260</v>
      </c>
      <c r="D7937" s="147" t="s">
        <v>4770</v>
      </c>
      <c r="E7937" s="147" t="s">
        <v>1998</v>
      </c>
      <c r="F7937" s="147" t="s">
        <v>4899</v>
      </c>
      <c r="G7937" s="147" t="s">
        <v>5403</v>
      </c>
    </row>
    <row r="7938" spans="1:7">
      <c r="A7938" t="str">
        <f t="shared" si="123"/>
        <v>J1504.CS15</v>
      </c>
      <c r="B7938" s="147" t="s">
        <v>5371</v>
      </c>
      <c r="C7938" s="147" t="s">
        <v>2262</v>
      </c>
      <c r="D7938" s="147" t="s">
        <v>4770</v>
      </c>
      <c r="E7938" s="147" t="s">
        <v>1998</v>
      </c>
      <c r="F7938" s="147" t="s">
        <v>4901</v>
      </c>
      <c r="G7938" s="149"/>
    </row>
    <row r="7939" spans="1:7">
      <c r="A7939" t="str">
        <f t="shared" si="123"/>
        <v>J1504.CS16</v>
      </c>
      <c r="B7939" s="147" t="s">
        <v>5371</v>
      </c>
      <c r="C7939" s="147" t="s">
        <v>2264</v>
      </c>
      <c r="D7939" s="147" t="s">
        <v>4770</v>
      </c>
      <c r="E7939" s="147" t="s">
        <v>1998</v>
      </c>
      <c r="F7939" s="147" t="s">
        <v>4902</v>
      </c>
      <c r="G7939" s="149"/>
    </row>
    <row r="7940" spans="1:7">
      <c r="A7940" t="str">
        <f t="shared" si="123"/>
        <v>J1504.CX1</v>
      </c>
      <c r="B7940" s="147" t="s">
        <v>5371</v>
      </c>
      <c r="C7940" s="147" t="s">
        <v>2266</v>
      </c>
      <c r="D7940" s="147" t="s">
        <v>4770</v>
      </c>
      <c r="E7940" s="147" t="s">
        <v>1998</v>
      </c>
      <c r="F7940" s="147" t="s">
        <v>4903</v>
      </c>
      <c r="G7940" s="147" t="s">
        <v>1999</v>
      </c>
    </row>
    <row r="7941" spans="1:7">
      <c r="A7941" t="str">
        <f t="shared" si="123"/>
        <v>J1504.CX2</v>
      </c>
      <c r="B7941" s="147" t="s">
        <v>5371</v>
      </c>
      <c r="C7941" s="147" t="s">
        <v>2268</v>
      </c>
      <c r="D7941" s="147" t="s">
        <v>4770</v>
      </c>
      <c r="E7941" s="147" t="s">
        <v>1998</v>
      </c>
      <c r="F7941" s="147" t="s">
        <v>4904</v>
      </c>
      <c r="G7941" s="147" t="s">
        <v>1999</v>
      </c>
    </row>
    <row r="7942" spans="1:7">
      <c r="A7942" t="str">
        <f t="shared" ref="A7942:A8005" si="124">B7942&amp;"."&amp;C7942</f>
        <v>J1504.CX3</v>
      </c>
      <c r="B7942" s="147" t="s">
        <v>5371</v>
      </c>
      <c r="C7942" s="147" t="s">
        <v>2270</v>
      </c>
      <c r="D7942" s="147" t="s">
        <v>4770</v>
      </c>
      <c r="E7942" s="147" t="s">
        <v>1998</v>
      </c>
      <c r="F7942" s="147" t="s">
        <v>4905</v>
      </c>
      <c r="G7942" s="147" t="s">
        <v>1999</v>
      </c>
    </row>
    <row r="7943" spans="1:7">
      <c r="A7943" t="str">
        <f t="shared" si="124"/>
        <v>J1504.CX4</v>
      </c>
      <c r="B7943" s="147" t="s">
        <v>5371</v>
      </c>
      <c r="C7943" s="147" t="s">
        <v>2272</v>
      </c>
      <c r="D7943" s="147" t="s">
        <v>4770</v>
      </c>
      <c r="E7943" s="147" t="s">
        <v>1998</v>
      </c>
      <c r="F7943" s="147" t="s">
        <v>4906</v>
      </c>
      <c r="G7943" s="147" t="s">
        <v>1999</v>
      </c>
    </row>
    <row r="7944" spans="1:7">
      <c r="A7944" t="str">
        <f t="shared" si="124"/>
        <v>J1504.CX5</v>
      </c>
      <c r="B7944" s="147" t="s">
        <v>5371</v>
      </c>
      <c r="C7944" s="147" t="s">
        <v>2274</v>
      </c>
      <c r="D7944" s="147" t="s">
        <v>4770</v>
      </c>
      <c r="E7944" s="147" t="s">
        <v>1998</v>
      </c>
      <c r="F7944" s="147" t="s">
        <v>4907</v>
      </c>
      <c r="G7944" s="149"/>
    </row>
    <row r="7945" spans="1:7">
      <c r="A7945" t="str">
        <f t="shared" si="124"/>
        <v>J1504.CX6</v>
      </c>
      <c r="B7945" s="147" t="s">
        <v>5371</v>
      </c>
      <c r="C7945" s="147" t="s">
        <v>2276</v>
      </c>
      <c r="D7945" s="147" t="s">
        <v>4770</v>
      </c>
      <c r="E7945" s="147" t="s">
        <v>1998</v>
      </c>
      <c r="F7945" s="147" t="s">
        <v>4908</v>
      </c>
      <c r="G7945" s="147" t="s">
        <v>1999</v>
      </c>
    </row>
    <row r="7946" spans="1:7">
      <c r="A7946" t="str">
        <f t="shared" si="124"/>
        <v>J1504.CX7</v>
      </c>
      <c r="B7946" s="147" t="s">
        <v>5371</v>
      </c>
      <c r="C7946" s="147" t="s">
        <v>2278</v>
      </c>
      <c r="D7946" s="147" t="s">
        <v>4770</v>
      </c>
      <c r="E7946" s="147" t="s">
        <v>1998</v>
      </c>
      <c r="F7946" s="147" t="s">
        <v>4909</v>
      </c>
      <c r="G7946" s="147" t="s">
        <v>1999</v>
      </c>
    </row>
    <row r="7947" spans="1:7">
      <c r="A7947" t="str">
        <f t="shared" si="124"/>
        <v>J1504.CX8</v>
      </c>
      <c r="B7947" s="147" t="s">
        <v>5371</v>
      </c>
      <c r="C7947" s="147" t="s">
        <v>2280</v>
      </c>
      <c r="D7947" s="147" t="s">
        <v>4770</v>
      </c>
      <c r="E7947" s="147" t="s">
        <v>1998</v>
      </c>
      <c r="F7947" s="147" t="s">
        <v>4910</v>
      </c>
      <c r="G7947" s="147" t="s">
        <v>1999</v>
      </c>
    </row>
    <row r="7948" spans="1:7">
      <c r="A7948" t="str">
        <f t="shared" si="124"/>
        <v>J1504.CX9</v>
      </c>
      <c r="B7948" s="147" t="s">
        <v>5371</v>
      </c>
      <c r="C7948" s="147" t="s">
        <v>2283</v>
      </c>
      <c r="D7948" s="147" t="s">
        <v>4770</v>
      </c>
      <c r="E7948" s="147" t="s">
        <v>1998</v>
      </c>
      <c r="F7948" s="147" t="s">
        <v>4911</v>
      </c>
      <c r="G7948" s="147" t="s">
        <v>1999</v>
      </c>
    </row>
    <row r="7949" spans="1:7">
      <c r="A7949" t="str">
        <f t="shared" si="124"/>
        <v>J1504.CX10</v>
      </c>
      <c r="B7949" s="147" t="s">
        <v>5371</v>
      </c>
      <c r="C7949" s="147" t="s">
        <v>2285</v>
      </c>
      <c r="D7949" s="147" t="s">
        <v>4770</v>
      </c>
      <c r="E7949" s="147" t="s">
        <v>1998</v>
      </c>
      <c r="F7949" s="147" t="s">
        <v>4912</v>
      </c>
      <c r="G7949" s="147" t="s">
        <v>1999</v>
      </c>
    </row>
    <row r="7950" spans="1:7">
      <c r="A7950" t="str">
        <f t="shared" si="124"/>
        <v>J1504.CX11</v>
      </c>
      <c r="B7950" s="147" t="s">
        <v>5371</v>
      </c>
      <c r="C7950" s="147" t="s">
        <v>2287</v>
      </c>
      <c r="D7950" s="147" t="s">
        <v>4770</v>
      </c>
      <c r="E7950" s="147" t="s">
        <v>1998</v>
      </c>
      <c r="F7950" s="147" t="s">
        <v>4913</v>
      </c>
      <c r="G7950" s="147" t="s">
        <v>1999</v>
      </c>
    </row>
    <row r="7951" spans="1:7">
      <c r="A7951" t="str">
        <f t="shared" si="124"/>
        <v>J1504.CX12</v>
      </c>
      <c r="B7951" s="147" t="s">
        <v>5371</v>
      </c>
      <c r="C7951" s="147" t="s">
        <v>2289</v>
      </c>
      <c r="D7951" s="147" t="s">
        <v>4770</v>
      </c>
      <c r="E7951" s="147" t="s">
        <v>1998</v>
      </c>
      <c r="F7951" s="147" t="s">
        <v>4914</v>
      </c>
      <c r="G7951" s="147" t="s">
        <v>1999</v>
      </c>
    </row>
    <row r="7952" spans="1:7">
      <c r="A7952" t="str">
        <f t="shared" si="124"/>
        <v>J1504.CX13</v>
      </c>
      <c r="B7952" s="147" t="s">
        <v>5371</v>
      </c>
      <c r="C7952" s="147" t="s">
        <v>2291</v>
      </c>
      <c r="D7952" s="147" t="s">
        <v>4770</v>
      </c>
      <c r="E7952" s="147" t="s">
        <v>1998</v>
      </c>
      <c r="F7952" s="147" t="s">
        <v>4915</v>
      </c>
      <c r="G7952" s="147" t="s">
        <v>1999</v>
      </c>
    </row>
    <row r="7953" spans="1:7">
      <c r="A7953" t="str">
        <f t="shared" si="124"/>
        <v>J1504.CX14</v>
      </c>
      <c r="B7953" s="147" t="s">
        <v>5371</v>
      </c>
      <c r="C7953" s="147" t="s">
        <v>2294</v>
      </c>
      <c r="D7953" s="147" t="s">
        <v>4770</v>
      </c>
      <c r="E7953" s="147" t="s">
        <v>1998</v>
      </c>
      <c r="F7953" s="147" t="s">
        <v>4916</v>
      </c>
      <c r="G7953" s="147" t="s">
        <v>1999</v>
      </c>
    </row>
    <row r="7954" spans="1:7">
      <c r="A7954" t="str">
        <f t="shared" si="124"/>
        <v>J1504.CX15</v>
      </c>
      <c r="B7954" s="147" t="s">
        <v>5371</v>
      </c>
      <c r="C7954" s="147" t="s">
        <v>2296</v>
      </c>
      <c r="D7954" s="147" t="s">
        <v>4770</v>
      </c>
      <c r="E7954" s="147" t="s">
        <v>1998</v>
      </c>
      <c r="F7954" s="147" t="s">
        <v>4917</v>
      </c>
      <c r="G7954" s="149"/>
    </row>
    <row r="7955" spans="1:7">
      <c r="A7955" t="str">
        <f t="shared" si="124"/>
        <v>J1504.CX16</v>
      </c>
      <c r="B7955" s="147" t="s">
        <v>5371</v>
      </c>
      <c r="C7955" s="147" t="s">
        <v>2298</v>
      </c>
      <c r="D7955" s="147" t="s">
        <v>4770</v>
      </c>
      <c r="E7955" s="147" t="s">
        <v>1998</v>
      </c>
      <c r="F7955" s="147" t="s">
        <v>4918</v>
      </c>
      <c r="G7955" s="149"/>
    </row>
    <row r="7956" spans="1:7">
      <c r="A7956" t="str">
        <f t="shared" si="124"/>
        <v>J1504.CY1</v>
      </c>
      <c r="B7956" s="147" t="s">
        <v>5371</v>
      </c>
      <c r="C7956" s="147" t="s">
        <v>2300</v>
      </c>
      <c r="D7956" s="147" t="s">
        <v>4770</v>
      </c>
      <c r="E7956" s="147" t="s">
        <v>1998</v>
      </c>
      <c r="F7956" s="147" t="s">
        <v>4919</v>
      </c>
      <c r="G7956" s="147" t="s">
        <v>1999</v>
      </c>
    </row>
    <row r="7957" spans="1:7">
      <c r="A7957" t="str">
        <f t="shared" si="124"/>
        <v>J1504.CY2</v>
      </c>
      <c r="B7957" s="147" t="s">
        <v>5371</v>
      </c>
      <c r="C7957" s="147" t="s">
        <v>2302</v>
      </c>
      <c r="D7957" s="147" t="s">
        <v>4770</v>
      </c>
      <c r="E7957" s="147" t="s">
        <v>1998</v>
      </c>
      <c r="F7957" s="147" t="s">
        <v>4920</v>
      </c>
      <c r="G7957" s="147" t="s">
        <v>1999</v>
      </c>
    </row>
    <row r="7958" spans="1:7">
      <c r="A7958" t="str">
        <f t="shared" si="124"/>
        <v>J1504.CY3</v>
      </c>
      <c r="B7958" s="147" t="s">
        <v>5371</v>
      </c>
      <c r="C7958" s="147" t="s">
        <v>2304</v>
      </c>
      <c r="D7958" s="147" t="s">
        <v>4770</v>
      </c>
      <c r="E7958" s="147" t="s">
        <v>1998</v>
      </c>
      <c r="F7958" s="147" t="s">
        <v>4921</v>
      </c>
      <c r="G7958" s="147" t="s">
        <v>1999</v>
      </c>
    </row>
    <row r="7959" spans="1:7">
      <c r="A7959" t="str">
        <f t="shared" si="124"/>
        <v>J1504.CY4</v>
      </c>
      <c r="B7959" s="147" t="s">
        <v>5371</v>
      </c>
      <c r="C7959" s="147" t="s">
        <v>2306</v>
      </c>
      <c r="D7959" s="147" t="s">
        <v>4770</v>
      </c>
      <c r="E7959" s="147" t="s">
        <v>1998</v>
      </c>
      <c r="F7959" s="147" t="s">
        <v>4922</v>
      </c>
      <c r="G7959" s="147" t="s">
        <v>1999</v>
      </c>
    </row>
    <row r="7960" spans="1:7">
      <c r="A7960" t="str">
        <f t="shared" si="124"/>
        <v>J1504.CY5</v>
      </c>
      <c r="B7960" s="147" t="s">
        <v>5371</v>
      </c>
      <c r="C7960" s="147" t="s">
        <v>2308</v>
      </c>
      <c r="D7960" s="147" t="s">
        <v>4770</v>
      </c>
      <c r="E7960" s="147" t="s">
        <v>1998</v>
      </c>
      <c r="F7960" s="147" t="s">
        <v>4923</v>
      </c>
      <c r="G7960" s="149"/>
    </row>
    <row r="7961" spans="1:7">
      <c r="A7961" t="str">
        <f t="shared" si="124"/>
        <v>J1504.CY6</v>
      </c>
      <c r="B7961" s="147" t="s">
        <v>5371</v>
      </c>
      <c r="C7961" s="147" t="s">
        <v>2310</v>
      </c>
      <c r="D7961" s="147" t="s">
        <v>4770</v>
      </c>
      <c r="E7961" s="147" t="s">
        <v>1998</v>
      </c>
      <c r="F7961" s="147" t="s">
        <v>4924</v>
      </c>
      <c r="G7961" s="147" t="s">
        <v>1999</v>
      </c>
    </row>
    <row r="7962" spans="1:7">
      <c r="A7962" t="str">
        <f t="shared" si="124"/>
        <v>J1504.CY7</v>
      </c>
      <c r="B7962" s="147" t="s">
        <v>5371</v>
      </c>
      <c r="C7962" s="147" t="s">
        <v>2312</v>
      </c>
      <c r="D7962" s="147" t="s">
        <v>4770</v>
      </c>
      <c r="E7962" s="147" t="s">
        <v>1998</v>
      </c>
      <c r="F7962" s="147" t="s">
        <v>4925</v>
      </c>
      <c r="G7962" s="147" t="s">
        <v>1999</v>
      </c>
    </row>
    <row r="7963" spans="1:7">
      <c r="A7963" t="str">
        <f t="shared" si="124"/>
        <v>J1504.CY8</v>
      </c>
      <c r="B7963" s="147" t="s">
        <v>5371</v>
      </c>
      <c r="C7963" s="147" t="s">
        <v>2314</v>
      </c>
      <c r="D7963" s="147" t="s">
        <v>4770</v>
      </c>
      <c r="E7963" s="147" t="s">
        <v>1998</v>
      </c>
      <c r="F7963" s="147" t="s">
        <v>4926</v>
      </c>
      <c r="G7963" s="147" t="s">
        <v>1999</v>
      </c>
    </row>
    <row r="7964" spans="1:7">
      <c r="A7964" t="str">
        <f t="shared" si="124"/>
        <v>J1504.CY9</v>
      </c>
      <c r="B7964" s="147" t="s">
        <v>5371</v>
      </c>
      <c r="C7964" s="147" t="s">
        <v>2316</v>
      </c>
      <c r="D7964" s="147" t="s">
        <v>4770</v>
      </c>
      <c r="E7964" s="147" t="s">
        <v>1998</v>
      </c>
      <c r="F7964" s="147" t="s">
        <v>4927</v>
      </c>
      <c r="G7964" s="147" t="s">
        <v>1999</v>
      </c>
    </row>
    <row r="7965" spans="1:7">
      <c r="A7965" t="str">
        <f t="shared" si="124"/>
        <v>J1504.CY10</v>
      </c>
      <c r="B7965" s="147" t="s">
        <v>5371</v>
      </c>
      <c r="C7965" s="147" t="s">
        <v>2318</v>
      </c>
      <c r="D7965" s="147" t="s">
        <v>4770</v>
      </c>
      <c r="E7965" s="147" t="s">
        <v>1998</v>
      </c>
      <c r="F7965" s="147" t="s">
        <v>4928</v>
      </c>
      <c r="G7965" s="147" t="s">
        <v>1999</v>
      </c>
    </row>
    <row r="7966" spans="1:7">
      <c r="A7966" t="str">
        <f t="shared" si="124"/>
        <v>J1504.CY11</v>
      </c>
      <c r="B7966" s="147" t="s">
        <v>5371</v>
      </c>
      <c r="C7966" s="147" t="s">
        <v>2320</v>
      </c>
      <c r="D7966" s="147" t="s">
        <v>4770</v>
      </c>
      <c r="E7966" s="147" t="s">
        <v>1998</v>
      </c>
      <c r="F7966" s="147" t="s">
        <v>4929</v>
      </c>
      <c r="G7966" s="147" t="s">
        <v>1999</v>
      </c>
    </row>
    <row r="7967" spans="1:7">
      <c r="A7967" t="str">
        <f t="shared" si="124"/>
        <v>J1504.CY12</v>
      </c>
      <c r="B7967" s="147" t="s">
        <v>5371</v>
      </c>
      <c r="C7967" s="147" t="s">
        <v>2322</v>
      </c>
      <c r="D7967" s="147" t="s">
        <v>4770</v>
      </c>
      <c r="E7967" s="147" t="s">
        <v>1998</v>
      </c>
      <c r="F7967" s="147" t="s">
        <v>4930</v>
      </c>
      <c r="G7967" s="147" t="s">
        <v>1999</v>
      </c>
    </row>
    <row r="7968" spans="1:7">
      <c r="A7968" t="str">
        <f t="shared" si="124"/>
        <v>J1504.CY13</v>
      </c>
      <c r="B7968" s="147" t="s">
        <v>5371</v>
      </c>
      <c r="C7968" s="147" t="s">
        <v>2324</v>
      </c>
      <c r="D7968" s="147" t="s">
        <v>4770</v>
      </c>
      <c r="E7968" s="147" t="s">
        <v>1998</v>
      </c>
      <c r="F7968" s="147" t="s">
        <v>4931</v>
      </c>
      <c r="G7968" s="147" t="s">
        <v>1999</v>
      </c>
    </row>
    <row r="7969" spans="1:7">
      <c r="A7969" t="str">
        <f t="shared" si="124"/>
        <v>J1504.CY14</v>
      </c>
      <c r="B7969" s="147" t="s">
        <v>5371</v>
      </c>
      <c r="C7969" s="147" t="s">
        <v>2326</v>
      </c>
      <c r="D7969" s="147" t="s">
        <v>4770</v>
      </c>
      <c r="E7969" s="147" t="s">
        <v>1998</v>
      </c>
      <c r="F7969" s="147" t="s">
        <v>4932</v>
      </c>
      <c r="G7969" s="147" t="s">
        <v>1999</v>
      </c>
    </row>
    <row r="7970" spans="1:7">
      <c r="A7970" t="str">
        <f t="shared" si="124"/>
        <v>J1504.CY15</v>
      </c>
      <c r="B7970" s="147" t="s">
        <v>5371</v>
      </c>
      <c r="C7970" s="147" t="s">
        <v>2328</v>
      </c>
      <c r="D7970" s="147" t="s">
        <v>4770</v>
      </c>
      <c r="E7970" s="147" t="s">
        <v>1998</v>
      </c>
      <c r="F7970" s="147" t="s">
        <v>4933</v>
      </c>
      <c r="G7970" s="149"/>
    </row>
    <row r="7971" spans="1:7">
      <c r="A7971" t="str">
        <f t="shared" si="124"/>
        <v>J1504.CY16</v>
      </c>
      <c r="B7971" s="147" t="s">
        <v>5371</v>
      </c>
      <c r="C7971" s="147" t="s">
        <v>2330</v>
      </c>
      <c r="D7971" s="147" t="s">
        <v>4770</v>
      </c>
      <c r="E7971" s="147" t="s">
        <v>1998</v>
      </c>
      <c r="F7971" s="147" t="s">
        <v>4934</v>
      </c>
      <c r="G7971" s="149"/>
    </row>
    <row r="7972" spans="1:7">
      <c r="A7972" t="str">
        <f t="shared" si="124"/>
        <v>J1504.DS1</v>
      </c>
      <c r="B7972" s="147" t="s">
        <v>5371</v>
      </c>
      <c r="C7972" s="147" t="s">
        <v>2332</v>
      </c>
      <c r="D7972" s="147" t="s">
        <v>4770</v>
      </c>
      <c r="E7972" s="147" t="s">
        <v>1998</v>
      </c>
      <c r="F7972" s="147" t="s">
        <v>4935</v>
      </c>
      <c r="G7972" s="147" t="s">
        <v>5404</v>
      </c>
    </row>
    <row r="7973" spans="1:7">
      <c r="A7973" t="str">
        <f t="shared" si="124"/>
        <v>J1504.DS2</v>
      </c>
      <c r="B7973" s="147" t="s">
        <v>5371</v>
      </c>
      <c r="C7973" s="147" t="s">
        <v>2334</v>
      </c>
      <c r="D7973" s="147" t="s">
        <v>4770</v>
      </c>
      <c r="E7973" s="147" t="s">
        <v>1998</v>
      </c>
      <c r="F7973" s="147" t="s">
        <v>4937</v>
      </c>
      <c r="G7973" s="147" t="s">
        <v>5405</v>
      </c>
    </row>
    <row r="7974" spans="1:7">
      <c r="A7974" t="str">
        <f t="shared" si="124"/>
        <v>J1504.DS3</v>
      </c>
      <c r="B7974" s="147" t="s">
        <v>5371</v>
      </c>
      <c r="C7974" s="147" t="s">
        <v>2336</v>
      </c>
      <c r="D7974" s="147" t="s">
        <v>4770</v>
      </c>
      <c r="E7974" s="147" t="s">
        <v>1998</v>
      </c>
      <c r="F7974" s="147" t="s">
        <v>4939</v>
      </c>
      <c r="G7974" s="147" t="s">
        <v>5406</v>
      </c>
    </row>
    <row r="7975" spans="1:7">
      <c r="A7975" t="str">
        <f t="shared" si="124"/>
        <v>J1504.DS4</v>
      </c>
      <c r="B7975" s="147" t="s">
        <v>5371</v>
      </c>
      <c r="C7975" s="147" t="s">
        <v>2338</v>
      </c>
      <c r="D7975" s="147" t="s">
        <v>4770</v>
      </c>
      <c r="E7975" s="147" t="s">
        <v>1998</v>
      </c>
      <c r="F7975" s="147" t="s">
        <v>4941</v>
      </c>
      <c r="G7975" s="147" t="s">
        <v>5407</v>
      </c>
    </row>
    <row r="7976" spans="1:7">
      <c r="A7976" t="str">
        <f t="shared" si="124"/>
        <v>J1504.DS6</v>
      </c>
      <c r="B7976" s="147" t="s">
        <v>5371</v>
      </c>
      <c r="C7976" s="147" t="s">
        <v>2340</v>
      </c>
      <c r="D7976" s="147" t="s">
        <v>4770</v>
      </c>
      <c r="E7976" s="147" t="s">
        <v>1998</v>
      </c>
      <c r="F7976" s="147" t="s">
        <v>4943</v>
      </c>
      <c r="G7976" s="147" t="s">
        <v>5408</v>
      </c>
    </row>
    <row r="7977" spans="1:7">
      <c r="A7977" t="str">
        <f t="shared" si="124"/>
        <v>J1504.DS7</v>
      </c>
      <c r="B7977" s="147" t="s">
        <v>5371</v>
      </c>
      <c r="C7977" s="147" t="s">
        <v>2342</v>
      </c>
      <c r="D7977" s="147" t="s">
        <v>4770</v>
      </c>
      <c r="E7977" s="147" t="s">
        <v>1998</v>
      </c>
      <c r="F7977" s="147" t="s">
        <v>4945</v>
      </c>
      <c r="G7977" s="147" t="s">
        <v>5409</v>
      </c>
    </row>
    <row r="7978" spans="1:7">
      <c r="A7978" t="str">
        <f t="shared" si="124"/>
        <v>J1504.DS8</v>
      </c>
      <c r="B7978" s="147" t="s">
        <v>5371</v>
      </c>
      <c r="C7978" s="147" t="s">
        <v>2344</v>
      </c>
      <c r="D7978" s="147" t="s">
        <v>4770</v>
      </c>
      <c r="E7978" s="147" t="s">
        <v>1998</v>
      </c>
      <c r="F7978" s="147" t="s">
        <v>4947</v>
      </c>
      <c r="G7978" s="147" t="s">
        <v>5410</v>
      </c>
    </row>
    <row r="7979" spans="1:7">
      <c r="A7979" t="str">
        <f t="shared" si="124"/>
        <v>J1504.DS9</v>
      </c>
      <c r="B7979" s="147" t="s">
        <v>5371</v>
      </c>
      <c r="C7979" s="147" t="s">
        <v>2347</v>
      </c>
      <c r="D7979" s="147" t="s">
        <v>4770</v>
      </c>
      <c r="E7979" s="147" t="s">
        <v>1998</v>
      </c>
      <c r="F7979" s="147" t="s">
        <v>4949</v>
      </c>
      <c r="G7979" s="147" t="s">
        <v>5411</v>
      </c>
    </row>
    <row r="7980" spans="1:7">
      <c r="A7980" t="str">
        <f t="shared" si="124"/>
        <v>J1504.DS10</v>
      </c>
      <c r="B7980" s="147" t="s">
        <v>5371</v>
      </c>
      <c r="C7980" s="147" t="s">
        <v>2349</v>
      </c>
      <c r="D7980" s="147" t="s">
        <v>4770</v>
      </c>
      <c r="E7980" s="147" t="s">
        <v>1998</v>
      </c>
      <c r="F7980" s="147" t="s">
        <v>4951</v>
      </c>
      <c r="G7980" s="147" t="s">
        <v>5412</v>
      </c>
    </row>
    <row r="7981" spans="1:7">
      <c r="A7981" t="str">
        <f t="shared" si="124"/>
        <v>J1504.DS11</v>
      </c>
      <c r="B7981" s="147" t="s">
        <v>5371</v>
      </c>
      <c r="C7981" s="147" t="s">
        <v>2351</v>
      </c>
      <c r="D7981" s="147" t="s">
        <v>4770</v>
      </c>
      <c r="E7981" s="147" t="s">
        <v>1998</v>
      </c>
      <c r="F7981" s="147" t="s">
        <v>4953</v>
      </c>
      <c r="G7981" s="147" t="s">
        <v>5413</v>
      </c>
    </row>
    <row r="7982" spans="1:7">
      <c r="A7982" t="str">
        <f t="shared" si="124"/>
        <v>J1504.DS12</v>
      </c>
      <c r="B7982" s="147" t="s">
        <v>5371</v>
      </c>
      <c r="C7982" s="147" t="s">
        <v>2353</v>
      </c>
      <c r="D7982" s="147" t="s">
        <v>4770</v>
      </c>
      <c r="E7982" s="147" t="s">
        <v>1998</v>
      </c>
      <c r="F7982" s="147" t="s">
        <v>4955</v>
      </c>
      <c r="G7982" s="147" t="s">
        <v>5414</v>
      </c>
    </row>
    <row r="7983" spans="1:7">
      <c r="A7983" t="str">
        <f t="shared" si="124"/>
        <v>J1504.DS13</v>
      </c>
      <c r="B7983" s="147" t="s">
        <v>5371</v>
      </c>
      <c r="C7983" s="147" t="s">
        <v>2355</v>
      </c>
      <c r="D7983" s="147" t="s">
        <v>4770</v>
      </c>
      <c r="E7983" s="147" t="s">
        <v>1998</v>
      </c>
      <c r="F7983" s="147" t="s">
        <v>4957</v>
      </c>
      <c r="G7983" s="147" t="s">
        <v>5415</v>
      </c>
    </row>
    <row r="7984" spans="1:7">
      <c r="A7984" t="str">
        <f t="shared" si="124"/>
        <v>J1504.DS14</v>
      </c>
      <c r="B7984" s="147" t="s">
        <v>5371</v>
      </c>
      <c r="C7984" s="147" t="s">
        <v>2357</v>
      </c>
      <c r="D7984" s="147" t="s">
        <v>4770</v>
      </c>
      <c r="E7984" s="147" t="s">
        <v>1998</v>
      </c>
      <c r="F7984" s="147" t="s">
        <v>4959</v>
      </c>
      <c r="G7984" s="147" t="s">
        <v>5416</v>
      </c>
    </row>
    <row r="7985" spans="1:7">
      <c r="A7985" t="str">
        <f t="shared" si="124"/>
        <v>J1504.DS15</v>
      </c>
      <c r="B7985" s="147" t="s">
        <v>5371</v>
      </c>
      <c r="C7985" s="147" t="s">
        <v>2359</v>
      </c>
      <c r="D7985" s="147" t="s">
        <v>4770</v>
      </c>
      <c r="E7985" s="147" t="s">
        <v>1998</v>
      </c>
      <c r="F7985" s="147" t="s">
        <v>4961</v>
      </c>
      <c r="G7985" s="149"/>
    </row>
    <row r="7986" spans="1:7">
      <c r="A7986" t="str">
        <f t="shared" si="124"/>
        <v>J1504.DX1</v>
      </c>
      <c r="B7986" s="147" t="s">
        <v>5371</v>
      </c>
      <c r="C7986" s="147" t="s">
        <v>2361</v>
      </c>
      <c r="D7986" s="147" t="s">
        <v>4770</v>
      </c>
      <c r="E7986" s="147" t="s">
        <v>1998</v>
      </c>
      <c r="F7986" s="147" t="s">
        <v>4962</v>
      </c>
      <c r="G7986" s="147" t="s">
        <v>1999</v>
      </c>
    </row>
    <row r="7987" spans="1:7">
      <c r="A7987" t="str">
        <f t="shared" si="124"/>
        <v>J1504.DX2</v>
      </c>
      <c r="B7987" s="147" t="s">
        <v>5371</v>
      </c>
      <c r="C7987" s="147" t="s">
        <v>2363</v>
      </c>
      <c r="D7987" s="147" t="s">
        <v>4770</v>
      </c>
      <c r="E7987" s="147" t="s">
        <v>1998</v>
      </c>
      <c r="F7987" s="147" t="s">
        <v>4963</v>
      </c>
      <c r="G7987" s="147" t="s">
        <v>1999</v>
      </c>
    </row>
    <row r="7988" spans="1:7">
      <c r="A7988" t="str">
        <f t="shared" si="124"/>
        <v>J1504.DX3</v>
      </c>
      <c r="B7988" s="147" t="s">
        <v>5371</v>
      </c>
      <c r="C7988" s="147" t="s">
        <v>2365</v>
      </c>
      <c r="D7988" s="147" t="s">
        <v>4770</v>
      </c>
      <c r="E7988" s="147" t="s">
        <v>1998</v>
      </c>
      <c r="F7988" s="147" t="s">
        <v>4964</v>
      </c>
      <c r="G7988" s="147" t="s">
        <v>1999</v>
      </c>
    </row>
    <row r="7989" spans="1:7">
      <c r="A7989" t="str">
        <f t="shared" si="124"/>
        <v>J1504.DX4</v>
      </c>
      <c r="B7989" s="147" t="s">
        <v>5371</v>
      </c>
      <c r="C7989" s="147" t="s">
        <v>2367</v>
      </c>
      <c r="D7989" s="147" t="s">
        <v>4770</v>
      </c>
      <c r="E7989" s="147" t="s">
        <v>1998</v>
      </c>
      <c r="F7989" s="147" t="s">
        <v>4965</v>
      </c>
      <c r="G7989" s="147" t="s">
        <v>1999</v>
      </c>
    </row>
    <row r="7990" spans="1:7">
      <c r="A7990" t="str">
        <f t="shared" si="124"/>
        <v>J1504.DX6</v>
      </c>
      <c r="B7990" s="147" t="s">
        <v>5371</v>
      </c>
      <c r="C7990" s="147" t="s">
        <v>2369</v>
      </c>
      <c r="D7990" s="147" t="s">
        <v>4770</v>
      </c>
      <c r="E7990" s="147" t="s">
        <v>1998</v>
      </c>
      <c r="F7990" s="147" t="s">
        <v>4966</v>
      </c>
      <c r="G7990" s="147" t="s">
        <v>1999</v>
      </c>
    </row>
    <row r="7991" spans="1:7">
      <c r="A7991" t="str">
        <f t="shared" si="124"/>
        <v>J1504.DX7</v>
      </c>
      <c r="B7991" s="147" t="s">
        <v>5371</v>
      </c>
      <c r="C7991" s="147" t="s">
        <v>2371</v>
      </c>
      <c r="D7991" s="147" t="s">
        <v>4770</v>
      </c>
      <c r="E7991" s="147" t="s">
        <v>1998</v>
      </c>
      <c r="F7991" s="147" t="s">
        <v>4967</v>
      </c>
      <c r="G7991" s="147" t="s">
        <v>1999</v>
      </c>
    </row>
    <row r="7992" spans="1:7">
      <c r="A7992" t="str">
        <f t="shared" si="124"/>
        <v>J1504.DX8</v>
      </c>
      <c r="B7992" s="147" t="s">
        <v>5371</v>
      </c>
      <c r="C7992" s="147" t="s">
        <v>2373</v>
      </c>
      <c r="D7992" s="147" t="s">
        <v>4770</v>
      </c>
      <c r="E7992" s="147" t="s">
        <v>1998</v>
      </c>
      <c r="F7992" s="147" t="s">
        <v>4968</v>
      </c>
      <c r="G7992" s="147" t="s">
        <v>1999</v>
      </c>
    </row>
    <row r="7993" spans="1:7">
      <c r="A7993" t="str">
        <f t="shared" si="124"/>
        <v>J1504.DX9</v>
      </c>
      <c r="B7993" s="147" t="s">
        <v>5371</v>
      </c>
      <c r="C7993" s="147" t="s">
        <v>2376</v>
      </c>
      <c r="D7993" s="147" t="s">
        <v>4770</v>
      </c>
      <c r="E7993" s="147" t="s">
        <v>1998</v>
      </c>
      <c r="F7993" s="147" t="s">
        <v>4969</v>
      </c>
      <c r="G7993" s="147" t="s">
        <v>1999</v>
      </c>
    </row>
    <row r="7994" spans="1:7">
      <c r="A7994" t="str">
        <f t="shared" si="124"/>
        <v>J1504.DX10</v>
      </c>
      <c r="B7994" s="147" t="s">
        <v>5371</v>
      </c>
      <c r="C7994" s="147" t="s">
        <v>2378</v>
      </c>
      <c r="D7994" s="147" t="s">
        <v>4770</v>
      </c>
      <c r="E7994" s="147" t="s">
        <v>1998</v>
      </c>
      <c r="F7994" s="147" t="s">
        <v>4970</v>
      </c>
      <c r="G7994" s="147" t="s">
        <v>1999</v>
      </c>
    </row>
    <row r="7995" spans="1:7">
      <c r="A7995" t="str">
        <f t="shared" si="124"/>
        <v>J1504.DX11</v>
      </c>
      <c r="B7995" s="147" t="s">
        <v>5371</v>
      </c>
      <c r="C7995" s="147" t="s">
        <v>2380</v>
      </c>
      <c r="D7995" s="147" t="s">
        <v>4770</v>
      </c>
      <c r="E7995" s="147" t="s">
        <v>1998</v>
      </c>
      <c r="F7995" s="147" t="s">
        <v>4971</v>
      </c>
      <c r="G7995" s="147" t="s">
        <v>1999</v>
      </c>
    </row>
    <row r="7996" spans="1:7">
      <c r="A7996" t="str">
        <f t="shared" si="124"/>
        <v>J1504.DX12</v>
      </c>
      <c r="B7996" s="147" t="s">
        <v>5371</v>
      </c>
      <c r="C7996" s="147" t="s">
        <v>2382</v>
      </c>
      <c r="D7996" s="147" t="s">
        <v>4770</v>
      </c>
      <c r="E7996" s="147" t="s">
        <v>1998</v>
      </c>
      <c r="F7996" s="147" t="s">
        <v>4972</v>
      </c>
      <c r="G7996" s="147" t="s">
        <v>1999</v>
      </c>
    </row>
    <row r="7997" spans="1:7">
      <c r="A7997" t="str">
        <f t="shared" si="124"/>
        <v>J1504.DX13</v>
      </c>
      <c r="B7997" s="147" t="s">
        <v>5371</v>
      </c>
      <c r="C7997" s="147" t="s">
        <v>2384</v>
      </c>
      <c r="D7997" s="147" t="s">
        <v>4770</v>
      </c>
      <c r="E7997" s="147" t="s">
        <v>1998</v>
      </c>
      <c r="F7997" s="147" t="s">
        <v>4973</v>
      </c>
      <c r="G7997" s="147" t="s">
        <v>1999</v>
      </c>
    </row>
    <row r="7998" spans="1:7">
      <c r="A7998" t="str">
        <f t="shared" si="124"/>
        <v>J1504.DX14</v>
      </c>
      <c r="B7998" s="147" t="s">
        <v>5371</v>
      </c>
      <c r="C7998" s="147" t="s">
        <v>2386</v>
      </c>
      <c r="D7998" s="147" t="s">
        <v>4770</v>
      </c>
      <c r="E7998" s="147" t="s">
        <v>1998</v>
      </c>
      <c r="F7998" s="147" t="s">
        <v>4974</v>
      </c>
      <c r="G7998" s="147" t="s">
        <v>1999</v>
      </c>
    </row>
    <row r="7999" spans="1:7">
      <c r="A7999" t="str">
        <f t="shared" si="124"/>
        <v>J1504.DX15</v>
      </c>
      <c r="B7999" s="147" t="s">
        <v>5371</v>
      </c>
      <c r="C7999" s="147" t="s">
        <v>2388</v>
      </c>
      <c r="D7999" s="147" t="s">
        <v>4770</v>
      </c>
      <c r="E7999" s="147" t="s">
        <v>1998</v>
      </c>
      <c r="F7999" s="147" t="s">
        <v>4975</v>
      </c>
      <c r="G7999" s="149"/>
    </row>
    <row r="8000" spans="1:7">
      <c r="A8000" t="str">
        <f t="shared" si="124"/>
        <v>J1504.DY1</v>
      </c>
      <c r="B8000" s="147" t="s">
        <v>5371</v>
      </c>
      <c r="C8000" s="147" t="s">
        <v>2390</v>
      </c>
      <c r="D8000" s="147" t="s">
        <v>4770</v>
      </c>
      <c r="E8000" s="147" t="s">
        <v>1998</v>
      </c>
      <c r="F8000" s="147" t="s">
        <v>4976</v>
      </c>
      <c r="G8000" s="147" t="s">
        <v>1999</v>
      </c>
    </row>
    <row r="8001" spans="1:7">
      <c r="A8001" t="str">
        <f t="shared" si="124"/>
        <v>J1504.DY2</v>
      </c>
      <c r="B8001" s="147" t="s">
        <v>5371</v>
      </c>
      <c r="C8001" s="147" t="s">
        <v>2392</v>
      </c>
      <c r="D8001" s="147" t="s">
        <v>4770</v>
      </c>
      <c r="E8001" s="147" t="s">
        <v>1998</v>
      </c>
      <c r="F8001" s="147" t="s">
        <v>4977</v>
      </c>
      <c r="G8001" s="147" t="s">
        <v>1999</v>
      </c>
    </row>
    <row r="8002" spans="1:7">
      <c r="A8002" t="str">
        <f t="shared" si="124"/>
        <v>J1504.DY3</v>
      </c>
      <c r="B8002" s="147" t="s">
        <v>5371</v>
      </c>
      <c r="C8002" s="147" t="s">
        <v>2394</v>
      </c>
      <c r="D8002" s="147" t="s">
        <v>4770</v>
      </c>
      <c r="E8002" s="147" t="s">
        <v>1998</v>
      </c>
      <c r="F8002" s="147" t="s">
        <v>4978</v>
      </c>
      <c r="G8002" s="147" t="s">
        <v>1999</v>
      </c>
    </row>
    <row r="8003" spans="1:7">
      <c r="A8003" t="str">
        <f t="shared" si="124"/>
        <v>J1504.DY4</v>
      </c>
      <c r="B8003" s="147" t="s">
        <v>5371</v>
      </c>
      <c r="C8003" s="147" t="s">
        <v>2396</v>
      </c>
      <c r="D8003" s="147" t="s">
        <v>4770</v>
      </c>
      <c r="E8003" s="147" t="s">
        <v>1998</v>
      </c>
      <c r="F8003" s="147" t="s">
        <v>4979</v>
      </c>
      <c r="G8003" s="147" t="s">
        <v>1999</v>
      </c>
    </row>
    <row r="8004" spans="1:7">
      <c r="A8004" t="str">
        <f t="shared" si="124"/>
        <v>J1504.DY6</v>
      </c>
      <c r="B8004" s="147" t="s">
        <v>5371</v>
      </c>
      <c r="C8004" s="147" t="s">
        <v>2398</v>
      </c>
      <c r="D8004" s="147" t="s">
        <v>4770</v>
      </c>
      <c r="E8004" s="147" t="s">
        <v>1998</v>
      </c>
      <c r="F8004" s="147" t="s">
        <v>4980</v>
      </c>
      <c r="G8004" s="147" t="s">
        <v>1999</v>
      </c>
    </row>
    <row r="8005" spans="1:7">
      <c r="A8005" t="str">
        <f t="shared" si="124"/>
        <v>J1504.DY7</v>
      </c>
      <c r="B8005" s="147" t="s">
        <v>5371</v>
      </c>
      <c r="C8005" s="147" t="s">
        <v>2400</v>
      </c>
      <c r="D8005" s="147" t="s">
        <v>4770</v>
      </c>
      <c r="E8005" s="147" t="s">
        <v>1998</v>
      </c>
      <c r="F8005" s="147" t="s">
        <v>4981</v>
      </c>
      <c r="G8005" s="147" t="s">
        <v>1999</v>
      </c>
    </row>
    <row r="8006" spans="1:7">
      <c r="A8006" t="str">
        <f t="shared" ref="A8006:A8069" si="125">B8006&amp;"."&amp;C8006</f>
        <v>J1504.DY8</v>
      </c>
      <c r="B8006" s="147" t="s">
        <v>5371</v>
      </c>
      <c r="C8006" s="147" t="s">
        <v>2402</v>
      </c>
      <c r="D8006" s="147" t="s">
        <v>4770</v>
      </c>
      <c r="E8006" s="147" t="s">
        <v>1998</v>
      </c>
      <c r="F8006" s="147" t="s">
        <v>4982</v>
      </c>
      <c r="G8006" s="147" t="s">
        <v>1999</v>
      </c>
    </row>
    <row r="8007" spans="1:7">
      <c r="A8007" t="str">
        <f t="shared" si="125"/>
        <v>J1504.DY9</v>
      </c>
      <c r="B8007" s="147" t="s">
        <v>5371</v>
      </c>
      <c r="C8007" s="147" t="s">
        <v>2404</v>
      </c>
      <c r="D8007" s="147" t="s">
        <v>4770</v>
      </c>
      <c r="E8007" s="147" t="s">
        <v>1998</v>
      </c>
      <c r="F8007" s="147" t="s">
        <v>4983</v>
      </c>
      <c r="G8007" s="147" t="s">
        <v>1999</v>
      </c>
    </row>
    <row r="8008" spans="1:7">
      <c r="A8008" t="str">
        <f t="shared" si="125"/>
        <v>J1504.DY10</v>
      </c>
      <c r="B8008" s="147" t="s">
        <v>5371</v>
      </c>
      <c r="C8008" s="147" t="s">
        <v>2406</v>
      </c>
      <c r="D8008" s="147" t="s">
        <v>4770</v>
      </c>
      <c r="E8008" s="147" t="s">
        <v>1998</v>
      </c>
      <c r="F8008" s="147" t="s">
        <v>4984</v>
      </c>
      <c r="G8008" s="147" t="s">
        <v>1999</v>
      </c>
    </row>
    <row r="8009" spans="1:7">
      <c r="A8009" t="str">
        <f t="shared" si="125"/>
        <v>J1504.DY11</v>
      </c>
      <c r="B8009" s="147" t="s">
        <v>5371</v>
      </c>
      <c r="C8009" s="147" t="s">
        <v>2408</v>
      </c>
      <c r="D8009" s="147" t="s">
        <v>4770</v>
      </c>
      <c r="E8009" s="147" t="s">
        <v>1998</v>
      </c>
      <c r="F8009" s="147" t="s">
        <v>4985</v>
      </c>
      <c r="G8009" s="147" t="s">
        <v>1999</v>
      </c>
    </row>
    <row r="8010" spans="1:7">
      <c r="A8010" t="str">
        <f t="shared" si="125"/>
        <v>J1504.DY12</v>
      </c>
      <c r="B8010" s="147" t="s">
        <v>5371</v>
      </c>
      <c r="C8010" s="147" t="s">
        <v>2410</v>
      </c>
      <c r="D8010" s="147" t="s">
        <v>4770</v>
      </c>
      <c r="E8010" s="147" t="s">
        <v>1998</v>
      </c>
      <c r="F8010" s="147" t="s">
        <v>4986</v>
      </c>
      <c r="G8010" s="147" t="s">
        <v>1999</v>
      </c>
    </row>
    <row r="8011" spans="1:7">
      <c r="A8011" t="str">
        <f t="shared" si="125"/>
        <v>J1504.DY13</v>
      </c>
      <c r="B8011" s="147" t="s">
        <v>5371</v>
      </c>
      <c r="C8011" s="147" t="s">
        <v>2412</v>
      </c>
      <c r="D8011" s="147" t="s">
        <v>4770</v>
      </c>
      <c r="E8011" s="147" t="s">
        <v>1998</v>
      </c>
      <c r="F8011" s="147" t="s">
        <v>4987</v>
      </c>
      <c r="G8011" s="147" t="s">
        <v>1999</v>
      </c>
    </row>
    <row r="8012" spans="1:7">
      <c r="A8012" t="str">
        <f t="shared" si="125"/>
        <v>J1504.DY14</v>
      </c>
      <c r="B8012" s="147" t="s">
        <v>5371</v>
      </c>
      <c r="C8012" s="147" t="s">
        <v>2414</v>
      </c>
      <c r="D8012" s="147" t="s">
        <v>4770</v>
      </c>
      <c r="E8012" s="147" t="s">
        <v>1998</v>
      </c>
      <c r="F8012" s="147" t="s">
        <v>4988</v>
      </c>
      <c r="G8012" s="147" t="s">
        <v>1999</v>
      </c>
    </row>
    <row r="8013" spans="1:7">
      <c r="A8013" t="str">
        <f t="shared" si="125"/>
        <v>J1504.DY15</v>
      </c>
      <c r="B8013" s="147" t="s">
        <v>5371</v>
      </c>
      <c r="C8013" s="147" t="s">
        <v>2416</v>
      </c>
      <c r="D8013" s="147" t="s">
        <v>4770</v>
      </c>
      <c r="E8013" s="147" t="s">
        <v>1998</v>
      </c>
      <c r="F8013" s="147" t="s">
        <v>4989</v>
      </c>
      <c r="G8013" s="149"/>
    </row>
    <row r="8014" spans="1:7">
      <c r="A8014" t="str">
        <f t="shared" si="125"/>
        <v>J1505.AS2</v>
      </c>
      <c r="B8014" s="147" t="s">
        <v>5417</v>
      </c>
      <c r="C8014" s="147" t="s">
        <v>2043</v>
      </c>
      <c r="D8014" s="147" t="s">
        <v>4991</v>
      </c>
      <c r="E8014" s="147" t="s">
        <v>1998</v>
      </c>
      <c r="F8014" s="147" t="s">
        <v>4992</v>
      </c>
      <c r="G8014" s="147" t="s">
        <v>5418</v>
      </c>
    </row>
    <row r="8015" spans="1:7">
      <c r="A8015" t="str">
        <f t="shared" si="125"/>
        <v>J1505.AS3</v>
      </c>
      <c r="B8015" s="147" t="s">
        <v>5417</v>
      </c>
      <c r="C8015" s="147" t="s">
        <v>2046</v>
      </c>
      <c r="D8015" s="147" t="s">
        <v>4991</v>
      </c>
      <c r="E8015" s="147" t="s">
        <v>1998</v>
      </c>
      <c r="F8015" s="147" t="s">
        <v>4994</v>
      </c>
      <c r="G8015" s="147" t="s">
        <v>5419</v>
      </c>
    </row>
    <row r="8016" spans="1:7">
      <c r="A8016" t="str">
        <f t="shared" si="125"/>
        <v>J1505.AS4</v>
      </c>
      <c r="B8016" s="147" t="s">
        <v>5417</v>
      </c>
      <c r="C8016" s="147" t="s">
        <v>2048</v>
      </c>
      <c r="D8016" s="147" t="s">
        <v>4991</v>
      </c>
      <c r="E8016" s="147" t="s">
        <v>1998</v>
      </c>
      <c r="F8016" s="147" t="s">
        <v>4996</v>
      </c>
      <c r="G8016" s="147" t="s">
        <v>5420</v>
      </c>
    </row>
    <row r="8017" spans="1:7">
      <c r="A8017" t="str">
        <f t="shared" si="125"/>
        <v>J1505.AS5</v>
      </c>
      <c r="B8017" s="147" t="s">
        <v>5417</v>
      </c>
      <c r="C8017" s="147" t="s">
        <v>2050</v>
      </c>
      <c r="D8017" s="147" t="s">
        <v>4991</v>
      </c>
      <c r="E8017" s="147" t="s">
        <v>1998</v>
      </c>
      <c r="F8017" s="147" t="s">
        <v>4998</v>
      </c>
      <c r="G8017" s="147" t="s">
        <v>5421</v>
      </c>
    </row>
    <row r="8018" spans="1:7">
      <c r="A8018" t="str">
        <f t="shared" si="125"/>
        <v>J1505.AS6</v>
      </c>
      <c r="B8018" s="147" t="s">
        <v>5417</v>
      </c>
      <c r="C8018" s="147" t="s">
        <v>2052</v>
      </c>
      <c r="D8018" s="147" t="s">
        <v>4991</v>
      </c>
      <c r="E8018" s="147" t="s">
        <v>1998</v>
      </c>
      <c r="F8018" s="147" t="s">
        <v>5000</v>
      </c>
      <c r="G8018" s="147" t="s">
        <v>5422</v>
      </c>
    </row>
    <row r="8019" spans="1:7">
      <c r="A8019" t="str">
        <f t="shared" si="125"/>
        <v>J1505.AS7</v>
      </c>
      <c r="B8019" s="147" t="s">
        <v>5417</v>
      </c>
      <c r="C8019" s="147" t="s">
        <v>2054</v>
      </c>
      <c r="D8019" s="147" t="s">
        <v>4991</v>
      </c>
      <c r="E8019" s="147" t="s">
        <v>1998</v>
      </c>
      <c r="F8019" s="147" t="s">
        <v>5002</v>
      </c>
      <c r="G8019" s="147" t="s">
        <v>5423</v>
      </c>
    </row>
    <row r="8020" spans="1:7">
      <c r="A8020" t="str">
        <f t="shared" si="125"/>
        <v>J1505.AS8</v>
      </c>
      <c r="B8020" s="147" t="s">
        <v>5417</v>
      </c>
      <c r="C8020" s="147" t="s">
        <v>2056</v>
      </c>
      <c r="D8020" s="147" t="s">
        <v>4991</v>
      </c>
      <c r="E8020" s="147" t="s">
        <v>1998</v>
      </c>
      <c r="F8020" s="147" t="s">
        <v>5004</v>
      </c>
      <c r="G8020" s="147" t="s">
        <v>5424</v>
      </c>
    </row>
    <row r="8021" spans="1:7">
      <c r="A8021" t="str">
        <f t="shared" si="125"/>
        <v>J1505.AS9</v>
      </c>
      <c r="B8021" s="147" t="s">
        <v>5417</v>
      </c>
      <c r="C8021" s="147" t="s">
        <v>2059</v>
      </c>
      <c r="D8021" s="147" t="s">
        <v>4991</v>
      </c>
      <c r="E8021" s="147" t="s">
        <v>1998</v>
      </c>
      <c r="F8021" s="147" t="s">
        <v>5006</v>
      </c>
      <c r="G8021" s="147" t="s">
        <v>5425</v>
      </c>
    </row>
    <row r="8022" spans="1:7">
      <c r="A8022" t="str">
        <f t="shared" si="125"/>
        <v>J1505.AS10</v>
      </c>
      <c r="B8022" s="147" t="s">
        <v>5417</v>
      </c>
      <c r="C8022" s="147" t="s">
        <v>2062</v>
      </c>
      <c r="D8022" s="147" t="s">
        <v>4991</v>
      </c>
      <c r="E8022" s="147" t="s">
        <v>1998</v>
      </c>
      <c r="F8022" s="147" t="s">
        <v>4787</v>
      </c>
      <c r="G8022" s="149"/>
    </row>
    <row r="8023" spans="1:7">
      <c r="A8023" t="str">
        <f t="shared" si="125"/>
        <v>J1505.AS11</v>
      </c>
      <c r="B8023" s="147" t="s">
        <v>5417</v>
      </c>
      <c r="C8023" s="147" t="s">
        <v>2065</v>
      </c>
      <c r="D8023" s="147" t="s">
        <v>4991</v>
      </c>
      <c r="E8023" s="147" t="s">
        <v>1998</v>
      </c>
      <c r="F8023" s="147" t="s">
        <v>4788</v>
      </c>
      <c r="G8023" s="149"/>
    </row>
    <row r="8024" spans="1:7">
      <c r="A8024" t="str">
        <f t="shared" si="125"/>
        <v>J1505.AS13</v>
      </c>
      <c r="B8024" s="147" t="s">
        <v>5417</v>
      </c>
      <c r="C8024" s="147" t="s">
        <v>2067</v>
      </c>
      <c r="D8024" s="147" t="s">
        <v>4991</v>
      </c>
      <c r="E8024" s="147" t="s">
        <v>1998</v>
      </c>
      <c r="F8024" s="147" t="s">
        <v>2352</v>
      </c>
      <c r="G8024" s="149"/>
    </row>
    <row r="8025" spans="1:7">
      <c r="A8025" t="str">
        <f t="shared" si="125"/>
        <v>J1505.AS14</v>
      </c>
      <c r="B8025" s="147" t="s">
        <v>5417</v>
      </c>
      <c r="C8025" s="147" t="s">
        <v>2070</v>
      </c>
      <c r="D8025" s="147" t="s">
        <v>4991</v>
      </c>
      <c r="E8025" s="147" t="s">
        <v>1998</v>
      </c>
      <c r="F8025" s="147" t="s">
        <v>5008</v>
      </c>
      <c r="G8025" s="147" t="s">
        <v>5426</v>
      </c>
    </row>
    <row r="8026" spans="1:7">
      <c r="A8026" t="str">
        <f t="shared" si="125"/>
        <v>J1505.AS15</v>
      </c>
      <c r="B8026" s="147" t="s">
        <v>5417</v>
      </c>
      <c r="C8026" s="147" t="s">
        <v>2073</v>
      </c>
      <c r="D8026" s="147" t="s">
        <v>4991</v>
      </c>
      <c r="E8026" s="147" t="s">
        <v>1998</v>
      </c>
      <c r="F8026" s="147" t="s">
        <v>3271</v>
      </c>
      <c r="G8026" s="149"/>
    </row>
    <row r="8027" spans="1:7">
      <c r="A8027" t="str">
        <f t="shared" si="125"/>
        <v>J1505.AS16</v>
      </c>
      <c r="B8027" s="147" t="s">
        <v>5417</v>
      </c>
      <c r="C8027" s="147" t="s">
        <v>2075</v>
      </c>
      <c r="D8027" s="147" t="s">
        <v>4991</v>
      </c>
      <c r="E8027" s="147" t="s">
        <v>1998</v>
      </c>
      <c r="F8027" s="147" t="s">
        <v>4793</v>
      </c>
      <c r="G8027" s="149"/>
    </row>
    <row r="8028" spans="1:7">
      <c r="A8028" t="str">
        <f t="shared" si="125"/>
        <v>J1505.AX2</v>
      </c>
      <c r="B8028" s="147" t="s">
        <v>5417</v>
      </c>
      <c r="C8028" s="147" t="s">
        <v>2077</v>
      </c>
      <c r="D8028" s="147" t="s">
        <v>4991</v>
      </c>
      <c r="E8028" s="147" t="s">
        <v>1998</v>
      </c>
      <c r="F8028" s="147" t="s">
        <v>5010</v>
      </c>
      <c r="G8028" s="147" t="s">
        <v>1999</v>
      </c>
    </row>
    <row r="8029" spans="1:7">
      <c r="A8029" t="str">
        <f t="shared" si="125"/>
        <v>J1505.AX3</v>
      </c>
      <c r="B8029" s="147" t="s">
        <v>5417</v>
      </c>
      <c r="C8029" s="147" t="s">
        <v>2079</v>
      </c>
      <c r="D8029" s="147" t="s">
        <v>4991</v>
      </c>
      <c r="E8029" s="147" t="s">
        <v>1998</v>
      </c>
      <c r="F8029" s="147" t="s">
        <v>5011</v>
      </c>
      <c r="G8029" s="147" t="s">
        <v>1999</v>
      </c>
    </row>
    <row r="8030" spans="1:7">
      <c r="A8030" t="str">
        <f t="shared" si="125"/>
        <v>J1505.AX4</v>
      </c>
      <c r="B8030" s="147" t="s">
        <v>5417</v>
      </c>
      <c r="C8030" s="147" t="s">
        <v>2081</v>
      </c>
      <c r="D8030" s="147" t="s">
        <v>4991</v>
      </c>
      <c r="E8030" s="147" t="s">
        <v>1998</v>
      </c>
      <c r="F8030" s="147" t="s">
        <v>5012</v>
      </c>
      <c r="G8030" s="147" t="s">
        <v>1999</v>
      </c>
    </row>
    <row r="8031" spans="1:7">
      <c r="A8031" t="str">
        <f t="shared" si="125"/>
        <v>J1505.AX5</v>
      </c>
      <c r="B8031" s="147" t="s">
        <v>5417</v>
      </c>
      <c r="C8031" s="147" t="s">
        <v>2083</v>
      </c>
      <c r="D8031" s="147" t="s">
        <v>4991</v>
      </c>
      <c r="E8031" s="147" t="s">
        <v>1998</v>
      </c>
      <c r="F8031" s="147" t="s">
        <v>5013</v>
      </c>
      <c r="G8031" s="147" t="s">
        <v>1999</v>
      </c>
    </row>
    <row r="8032" spans="1:7">
      <c r="A8032" t="str">
        <f t="shared" si="125"/>
        <v>J1505.AX6</v>
      </c>
      <c r="B8032" s="147" t="s">
        <v>5417</v>
      </c>
      <c r="C8032" s="147" t="s">
        <v>2085</v>
      </c>
      <c r="D8032" s="147" t="s">
        <v>4991</v>
      </c>
      <c r="E8032" s="147" t="s">
        <v>1998</v>
      </c>
      <c r="F8032" s="147" t="s">
        <v>5014</v>
      </c>
      <c r="G8032" s="147" t="s">
        <v>1999</v>
      </c>
    </row>
    <row r="8033" spans="1:7">
      <c r="A8033" t="str">
        <f t="shared" si="125"/>
        <v>J1505.AX7</v>
      </c>
      <c r="B8033" s="147" t="s">
        <v>5417</v>
      </c>
      <c r="C8033" s="147" t="s">
        <v>2087</v>
      </c>
      <c r="D8033" s="147" t="s">
        <v>4991</v>
      </c>
      <c r="E8033" s="147" t="s">
        <v>1998</v>
      </c>
      <c r="F8033" s="147" t="s">
        <v>5015</v>
      </c>
      <c r="G8033" s="147" t="s">
        <v>1999</v>
      </c>
    </row>
    <row r="8034" spans="1:7">
      <c r="A8034" t="str">
        <f t="shared" si="125"/>
        <v>J1505.AX8</v>
      </c>
      <c r="B8034" s="147" t="s">
        <v>5417</v>
      </c>
      <c r="C8034" s="147" t="s">
        <v>2089</v>
      </c>
      <c r="D8034" s="147" t="s">
        <v>4991</v>
      </c>
      <c r="E8034" s="147" t="s">
        <v>1998</v>
      </c>
      <c r="F8034" s="147" t="s">
        <v>5016</v>
      </c>
      <c r="G8034" s="147" t="s">
        <v>1999</v>
      </c>
    </row>
    <row r="8035" spans="1:7">
      <c r="A8035" t="str">
        <f t="shared" si="125"/>
        <v>J1505.AX9</v>
      </c>
      <c r="B8035" s="147" t="s">
        <v>5417</v>
      </c>
      <c r="C8035" s="147" t="s">
        <v>2092</v>
      </c>
      <c r="D8035" s="147" t="s">
        <v>4991</v>
      </c>
      <c r="E8035" s="147" t="s">
        <v>1998</v>
      </c>
      <c r="F8035" s="147" t="s">
        <v>5017</v>
      </c>
      <c r="G8035" s="147" t="s">
        <v>1999</v>
      </c>
    </row>
    <row r="8036" spans="1:7">
      <c r="A8036" t="str">
        <f t="shared" si="125"/>
        <v>J1505.AX10</v>
      </c>
      <c r="B8036" s="147" t="s">
        <v>5417</v>
      </c>
      <c r="C8036" s="147" t="s">
        <v>2094</v>
      </c>
      <c r="D8036" s="147" t="s">
        <v>4991</v>
      </c>
      <c r="E8036" s="147" t="s">
        <v>1998</v>
      </c>
      <c r="F8036" s="147" t="s">
        <v>4802</v>
      </c>
      <c r="G8036" s="149"/>
    </row>
    <row r="8037" spans="1:7">
      <c r="A8037" t="str">
        <f t="shared" si="125"/>
        <v>J1505.AX11</v>
      </c>
      <c r="B8037" s="147" t="s">
        <v>5417</v>
      </c>
      <c r="C8037" s="147" t="s">
        <v>2096</v>
      </c>
      <c r="D8037" s="147" t="s">
        <v>4991</v>
      </c>
      <c r="E8037" s="147" t="s">
        <v>1998</v>
      </c>
      <c r="F8037" s="147" t="s">
        <v>4803</v>
      </c>
      <c r="G8037" s="149"/>
    </row>
    <row r="8038" spans="1:7">
      <c r="A8038" t="str">
        <f t="shared" si="125"/>
        <v>J1505.AX13</v>
      </c>
      <c r="B8038" s="147" t="s">
        <v>5417</v>
      </c>
      <c r="C8038" s="147" t="s">
        <v>2098</v>
      </c>
      <c r="D8038" s="147" t="s">
        <v>4991</v>
      </c>
      <c r="E8038" s="147" t="s">
        <v>1998</v>
      </c>
      <c r="F8038" s="147" t="s">
        <v>3253</v>
      </c>
      <c r="G8038" s="149"/>
    </row>
    <row r="8039" spans="1:7">
      <c r="A8039" t="str">
        <f t="shared" si="125"/>
        <v>J1505.AX14</v>
      </c>
      <c r="B8039" s="147" t="s">
        <v>5417</v>
      </c>
      <c r="C8039" s="147" t="s">
        <v>2100</v>
      </c>
      <c r="D8039" s="147" t="s">
        <v>4991</v>
      </c>
      <c r="E8039" s="147" t="s">
        <v>1998</v>
      </c>
      <c r="F8039" s="147" t="s">
        <v>5018</v>
      </c>
      <c r="G8039" s="147" t="s">
        <v>1999</v>
      </c>
    </row>
    <row r="8040" spans="1:7">
      <c r="A8040" t="str">
        <f t="shared" si="125"/>
        <v>J1505.AX15</v>
      </c>
      <c r="B8040" s="147" t="s">
        <v>5417</v>
      </c>
      <c r="C8040" s="147" t="s">
        <v>2103</v>
      </c>
      <c r="D8040" s="147" t="s">
        <v>4991</v>
      </c>
      <c r="E8040" s="147" t="s">
        <v>1998</v>
      </c>
      <c r="F8040" s="147" t="s">
        <v>2381</v>
      </c>
      <c r="G8040" s="149"/>
    </row>
    <row r="8041" spans="1:7">
      <c r="A8041" t="str">
        <f t="shared" si="125"/>
        <v>J1505.AX16</v>
      </c>
      <c r="B8041" s="147" t="s">
        <v>5417</v>
      </c>
      <c r="C8041" s="147" t="s">
        <v>2105</v>
      </c>
      <c r="D8041" s="147" t="s">
        <v>4991</v>
      </c>
      <c r="E8041" s="147" t="s">
        <v>1998</v>
      </c>
      <c r="F8041" s="147" t="s">
        <v>4806</v>
      </c>
      <c r="G8041" s="149"/>
    </row>
    <row r="8042" spans="1:7">
      <c r="A8042" t="str">
        <f t="shared" si="125"/>
        <v>J1505.AY2</v>
      </c>
      <c r="B8042" s="147" t="s">
        <v>5417</v>
      </c>
      <c r="C8042" s="147" t="s">
        <v>2107</v>
      </c>
      <c r="D8042" s="147" t="s">
        <v>4991</v>
      </c>
      <c r="E8042" s="147" t="s">
        <v>1998</v>
      </c>
      <c r="F8042" s="147" t="s">
        <v>5019</v>
      </c>
      <c r="G8042" s="147" t="s">
        <v>1999</v>
      </c>
    </row>
    <row r="8043" spans="1:7">
      <c r="A8043" t="str">
        <f t="shared" si="125"/>
        <v>J1505.AY3</v>
      </c>
      <c r="B8043" s="147" t="s">
        <v>5417</v>
      </c>
      <c r="C8043" s="147" t="s">
        <v>1542</v>
      </c>
      <c r="D8043" s="147" t="s">
        <v>4991</v>
      </c>
      <c r="E8043" s="147" t="s">
        <v>1998</v>
      </c>
      <c r="F8043" s="147" t="s">
        <v>5020</v>
      </c>
      <c r="G8043" s="147" t="s">
        <v>1999</v>
      </c>
    </row>
    <row r="8044" spans="1:7">
      <c r="A8044" t="str">
        <f t="shared" si="125"/>
        <v>J1505.AY4</v>
      </c>
      <c r="B8044" s="147" t="s">
        <v>5417</v>
      </c>
      <c r="C8044" s="147" t="s">
        <v>279</v>
      </c>
      <c r="D8044" s="147" t="s">
        <v>4991</v>
      </c>
      <c r="E8044" s="147" t="s">
        <v>1998</v>
      </c>
      <c r="F8044" s="147" t="s">
        <v>5021</v>
      </c>
      <c r="G8044" s="147" t="s">
        <v>1999</v>
      </c>
    </row>
    <row r="8045" spans="1:7">
      <c r="A8045" t="str">
        <f t="shared" si="125"/>
        <v>J1505.AY5</v>
      </c>
      <c r="B8045" s="147" t="s">
        <v>5417</v>
      </c>
      <c r="C8045" s="147" t="s">
        <v>277</v>
      </c>
      <c r="D8045" s="147" t="s">
        <v>4991</v>
      </c>
      <c r="E8045" s="147" t="s">
        <v>1998</v>
      </c>
      <c r="F8045" s="147" t="s">
        <v>5022</v>
      </c>
      <c r="G8045" s="147" t="s">
        <v>1999</v>
      </c>
    </row>
    <row r="8046" spans="1:7">
      <c r="A8046" t="str">
        <f t="shared" si="125"/>
        <v>J1505.AY6</v>
      </c>
      <c r="B8046" s="147" t="s">
        <v>5417</v>
      </c>
      <c r="C8046" s="147" t="s">
        <v>263</v>
      </c>
      <c r="D8046" s="147" t="s">
        <v>4991</v>
      </c>
      <c r="E8046" s="147" t="s">
        <v>1998</v>
      </c>
      <c r="F8046" s="147" t="s">
        <v>5023</v>
      </c>
      <c r="G8046" s="147" t="s">
        <v>1999</v>
      </c>
    </row>
    <row r="8047" spans="1:7">
      <c r="A8047" t="str">
        <f t="shared" si="125"/>
        <v>J1505.AY7</v>
      </c>
      <c r="B8047" s="147" t="s">
        <v>5417</v>
      </c>
      <c r="C8047" s="147" t="s">
        <v>261</v>
      </c>
      <c r="D8047" s="147" t="s">
        <v>4991</v>
      </c>
      <c r="E8047" s="147" t="s">
        <v>1998</v>
      </c>
      <c r="F8047" s="147" t="s">
        <v>5024</v>
      </c>
      <c r="G8047" s="147" t="s">
        <v>1999</v>
      </c>
    </row>
    <row r="8048" spans="1:7">
      <c r="A8048" t="str">
        <f t="shared" si="125"/>
        <v>J1505.AY8</v>
      </c>
      <c r="B8048" s="147" t="s">
        <v>5417</v>
      </c>
      <c r="C8048" s="147" t="s">
        <v>1292</v>
      </c>
      <c r="D8048" s="147" t="s">
        <v>4991</v>
      </c>
      <c r="E8048" s="147" t="s">
        <v>1998</v>
      </c>
      <c r="F8048" s="147" t="s">
        <v>5025</v>
      </c>
      <c r="G8048" s="147" t="s">
        <v>1999</v>
      </c>
    </row>
    <row r="8049" spans="1:7">
      <c r="A8049" t="str">
        <f t="shared" si="125"/>
        <v>J1505.AY9</v>
      </c>
      <c r="B8049" s="147" t="s">
        <v>5417</v>
      </c>
      <c r="C8049" s="147" t="s">
        <v>1544</v>
      </c>
      <c r="D8049" s="147" t="s">
        <v>4991</v>
      </c>
      <c r="E8049" s="147" t="s">
        <v>1998</v>
      </c>
      <c r="F8049" s="147" t="s">
        <v>5026</v>
      </c>
      <c r="G8049" s="147" t="s">
        <v>1999</v>
      </c>
    </row>
    <row r="8050" spans="1:7">
      <c r="A8050" t="str">
        <f t="shared" si="125"/>
        <v>J1505.AY10</v>
      </c>
      <c r="B8050" s="147" t="s">
        <v>5417</v>
      </c>
      <c r="C8050" s="147" t="s">
        <v>625</v>
      </c>
      <c r="D8050" s="147" t="s">
        <v>4991</v>
      </c>
      <c r="E8050" s="147" t="s">
        <v>1998</v>
      </c>
      <c r="F8050" s="147" t="s">
        <v>4815</v>
      </c>
      <c r="G8050" s="149"/>
    </row>
    <row r="8051" spans="1:7">
      <c r="A8051" t="str">
        <f t="shared" si="125"/>
        <v>J1505.AY11</v>
      </c>
      <c r="B8051" s="147" t="s">
        <v>5417</v>
      </c>
      <c r="C8051" s="147" t="s">
        <v>629</v>
      </c>
      <c r="D8051" s="147" t="s">
        <v>4991</v>
      </c>
      <c r="E8051" s="147" t="s">
        <v>1998</v>
      </c>
      <c r="F8051" s="147" t="s">
        <v>4816</v>
      </c>
      <c r="G8051" s="149"/>
    </row>
    <row r="8052" spans="1:7">
      <c r="A8052" t="str">
        <f t="shared" si="125"/>
        <v>J1505.AY13</v>
      </c>
      <c r="B8052" s="147" t="s">
        <v>5417</v>
      </c>
      <c r="C8052" s="147" t="s">
        <v>1539</v>
      </c>
      <c r="D8052" s="147" t="s">
        <v>4991</v>
      </c>
      <c r="E8052" s="147" t="s">
        <v>1998</v>
      </c>
      <c r="F8052" s="147" t="s">
        <v>3269</v>
      </c>
      <c r="G8052" s="149"/>
    </row>
    <row r="8053" spans="1:7">
      <c r="A8053" t="str">
        <f t="shared" si="125"/>
        <v>J1505.AY14</v>
      </c>
      <c r="B8053" s="147" t="s">
        <v>5417</v>
      </c>
      <c r="C8053" s="147" t="s">
        <v>581</v>
      </c>
      <c r="D8053" s="147" t="s">
        <v>4991</v>
      </c>
      <c r="E8053" s="147" t="s">
        <v>1998</v>
      </c>
      <c r="F8053" s="147" t="s">
        <v>5027</v>
      </c>
      <c r="G8053" s="147" t="s">
        <v>1999</v>
      </c>
    </row>
    <row r="8054" spans="1:7">
      <c r="A8054" t="str">
        <f t="shared" si="125"/>
        <v>J1505.AY15</v>
      </c>
      <c r="B8054" s="147" t="s">
        <v>5417</v>
      </c>
      <c r="C8054" s="147" t="s">
        <v>519</v>
      </c>
      <c r="D8054" s="147" t="s">
        <v>4991</v>
      </c>
      <c r="E8054" s="147" t="s">
        <v>1998</v>
      </c>
      <c r="F8054" s="147" t="s">
        <v>2409</v>
      </c>
      <c r="G8054" s="149"/>
    </row>
    <row r="8055" spans="1:7">
      <c r="A8055" t="str">
        <f t="shared" si="125"/>
        <v>J1505.AY16</v>
      </c>
      <c r="B8055" s="147" t="s">
        <v>5417</v>
      </c>
      <c r="C8055" s="147" t="s">
        <v>719</v>
      </c>
      <c r="D8055" s="147" t="s">
        <v>4991</v>
      </c>
      <c r="E8055" s="147" t="s">
        <v>1998</v>
      </c>
      <c r="F8055" s="147" t="s">
        <v>4819</v>
      </c>
      <c r="G8055" s="149"/>
    </row>
    <row r="8056" spans="1:7">
      <c r="A8056" t="str">
        <f t="shared" si="125"/>
        <v>J1505.BS1</v>
      </c>
      <c r="B8056" s="147" t="s">
        <v>5417</v>
      </c>
      <c r="C8056" s="147" t="s">
        <v>2122</v>
      </c>
      <c r="D8056" s="147" t="s">
        <v>4991</v>
      </c>
      <c r="E8056" s="147" t="s">
        <v>1998</v>
      </c>
      <c r="F8056" s="147" t="s">
        <v>4820</v>
      </c>
      <c r="G8056" s="149"/>
    </row>
    <row r="8057" spans="1:7">
      <c r="A8057" t="str">
        <f t="shared" si="125"/>
        <v>J1505.BS2</v>
      </c>
      <c r="B8057" s="147" t="s">
        <v>5417</v>
      </c>
      <c r="C8057" s="147" t="s">
        <v>2125</v>
      </c>
      <c r="D8057" s="147" t="s">
        <v>4991</v>
      </c>
      <c r="E8057" s="147" t="s">
        <v>1998</v>
      </c>
      <c r="F8057" s="147" t="s">
        <v>5028</v>
      </c>
      <c r="G8057" s="147" t="s">
        <v>5427</v>
      </c>
    </row>
    <row r="8058" spans="1:7">
      <c r="A8058" t="str">
        <f t="shared" si="125"/>
        <v>J1505.BS3</v>
      </c>
      <c r="B8058" s="147" t="s">
        <v>5417</v>
      </c>
      <c r="C8058" s="147" t="s">
        <v>2127</v>
      </c>
      <c r="D8058" s="147" t="s">
        <v>4991</v>
      </c>
      <c r="E8058" s="147" t="s">
        <v>1998</v>
      </c>
      <c r="F8058" s="147" t="s">
        <v>5030</v>
      </c>
      <c r="G8058" s="147" t="s">
        <v>5428</v>
      </c>
    </row>
    <row r="8059" spans="1:7">
      <c r="A8059" t="str">
        <f t="shared" si="125"/>
        <v>J1505.BS4</v>
      </c>
      <c r="B8059" s="147" t="s">
        <v>5417</v>
      </c>
      <c r="C8059" s="147" t="s">
        <v>2129</v>
      </c>
      <c r="D8059" s="147" t="s">
        <v>4991</v>
      </c>
      <c r="E8059" s="147" t="s">
        <v>1998</v>
      </c>
      <c r="F8059" s="147" t="s">
        <v>5032</v>
      </c>
      <c r="G8059" s="147" t="s">
        <v>5429</v>
      </c>
    </row>
    <row r="8060" spans="1:7">
      <c r="A8060" t="str">
        <f t="shared" si="125"/>
        <v>J1505.BS5</v>
      </c>
      <c r="B8060" s="147" t="s">
        <v>5417</v>
      </c>
      <c r="C8060" s="147" t="s">
        <v>2131</v>
      </c>
      <c r="D8060" s="147" t="s">
        <v>4991</v>
      </c>
      <c r="E8060" s="147" t="s">
        <v>1998</v>
      </c>
      <c r="F8060" s="147" t="s">
        <v>5034</v>
      </c>
      <c r="G8060" s="147" t="s">
        <v>5430</v>
      </c>
    </row>
    <row r="8061" spans="1:7">
      <c r="A8061" t="str">
        <f t="shared" si="125"/>
        <v>J1505.BS6</v>
      </c>
      <c r="B8061" s="147" t="s">
        <v>5417</v>
      </c>
      <c r="C8061" s="147" t="s">
        <v>2133</v>
      </c>
      <c r="D8061" s="147" t="s">
        <v>4991</v>
      </c>
      <c r="E8061" s="147" t="s">
        <v>1998</v>
      </c>
      <c r="F8061" s="147" t="s">
        <v>5036</v>
      </c>
      <c r="G8061" s="147" t="s">
        <v>5431</v>
      </c>
    </row>
    <row r="8062" spans="1:7">
      <c r="A8062" t="str">
        <f t="shared" si="125"/>
        <v>J1505.BS7</v>
      </c>
      <c r="B8062" s="147" t="s">
        <v>5417</v>
      </c>
      <c r="C8062" s="147" t="s">
        <v>2135</v>
      </c>
      <c r="D8062" s="147" t="s">
        <v>4991</v>
      </c>
      <c r="E8062" s="147" t="s">
        <v>1998</v>
      </c>
      <c r="F8062" s="147" t="s">
        <v>5038</v>
      </c>
      <c r="G8062" s="147" t="s">
        <v>5432</v>
      </c>
    </row>
    <row r="8063" spans="1:7">
      <c r="A8063" t="str">
        <f t="shared" si="125"/>
        <v>J1505.BS8</v>
      </c>
      <c r="B8063" s="147" t="s">
        <v>5417</v>
      </c>
      <c r="C8063" s="147" t="s">
        <v>2137</v>
      </c>
      <c r="D8063" s="147" t="s">
        <v>4991</v>
      </c>
      <c r="E8063" s="147" t="s">
        <v>1998</v>
      </c>
      <c r="F8063" s="147" t="s">
        <v>5040</v>
      </c>
      <c r="G8063" s="147" t="s">
        <v>5433</v>
      </c>
    </row>
    <row r="8064" spans="1:7">
      <c r="A8064" t="str">
        <f t="shared" si="125"/>
        <v>J1505.BS9</v>
      </c>
      <c r="B8064" s="147" t="s">
        <v>5417</v>
      </c>
      <c r="C8064" s="147" t="s">
        <v>2140</v>
      </c>
      <c r="D8064" s="147" t="s">
        <v>4991</v>
      </c>
      <c r="E8064" s="147" t="s">
        <v>1998</v>
      </c>
      <c r="F8064" s="147" t="s">
        <v>5042</v>
      </c>
      <c r="G8064" s="147" t="s">
        <v>5434</v>
      </c>
    </row>
    <row r="8065" spans="1:7">
      <c r="A8065" t="str">
        <f t="shared" si="125"/>
        <v>J1505.BS10</v>
      </c>
      <c r="B8065" s="147" t="s">
        <v>5417</v>
      </c>
      <c r="C8065" s="147" t="s">
        <v>2142</v>
      </c>
      <c r="D8065" s="147" t="s">
        <v>4991</v>
      </c>
      <c r="E8065" s="147" t="s">
        <v>1998</v>
      </c>
      <c r="F8065" s="147" t="s">
        <v>4837</v>
      </c>
      <c r="G8065" s="149"/>
    </row>
    <row r="8066" spans="1:7">
      <c r="A8066" t="str">
        <f t="shared" si="125"/>
        <v>J1505.BS11</v>
      </c>
      <c r="B8066" s="147" t="s">
        <v>5417</v>
      </c>
      <c r="C8066" s="147" t="s">
        <v>2144</v>
      </c>
      <c r="D8066" s="147" t="s">
        <v>4991</v>
      </c>
      <c r="E8066" s="147" t="s">
        <v>1998</v>
      </c>
      <c r="F8066" s="147" t="s">
        <v>4838</v>
      </c>
      <c r="G8066" s="149"/>
    </row>
    <row r="8067" spans="1:7">
      <c r="A8067" t="str">
        <f t="shared" si="125"/>
        <v>J1505.BS12</v>
      </c>
      <c r="B8067" s="147" t="s">
        <v>5417</v>
      </c>
      <c r="C8067" s="147" t="s">
        <v>2146</v>
      </c>
      <c r="D8067" s="147" t="s">
        <v>4991</v>
      </c>
      <c r="E8067" s="147" t="s">
        <v>1998</v>
      </c>
      <c r="F8067" s="147" t="s">
        <v>4839</v>
      </c>
      <c r="G8067" s="149"/>
    </row>
    <row r="8068" spans="1:7">
      <c r="A8068" t="str">
        <f t="shared" si="125"/>
        <v>J1505.BS13</v>
      </c>
      <c r="B8068" s="147" t="s">
        <v>5417</v>
      </c>
      <c r="C8068" s="147" t="s">
        <v>2149</v>
      </c>
      <c r="D8068" s="147" t="s">
        <v>4991</v>
      </c>
      <c r="E8068" s="147" t="s">
        <v>1998</v>
      </c>
      <c r="F8068" s="147" t="s">
        <v>4882</v>
      </c>
      <c r="G8068" s="149"/>
    </row>
    <row r="8069" spans="1:7">
      <c r="A8069" t="str">
        <f t="shared" si="125"/>
        <v>J1505.BS14</v>
      </c>
      <c r="B8069" s="147" t="s">
        <v>5417</v>
      </c>
      <c r="C8069" s="147" t="s">
        <v>2152</v>
      </c>
      <c r="D8069" s="147" t="s">
        <v>4991</v>
      </c>
      <c r="E8069" s="147" t="s">
        <v>1998</v>
      </c>
      <c r="F8069" s="147" t="s">
        <v>5044</v>
      </c>
      <c r="G8069" s="147" t="s">
        <v>5435</v>
      </c>
    </row>
    <row r="8070" spans="1:7">
      <c r="A8070" t="str">
        <f t="shared" ref="A8070:A8133" si="126">B8070&amp;"."&amp;C8070</f>
        <v>J1505.BS15</v>
      </c>
      <c r="B8070" s="147" t="s">
        <v>5417</v>
      </c>
      <c r="C8070" s="147" t="s">
        <v>2155</v>
      </c>
      <c r="D8070" s="147" t="s">
        <v>4991</v>
      </c>
      <c r="E8070" s="147" t="s">
        <v>1998</v>
      </c>
      <c r="F8070" s="147" t="s">
        <v>2253</v>
      </c>
      <c r="G8070" s="149"/>
    </row>
    <row r="8071" spans="1:7">
      <c r="A8071" t="str">
        <f t="shared" si="126"/>
        <v>J1505.BS16</v>
      </c>
      <c r="B8071" s="147" t="s">
        <v>5417</v>
      </c>
      <c r="C8071" s="147" t="s">
        <v>2157</v>
      </c>
      <c r="D8071" s="147" t="s">
        <v>4991</v>
      </c>
      <c r="E8071" s="147" t="s">
        <v>1998</v>
      </c>
      <c r="F8071" s="147" t="s">
        <v>5046</v>
      </c>
      <c r="G8071" s="149"/>
    </row>
    <row r="8072" spans="1:7">
      <c r="A8072" t="str">
        <f t="shared" si="126"/>
        <v>J1505.BX1</v>
      </c>
      <c r="B8072" s="147" t="s">
        <v>5417</v>
      </c>
      <c r="C8072" s="147" t="s">
        <v>2160</v>
      </c>
      <c r="D8072" s="147" t="s">
        <v>4991</v>
      </c>
      <c r="E8072" s="147" t="s">
        <v>1998</v>
      </c>
      <c r="F8072" s="147" t="s">
        <v>4844</v>
      </c>
      <c r="G8072" s="149"/>
    </row>
    <row r="8073" spans="1:7">
      <c r="A8073" t="str">
        <f t="shared" si="126"/>
        <v>J1505.BX2</v>
      </c>
      <c r="B8073" s="147" t="s">
        <v>5417</v>
      </c>
      <c r="C8073" s="147" t="s">
        <v>2163</v>
      </c>
      <c r="D8073" s="147" t="s">
        <v>4991</v>
      </c>
      <c r="E8073" s="147" t="s">
        <v>1998</v>
      </c>
      <c r="F8073" s="147" t="s">
        <v>5047</v>
      </c>
      <c r="G8073" s="147" t="s">
        <v>1999</v>
      </c>
    </row>
    <row r="8074" spans="1:7">
      <c r="A8074" t="str">
        <f t="shared" si="126"/>
        <v>J1505.BX3</v>
      </c>
      <c r="B8074" s="147" t="s">
        <v>5417</v>
      </c>
      <c r="C8074" s="147" t="s">
        <v>2165</v>
      </c>
      <c r="D8074" s="147" t="s">
        <v>4991</v>
      </c>
      <c r="E8074" s="147" t="s">
        <v>1998</v>
      </c>
      <c r="F8074" s="147" t="s">
        <v>5048</v>
      </c>
      <c r="G8074" s="147" t="s">
        <v>1999</v>
      </c>
    </row>
    <row r="8075" spans="1:7">
      <c r="A8075" t="str">
        <f t="shared" si="126"/>
        <v>J1505.BX4</v>
      </c>
      <c r="B8075" s="147" t="s">
        <v>5417</v>
      </c>
      <c r="C8075" s="147" t="s">
        <v>2167</v>
      </c>
      <c r="D8075" s="147" t="s">
        <v>4991</v>
      </c>
      <c r="E8075" s="147" t="s">
        <v>1998</v>
      </c>
      <c r="F8075" s="147" t="s">
        <v>5049</v>
      </c>
      <c r="G8075" s="147" t="s">
        <v>1999</v>
      </c>
    </row>
    <row r="8076" spans="1:7">
      <c r="A8076" t="str">
        <f t="shared" si="126"/>
        <v>J1505.BX5</v>
      </c>
      <c r="B8076" s="147" t="s">
        <v>5417</v>
      </c>
      <c r="C8076" s="147" t="s">
        <v>2169</v>
      </c>
      <c r="D8076" s="147" t="s">
        <v>4991</v>
      </c>
      <c r="E8076" s="147" t="s">
        <v>1998</v>
      </c>
      <c r="F8076" s="147" t="s">
        <v>5050</v>
      </c>
      <c r="G8076" s="147" t="s">
        <v>1999</v>
      </c>
    </row>
    <row r="8077" spans="1:7">
      <c r="A8077" t="str">
        <f t="shared" si="126"/>
        <v>J1505.BX6</v>
      </c>
      <c r="B8077" s="147" t="s">
        <v>5417</v>
      </c>
      <c r="C8077" s="147" t="s">
        <v>2171</v>
      </c>
      <c r="D8077" s="147" t="s">
        <v>4991</v>
      </c>
      <c r="E8077" s="147" t="s">
        <v>1998</v>
      </c>
      <c r="F8077" s="147" t="s">
        <v>5051</v>
      </c>
      <c r="G8077" s="147" t="s">
        <v>1999</v>
      </c>
    </row>
    <row r="8078" spans="1:7">
      <c r="A8078" t="str">
        <f t="shared" si="126"/>
        <v>J1505.BX7</v>
      </c>
      <c r="B8078" s="147" t="s">
        <v>5417</v>
      </c>
      <c r="C8078" s="147" t="s">
        <v>2173</v>
      </c>
      <c r="D8078" s="147" t="s">
        <v>4991</v>
      </c>
      <c r="E8078" s="147" t="s">
        <v>1998</v>
      </c>
      <c r="F8078" s="147" t="s">
        <v>5052</v>
      </c>
      <c r="G8078" s="147" t="s">
        <v>1999</v>
      </c>
    </row>
    <row r="8079" spans="1:7">
      <c r="A8079" t="str">
        <f t="shared" si="126"/>
        <v>J1505.BX8</v>
      </c>
      <c r="B8079" s="147" t="s">
        <v>5417</v>
      </c>
      <c r="C8079" s="147" t="s">
        <v>2175</v>
      </c>
      <c r="D8079" s="147" t="s">
        <v>4991</v>
      </c>
      <c r="E8079" s="147" t="s">
        <v>1998</v>
      </c>
      <c r="F8079" s="147" t="s">
        <v>5053</v>
      </c>
      <c r="G8079" s="147" t="s">
        <v>1999</v>
      </c>
    </row>
    <row r="8080" spans="1:7">
      <c r="A8080" t="str">
        <f t="shared" si="126"/>
        <v>J1505.BX9</v>
      </c>
      <c r="B8080" s="147" t="s">
        <v>5417</v>
      </c>
      <c r="C8080" s="147" t="s">
        <v>2178</v>
      </c>
      <c r="D8080" s="147" t="s">
        <v>4991</v>
      </c>
      <c r="E8080" s="147" t="s">
        <v>1998</v>
      </c>
      <c r="F8080" s="147" t="s">
        <v>5054</v>
      </c>
      <c r="G8080" s="147" t="s">
        <v>1999</v>
      </c>
    </row>
    <row r="8081" spans="1:7">
      <c r="A8081" t="str">
        <f t="shared" si="126"/>
        <v>J1505.BX10</v>
      </c>
      <c r="B8081" s="147" t="s">
        <v>5417</v>
      </c>
      <c r="C8081" s="147" t="s">
        <v>2180</v>
      </c>
      <c r="D8081" s="147" t="s">
        <v>4991</v>
      </c>
      <c r="E8081" s="147" t="s">
        <v>1998</v>
      </c>
      <c r="F8081" s="147" t="s">
        <v>4853</v>
      </c>
      <c r="G8081" s="149"/>
    </row>
    <row r="8082" spans="1:7">
      <c r="A8082" t="str">
        <f t="shared" si="126"/>
        <v>J1505.BX11</v>
      </c>
      <c r="B8082" s="147" t="s">
        <v>5417</v>
      </c>
      <c r="C8082" s="147" t="s">
        <v>2182</v>
      </c>
      <c r="D8082" s="147" t="s">
        <v>4991</v>
      </c>
      <c r="E8082" s="147" t="s">
        <v>1998</v>
      </c>
      <c r="F8082" s="147" t="s">
        <v>4854</v>
      </c>
      <c r="G8082" s="149"/>
    </row>
    <row r="8083" spans="1:7">
      <c r="A8083" t="str">
        <f t="shared" si="126"/>
        <v>J1505.BX12</v>
      </c>
      <c r="B8083" s="147" t="s">
        <v>5417</v>
      </c>
      <c r="C8083" s="147" t="s">
        <v>2184</v>
      </c>
      <c r="D8083" s="147" t="s">
        <v>4991</v>
      </c>
      <c r="E8083" s="147" t="s">
        <v>1998</v>
      </c>
      <c r="F8083" s="147" t="s">
        <v>4855</v>
      </c>
      <c r="G8083" s="149"/>
    </row>
    <row r="8084" spans="1:7">
      <c r="A8084" t="str">
        <f t="shared" si="126"/>
        <v>J1505.BX13</v>
      </c>
      <c r="B8084" s="147" t="s">
        <v>5417</v>
      </c>
      <c r="C8084" s="147" t="s">
        <v>2186</v>
      </c>
      <c r="D8084" s="147" t="s">
        <v>4991</v>
      </c>
      <c r="E8084" s="147" t="s">
        <v>1998</v>
      </c>
      <c r="F8084" s="147" t="s">
        <v>4907</v>
      </c>
      <c r="G8084" s="149"/>
    </row>
    <row r="8085" spans="1:7">
      <c r="A8085" t="str">
        <f t="shared" si="126"/>
        <v>J1505.BX14</v>
      </c>
      <c r="B8085" s="147" t="s">
        <v>5417</v>
      </c>
      <c r="C8085" s="147" t="s">
        <v>2188</v>
      </c>
      <c r="D8085" s="147" t="s">
        <v>4991</v>
      </c>
      <c r="E8085" s="147" t="s">
        <v>1998</v>
      </c>
      <c r="F8085" s="147" t="s">
        <v>5055</v>
      </c>
      <c r="G8085" s="147" t="s">
        <v>1999</v>
      </c>
    </row>
    <row r="8086" spans="1:7">
      <c r="A8086" t="str">
        <f t="shared" si="126"/>
        <v>J1505.BX15</v>
      </c>
      <c r="B8086" s="147" t="s">
        <v>5417</v>
      </c>
      <c r="C8086" s="147" t="s">
        <v>2191</v>
      </c>
      <c r="D8086" s="147" t="s">
        <v>4991</v>
      </c>
      <c r="E8086" s="147" t="s">
        <v>1998</v>
      </c>
      <c r="F8086" s="147" t="s">
        <v>3302</v>
      </c>
      <c r="G8086" s="149"/>
    </row>
    <row r="8087" spans="1:7">
      <c r="A8087" t="str">
        <f t="shared" si="126"/>
        <v>J1505.BX16</v>
      </c>
      <c r="B8087" s="147" t="s">
        <v>5417</v>
      </c>
      <c r="C8087" s="147" t="s">
        <v>2193</v>
      </c>
      <c r="D8087" s="147" t="s">
        <v>4991</v>
      </c>
      <c r="E8087" s="147" t="s">
        <v>1998</v>
      </c>
      <c r="F8087" s="147" t="s">
        <v>5056</v>
      </c>
      <c r="G8087" s="149"/>
    </row>
    <row r="8088" spans="1:7">
      <c r="A8088" t="str">
        <f t="shared" si="126"/>
        <v>J1505.BY1</v>
      </c>
      <c r="B8088" s="147" t="s">
        <v>5417</v>
      </c>
      <c r="C8088" s="147" t="s">
        <v>2196</v>
      </c>
      <c r="D8088" s="147" t="s">
        <v>4991</v>
      </c>
      <c r="E8088" s="147" t="s">
        <v>1998</v>
      </c>
      <c r="F8088" s="147" t="s">
        <v>4859</v>
      </c>
      <c r="G8088" s="149"/>
    </row>
    <row r="8089" spans="1:7">
      <c r="A8089" t="str">
        <f t="shared" si="126"/>
        <v>J1505.BY2</v>
      </c>
      <c r="B8089" s="147" t="s">
        <v>5417</v>
      </c>
      <c r="C8089" s="147" t="s">
        <v>2198</v>
      </c>
      <c r="D8089" s="147" t="s">
        <v>4991</v>
      </c>
      <c r="E8089" s="147" t="s">
        <v>1998</v>
      </c>
      <c r="F8089" s="147" t="s">
        <v>5057</v>
      </c>
      <c r="G8089" s="147" t="s">
        <v>1999</v>
      </c>
    </row>
    <row r="8090" spans="1:7">
      <c r="A8090" t="str">
        <f t="shared" si="126"/>
        <v>J1505.BY3</v>
      </c>
      <c r="B8090" s="147" t="s">
        <v>5417</v>
      </c>
      <c r="C8090" s="147" t="s">
        <v>2200</v>
      </c>
      <c r="D8090" s="147" t="s">
        <v>4991</v>
      </c>
      <c r="E8090" s="147" t="s">
        <v>1998</v>
      </c>
      <c r="F8090" s="147" t="s">
        <v>5058</v>
      </c>
      <c r="G8090" s="147" t="s">
        <v>1999</v>
      </c>
    </row>
    <row r="8091" spans="1:7">
      <c r="A8091" t="str">
        <f t="shared" si="126"/>
        <v>J1505.BY4</v>
      </c>
      <c r="B8091" s="147" t="s">
        <v>5417</v>
      </c>
      <c r="C8091" s="147" t="s">
        <v>2202</v>
      </c>
      <c r="D8091" s="147" t="s">
        <v>4991</v>
      </c>
      <c r="E8091" s="147" t="s">
        <v>1998</v>
      </c>
      <c r="F8091" s="147" t="s">
        <v>5059</v>
      </c>
      <c r="G8091" s="147" t="s">
        <v>1999</v>
      </c>
    </row>
    <row r="8092" spans="1:7">
      <c r="A8092" t="str">
        <f t="shared" si="126"/>
        <v>J1505.BY5</v>
      </c>
      <c r="B8092" s="147" t="s">
        <v>5417</v>
      </c>
      <c r="C8092" s="147" t="s">
        <v>2204</v>
      </c>
      <c r="D8092" s="147" t="s">
        <v>4991</v>
      </c>
      <c r="E8092" s="147" t="s">
        <v>1998</v>
      </c>
      <c r="F8092" s="147" t="s">
        <v>5060</v>
      </c>
      <c r="G8092" s="147" t="s">
        <v>1999</v>
      </c>
    </row>
    <row r="8093" spans="1:7">
      <c r="A8093" t="str">
        <f t="shared" si="126"/>
        <v>J1505.BY6</v>
      </c>
      <c r="B8093" s="147" t="s">
        <v>5417</v>
      </c>
      <c r="C8093" s="147" t="s">
        <v>2206</v>
      </c>
      <c r="D8093" s="147" t="s">
        <v>4991</v>
      </c>
      <c r="E8093" s="147" t="s">
        <v>1998</v>
      </c>
      <c r="F8093" s="147" t="s">
        <v>5061</v>
      </c>
      <c r="G8093" s="147" t="s">
        <v>1999</v>
      </c>
    </row>
    <row r="8094" spans="1:7">
      <c r="A8094" t="str">
        <f t="shared" si="126"/>
        <v>J1505.BY7</v>
      </c>
      <c r="B8094" s="147" t="s">
        <v>5417</v>
      </c>
      <c r="C8094" s="147" t="s">
        <v>2208</v>
      </c>
      <c r="D8094" s="147" t="s">
        <v>4991</v>
      </c>
      <c r="E8094" s="147" t="s">
        <v>1998</v>
      </c>
      <c r="F8094" s="147" t="s">
        <v>5062</v>
      </c>
      <c r="G8094" s="147" t="s">
        <v>1999</v>
      </c>
    </row>
    <row r="8095" spans="1:7">
      <c r="A8095" t="str">
        <f t="shared" si="126"/>
        <v>J1505.BY8</v>
      </c>
      <c r="B8095" s="147" t="s">
        <v>5417</v>
      </c>
      <c r="C8095" s="147" t="s">
        <v>2210</v>
      </c>
      <c r="D8095" s="147" t="s">
        <v>4991</v>
      </c>
      <c r="E8095" s="147" t="s">
        <v>1998</v>
      </c>
      <c r="F8095" s="147" t="s">
        <v>5063</v>
      </c>
      <c r="G8095" s="147" t="s">
        <v>1999</v>
      </c>
    </row>
    <row r="8096" spans="1:7">
      <c r="A8096" t="str">
        <f t="shared" si="126"/>
        <v>J1505.BY9</v>
      </c>
      <c r="B8096" s="147" t="s">
        <v>5417</v>
      </c>
      <c r="C8096" s="147" t="s">
        <v>2212</v>
      </c>
      <c r="D8096" s="147" t="s">
        <v>4991</v>
      </c>
      <c r="E8096" s="147" t="s">
        <v>1998</v>
      </c>
      <c r="F8096" s="147" t="s">
        <v>5064</v>
      </c>
      <c r="G8096" s="147" t="s">
        <v>1999</v>
      </c>
    </row>
    <row r="8097" spans="1:7">
      <c r="A8097" t="str">
        <f t="shared" si="126"/>
        <v>J1505.BY10</v>
      </c>
      <c r="B8097" s="147" t="s">
        <v>5417</v>
      </c>
      <c r="C8097" s="147" t="s">
        <v>2214</v>
      </c>
      <c r="D8097" s="147" t="s">
        <v>4991</v>
      </c>
      <c r="E8097" s="147" t="s">
        <v>1998</v>
      </c>
      <c r="F8097" s="147" t="s">
        <v>4868</v>
      </c>
      <c r="G8097" s="149"/>
    </row>
    <row r="8098" spans="1:7">
      <c r="A8098" t="str">
        <f t="shared" si="126"/>
        <v>J1505.BY11</v>
      </c>
      <c r="B8098" s="147" t="s">
        <v>5417</v>
      </c>
      <c r="C8098" s="147" t="s">
        <v>2216</v>
      </c>
      <c r="D8098" s="147" t="s">
        <v>4991</v>
      </c>
      <c r="E8098" s="147" t="s">
        <v>1998</v>
      </c>
      <c r="F8098" s="147" t="s">
        <v>4869</v>
      </c>
      <c r="G8098" s="149"/>
    </row>
    <row r="8099" spans="1:7">
      <c r="A8099" t="str">
        <f t="shared" si="126"/>
        <v>J1505.BY12</v>
      </c>
      <c r="B8099" s="147" t="s">
        <v>5417</v>
      </c>
      <c r="C8099" s="147" t="s">
        <v>2218</v>
      </c>
      <c r="D8099" s="147" t="s">
        <v>4991</v>
      </c>
      <c r="E8099" s="147" t="s">
        <v>1998</v>
      </c>
      <c r="F8099" s="147" t="s">
        <v>4870</v>
      </c>
      <c r="G8099" s="149"/>
    </row>
    <row r="8100" spans="1:7">
      <c r="A8100" t="str">
        <f t="shared" si="126"/>
        <v>J1505.BY13</v>
      </c>
      <c r="B8100" s="147" t="s">
        <v>5417</v>
      </c>
      <c r="C8100" s="147" t="s">
        <v>2220</v>
      </c>
      <c r="D8100" s="147" t="s">
        <v>4991</v>
      </c>
      <c r="E8100" s="147" t="s">
        <v>1998</v>
      </c>
      <c r="F8100" s="147" t="s">
        <v>4923</v>
      </c>
      <c r="G8100" s="149"/>
    </row>
    <row r="8101" spans="1:7">
      <c r="A8101" t="str">
        <f t="shared" si="126"/>
        <v>J1505.BY14</v>
      </c>
      <c r="B8101" s="147" t="s">
        <v>5417</v>
      </c>
      <c r="C8101" s="147" t="s">
        <v>2222</v>
      </c>
      <c r="D8101" s="147" t="s">
        <v>4991</v>
      </c>
      <c r="E8101" s="147" t="s">
        <v>1998</v>
      </c>
      <c r="F8101" s="147" t="s">
        <v>5065</v>
      </c>
      <c r="G8101" s="147" t="s">
        <v>1999</v>
      </c>
    </row>
    <row r="8102" spans="1:7">
      <c r="A8102" t="str">
        <f t="shared" si="126"/>
        <v>J1505.BY15</v>
      </c>
      <c r="B8102" s="147" t="s">
        <v>5417</v>
      </c>
      <c r="C8102" s="147" t="s">
        <v>2224</v>
      </c>
      <c r="D8102" s="147" t="s">
        <v>4991</v>
      </c>
      <c r="E8102" s="147" t="s">
        <v>1998</v>
      </c>
      <c r="F8102" s="147" t="s">
        <v>3316</v>
      </c>
      <c r="G8102" s="149"/>
    </row>
    <row r="8103" spans="1:7">
      <c r="A8103" t="str">
        <f t="shared" si="126"/>
        <v>J1505.BY16</v>
      </c>
      <c r="B8103" s="147" t="s">
        <v>5417</v>
      </c>
      <c r="C8103" s="147" t="s">
        <v>2226</v>
      </c>
      <c r="D8103" s="147" t="s">
        <v>4991</v>
      </c>
      <c r="E8103" s="147" t="s">
        <v>1998</v>
      </c>
      <c r="F8103" s="147" t="s">
        <v>5066</v>
      </c>
      <c r="G8103" s="149"/>
    </row>
    <row r="8104" spans="1:7">
      <c r="A8104" t="str">
        <f t="shared" si="126"/>
        <v>J1505.CS1</v>
      </c>
      <c r="B8104" s="147" t="s">
        <v>5417</v>
      </c>
      <c r="C8104" s="147" t="s">
        <v>2228</v>
      </c>
      <c r="D8104" s="147" t="s">
        <v>4991</v>
      </c>
      <c r="E8104" s="147" t="s">
        <v>1998</v>
      </c>
      <c r="F8104" s="147" t="s">
        <v>5067</v>
      </c>
      <c r="G8104" s="147" t="s">
        <v>5436</v>
      </c>
    </row>
    <row r="8105" spans="1:7">
      <c r="A8105" t="str">
        <f t="shared" si="126"/>
        <v>J1505.CS2</v>
      </c>
      <c r="B8105" s="147" t="s">
        <v>5417</v>
      </c>
      <c r="C8105" s="147" t="s">
        <v>2230</v>
      </c>
      <c r="D8105" s="147" t="s">
        <v>4991</v>
      </c>
      <c r="E8105" s="147" t="s">
        <v>1998</v>
      </c>
      <c r="F8105" s="147" t="s">
        <v>5069</v>
      </c>
      <c r="G8105" s="147" t="s">
        <v>5437</v>
      </c>
    </row>
    <row r="8106" spans="1:7">
      <c r="A8106" t="str">
        <f t="shared" si="126"/>
        <v>J1505.CS3</v>
      </c>
      <c r="B8106" s="147" t="s">
        <v>5417</v>
      </c>
      <c r="C8106" s="147" t="s">
        <v>2232</v>
      </c>
      <c r="D8106" s="147" t="s">
        <v>4991</v>
      </c>
      <c r="E8106" s="147" t="s">
        <v>1998</v>
      </c>
      <c r="F8106" s="147" t="s">
        <v>5071</v>
      </c>
      <c r="G8106" s="147" t="s">
        <v>5438</v>
      </c>
    </row>
    <row r="8107" spans="1:7">
      <c r="A8107" t="str">
        <f t="shared" si="126"/>
        <v>J1505.CS4</v>
      </c>
      <c r="B8107" s="147" t="s">
        <v>5417</v>
      </c>
      <c r="C8107" s="147" t="s">
        <v>2234</v>
      </c>
      <c r="D8107" s="147" t="s">
        <v>4991</v>
      </c>
      <c r="E8107" s="147" t="s">
        <v>1998</v>
      </c>
      <c r="F8107" s="147" t="s">
        <v>5073</v>
      </c>
      <c r="G8107" s="147" t="s">
        <v>5439</v>
      </c>
    </row>
    <row r="8108" spans="1:7">
      <c r="A8108" t="str">
        <f t="shared" si="126"/>
        <v>J1505.CS5</v>
      </c>
      <c r="B8108" s="147" t="s">
        <v>5417</v>
      </c>
      <c r="C8108" s="147" t="s">
        <v>2236</v>
      </c>
      <c r="D8108" s="147" t="s">
        <v>4991</v>
      </c>
      <c r="E8108" s="147" t="s">
        <v>1998</v>
      </c>
      <c r="F8108" s="147" t="s">
        <v>4901</v>
      </c>
      <c r="G8108" s="149"/>
    </row>
    <row r="8109" spans="1:7">
      <c r="A8109" t="str">
        <f t="shared" si="126"/>
        <v>J1505.CS6</v>
      </c>
      <c r="B8109" s="147" t="s">
        <v>5417</v>
      </c>
      <c r="C8109" s="147" t="s">
        <v>2239</v>
      </c>
      <c r="D8109" s="147" t="s">
        <v>4991</v>
      </c>
      <c r="E8109" s="147" t="s">
        <v>1998</v>
      </c>
      <c r="F8109" s="147" t="s">
        <v>5075</v>
      </c>
      <c r="G8109" s="147" t="s">
        <v>5440</v>
      </c>
    </row>
    <row r="8110" spans="1:7">
      <c r="A8110" t="str">
        <f t="shared" si="126"/>
        <v>J1505.CS7</v>
      </c>
      <c r="B8110" s="147" t="s">
        <v>5417</v>
      </c>
      <c r="C8110" s="147" t="s">
        <v>2241</v>
      </c>
      <c r="D8110" s="147" t="s">
        <v>4991</v>
      </c>
      <c r="E8110" s="147" t="s">
        <v>1998</v>
      </c>
      <c r="F8110" s="147" t="s">
        <v>5077</v>
      </c>
      <c r="G8110" s="147" t="s">
        <v>5441</v>
      </c>
    </row>
    <row r="8111" spans="1:7">
      <c r="A8111" t="str">
        <f t="shared" si="126"/>
        <v>J1505.CS8</v>
      </c>
      <c r="B8111" s="147" t="s">
        <v>5417</v>
      </c>
      <c r="C8111" s="147" t="s">
        <v>2243</v>
      </c>
      <c r="D8111" s="147" t="s">
        <v>4991</v>
      </c>
      <c r="E8111" s="147" t="s">
        <v>1998</v>
      </c>
      <c r="F8111" s="147" t="s">
        <v>5079</v>
      </c>
      <c r="G8111" s="147" t="s">
        <v>5442</v>
      </c>
    </row>
    <row r="8112" spans="1:7">
      <c r="A8112" t="str">
        <f t="shared" si="126"/>
        <v>J1505.CS9</v>
      </c>
      <c r="B8112" s="147" t="s">
        <v>5417</v>
      </c>
      <c r="C8112" s="147" t="s">
        <v>2246</v>
      </c>
      <c r="D8112" s="147" t="s">
        <v>4991</v>
      </c>
      <c r="E8112" s="147" t="s">
        <v>1998</v>
      </c>
      <c r="F8112" s="147" t="s">
        <v>5081</v>
      </c>
      <c r="G8112" s="147" t="s">
        <v>5443</v>
      </c>
    </row>
    <row r="8113" spans="1:7">
      <c r="A8113" t="str">
        <f t="shared" si="126"/>
        <v>J1505.CS10</v>
      </c>
      <c r="B8113" s="147" t="s">
        <v>5417</v>
      </c>
      <c r="C8113" s="147" t="s">
        <v>2249</v>
      </c>
      <c r="D8113" s="147" t="s">
        <v>4991</v>
      </c>
      <c r="E8113" s="147" t="s">
        <v>1998</v>
      </c>
      <c r="F8113" s="147" t="s">
        <v>5083</v>
      </c>
      <c r="G8113" s="147" t="s">
        <v>5444</v>
      </c>
    </row>
    <row r="8114" spans="1:7">
      <c r="A8114" t="str">
        <f t="shared" si="126"/>
        <v>J1505.CS11</v>
      </c>
      <c r="B8114" s="147" t="s">
        <v>5417</v>
      </c>
      <c r="C8114" s="147" t="s">
        <v>2252</v>
      </c>
      <c r="D8114" s="147" t="s">
        <v>4991</v>
      </c>
      <c r="E8114" s="147" t="s">
        <v>1998</v>
      </c>
      <c r="F8114" s="147" t="s">
        <v>5085</v>
      </c>
      <c r="G8114" s="147" t="s">
        <v>5445</v>
      </c>
    </row>
    <row r="8115" spans="1:7">
      <c r="A8115" t="str">
        <f t="shared" si="126"/>
        <v>J1505.CS12</v>
      </c>
      <c r="B8115" s="147" t="s">
        <v>5417</v>
      </c>
      <c r="C8115" s="147" t="s">
        <v>2254</v>
      </c>
      <c r="D8115" s="147" t="s">
        <v>4991</v>
      </c>
      <c r="E8115" s="147" t="s">
        <v>1998</v>
      </c>
      <c r="F8115" s="147" t="s">
        <v>5087</v>
      </c>
      <c r="G8115" s="147" t="s">
        <v>5446</v>
      </c>
    </row>
    <row r="8116" spans="1:7">
      <c r="A8116" t="str">
        <f t="shared" si="126"/>
        <v>J1505.CS13</v>
      </c>
      <c r="B8116" s="147" t="s">
        <v>5417</v>
      </c>
      <c r="C8116" s="147" t="s">
        <v>2257</v>
      </c>
      <c r="D8116" s="147" t="s">
        <v>4991</v>
      </c>
      <c r="E8116" s="147" t="s">
        <v>1998</v>
      </c>
      <c r="F8116" s="147" t="s">
        <v>5089</v>
      </c>
      <c r="G8116" s="147" t="s">
        <v>5447</v>
      </c>
    </row>
    <row r="8117" spans="1:7">
      <c r="A8117" t="str">
        <f t="shared" si="126"/>
        <v>J1505.CS14</v>
      </c>
      <c r="B8117" s="147" t="s">
        <v>5417</v>
      </c>
      <c r="C8117" s="147" t="s">
        <v>2260</v>
      </c>
      <c r="D8117" s="147" t="s">
        <v>4991</v>
      </c>
      <c r="E8117" s="147" t="s">
        <v>1998</v>
      </c>
      <c r="F8117" s="147" t="s">
        <v>5091</v>
      </c>
      <c r="G8117" s="147" t="s">
        <v>5448</v>
      </c>
    </row>
    <row r="8118" spans="1:7">
      <c r="A8118" t="str">
        <f t="shared" si="126"/>
        <v>J1505.CS15</v>
      </c>
      <c r="B8118" s="147" t="s">
        <v>5417</v>
      </c>
      <c r="C8118" s="147" t="s">
        <v>2262</v>
      </c>
      <c r="D8118" s="147" t="s">
        <v>4991</v>
      </c>
      <c r="E8118" s="147" t="s">
        <v>1998</v>
      </c>
      <c r="F8118" s="147" t="s">
        <v>4902</v>
      </c>
      <c r="G8118" s="149"/>
    </row>
    <row r="8119" spans="1:7">
      <c r="A8119" t="str">
        <f t="shared" si="126"/>
        <v>J1505.CS16</v>
      </c>
      <c r="B8119" s="147" t="s">
        <v>5417</v>
      </c>
      <c r="C8119" s="147" t="s">
        <v>2264</v>
      </c>
      <c r="D8119" s="147" t="s">
        <v>4991</v>
      </c>
      <c r="E8119" s="147" t="s">
        <v>1998</v>
      </c>
      <c r="F8119" s="147" t="s">
        <v>4961</v>
      </c>
      <c r="G8119" s="149"/>
    </row>
    <row r="8120" spans="1:7">
      <c r="A8120" t="str">
        <f t="shared" si="126"/>
        <v>J1505.CX1</v>
      </c>
      <c r="B8120" s="147" t="s">
        <v>5417</v>
      </c>
      <c r="C8120" s="147" t="s">
        <v>2266</v>
      </c>
      <c r="D8120" s="147" t="s">
        <v>4991</v>
      </c>
      <c r="E8120" s="147" t="s">
        <v>1998</v>
      </c>
      <c r="F8120" s="147" t="s">
        <v>5093</v>
      </c>
      <c r="G8120" s="147" t="s">
        <v>1999</v>
      </c>
    </row>
    <row r="8121" spans="1:7">
      <c r="A8121" t="str">
        <f t="shared" si="126"/>
        <v>J1505.CX2</v>
      </c>
      <c r="B8121" s="147" t="s">
        <v>5417</v>
      </c>
      <c r="C8121" s="147" t="s">
        <v>2268</v>
      </c>
      <c r="D8121" s="147" t="s">
        <v>4991</v>
      </c>
      <c r="E8121" s="147" t="s">
        <v>1998</v>
      </c>
      <c r="F8121" s="147" t="s">
        <v>5094</v>
      </c>
      <c r="G8121" s="147" t="s">
        <v>1999</v>
      </c>
    </row>
    <row r="8122" spans="1:7">
      <c r="A8122" t="str">
        <f t="shared" si="126"/>
        <v>J1505.CX3</v>
      </c>
      <c r="B8122" s="147" t="s">
        <v>5417</v>
      </c>
      <c r="C8122" s="147" t="s">
        <v>2270</v>
      </c>
      <c r="D8122" s="147" t="s">
        <v>4991</v>
      </c>
      <c r="E8122" s="147" t="s">
        <v>1998</v>
      </c>
      <c r="F8122" s="147" t="s">
        <v>5095</v>
      </c>
      <c r="G8122" s="147" t="s">
        <v>1999</v>
      </c>
    </row>
    <row r="8123" spans="1:7">
      <c r="A8123" t="str">
        <f t="shared" si="126"/>
        <v>J1505.CX4</v>
      </c>
      <c r="B8123" s="147" t="s">
        <v>5417</v>
      </c>
      <c r="C8123" s="147" t="s">
        <v>2272</v>
      </c>
      <c r="D8123" s="147" t="s">
        <v>4991</v>
      </c>
      <c r="E8123" s="147" t="s">
        <v>1998</v>
      </c>
      <c r="F8123" s="147" t="s">
        <v>5096</v>
      </c>
      <c r="G8123" s="147" t="s">
        <v>1999</v>
      </c>
    </row>
    <row r="8124" spans="1:7">
      <c r="A8124" t="str">
        <f t="shared" si="126"/>
        <v>J1505.CX5</v>
      </c>
      <c r="B8124" s="147" t="s">
        <v>5417</v>
      </c>
      <c r="C8124" s="147" t="s">
        <v>2274</v>
      </c>
      <c r="D8124" s="147" t="s">
        <v>4991</v>
      </c>
      <c r="E8124" s="147" t="s">
        <v>1998</v>
      </c>
      <c r="F8124" s="147" t="s">
        <v>4917</v>
      </c>
      <c r="G8124" s="149"/>
    </row>
    <row r="8125" spans="1:7">
      <c r="A8125" t="str">
        <f t="shared" si="126"/>
        <v>J1505.CX6</v>
      </c>
      <c r="B8125" s="147" t="s">
        <v>5417</v>
      </c>
      <c r="C8125" s="147" t="s">
        <v>2276</v>
      </c>
      <c r="D8125" s="147" t="s">
        <v>4991</v>
      </c>
      <c r="E8125" s="147" t="s">
        <v>1998</v>
      </c>
      <c r="F8125" s="147" t="s">
        <v>5097</v>
      </c>
      <c r="G8125" s="147" t="s">
        <v>1999</v>
      </c>
    </row>
    <row r="8126" spans="1:7">
      <c r="A8126" t="str">
        <f t="shared" si="126"/>
        <v>J1505.CX7</v>
      </c>
      <c r="B8126" s="147" t="s">
        <v>5417</v>
      </c>
      <c r="C8126" s="147" t="s">
        <v>2278</v>
      </c>
      <c r="D8126" s="147" t="s">
        <v>4991</v>
      </c>
      <c r="E8126" s="147" t="s">
        <v>1998</v>
      </c>
      <c r="F8126" s="147" t="s">
        <v>5098</v>
      </c>
      <c r="G8126" s="147" t="s">
        <v>1999</v>
      </c>
    </row>
    <row r="8127" spans="1:7">
      <c r="A8127" t="str">
        <f t="shared" si="126"/>
        <v>J1505.CX8</v>
      </c>
      <c r="B8127" s="147" t="s">
        <v>5417</v>
      </c>
      <c r="C8127" s="147" t="s">
        <v>2280</v>
      </c>
      <c r="D8127" s="147" t="s">
        <v>4991</v>
      </c>
      <c r="E8127" s="147" t="s">
        <v>1998</v>
      </c>
      <c r="F8127" s="147" t="s">
        <v>5099</v>
      </c>
      <c r="G8127" s="147" t="s">
        <v>1999</v>
      </c>
    </row>
    <row r="8128" spans="1:7">
      <c r="A8128" t="str">
        <f t="shared" si="126"/>
        <v>J1505.CX9</v>
      </c>
      <c r="B8128" s="147" t="s">
        <v>5417</v>
      </c>
      <c r="C8128" s="147" t="s">
        <v>2283</v>
      </c>
      <c r="D8128" s="147" t="s">
        <v>4991</v>
      </c>
      <c r="E8128" s="147" t="s">
        <v>1998</v>
      </c>
      <c r="F8128" s="147" t="s">
        <v>5100</v>
      </c>
      <c r="G8128" s="147" t="s">
        <v>1999</v>
      </c>
    </row>
    <row r="8129" spans="1:7">
      <c r="A8129" t="str">
        <f t="shared" si="126"/>
        <v>J1505.CX10</v>
      </c>
      <c r="B8129" s="147" t="s">
        <v>5417</v>
      </c>
      <c r="C8129" s="147" t="s">
        <v>2285</v>
      </c>
      <c r="D8129" s="147" t="s">
        <v>4991</v>
      </c>
      <c r="E8129" s="147" t="s">
        <v>1998</v>
      </c>
      <c r="F8129" s="147" t="s">
        <v>5101</v>
      </c>
      <c r="G8129" s="147" t="s">
        <v>1999</v>
      </c>
    </row>
    <row r="8130" spans="1:7">
      <c r="A8130" t="str">
        <f t="shared" si="126"/>
        <v>J1505.CX11</v>
      </c>
      <c r="B8130" s="147" t="s">
        <v>5417</v>
      </c>
      <c r="C8130" s="147" t="s">
        <v>2287</v>
      </c>
      <c r="D8130" s="147" t="s">
        <v>4991</v>
      </c>
      <c r="E8130" s="147" t="s">
        <v>1998</v>
      </c>
      <c r="F8130" s="147" t="s">
        <v>5102</v>
      </c>
      <c r="G8130" s="147" t="s">
        <v>1999</v>
      </c>
    </row>
    <row r="8131" spans="1:7">
      <c r="A8131" t="str">
        <f t="shared" si="126"/>
        <v>J1505.CX12</v>
      </c>
      <c r="B8131" s="147" t="s">
        <v>5417</v>
      </c>
      <c r="C8131" s="147" t="s">
        <v>2289</v>
      </c>
      <c r="D8131" s="147" t="s">
        <v>4991</v>
      </c>
      <c r="E8131" s="147" t="s">
        <v>1998</v>
      </c>
      <c r="F8131" s="147" t="s">
        <v>5103</v>
      </c>
      <c r="G8131" s="147" t="s">
        <v>1999</v>
      </c>
    </row>
    <row r="8132" spans="1:7">
      <c r="A8132" t="str">
        <f t="shared" si="126"/>
        <v>J1505.CX13</v>
      </c>
      <c r="B8132" s="147" t="s">
        <v>5417</v>
      </c>
      <c r="C8132" s="147" t="s">
        <v>2291</v>
      </c>
      <c r="D8132" s="147" t="s">
        <v>4991</v>
      </c>
      <c r="E8132" s="147" t="s">
        <v>1998</v>
      </c>
      <c r="F8132" s="147" t="s">
        <v>5104</v>
      </c>
      <c r="G8132" s="147" t="s">
        <v>1999</v>
      </c>
    </row>
    <row r="8133" spans="1:7">
      <c r="A8133" t="str">
        <f t="shared" si="126"/>
        <v>J1505.CX14</v>
      </c>
      <c r="B8133" s="147" t="s">
        <v>5417</v>
      </c>
      <c r="C8133" s="147" t="s">
        <v>2294</v>
      </c>
      <c r="D8133" s="147" t="s">
        <v>4991</v>
      </c>
      <c r="E8133" s="147" t="s">
        <v>1998</v>
      </c>
      <c r="F8133" s="147" t="s">
        <v>5105</v>
      </c>
      <c r="G8133" s="147" t="s">
        <v>1999</v>
      </c>
    </row>
    <row r="8134" spans="1:7">
      <c r="A8134" t="str">
        <f t="shared" ref="A8134:A8197" si="127">B8134&amp;"."&amp;C8134</f>
        <v>J1505.CX15</v>
      </c>
      <c r="B8134" s="147" t="s">
        <v>5417</v>
      </c>
      <c r="C8134" s="147" t="s">
        <v>2296</v>
      </c>
      <c r="D8134" s="147" t="s">
        <v>4991</v>
      </c>
      <c r="E8134" s="147" t="s">
        <v>1998</v>
      </c>
      <c r="F8134" s="147" t="s">
        <v>4918</v>
      </c>
      <c r="G8134" s="149"/>
    </row>
    <row r="8135" spans="1:7">
      <c r="A8135" t="str">
        <f t="shared" si="127"/>
        <v>J1505.CX16</v>
      </c>
      <c r="B8135" s="147" t="s">
        <v>5417</v>
      </c>
      <c r="C8135" s="147" t="s">
        <v>2298</v>
      </c>
      <c r="D8135" s="147" t="s">
        <v>4991</v>
      </c>
      <c r="E8135" s="147" t="s">
        <v>1998</v>
      </c>
      <c r="F8135" s="147" t="s">
        <v>4975</v>
      </c>
      <c r="G8135" s="149"/>
    </row>
    <row r="8136" spans="1:7">
      <c r="A8136" t="str">
        <f t="shared" si="127"/>
        <v>J1505.CY1</v>
      </c>
      <c r="B8136" s="147" t="s">
        <v>5417</v>
      </c>
      <c r="C8136" s="147" t="s">
        <v>2300</v>
      </c>
      <c r="D8136" s="147" t="s">
        <v>4991</v>
      </c>
      <c r="E8136" s="147" t="s">
        <v>1998</v>
      </c>
      <c r="F8136" s="147" t="s">
        <v>5106</v>
      </c>
      <c r="G8136" s="147" t="s">
        <v>1999</v>
      </c>
    </row>
    <row r="8137" spans="1:7">
      <c r="A8137" t="str">
        <f t="shared" si="127"/>
        <v>J1505.CY2</v>
      </c>
      <c r="B8137" s="147" t="s">
        <v>5417</v>
      </c>
      <c r="C8137" s="147" t="s">
        <v>2302</v>
      </c>
      <c r="D8137" s="147" t="s">
        <v>4991</v>
      </c>
      <c r="E8137" s="147" t="s">
        <v>1998</v>
      </c>
      <c r="F8137" s="147" t="s">
        <v>5107</v>
      </c>
      <c r="G8137" s="147" t="s">
        <v>1999</v>
      </c>
    </row>
    <row r="8138" spans="1:7">
      <c r="A8138" t="str">
        <f t="shared" si="127"/>
        <v>J1505.CY3</v>
      </c>
      <c r="B8138" s="147" t="s">
        <v>5417</v>
      </c>
      <c r="C8138" s="147" t="s">
        <v>2304</v>
      </c>
      <c r="D8138" s="147" t="s">
        <v>4991</v>
      </c>
      <c r="E8138" s="147" t="s">
        <v>1998</v>
      </c>
      <c r="F8138" s="147" t="s">
        <v>5108</v>
      </c>
      <c r="G8138" s="147" t="s">
        <v>1999</v>
      </c>
    </row>
    <row r="8139" spans="1:7">
      <c r="A8139" t="str">
        <f t="shared" si="127"/>
        <v>J1505.CY4</v>
      </c>
      <c r="B8139" s="147" t="s">
        <v>5417</v>
      </c>
      <c r="C8139" s="147" t="s">
        <v>2306</v>
      </c>
      <c r="D8139" s="147" t="s">
        <v>4991</v>
      </c>
      <c r="E8139" s="147" t="s">
        <v>1998</v>
      </c>
      <c r="F8139" s="147" t="s">
        <v>5109</v>
      </c>
      <c r="G8139" s="147" t="s">
        <v>1999</v>
      </c>
    </row>
    <row r="8140" spans="1:7">
      <c r="A8140" t="str">
        <f t="shared" si="127"/>
        <v>J1505.CY5</v>
      </c>
      <c r="B8140" s="147" t="s">
        <v>5417</v>
      </c>
      <c r="C8140" s="147" t="s">
        <v>2308</v>
      </c>
      <c r="D8140" s="147" t="s">
        <v>4991</v>
      </c>
      <c r="E8140" s="147" t="s">
        <v>1998</v>
      </c>
      <c r="F8140" s="147" t="s">
        <v>4933</v>
      </c>
      <c r="G8140" s="149"/>
    </row>
    <row r="8141" spans="1:7">
      <c r="A8141" t="str">
        <f t="shared" si="127"/>
        <v>J1505.CY6</v>
      </c>
      <c r="B8141" s="147" t="s">
        <v>5417</v>
      </c>
      <c r="C8141" s="147" t="s">
        <v>2310</v>
      </c>
      <c r="D8141" s="147" t="s">
        <v>4991</v>
      </c>
      <c r="E8141" s="147" t="s">
        <v>1998</v>
      </c>
      <c r="F8141" s="147" t="s">
        <v>5110</v>
      </c>
      <c r="G8141" s="147" t="s">
        <v>1999</v>
      </c>
    </row>
    <row r="8142" spans="1:7">
      <c r="A8142" t="str">
        <f t="shared" si="127"/>
        <v>J1505.CY7</v>
      </c>
      <c r="B8142" s="147" t="s">
        <v>5417</v>
      </c>
      <c r="C8142" s="147" t="s">
        <v>2312</v>
      </c>
      <c r="D8142" s="147" t="s">
        <v>4991</v>
      </c>
      <c r="E8142" s="147" t="s">
        <v>1998</v>
      </c>
      <c r="F8142" s="147" t="s">
        <v>5111</v>
      </c>
      <c r="G8142" s="147" t="s">
        <v>1999</v>
      </c>
    </row>
    <row r="8143" spans="1:7">
      <c r="A8143" t="str">
        <f t="shared" si="127"/>
        <v>J1505.CY8</v>
      </c>
      <c r="B8143" s="147" t="s">
        <v>5417</v>
      </c>
      <c r="C8143" s="147" t="s">
        <v>2314</v>
      </c>
      <c r="D8143" s="147" t="s">
        <v>4991</v>
      </c>
      <c r="E8143" s="147" t="s">
        <v>1998</v>
      </c>
      <c r="F8143" s="147" t="s">
        <v>5112</v>
      </c>
      <c r="G8143" s="147" t="s">
        <v>1999</v>
      </c>
    </row>
    <row r="8144" spans="1:7">
      <c r="A8144" t="str">
        <f t="shared" si="127"/>
        <v>J1505.CY9</v>
      </c>
      <c r="B8144" s="147" t="s">
        <v>5417</v>
      </c>
      <c r="C8144" s="147" t="s">
        <v>2316</v>
      </c>
      <c r="D8144" s="147" t="s">
        <v>4991</v>
      </c>
      <c r="E8144" s="147" t="s">
        <v>1998</v>
      </c>
      <c r="F8144" s="147" t="s">
        <v>5113</v>
      </c>
      <c r="G8144" s="147" t="s">
        <v>1999</v>
      </c>
    </row>
    <row r="8145" spans="1:7">
      <c r="A8145" t="str">
        <f t="shared" si="127"/>
        <v>J1505.CY10</v>
      </c>
      <c r="B8145" s="147" t="s">
        <v>5417</v>
      </c>
      <c r="C8145" s="147" t="s">
        <v>2318</v>
      </c>
      <c r="D8145" s="147" t="s">
        <v>4991</v>
      </c>
      <c r="E8145" s="147" t="s">
        <v>1998</v>
      </c>
      <c r="F8145" s="147" t="s">
        <v>5114</v>
      </c>
      <c r="G8145" s="147" t="s">
        <v>1999</v>
      </c>
    </row>
    <row r="8146" spans="1:7">
      <c r="A8146" t="str">
        <f t="shared" si="127"/>
        <v>J1505.CY11</v>
      </c>
      <c r="B8146" s="147" t="s">
        <v>5417</v>
      </c>
      <c r="C8146" s="147" t="s">
        <v>2320</v>
      </c>
      <c r="D8146" s="147" t="s">
        <v>4991</v>
      </c>
      <c r="E8146" s="147" t="s">
        <v>1998</v>
      </c>
      <c r="F8146" s="147" t="s">
        <v>5115</v>
      </c>
      <c r="G8146" s="147" t="s">
        <v>1999</v>
      </c>
    </row>
    <row r="8147" spans="1:7">
      <c r="A8147" t="str">
        <f t="shared" si="127"/>
        <v>J1505.CY12</v>
      </c>
      <c r="B8147" s="147" t="s">
        <v>5417</v>
      </c>
      <c r="C8147" s="147" t="s">
        <v>2322</v>
      </c>
      <c r="D8147" s="147" t="s">
        <v>4991</v>
      </c>
      <c r="E8147" s="147" t="s">
        <v>1998</v>
      </c>
      <c r="F8147" s="147" t="s">
        <v>5116</v>
      </c>
      <c r="G8147" s="147" t="s">
        <v>1999</v>
      </c>
    </row>
    <row r="8148" spans="1:7">
      <c r="A8148" t="str">
        <f t="shared" si="127"/>
        <v>J1505.CY13</v>
      </c>
      <c r="B8148" s="147" t="s">
        <v>5417</v>
      </c>
      <c r="C8148" s="147" t="s">
        <v>2324</v>
      </c>
      <c r="D8148" s="147" t="s">
        <v>4991</v>
      </c>
      <c r="E8148" s="147" t="s">
        <v>1998</v>
      </c>
      <c r="F8148" s="147" t="s">
        <v>5117</v>
      </c>
      <c r="G8148" s="147" t="s">
        <v>1999</v>
      </c>
    </row>
    <row r="8149" spans="1:7">
      <c r="A8149" t="str">
        <f t="shared" si="127"/>
        <v>J1505.CY14</v>
      </c>
      <c r="B8149" s="147" t="s">
        <v>5417</v>
      </c>
      <c r="C8149" s="147" t="s">
        <v>2326</v>
      </c>
      <c r="D8149" s="147" t="s">
        <v>4991</v>
      </c>
      <c r="E8149" s="147" t="s">
        <v>1998</v>
      </c>
      <c r="F8149" s="147" t="s">
        <v>5118</v>
      </c>
      <c r="G8149" s="147" t="s">
        <v>1999</v>
      </c>
    </row>
    <row r="8150" spans="1:7">
      <c r="A8150" t="str">
        <f t="shared" si="127"/>
        <v>J1505.CY15</v>
      </c>
      <c r="B8150" s="147" t="s">
        <v>5417</v>
      </c>
      <c r="C8150" s="147" t="s">
        <v>2328</v>
      </c>
      <c r="D8150" s="147" t="s">
        <v>4991</v>
      </c>
      <c r="E8150" s="147" t="s">
        <v>1998</v>
      </c>
      <c r="F8150" s="147" t="s">
        <v>4934</v>
      </c>
      <c r="G8150" s="149"/>
    </row>
    <row r="8151" spans="1:7">
      <c r="A8151" t="str">
        <f t="shared" si="127"/>
        <v>J1505.CY16</v>
      </c>
      <c r="B8151" s="147" t="s">
        <v>5417</v>
      </c>
      <c r="C8151" s="147" t="s">
        <v>2330</v>
      </c>
      <c r="D8151" s="147" t="s">
        <v>4991</v>
      </c>
      <c r="E8151" s="147" t="s">
        <v>1998</v>
      </c>
      <c r="F8151" s="147" t="s">
        <v>4989</v>
      </c>
      <c r="G8151" s="149"/>
    </row>
    <row r="8152" spans="1:7">
      <c r="A8152" t="str">
        <f t="shared" si="127"/>
        <v>J1505.DS1</v>
      </c>
      <c r="B8152" s="147" t="s">
        <v>5417</v>
      </c>
      <c r="C8152" s="147" t="s">
        <v>2332</v>
      </c>
      <c r="D8152" s="147" t="s">
        <v>4991</v>
      </c>
      <c r="E8152" s="147" t="s">
        <v>1998</v>
      </c>
      <c r="F8152" s="147" t="s">
        <v>5119</v>
      </c>
      <c r="G8152" s="147" t="s">
        <v>5449</v>
      </c>
    </row>
    <row r="8153" spans="1:7">
      <c r="A8153" t="str">
        <f t="shared" si="127"/>
        <v>J1505.DS2</v>
      </c>
      <c r="B8153" s="147" t="s">
        <v>5417</v>
      </c>
      <c r="C8153" s="147" t="s">
        <v>2334</v>
      </c>
      <c r="D8153" s="147" t="s">
        <v>4991</v>
      </c>
      <c r="E8153" s="147" t="s">
        <v>1998</v>
      </c>
      <c r="F8153" s="147" t="s">
        <v>5121</v>
      </c>
      <c r="G8153" s="147" t="s">
        <v>5450</v>
      </c>
    </row>
    <row r="8154" spans="1:7">
      <c r="A8154" t="str">
        <f t="shared" si="127"/>
        <v>J1505.DS3</v>
      </c>
      <c r="B8154" s="147" t="s">
        <v>5417</v>
      </c>
      <c r="C8154" s="147" t="s">
        <v>2336</v>
      </c>
      <c r="D8154" s="147" t="s">
        <v>4991</v>
      </c>
      <c r="E8154" s="147" t="s">
        <v>1998</v>
      </c>
      <c r="F8154" s="147" t="s">
        <v>5123</v>
      </c>
      <c r="G8154" s="147" t="s">
        <v>5451</v>
      </c>
    </row>
    <row r="8155" spans="1:7">
      <c r="A8155" t="str">
        <f t="shared" si="127"/>
        <v>J1505.DS4</v>
      </c>
      <c r="B8155" s="147" t="s">
        <v>5417</v>
      </c>
      <c r="C8155" s="147" t="s">
        <v>2338</v>
      </c>
      <c r="D8155" s="147" t="s">
        <v>4991</v>
      </c>
      <c r="E8155" s="147" t="s">
        <v>1998</v>
      </c>
      <c r="F8155" s="147" t="s">
        <v>5125</v>
      </c>
      <c r="G8155" s="147" t="s">
        <v>5452</v>
      </c>
    </row>
    <row r="8156" spans="1:7">
      <c r="A8156" t="str">
        <f t="shared" si="127"/>
        <v>J1505.DS6</v>
      </c>
      <c r="B8156" s="147" t="s">
        <v>5417</v>
      </c>
      <c r="C8156" s="147" t="s">
        <v>2340</v>
      </c>
      <c r="D8156" s="147" t="s">
        <v>4991</v>
      </c>
      <c r="E8156" s="147" t="s">
        <v>1998</v>
      </c>
      <c r="F8156" s="147" t="s">
        <v>5127</v>
      </c>
      <c r="G8156" s="147" t="s">
        <v>5453</v>
      </c>
    </row>
    <row r="8157" spans="1:7">
      <c r="A8157" t="str">
        <f t="shared" si="127"/>
        <v>J1505.DS7</v>
      </c>
      <c r="B8157" s="147" t="s">
        <v>5417</v>
      </c>
      <c r="C8157" s="147" t="s">
        <v>2342</v>
      </c>
      <c r="D8157" s="147" t="s">
        <v>4991</v>
      </c>
      <c r="E8157" s="147" t="s">
        <v>1998</v>
      </c>
      <c r="F8157" s="147" t="s">
        <v>5129</v>
      </c>
      <c r="G8157" s="147" t="s">
        <v>5454</v>
      </c>
    </row>
    <row r="8158" spans="1:7">
      <c r="A8158" t="str">
        <f t="shared" si="127"/>
        <v>J1505.DS8</v>
      </c>
      <c r="B8158" s="147" t="s">
        <v>5417</v>
      </c>
      <c r="C8158" s="147" t="s">
        <v>2344</v>
      </c>
      <c r="D8158" s="147" t="s">
        <v>4991</v>
      </c>
      <c r="E8158" s="147" t="s">
        <v>1998</v>
      </c>
      <c r="F8158" s="147" t="s">
        <v>5131</v>
      </c>
      <c r="G8158" s="147" t="s">
        <v>5455</v>
      </c>
    </row>
    <row r="8159" spans="1:7">
      <c r="A8159" t="str">
        <f t="shared" si="127"/>
        <v>J1505.DS9</v>
      </c>
      <c r="B8159" s="147" t="s">
        <v>5417</v>
      </c>
      <c r="C8159" s="147" t="s">
        <v>2347</v>
      </c>
      <c r="D8159" s="147" t="s">
        <v>4991</v>
      </c>
      <c r="E8159" s="147" t="s">
        <v>1998</v>
      </c>
      <c r="F8159" s="147" t="s">
        <v>5133</v>
      </c>
      <c r="G8159" s="147" t="s">
        <v>5456</v>
      </c>
    </row>
    <row r="8160" spans="1:7">
      <c r="A8160" t="str">
        <f t="shared" si="127"/>
        <v>J1505.DS10</v>
      </c>
      <c r="B8160" s="147" t="s">
        <v>5417</v>
      </c>
      <c r="C8160" s="147" t="s">
        <v>2349</v>
      </c>
      <c r="D8160" s="147" t="s">
        <v>4991</v>
      </c>
      <c r="E8160" s="147" t="s">
        <v>1998</v>
      </c>
      <c r="F8160" s="147" t="s">
        <v>5135</v>
      </c>
      <c r="G8160" s="147" t="s">
        <v>5457</v>
      </c>
    </row>
    <row r="8161" spans="1:7">
      <c r="A8161" t="str">
        <f t="shared" si="127"/>
        <v>J1505.DS11</v>
      </c>
      <c r="B8161" s="147" t="s">
        <v>5417</v>
      </c>
      <c r="C8161" s="147" t="s">
        <v>2351</v>
      </c>
      <c r="D8161" s="147" t="s">
        <v>4991</v>
      </c>
      <c r="E8161" s="147" t="s">
        <v>1998</v>
      </c>
      <c r="F8161" s="147" t="s">
        <v>5137</v>
      </c>
      <c r="G8161" s="147" t="s">
        <v>5458</v>
      </c>
    </row>
    <row r="8162" spans="1:7">
      <c r="A8162" t="str">
        <f t="shared" si="127"/>
        <v>J1505.DS12</v>
      </c>
      <c r="B8162" s="147" t="s">
        <v>5417</v>
      </c>
      <c r="C8162" s="147" t="s">
        <v>2353</v>
      </c>
      <c r="D8162" s="147" t="s">
        <v>4991</v>
      </c>
      <c r="E8162" s="147" t="s">
        <v>1998</v>
      </c>
      <c r="F8162" s="147" t="s">
        <v>5139</v>
      </c>
      <c r="G8162" s="147" t="s">
        <v>5459</v>
      </c>
    </row>
    <row r="8163" spans="1:7">
      <c r="A8163" t="str">
        <f t="shared" si="127"/>
        <v>J1505.DS13</v>
      </c>
      <c r="B8163" s="147" t="s">
        <v>5417</v>
      </c>
      <c r="C8163" s="147" t="s">
        <v>2355</v>
      </c>
      <c r="D8163" s="147" t="s">
        <v>4991</v>
      </c>
      <c r="E8163" s="147" t="s">
        <v>1998</v>
      </c>
      <c r="F8163" s="147" t="s">
        <v>5141</v>
      </c>
      <c r="G8163" s="147" t="s">
        <v>5460</v>
      </c>
    </row>
    <row r="8164" spans="1:7">
      <c r="A8164" t="str">
        <f t="shared" si="127"/>
        <v>J1505.DS14</v>
      </c>
      <c r="B8164" s="147" t="s">
        <v>5417</v>
      </c>
      <c r="C8164" s="147" t="s">
        <v>2357</v>
      </c>
      <c r="D8164" s="147" t="s">
        <v>4991</v>
      </c>
      <c r="E8164" s="147" t="s">
        <v>1998</v>
      </c>
      <c r="F8164" s="147" t="s">
        <v>5143</v>
      </c>
      <c r="G8164" s="147" t="s">
        <v>5461</v>
      </c>
    </row>
    <row r="8165" spans="1:7">
      <c r="A8165" t="str">
        <f t="shared" si="127"/>
        <v>J1505.DS15</v>
      </c>
      <c r="B8165" s="147" t="s">
        <v>5417</v>
      </c>
      <c r="C8165" s="147" t="s">
        <v>2359</v>
      </c>
      <c r="D8165" s="147" t="s">
        <v>4991</v>
      </c>
      <c r="E8165" s="147" t="s">
        <v>1998</v>
      </c>
      <c r="F8165" s="147" t="s">
        <v>5145</v>
      </c>
      <c r="G8165" s="149"/>
    </row>
    <row r="8166" spans="1:7">
      <c r="A8166" t="str">
        <f t="shared" si="127"/>
        <v>J1505.DX1</v>
      </c>
      <c r="B8166" s="147" t="s">
        <v>5417</v>
      </c>
      <c r="C8166" s="147" t="s">
        <v>2361</v>
      </c>
      <c r="D8166" s="147" t="s">
        <v>4991</v>
      </c>
      <c r="E8166" s="147" t="s">
        <v>1998</v>
      </c>
      <c r="F8166" s="147" t="s">
        <v>5146</v>
      </c>
      <c r="G8166" s="147" t="s">
        <v>1999</v>
      </c>
    </row>
    <row r="8167" spans="1:7">
      <c r="A8167" t="str">
        <f t="shared" si="127"/>
        <v>J1505.DX2</v>
      </c>
      <c r="B8167" s="147" t="s">
        <v>5417</v>
      </c>
      <c r="C8167" s="147" t="s">
        <v>2363</v>
      </c>
      <c r="D8167" s="147" t="s">
        <v>4991</v>
      </c>
      <c r="E8167" s="147" t="s">
        <v>1998</v>
      </c>
      <c r="F8167" s="147" t="s">
        <v>5147</v>
      </c>
      <c r="G8167" s="147" t="s">
        <v>1999</v>
      </c>
    </row>
    <row r="8168" spans="1:7">
      <c r="A8168" t="str">
        <f t="shared" si="127"/>
        <v>J1505.DX3</v>
      </c>
      <c r="B8168" s="147" t="s">
        <v>5417</v>
      </c>
      <c r="C8168" s="147" t="s">
        <v>2365</v>
      </c>
      <c r="D8168" s="147" t="s">
        <v>4991</v>
      </c>
      <c r="E8168" s="147" t="s">
        <v>1998</v>
      </c>
      <c r="F8168" s="147" t="s">
        <v>5148</v>
      </c>
      <c r="G8168" s="147" t="s">
        <v>1999</v>
      </c>
    </row>
    <row r="8169" spans="1:7">
      <c r="A8169" t="str">
        <f t="shared" si="127"/>
        <v>J1505.DX4</v>
      </c>
      <c r="B8169" s="147" t="s">
        <v>5417</v>
      </c>
      <c r="C8169" s="147" t="s">
        <v>2367</v>
      </c>
      <c r="D8169" s="147" t="s">
        <v>4991</v>
      </c>
      <c r="E8169" s="147" t="s">
        <v>1998</v>
      </c>
      <c r="F8169" s="147" t="s">
        <v>5149</v>
      </c>
      <c r="G8169" s="147" t="s">
        <v>1999</v>
      </c>
    </row>
    <row r="8170" spans="1:7">
      <c r="A8170" t="str">
        <f t="shared" si="127"/>
        <v>J1505.DX6</v>
      </c>
      <c r="B8170" s="147" t="s">
        <v>5417</v>
      </c>
      <c r="C8170" s="147" t="s">
        <v>2369</v>
      </c>
      <c r="D8170" s="147" t="s">
        <v>4991</v>
      </c>
      <c r="E8170" s="147" t="s">
        <v>1998</v>
      </c>
      <c r="F8170" s="147" t="s">
        <v>5150</v>
      </c>
      <c r="G8170" s="147" t="s">
        <v>1999</v>
      </c>
    </row>
    <row r="8171" spans="1:7">
      <c r="A8171" t="str">
        <f t="shared" si="127"/>
        <v>J1505.DX7</v>
      </c>
      <c r="B8171" s="147" t="s">
        <v>5417</v>
      </c>
      <c r="C8171" s="147" t="s">
        <v>2371</v>
      </c>
      <c r="D8171" s="147" t="s">
        <v>4991</v>
      </c>
      <c r="E8171" s="147" t="s">
        <v>1998</v>
      </c>
      <c r="F8171" s="147" t="s">
        <v>5151</v>
      </c>
      <c r="G8171" s="147" t="s">
        <v>1999</v>
      </c>
    </row>
    <row r="8172" spans="1:7">
      <c r="A8172" t="str">
        <f t="shared" si="127"/>
        <v>J1505.DX8</v>
      </c>
      <c r="B8172" s="147" t="s">
        <v>5417</v>
      </c>
      <c r="C8172" s="147" t="s">
        <v>2373</v>
      </c>
      <c r="D8172" s="147" t="s">
        <v>4991</v>
      </c>
      <c r="E8172" s="147" t="s">
        <v>1998</v>
      </c>
      <c r="F8172" s="147" t="s">
        <v>5152</v>
      </c>
      <c r="G8172" s="147" t="s">
        <v>1999</v>
      </c>
    </row>
    <row r="8173" spans="1:7">
      <c r="A8173" t="str">
        <f t="shared" si="127"/>
        <v>J1505.DX9</v>
      </c>
      <c r="B8173" s="147" t="s">
        <v>5417</v>
      </c>
      <c r="C8173" s="147" t="s">
        <v>2376</v>
      </c>
      <c r="D8173" s="147" t="s">
        <v>4991</v>
      </c>
      <c r="E8173" s="147" t="s">
        <v>1998</v>
      </c>
      <c r="F8173" s="147" t="s">
        <v>5153</v>
      </c>
      <c r="G8173" s="147" t="s">
        <v>1999</v>
      </c>
    </row>
    <row r="8174" spans="1:7">
      <c r="A8174" t="str">
        <f t="shared" si="127"/>
        <v>J1505.DX10</v>
      </c>
      <c r="B8174" s="147" t="s">
        <v>5417</v>
      </c>
      <c r="C8174" s="147" t="s">
        <v>2378</v>
      </c>
      <c r="D8174" s="147" t="s">
        <v>4991</v>
      </c>
      <c r="E8174" s="147" t="s">
        <v>1998</v>
      </c>
      <c r="F8174" s="147" t="s">
        <v>5154</v>
      </c>
      <c r="G8174" s="147" t="s">
        <v>1999</v>
      </c>
    </row>
    <row r="8175" spans="1:7">
      <c r="A8175" t="str">
        <f t="shared" si="127"/>
        <v>J1505.DX11</v>
      </c>
      <c r="B8175" s="147" t="s">
        <v>5417</v>
      </c>
      <c r="C8175" s="147" t="s">
        <v>2380</v>
      </c>
      <c r="D8175" s="147" t="s">
        <v>4991</v>
      </c>
      <c r="E8175" s="147" t="s">
        <v>1998</v>
      </c>
      <c r="F8175" s="147" t="s">
        <v>5155</v>
      </c>
      <c r="G8175" s="147" t="s">
        <v>1999</v>
      </c>
    </row>
    <row r="8176" spans="1:7">
      <c r="A8176" t="str">
        <f t="shared" si="127"/>
        <v>J1505.DX12</v>
      </c>
      <c r="B8176" s="147" t="s">
        <v>5417</v>
      </c>
      <c r="C8176" s="147" t="s">
        <v>2382</v>
      </c>
      <c r="D8176" s="147" t="s">
        <v>4991</v>
      </c>
      <c r="E8176" s="147" t="s">
        <v>1998</v>
      </c>
      <c r="F8176" s="147" t="s">
        <v>5156</v>
      </c>
      <c r="G8176" s="147" t="s">
        <v>1999</v>
      </c>
    </row>
    <row r="8177" spans="1:7">
      <c r="A8177" t="str">
        <f t="shared" si="127"/>
        <v>J1505.DX13</v>
      </c>
      <c r="B8177" s="147" t="s">
        <v>5417</v>
      </c>
      <c r="C8177" s="147" t="s">
        <v>2384</v>
      </c>
      <c r="D8177" s="147" t="s">
        <v>4991</v>
      </c>
      <c r="E8177" s="147" t="s">
        <v>1998</v>
      </c>
      <c r="F8177" s="147" t="s">
        <v>5157</v>
      </c>
      <c r="G8177" s="147" t="s">
        <v>1999</v>
      </c>
    </row>
    <row r="8178" spans="1:7">
      <c r="A8178" t="str">
        <f t="shared" si="127"/>
        <v>J1505.DX14</v>
      </c>
      <c r="B8178" s="147" t="s">
        <v>5417</v>
      </c>
      <c r="C8178" s="147" t="s">
        <v>2386</v>
      </c>
      <c r="D8178" s="147" t="s">
        <v>4991</v>
      </c>
      <c r="E8178" s="147" t="s">
        <v>1998</v>
      </c>
      <c r="F8178" s="147" t="s">
        <v>5158</v>
      </c>
      <c r="G8178" s="147" t="s">
        <v>1999</v>
      </c>
    </row>
    <row r="8179" spans="1:7">
      <c r="A8179" t="str">
        <f t="shared" si="127"/>
        <v>J1505.DX15</v>
      </c>
      <c r="B8179" s="147" t="s">
        <v>5417</v>
      </c>
      <c r="C8179" s="147" t="s">
        <v>2388</v>
      </c>
      <c r="D8179" s="147" t="s">
        <v>4991</v>
      </c>
      <c r="E8179" s="147" t="s">
        <v>1998</v>
      </c>
      <c r="F8179" s="147" t="s">
        <v>5159</v>
      </c>
      <c r="G8179" s="149"/>
    </row>
    <row r="8180" spans="1:7">
      <c r="A8180" t="str">
        <f t="shared" si="127"/>
        <v>J1505.DY1</v>
      </c>
      <c r="B8180" s="147" t="s">
        <v>5417</v>
      </c>
      <c r="C8180" s="147" t="s">
        <v>2390</v>
      </c>
      <c r="D8180" s="147" t="s">
        <v>4991</v>
      </c>
      <c r="E8180" s="147" t="s">
        <v>1998</v>
      </c>
      <c r="F8180" s="147" t="s">
        <v>5160</v>
      </c>
      <c r="G8180" s="147" t="s">
        <v>1999</v>
      </c>
    </row>
    <row r="8181" spans="1:7">
      <c r="A8181" t="str">
        <f t="shared" si="127"/>
        <v>J1505.DY2</v>
      </c>
      <c r="B8181" s="147" t="s">
        <v>5417</v>
      </c>
      <c r="C8181" s="147" t="s">
        <v>2392</v>
      </c>
      <c r="D8181" s="147" t="s">
        <v>4991</v>
      </c>
      <c r="E8181" s="147" t="s">
        <v>1998</v>
      </c>
      <c r="F8181" s="147" t="s">
        <v>5161</v>
      </c>
      <c r="G8181" s="147" t="s">
        <v>1999</v>
      </c>
    </row>
    <row r="8182" spans="1:7">
      <c r="A8182" t="str">
        <f t="shared" si="127"/>
        <v>J1505.DY3</v>
      </c>
      <c r="B8182" s="147" t="s">
        <v>5417</v>
      </c>
      <c r="C8182" s="147" t="s">
        <v>2394</v>
      </c>
      <c r="D8182" s="147" t="s">
        <v>4991</v>
      </c>
      <c r="E8182" s="147" t="s">
        <v>1998</v>
      </c>
      <c r="F8182" s="147" t="s">
        <v>5162</v>
      </c>
      <c r="G8182" s="147" t="s">
        <v>1999</v>
      </c>
    </row>
    <row r="8183" spans="1:7">
      <c r="A8183" t="str">
        <f t="shared" si="127"/>
        <v>J1505.DY4</v>
      </c>
      <c r="B8183" s="147" t="s">
        <v>5417</v>
      </c>
      <c r="C8183" s="147" t="s">
        <v>2396</v>
      </c>
      <c r="D8183" s="147" t="s">
        <v>4991</v>
      </c>
      <c r="E8183" s="147" t="s">
        <v>1998</v>
      </c>
      <c r="F8183" s="147" t="s">
        <v>5163</v>
      </c>
      <c r="G8183" s="147" t="s">
        <v>1999</v>
      </c>
    </row>
    <row r="8184" spans="1:7">
      <c r="A8184" t="str">
        <f t="shared" si="127"/>
        <v>J1505.DY6</v>
      </c>
      <c r="B8184" s="147" t="s">
        <v>5417</v>
      </c>
      <c r="C8184" s="147" t="s">
        <v>2398</v>
      </c>
      <c r="D8184" s="147" t="s">
        <v>4991</v>
      </c>
      <c r="E8184" s="147" t="s">
        <v>1998</v>
      </c>
      <c r="F8184" s="147" t="s">
        <v>5164</v>
      </c>
      <c r="G8184" s="147" t="s">
        <v>1999</v>
      </c>
    </row>
    <row r="8185" spans="1:7">
      <c r="A8185" t="str">
        <f t="shared" si="127"/>
        <v>J1505.DY7</v>
      </c>
      <c r="B8185" s="147" t="s">
        <v>5417</v>
      </c>
      <c r="C8185" s="147" t="s">
        <v>2400</v>
      </c>
      <c r="D8185" s="147" t="s">
        <v>4991</v>
      </c>
      <c r="E8185" s="147" t="s">
        <v>1998</v>
      </c>
      <c r="F8185" s="147" t="s">
        <v>5165</v>
      </c>
      <c r="G8185" s="147" t="s">
        <v>1999</v>
      </c>
    </row>
    <row r="8186" spans="1:7">
      <c r="A8186" t="str">
        <f t="shared" si="127"/>
        <v>J1505.DY8</v>
      </c>
      <c r="B8186" s="147" t="s">
        <v>5417</v>
      </c>
      <c r="C8186" s="147" t="s">
        <v>2402</v>
      </c>
      <c r="D8186" s="147" t="s">
        <v>4991</v>
      </c>
      <c r="E8186" s="147" t="s">
        <v>1998</v>
      </c>
      <c r="F8186" s="147" t="s">
        <v>5166</v>
      </c>
      <c r="G8186" s="147" t="s">
        <v>1999</v>
      </c>
    </row>
    <row r="8187" spans="1:7">
      <c r="A8187" t="str">
        <f t="shared" si="127"/>
        <v>J1505.DY9</v>
      </c>
      <c r="B8187" s="147" t="s">
        <v>5417</v>
      </c>
      <c r="C8187" s="147" t="s">
        <v>2404</v>
      </c>
      <c r="D8187" s="147" t="s">
        <v>4991</v>
      </c>
      <c r="E8187" s="147" t="s">
        <v>1998</v>
      </c>
      <c r="F8187" s="147" t="s">
        <v>5167</v>
      </c>
      <c r="G8187" s="147" t="s">
        <v>1999</v>
      </c>
    </row>
    <row r="8188" spans="1:7">
      <c r="A8188" t="str">
        <f t="shared" si="127"/>
        <v>J1505.DY10</v>
      </c>
      <c r="B8188" s="147" t="s">
        <v>5417</v>
      </c>
      <c r="C8188" s="147" t="s">
        <v>2406</v>
      </c>
      <c r="D8188" s="147" t="s">
        <v>4991</v>
      </c>
      <c r="E8188" s="147" t="s">
        <v>1998</v>
      </c>
      <c r="F8188" s="147" t="s">
        <v>5168</v>
      </c>
      <c r="G8188" s="147" t="s">
        <v>1999</v>
      </c>
    </row>
    <row r="8189" spans="1:7">
      <c r="A8189" t="str">
        <f t="shared" si="127"/>
        <v>J1505.DY11</v>
      </c>
      <c r="B8189" s="147" t="s">
        <v>5417</v>
      </c>
      <c r="C8189" s="147" t="s">
        <v>2408</v>
      </c>
      <c r="D8189" s="147" t="s">
        <v>4991</v>
      </c>
      <c r="E8189" s="147" t="s">
        <v>1998</v>
      </c>
      <c r="F8189" s="147" t="s">
        <v>5169</v>
      </c>
      <c r="G8189" s="147" t="s">
        <v>1999</v>
      </c>
    </row>
    <row r="8190" spans="1:7">
      <c r="A8190" t="str">
        <f t="shared" si="127"/>
        <v>J1505.DY12</v>
      </c>
      <c r="B8190" s="147" t="s">
        <v>5417</v>
      </c>
      <c r="C8190" s="147" t="s">
        <v>2410</v>
      </c>
      <c r="D8190" s="147" t="s">
        <v>4991</v>
      </c>
      <c r="E8190" s="147" t="s">
        <v>1998</v>
      </c>
      <c r="F8190" s="147" t="s">
        <v>5170</v>
      </c>
      <c r="G8190" s="147" t="s">
        <v>1999</v>
      </c>
    </row>
    <row r="8191" spans="1:7">
      <c r="A8191" t="str">
        <f t="shared" si="127"/>
        <v>J1505.DY13</v>
      </c>
      <c r="B8191" s="147" t="s">
        <v>5417</v>
      </c>
      <c r="C8191" s="147" t="s">
        <v>2412</v>
      </c>
      <c r="D8191" s="147" t="s">
        <v>4991</v>
      </c>
      <c r="E8191" s="147" t="s">
        <v>1998</v>
      </c>
      <c r="F8191" s="147" t="s">
        <v>5171</v>
      </c>
      <c r="G8191" s="147" t="s">
        <v>1999</v>
      </c>
    </row>
    <row r="8192" spans="1:7">
      <c r="A8192" t="str">
        <f t="shared" si="127"/>
        <v>J1505.DY14</v>
      </c>
      <c r="B8192" s="147" t="s">
        <v>5417</v>
      </c>
      <c r="C8192" s="147" t="s">
        <v>2414</v>
      </c>
      <c r="D8192" s="147" t="s">
        <v>4991</v>
      </c>
      <c r="E8192" s="147" t="s">
        <v>1998</v>
      </c>
      <c r="F8192" s="147" t="s">
        <v>5172</v>
      </c>
      <c r="G8192" s="147" t="s">
        <v>1999</v>
      </c>
    </row>
    <row r="8193" spans="1:7">
      <c r="A8193" t="str">
        <f t="shared" si="127"/>
        <v>J1505.DY15</v>
      </c>
      <c r="B8193" s="147" t="s">
        <v>5417</v>
      </c>
      <c r="C8193" s="147" t="s">
        <v>2416</v>
      </c>
      <c r="D8193" s="147" t="s">
        <v>4991</v>
      </c>
      <c r="E8193" s="147" t="s">
        <v>1998</v>
      </c>
      <c r="F8193" s="147" t="s">
        <v>5173</v>
      </c>
      <c r="G8193" s="149"/>
    </row>
    <row r="8194" spans="1:7">
      <c r="A8194" t="str">
        <f t="shared" si="127"/>
        <v>J1506.AS2</v>
      </c>
      <c r="B8194" s="147" t="s">
        <v>5462</v>
      </c>
      <c r="C8194" s="147" t="s">
        <v>2043</v>
      </c>
      <c r="D8194" s="147" t="s">
        <v>5175</v>
      </c>
      <c r="E8194" s="147" t="s">
        <v>1998</v>
      </c>
      <c r="F8194" s="147" t="s">
        <v>5176</v>
      </c>
      <c r="G8194" s="147" t="s">
        <v>5463</v>
      </c>
    </row>
    <row r="8195" spans="1:7">
      <c r="A8195" t="str">
        <f t="shared" si="127"/>
        <v>J1506.AS3</v>
      </c>
      <c r="B8195" s="147" t="s">
        <v>5462</v>
      </c>
      <c r="C8195" s="147" t="s">
        <v>2046</v>
      </c>
      <c r="D8195" s="147" t="s">
        <v>5175</v>
      </c>
      <c r="E8195" s="147" t="s">
        <v>1998</v>
      </c>
      <c r="F8195" s="147" t="s">
        <v>5178</v>
      </c>
      <c r="G8195" s="147" t="s">
        <v>5464</v>
      </c>
    </row>
    <row r="8196" spans="1:7">
      <c r="A8196" t="str">
        <f t="shared" si="127"/>
        <v>J1506.AS4</v>
      </c>
      <c r="B8196" s="147" t="s">
        <v>5462</v>
      </c>
      <c r="C8196" s="147" t="s">
        <v>2048</v>
      </c>
      <c r="D8196" s="147" t="s">
        <v>5175</v>
      </c>
      <c r="E8196" s="147" t="s">
        <v>1998</v>
      </c>
      <c r="F8196" s="147" t="s">
        <v>5180</v>
      </c>
      <c r="G8196" s="147" t="s">
        <v>5465</v>
      </c>
    </row>
    <row r="8197" spans="1:7">
      <c r="A8197" t="str">
        <f t="shared" si="127"/>
        <v>J1506.AS5</v>
      </c>
      <c r="B8197" s="147" t="s">
        <v>5462</v>
      </c>
      <c r="C8197" s="147" t="s">
        <v>2050</v>
      </c>
      <c r="D8197" s="147" t="s">
        <v>5175</v>
      </c>
      <c r="E8197" s="147" t="s">
        <v>1998</v>
      </c>
      <c r="F8197" s="147" t="s">
        <v>5182</v>
      </c>
      <c r="G8197" s="147" t="s">
        <v>5466</v>
      </c>
    </row>
    <row r="8198" spans="1:7">
      <c r="A8198" t="str">
        <f t="shared" ref="A8198:A8261" si="128">B8198&amp;"."&amp;C8198</f>
        <v>J1506.AS6</v>
      </c>
      <c r="B8198" s="147" t="s">
        <v>5462</v>
      </c>
      <c r="C8198" s="147" t="s">
        <v>2052</v>
      </c>
      <c r="D8198" s="147" t="s">
        <v>5175</v>
      </c>
      <c r="E8198" s="147" t="s">
        <v>1998</v>
      </c>
      <c r="F8198" s="147" t="s">
        <v>5184</v>
      </c>
      <c r="G8198" s="147" t="s">
        <v>5467</v>
      </c>
    </row>
    <row r="8199" spans="1:7">
      <c r="A8199" t="str">
        <f t="shared" si="128"/>
        <v>J1506.AS7</v>
      </c>
      <c r="B8199" s="147" t="s">
        <v>5462</v>
      </c>
      <c r="C8199" s="147" t="s">
        <v>2054</v>
      </c>
      <c r="D8199" s="147" t="s">
        <v>5175</v>
      </c>
      <c r="E8199" s="147" t="s">
        <v>1998</v>
      </c>
      <c r="F8199" s="147" t="s">
        <v>5186</v>
      </c>
      <c r="G8199" s="147" t="s">
        <v>5468</v>
      </c>
    </row>
    <row r="8200" spans="1:7">
      <c r="A8200" t="str">
        <f t="shared" si="128"/>
        <v>J1506.AS8</v>
      </c>
      <c r="B8200" s="147" t="s">
        <v>5462</v>
      </c>
      <c r="C8200" s="147" t="s">
        <v>2056</v>
      </c>
      <c r="D8200" s="147" t="s">
        <v>5175</v>
      </c>
      <c r="E8200" s="147" t="s">
        <v>1998</v>
      </c>
      <c r="F8200" s="147" t="s">
        <v>5188</v>
      </c>
      <c r="G8200" s="147" t="s">
        <v>5469</v>
      </c>
    </row>
    <row r="8201" spans="1:7">
      <c r="A8201" t="str">
        <f t="shared" si="128"/>
        <v>J1506.AS9</v>
      </c>
      <c r="B8201" s="147" t="s">
        <v>5462</v>
      </c>
      <c r="C8201" s="147" t="s">
        <v>2059</v>
      </c>
      <c r="D8201" s="147" t="s">
        <v>5175</v>
      </c>
      <c r="E8201" s="147" t="s">
        <v>1998</v>
      </c>
      <c r="F8201" s="147" t="s">
        <v>5190</v>
      </c>
      <c r="G8201" s="147" t="s">
        <v>5470</v>
      </c>
    </row>
    <row r="8202" spans="1:7">
      <c r="A8202" t="str">
        <f t="shared" si="128"/>
        <v>J1506.AS10</v>
      </c>
      <c r="B8202" s="147" t="s">
        <v>5462</v>
      </c>
      <c r="C8202" s="147" t="s">
        <v>2062</v>
      </c>
      <c r="D8202" s="147" t="s">
        <v>5175</v>
      </c>
      <c r="E8202" s="147" t="s">
        <v>1998</v>
      </c>
      <c r="F8202" s="147" t="s">
        <v>5192</v>
      </c>
      <c r="G8202" s="149"/>
    </row>
    <row r="8203" spans="1:7">
      <c r="A8203" t="str">
        <f t="shared" si="128"/>
        <v>J1506.AS11</v>
      </c>
      <c r="B8203" s="147" t="s">
        <v>5462</v>
      </c>
      <c r="C8203" s="147" t="s">
        <v>2065</v>
      </c>
      <c r="D8203" s="147" t="s">
        <v>5175</v>
      </c>
      <c r="E8203" s="147" t="s">
        <v>1998</v>
      </c>
      <c r="F8203" s="147" t="s">
        <v>5193</v>
      </c>
      <c r="G8203" s="149"/>
    </row>
    <row r="8204" spans="1:7">
      <c r="A8204" t="str">
        <f t="shared" si="128"/>
        <v>J1506.AS13</v>
      </c>
      <c r="B8204" s="147" t="s">
        <v>5462</v>
      </c>
      <c r="C8204" s="147" t="s">
        <v>2067</v>
      </c>
      <c r="D8204" s="147" t="s">
        <v>5175</v>
      </c>
      <c r="E8204" s="147" t="s">
        <v>1998</v>
      </c>
      <c r="F8204" s="147" t="s">
        <v>5194</v>
      </c>
      <c r="G8204" s="147" t="s">
        <v>5471</v>
      </c>
    </row>
    <row r="8205" spans="1:7">
      <c r="A8205" t="str">
        <f t="shared" si="128"/>
        <v>J1506.AS14</v>
      </c>
      <c r="B8205" s="147" t="s">
        <v>5462</v>
      </c>
      <c r="C8205" s="147" t="s">
        <v>2070</v>
      </c>
      <c r="D8205" s="147" t="s">
        <v>5175</v>
      </c>
      <c r="E8205" s="147" t="s">
        <v>1998</v>
      </c>
      <c r="F8205" s="147" t="s">
        <v>5196</v>
      </c>
      <c r="G8205" s="147" t="s">
        <v>5472</v>
      </c>
    </row>
    <row r="8206" spans="1:7">
      <c r="A8206" t="str">
        <f t="shared" si="128"/>
        <v>J1506.AS15</v>
      </c>
      <c r="B8206" s="147" t="s">
        <v>5462</v>
      </c>
      <c r="C8206" s="147" t="s">
        <v>2073</v>
      </c>
      <c r="D8206" s="147" t="s">
        <v>5175</v>
      </c>
      <c r="E8206" s="147" t="s">
        <v>1998</v>
      </c>
      <c r="F8206" s="147" t="s">
        <v>2352</v>
      </c>
      <c r="G8206" s="149"/>
    </row>
    <row r="8207" spans="1:7">
      <c r="A8207" t="str">
        <f t="shared" si="128"/>
        <v>J1506.AS16</v>
      </c>
      <c r="B8207" s="147" t="s">
        <v>5462</v>
      </c>
      <c r="C8207" s="147" t="s">
        <v>2075</v>
      </c>
      <c r="D8207" s="147" t="s">
        <v>5175</v>
      </c>
      <c r="E8207" s="147" t="s">
        <v>1998</v>
      </c>
      <c r="F8207" s="147" t="s">
        <v>4787</v>
      </c>
      <c r="G8207" s="149"/>
    </row>
    <row r="8208" spans="1:7">
      <c r="A8208" t="str">
        <f t="shared" si="128"/>
        <v>J1506.AX2</v>
      </c>
      <c r="B8208" s="147" t="s">
        <v>5462</v>
      </c>
      <c r="C8208" s="147" t="s">
        <v>2077</v>
      </c>
      <c r="D8208" s="147" t="s">
        <v>5175</v>
      </c>
      <c r="E8208" s="147" t="s">
        <v>1998</v>
      </c>
      <c r="F8208" s="147" t="s">
        <v>5198</v>
      </c>
      <c r="G8208" s="147" t="s">
        <v>1999</v>
      </c>
    </row>
    <row r="8209" spans="1:7">
      <c r="A8209" t="str">
        <f t="shared" si="128"/>
        <v>J1506.AX3</v>
      </c>
      <c r="B8209" s="147" t="s">
        <v>5462</v>
      </c>
      <c r="C8209" s="147" t="s">
        <v>2079</v>
      </c>
      <c r="D8209" s="147" t="s">
        <v>5175</v>
      </c>
      <c r="E8209" s="147" t="s">
        <v>1998</v>
      </c>
      <c r="F8209" s="147" t="s">
        <v>5199</v>
      </c>
      <c r="G8209" s="147" t="s">
        <v>1999</v>
      </c>
    </row>
    <row r="8210" spans="1:7">
      <c r="A8210" t="str">
        <f t="shared" si="128"/>
        <v>J1506.AX4</v>
      </c>
      <c r="B8210" s="147" t="s">
        <v>5462</v>
      </c>
      <c r="C8210" s="147" t="s">
        <v>2081</v>
      </c>
      <c r="D8210" s="147" t="s">
        <v>5175</v>
      </c>
      <c r="E8210" s="147" t="s">
        <v>1998</v>
      </c>
      <c r="F8210" s="147" t="s">
        <v>5200</v>
      </c>
      <c r="G8210" s="147" t="s">
        <v>1999</v>
      </c>
    </row>
    <row r="8211" spans="1:7">
      <c r="A8211" t="str">
        <f t="shared" si="128"/>
        <v>J1506.AX5</v>
      </c>
      <c r="B8211" s="147" t="s">
        <v>5462</v>
      </c>
      <c r="C8211" s="147" t="s">
        <v>2083</v>
      </c>
      <c r="D8211" s="147" t="s">
        <v>5175</v>
      </c>
      <c r="E8211" s="147" t="s">
        <v>1998</v>
      </c>
      <c r="F8211" s="147" t="s">
        <v>5201</v>
      </c>
      <c r="G8211" s="147" t="s">
        <v>1999</v>
      </c>
    </row>
    <row r="8212" spans="1:7">
      <c r="A8212" t="str">
        <f t="shared" si="128"/>
        <v>J1506.AX6</v>
      </c>
      <c r="B8212" s="147" t="s">
        <v>5462</v>
      </c>
      <c r="C8212" s="147" t="s">
        <v>2085</v>
      </c>
      <c r="D8212" s="147" t="s">
        <v>5175</v>
      </c>
      <c r="E8212" s="147" t="s">
        <v>1998</v>
      </c>
      <c r="F8212" s="147" t="s">
        <v>5202</v>
      </c>
      <c r="G8212" s="147" t="s">
        <v>1999</v>
      </c>
    </row>
    <row r="8213" spans="1:7">
      <c r="A8213" t="str">
        <f t="shared" si="128"/>
        <v>J1506.AX7</v>
      </c>
      <c r="B8213" s="147" t="s">
        <v>5462</v>
      </c>
      <c r="C8213" s="147" t="s">
        <v>2087</v>
      </c>
      <c r="D8213" s="147" t="s">
        <v>5175</v>
      </c>
      <c r="E8213" s="147" t="s">
        <v>1998</v>
      </c>
      <c r="F8213" s="147" t="s">
        <v>5203</v>
      </c>
      <c r="G8213" s="147" t="s">
        <v>1999</v>
      </c>
    </row>
    <row r="8214" spans="1:7">
      <c r="A8214" t="str">
        <f t="shared" si="128"/>
        <v>J1506.AX8</v>
      </c>
      <c r="B8214" s="147" t="s">
        <v>5462</v>
      </c>
      <c r="C8214" s="147" t="s">
        <v>2089</v>
      </c>
      <c r="D8214" s="147" t="s">
        <v>5175</v>
      </c>
      <c r="E8214" s="147" t="s">
        <v>1998</v>
      </c>
      <c r="F8214" s="147" t="s">
        <v>5204</v>
      </c>
      <c r="G8214" s="147" t="s">
        <v>1999</v>
      </c>
    </row>
    <row r="8215" spans="1:7">
      <c r="A8215" t="str">
        <f t="shared" si="128"/>
        <v>J1506.AX9</v>
      </c>
      <c r="B8215" s="147" t="s">
        <v>5462</v>
      </c>
      <c r="C8215" s="147" t="s">
        <v>2092</v>
      </c>
      <c r="D8215" s="147" t="s">
        <v>5175</v>
      </c>
      <c r="E8215" s="147" t="s">
        <v>1998</v>
      </c>
      <c r="F8215" s="147" t="s">
        <v>5205</v>
      </c>
      <c r="G8215" s="147" t="s">
        <v>1999</v>
      </c>
    </row>
    <row r="8216" spans="1:7">
      <c r="A8216" t="str">
        <f t="shared" si="128"/>
        <v>J1506.AX10</v>
      </c>
      <c r="B8216" s="147" t="s">
        <v>5462</v>
      </c>
      <c r="C8216" s="147" t="s">
        <v>2094</v>
      </c>
      <c r="D8216" s="147" t="s">
        <v>5175</v>
      </c>
      <c r="E8216" s="147" t="s">
        <v>1998</v>
      </c>
      <c r="F8216" s="147" t="s">
        <v>5206</v>
      </c>
      <c r="G8216" s="149"/>
    </row>
    <row r="8217" spans="1:7">
      <c r="A8217" t="str">
        <f t="shared" si="128"/>
        <v>J1506.AX11</v>
      </c>
      <c r="B8217" s="147" t="s">
        <v>5462</v>
      </c>
      <c r="C8217" s="147" t="s">
        <v>2096</v>
      </c>
      <c r="D8217" s="147" t="s">
        <v>5175</v>
      </c>
      <c r="E8217" s="147" t="s">
        <v>1998</v>
      </c>
      <c r="F8217" s="147" t="s">
        <v>5207</v>
      </c>
      <c r="G8217" s="149"/>
    </row>
    <row r="8218" spans="1:7">
      <c r="A8218" t="str">
        <f t="shared" si="128"/>
        <v>J1506.AX13</v>
      </c>
      <c r="B8218" s="147" t="s">
        <v>5462</v>
      </c>
      <c r="C8218" s="147" t="s">
        <v>2098</v>
      </c>
      <c r="D8218" s="147" t="s">
        <v>5175</v>
      </c>
      <c r="E8218" s="147" t="s">
        <v>1998</v>
      </c>
      <c r="F8218" s="147" t="s">
        <v>5208</v>
      </c>
      <c r="G8218" s="147" t="s">
        <v>1999</v>
      </c>
    </row>
    <row r="8219" spans="1:7">
      <c r="A8219" t="str">
        <f t="shared" si="128"/>
        <v>J1506.AX14</v>
      </c>
      <c r="B8219" s="147" t="s">
        <v>5462</v>
      </c>
      <c r="C8219" s="147" t="s">
        <v>2100</v>
      </c>
      <c r="D8219" s="147" t="s">
        <v>5175</v>
      </c>
      <c r="E8219" s="147" t="s">
        <v>1998</v>
      </c>
      <c r="F8219" s="147" t="s">
        <v>5209</v>
      </c>
      <c r="G8219" s="147" t="s">
        <v>1999</v>
      </c>
    </row>
    <row r="8220" spans="1:7">
      <c r="A8220" t="str">
        <f t="shared" si="128"/>
        <v>J1506.AX15</v>
      </c>
      <c r="B8220" s="147" t="s">
        <v>5462</v>
      </c>
      <c r="C8220" s="147" t="s">
        <v>2103</v>
      </c>
      <c r="D8220" s="147" t="s">
        <v>5175</v>
      </c>
      <c r="E8220" s="147" t="s">
        <v>1998</v>
      </c>
      <c r="F8220" s="147" t="s">
        <v>3253</v>
      </c>
      <c r="G8220" s="149"/>
    </row>
    <row r="8221" spans="1:7">
      <c r="A8221" t="str">
        <f t="shared" si="128"/>
        <v>J1506.AX16</v>
      </c>
      <c r="B8221" s="147" t="s">
        <v>5462</v>
      </c>
      <c r="C8221" s="147" t="s">
        <v>2105</v>
      </c>
      <c r="D8221" s="147" t="s">
        <v>5175</v>
      </c>
      <c r="E8221" s="147" t="s">
        <v>1998</v>
      </c>
      <c r="F8221" s="147" t="s">
        <v>4802</v>
      </c>
      <c r="G8221" s="149"/>
    </row>
    <row r="8222" spans="1:7">
      <c r="A8222" t="str">
        <f t="shared" si="128"/>
        <v>J1506.AY2</v>
      </c>
      <c r="B8222" s="147" t="s">
        <v>5462</v>
      </c>
      <c r="C8222" s="147" t="s">
        <v>2107</v>
      </c>
      <c r="D8222" s="147" t="s">
        <v>5175</v>
      </c>
      <c r="E8222" s="147" t="s">
        <v>1998</v>
      </c>
      <c r="F8222" s="147" t="s">
        <v>5210</v>
      </c>
      <c r="G8222" s="147" t="s">
        <v>1999</v>
      </c>
    </row>
    <row r="8223" spans="1:7">
      <c r="A8223" t="str">
        <f t="shared" si="128"/>
        <v>J1506.AY3</v>
      </c>
      <c r="B8223" s="147" t="s">
        <v>5462</v>
      </c>
      <c r="C8223" s="147" t="s">
        <v>1542</v>
      </c>
      <c r="D8223" s="147" t="s">
        <v>5175</v>
      </c>
      <c r="E8223" s="147" t="s">
        <v>1998</v>
      </c>
      <c r="F8223" s="147" t="s">
        <v>5211</v>
      </c>
      <c r="G8223" s="147" t="s">
        <v>1999</v>
      </c>
    </row>
    <row r="8224" spans="1:7">
      <c r="A8224" t="str">
        <f t="shared" si="128"/>
        <v>J1506.AY4</v>
      </c>
      <c r="B8224" s="147" t="s">
        <v>5462</v>
      </c>
      <c r="C8224" s="147" t="s">
        <v>279</v>
      </c>
      <c r="D8224" s="147" t="s">
        <v>5175</v>
      </c>
      <c r="E8224" s="147" t="s">
        <v>1998</v>
      </c>
      <c r="F8224" s="147" t="s">
        <v>5212</v>
      </c>
      <c r="G8224" s="147" t="s">
        <v>1999</v>
      </c>
    </row>
    <row r="8225" spans="1:7">
      <c r="A8225" t="str">
        <f t="shared" si="128"/>
        <v>J1506.AY5</v>
      </c>
      <c r="B8225" s="147" t="s">
        <v>5462</v>
      </c>
      <c r="C8225" s="147" t="s">
        <v>277</v>
      </c>
      <c r="D8225" s="147" t="s">
        <v>5175</v>
      </c>
      <c r="E8225" s="147" t="s">
        <v>1998</v>
      </c>
      <c r="F8225" s="147" t="s">
        <v>5213</v>
      </c>
      <c r="G8225" s="147" t="s">
        <v>1999</v>
      </c>
    </row>
    <row r="8226" spans="1:7">
      <c r="A8226" t="str">
        <f t="shared" si="128"/>
        <v>J1506.AY6</v>
      </c>
      <c r="B8226" s="147" t="s">
        <v>5462</v>
      </c>
      <c r="C8226" s="147" t="s">
        <v>263</v>
      </c>
      <c r="D8226" s="147" t="s">
        <v>5175</v>
      </c>
      <c r="E8226" s="147" t="s">
        <v>1998</v>
      </c>
      <c r="F8226" s="147" t="s">
        <v>5214</v>
      </c>
      <c r="G8226" s="147" t="s">
        <v>1999</v>
      </c>
    </row>
    <row r="8227" spans="1:7">
      <c r="A8227" t="str">
        <f t="shared" si="128"/>
        <v>J1506.AY7</v>
      </c>
      <c r="B8227" s="147" t="s">
        <v>5462</v>
      </c>
      <c r="C8227" s="147" t="s">
        <v>261</v>
      </c>
      <c r="D8227" s="147" t="s">
        <v>5175</v>
      </c>
      <c r="E8227" s="147" t="s">
        <v>1998</v>
      </c>
      <c r="F8227" s="147" t="s">
        <v>5215</v>
      </c>
      <c r="G8227" s="147" t="s">
        <v>1999</v>
      </c>
    </row>
    <row r="8228" spans="1:7">
      <c r="A8228" t="str">
        <f t="shared" si="128"/>
        <v>J1506.AY8</v>
      </c>
      <c r="B8228" s="147" t="s">
        <v>5462</v>
      </c>
      <c r="C8228" s="147" t="s">
        <v>1292</v>
      </c>
      <c r="D8228" s="147" t="s">
        <v>5175</v>
      </c>
      <c r="E8228" s="147" t="s">
        <v>1998</v>
      </c>
      <c r="F8228" s="147" t="s">
        <v>5216</v>
      </c>
      <c r="G8228" s="147" t="s">
        <v>1999</v>
      </c>
    </row>
    <row r="8229" spans="1:7">
      <c r="A8229" t="str">
        <f t="shared" si="128"/>
        <v>J1506.AY9</v>
      </c>
      <c r="B8229" s="147" t="s">
        <v>5462</v>
      </c>
      <c r="C8229" s="147" t="s">
        <v>1544</v>
      </c>
      <c r="D8229" s="147" t="s">
        <v>5175</v>
      </c>
      <c r="E8229" s="147" t="s">
        <v>1998</v>
      </c>
      <c r="F8229" s="147" t="s">
        <v>5217</v>
      </c>
      <c r="G8229" s="147" t="s">
        <v>1999</v>
      </c>
    </row>
    <row r="8230" spans="1:7">
      <c r="A8230" t="str">
        <f t="shared" si="128"/>
        <v>J1506.AY10</v>
      </c>
      <c r="B8230" s="147" t="s">
        <v>5462</v>
      </c>
      <c r="C8230" s="147" t="s">
        <v>625</v>
      </c>
      <c r="D8230" s="147" t="s">
        <v>5175</v>
      </c>
      <c r="E8230" s="147" t="s">
        <v>1998</v>
      </c>
      <c r="F8230" s="147" t="s">
        <v>5218</v>
      </c>
      <c r="G8230" s="149"/>
    </row>
    <row r="8231" spans="1:7">
      <c r="A8231" t="str">
        <f t="shared" si="128"/>
        <v>J1506.AY11</v>
      </c>
      <c r="B8231" s="147" t="s">
        <v>5462</v>
      </c>
      <c r="C8231" s="147" t="s">
        <v>629</v>
      </c>
      <c r="D8231" s="147" t="s">
        <v>5175</v>
      </c>
      <c r="E8231" s="147" t="s">
        <v>1998</v>
      </c>
      <c r="F8231" s="147" t="s">
        <v>5219</v>
      </c>
      <c r="G8231" s="149"/>
    </row>
    <row r="8232" spans="1:7">
      <c r="A8232" t="str">
        <f t="shared" si="128"/>
        <v>J1506.AY13</v>
      </c>
      <c r="B8232" s="147" t="s">
        <v>5462</v>
      </c>
      <c r="C8232" s="147" t="s">
        <v>1539</v>
      </c>
      <c r="D8232" s="147" t="s">
        <v>5175</v>
      </c>
      <c r="E8232" s="147" t="s">
        <v>1998</v>
      </c>
      <c r="F8232" s="147" t="s">
        <v>5220</v>
      </c>
      <c r="G8232" s="147" t="s">
        <v>1999</v>
      </c>
    </row>
    <row r="8233" spans="1:7">
      <c r="A8233" t="str">
        <f t="shared" si="128"/>
        <v>J1506.AY14</v>
      </c>
      <c r="B8233" s="147" t="s">
        <v>5462</v>
      </c>
      <c r="C8233" s="147" t="s">
        <v>581</v>
      </c>
      <c r="D8233" s="147" t="s">
        <v>5175</v>
      </c>
      <c r="E8233" s="147" t="s">
        <v>1998</v>
      </c>
      <c r="F8233" s="147" t="s">
        <v>5221</v>
      </c>
      <c r="G8233" s="147" t="s">
        <v>1999</v>
      </c>
    </row>
    <row r="8234" spans="1:7">
      <c r="A8234" t="str">
        <f t="shared" si="128"/>
        <v>J1506.AY15</v>
      </c>
      <c r="B8234" s="147" t="s">
        <v>5462</v>
      </c>
      <c r="C8234" s="147" t="s">
        <v>519</v>
      </c>
      <c r="D8234" s="147" t="s">
        <v>5175</v>
      </c>
      <c r="E8234" s="147" t="s">
        <v>1998</v>
      </c>
      <c r="F8234" s="147" t="s">
        <v>3269</v>
      </c>
      <c r="G8234" s="149"/>
    </row>
    <row r="8235" spans="1:7">
      <c r="A8235" t="str">
        <f t="shared" si="128"/>
        <v>J1506.AY16</v>
      </c>
      <c r="B8235" s="147" t="s">
        <v>5462</v>
      </c>
      <c r="C8235" s="147" t="s">
        <v>719</v>
      </c>
      <c r="D8235" s="147" t="s">
        <v>5175</v>
      </c>
      <c r="E8235" s="147" t="s">
        <v>1998</v>
      </c>
      <c r="F8235" s="147" t="s">
        <v>4815</v>
      </c>
      <c r="G8235" s="149"/>
    </row>
    <row r="8236" spans="1:7">
      <c r="A8236" t="str">
        <f t="shared" si="128"/>
        <v>J1506.BS1</v>
      </c>
      <c r="B8236" s="147" t="s">
        <v>5462</v>
      </c>
      <c r="C8236" s="147" t="s">
        <v>2122</v>
      </c>
      <c r="D8236" s="147" t="s">
        <v>5175</v>
      </c>
      <c r="E8236" s="147" t="s">
        <v>1998</v>
      </c>
      <c r="F8236" s="147" t="s">
        <v>4788</v>
      </c>
      <c r="G8236" s="149"/>
    </row>
    <row r="8237" spans="1:7">
      <c r="A8237" t="str">
        <f t="shared" si="128"/>
        <v>J1506.BS2</v>
      </c>
      <c r="B8237" s="147" t="s">
        <v>5462</v>
      </c>
      <c r="C8237" s="147" t="s">
        <v>2125</v>
      </c>
      <c r="D8237" s="147" t="s">
        <v>5175</v>
      </c>
      <c r="E8237" s="147" t="s">
        <v>1998</v>
      </c>
      <c r="F8237" s="147" t="s">
        <v>5222</v>
      </c>
      <c r="G8237" s="147" t="s">
        <v>5473</v>
      </c>
    </row>
    <row r="8238" spans="1:7">
      <c r="A8238" t="str">
        <f t="shared" si="128"/>
        <v>J1506.BS3</v>
      </c>
      <c r="B8238" s="147" t="s">
        <v>5462</v>
      </c>
      <c r="C8238" s="147" t="s">
        <v>2127</v>
      </c>
      <c r="D8238" s="147" t="s">
        <v>5175</v>
      </c>
      <c r="E8238" s="147" t="s">
        <v>1998</v>
      </c>
      <c r="F8238" s="147" t="s">
        <v>5224</v>
      </c>
      <c r="G8238" s="147" t="s">
        <v>5474</v>
      </c>
    </row>
    <row r="8239" spans="1:7">
      <c r="A8239" t="str">
        <f t="shared" si="128"/>
        <v>J1506.BS4</v>
      </c>
      <c r="B8239" s="147" t="s">
        <v>5462</v>
      </c>
      <c r="C8239" s="147" t="s">
        <v>2129</v>
      </c>
      <c r="D8239" s="147" t="s">
        <v>5175</v>
      </c>
      <c r="E8239" s="147" t="s">
        <v>1998</v>
      </c>
      <c r="F8239" s="147" t="s">
        <v>5226</v>
      </c>
      <c r="G8239" s="147" t="s">
        <v>5475</v>
      </c>
    </row>
    <row r="8240" spans="1:7">
      <c r="A8240" t="str">
        <f t="shared" si="128"/>
        <v>J1506.BS5</v>
      </c>
      <c r="B8240" s="147" t="s">
        <v>5462</v>
      </c>
      <c r="C8240" s="147" t="s">
        <v>2131</v>
      </c>
      <c r="D8240" s="147" t="s">
        <v>5175</v>
      </c>
      <c r="E8240" s="147" t="s">
        <v>1998</v>
      </c>
      <c r="F8240" s="147" t="s">
        <v>5228</v>
      </c>
      <c r="G8240" s="147" t="s">
        <v>5476</v>
      </c>
    </row>
    <row r="8241" spans="1:7">
      <c r="A8241" t="str">
        <f t="shared" si="128"/>
        <v>J1506.BS6</v>
      </c>
      <c r="B8241" s="147" t="s">
        <v>5462</v>
      </c>
      <c r="C8241" s="147" t="s">
        <v>2133</v>
      </c>
      <c r="D8241" s="147" t="s">
        <v>5175</v>
      </c>
      <c r="E8241" s="147" t="s">
        <v>1998</v>
      </c>
      <c r="F8241" s="147" t="s">
        <v>5230</v>
      </c>
      <c r="G8241" s="147" t="s">
        <v>5477</v>
      </c>
    </row>
    <row r="8242" spans="1:7">
      <c r="A8242" t="str">
        <f t="shared" si="128"/>
        <v>J1506.BS7</v>
      </c>
      <c r="B8242" s="147" t="s">
        <v>5462</v>
      </c>
      <c r="C8242" s="147" t="s">
        <v>2135</v>
      </c>
      <c r="D8242" s="147" t="s">
        <v>5175</v>
      </c>
      <c r="E8242" s="147" t="s">
        <v>1998</v>
      </c>
      <c r="F8242" s="147" t="s">
        <v>5232</v>
      </c>
      <c r="G8242" s="147" t="s">
        <v>5478</v>
      </c>
    </row>
    <row r="8243" spans="1:7">
      <c r="A8243" t="str">
        <f t="shared" si="128"/>
        <v>J1506.BS8</v>
      </c>
      <c r="B8243" s="147" t="s">
        <v>5462</v>
      </c>
      <c r="C8243" s="147" t="s">
        <v>2137</v>
      </c>
      <c r="D8243" s="147" t="s">
        <v>5175</v>
      </c>
      <c r="E8243" s="147" t="s">
        <v>1998</v>
      </c>
      <c r="F8243" s="147" t="s">
        <v>5234</v>
      </c>
      <c r="G8243" s="147" t="s">
        <v>5479</v>
      </c>
    </row>
    <row r="8244" spans="1:7">
      <c r="A8244" t="str">
        <f t="shared" si="128"/>
        <v>J1506.BS9</v>
      </c>
      <c r="B8244" s="147" t="s">
        <v>5462</v>
      </c>
      <c r="C8244" s="147" t="s">
        <v>2140</v>
      </c>
      <c r="D8244" s="147" t="s">
        <v>5175</v>
      </c>
      <c r="E8244" s="147" t="s">
        <v>1998</v>
      </c>
      <c r="F8244" s="147" t="s">
        <v>5236</v>
      </c>
      <c r="G8244" s="147" t="s">
        <v>5480</v>
      </c>
    </row>
    <row r="8245" spans="1:7">
      <c r="A8245" t="str">
        <f t="shared" si="128"/>
        <v>J1506.BS10</v>
      </c>
      <c r="B8245" s="147" t="s">
        <v>5462</v>
      </c>
      <c r="C8245" s="147" t="s">
        <v>2142</v>
      </c>
      <c r="D8245" s="147" t="s">
        <v>5175</v>
      </c>
      <c r="E8245" s="147" t="s">
        <v>1998</v>
      </c>
      <c r="F8245" s="147" t="s">
        <v>5238</v>
      </c>
      <c r="G8245" s="147" t="s">
        <v>1894</v>
      </c>
    </row>
    <row r="8246" spans="1:7">
      <c r="A8246" t="str">
        <f t="shared" si="128"/>
        <v>J1506.BS11</v>
      </c>
      <c r="B8246" s="147" t="s">
        <v>5462</v>
      </c>
      <c r="C8246" s="147" t="s">
        <v>2144</v>
      </c>
      <c r="D8246" s="147" t="s">
        <v>5175</v>
      </c>
      <c r="E8246" s="147" t="s">
        <v>1998</v>
      </c>
      <c r="F8246" s="147" t="s">
        <v>5239</v>
      </c>
      <c r="G8246" s="147" t="s">
        <v>1900</v>
      </c>
    </row>
    <row r="8247" spans="1:7">
      <c r="A8247" t="str">
        <f t="shared" si="128"/>
        <v>J1506.BS12</v>
      </c>
      <c r="B8247" s="147" t="s">
        <v>5462</v>
      </c>
      <c r="C8247" s="147" t="s">
        <v>2146</v>
      </c>
      <c r="D8247" s="147" t="s">
        <v>5175</v>
      </c>
      <c r="E8247" s="147" t="s">
        <v>1998</v>
      </c>
      <c r="F8247" s="147" t="s">
        <v>4793</v>
      </c>
      <c r="G8247" s="149"/>
    </row>
    <row r="8248" spans="1:7">
      <c r="A8248" t="str">
        <f t="shared" si="128"/>
        <v>J1506.BS13</v>
      </c>
      <c r="B8248" s="147" t="s">
        <v>5462</v>
      </c>
      <c r="C8248" s="147" t="s">
        <v>2149</v>
      </c>
      <c r="D8248" s="147" t="s">
        <v>5175</v>
      </c>
      <c r="E8248" s="147" t="s">
        <v>1998</v>
      </c>
      <c r="F8248" s="147" t="s">
        <v>5241</v>
      </c>
      <c r="G8248" s="147" t="s">
        <v>1999</v>
      </c>
    </row>
    <row r="8249" spans="1:7">
      <c r="A8249" t="str">
        <f t="shared" si="128"/>
        <v>J1506.BS14</v>
      </c>
      <c r="B8249" s="147" t="s">
        <v>5462</v>
      </c>
      <c r="C8249" s="147" t="s">
        <v>2152</v>
      </c>
      <c r="D8249" s="147" t="s">
        <v>5175</v>
      </c>
      <c r="E8249" s="147" t="s">
        <v>1998</v>
      </c>
      <c r="F8249" s="147" t="s">
        <v>5242</v>
      </c>
      <c r="G8249" s="147" t="s">
        <v>5481</v>
      </c>
    </row>
    <row r="8250" spans="1:7">
      <c r="A8250" t="str">
        <f t="shared" si="128"/>
        <v>J1506.BS15</v>
      </c>
      <c r="B8250" s="147" t="s">
        <v>5462</v>
      </c>
      <c r="C8250" s="147" t="s">
        <v>2155</v>
      </c>
      <c r="D8250" s="147" t="s">
        <v>5175</v>
      </c>
      <c r="E8250" s="147" t="s">
        <v>1998</v>
      </c>
      <c r="F8250" s="147" t="s">
        <v>3271</v>
      </c>
      <c r="G8250" s="149"/>
    </row>
    <row r="8251" spans="1:7">
      <c r="A8251" t="str">
        <f t="shared" si="128"/>
        <v>J1506.BS16</v>
      </c>
      <c r="B8251" s="147" t="s">
        <v>5462</v>
      </c>
      <c r="C8251" s="147" t="s">
        <v>2157</v>
      </c>
      <c r="D8251" s="147" t="s">
        <v>5175</v>
      </c>
      <c r="E8251" s="147" t="s">
        <v>1998</v>
      </c>
      <c r="F8251" s="147" t="s">
        <v>5244</v>
      </c>
      <c r="G8251" s="149"/>
    </row>
    <row r="8252" spans="1:7">
      <c r="A8252" t="str">
        <f t="shared" si="128"/>
        <v>J1506.BX1</v>
      </c>
      <c r="B8252" s="147" t="s">
        <v>5462</v>
      </c>
      <c r="C8252" s="147" t="s">
        <v>2160</v>
      </c>
      <c r="D8252" s="147" t="s">
        <v>5175</v>
      </c>
      <c r="E8252" s="147" t="s">
        <v>1998</v>
      </c>
      <c r="F8252" s="147" t="s">
        <v>4803</v>
      </c>
      <c r="G8252" s="149"/>
    </row>
    <row r="8253" spans="1:7">
      <c r="A8253" t="str">
        <f t="shared" si="128"/>
        <v>J1506.BX2</v>
      </c>
      <c r="B8253" s="147" t="s">
        <v>5462</v>
      </c>
      <c r="C8253" s="147" t="s">
        <v>2163</v>
      </c>
      <c r="D8253" s="147" t="s">
        <v>5175</v>
      </c>
      <c r="E8253" s="147" t="s">
        <v>1998</v>
      </c>
      <c r="F8253" s="147" t="s">
        <v>5245</v>
      </c>
      <c r="G8253" s="147" t="s">
        <v>1999</v>
      </c>
    </row>
    <row r="8254" spans="1:7">
      <c r="A8254" t="str">
        <f t="shared" si="128"/>
        <v>J1506.BX3</v>
      </c>
      <c r="B8254" s="147" t="s">
        <v>5462</v>
      </c>
      <c r="C8254" s="147" t="s">
        <v>2165</v>
      </c>
      <c r="D8254" s="147" t="s">
        <v>5175</v>
      </c>
      <c r="E8254" s="147" t="s">
        <v>1998</v>
      </c>
      <c r="F8254" s="147" t="s">
        <v>5246</v>
      </c>
      <c r="G8254" s="147" t="s">
        <v>1999</v>
      </c>
    </row>
    <row r="8255" spans="1:7">
      <c r="A8255" t="str">
        <f t="shared" si="128"/>
        <v>J1506.BX4</v>
      </c>
      <c r="B8255" s="147" t="s">
        <v>5462</v>
      </c>
      <c r="C8255" s="147" t="s">
        <v>2167</v>
      </c>
      <c r="D8255" s="147" t="s">
        <v>5175</v>
      </c>
      <c r="E8255" s="147" t="s">
        <v>1998</v>
      </c>
      <c r="F8255" s="147" t="s">
        <v>5247</v>
      </c>
      <c r="G8255" s="147" t="s">
        <v>1999</v>
      </c>
    </row>
    <row r="8256" spans="1:7">
      <c r="A8256" t="str">
        <f t="shared" si="128"/>
        <v>J1506.BX5</v>
      </c>
      <c r="B8256" s="147" t="s">
        <v>5462</v>
      </c>
      <c r="C8256" s="147" t="s">
        <v>2169</v>
      </c>
      <c r="D8256" s="147" t="s">
        <v>5175</v>
      </c>
      <c r="E8256" s="147" t="s">
        <v>1998</v>
      </c>
      <c r="F8256" s="147" t="s">
        <v>5248</v>
      </c>
      <c r="G8256" s="147" t="s">
        <v>1999</v>
      </c>
    </row>
    <row r="8257" spans="1:7">
      <c r="A8257" t="str">
        <f t="shared" si="128"/>
        <v>J1506.BX6</v>
      </c>
      <c r="B8257" s="147" t="s">
        <v>5462</v>
      </c>
      <c r="C8257" s="147" t="s">
        <v>2171</v>
      </c>
      <c r="D8257" s="147" t="s">
        <v>5175</v>
      </c>
      <c r="E8257" s="147" t="s">
        <v>1998</v>
      </c>
      <c r="F8257" s="147" t="s">
        <v>5249</v>
      </c>
      <c r="G8257" s="147" t="s">
        <v>1999</v>
      </c>
    </row>
    <row r="8258" spans="1:7">
      <c r="A8258" t="str">
        <f t="shared" si="128"/>
        <v>J1506.BX7</v>
      </c>
      <c r="B8258" s="147" t="s">
        <v>5462</v>
      </c>
      <c r="C8258" s="147" t="s">
        <v>2173</v>
      </c>
      <c r="D8258" s="147" t="s">
        <v>5175</v>
      </c>
      <c r="E8258" s="147" t="s">
        <v>1998</v>
      </c>
      <c r="F8258" s="147" t="s">
        <v>5250</v>
      </c>
      <c r="G8258" s="147" t="s">
        <v>1999</v>
      </c>
    </row>
    <row r="8259" spans="1:7">
      <c r="A8259" t="str">
        <f t="shared" si="128"/>
        <v>J1506.BX8</v>
      </c>
      <c r="B8259" s="147" t="s">
        <v>5462</v>
      </c>
      <c r="C8259" s="147" t="s">
        <v>2175</v>
      </c>
      <c r="D8259" s="147" t="s">
        <v>5175</v>
      </c>
      <c r="E8259" s="147" t="s">
        <v>1998</v>
      </c>
      <c r="F8259" s="147" t="s">
        <v>5251</v>
      </c>
      <c r="G8259" s="147" t="s">
        <v>1999</v>
      </c>
    </row>
    <row r="8260" spans="1:7">
      <c r="A8260" t="str">
        <f t="shared" si="128"/>
        <v>J1506.BX9</v>
      </c>
      <c r="B8260" s="147" t="s">
        <v>5462</v>
      </c>
      <c r="C8260" s="147" t="s">
        <v>2178</v>
      </c>
      <c r="D8260" s="147" t="s">
        <v>5175</v>
      </c>
      <c r="E8260" s="147" t="s">
        <v>1998</v>
      </c>
      <c r="F8260" s="147" t="s">
        <v>5252</v>
      </c>
      <c r="G8260" s="147" t="s">
        <v>1999</v>
      </c>
    </row>
    <row r="8261" spans="1:7">
      <c r="A8261" t="str">
        <f t="shared" si="128"/>
        <v>J1506.BX10</v>
      </c>
      <c r="B8261" s="147" t="s">
        <v>5462</v>
      </c>
      <c r="C8261" s="147" t="s">
        <v>2180</v>
      </c>
      <c r="D8261" s="147" t="s">
        <v>5175</v>
      </c>
      <c r="E8261" s="147" t="s">
        <v>1998</v>
      </c>
      <c r="F8261" s="147" t="s">
        <v>5253</v>
      </c>
      <c r="G8261" s="147" t="s">
        <v>1999</v>
      </c>
    </row>
    <row r="8262" spans="1:7">
      <c r="A8262" t="str">
        <f t="shared" ref="A8262:A8325" si="129">B8262&amp;"."&amp;C8262</f>
        <v>J1506.BX11</v>
      </c>
      <c r="B8262" s="147" t="s">
        <v>5462</v>
      </c>
      <c r="C8262" s="147" t="s">
        <v>2182</v>
      </c>
      <c r="D8262" s="147" t="s">
        <v>5175</v>
      </c>
      <c r="E8262" s="147" t="s">
        <v>1998</v>
      </c>
      <c r="F8262" s="147" t="s">
        <v>5254</v>
      </c>
      <c r="G8262" s="147" t="s">
        <v>1999</v>
      </c>
    </row>
    <row r="8263" spans="1:7">
      <c r="A8263" t="str">
        <f t="shared" si="129"/>
        <v>J1506.BX12</v>
      </c>
      <c r="B8263" s="147" t="s">
        <v>5462</v>
      </c>
      <c r="C8263" s="147" t="s">
        <v>2184</v>
      </c>
      <c r="D8263" s="147" t="s">
        <v>5175</v>
      </c>
      <c r="E8263" s="147" t="s">
        <v>1998</v>
      </c>
      <c r="F8263" s="147" t="s">
        <v>4806</v>
      </c>
      <c r="G8263" s="149"/>
    </row>
    <row r="8264" spans="1:7">
      <c r="A8264" t="str">
        <f t="shared" si="129"/>
        <v>J1506.BX13</v>
      </c>
      <c r="B8264" s="147" t="s">
        <v>5462</v>
      </c>
      <c r="C8264" s="147" t="s">
        <v>2186</v>
      </c>
      <c r="D8264" s="147" t="s">
        <v>5175</v>
      </c>
      <c r="E8264" s="147" t="s">
        <v>1998</v>
      </c>
      <c r="F8264" s="147" t="s">
        <v>5255</v>
      </c>
      <c r="G8264" s="147" t="s">
        <v>1999</v>
      </c>
    </row>
    <row r="8265" spans="1:7">
      <c r="A8265" t="str">
        <f t="shared" si="129"/>
        <v>J1506.BX14</v>
      </c>
      <c r="B8265" s="147" t="s">
        <v>5462</v>
      </c>
      <c r="C8265" s="147" t="s">
        <v>2188</v>
      </c>
      <c r="D8265" s="147" t="s">
        <v>5175</v>
      </c>
      <c r="E8265" s="147" t="s">
        <v>1998</v>
      </c>
      <c r="F8265" s="147" t="s">
        <v>5256</v>
      </c>
      <c r="G8265" s="147" t="s">
        <v>1999</v>
      </c>
    </row>
    <row r="8266" spans="1:7">
      <c r="A8266" t="str">
        <f t="shared" si="129"/>
        <v>J1506.BX15</v>
      </c>
      <c r="B8266" s="147" t="s">
        <v>5462</v>
      </c>
      <c r="C8266" s="147" t="s">
        <v>2191</v>
      </c>
      <c r="D8266" s="147" t="s">
        <v>5175</v>
      </c>
      <c r="E8266" s="147" t="s">
        <v>1998</v>
      </c>
      <c r="F8266" s="147" t="s">
        <v>2381</v>
      </c>
      <c r="G8266" s="149"/>
    </row>
    <row r="8267" spans="1:7">
      <c r="A8267" t="str">
        <f t="shared" si="129"/>
        <v>J1506.BX16</v>
      </c>
      <c r="B8267" s="147" t="s">
        <v>5462</v>
      </c>
      <c r="C8267" s="147" t="s">
        <v>2193</v>
      </c>
      <c r="D8267" s="147" t="s">
        <v>5175</v>
      </c>
      <c r="E8267" s="147" t="s">
        <v>1998</v>
      </c>
      <c r="F8267" s="147" t="s">
        <v>5257</v>
      </c>
      <c r="G8267" s="149"/>
    </row>
    <row r="8268" spans="1:7">
      <c r="A8268" t="str">
        <f t="shared" si="129"/>
        <v>J1506.BY1</v>
      </c>
      <c r="B8268" s="147" t="s">
        <v>5462</v>
      </c>
      <c r="C8268" s="147" t="s">
        <v>2196</v>
      </c>
      <c r="D8268" s="147" t="s">
        <v>5175</v>
      </c>
      <c r="E8268" s="147" t="s">
        <v>1998</v>
      </c>
      <c r="F8268" s="147" t="s">
        <v>4816</v>
      </c>
      <c r="G8268" s="149"/>
    </row>
    <row r="8269" spans="1:7">
      <c r="A8269" t="str">
        <f t="shared" si="129"/>
        <v>J1506.BY2</v>
      </c>
      <c r="B8269" s="147" t="s">
        <v>5462</v>
      </c>
      <c r="C8269" s="147" t="s">
        <v>2198</v>
      </c>
      <c r="D8269" s="147" t="s">
        <v>5175</v>
      </c>
      <c r="E8269" s="147" t="s">
        <v>1998</v>
      </c>
      <c r="F8269" s="147" t="s">
        <v>5258</v>
      </c>
      <c r="G8269" s="147" t="s">
        <v>1999</v>
      </c>
    </row>
    <row r="8270" spans="1:7">
      <c r="A8270" t="str">
        <f t="shared" si="129"/>
        <v>J1506.BY3</v>
      </c>
      <c r="B8270" s="147" t="s">
        <v>5462</v>
      </c>
      <c r="C8270" s="147" t="s">
        <v>2200</v>
      </c>
      <c r="D8270" s="147" t="s">
        <v>5175</v>
      </c>
      <c r="E8270" s="147" t="s">
        <v>1998</v>
      </c>
      <c r="F8270" s="147" t="s">
        <v>5259</v>
      </c>
      <c r="G8270" s="147" t="s">
        <v>1999</v>
      </c>
    </row>
    <row r="8271" spans="1:7">
      <c r="A8271" t="str">
        <f t="shared" si="129"/>
        <v>J1506.BY4</v>
      </c>
      <c r="B8271" s="147" t="s">
        <v>5462</v>
      </c>
      <c r="C8271" s="147" t="s">
        <v>2202</v>
      </c>
      <c r="D8271" s="147" t="s">
        <v>5175</v>
      </c>
      <c r="E8271" s="147" t="s">
        <v>1998</v>
      </c>
      <c r="F8271" s="147" t="s">
        <v>5260</v>
      </c>
      <c r="G8271" s="147" t="s">
        <v>1999</v>
      </c>
    </row>
    <row r="8272" spans="1:7">
      <c r="A8272" t="str">
        <f t="shared" si="129"/>
        <v>J1506.BY5</v>
      </c>
      <c r="B8272" s="147" t="s">
        <v>5462</v>
      </c>
      <c r="C8272" s="147" t="s">
        <v>2204</v>
      </c>
      <c r="D8272" s="147" t="s">
        <v>5175</v>
      </c>
      <c r="E8272" s="147" t="s">
        <v>1998</v>
      </c>
      <c r="F8272" s="147" t="s">
        <v>5261</v>
      </c>
      <c r="G8272" s="147" t="s">
        <v>1999</v>
      </c>
    </row>
    <row r="8273" spans="1:7">
      <c r="A8273" t="str">
        <f t="shared" si="129"/>
        <v>J1506.BY6</v>
      </c>
      <c r="B8273" s="147" t="s">
        <v>5462</v>
      </c>
      <c r="C8273" s="147" t="s">
        <v>2206</v>
      </c>
      <c r="D8273" s="147" t="s">
        <v>5175</v>
      </c>
      <c r="E8273" s="147" t="s">
        <v>1998</v>
      </c>
      <c r="F8273" s="147" t="s">
        <v>5262</v>
      </c>
      <c r="G8273" s="147" t="s">
        <v>1999</v>
      </c>
    </row>
    <row r="8274" spans="1:7">
      <c r="A8274" t="str">
        <f t="shared" si="129"/>
        <v>J1506.BY7</v>
      </c>
      <c r="B8274" s="147" t="s">
        <v>5462</v>
      </c>
      <c r="C8274" s="147" t="s">
        <v>2208</v>
      </c>
      <c r="D8274" s="147" t="s">
        <v>5175</v>
      </c>
      <c r="E8274" s="147" t="s">
        <v>1998</v>
      </c>
      <c r="F8274" s="147" t="s">
        <v>5263</v>
      </c>
      <c r="G8274" s="147" t="s">
        <v>1999</v>
      </c>
    </row>
    <row r="8275" spans="1:7">
      <c r="A8275" t="str">
        <f t="shared" si="129"/>
        <v>J1506.BY8</v>
      </c>
      <c r="B8275" s="147" t="s">
        <v>5462</v>
      </c>
      <c r="C8275" s="147" t="s">
        <v>2210</v>
      </c>
      <c r="D8275" s="147" t="s">
        <v>5175</v>
      </c>
      <c r="E8275" s="147" t="s">
        <v>1998</v>
      </c>
      <c r="F8275" s="147" t="s">
        <v>5264</v>
      </c>
      <c r="G8275" s="147" t="s">
        <v>1999</v>
      </c>
    </row>
    <row r="8276" spans="1:7">
      <c r="A8276" t="str">
        <f t="shared" si="129"/>
        <v>J1506.BY9</v>
      </c>
      <c r="B8276" s="147" t="s">
        <v>5462</v>
      </c>
      <c r="C8276" s="147" t="s">
        <v>2212</v>
      </c>
      <c r="D8276" s="147" t="s">
        <v>5175</v>
      </c>
      <c r="E8276" s="147" t="s">
        <v>1998</v>
      </c>
      <c r="F8276" s="147" t="s">
        <v>5265</v>
      </c>
      <c r="G8276" s="147" t="s">
        <v>1999</v>
      </c>
    </row>
    <row r="8277" spans="1:7">
      <c r="A8277" t="str">
        <f t="shared" si="129"/>
        <v>J1506.BY10</v>
      </c>
      <c r="B8277" s="147" t="s">
        <v>5462</v>
      </c>
      <c r="C8277" s="147" t="s">
        <v>2214</v>
      </c>
      <c r="D8277" s="147" t="s">
        <v>5175</v>
      </c>
      <c r="E8277" s="147" t="s">
        <v>1998</v>
      </c>
      <c r="F8277" s="147" t="s">
        <v>5266</v>
      </c>
      <c r="G8277" s="147" t="s">
        <v>1999</v>
      </c>
    </row>
    <row r="8278" spans="1:7">
      <c r="A8278" t="str">
        <f t="shared" si="129"/>
        <v>J1506.BY11</v>
      </c>
      <c r="B8278" s="147" t="s">
        <v>5462</v>
      </c>
      <c r="C8278" s="147" t="s">
        <v>2216</v>
      </c>
      <c r="D8278" s="147" t="s">
        <v>5175</v>
      </c>
      <c r="E8278" s="147" t="s">
        <v>1998</v>
      </c>
      <c r="F8278" s="147" t="s">
        <v>5267</v>
      </c>
      <c r="G8278" s="147" t="s">
        <v>1999</v>
      </c>
    </row>
    <row r="8279" spans="1:7">
      <c r="A8279" t="str">
        <f t="shared" si="129"/>
        <v>J1506.BY12</v>
      </c>
      <c r="B8279" s="147" t="s">
        <v>5462</v>
      </c>
      <c r="C8279" s="147" t="s">
        <v>2218</v>
      </c>
      <c r="D8279" s="147" t="s">
        <v>5175</v>
      </c>
      <c r="E8279" s="147" t="s">
        <v>1998</v>
      </c>
      <c r="F8279" s="147" t="s">
        <v>4819</v>
      </c>
      <c r="G8279" s="149"/>
    </row>
    <row r="8280" spans="1:7">
      <c r="A8280" t="str">
        <f t="shared" si="129"/>
        <v>J1506.BY13</v>
      </c>
      <c r="B8280" s="147" t="s">
        <v>5462</v>
      </c>
      <c r="C8280" s="147" t="s">
        <v>2220</v>
      </c>
      <c r="D8280" s="147" t="s">
        <v>5175</v>
      </c>
      <c r="E8280" s="147" t="s">
        <v>1998</v>
      </c>
      <c r="F8280" s="147" t="s">
        <v>5268</v>
      </c>
      <c r="G8280" s="147" t="s">
        <v>1999</v>
      </c>
    </row>
    <row r="8281" spans="1:7">
      <c r="A8281" t="str">
        <f t="shared" si="129"/>
        <v>J1506.BY14</v>
      </c>
      <c r="B8281" s="147" t="s">
        <v>5462</v>
      </c>
      <c r="C8281" s="147" t="s">
        <v>2222</v>
      </c>
      <c r="D8281" s="147" t="s">
        <v>5175</v>
      </c>
      <c r="E8281" s="147" t="s">
        <v>1998</v>
      </c>
      <c r="F8281" s="147" t="s">
        <v>5269</v>
      </c>
      <c r="G8281" s="147" t="s">
        <v>1999</v>
      </c>
    </row>
    <row r="8282" spans="1:7">
      <c r="A8282" t="str">
        <f t="shared" si="129"/>
        <v>J1506.BY15</v>
      </c>
      <c r="B8282" s="147" t="s">
        <v>5462</v>
      </c>
      <c r="C8282" s="147" t="s">
        <v>2224</v>
      </c>
      <c r="D8282" s="147" t="s">
        <v>5175</v>
      </c>
      <c r="E8282" s="147" t="s">
        <v>1998</v>
      </c>
      <c r="F8282" s="147" t="s">
        <v>2409</v>
      </c>
      <c r="G8282" s="149"/>
    </row>
    <row r="8283" spans="1:7">
      <c r="A8283" t="str">
        <f t="shared" si="129"/>
        <v>J1506.BY16</v>
      </c>
      <c r="B8283" s="147" t="s">
        <v>5462</v>
      </c>
      <c r="C8283" s="147" t="s">
        <v>2226</v>
      </c>
      <c r="D8283" s="147" t="s">
        <v>5175</v>
      </c>
      <c r="E8283" s="147" t="s">
        <v>1998</v>
      </c>
      <c r="F8283" s="147" t="s">
        <v>5270</v>
      </c>
      <c r="G8283" s="149"/>
    </row>
    <row r="8284" spans="1:7">
      <c r="A8284" t="str">
        <f t="shared" si="129"/>
        <v>J1506.CS1</v>
      </c>
      <c r="B8284" s="147" t="s">
        <v>5462</v>
      </c>
      <c r="C8284" s="147" t="s">
        <v>2228</v>
      </c>
      <c r="D8284" s="147" t="s">
        <v>5175</v>
      </c>
      <c r="E8284" s="147" t="s">
        <v>1998</v>
      </c>
      <c r="F8284" s="147" t="s">
        <v>5271</v>
      </c>
      <c r="G8284" s="147" t="s">
        <v>5482</v>
      </c>
    </row>
    <row r="8285" spans="1:7">
      <c r="A8285" t="str">
        <f t="shared" si="129"/>
        <v>J1506.CS2</v>
      </c>
      <c r="B8285" s="147" t="s">
        <v>5462</v>
      </c>
      <c r="C8285" s="147" t="s">
        <v>2230</v>
      </c>
      <c r="D8285" s="147" t="s">
        <v>5175</v>
      </c>
      <c r="E8285" s="147" t="s">
        <v>1998</v>
      </c>
      <c r="F8285" s="147" t="s">
        <v>5273</v>
      </c>
      <c r="G8285" s="147" t="s">
        <v>5483</v>
      </c>
    </row>
    <row r="8286" spans="1:7">
      <c r="A8286" t="str">
        <f t="shared" si="129"/>
        <v>J1506.CS3</v>
      </c>
      <c r="B8286" s="147" t="s">
        <v>5462</v>
      </c>
      <c r="C8286" s="147" t="s">
        <v>2232</v>
      </c>
      <c r="D8286" s="147" t="s">
        <v>5175</v>
      </c>
      <c r="E8286" s="147" t="s">
        <v>1998</v>
      </c>
      <c r="F8286" s="147" t="s">
        <v>5275</v>
      </c>
      <c r="G8286" s="147" t="s">
        <v>5484</v>
      </c>
    </row>
    <row r="8287" spans="1:7">
      <c r="A8287" t="str">
        <f t="shared" si="129"/>
        <v>J1506.CS4</v>
      </c>
      <c r="B8287" s="147" t="s">
        <v>5462</v>
      </c>
      <c r="C8287" s="147" t="s">
        <v>2234</v>
      </c>
      <c r="D8287" s="147" t="s">
        <v>5175</v>
      </c>
      <c r="E8287" s="147" t="s">
        <v>1998</v>
      </c>
      <c r="F8287" s="147" t="s">
        <v>5277</v>
      </c>
      <c r="G8287" s="147" t="s">
        <v>5485</v>
      </c>
    </row>
    <row r="8288" spans="1:7">
      <c r="A8288" t="str">
        <f t="shared" si="129"/>
        <v>J1506.CS5</v>
      </c>
      <c r="B8288" s="147" t="s">
        <v>5462</v>
      </c>
      <c r="C8288" s="147" t="s">
        <v>2236</v>
      </c>
      <c r="D8288" s="147" t="s">
        <v>5175</v>
      </c>
      <c r="E8288" s="147" t="s">
        <v>1998</v>
      </c>
      <c r="F8288" s="147" t="s">
        <v>4820</v>
      </c>
      <c r="G8288" s="149"/>
    </row>
    <row r="8289" spans="1:7">
      <c r="A8289" t="str">
        <f t="shared" si="129"/>
        <v>J1506.CS6</v>
      </c>
      <c r="B8289" s="147" t="s">
        <v>5462</v>
      </c>
      <c r="C8289" s="147" t="s">
        <v>2239</v>
      </c>
      <c r="D8289" s="147" t="s">
        <v>5175</v>
      </c>
      <c r="E8289" s="147" t="s">
        <v>1998</v>
      </c>
      <c r="F8289" s="147" t="s">
        <v>5279</v>
      </c>
      <c r="G8289" s="147" t="s">
        <v>5486</v>
      </c>
    </row>
    <row r="8290" spans="1:7">
      <c r="A8290" t="str">
        <f t="shared" si="129"/>
        <v>J1506.CS7</v>
      </c>
      <c r="B8290" s="147" t="s">
        <v>5462</v>
      </c>
      <c r="C8290" s="147" t="s">
        <v>2241</v>
      </c>
      <c r="D8290" s="147" t="s">
        <v>5175</v>
      </c>
      <c r="E8290" s="147" t="s">
        <v>1998</v>
      </c>
      <c r="F8290" s="147" t="s">
        <v>5281</v>
      </c>
      <c r="G8290" s="147" t="s">
        <v>5487</v>
      </c>
    </row>
    <row r="8291" spans="1:7">
      <c r="A8291" t="str">
        <f t="shared" si="129"/>
        <v>J1506.CS8</v>
      </c>
      <c r="B8291" s="147" t="s">
        <v>5462</v>
      </c>
      <c r="C8291" s="147" t="s">
        <v>2243</v>
      </c>
      <c r="D8291" s="147" t="s">
        <v>5175</v>
      </c>
      <c r="E8291" s="147" t="s">
        <v>1998</v>
      </c>
      <c r="F8291" s="147" t="s">
        <v>5283</v>
      </c>
      <c r="G8291" s="147" t="s">
        <v>5488</v>
      </c>
    </row>
    <row r="8292" spans="1:7">
      <c r="A8292" t="str">
        <f t="shared" si="129"/>
        <v>J1506.CS9</v>
      </c>
      <c r="B8292" s="147" t="s">
        <v>5462</v>
      </c>
      <c r="C8292" s="147" t="s">
        <v>2246</v>
      </c>
      <c r="D8292" s="147" t="s">
        <v>5175</v>
      </c>
      <c r="E8292" s="147" t="s">
        <v>1998</v>
      </c>
      <c r="F8292" s="147" t="s">
        <v>5285</v>
      </c>
      <c r="G8292" s="147" t="s">
        <v>5489</v>
      </c>
    </row>
    <row r="8293" spans="1:7">
      <c r="A8293" t="str">
        <f t="shared" si="129"/>
        <v>J1506.CS10</v>
      </c>
      <c r="B8293" s="147" t="s">
        <v>5462</v>
      </c>
      <c r="C8293" s="147" t="s">
        <v>2249</v>
      </c>
      <c r="D8293" s="147" t="s">
        <v>5175</v>
      </c>
      <c r="E8293" s="147" t="s">
        <v>1998</v>
      </c>
      <c r="F8293" s="147" t="s">
        <v>5287</v>
      </c>
      <c r="G8293" s="147" t="s">
        <v>5490</v>
      </c>
    </row>
    <row r="8294" spans="1:7">
      <c r="A8294" t="str">
        <f t="shared" si="129"/>
        <v>J1506.CS11</v>
      </c>
      <c r="B8294" s="147" t="s">
        <v>5462</v>
      </c>
      <c r="C8294" s="147" t="s">
        <v>2252</v>
      </c>
      <c r="D8294" s="147" t="s">
        <v>5175</v>
      </c>
      <c r="E8294" s="147" t="s">
        <v>1998</v>
      </c>
      <c r="F8294" s="147" t="s">
        <v>5289</v>
      </c>
      <c r="G8294" s="147" t="s">
        <v>1880</v>
      </c>
    </row>
    <row r="8295" spans="1:7">
      <c r="A8295" t="str">
        <f t="shared" si="129"/>
        <v>J1506.CS12</v>
      </c>
      <c r="B8295" s="147" t="s">
        <v>5462</v>
      </c>
      <c r="C8295" s="147" t="s">
        <v>2254</v>
      </c>
      <c r="D8295" s="147" t="s">
        <v>5175</v>
      </c>
      <c r="E8295" s="147" t="s">
        <v>1998</v>
      </c>
      <c r="F8295" s="147" t="s">
        <v>5290</v>
      </c>
      <c r="G8295" s="147" t="s">
        <v>1887</v>
      </c>
    </row>
    <row r="8296" spans="1:7">
      <c r="A8296" t="str">
        <f t="shared" si="129"/>
        <v>J1506.CS13</v>
      </c>
      <c r="B8296" s="147" t="s">
        <v>5462</v>
      </c>
      <c r="C8296" s="147" t="s">
        <v>2257</v>
      </c>
      <c r="D8296" s="147" t="s">
        <v>5175</v>
      </c>
      <c r="E8296" s="147" t="s">
        <v>1998</v>
      </c>
      <c r="F8296" s="147" t="s">
        <v>5291</v>
      </c>
      <c r="G8296" s="147" t="s">
        <v>5491</v>
      </c>
    </row>
    <row r="8297" spans="1:7">
      <c r="A8297" t="str">
        <f t="shared" si="129"/>
        <v>J1506.CS14</v>
      </c>
      <c r="B8297" s="147" t="s">
        <v>5462</v>
      </c>
      <c r="C8297" s="147" t="s">
        <v>2260</v>
      </c>
      <c r="D8297" s="147" t="s">
        <v>5175</v>
      </c>
      <c r="E8297" s="147" t="s">
        <v>1998</v>
      </c>
      <c r="F8297" s="147" t="s">
        <v>5293</v>
      </c>
      <c r="G8297" s="147" t="s">
        <v>5492</v>
      </c>
    </row>
    <row r="8298" spans="1:7">
      <c r="A8298" t="str">
        <f t="shared" si="129"/>
        <v>J1506.CS15</v>
      </c>
      <c r="B8298" s="147" t="s">
        <v>5462</v>
      </c>
      <c r="C8298" s="147" t="s">
        <v>2262</v>
      </c>
      <c r="D8298" s="147" t="s">
        <v>5175</v>
      </c>
      <c r="E8298" s="147" t="s">
        <v>1998</v>
      </c>
      <c r="F8298" s="147" t="s">
        <v>4837</v>
      </c>
      <c r="G8298" s="149"/>
    </row>
    <row r="8299" spans="1:7">
      <c r="A8299" t="str">
        <f t="shared" si="129"/>
        <v>J1506.CS16</v>
      </c>
      <c r="B8299" s="147" t="s">
        <v>5462</v>
      </c>
      <c r="C8299" s="147" t="s">
        <v>2264</v>
      </c>
      <c r="D8299" s="147" t="s">
        <v>5175</v>
      </c>
      <c r="E8299" s="147" t="s">
        <v>1998</v>
      </c>
      <c r="F8299" s="147" t="s">
        <v>4838</v>
      </c>
      <c r="G8299" s="149"/>
    </row>
    <row r="8300" spans="1:7">
      <c r="A8300" t="str">
        <f t="shared" si="129"/>
        <v>J1506.CX1</v>
      </c>
      <c r="B8300" s="147" t="s">
        <v>5462</v>
      </c>
      <c r="C8300" s="147" t="s">
        <v>2266</v>
      </c>
      <c r="D8300" s="147" t="s">
        <v>5175</v>
      </c>
      <c r="E8300" s="147" t="s">
        <v>1998</v>
      </c>
      <c r="F8300" s="147" t="s">
        <v>5295</v>
      </c>
      <c r="G8300" s="147" t="s">
        <v>1999</v>
      </c>
    </row>
    <row r="8301" spans="1:7">
      <c r="A8301" t="str">
        <f t="shared" si="129"/>
        <v>J1506.CX2</v>
      </c>
      <c r="B8301" s="147" t="s">
        <v>5462</v>
      </c>
      <c r="C8301" s="147" t="s">
        <v>2268</v>
      </c>
      <c r="D8301" s="147" t="s">
        <v>5175</v>
      </c>
      <c r="E8301" s="147" t="s">
        <v>1998</v>
      </c>
      <c r="F8301" s="147" t="s">
        <v>5296</v>
      </c>
      <c r="G8301" s="147" t="s">
        <v>1999</v>
      </c>
    </row>
    <row r="8302" spans="1:7">
      <c r="A8302" t="str">
        <f t="shared" si="129"/>
        <v>J1506.CX3</v>
      </c>
      <c r="B8302" s="147" t="s">
        <v>5462</v>
      </c>
      <c r="C8302" s="147" t="s">
        <v>2270</v>
      </c>
      <c r="D8302" s="147" t="s">
        <v>5175</v>
      </c>
      <c r="E8302" s="147" t="s">
        <v>1998</v>
      </c>
      <c r="F8302" s="147" t="s">
        <v>5297</v>
      </c>
      <c r="G8302" s="147" t="s">
        <v>1999</v>
      </c>
    </row>
    <row r="8303" spans="1:7">
      <c r="A8303" t="str">
        <f t="shared" si="129"/>
        <v>J1506.CX4</v>
      </c>
      <c r="B8303" s="147" t="s">
        <v>5462</v>
      </c>
      <c r="C8303" s="147" t="s">
        <v>2272</v>
      </c>
      <c r="D8303" s="147" t="s">
        <v>5175</v>
      </c>
      <c r="E8303" s="147" t="s">
        <v>1998</v>
      </c>
      <c r="F8303" s="147" t="s">
        <v>5298</v>
      </c>
      <c r="G8303" s="147" t="s">
        <v>1999</v>
      </c>
    </row>
    <row r="8304" spans="1:7">
      <c r="A8304" t="str">
        <f t="shared" si="129"/>
        <v>J1506.CX5</v>
      </c>
      <c r="B8304" s="147" t="s">
        <v>5462</v>
      </c>
      <c r="C8304" s="147" t="s">
        <v>2274</v>
      </c>
      <c r="D8304" s="147" t="s">
        <v>5175</v>
      </c>
      <c r="E8304" s="147" t="s">
        <v>1998</v>
      </c>
      <c r="F8304" s="147" t="s">
        <v>4844</v>
      </c>
      <c r="G8304" s="149"/>
    </row>
    <row r="8305" spans="1:7">
      <c r="A8305" t="str">
        <f t="shared" si="129"/>
        <v>J1506.CX6</v>
      </c>
      <c r="B8305" s="147" t="s">
        <v>5462</v>
      </c>
      <c r="C8305" s="147" t="s">
        <v>2276</v>
      </c>
      <c r="D8305" s="147" t="s">
        <v>5175</v>
      </c>
      <c r="E8305" s="147" t="s">
        <v>1998</v>
      </c>
      <c r="F8305" s="147" t="s">
        <v>5299</v>
      </c>
      <c r="G8305" s="147" t="s">
        <v>1999</v>
      </c>
    </row>
    <row r="8306" spans="1:7">
      <c r="A8306" t="str">
        <f t="shared" si="129"/>
        <v>J1506.CX7</v>
      </c>
      <c r="B8306" s="147" t="s">
        <v>5462</v>
      </c>
      <c r="C8306" s="147" t="s">
        <v>2278</v>
      </c>
      <c r="D8306" s="147" t="s">
        <v>5175</v>
      </c>
      <c r="E8306" s="147" t="s">
        <v>1998</v>
      </c>
      <c r="F8306" s="147" t="s">
        <v>5300</v>
      </c>
      <c r="G8306" s="147" t="s">
        <v>1999</v>
      </c>
    </row>
    <row r="8307" spans="1:7">
      <c r="A8307" t="str">
        <f t="shared" si="129"/>
        <v>J1506.CX8</v>
      </c>
      <c r="B8307" s="147" t="s">
        <v>5462</v>
      </c>
      <c r="C8307" s="147" t="s">
        <v>2280</v>
      </c>
      <c r="D8307" s="147" t="s">
        <v>5175</v>
      </c>
      <c r="E8307" s="147" t="s">
        <v>1998</v>
      </c>
      <c r="F8307" s="147" t="s">
        <v>5301</v>
      </c>
      <c r="G8307" s="147" t="s">
        <v>1999</v>
      </c>
    </row>
    <row r="8308" spans="1:7">
      <c r="A8308" t="str">
        <f t="shared" si="129"/>
        <v>J1506.CX9</v>
      </c>
      <c r="B8308" s="147" t="s">
        <v>5462</v>
      </c>
      <c r="C8308" s="147" t="s">
        <v>2283</v>
      </c>
      <c r="D8308" s="147" t="s">
        <v>5175</v>
      </c>
      <c r="E8308" s="147" t="s">
        <v>1998</v>
      </c>
      <c r="F8308" s="147" t="s">
        <v>5302</v>
      </c>
      <c r="G8308" s="147" t="s">
        <v>1999</v>
      </c>
    </row>
    <row r="8309" spans="1:7">
      <c r="A8309" t="str">
        <f t="shared" si="129"/>
        <v>J1506.CX10</v>
      </c>
      <c r="B8309" s="147" t="s">
        <v>5462</v>
      </c>
      <c r="C8309" s="147" t="s">
        <v>2285</v>
      </c>
      <c r="D8309" s="147" t="s">
        <v>5175</v>
      </c>
      <c r="E8309" s="147" t="s">
        <v>1998</v>
      </c>
      <c r="F8309" s="147" t="s">
        <v>5303</v>
      </c>
      <c r="G8309" s="147" t="s">
        <v>1999</v>
      </c>
    </row>
    <row r="8310" spans="1:7">
      <c r="A8310" t="str">
        <f t="shared" si="129"/>
        <v>J1506.CX11</v>
      </c>
      <c r="B8310" s="147" t="s">
        <v>5462</v>
      </c>
      <c r="C8310" s="147" t="s">
        <v>2287</v>
      </c>
      <c r="D8310" s="147" t="s">
        <v>5175</v>
      </c>
      <c r="E8310" s="147" t="s">
        <v>1998</v>
      </c>
      <c r="F8310" s="147" t="s">
        <v>5304</v>
      </c>
      <c r="G8310" s="147" t="s">
        <v>1999</v>
      </c>
    </row>
    <row r="8311" spans="1:7">
      <c r="A8311" t="str">
        <f t="shared" si="129"/>
        <v>J1506.CX12</v>
      </c>
      <c r="B8311" s="147" t="s">
        <v>5462</v>
      </c>
      <c r="C8311" s="147" t="s">
        <v>2289</v>
      </c>
      <c r="D8311" s="147" t="s">
        <v>5175</v>
      </c>
      <c r="E8311" s="147" t="s">
        <v>1998</v>
      </c>
      <c r="F8311" s="147" t="s">
        <v>5305</v>
      </c>
      <c r="G8311" s="147" t="s">
        <v>1999</v>
      </c>
    </row>
    <row r="8312" spans="1:7">
      <c r="A8312" t="str">
        <f t="shared" si="129"/>
        <v>J1506.CX13</v>
      </c>
      <c r="B8312" s="147" t="s">
        <v>5462</v>
      </c>
      <c r="C8312" s="147" t="s">
        <v>2291</v>
      </c>
      <c r="D8312" s="147" t="s">
        <v>5175</v>
      </c>
      <c r="E8312" s="147" t="s">
        <v>1998</v>
      </c>
      <c r="F8312" s="147" t="s">
        <v>5306</v>
      </c>
      <c r="G8312" s="147" t="s">
        <v>1999</v>
      </c>
    </row>
    <row r="8313" spans="1:7">
      <c r="A8313" t="str">
        <f t="shared" si="129"/>
        <v>J1506.CX14</v>
      </c>
      <c r="B8313" s="147" t="s">
        <v>5462</v>
      </c>
      <c r="C8313" s="147" t="s">
        <v>2294</v>
      </c>
      <c r="D8313" s="147" t="s">
        <v>5175</v>
      </c>
      <c r="E8313" s="147" t="s">
        <v>1998</v>
      </c>
      <c r="F8313" s="147" t="s">
        <v>5307</v>
      </c>
      <c r="G8313" s="147" t="s">
        <v>1999</v>
      </c>
    </row>
    <row r="8314" spans="1:7">
      <c r="A8314" t="str">
        <f t="shared" si="129"/>
        <v>J1506.CX15</v>
      </c>
      <c r="B8314" s="147" t="s">
        <v>5462</v>
      </c>
      <c r="C8314" s="147" t="s">
        <v>2296</v>
      </c>
      <c r="D8314" s="147" t="s">
        <v>5175</v>
      </c>
      <c r="E8314" s="147" t="s">
        <v>1998</v>
      </c>
      <c r="F8314" s="147" t="s">
        <v>4853</v>
      </c>
      <c r="G8314" s="149"/>
    </row>
    <row r="8315" spans="1:7">
      <c r="A8315" t="str">
        <f t="shared" si="129"/>
        <v>J1506.CX16</v>
      </c>
      <c r="B8315" s="147" t="s">
        <v>5462</v>
      </c>
      <c r="C8315" s="147" t="s">
        <v>2298</v>
      </c>
      <c r="D8315" s="147" t="s">
        <v>5175</v>
      </c>
      <c r="E8315" s="147" t="s">
        <v>1998</v>
      </c>
      <c r="F8315" s="147" t="s">
        <v>4854</v>
      </c>
      <c r="G8315" s="149"/>
    </row>
    <row r="8316" spans="1:7">
      <c r="A8316" t="str">
        <f t="shared" si="129"/>
        <v>J1506.CY1</v>
      </c>
      <c r="B8316" s="147" t="s">
        <v>5462</v>
      </c>
      <c r="C8316" s="147" t="s">
        <v>2300</v>
      </c>
      <c r="D8316" s="147" t="s">
        <v>5175</v>
      </c>
      <c r="E8316" s="147" t="s">
        <v>1998</v>
      </c>
      <c r="F8316" s="147" t="s">
        <v>5308</v>
      </c>
      <c r="G8316" s="147" t="s">
        <v>1999</v>
      </c>
    </row>
    <row r="8317" spans="1:7">
      <c r="A8317" t="str">
        <f t="shared" si="129"/>
        <v>J1506.CY2</v>
      </c>
      <c r="B8317" s="147" t="s">
        <v>5462</v>
      </c>
      <c r="C8317" s="147" t="s">
        <v>2302</v>
      </c>
      <c r="D8317" s="147" t="s">
        <v>5175</v>
      </c>
      <c r="E8317" s="147" t="s">
        <v>1998</v>
      </c>
      <c r="F8317" s="147" t="s">
        <v>5309</v>
      </c>
      <c r="G8317" s="147" t="s">
        <v>1999</v>
      </c>
    </row>
    <row r="8318" spans="1:7">
      <c r="A8318" t="str">
        <f t="shared" si="129"/>
        <v>J1506.CY3</v>
      </c>
      <c r="B8318" s="147" t="s">
        <v>5462</v>
      </c>
      <c r="C8318" s="147" t="s">
        <v>2304</v>
      </c>
      <c r="D8318" s="147" t="s">
        <v>5175</v>
      </c>
      <c r="E8318" s="147" t="s">
        <v>1998</v>
      </c>
      <c r="F8318" s="147" t="s">
        <v>5310</v>
      </c>
      <c r="G8318" s="147" t="s">
        <v>1999</v>
      </c>
    </row>
    <row r="8319" spans="1:7">
      <c r="A8319" t="str">
        <f t="shared" si="129"/>
        <v>J1506.CY4</v>
      </c>
      <c r="B8319" s="147" t="s">
        <v>5462</v>
      </c>
      <c r="C8319" s="147" t="s">
        <v>2306</v>
      </c>
      <c r="D8319" s="147" t="s">
        <v>5175</v>
      </c>
      <c r="E8319" s="147" t="s">
        <v>1998</v>
      </c>
      <c r="F8319" s="147" t="s">
        <v>5311</v>
      </c>
      <c r="G8319" s="147" t="s">
        <v>1999</v>
      </c>
    </row>
    <row r="8320" spans="1:7">
      <c r="A8320" t="str">
        <f t="shared" si="129"/>
        <v>J1506.CY5</v>
      </c>
      <c r="B8320" s="147" t="s">
        <v>5462</v>
      </c>
      <c r="C8320" s="147" t="s">
        <v>2308</v>
      </c>
      <c r="D8320" s="147" t="s">
        <v>5175</v>
      </c>
      <c r="E8320" s="147" t="s">
        <v>1998</v>
      </c>
      <c r="F8320" s="147" t="s">
        <v>4859</v>
      </c>
      <c r="G8320" s="149"/>
    </row>
    <row r="8321" spans="1:7">
      <c r="A8321" t="str">
        <f t="shared" si="129"/>
        <v>J1506.CY6</v>
      </c>
      <c r="B8321" s="147" t="s">
        <v>5462</v>
      </c>
      <c r="C8321" s="147" t="s">
        <v>2310</v>
      </c>
      <c r="D8321" s="147" t="s">
        <v>5175</v>
      </c>
      <c r="E8321" s="147" t="s">
        <v>1998</v>
      </c>
      <c r="F8321" s="147" t="s">
        <v>5312</v>
      </c>
      <c r="G8321" s="147" t="s">
        <v>1999</v>
      </c>
    </row>
    <row r="8322" spans="1:7">
      <c r="A8322" t="str">
        <f t="shared" si="129"/>
        <v>J1506.CY7</v>
      </c>
      <c r="B8322" s="147" t="s">
        <v>5462</v>
      </c>
      <c r="C8322" s="147" t="s">
        <v>2312</v>
      </c>
      <c r="D8322" s="147" t="s">
        <v>5175</v>
      </c>
      <c r="E8322" s="147" t="s">
        <v>1998</v>
      </c>
      <c r="F8322" s="147" t="s">
        <v>5313</v>
      </c>
      <c r="G8322" s="147" t="s">
        <v>1999</v>
      </c>
    </row>
    <row r="8323" spans="1:7">
      <c r="A8323" t="str">
        <f t="shared" si="129"/>
        <v>J1506.CY8</v>
      </c>
      <c r="B8323" s="147" t="s">
        <v>5462</v>
      </c>
      <c r="C8323" s="147" t="s">
        <v>2314</v>
      </c>
      <c r="D8323" s="147" t="s">
        <v>5175</v>
      </c>
      <c r="E8323" s="147" t="s">
        <v>1998</v>
      </c>
      <c r="F8323" s="147" t="s">
        <v>5314</v>
      </c>
      <c r="G8323" s="147" t="s">
        <v>1999</v>
      </c>
    </row>
    <row r="8324" spans="1:7">
      <c r="A8324" t="str">
        <f t="shared" si="129"/>
        <v>J1506.CY9</v>
      </c>
      <c r="B8324" s="147" t="s">
        <v>5462</v>
      </c>
      <c r="C8324" s="147" t="s">
        <v>2316</v>
      </c>
      <c r="D8324" s="147" t="s">
        <v>5175</v>
      </c>
      <c r="E8324" s="147" t="s">
        <v>1998</v>
      </c>
      <c r="F8324" s="147" t="s">
        <v>5315</v>
      </c>
      <c r="G8324" s="147" t="s">
        <v>1999</v>
      </c>
    </row>
    <row r="8325" spans="1:7">
      <c r="A8325" t="str">
        <f t="shared" si="129"/>
        <v>J1506.CY10</v>
      </c>
      <c r="B8325" s="147" t="s">
        <v>5462</v>
      </c>
      <c r="C8325" s="147" t="s">
        <v>2318</v>
      </c>
      <c r="D8325" s="147" t="s">
        <v>5175</v>
      </c>
      <c r="E8325" s="147" t="s">
        <v>1998</v>
      </c>
      <c r="F8325" s="147" t="s">
        <v>5316</v>
      </c>
      <c r="G8325" s="147" t="s">
        <v>1999</v>
      </c>
    </row>
    <row r="8326" spans="1:7">
      <c r="A8326" t="str">
        <f t="shared" ref="A8326:A8389" si="130">B8326&amp;"."&amp;C8326</f>
        <v>J1506.CY11</v>
      </c>
      <c r="B8326" s="147" t="s">
        <v>5462</v>
      </c>
      <c r="C8326" s="147" t="s">
        <v>2320</v>
      </c>
      <c r="D8326" s="147" t="s">
        <v>5175</v>
      </c>
      <c r="E8326" s="147" t="s">
        <v>1998</v>
      </c>
      <c r="F8326" s="147" t="s">
        <v>5317</v>
      </c>
      <c r="G8326" s="147" t="s">
        <v>1999</v>
      </c>
    </row>
    <row r="8327" spans="1:7">
      <c r="A8327" t="str">
        <f t="shared" si="130"/>
        <v>J1506.CY12</v>
      </c>
      <c r="B8327" s="147" t="s">
        <v>5462</v>
      </c>
      <c r="C8327" s="147" t="s">
        <v>2322</v>
      </c>
      <c r="D8327" s="147" t="s">
        <v>5175</v>
      </c>
      <c r="E8327" s="147" t="s">
        <v>1998</v>
      </c>
      <c r="F8327" s="147" t="s">
        <v>5318</v>
      </c>
      <c r="G8327" s="147" t="s">
        <v>1999</v>
      </c>
    </row>
    <row r="8328" spans="1:7">
      <c r="A8328" t="str">
        <f t="shared" si="130"/>
        <v>J1506.CY13</v>
      </c>
      <c r="B8328" s="147" t="s">
        <v>5462</v>
      </c>
      <c r="C8328" s="147" t="s">
        <v>2324</v>
      </c>
      <c r="D8328" s="147" t="s">
        <v>5175</v>
      </c>
      <c r="E8328" s="147" t="s">
        <v>1998</v>
      </c>
      <c r="F8328" s="147" t="s">
        <v>5319</v>
      </c>
      <c r="G8328" s="147" t="s">
        <v>1999</v>
      </c>
    </row>
    <row r="8329" spans="1:7">
      <c r="A8329" t="str">
        <f t="shared" si="130"/>
        <v>J1506.CY14</v>
      </c>
      <c r="B8329" s="147" t="s">
        <v>5462</v>
      </c>
      <c r="C8329" s="147" t="s">
        <v>2326</v>
      </c>
      <c r="D8329" s="147" t="s">
        <v>5175</v>
      </c>
      <c r="E8329" s="147" t="s">
        <v>1998</v>
      </c>
      <c r="F8329" s="147" t="s">
        <v>5320</v>
      </c>
      <c r="G8329" s="147" t="s">
        <v>1999</v>
      </c>
    </row>
    <row r="8330" spans="1:7">
      <c r="A8330" t="str">
        <f t="shared" si="130"/>
        <v>J1506.CY15</v>
      </c>
      <c r="B8330" s="147" t="s">
        <v>5462</v>
      </c>
      <c r="C8330" s="147" t="s">
        <v>2328</v>
      </c>
      <c r="D8330" s="147" t="s">
        <v>5175</v>
      </c>
      <c r="E8330" s="147" t="s">
        <v>1998</v>
      </c>
      <c r="F8330" s="147" t="s">
        <v>4868</v>
      </c>
      <c r="G8330" s="149"/>
    </row>
    <row r="8331" spans="1:7">
      <c r="A8331" t="str">
        <f t="shared" si="130"/>
        <v>J1506.CY16</v>
      </c>
      <c r="B8331" s="147" t="s">
        <v>5462</v>
      </c>
      <c r="C8331" s="147" t="s">
        <v>2330</v>
      </c>
      <c r="D8331" s="147" t="s">
        <v>5175</v>
      </c>
      <c r="E8331" s="147" t="s">
        <v>1998</v>
      </c>
      <c r="F8331" s="147" t="s">
        <v>4869</v>
      </c>
      <c r="G8331" s="149"/>
    </row>
    <row r="8332" spans="1:7">
      <c r="A8332" t="str">
        <f t="shared" si="130"/>
        <v>J1506.DS1</v>
      </c>
      <c r="B8332" s="147" t="s">
        <v>5462</v>
      </c>
      <c r="C8332" s="147" t="s">
        <v>2332</v>
      </c>
      <c r="D8332" s="147" t="s">
        <v>5175</v>
      </c>
      <c r="E8332" s="147" t="s">
        <v>1998</v>
      </c>
      <c r="F8332" s="147" t="s">
        <v>5321</v>
      </c>
      <c r="G8332" s="147" t="s">
        <v>5493</v>
      </c>
    </row>
    <row r="8333" spans="1:7">
      <c r="A8333" t="str">
        <f t="shared" si="130"/>
        <v>J1506.DS2</v>
      </c>
      <c r="B8333" s="147" t="s">
        <v>5462</v>
      </c>
      <c r="C8333" s="147" t="s">
        <v>2334</v>
      </c>
      <c r="D8333" s="147" t="s">
        <v>5175</v>
      </c>
      <c r="E8333" s="147" t="s">
        <v>1998</v>
      </c>
      <c r="F8333" s="147" t="s">
        <v>5323</v>
      </c>
      <c r="G8333" s="147" t="s">
        <v>5494</v>
      </c>
    </row>
    <row r="8334" spans="1:7">
      <c r="A8334" t="str">
        <f t="shared" si="130"/>
        <v>J1506.DS3</v>
      </c>
      <c r="B8334" s="147" t="s">
        <v>5462</v>
      </c>
      <c r="C8334" s="147" t="s">
        <v>2336</v>
      </c>
      <c r="D8334" s="147" t="s">
        <v>5175</v>
      </c>
      <c r="E8334" s="147" t="s">
        <v>1998</v>
      </c>
      <c r="F8334" s="147" t="s">
        <v>5325</v>
      </c>
      <c r="G8334" s="147" t="s">
        <v>5495</v>
      </c>
    </row>
    <row r="8335" spans="1:7">
      <c r="A8335" t="str">
        <f t="shared" si="130"/>
        <v>J1506.DS4</v>
      </c>
      <c r="B8335" s="147" t="s">
        <v>5462</v>
      </c>
      <c r="C8335" s="147" t="s">
        <v>2338</v>
      </c>
      <c r="D8335" s="147" t="s">
        <v>5175</v>
      </c>
      <c r="E8335" s="147" t="s">
        <v>1998</v>
      </c>
      <c r="F8335" s="147" t="s">
        <v>5327</v>
      </c>
      <c r="G8335" s="147" t="s">
        <v>5496</v>
      </c>
    </row>
    <row r="8336" spans="1:7">
      <c r="A8336" t="str">
        <f t="shared" si="130"/>
        <v>J1506.DS6</v>
      </c>
      <c r="B8336" s="147" t="s">
        <v>5462</v>
      </c>
      <c r="C8336" s="147" t="s">
        <v>2340</v>
      </c>
      <c r="D8336" s="147" t="s">
        <v>5175</v>
      </c>
      <c r="E8336" s="147" t="s">
        <v>1998</v>
      </c>
      <c r="F8336" s="147" t="s">
        <v>5329</v>
      </c>
      <c r="G8336" s="147" t="s">
        <v>5497</v>
      </c>
    </row>
    <row r="8337" spans="1:7">
      <c r="A8337" t="str">
        <f t="shared" si="130"/>
        <v>J1506.DS7</v>
      </c>
      <c r="B8337" s="147" t="s">
        <v>5462</v>
      </c>
      <c r="C8337" s="147" t="s">
        <v>2342</v>
      </c>
      <c r="D8337" s="147" t="s">
        <v>5175</v>
      </c>
      <c r="E8337" s="147" t="s">
        <v>1998</v>
      </c>
      <c r="F8337" s="147" t="s">
        <v>5331</v>
      </c>
      <c r="G8337" s="147" t="s">
        <v>5498</v>
      </c>
    </row>
    <row r="8338" spans="1:7">
      <c r="A8338" t="str">
        <f t="shared" si="130"/>
        <v>J1506.DS8</v>
      </c>
      <c r="B8338" s="147" t="s">
        <v>5462</v>
      </c>
      <c r="C8338" s="147" t="s">
        <v>2344</v>
      </c>
      <c r="D8338" s="147" t="s">
        <v>5175</v>
      </c>
      <c r="E8338" s="147" t="s">
        <v>1998</v>
      </c>
      <c r="F8338" s="147" t="s">
        <v>5333</v>
      </c>
      <c r="G8338" s="147" t="s">
        <v>5499</v>
      </c>
    </row>
    <row r="8339" spans="1:7">
      <c r="A8339" t="str">
        <f t="shared" si="130"/>
        <v>J1506.DS9</v>
      </c>
      <c r="B8339" s="147" t="s">
        <v>5462</v>
      </c>
      <c r="C8339" s="147" t="s">
        <v>2347</v>
      </c>
      <c r="D8339" s="147" t="s">
        <v>5175</v>
      </c>
      <c r="E8339" s="147" t="s">
        <v>1998</v>
      </c>
      <c r="F8339" s="147" t="s">
        <v>5335</v>
      </c>
      <c r="G8339" s="147" t="s">
        <v>5500</v>
      </c>
    </row>
    <row r="8340" spans="1:7">
      <c r="A8340" t="str">
        <f t="shared" si="130"/>
        <v>J1506.DS10</v>
      </c>
      <c r="B8340" s="147" t="s">
        <v>5462</v>
      </c>
      <c r="C8340" s="147" t="s">
        <v>2349</v>
      </c>
      <c r="D8340" s="147" t="s">
        <v>5175</v>
      </c>
      <c r="E8340" s="147" t="s">
        <v>1998</v>
      </c>
      <c r="F8340" s="147" t="s">
        <v>5337</v>
      </c>
      <c r="G8340" s="147" t="s">
        <v>5501</v>
      </c>
    </row>
    <row r="8341" spans="1:7">
      <c r="A8341" t="str">
        <f t="shared" si="130"/>
        <v>J1506.DS11</v>
      </c>
      <c r="B8341" s="147" t="s">
        <v>5462</v>
      </c>
      <c r="C8341" s="147" t="s">
        <v>2351</v>
      </c>
      <c r="D8341" s="147" t="s">
        <v>5175</v>
      </c>
      <c r="E8341" s="147" t="s">
        <v>1998</v>
      </c>
      <c r="F8341" s="147" t="s">
        <v>5339</v>
      </c>
      <c r="G8341" s="149"/>
    </row>
    <row r="8342" spans="1:7">
      <c r="A8342" t="str">
        <f t="shared" si="130"/>
        <v>J1506.DS12</v>
      </c>
      <c r="B8342" s="147" t="s">
        <v>5462</v>
      </c>
      <c r="C8342" s="147" t="s">
        <v>2353</v>
      </c>
      <c r="D8342" s="147" t="s">
        <v>5175</v>
      </c>
      <c r="E8342" s="147" t="s">
        <v>1998</v>
      </c>
      <c r="F8342" s="147" t="s">
        <v>5340</v>
      </c>
      <c r="G8342" s="149"/>
    </row>
    <row r="8343" spans="1:7">
      <c r="A8343" t="str">
        <f t="shared" si="130"/>
        <v>J1506.DS13</v>
      </c>
      <c r="B8343" s="147" t="s">
        <v>5462</v>
      </c>
      <c r="C8343" s="147" t="s">
        <v>2355</v>
      </c>
      <c r="D8343" s="147" t="s">
        <v>5175</v>
      </c>
      <c r="E8343" s="147" t="s">
        <v>1998</v>
      </c>
      <c r="F8343" s="147" t="s">
        <v>5341</v>
      </c>
      <c r="G8343" s="147" t="s">
        <v>5502</v>
      </c>
    </row>
    <row r="8344" spans="1:7">
      <c r="A8344" t="str">
        <f t="shared" si="130"/>
        <v>J1506.DS14</v>
      </c>
      <c r="B8344" s="147" t="s">
        <v>5462</v>
      </c>
      <c r="C8344" s="147" t="s">
        <v>2357</v>
      </c>
      <c r="D8344" s="147" t="s">
        <v>5175</v>
      </c>
      <c r="E8344" s="147" t="s">
        <v>1998</v>
      </c>
      <c r="F8344" s="147" t="s">
        <v>5343</v>
      </c>
      <c r="G8344" s="147" t="s">
        <v>5503</v>
      </c>
    </row>
    <row r="8345" spans="1:7">
      <c r="A8345" t="str">
        <f t="shared" si="130"/>
        <v>J1506.DS15</v>
      </c>
      <c r="B8345" s="147" t="s">
        <v>5462</v>
      </c>
      <c r="C8345" s="147" t="s">
        <v>2359</v>
      </c>
      <c r="D8345" s="147" t="s">
        <v>5175</v>
      </c>
      <c r="E8345" s="147" t="s">
        <v>1998</v>
      </c>
      <c r="F8345" s="147" t="s">
        <v>4839</v>
      </c>
      <c r="G8345" s="149"/>
    </row>
    <row r="8346" spans="1:7">
      <c r="A8346" t="str">
        <f t="shared" si="130"/>
        <v>J1506.DX1</v>
      </c>
      <c r="B8346" s="147" t="s">
        <v>5462</v>
      </c>
      <c r="C8346" s="147" t="s">
        <v>2361</v>
      </c>
      <c r="D8346" s="147" t="s">
        <v>5175</v>
      </c>
      <c r="E8346" s="147" t="s">
        <v>1998</v>
      </c>
      <c r="F8346" s="147" t="s">
        <v>5345</v>
      </c>
      <c r="G8346" s="147" t="s">
        <v>1999</v>
      </c>
    </row>
    <row r="8347" spans="1:7">
      <c r="A8347" t="str">
        <f t="shared" si="130"/>
        <v>J1506.DX2</v>
      </c>
      <c r="B8347" s="147" t="s">
        <v>5462</v>
      </c>
      <c r="C8347" s="147" t="s">
        <v>2363</v>
      </c>
      <c r="D8347" s="147" t="s">
        <v>5175</v>
      </c>
      <c r="E8347" s="147" t="s">
        <v>1998</v>
      </c>
      <c r="F8347" s="147" t="s">
        <v>5346</v>
      </c>
      <c r="G8347" s="147" t="s">
        <v>1999</v>
      </c>
    </row>
    <row r="8348" spans="1:7">
      <c r="A8348" t="str">
        <f t="shared" si="130"/>
        <v>J1506.DX3</v>
      </c>
      <c r="B8348" s="147" t="s">
        <v>5462</v>
      </c>
      <c r="C8348" s="147" t="s">
        <v>2365</v>
      </c>
      <c r="D8348" s="147" t="s">
        <v>5175</v>
      </c>
      <c r="E8348" s="147" t="s">
        <v>1998</v>
      </c>
      <c r="F8348" s="147" t="s">
        <v>5347</v>
      </c>
      <c r="G8348" s="147" t="s">
        <v>1999</v>
      </c>
    </row>
    <row r="8349" spans="1:7">
      <c r="A8349" t="str">
        <f t="shared" si="130"/>
        <v>J1506.DX4</v>
      </c>
      <c r="B8349" s="147" t="s">
        <v>5462</v>
      </c>
      <c r="C8349" s="147" t="s">
        <v>2367</v>
      </c>
      <c r="D8349" s="147" t="s">
        <v>5175</v>
      </c>
      <c r="E8349" s="147" t="s">
        <v>1998</v>
      </c>
      <c r="F8349" s="147" t="s">
        <v>5348</v>
      </c>
      <c r="G8349" s="147" t="s">
        <v>1999</v>
      </c>
    </row>
    <row r="8350" spans="1:7">
      <c r="A8350" t="str">
        <f t="shared" si="130"/>
        <v>J1506.DX6</v>
      </c>
      <c r="B8350" s="147" t="s">
        <v>5462</v>
      </c>
      <c r="C8350" s="147" t="s">
        <v>2369</v>
      </c>
      <c r="D8350" s="147" t="s">
        <v>5175</v>
      </c>
      <c r="E8350" s="147" t="s">
        <v>1998</v>
      </c>
      <c r="F8350" s="147" t="s">
        <v>5349</v>
      </c>
      <c r="G8350" s="147" t="s">
        <v>1999</v>
      </c>
    </row>
    <row r="8351" spans="1:7">
      <c r="A8351" t="str">
        <f t="shared" si="130"/>
        <v>J1506.DX7</v>
      </c>
      <c r="B8351" s="147" t="s">
        <v>5462</v>
      </c>
      <c r="C8351" s="147" t="s">
        <v>2371</v>
      </c>
      <c r="D8351" s="147" t="s">
        <v>5175</v>
      </c>
      <c r="E8351" s="147" t="s">
        <v>1998</v>
      </c>
      <c r="F8351" s="147" t="s">
        <v>5350</v>
      </c>
      <c r="G8351" s="147" t="s">
        <v>1999</v>
      </c>
    </row>
    <row r="8352" spans="1:7">
      <c r="A8352" t="str">
        <f t="shared" si="130"/>
        <v>J1506.DX8</v>
      </c>
      <c r="B8352" s="147" t="s">
        <v>5462</v>
      </c>
      <c r="C8352" s="147" t="s">
        <v>2373</v>
      </c>
      <c r="D8352" s="147" t="s">
        <v>5175</v>
      </c>
      <c r="E8352" s="147" t="s">
        <v>1998</v>
      </c>
      <c r="F8352" s="147" t="s">
        <v>5351</v>
      </c>
      <c r="G8352" s="147" t="s">
        <v>1999</v>
      </c>
    </row>
    <row r="8353" spans="1:7">
      <c r="A8353" t="str">
        <f t="shared" si="130"/>
        <v>J1506.DX9</v>
      </c>
      <c r="B8353" s="147" t="s">
        <v>5462</v>
      </c>
      <c r="C8353" s="147" t="s">
        <v>2376</v>
      </c>
      <c r="D8353" s="147" t="s">
        <v>5175</v>
      </c>
      <c r="E8353" s="147" t="s">
        <v>1998</v>
      </c>
      <c r="F8353" s="147" t="s">
        <v>5352</v>
      </c>
      <c r="G8353" s="147" t="s">
        <v>1999</v>
      </c>
    </row>
    <row r="8354" spans="1:7">
      <c r="A8354" t="str">
        <f t="shared" si="130"/>
        <v>J1506.DX10</v>
      </c>
      <c r="B8354" s="147" t="s">
        <v>5462</v>
      </c>
      <c r="C8354" s="147" t="s">
        <v>2378</v>
      </c>
      <c r="D8354" s="147" t="s">
        <v>5175</v>
      </c>
      <c r="E8354" s="147" t="s">
        <v>1998</v>
      </c>
      <c r="F8354" s="147" t="s">
        <v>5353</v>
      </c>
      <c r="G8354" s="147" t="s">
        <v>1999</v>
      </c>
    </row>
    <row r="8355" spans="1:7">
      <c r="A8355" t="str">
        <f t="shared" si="130"/>
        <v>J1506.DX11</v>
      </c>
      <c r="B8355" s="147" t="s">
        <v>5462</v>
      </c>
      <c r="C8355" s="147" t="s">
        <v>2380</v>
      </c>
      <c r="D8355" s="147" t="s">
        <v>5175</v>
      </c>
      <c r="E8355" s="147" t="s">
        <v>1998</v>
      </c>
      <c r="F8355" s="147" t="s">
        <v>5354</v>
      </c>
      <c r="G8355" s="149"/>
    </row>
    <row r="8356" spans="1:7">
      <c r="A8356" t="str">
        <f t="shared" si="130"/>
        <v>J1506.DX12</v>
      </c>
      <c r="B8356" s="147" t="s">
        <v>5462</v>
      </c>
      <c r="C8356" s="147" t="s">
        <v>2382</v>
      </c>
      <c r="D8356" s="147" t="s">
        <v>5175</v>
      </c>
      <c r="E8356" s="147" t="s">
        <v>1998</v>
      </c>
      <c r="F8356" s="147" t="s">
        <v>5355</v>
      </c>
      <c r="G8356" s="149"/>
    </row>
    <row r="8357" spans="1:7">
      <c r="A8357" t="str">
        <f t="shared" si="130"/>
        <v>J1506.DX13</v>
      </c>
      <c r="B8357" s="147" t="s">
        <v>5462</v>
      </c>
      <c r="C8357" s="147" t="s">
        <v>2384</v>
      </c>
      <c r="D8357" s="147" t="s">
        <v>5175</v>
      </c>
      <c r="E8357" s="147" t="s">
        <v>1998</v>
      </c>
      <c r="F8357" s="147" t="s">
        <v>5356</v>
      </c>
      <c r="G8357" s="147" t="s">
        <v>1999</v>
      </c>
    </row>
    <row r="8358" spans="1:7">
      <c r="A8358" t="str">
        <f t="shared" si="130"/>
        <v>J1506.DX14</v>
      </c>
      <c r="B8358" s="147" t="s">
        <v>5462</v>
      </c>
      <c r="C8358" s="147" t="s">
        <v>2386</v>
      </c>
      <c r="D8358" s="147" t="s">
        <v>5175</v>
      </c>
      <c r="E8358" s="147" t="s">
        <v>1998</v>
      </c>
      <c r="F8358" s="147" t="s">
        <v>5357</v>
      </c>
      <c r="G8358" s="147" t="s">
        <v>1999</v>
      </c>
    </row>
    <row r="8359" spans="1:7">
      <c r="A8359" t="str">
        <f t="shared" si="130"/>
        <v>J1506.DX15</v>
      </c>
      <c r="B8359" s="147" t="s">
        <v>5462</v>
      </c>
      <c r="C8359" s="147" t="s">
        <v>2388</v>
      </c>
      <c r="D8359" s="147" t="s">
        <v>5175</v>
      </c>
      <c r="E8359" s="147" t="s">
        <v>1998</v>
      </c>
      <c r="F8359" s="147" t="s">
        <v>4855</v>
      </c>
      <c r="G8359" s="149"/>
    </row>
    <row r="8360" spans="1:7">
      <c r="A8360" t="str">
        <f t="shared" si="130"/>
        <v>J1506.DY1</v>
      </c>
      <c r="B8360" s="147" t="s">
        <v>5462</v>
      </c>
      <c r="C8360" s="147" t="s">
        <v>2390</v>
      </c>
      <c r="D8360" s="147" t="s">
        <v>5175</v>
      </c>
      <c r="E8360" s="147" t="s">
        <v>1998</v>
      </c>
      <c r="F8360" s="147" t="s">
        <v>5358</v>
      </c>
      <c r="G8360" s="147" t="s">
        <v>1999</v>
      </c>
    </row>
    <row r="8361" spans="1:7">
      <c r="A8361" t="str">
        <f t="shared" si="130"/>
        <v>J1506.DY2</v>
      </c>
      <c r="B8361" s="147" t="s">
        <v>5462</v>
      </c>
      <c r="C8361" s="147" t="s">
        <v>2392</v>
      </c>
      <c r="D8361" s="147" t="s">
        <v>5175</v>
      </c>
      <c r="E8361" s="147" t="s">
        <v>1998</v>
      </c>
      <c r="F8361" s="147" t="s">
        <v>5359</v>
      </c>
      <c r="G8361" s="147" t="s">
        <v>1999</v>
      </c>
    </row>
    <row r="8362" spans="1:7">
      <c r="A8362" t="str">
        <f t="shared" si="130"/>
        <v>J1506.DY3</v>
      </c>
      <c r="B8362" s="147" t="s">
        <v>5462</v>
      </c>
      <c r="C8362" s="147" t="s">
        <v>2394</v>
      </c>
      <c r="D8362" s="147" t="s">
        <v>5175</v>
      </c>
      <c r="E8362" s="147" t="s">
        <v>1998</v>
      </c>
      <c r="F8362" s="147" t="s">
        <v>5360</v>
      </c>
      <c r="G8362" s="147" t="s">
        <v>1999</v>
      </c>
    </row>
    <row r="8363" spans="1:7">
      <c r="A8363" t="str">
        <f t="shared" si="130"/>
        <v>J1506.DY4</v>
      </c>
      <c r="B8363" s="147" t="s">
        <v>5462</v>
      </c>
      <c r="C8363" s="147" t="s">
        <v>2396</v>
      </c>
      <c r="D8363" s="147" t="s">
        <v>5175</v>
      </c>
      <c r="E8363" s="147" t="s">
        <v>1998</v>
      </c>
      <c r="F8363" s="147" t="s">
        <v>5361</v>
      </c>
      <c r="G8363" s="147" t="s">
        <v>1999</v>
      </c>
    </row>
    <row r="8364" spans="1:7">
      <c r="A8364" t="str">
        <f t="shared" si="130"/>
        <v>J1506.DY6</v>
      </c>
      <c r="B8364" s="147" t="s">
        <v>5462</v>
      </c>
      <c r="C8364" s="147" t="s">
        <v>2398</v>
      </c>
      <c r="D8364" s="147" t="s">
        <v>5175</v>
      </c>
      <c r="E8364" s="147" t="s">
        <v>1998</v>
      </c>
      <c r="F8364" s="147" t="s">
        <v>5362</v>
      </c>
      <c r="G8364" s="147" t="s">
        <v>1999</v>
      </c>
    </row>
    <row r="8365" spans="1:7">
      <c r="A8365" t="str">
        <f t="shared" si="130"/>
        <v>J1506.DY7</v>
      </c>
      <c r="B8365" s="147" t="s">
        <v>5462</v>
      </c>
      <c r="C8365" s="147" t="s">
        <v>2400</v>
      </c>
      <c r="D8365" s="147" t="s">
        <v>5175</v>
      </c>
      <c r="E8365" s="147" t="s">
        <v>1998</v>
      </c>
      <c r="F8365" s="147" t="s">
        <v>5363</v>
      </c>
      <c r="G8365" s="147" t="s">
        <v>1999</v>
      </c>
    </row>
    <row r="8366" spans="1:7">
      <c r="A8366" t="str">
        <f t="shared" si="130"/>
        <v>J1506.DY8</v>
      </c>
      <c r="B8366" s="147" t="s">
        <v>5462</v>
      </c>
      <c r="C8366" s="147" t="s">
        <v>2402</v>
      </c>
      <c r="D8366" s="147" t="s">
        <v>5175</v>
      </c>
      <c r="E8366" s="147" t="s">
        <v>1998</v>
      </c>
      <c r="F8366" s="147" t="s">
        <v>5364</v>
      </c>
      <c r="G8366" s="147" t="s">
        <v>1999</v>
      </c>
    </row>
    <row r="8367" spans="1:7">
      <c r="A8367" t="str">
        <f t="shared" si="130"/>
        <v>J1506.DY9</v>
      </c>
      <c r="B8367" s="147" t="s">
        <v>5462</v>
      </c>
      <c r="C8367" s="147" t="s">
        <v>2404</v>
      </c>
      <c r="D8367" s="147" t="s">
        <v>5175</v>
      </c>
      <c r="E8367" s="147" t="s">
        <v>1998</v>
      </c>
      <c r="F8367" s="147" t="s">
        <v>5365</v>
      </c>
      <c r="G8367" s="147" t="s">
        <v>1999</v>
      </c>
    </row>
    <row r="8368" spans="1:7">
      <c r="A8368" t="str">
        <f t="shared" si="130"/>
        <v>J1506.DY10</v>
      </c>
      <c r="B8368" s="147" t="s">
        <v>5462</v>
      </c>
      <c r="C8368" s="147" t="s">
        <v>2406</v>
      </c>
      <c r="D8368" s="147" t="s">
        <v>5175</v>
      </c>
      <c r="E8368" s="147" t="s">
        <v>1998</v>
      </c>
      <c r="F8368" s="147" t="s">
        <v>5366</v>
      </c>
      <c r="G8368" s="147" t="s">
        <v>1999</v>
      </c>
    </row>
    <row r="8369" spans="1:7">
      <c r="A8369" t="str">
        <f t="shared" si="130"/>
        <v>J1506.DY11</v>
      </c>
      <c r="B8369" s="147" t="s">
        <v>5462</v>
      </c>
      <c r="C8369" s="147" t="s">
        <v>2408</v>
      </c>
      <c r="D8369" s="147" t="s">
        <v>5175</v>
      </c>
      <c r="E8369" s="147" t="s">
        <v>1998</v>
      </c>
      <c r="F8369" s="147" t="s">
        <v>5367</v>
      </c>
      <c r="G8369" s="149"/>
    </row>
    <row r="8370" spans="1:7">
      <c r="A8370" t="str">
        <f t="shared" si="130"/>
        <v>J1506.DY12</v>
      </c>
      <c r="B8370" s="147" t="s">
        <v>5462</v>
      </c>
      <c r="C8370" s="147" t="s">
        <v>2410</v>
      </c>
      <c r="D8370" s="147" t="s">
        <v>5175</v>
      </c>
      <c r="E8370" s="147" t="s">
        <v>1998</v>
      </c>
      <c r="F8370" s="147" t="s">
        <v>5368</v>
      </c>
      <c r="G8370" s="149"/>
    </row>
    <row r="8371" spans="1:7">
      <c r="A8371" t="str">
        <f t="shared" si="130"/>
        <v>J1506.DY13</v>
      </c>
      <c r="B8371" s="147" t="s">
        <v>5462</v>
      </c>
      <c r="C8371" s="147" t="s">
        <v>2412</v>
      </c>
      <c r="D8371" s="147" t="s">
        <v>5175</v>
      </c>
      <c r="E8371" s="147" t="s">
        <v>1998</v>
      </c>
      <c r="F8371" s="147" t="s">
        <v>5369</v>
      </c>
      <c r="G8371" s="147" t="s">
        <v>1999</v>
      </c>
    </row>
    <row r="8372" spans="1:7">
      <c r="A8372" t="str">
        <f t="shared" si="130"/>
        <v>J1506.DY14</v>
      </c>
      <c r="B8372" s="147" t="s">
        <v>5462</v>
      </c>
      <c r="C8372" s="147" t="s">
        <v>2414</v>
      </c>
      <c r="D8372" s="147" t="s">
        <v>5175</v>
      </c>
      <c r="E8372" s="147" t="s">
        <v>1998</v>
      </c>
      <c r="F8372" s="147" t="s">
        <v>5370</v>
      </c>
      <c r="G8372" s="147" t="s">
        <v>1999</v>
      </c>
    </row>
    <row r="8373" spans="1:7">
      <c r="A8373" t="str">
        <f t="shared" si="130"/>
        <v>J1506.DY15</v>
      </c>
      <c r="B8373" s="147" t="s">
        <v>5462</v>
      </c>
      <c r="C8373" s="147" t="s">
        <v>2416</v>
      </c>
      <c r="D8373" s="147" t="s">
        <v>5175</v>
      </c>
      <c r="E8373" s="147" t="s">
        <v>1998</v>
      </c>
      <c r="F8373" s="147" t="s">
        <v>4870</v>
      </c>
      <c r="G8373" s="149"/>
    </row>
    <row r="8374" spans="1:7">
      <c r="A8374" t="str">
        <f t="shared" si="130"/>
        <v>J1507.AS2</v>
      </c>
      <c r="B8374" s="147" t="s">
        <v>5504</v>
      </c>
      <c r="C8374" s="147" t="s">
        <v>2043</v>
      </c>
      <c r="D8374" s="147" t="s">
        <v>4770</v>
      </c>
      <c r="E8374" s="147" t="s">
        <v>1998</v>
      </c>
      <c r="F8374" s="147" t="s">
        <v>4771</v>
      </c>
      <c r="G8374" s="147" t="s">
        <v>5505</v>
      </c>
    </row>
    <row r="8375" spans="1:7">
      <c r="A8375" t="str">
        <f t="shared" si="130"/>
        <v>J1507.AS3</v>
      </c>
      <c r="B8375" s="147" t="s">
        <v>5504</v>
      </c>
      <c r="C8375" s="147" t="s">
        <v>2046</v>
      </c>
      <c r="D8375" s="147" t="s">
        <v>4770</v>
      </c>
      <c r="E8375" s="147" t="s">
        <v>1998</v>
      </c>
      <c r="F8375" s="147" t="s">
        <v>4773</v>
      </c>
      <c r="G8375" s="147" t="s">
        <v>5506</v>
      </c>
    </row>
    <row r="8376" spans="1:7">
      <c r="A8376" t="str">
        <f t="shared" si="130"/>
        <v>J1507.AS4</v>
      </c>
      <c r="B8376" s="147" t="s">
        <v>5504</v>
      </c>
      <c r="C8376" s="147" t="s">
        <v>2048</v>
      </c>
      <c r="D8376" s="147" t="s">
        <v>4770</v>
      </c>
      <c r="E8376" s="147" t="s">
        <v>1998</v>
      </c>
      <c r="F8376" s="147" t="s">
        <v>4775</v>
      </c>
      <c r="G8376" s="147" t="s">
        <v>5507</v>
      </c>
    </row>
    <row r="8377" spans="1:7">
      <c r="A8377" t="str">
        <f t="shared" si="130"/>
        <v>J1507.AS5</v>
      </c>
      <c r="B8377" s="147" t="s">
        <v>5504</v>
      </c>
      <c r="C8377" s="147" t="s">
        <v>2050</v>
      </c>
      <c r="D8377" s="147" t="s">
        <v>4770</v>
      </c>
      <c r="E8377" s="147" t="s">
        <v>1998</v>
      </c>
      <c r="F8377" s="147" t="s">
        <v>4777</v>
      </c>
      <c r="G8377" s="147" t="s">
        <v>5508</v>
      </c>
    </row>
    <row r="8378" spans="1:7">
      <c r="A8378" t="str">
        <f t="shared" si="130"/>
        <v>J1507.AS6</v>
      </c>
      <c r="B8378" s="147" t="s">
        <v>5504</v>
      </c>
      <c r="C8378" s="147" t="s">
        <v>2052</v>
      </c>
      <c r="D8378" s="147" t="s">
        <v>4770</v>
      </c>
      <c r="E8378" s="147" t="s">
        <v>1998</v>
      </c>
      <c r="F8378" s="147" t="s">
        <v>4779</v>
      </c>
      <c r="G8378" s="147" t="s">
        <v>5509</v>
      </c>
    </row>
    <row r="8379" spans="1:7">
      <c r="A8379" t="str">
        <f t="shared" si="130"/>
        <v>J1507.AS7</v>
      </c>
      <c r="B8379" s="147" t="s">
        <v>5504</v>
      </c>
      <c r="C8379" s="147" t="s">
        <v>2054</v>
      </c>
      <c r="D8379" s="147" t="s">
        <v>4770</v>
      </c>
      <c r="E8379" s="147" t="s">
        <v>1998</v>
      </c>
      <c r="F8379" s="147" t="s">
        <v>4781</v>
      </c>
      <c r="G8379" s="147" t="s">
        <v>5510</v>
      </c>
    </row>
    <row r="8380" spans="1:7">
      <c r="A8380" t="str">
        <f t="shared" si="130"/>
        <v>J1507.AS8</v>
      </c>
      <c r="B8380" s="147" t="s">
        <v>5504</v>
      </c>
      <c r="C8380" s="147" t="s">
        <v>2056</v>
      </c>
      <c r="D8380" s="147" t="s">
        <v>4770</v>
      </c>
      <c r="E8380" s="147" t="s">
        <v>1998</v>
      </c>
      <c r="F8380" s="147" t="s">
        <v>4783</v>
      </c>
      <c r="G8380" s="147" t="s">
        <v>5511</v>
      </c>
    </row>
    <row r="8381" spans="1:7">
      <c r="A8381" t="str">
        <f t="shared" si="130"/>
        <v>J1507.AS9</v>
      </c>
      <c r="B8381" s="147" t="s">
        <v>5504</v>
      </c>
      <c r="C8381" s="147" t="s">
        <v>2059</v>
      </c>
      <c r="D8381" s="147" t="s">
        <v>4770</v>
      </c>
      <c r="E8381" s="147" t="s">
        <v>1998</v>
      </c>
      <c r="F8381" s="147" t="s">
        <v>4785</v>
      </c>
      <c r="G8381" s="147" t="s">
        <v>5512</v>
      </c>
    </row>
    <row r="8382" spans="1:7">
      <c r="A8382" t="str">
        <f t="shared" si="130"/>
        <v>J1507.AS10</v>
      </c>
      <c r="B8382" s="147" t="s">
        <v>5504</v>
      </c>
      <c r="C8382" s="147" t="s">
        <v>2062</v>
      </c>
      <c r="D8382" s="147" t="s">
        <v>4770</v>
      </c>
      <c r="E8382" s="147" t="s">
        <v>1998</v>
      </c>
      <c r="F8382" s="147" t="s">
        <v>4787</v>
      </c>
      <c r="G8382" s="149"/>
    </row>
    <row r="8383" spans="1:7">
      <c r="A8383" t="str">
        <f t="shared" si="130"/>
        <v>J1507.AS11</v>
      </c>
      <c r="B8383" s="147" t="s">
        <v>5504</v>
      </c>
      <c r="C8383" s="147" t="s">
        <v>2065</v>
      </c>
      <c r="D8383" s="147" t="s">
        <v>4770</v>
      </c>
      <c r="E8383" s="147" t="s">
        <v>1998</v>
      </c>
      <c r="F8383" s="147" t="s">
        <v>4788</v>
      </c>
      <c r="G8383" s="149"/>
    </row>
    <row r="8384" spans="1:7">
      <c r="A8384" t="str">
        <f t="shared" si="130"/>
        <v>J1507.AS13</v>
      </c>
      <c r="B8384" s="147" t="s">
        <v>5504</v>
      </c>
      <c r="C8384" s="147" t="s">
        <v>2067</v>
      </c>
      <c r="D8384" s="147" t="s">
        <v>4770</v>
      </c>
      <c r="E8384" s="147" t="s">
        <v>1998</v>
      </c>
      <c r="F8384" s="147" t="s">
        <v>4789</v>
      </c>
      <c r="G8384" s="147" t="s">
        <v>5513</v>
      </c>
    </row>
    <row r="8385" spans="1:7">
      <c r="A8385" t="str">
        <f t="shared" si="130"/>
        <v>J1507.AS14</v>
      </c>
      <c r="B8385" s="147" t="s">
        <v>5504</v>
      </c>
      <c r="C8385" s="147" t="s">
        <v>2070</v>
      </c>
      <c r="D8385" s="147" t="s">
        <v>4770</v>
      </c>
      <c r="E8385" s="147" t="s">
        <v>1998</v>
      </c>
      <c r="F8385" s="147" t="s">
        <v>4791</v>
      </c>
      <c r="G8385" s="147" t="s">
        <v>5514</v>
      </c>
    </row>
    <row r="8386" spans="1:7">
      <c r="A8386" t="str">
        <f t="shared" si="130"/>
        <v>J1507.AS15</v>
      </c>
      <c r="B8386" s="147" t="s">
        <v>5504</v>
      </c>
      <c r="C8386" s="147" t="s">
        <v>2073</v>
      </c>
      <c r="D8386" s="147" t="s">
        <v>4770</v>
      </c>
      <c r="E8386" s="147" t="s">
        <v>1998</v>
      </c>
      <c r="F8386" s="147" t="s">
        <v>2352</v>
      </c>
      <c r="G8386" s="149"/>
    </row>
    <row r="8387" spans="1:7">
      <c r="A8387" t="str">
        <f t="shared" si="130"/>
        <v>J1507.AS16</v>
      </c>
      <c r="B8387" s="147" t="s">
        <v>5504</v>
      </c>
      <c r="C8387" s="147" t="s">
        <v>2075</v>
      </c>
      <c r="D8387" s="147" t="s">
        <v>4770</v>
      </c>
      <c r="E8387" s="147" t="s">
        <v>1998</v>
      </c>
      <c r="F8387" s="147" t="s">
        <v>4793</v>
      </c>
      <c r="G8387" s="149"/>
    </row>
    <row r="8388" spans="1:7">
      <c r="A8388" t="str">
        <f t="shared" si="130"/>
        <v>J1507.AX2</v>
      </c>
      <c r="B8388" s="147" t="s">
        <v>5504</v>
      </c>
      <c r="C8388" s="147" t="s">
        <v>2077</v>
      </c>
      <c r="D8388" s="147" t="s">
        <v>4770</v>
      </c>
      <c r="E8388" s="147" t="s">
        <v>1998</v>
      </c>
      <c r="F8388" s="147" t="s">
        <v>4794</v>
      </c>
      <c r="G8388" s="147" t="s">
        <v>1999</v>
      </c>
    </row>
    <row r="8389" spans="1:7">
      <c r="A8389" t="str">
        <f t="shared" si="130"/>
        <v>J1507.AX3</v>
      </c>
      <c r="B8389" s="147" t="s">
        <v>5504</v>
      </c>
      <c r="C8389" s="147" t="s">
        <v>2079</v>
      </c>
      <c r="D8389" s="147" t="s">
        <v>4770</v>
      </c>
      <c r="E8389" s="147" t="s">
        <v>1998</v>
      </c>
      <c r="F8389" s="147" t="s">
        <v>4795</v>
      </c>
      <c r="G8389" s="147" t="s">
        <v>1999</v>
      </c>
    </row>
    <row r="8390" spans="1:7">
      <c r="A8390" t="str">
        <f t="shared" ref="A8390:A8453" si="131">B8390&amp;"."&amp;C8390</f>
        <v>J1507.AX4</v>
      </c>
      <c r="B8390" s="147" t="s">
        <v>5504</v>
      </c>
      <c r="C8390" s="147" t="s">
        <v>2081</v>
      </c>
      <c r="D8390" s="147" t="s">
        <v>4770</v>
      </c>
      <c r="E8390" s="147" t="s">
        <v>1998</v>
      </c>
      <c r="F8390" s="147" t="s">
        <v>4796</v>
      </c>
      <c r="G8390" s="147" t="s">
        <v>1999</v>
      </c>
    </row>
    <row r="8391" spans="1:7">
      <c r="A8391" t="str">
        <f t="shared" si="131"/>
        <v>J1507.AX5</v>
      </c>
      <c r="B8391" s="147" t="s">
        <v>5504</v>
      </c>
      <c r="C8391" s="147" t="s">
        <v>2083</v>
      </c>
      <c r="D8391" s="147" t="s">
        <v>4770</v>
      </c>
      <c r="E8391" s="147" t="s">
        <v>1998</v>
      </c>
      <c r="F8391" s="147" t="s">
        <v>4797</v>
      </c>
      <c r="G8391" s="147" t="s">
        <v>1999</v>
      </c>
    </row>
    <row r="8392" spans="1:7">
      <c r="A8392" t="str">
        <f t="shared" si="131"/>
        <v>J1507.AX6</v>
      </c>
      <c r="B8392" s="147" t="s">
        <v>5504</v>
      </c>
      <c r="C8392" s="147" t="s">
        <v>2085</v>
      </c>
      <c r="D8392" s="147" t="s">
        <v>4770</v>
      </c>
      <c r="E8392" s="147" t="s">
        <v>1998</v>
      </c>
      <c r="F8392" s="147" t="s">
        <v>4798</v>
      </c>
      <c r="G8392" s="147" t="s">
        <v>1999</v>
      </c>
    </row>
    <row r="8393" spans="1:7">
      <c r="A8393" t="str">
        <f t="shared" si="131"/>
        <v>J1507.AX7</v>
      </c>
      <c r="B8393" s="147" t="s">
        <v>5504</v>
      </c>
      <c r="C8393" s="147" t="s">
        <v>2087</v>
      </c>
      <c r="D8393" s="147" t="s">
        <v>4770</v>
      </c>
      <c r="E8393" s="147" t="s">
        <v>1998</v>
      </c>
      <c r="F8393" s="147" t="s">
        <v>4799</v>
      </c>
      <c r="G8393" s="147" t="s">
        <v>1999</v>
      </c>
    </row>
    <row r="8394" spans="1:7">
      <c r="A8394" t="str">
        <f t="shared" si="131"/>
        <v>J1507.AX8</v>
      </c>
      <c r="B8394" s="147" t="s">
        <v>5504</v>
      </c>
      <c r="C8394" s="147" t="s">
        <v>2089</v>
      </c>
      <c r="D8394" s="147" t="s">
        <v>4770</v>
      </c>
      <c r="E8394" s="147" t="s">
        <v>1998</v>
      </c>
      <c r="F8394" s="147" t="s">
        <v>4800</v>
      </c>
      <c r="G8394" s="147" t="s">
        <v>1999</v>
      </c>
    </row>
    <row r="8395" spans="1:7">
      <c r="A8395" t="str">
        <f t="shared" si="131"/>
        <v>J1507.AX9</v>
      </c>
      <c r="B8395" s="147" t="s">
        <v>5504</v>
      </c>
      <c r="C8395" s="147" t="s">
        <v>2092</v>
      </c>
      <c r="D8395" s="147" t="s">
        <v>4770</v>
      </c>
      <c r="E8395" s="147" t="s">
        <v>1998</v>
      </c>
      <c r="F8395" s="147" t="s">
        <v>4801</v>
      </c>
      <c r="G8395" s="147" t="s">
        <v>1999</v>
      </c>
    </row>
    <row r="8396" spans="1:7">
      <c r="A8396" t="str">
        <f t="shared" si="131"/>
        <v>J1507.AX10</v>
      </c>
      <c r="B8396" s="147" t="s">
        <v>5504</v>
      </c>
      <c r="C8396" s="147" t="s">
        <v>2094</v>
      </c>
      <c r="D8396" s="147" t="s">
        <v>4770</v>
      </c>
      <c r="E8396" s="147" t="s">
        <v>1998</v>
      </c>
      <c r="F8396" s="147" t="s">
        <v>4802</v>
      </c>
      <c r="G8396" s="149"/>
    </row>
    <row r="8397" spans="1:7">
      <c r="A8397" t="str">
        <f t="shared" si="131"/>
        <v>J1507.AX11</v>
      </c>
      <c r="B8397" s="147" t="s">
        <v>5504</v>
      </c>
      <c r="C8397" s="147" t="s">
        <v>2096</v>
      </c>
      <c r="D8397" s="147" t="s">
        <v>4770</v>
      </c>
      <c r="E8397" s="147" t="s">
        <v>1998</v>
      </c>
      <c r="F8397" s="147" t="s">
        <v>4803</v>
      </c>
      <c r="G8397" s="149"/>
    </row>
    <row r="8398" spans="1:7">
      <c r="A8398" t="str">
        <f t="shared" si="131"/>
        <v>J1507.AX13</v>
      </c>
      <c r="B8398" s="147" t="s">
        <v>5504</v>
      </c>
      <c r="C8398" s="147" t="s">
        <v>2098</v>
      </c>
      <c r="D8398" s="147" t="s">
        <v>4770</v>
      </c>
      <c r="E8398" s="147" t="s">
        <v>1998</v>
      </c>
      <c r="F8398" s="147" t="s">
        <v>4804</v>
      </c>
      <c r="G8398" s="147" t="s">
        <v>1999</v>
      </c>
    </row>
    <row r="8399" spans="1:7">
      <c r="A8399" t="str">
        <f t="shared" si="131"/>
        <v>J1507.AX14</v>
      </c>
      <c r="B8399" s="147" t="s">
        <v>5504</v>
      </c>
      <c r="C8399" s="147" t="s">
        <v>2100</v>
      </c>
      <c r="D8399" s="147" t="s">
        <v>4770</v>
      </c>
      <c r="E8399" s="147" t="s">
        <v>1998</v>
      </c>
      <c r="F8399" s="147" t="s">
        <v>4805</v>
      </c>
      <c r="G8399" s="147" t="s">
        <v>1999</v>
      </c>
    </row>
    <row r="8400" spans="1:7">
      <c r="A8400" t="str">
        <f t="shared" si="131"/>
        <v>J1507.AX15</v>
      </c>
      <c r="B8400" s="147" t="s">
        <v>5504</v>
      </c>
      <c r="C8400" s="147" t="s">
        <v>2103</v>
      </c>
      <c r="D8400" s="147" t="s">
        <v>4770</v>
      </c>
      <c r="E8400" s="147" t="s">
        <v>1998</v>
      </c>
      <c r="F8400" s="147" t="s">
        <v>3253</v>
      </c>
      <c r="G8400" s="149"/>
    </row>
    <row r="8401" spans="1:7">
      <c r="A8401" t="str">
        <f t="shared" si="131"/>
        <v>J1507.AX16</v>
      </c>
      <c r="B8401" s="147" t="s">
        <v>5504</v>
      </c>
      <c r="C8401" s="147" t="s">
        <v>2105</v>
      </c>
      <c r="D8401" s="147" t="s">
        <v>4770</v>
      </c>
      <c r="E8401" s="147" t="s">
        <v>1998</v>
      </c>
      <c r="F8401" s="147" t="s">
        <v>4806</v>
      </c>
      <c r="G8401" s="149"/>
    </row>
    <row r="8402" spans="1:7">
      <c r="A8402" t="str">
        <f t="shared" si="131"/>
        <v>J1507.AY2</v>
      </c>
      <c r="B8402" s="147" t="s">
        <v>5504</v>
      </c>
      <c r="C8402" s="147" t="s">
        <v>2107</v>
      </c>
      <c r="D8402" s="147" t="s">
        <v>4770</v>
      </c>
      <c r="E8402" s="147" t="s">
        <v>1998</v>
      </c>
      <c r="F8402" s="147" t="s">
        <v>4807</v>
      </c>
      <c r="G8402" s="147" t="s">
        <v>1999</v>
      </c>
    </row>
    <row r="8403" spans="1:7">
      <c r="A8403" t="str">
        <f t="shared" si="131"/>
        <v>J1507.AY3</v>
      </c>
      <c r="B8403" s="147" t="s">
        <v>5504</v>
      </c>
      <c r="C8403" s="147" t="s">
        <v>1542</v>
      </c>
      <c r="D8403" s="147" t="s">
        <v>4770</v>
      </c>
      <c r="E8403" s="147" t="s">
        <v>1998</v>
      </c>
      <c r="F8403" s="147" t="s">
        <v>4808</v>
      </c>
      <c r="G8403" s="147" t="s">
        <v>1999</v>
      </c>
    </row>
    <row r="8404" spans="1:7">
      <c r="A8404" t="str">
        <f t="shared" si="131"/>
        <v>J1507.AY4</v>
      </c>
      <c r="B8404" s="147" t="s">
        <v>5504</v>
      </c>
      <c r="C8404" s="147" t="s">
        <v>279</v>
      </c>
      <c r="D8404" s="147" t="s">
        <v>4770</v>
      </c>
      <c r="E8404" s="147" t="s">
        <v>1998</v>
      </c>
      <c r="F8404" s="147" t="s">
        <v>4809</v>
      </c>
      <c r="G8404" s="147" t="s">
        <v>1999</v>
      </c>
    </row>
    <row r="8405" spans="1:7">
      <c r="A8405" t="str">
        <f t="shared" si="131"/>
        <v>J1507.AY5</v>
      </c>
      <c r="B8405" s="147" t="s">
        <v>5504</v>
      </c>
      <c r="C8405" s="147" t="s">
        <v>277</v>
      </c>
      <c r="D8405" s="147" t="s">
        <v>4770</v>
      </c>
      <c r="E8405" s="147" t="s">
        <v>1998</v>
      </c>
      <c r="F8405" s="147" t="s">
        <v>4810</v>
      </c>
      <c r="G8405" s="147" t="s">
        <v>1999</v>
      </c>
    </row>
    <row r="8406" spans="1:7">
      <c r="A8406" t="str">
        <f t="shared" si="131"/>
        <v>J1507.AY6</v>
      </c>
      <c r="B8406" s="147" t="s">
        <v>5504</v>
      </c>
      <c r="C8406" s="147" t="s">
        <v>263</v>
      </c>
      <c r="D8406" s="147" t="s">
        <v>4770</v>
      </c>
      <c r="E8406" s="147" t="s">
        <v>1998</v>
      </c>
      <c r="F8406" s="147" t="s">
        <v>4811</v>
      </c>
      <c r="G8406" s="147" t="s">
        <v>1999</v>
      </c>
    </row>
    <row r="8407" spans="1:7">
      <c r="A8407" t="str">
        <f t="shared" si="131"/>
        <v>J1507.AY7</v>
      </c>
      <c r="B8407" s="147" t="s">
        <v>5504</v>
      </c>
      <c r="C8407" s="147" t="s">
        <v>261</v>
      </c>
      <c r="D8407" s="147" t="s">
        <v>4770</v>
      </c>
      <c r="E8407" s="147" t="s">
        <v>1998</v>
      </c>
      <c r="F8407" s="147" t="s">
        <v>4812</v>
      </c>
      <c r="G8407" s="147" t="s">
        <v>1999</v>
      </c>
    </row>
    <row r="8408" spans="1:7">
      <c r="A8408" t="str">
        <f t="shared" si="131"/>
        <v>J1507.AY8</v>
      </c>
      <c r="B8408" s="147" t="s">
        <v>5504</v>
      </c>
      <c r="C8408" s="147" t="s">
        <v>1292</v>
      </c>
      <c r="D8408" s="147" t="s">
        <v>4770</v>
      </c>
      <c r="E8408" s="147" t="s">
        <v>1998</v>
      </c>
      <c r="F8408" s="147" t="s">
        <v>4813</v>
      </c>
      <c r="G8408" s="147" t="s">
        <v>1999</v>
      </c>
    </row>
    <row r="8409" spans="1:7">
      <c r="A8409" t="str">
        <f t="shared" si="131"/>
        <v>J1507.AY9</v>
      </c>
      <c r="B8409" s="147" t="s">
        <v>5504</v>
      </c>
      <c r="C8409" s="147" t="s">
        <v>1544</v>
      </c>
      <c r="D8409" s="147" t="s">
        <v>4770</v>
      </c>
      <c r="E8409" s="147" t="s">
        <v>1998</v>
      </c>
      <c r="F8409" s="147" t="s">
        <v>4814</v>
      </c>
      <c r="G8409" s="147" t="s">
        <v>1999</v>
      </c>
    </row>
    <row r="8410" spans="1:7">
      <c r="A8410" t="str">
        <f t="shared" si="131"/>
        <v>J1507.AY10</v>
      </c>
      <c r="B8410" s="147" t="s">
        <v>5504</v>
      </c>
      <c r="C8410" s="147" t="s">
        <v>625</v>
      </c>
      <c r="D8410" s="147" t="s">
        <v>4770</v>
      </c>
      <c r="E8410" s="147" t="s">
        <v>1998</v>
      </c>
      <c r="F8410" s="147" t="s">
        <v>4815</v>
      </c>
      <c r="G8410" s="149"/>
    </row>
    <row r="8411" spans="1:7">
      <c r="A8411" t="str">
        <f t="shared" si="131"/>
        <v>J1507.AY11</v>
      </c>
      <c r="B8411" s="147" t="s">
        <v>5504</v>
      </c>
      <c r="C8411" s="147" t="s">
        <v>629</v>
      </c>
      <c r="D8411" s="147" t="s">
        <v>4770</v>
      </c>
      <c r="E8411" s="147" t="s">
        <v>1998</v>
      </c>
      <c r="F8411" s="147" t="s">
        <v>4816</v>
      </c>
      <c r="G8411" s="149"/>
    </row>
    <row r="8412" spans="1:7">
      <c r="A8412" t="str">
        <f t="shared" si="131"/>
        <v>J1507.AY13</v>
      </c>
      <c r="B8412" s="147" t="s">
        <v>5504</v>
      </c>
      <c r="C8412" s="147" t="s">
        <v>1539</v>
      </c>
      <c r="D8412" s="147" t="s">
        <v>4770</v>
      </c>
      <c r="E8412" s="147" t="s">
        <v>1998</v>
      </c>
      <c r="F8412" s="147" t="s">
        <v>4817</v>
      </c>
      <c r="G8412" s="147" t="s">
        <v>1999</v>
      </c>
    </row>
    <row r="8413" spans="1:7">
      <c r="A8413" t="str">
        <f t="shared" si="131"/>
        <v>J1507.AY14</v>
      </c>
      <c r="B8413" s="147" t="s">
        <v>5504</v>
      </c>
      <c r="C8413" s="147" t="s">
        <v>581</v>
      </c>
      <c r="D8413" s="147" t="s">
        <v>4770</v>
      </c>
      <c r="E8413" s="147" t="s">
        <v>1998</v>
      </c>
      <c r="F8413" s="147" t="s">
        <v>4818</v>
      </c>
      <c r="G8413" s="147" t="s">
        <v>1999</v>
      </c>
    </row>
    <row r="8414" spans="1:7">
      <c r="A8414" t="str">
        <f t="shared" si="131"/>
        <v>J1507.AY15</v>
      </c>
      <c r="B8414" s="147" t="s">
        <v>5504</v>
      </c>
      <c r="C8414" s="147" t="s">
        <v>519</v>
      </c>
      <c r="D8414" s="147" t="s">
        <v>4770</v>
      </c>
      <c r="E8414" s="147" t="s">
        <v>1998</v>
      </c>
      <c r="F8414" s="147" t="s">
        <v>3269</v>
      </c>
      <c r="G8414" s="149"/>
    </row>
    <row r="8415" spans="1:7">
      <c r="A8415" t="str">
        <f t="shared" si="131"/>
        <v>J1507.AY16</v>
      </c>
      <c r="B8415" s="147" t="s">
        <v>5504</v>
      </c>
      <c r="C8415" s="147" t="s">
        <v>719</v>
      </c>
      <c r="D8415" s="147" t="s">
        <v>4770</v>
      </c>
      <c r="E8415" s="147" t="s">
        <v>1998</v>
      </c>
      <c r="F8415" s="147" t="s">
        <v>4819</v>
      </c>
      <c r="G8415" s="149"/>
    </row>
    <row r="8416" spans="1:7">
      <c r="A8416" t="str">
        <f t="shared" si="131"/>
        <v>J1507.BS1</v>
      </c>
      <c r="B8416" s="147" t="s">
        <v>5504</v>
      </c>
      <c r="C8416" s="147" t="s">
        <v>2122</v>
      </c>
      <c r="D8416" s="147" t="s">
        <v>4770</v>
      </c>
      <c r="E8416" s="147" t="s">
        <v>1998</v>
      </c>
      <c r="F8416" s="147" t="s">
        <v>4820</v>
      </c>
      <c r="G8416" s="149"/>
    </row>
    <row r="8417" spans="1:7">
      <c r="A8417" t="str">
        <f t="shared" si="131"/>
        <v>J1507.BS2</v>
      </c>
      <c r="B8417" s="147" t="s">
        <v>5504</v>
      </c>
      <c r="C8417" s="147" t="s">
        <v>2125</v>
      </c>
      <c r="D8417" s="147" t="s">
        <v>4770</v>
      </c>
      <c r="E8417" s="147" t="s">
        <v>1998</v>
      </c>
      <c r="F8417" s="147" t="s">
        <v>4821</v>
      </c>
      <c r="G8417" s="147" t="s">
        <v>5515</v>
      </c>
    </row>
    <row r="8418" spans="1:7">
      <c r="A8418" t="str">
        <f t="shared" si="131"/>
        <v>J1507.BS3</v>
      </c>
      <c r="B8418" s="147" t="s">
        <v>5504</v>
      </c>
      <c r="C8418" s="147" t="s">
        <v>2127</v>
      </c>
      <c r="D8418" s="147" t="s">
        <v>4770</v>
      </c>
      <c r="E8418" s="147" t="s">
        <v>1998</v>
      </c>
      <c r="F8418" s="147" t="s">
        <v>4823</v>
      </c>
      <c r="G8418" s="147" t="s">
        <v>5516</v>
      </c>
    </row>
    <row r="8419" spans="1:7">
      <c r="A8419" t="str">
        <f t="shared" si="131"/>
        <v>J1507.BS4</v>
      </c>
      <c r="B8419" s="147" t="s">
        <v>5504</v>
      </c>
      <c r="C8419" s="147" t="s">
        <v>2129</v>
      </c>
      <c r="D8419" s="147" t="s">
        <v>4770</v>
      </c>
      <c r="E8419" s="147" t="s">
        <v>1998</v>
      </c>
      <c r="F8419" s="147" t="s">
        <v>4825</v>
      </c>
      <c r="G8419" s="147" t="s">
        <v>5517</v>
      </c>
    </row>
    <row r="8420" spans="1:7">
      <c r="A8420" t="str">
        <f t="shared" si="131"/>
        <v>J1507.BS5</v>
      </c>
      <c r="B8420" s="147" t="s">
        <v>5504</v>
      </c>
      <c r="C8420" s="147" t="s">
        <v>2131</v>
      </c>
      <c r="D8420" s="147" t="s">
        <v>4770</v>
      </c>
      <c r="E8420" s="147" t="s">
        <v>1998</v>
      </c>
      <c r="F8420" s="147" t="s">
        <v>4827</v>
      </c>
      <c r="G8420" s="147" t="s">
        <v>5518</v>
      </c>
    </row>
    <row r="8421" spans="1:7">
      <c r="A8421" t="str">
        <f t="shared" si="131"/>
        <v>J1507.BS6</v>
      </c>
      <c r="B8421" s="147" t="s">
        <v>5504</v>
      </c>
      <c r="C8421" s="147" t="s">
        <v>2133</v>
      </c>
      <c r="D8421" s="147" t="s">
        <v>4770</v>
      </c>
      <c r="E8421" s="147" t="s">
        <v>1998</v>
      </c>
      <c r="F8421" s="147" t="s">
        <v>4829</v>
      </c>
      <c r="G8421" s="147" t="s">
        <v>5519</v>
      </c>
    </row>
    <row r="8422" spans="1:7">
      <c r="A8422" t="str">
        <f t="shared" si="131"/>
        <v>J1507.BS7</v>
      </c>
      <c r="B8422" s="147" t="s">
        <v>5504</v>
      </c>
      <c r="C8422" s="147" t="s">
        <v>2135</v>
      </c>
      <c r="D8422" s="147" t="s">
        <v>4770</v>
      </c>
      <c r="E8422" s="147" t="s">
        <v>1998</v>
      </c>
      <c r="F8422" s="147" t="s">
        <v>4831</v>
      </c>
      <c r="G8422" s="147" t="s">
        <v>5520</v>
      </c>
    </row>
    <row r="8423" spans="1:7">
      <c r="A8423" t="str">
        <f t="shared" si="131"/>
        <v>J1507.BS8</v>
      </c>
      <c r="B8423" s="147" t="s">
        <v>5504</v>
      </c>
      <c r="C8423" s="147" t="s">
        <v>2137</v>
      </c>
      <c r="D8423" s="147" t="s">
        <v>4770</v>
      </c>
      <c r="E8423" s="147" t="s">
        <v>1998</v>
      </c>
      <c r="F8423" s="147" t="s">
        <v>4833</v>
      </c>
      <c r="G8423" s="147" t="s">
        <v>5521</v>
      </c>
    </row>
    <row r="8424" spans="1:7">
      <c r="A8424" t="str">
        <f t="shared" si="131"/>
        <v>J1507.BS9</v>
      </c>
      <c r="B8424" s="147" t="s">
        <v>5504</v>
      </c>
      <c r="C8424" s="147" t="s">
        <v>2140</v>
      </c>
      <c r="D8424" s="147" t="s">
        <v>4770</v>
      </c>
      <c r="E8424" s="147" t="s">
        <v>1998</v>
      </c>
      <c r="F8424" s="147" t="s">
        <v>4835</v>
      </c>
      <c r="G8424" s="147" t="s">
        <v>5522</v>
      </c>
    </row>
    <row r="8425" spans="1:7">
      <c r="A8425" t="str">
        <f t="shared" si="131"/>
        <v>J1507.BS10</v>
      </c>
      <c r="B8425" s="147" t="s">
        <v>5504</v>
      </c>
      <c r="C8425" s="147" t="s">
        <v>2142</v>
      </c>
      <c r="D8425" s="147" t="s">
        <v>4770</v>
      </c>
      <c r="E8425" s="147" t="s">
        <v>1998</v>
      </c>
      <c r="F8425" s="147" t="s">
        <v>4837</v>
      </c>
      <c r="G8425" s="149"/>
    </row>
    <row r="8426" spans="1:7">
      <c r="A8426" t="str">
        <f t="shared" si="131"/>
        <v>J1507.BS11</v>
      </c>
      <c r="B8426" s="147" t="s">
        <v>5504</v>
      </c>
      <c r="C8426" s="147" t="s">
        <v>2144</v>
      </c>
      <c r="D8426" s="147" t="s">
        <v>4770</v>
      </c>
      <c r="E8426" s="147" t="s">
        <v>1998</v>
      </c>
      <c r="F8426" s="147" t="s">
        <v>4838</v>
      </c>
      <c r="G8426" s="149"/>
    </row>
    <row r="8427" spans="1:7">
      <c r="A8427" t="str">
        <f t="shared" si="131"/>
        <v>J1507.BS12</v>
      </c>
      <c r="B8427" s="147" t="s">
        <v>5504</v>
      </c>
      <c r="C8427" s="147" t="s">
        <v>2146</v>
      </c>
      <c r="D8427" s="147" t="s">
        <v>4770</v>
      </c>
      <c r="E8427" s="147" t="s">
        <v>1998</v>
      </c>
      <c r="F8427" s="147" t="s">
        <v>4839</v>
      </c>
      <c r="G8427" s="149"/>
    </row>
    <row r="8428" spans="1:7">
      <c r="A8428" t="str">
        <f t="shared" si="131"/>
        <v>J1507.BS13</v>
      </c>
      <c r="B8428" s="147" t="s">
        <v>5504</v>
      </c>
      <c r="C8428" s="147" t="s">
        <v>2149</v>
      </c>
      <c r="D8428" s="147" t="s">
        <v>4770</v>
      </c>
      <c r="E8428" s="147" t="s">
        <v>1998</v>
      </c>
      <c r="F8428" s="147" t="s">
        <v>4840</v>
      </c>
      <c r="G8428" s="147" t="s">
        <v>1999</v>
      </c>
    </row>
    <row r="8429" spans="1:7">
      <c r="A8429" t="str">
        <f t="shared" si="131"/>
        <v>J1507.BS14</v>
      </c>
      <c r="B8429" s="147" t="s">
        <v>5504</v>
      </c>
      <c r="C8429" s="147" t="s">
        <v>2152</v>
      </c>
      <c r="D8429" s="147" t="s">
        <v>4770</v>
      </c>
      <c r="E8429" s="147" t="s">
        <v>1998</v>
      </c>
      <c r="F8429" s="147" t="s">
        <v>4841</v>
      </c>
      <c r="G8429" s="147" t="s">
        <v>5523</v>
      </c>
    </row>
    <row r="8430" spans="1:7">
      <c r="A8430" t="str">
        <f t="shared" si="131"/>
        <v>J1507.BS15</v>
      </c>
      <c r="B8430" s="147" t="s">
        <v>5504</v>
      </c>
      <c r="C8430" s="147" t="s">
        <v>2155</v>
      </c>
      <c r="D8430" s="147" t="s">
        <v>4770</v>
      </c>
      <c r="E8430" s="147" t="s">
        <v>1998</v>
      </c>
      <c r="F8430" s="147" t="s">
        <v>3271</v>
      </c>
      <c r="G8430" s="149"/>
    </row>
    <row r="8431" spans="1:7">
      <c r="A8431" t="str">
        <f t="shared" si="131"/>
        <v>J1507.BS16</v>
      </c>
      <c r="B8431" s="147" t="s">
        <v>5504</v>
      </c>
      <c r="C8431" s="147" t="s">
        <v>2157</v>
      </c>
      <c r="D8431" s="147" t="s">
        <v>4770</v>
      </c>
      <c r="E8431" s="147" t="s">
        <v>1998</v>
      </c>
      <c r="F8431" s="147" t="s">
        <v>4843</v>
      </c>
      <c r="G8431" s="149"/>
    </row>
    <row r="8432" spans="1:7">
      <c r="A8432" t="str">
        <f t="shared" si="131"/>
        <v>J1507.BX1</v>
      </c>
      <c r="B8432" s="147" t="s">
        <v>5504</v>
      </c>
      <c r="C8432" s="147" t="s">
        <v>2160</v>
      </c>
      <c r="D8432" s="147" t="s">
        <v>4770</v>
      </c>
      <c r="E8432" s="147" t="s">
        <v>1998</v>
      </c>
      <c r="F8432" s="147" t="s">
        <v>4844</v>
      </c>
      <c r="G8432" s="149"/>
    </row>
    <row r="8433" spans="1:7">
      <c r="A8433" t="str">
        <f t="shared" si="131"/>
        <v>J1507.BX2</v>
      </c>
      <c r="B8433" s="147" t="s">
        <v>5504</v>
      </c>
      <c r="C8433" s="147" t="s">
        <v>2163</v>
      </c>
      <c r="D8433" s="147" t="s">
        <v>4770</v>
      </c>
      <c r="E8433" s="147" t="s">
        <v>1998</v>
      </c>
      <c r="F8433" s="147" t="s">
        <v>4845</v>
      </c>
      <c r="G8433" s="147" t="s">
        <v>1999</v>
      </c>
    </row>
    <row r="8434" spans="1:7">
      <c r="A8434" t="str">
        <f t="shared" si="131"/>
        <v>J1507.BX3</v>
      </c>
      <c r="B8434" s="147" t="s">
        <v>5504</v>
      </c>
      <c r="C8434" s="147" t="s">
        <v>2165</v>
      </c>
      <c r="D8434" s="147" t="s">
        <v>4770</v>
      </c>
      <c r="E8434" s="147" t="s">
        <v>1998</v>
      </c>
      <c r="F8434" s="147" t="s">
        <v>4846</v>
      </c>
      <c r="G8434" s="147" t="s">
        <v>1999</v>
      </c>
    </row>
    <row r="8435" spans="1:7">
      <c r="A8435" t="str">
        <f t="shared" si="131"/>
        <v>J1507.BX4</v>
      </c>
      <c r="B8435" s="147" t="s">
        <v>5504</v>
      </c>
      <c r="C8435" s="147" t="s">
        <v>2167</v>
      </c>
      <c r="D8435" s="147" t="s">
        <v>4770</v>
      </c>
      <c r="E8435" s="147" t="s">
        <v>1998</v>
      </c>
      <c r="F8435" s="147" t="s">
        <v>4847</v>
      </c>
      <c r="G8435" s="147" t="s">
        <v>1999</v>
      </c>
    </row>
    <row r="8436" spans="1:7">
      <c r="A8436" t="str">
        <f t="shared" si="131"/>
        <v>J1507.BX5</v>
      </c>
      <c r="B8436" s="147" t="s">
        <v>5504</v>
      </c>
      <c r="C8436" s="147" t="s">
        <v>2169</v>
      </c>
      <c r="D8436" s="147" t="s">
        <v>4770</v>
      </c>
      <c r="E8436" s="147" t="s">
        <v>1998</v>
      </c>
      <c r="F8436" s="147" t="s">
        <v>4848</v>
      </c>
      <c r="G8436" s="147" t="s">
        <v>1999</v>
      </c>
    </row>
    <row r="8437" spans="1:7">
      <c r="A8437" t="str">
        <f t="shared" si="131"/>
        <v>J1507.BX6</v>
      </c>
      <c r="B8437" s="147" t="s">
        <v>5504</v>
      </c>
      <c r="C8437" s="147" t="s">
        <v>2171</v>
      </c>
      <c r="D8437" s="147" t="s">
        <v>4770</v>
      </c>
      <c r="E8437" s="147" t="s">
        <v>1998</v>
      </c>
      <c r="F8437" s="147" t="s">
        <v>4849</v>
      </c>
      <c r="G8437" s="147" t="s">
        <v>1999</v>
      </c>
    </row>
    <row r="8438" spans="1:7">
      <c r="A8438" t="str">
        <f t="shared" si="131"/>
        <v>J1507.BX7</v>
      </c>
      <c r="B8438" s="147" t="s">
        <v>5504</v>
      </c>
      <c r="C8438" s="147" t="s">
        <v>2173</v>
      </c>
      <c r="D8438" s="147" t="s">
        <v>4770</v>
      </c>
      <c r="E8438" s="147" t="s">
        <v>1998</v>
      </c>
      <c r="F8438" s="147" t="s">
        <v>4850</v>
      </c>
      <c r="G8438" s="147" t="s">
        <v>1999</v>
      </c>
    </row>
    <row r="8439" spans="1:7">
      <c r="A8439" t="str">
        <f t="shared" si="131"/>
        <v>J1507.BX8</v>
      </c>
      <c r="B8439" s="147" t="s">
        <v>5504</v>
      </c>
      <c r="C8439" s="147" t="s">
        <v>2175</v>
      </c>
      <c r="D8439" s="147" t="s">
        <v>4770</v>
      </c>
      <c r="E8439" s="147" t="s">
        <v>1998</v>
      </c>
      <c r="F8439" s="147" t="s">
        <v>4851</v>
      </c>
      <c r="G8439" s="147" t="s">
        <v>1999</v>
      </c>
    </row>
    <row r="8440" spans="1:7">
      <c r="A8440" t="str">
        <f t="shared" si="131"/>
        <v>J1507.BX9</v>
      </c>
      <c r="B8440" s="147" t="s">
        <v>5504</v>
      </c>
      <c r="C8440" s="147" t="s">
        <v>2178</v>
      </c>
      <c r="D8440" s="147" t="s">
        <v>4770</v>
      </c>
      <c r="E8440" s="147" t="s">
        <v>1998</v>
      </c>
      <c r="F8440" s="147" t="s">
        <v>4852</v>
      </c>
      <c r="G8440" s="147" t="s">
        <v>1999</v>
      </c>
    </row>
    <row r="8441" spans="1:7">
      <c r="A8441" t="str">
        <f t="shared" si="131"/>
        <v>J1507.BX10</v>
      </c>
      <c r="B8441" s="147" t="s">
        <v>5504</v>
      </c>
      <c r="C8441" s="147" t="s">
        <v>2180</v>
      </c>
      <c r="D8441" s="147" t="s">
        <v>4770</v>
      </c>
      <c r="E8441" s="147" t="s">
        <v>1998</v>
      </c>
      <c r="F8441" s="147" t="s">
        <v>4853</v>
      </c>
      <c r="G8441" s="149"/>
    </row>
    <row r="8442" spans="1:7">
      <c r="A8442" t="str">
        <f t="shared" si="131"/>
        <v>J1507.BX11</v>
      </c>
      <c r="B8442" s="147" t="s">
        <v>5504</v>
      </c>
      <c r="C8442" s="147" t="s">
        <v>2182</v>
      </c>
      <c r="D8442" s="147" t="s">
        <v>4770</v>
      </c>
      <c r="E8442" s="147" t="s">
        <v>1998</v>
      </c>
      <c r="F8442" s="147" t="s">
        <v>4854</v>
      </c>
      <c r="G8442" s="149"/>
    </row>
    <row r="8443" spans="1:7">
      <c r="A8443" t="str">
        <f t="shared" si="131"/>
        <v>J1507.BX12</v>
      </c>
      <c r="B8443" s="147" t="s">
        <v>5504</v>
      </c>
      <c r="C8443" s="147" t="s">
        <v>2184</v>
      </c>
      <c r="D8443" s="147" t="s">
        <v>4770</v>
      </c>
      <c r="E8443" s="147" t="s">
        <v>1998</v>
      </c>
      <c r="F8443" s="147" t="s">
        <v>4855</v>
      </c>
      <c r="G8443" s="149"/>
    </row>
    <row r="8444" spans="1:7">
      <c r="A8444" t="str">
        <f t="shared" si="131"/>
        <v>J1507.BX13</v>
      </c>
      <c r="B8444" s="147" t="s">
        <v>5504</v>
      </c>
      <c r="C8444" s="147" t="s">
        <v>2186</v>
      </c>
      <c r="D8444" s="147" t="s">
        <v>4770</v>
      </c>
      <c r="E8444" s="147" t="s">
        <v>1998</v>
      </c>
      <c r="F8444" s="147" t="s">
        <v>4856</v>
      </c>
      <c r="G8444" s="147" t="s">
        <v>1999</v>
      </c>
    </row>
    <row r="8445" spans="1:7">
      <c r="A8445" t="str">
        <f t="shared" si="131"/>
        <v>J1507.BX14</v>
      </c>
      <c r="B8445" s="147" t="s">
        <v>5504</v>
      </c>
      <c r="C8445" s="147" t="s">
        <v>2188</v>
      </c>
      <c r="D8445" s="147" t="s">
        <v>4770</v>
      </c>
      <c r="E8445" s="147" t="s">
        <v>1998</v>
      </c>
      <c r="F8445" s="147" t="s">
        <v>4857</v>
      </c>
      <c r="G8445" s="147" t="s">
        <v>1999</v>
      </c>
    </row>
    <row r="8446" spans="1:7">
      <c r="A8446" t="str">
        <f t="shared" si="131"/>
        <v>J1507.BX15</v>
      </c>
      <c r="B8446" s="147" t="s">
        <v>5504</v>
      </c>
      <c r="C8446" s="147" t="s">
        <v>2191</v>
      </c>
      <c r="D8446" s="147" t="s">
        <v>4770</v>
      </c>
      <c r="E8446" s="147" t="s">
        <v>1998</v>
      </c>
      <c r="F8446" s="147" t="s">
        <v>2381</v>
      </c>
      <c r="G8446" s="149"/>
    </row>
    <row r="8447" spans="1:7">
      <c r="A8447" t="str">
        <f t="shared" si="131"/>
        <v>J1507.BX16</v>
      </c>
      <c r="B8447" s="147" t="s">
        <v>5504</v>
      </c>
      <c r="C8447" s="147" t="s">
        <v>2193</v>
      </c>
      <c r="D8447" s="147" t="s">
        <v>4770</v>
      </c>
      <c r="E8447" s="147" t="s">
        <v>1998</v>
      </c>
      <c r="F8447" s="147" t="s">
        <v>4858</v>
      </c>
      <c r="G8447" s="149"/>
    </row>
    <row r="8448" spans="1:7">
      <c r="A8448" t="str">
        <f t="shared" si="131"/>
        <v>J1507.BY1</v>
      </c>
      <c r="B8448" s="147" t="s">
        <v>5504</v>
      </c>
      <c r="C8448" s="147" t="s">
        <v>2196</v>
      </c>
      <c r="D8448" s="147" t="s">
        <v>4770</v>
      </c>
      <c r="E8448" s="147" t="s">
        <v>1998</v>
      </c>
      <c r="F8448" s="147" t="s">
        <v>4859</v>
      </c>
      <c r="G8448" s="149"/>
    </row>
    <row r="8449" spans="1:7">
      <c r="A8449" t="str">
        <f t="shared" si="131"/>
        <v>J1507.BY2</v>
      </c>
      <c r="B8449" s="147" t="s">
        <v>5504</v>
      </c>
      <c r="C8449" s="147" t="s">
        <v>2198</v>
      </c>
      <c r="D8449" s="147" t="s">
        <v>4770</v>
      </c>
      <c r="E8449" s="147" t="s">
        <v>1998</v>
      </c>
      <c r="F8449" s="147" t="s">
        <v>4860</v>
      </c>
      <c r="G8449" s="147" t="s">
        <v>1999</v>
      </c>
    </row>
    <row r="8450" spans="1:7">
      <c r="A8450" t="str">
        <f t="shared" si="131"/>
        <v>J1507.BY3</v>
      </c>
      <c r="B8450" s="147" t="s">
        <v>5504</v>
      </c>
      <c r="C8450" s="147" t="s">
        <v>2200</v>
      </c>
      <c r="D8450" s="147" t="s">
        <v>4770</v>
      </c>
      <c r="E8450" s="147" t="s">
        <v>1998</v>
      </c>
      <c r="F8450" s="147" t="s">
        <v>4861</v>
      </c>
      <c r="G8450" s="147" t="s">
        <v>1999</v>
      </c>
    </row>
    <row r="8451" spans="1:7">
      <c r="A8451" t="str">
        <f t="shared" si="131"/>
        <v>J1507.BY4</v>
      </c>
      <c r="B8451" s="147" t="s">
        <v>5504</v>
      </c>
      <c r="C8451" s="147" t="s">
        <v>2202</v>
      </c>
      <c r="D8451" s="147" t="s">
        <v>4770</v>
      </c>
      <c r="E8451" s="147" t="s">
        <v>1998</v>
      </c>
      <c r="F8451" s="147" t="s">
        <v>4862</v>
      </c>
      <c r="G8451" s="147" t="s">
        <v>1999</v>
      </c>
    </row>
    <row r="8452" spans="1:7">
      <c r="A8452" t="str">
        <f t="shared" si="131"/>
        <v>J1507.BY5</v>
      </c>
      <c r="B8452" s="147" t="s">
        <v>5504</v>
      </c>
      <c r="C8452" s="147" t="s">
        <v>2204</v>
      </c>
      <c r="D8452" s="147" t="s">
        <v>4770</v>
      </c>
      <c r="E8452" s="147" t="s">
        <v>1998</v>
      </c>
      <c r="F8452" s="147" t="s">
        <v>4863</v>
      </c>
      <c r="G8452" s="147" t="s">
        <v>1999</v>
      </c>
    </row>
    <row r="8453" spans="1:7">
      <c r="A8453" t="str">
        <f t="shared" si="131"/>
        <v>J1507.BY6</v>
      </c>
      <c r="B8453" s="147" t="s">
        <v>5504</v>
      </c>
      <c r="C8453" s="147" t="s">
        <v>2206</v>
      </c>
      <c r="D8453" s="147" t="s">
        <v>4770</v>
      </c>
      <c r="E8453" s="147" t="s">
        <v>1998</v>
      </c>
      <c r="F8453" s="147" t="s">
        <v>4864</v>
      </c>
      <c r="G8453" s="147" t="s">
        <v>1999</v>
      </c>
    </row>
    <row r="8454" spans="1:7">
      <c r="A8454" t="str">
        <f t="shared" ref="A8454:A8517" si="132">B8454&amp;"."&amp;C8454</f>
        <v>J1507.BY7</v>
      </c>
      <c r="B8454" s="147" t="s">
        <v>5504</v>
      </c>
      <c r="C8454" s="147" t="s">
        <v>2208</v>
      </c>
      <c r="D8454" s="147" t="s">
        <v>4770</v>
      </c>
      <c r="E8454" s="147" t="s">
        <v>1998</v>
      </c>
      <c r="F8454" s="147" t="s">
        <v>4865</v>
      </c>
      <c r="G8454" s="147" t="s">
        <v>1999</v>
      </c>
    </row>
    <row r="8455" spans="1:7">
      <c r="A8455" t="str">
        <f t="shared" si="132"/>
        <v>J1507.BY8</v>
      </c>
      <c r="B8455" s="147" t="s">
        <v>5504</v>
      </c>
      <c r="C8455" s="147" t="s">
        <v>2210</v>
      </c>
      <c r="D8455" s="147" t="s">
        <v>4770</v>
      </c>
      <c r="E8455" s="147" t="s">
        <v>1998</v>
      </c>
      <c r="F8455" s="147" t="s">
        <v>4866</v>
      </c>
      <c r="G8455" s="147" t="s">
        <v>1999</v>
      </c>
    </row>
    <row r="8456" spans="1:7">
      <c r="A8456" t="str">
        <f t="shared" si="132"/>
        <v>J1507.BY9</v>
      </c>
      <c r="B8456" s="147" t="s">
        <v>5504</v>
      </c>
      <c r="C8456" s="147" t="s">
        <v>2212</v>
      </c>
      <c r="D8456" s="147" t="s">
        <v>4770</v>
      </c>
      <c r="E8456" s="147" t="s">
        <v>1998</v>
      </c>
      <c r="F8456" s="147" t="s">
        <v>4867</v>
      </c>
      <c r="G8456" s="147" t="s">
        <v>1999</v>
      </c>
    </row>
    <row r="8457" spans="1:7">
      <c r="A8457" t="str">
        <f t="shared" si="132"/>
        <v>J1507.BY10</v>
      </c>
      <c r="B8457" s="147" t="s">
        <v>5504</v>
      </c>
      <c r="C8457" s="147" t="s">
        <v>2214</v>
      </c>
      <c r="D8457" s="147" t="s">
        <v>4770</v>
      </c>
      <c r="E8457" s="147" t="s">
        <v>1998</v>
      </c>
      <c r="F8457" s="147" t="s">
        <v>4868</v>
      </c>
      <c r="G8457" s="149"/>
    </row>
    <row r="8458" spans="1:7">
      <c r="A8458" t="str">
        <f t="shared" si="132"/>
        <v>J1507.BY11</v>
      </c>
      <c r="B8458" s="147" t="s">
        <v>5504</v>
      </c>
      <c r="C8458" s="147" t="s">
        <v>2216</v>
      </c>
      <c r="D8458" s="147" t="s">
        <v>4770</v>
      </c>
      <c r="E8458" s="147" t="s">
        <v>1998</v>
      </c>
      <c r="F8458" s="147" t="s">
        <v>4869</v>
      </c>
      <c r="G8458" s="149"/>
    </row>
    <row r="8459" spans="1:7">
      <c r="A8459" t="str">
        <f t="shared" si="132"/>
        <v>J1507.BY12</v>
      </c>
      <c r="B8459" s="147" t="s">
        <v>5504</v>
      </c>
      <c r="C8459" s="147" t="s">
        <v>2218</v>
      </c>
      <c r="D8459" s="147" t="s">
        <v>4770</v>
      </c>
      <c r="E8459" s="147" t="s">
        <v>1998</v>
      </c>
      <c r="F8459" s="147" t="s">
        <v>4870</v>
      </c>
      <c r="G8459" s="149"/>
    </row>
    <row r="8460" spans="1:7">
      <c r="A8460" t="str">
        <f t="shared" si="132"/>
        <v>J1507.BY13</v>
      </c>
      <c r="B8460" s="147" t="s">
        <v>5504</v>
      </c>
      <c r="C8460" s="147" t="s">
        <v>2220</v>
      </c>
      <c r="D8460" s="147" t="s">
        <v>4770</v>
      </c>
      <c r="E8460" s="147" t="s">
        <v>1998</v>
      </c>
      <c r="F8460" s="147" t="s">
        <v>4871</v>
      </c>
      <c r="G8460" s="147" t="s">
        <v>1999</v>
      </c>
    </row>
    <row r="8461" spans="1:7">
      <c r="A8461" t="str">
        <f t="shared" si="132"/>
        <v>J1507.BY14</v>
      </c>
      <c r="B8461" s="147" t="s">
        <v>5504</v>
      </c>
      <c r="C8461" s="147" t="s">
        <v>2222</v>
      </c>
      <c r="D8461" s="147" t="s">
        <v>4770</v>
      </c>
      <c r="E8461" s="147" t="s">
        <v>1998</v>
      </c>
      <c r="F8461" s="147" t="s">
        <v>4872</v>
      </c>
      <c r="G8461" s="147" t="s">
        <v>1999</v>
      </c>
    </row>
    <row r="8462" spans="1:7">
      <c r="A8462" t="str">
        <f t="shared" si="132"/>
        <v>J1507.BY15</v>
      </c>
      <c r="B8462" s="147" t="s">
        <v>5504</v>
      </c>
      <c r="C8462" s="147" t="s">
        <v>2224</v>
      </c>
      <c r="D8462" s="147" t="s">
        <v>4770</v>
      </c>
      <c r="E8462" s="147" t="s">
        <v>1998</v>
      </c>
      <c r="F8462" s="147" t="s">
        <v>2409</v>
      </c>
      <c r="G8462" s="149"/>
    </row>
    <row r="8463" spans="1:7">
      <c r="A8463" t="str">
        <f t="shared" si="132"/>
        <v>J1507.BY16</v>
      </c>
      <c r="B8463" s="147" t="s">
        <v>5504</v>
      </c>
      <c r="C8463" s="147" t="s">
        <v>2226</v>
      </c>
      <c r="D8463" s="147" t="s">
        <v>4770</v>
      </c>
      <c r="E8463" s="147" t="s">
        <v>1998</v>
      </c>
      <c r="F8463" s="147" t="s">
        <v>4873</v>
      </c>
      <c r="G8463" s="149"/>
    </row>
    <row r="8464" spans="1:7">
      <c r="A8464" t="str">
        <f t="shared" si="132"/>
        <v>J1507.CS1</v>
      </c>
      <c r="B8464" s="147" t="s">
        <v>5504</v>
      </c>
      <c r="C8464" s="147" t="s">
        <v>2228</v>
      </c>
      <c r="D8464" s="147" t="s">
        <v>4770</v>
      </c>
      <c r="E8464" s="147" t="s">
        <v>1998</v>
      </c>
      <c r="F8464" s="147" t="s">
        <v>4874</v>
      </c>
      <c r="G8464" s="147" t="s">
        <v>5524</v>
      </c>
    </row>
    <row r="8465" spans="1:7">
      <c r="A8465" t="str">
        <f t="shared" si="132"/>
        <v>J1507.CS2</v>
      </c>
      <c r="B8465" s="147" t="s">
        <v>5504</v>
      </c>
      <c r="C8465" s="147" t="s">
        <v>2230</v>
      </c>
      <c r="D8465" s="147" t="s">
        <v>4770</v>
      </c>
      <c r="E8465" s="147" t="s">
        <v>1998</v>
      </c>
      <c r="F8465" s="147" t="s">
        <v>4876</v>
      </c>
      <c r="G8465" s="147" t="s">
        <v>5525</v>
      </c>
    </row>
    <row r="8466" spans="1:7">
      <c r="A8466" t="str">
        <f t="shared" si="132"/>
        <v>J1507.CS3</v>
      </c>
      <c r="B8466" s="147" t="s">
        <v>5504</v>
      </c>
      <c r="C8466" s="147" t="s">
        <v>2232</v>
      </c>
      <c r="D8466" s="147" t="s">
        <v>4770</v>
      </c>
      <c r="E8466" s="147" t="s">
        <v>1998</v>
      </c>
      <c r="F8466" s="147" t="s">
        <v>4878</v>
      </c>
      <c r="G8466" s="147" t="s">
        <v>5526</v>
      </c>
    </row>
    <row r="8467" spans="1:7">
      <c r="A8467" t="str">
        <f t="shared" si="132"/>
        <v>J1507.CS4</v>
      </c>
      <c r="B8467" s="147" t="s">
        <v>5504</v>
      </c>
      <c r="C8467" s="147" t="s">
        <v>2234</v>
      </c>
      <c r="D8467" s="147" t="s">
        <v>4770</v>
      </c>
      <c r="E8467" s="147" t="s">
        <v>1998</v>
      </c>
      <c r="F8467" s="147" t="s">
        <v>4880</v>
      </c>
      <c r="G8467" s="147" t="s">
        <v>5527</v>
      </c>
    </row>
    <row r="8468" spans="1:7">
      <c r="A8468" t="str">
        <f t="shared" si="132"/>
        <v>J1507.CS5</v>
      </c>
      <c r="B8468" s="147" t="s">
        <v>5504</v>
      </c>
      <c r="C8468" s="147" t="s">
        <v>2236</v>
      </c>
      <c r="D8468" s="147" t="s">
        <v>4770</v>
      </c>
      <c r="E8468" s="147" t="s">
        <v>1998</v>
      </c>
      <c r="F8468" s="147" t="s">
        <v>4882</v>
      </c>
      <c r="G8468" s="149"/>
    </row>
    <row r="8469" spans="1:7">
      <c r="A8469" t="str">
        <f t="shared" si="132"/>
        <v>J1507.CS6</v>
      </c>
      <c r="B8469" s="147" t="s">
        <v>5504</v>
      </c>
      <c r="C8469" s="147" t="s">
        <v>2239</v>
      </c>
      <c r="D8469" s="147" t="s">
        <v>4770</v>
      </c>
      <c r="E8469" s="147" t="s">
        <v>1998</v>
      </c>
      <c r="F8469" s="147" t="s">
        <v>4883</v>
      </c>
      <c r="G8469" s="147" t="s">
        <v>5528</v>
      </c>
    </row>
    <row r="8470" spans="1:7">
      <c r="A8470" t="str">
        <f t="shared" si="132"/>
        <v>J1507.CS7</v>
      </c>
      <c r="B8470" s="147" t="s">
        <v>5504</v>
      </c>
      <c r="C8470" s="147" t="s">
        <v>2241</v>
      </c>
      <c r="D8470" s="147" t="s">
        <v>4770</v>
      </c>
      <c r="E8470" s="147" t="s">
        <v>1998</v>
      </c>
      <c r="F8470" s="147" t="s">
        <v>4885</v>
      </c>
      <c r="G8470" s="147" t="s">
        <v>5529</v>
      </c>
    </row>
    <row r="8471" spans="1:7">
      <c r="A8471" t="str">
        <f t="shared" si="132"/>
        <v>J1507.CS8</v>
      </c>
      <c r="B8471" s="147" t="s">
        <v>5504</v>
      </c>
      <c r="C8471" s="147" t="s">
        <v>2243</v>
      </c>
      <c r="D8471" s="147" t="s">
        <v>4770</v>
      </c>
      <c r="E8471" s="147" t="s">
        <v>1998</v>
      </c>
      <c r="F8471" s="147" t="s">
        <v>4887</v>
      </c>
      <c r="G8471" s="147" t="s">
        <v>5530</v>
      </c>
    </row>
    <row r="8472" spans="1:7">
      <c r="A8472" t="str">
        <f t="shared" si="132"/>
        <v>J1507.CS9</v>
      </c>
      <c r="B8472" s="147" t="s">
        <v>5504</v>
      </c>
      <c r="C8472" s="147" t="s">
        <v>2246</v>
      </c>
      <c r="D8472" s="147" t="s">
        <v>4770</v>
      </c>
      <c r="E8472" s="147" t="s">
        <v>1998</v>
      </c>
      <c r="F8472" s="147" t="s">
        <v>4889</v>
      </c>
      <c r="G8472" s="147" t="s">
        <v>5531</v>
      </c>
    </row>
    <row r="8473" spans="1:7">
      <c r="A8473" t="str">
        <f t="shared" si="132"/>
        <v>J1507.CS10</v>
      </c>
      <c r="B8473" s="147" t="s">
        <v>5504</v>
      </c>
      <c r="C8473" s="147" t="s">
        <v>2249</v>
      </c>
      <c r="D8473" s="147" t="s">
        <v>4770</v>
      </c>
      <c r="E8473" s="147" t="s">
        <v>1998</v>
      </c>
      <c r="F8473" s="147" t="s">
        <v>4891</v>
      </c>
      <c r="G8473" s="147" t="s">
        <v>5532</v>
      </c>
    </row>
    <row r="8474" spans="1:7">
      <c r="A8474" t="str">
        <f t="shared" si="132"/>
        <v>J1507.CS11</v>
      </c>
      <c r="B8474" s="147" t="s">
        <v>5504</v>
      </c>
      <c r="C8474" s="147" t="s">
        <v>2252</v>
      </c>
      <c r="D8474" s="147" t="s">
        <v>4770</v>
      </c>
      <c r="E8474" s="147" t="s">
        <v>1998</v>
      </c>
      <c r="F8474" s="147" t="s">
        <v>4893</v>
      </c>
      <c r="G8474" s="147" t="s">
        <v>5533</v>
      </c>
    </row>
    <row r="8475" spans="1:7">
      <c r="A8475" t="str">
        <f t="shared" si="132"/>
        <v>J1507.CS12</v>
      </c>
      <c r="B8475" s="147" t="s">
        <v>5504</v>
      </c>
      <c r="C8475" s="147" t="s">
        <v>2254</v>
      </c>
      <c r="D8475" s="147" t="s">
        <v>4770</v>
      </c>
      <c r="E8475" s="147" t="s">
        <v>1998</v>
      </c>
      <c r="F8475" s="147" t="s">
        <v>4895</v>
      </c>
      <c r="G8475" s="147" t="s">
        <v>5534</v>
      </c>
    </row>
    <row r="8476" spans="1:7">
      <c r="A8476" t="str">
        <f t="shared" si="132"/>
        <v>J1507.CS13</v>
      </c>
      <c r="B8476" s="147" t="s">
        <v>5504</v>
      </c>
      <c r="C8476" s="147" t="s">
        <v>2257</v>
      </c>
      <c r="D8476" s="147" t="s">
        <v>4770</v>
      </c>
      <c r="E8476" s="147" t="s">
        <v>1998</v>
      </c>
      <c r="F8476" s="147" t="s">
        <v>4897</v>
      </c>
      <c r="G8476" s="147" t="s">
        <v>5535</v>
      </c>
    </row>
    <row r="8477" spans="1:7">
      <c r="A8477" t="str">
        <f t="shared" si="132"/>
        <v>J1507.CS14</v>
      </c>
      <c r="B8477" s="147" t="s">
        <v>5504</v>
      </c>
      <c r="C8477" s="147" t="s">
        <v>2260</v>
      </c>
      <c r="D8477" s="147" t="s">
        <v>4770</v>
      </c>
      <c r="E8477" s="147" t="s">
        <v>1998</v>
      </c>
      <c r="F8477" s="147" t="s">
        <v>4899</v>
      </c>
      <c r="G8477" s="147" t="s">
        <v>5536</v>
      </c>
    </row>
    <row r="8478" spans="1:7">
      <c r="A8478" t="str">
        <f t="shared" si="132"/>
        <v>J1507.CS15</v>
      </c>
      <c r="B8478" s="147" t="s">
        <v>5504</v>
      </c>
      <c r="C8478" s="147" t="s">
        <v>2262</v>
      </c>
      <c r="D8478" s="147" t="s">
        <v>4770</v>
      </c>
      <c r="E8478" s="147" t="s">
        <v>1998</v>
      </c>
      <c r="F8478" s="147" t="s">
        <v>4901</v>
      </c>
      <c r="G8478" s="149"/>
    </row>
    <row r="8479" spans="1:7">
      <c r="A8479" t="str">
        <f t="shared" si="132"/>
        <v>J1507.CS16</v>
      </c>
      <c r="B8479" s="147" t="s">
        <v>5504</v>
      </c>
      <c r="C8479" s="147" t="s">
        <v>2264</v>
      </c>
      <c r="D8479" s="147" t="s">
        <v>4770</v>
      </c>
      <c r="E8479" s="147" t="s">
        <v>1998</v>
      </c>
      <c r="F8479" s="147" t="s">
        <v>4902</v>
      </c>
      <c r="G8479" s="149"/>
    </row>
    <row r="8480" spans="1:7">
      <c r="A8480" t="str">
        <f t="shared" si="132"/>
        <v>J1507.CX1</v>
      </c>
      <c r="B8480" s="147" t="s">
        <v>5504</v>
      </c>
      <c r="C8480" s="147" t="s">
        <v>2266</v>
      </c>
      <c r="D8480" s="147" t="s">
        <v>4770</v>
      </c>
      <c r="E8480" s="147" t="s">
        <v>1998</v>
      </c>
      <c r="F8480" s="147" t="s">
        <v>4903</v>
      </c>
      <c r="G8480" s="147" t="s">
        <v>1999</v>
      </c>
    </row>
    <row r="8481" spans="1:7">
      <c r="A8481" t="str">
        <f t="shared" si="132"/>
        <v>J1507.CX2</v>
      </c>
      <c r="B8481" s="147" t="s">
        <v>5504</v>
      </c>
      <c r="C8481" s="147" t="s">
        <v>2268</v>
      </c>
      <c r="D8481" s="147" t="s">
        <v>4770</v>
      </c>
      <c r="E8481" s="147" t="s">
        <v>1998</v>
      </c>
      <c r="F8481" s="147" t="s">
        <v>4904</v>
      </c>
      <c r="G8481" s="147" t="s">
        <v>1999</v>
      </c>
    </row>
    <row r="8482" spans="1:7">
      <c r="A8482" t="str">
        <f t="shared" si="132"/>
        <v>J1507.CX3</v>
      </c>
      <c r="B8482" s="147" t="s">
        <v>5504</v>
      </c>
      <c r="C8482" s="147" t="s">
        <v>2270</v>
      </c>
      <c r="D8482" s="147" t="s">
        <v>4770</v>
      </c>
      <c r="E8482" s="147" t="s">
        <v>1998</v>
      </c>
      <c r="F8482" s="147" t="s">
        <v>4905</v>
      </c>
      <c r="G8482" s="147" t="s">
        <v>1999</v>
      </c>
    </row>
    <row r="8483" spans="1:7">
      <c r="A8483" t="str">
        <f t="shared" si="132"/>
        <v>J1507.CX4</v>
      </c>
      <c r="B8483" s="147" t="s">
        <v>5504</v>
      </c>
      <c r="C8483" s="147" t="s">
        <v>2272</v>
      </c>
      <c r="D8483" s="147" t="s">
        <v>4770</v>
      </c>
      <c r="E8483" s="147" t="s">
        <v>1998</v>
      </c>
      <c r="F8483" s="147" t="s">
        <v>4906</v>
      </c>
      <c r="G8483" s="147" t="s">
        <v>1999</v>
      </c>
    </row>
    <row r="8484" spans="1:7">
      <c r="A8484" t="str">
        <f t="shared" si="132"/>
        <v>J1507.CX5</v>
      </c>
      <c r="B8484" s="147" t="s">
        <v>5504</v>
      </c>
      <c r="C8484" s="147" t="s">
        <v>2274</v>
      </c>
      <c r="D8484" s="147" t="s">
        <v>4770</v>
      </c>
      <c r="E8484" s="147" t="s">
        <v>1998</v>
      </c>
      <c r="F8484" s="147" t="s">
        <v>4907</v>
      </c>
      <c r="G8484" s="149"/>
    </row>
    <row r="8485" spans="1:7">
      <c r="A8485" t="str">
        <f t="shared" si="132"/>
        <v>J1507.CX6</v>
      </c>
      <c r="B8485" s="147" t="s">
        <v>5504</v>
      </c>
      <c r="C8485" s="147" t="s">
        <v>2276</v>
      </c>
      <c r="D8485" s="147" t="s">
        <v>4770</v>
      </c>
      <c r="E8485" s="147" t="s">
        <v>1998</v>
      </c>
      <c r="F8485" s="147" t="s">
        <v>4908</v>
      </c>
      <c r="G8485" s="147" t="s">
        <v>1999</v>
      </c>
    </row>
    <row r="8486" spans="1:7">
      <c r="A8486" t="str">
        <f t="shared" si="132"/>
        <v>J1507.CX7</v>
      </c>
      <c r="B8486" s="147" t="s">
        <v>5504</v>
      </c>
      <c r="C8486" s="147" t="s">
        <v>2278</v>
      </c>
      <c r="D8486" s="147" t="s">
        <v>4770</v>
      </c>
      <c r="E8486" s="147" t="s">
        <v>1998</v>
      </c>
      <c r="F8486" s="147" t="s">
        <v>4909</v>
      </c>
      <c r="G8486" s="147" t="s">
        <v>1999</v>
      </c>
    </row>
    <row r="8487" spans="1:7">
      <c r="A8487" t="str">
        <f t="shared" si="132"/>
        <v>J1507.CX8</v>
      </c>
      <c r="B8487" s="147" t="s">
        <v>5504</v>
      </c>
      <c r="C8487" s="147" t="s">
        <v>2280</v>
      </c>
      <c r="D8487" s="147" t="s">
        <v>4770</v>
      </c>
      <c r="E8487" s="147" t="s">
        <v>1998</v>
      </c>
      <c r="F8487" s="147" t="s">
        <v>4910</v>
      </c>
      <c r="G8487" s="147" t="s">
        <v>1999</v>
      </c>
    </row>
    <row r="8488" spans="1:7">
      <c r="A8488" t="str">
        <f t="shared" si="132"/>
        <v>J1507.CX9</v>
      </c>
      <c r="B8488" s="147" t="s">
        <v>5504</v>
      </c>
      <c r="C8488" s="147" t="s">
        <v>2283</v>
      </c>
      <c r="D8488" s="147" t="s">
        <v>4770</v>
      </c>
      <c r="E8488" s="147" t="s">
        <v>1998</v>
      </c>
      <c r="F8488" s="147" t="s">
        <v>4911</v>
      </c>
      <c r="G8488" s="147" t="s">
        <v>1999</v>
      </c>
    </row>
    <row r="8489" spans="1:7">
      <c r="A8489" t="str">
        <f t="shared" si="132"/>
        <v>J1507.CX10</v>
      </c>
      <c r="B8489" s="147" t="s">
        <v>5504</v>
      </c>
      <c r="C8489" s="147" t="s">
        <v>2285</v>
      </c>
      <c r="D8489" s="147" t="s">
        <v>4770</v>
      </c>
      <c r="E8489" s="147" t="s">
        <v>1998</v>
      </c>
      <c r="F8489" s="147" t="s">
        <v>4912</v>
      </c>
      <c r="G8489" s="147" t="s">
        <v>1999</v>
      </c>
    </row>
    <row r="8490" spans="1:7">
      <c r="A8490" t="str">
        <f t="shared" si="132"/>
        <v>J1507.CX11</v>
      </c>
      <c r="B8490" s="147" t="s">
        <v>5504</v>
      </c>
      <c r="C8490" s="147" t="s">
        <v>2287</v>
      </c>
      <c r="D8490" s="147" t="s">
        <v>4770</v>
      </c>
      <c r="E8490" s="147" t="s">
        <v>1998</v>
      </c>
      <c r="F8490" s="147" t="s">
        <v>4913</v>
      </c>
      <c r="G8490" s="147" t="s">
        <v>1999</v>
      </c>
    </row>
    <row r="8491" spans="1:7">
      <c r="A8491" t="str">
        <f t="shared" si="132"/>
        <v>J1507.CX12</v>
      </c>
      <c r="B8491" s="147" t="s">
        <v>5504</v>
      </c>
      <c r="C8491" s="147" t="s">
        <v>2289</v>
      </c>
      <c r="D8491" s="147" t="s">
        <v>4770</v>
      </c>
      <c r="E8491" s="147" t="s">
        <v>1998</v>
      </c>
      <c r="F8491" s="147" t="s">
        <v>4914</v>
      </c>
      <c r="G8491" s="147" t="s">
        <v>1999</v>
      </c>
    </row>
    <row r="8492" spans="1:7">
      <c r="A8492" t="str">
        <f t="shared" si="132"/>
        <v>J1507.CX13</v>
      </c>
      <c r="B8492" s="147" t="s">
        <v>5504</v>
      </c>
      <c r="C8492" s="147" t="s">
        <v>2291</v>
      </c>
      <c r="D8492" s="147" t="s">
        <v>4770</v>
      </c>
      <c r="E8492" s="147" t="s">
        <v>1998</v>
      </c>
      <c r="F8492" s="147" t="s">
        <v>4915</v>
      </c>
      <c r="G8492" s="147" t="s">
        <v>1999</v>
      </c>
    </row>
    <row r="8493" spans="1:7">
      <c r="A8493" t="str">
        <f t="shared" si="132"/>
        <v>J1507.CX14</v>
      </c>
      <c r="B8493" s="147" t="s">
        <v>5504</v>
      </c>
      <c r="C8493" s="147" t="s">
        <v>2294</v>
      </c>
      <c r="D8493" s="147" t="s">
        <v>4770</v>
      </c>
      <c r="E8493" s="147" t="s">
        <v>1998</v>
      </c>
      <c r="F8493" s="147" t="s">
        <v>4916</v>
      </c>
      <c r="G8493" s="147" t="s">
        <v>1999</v>
      </c>
    </row>
    <row r="8494" spans="1:7">
      <c r="A8494" t="str">
        <f t="shared" si="132"/>
        <v>J1507.CX15</v>
      </c>
      <c r="B8494" s="147" t="s">
        <v>5504</v>
      </c>
      <c r="C8494" s="147" t="s">
        <v>2296</v>
      </c>
      <c r="D8494" s="147" t="s">
        <v>4770</v>
      </c>
      <c r="E8494" s="147" t="s">
        <v>1998</v>
      </c>
      <c r="F8494" s="147" t="s">
        <v>4917</v>
      </c>
      <c r="G8494" s="149"/>
    </row>
    <row r="8495" spans="1:7">
      <c r="A8495" t="str">
        <f t="shared" si="132"/>
        <v>J1507.CX16</v>
      </c>
      <c r="B8495" s="147" t="s">
        <v>5504</v>
      </c>
      <c r="C8495" s="147" t="s">
        <v>2298</v>
      </c>
      <c r="D8495" s="147" t="s">
        <v>4770</v>
      </c>
      <c r="E8495" s="147" t="s">
        <v>1998</v>
      </c>
      <c r="F8495" s="147" t="s">
        <v>4918</v>
      </c>
      <c r="G8495" s="149"/>
    </row>
    <row r="8496" spans="1:7">
      <c r="A8496" t="str">
        <f t="shared" si="132"/>
        <v>J1507.CY1</v>
      </c>
      <c r="B8496" s="147" t="s">
        <v>5504</v>
      </c>
      <c r="C8496" s="147" t="s">
        <v>2300</v>
      </c>
      <c r="D8496" s="147" t="s">
        <v>4770</v>
      </c>
      <c r="E8496" s="147" t="s">
        <v>1998</v>
      </c>
      <c r="F8496" s="147" t="s">
        <v>4919</v>
      </c>
      <c r="G8496" s="147" t="s">
        <v>1999</v>
      </c>
    </row>
    <row r="8497" spans="1:7">
      <c r="A8497" t="str">
        <f t="shared" si="132"/>
        <v>J1507.CY2</v>
      </c>
      <c r="B8497" s="147" t="s">
        <v>5504</v>
      </c>
      <c r="C8497" s="147" t="s">
        <v>2302</v>
      </c>
      <c r="D8497" s="147" t="s">
        <v>4770</v>
      </c>
      <c r="E8497" s="147" t="s">
        <v>1998</v>
      </c>
      <c r="F8497" s="147" t="s">
        <v>4920</v>
      </c>
      <c r="G8497" s="147" t="s">
        <v>1999</v>
      </c>
    </row>
    <row r="8498" spans="1:7">
      <c r="A8498" t="str">
        <f t="shared" si="132"/>
        <v>J1507.CY3</v>
      </c>
      <c r="B8498" s="147" t="s">
        <v>5504</v>
      </c>
      <c r="C8498" s="147" t="s">
        <v>2304</v>
      </c>
      <c r="D8498" s="147" t="s">
        <v>4770</v>
      </c>
      <c r="E8498" s="147" t="s">
        <v>1998</v>
      </c>
      <c r="F8498" s="147" t="s">
        <v>4921</v>
      </c>
      <c r="G8498" s="147" t="s">
        <v>1999</v>
      </c>
    </row>
    <row r="8499" spans="1:7">
      <c r="A8499" t="str">
        <f t="shared" si="132"/>
        <v>J1507.CY4</v>
      </c>
      <c r="B8499" s="147" t="s">
        <v>5504</v>
      </c>
      <c r="C8499" s="147" t="s">
        <v>2306</v>
      </c>
      <c r="D8499" s="147" t="s">
        <v>4770</v>
      </c>
      <c r="E8499" s="147" t="s">
        <v>1998</v>
      </c>
      <c r="F8499" s="147" t="s">
        <v>4922</v>
      </c>
      <c r="G8499" s="147" t="s">
        <v>1999</v>
      </c>
    </row>
    <row r="8500" spans="1:7">
      <c r="A8500" t="str">
        <f t="shared" si="132"/>
        <v>J1507.CY5</v>
      </c>
      <c r="B8500" s="147" t="s">
        <v>5504</v>
      </c>
      <c r="C8500" s="147" t="s">
        <v>2308</v>
      </c>
      <c r="D8500" s="147" t="s">
        <v>4770</v>
      </c>
      <c r="E8500" s="147" t="s">
        <v>1998</v>
      </c>
      <c r="F8500" s="147" t="s">
        <v>4923</v>
      </c>
      <c r="G8500" s="149"/>
    </row>
    <row r="8501" spans="1:7">
      <c r="A8501" t="str">
        <f t="shared" si="132"/>
        <v>J1507.CY6</v>
      </c>
      <c r="B8501" s="147" t="s">
        <v>5504</v>
      </c>
      <c r="C8501" s="147" t="s">
        <v>2310</v>
      </c>
      <c r="D8501" s="147" t="s">
        <v>4770</v>
      </c>
      <c r="E8501" s="147" t="s">
        <v>1998</v>
      </c>
      <c r="F8501" s="147" t="s">
        <v>4924</v>
      </c>
      <c r="G8501" s="147" t="s">
        <v>1999</v>
      </c>
    </row>
    <row r="8502" spans="1:7">
      <c r="A8502" t="str">
        <f t="shared" si="132"/>
        <v>J1507.CY7</v>
      </c>
      <c r="B8502" s="147" t="s">
        <v>5504</v>
      </c>
      <c r="C8502" s="147" t="s">
        <v>2312</v>
      </c>
      <c r="D8502" s="147" t="s">
        <v>4770</v>
      </c>
      <c r="E8502" s="147" t="s">
        <v>1998</v>
      </c>
      <c r="F8502" s="147" t="s">
        <v>4925</v>
      </c>
      <c r="G8502" s="147" t="s">
        <v>1999</v>
      </c>
    </row>
    <row r="8503" spans="1:7">
      <c r="A8503" t="str">
        <f t="shared" si="132"/>
        <v>J1507.CY8</v>
      </c>
      <c r="B8503" s="147" t="s">
        <v>5504</v>
      </c>
      <c r="C8503" s="147" t="s">
        <v>2314</v>
      </c>
      <c r="D8503" s="147" t="s">
        <v>4770</v>
      </c>
      <c r="E8503" s="147" t="s">
        <v>1998</v>
      </c>
      <c r="F8503" s="147" t="s">
        <v>4926</v>
      </c>
      <c r="G8503" s="147" t="s">
        <v>1999</v>
      </c>
    </row>
    <row r="8504" spans="1:7">
      <c r="A8504" t="str">
        <f t="shared" si="132"/>
        <v>J1507.CY9</v>
      </c>
      <c r="B8504" s="147" t="s">
        <v>5504</v>
      </c>
      <c r="C8504" s="147" t="s">
        <v>2316</v>
      </c>
      <c r="D8504" s="147" t="s">
        <v>4770</v>
      </c>
      <c r="E8504" s="147" t="s">
        <v>1998</v>
      </c>
      <c r="F8504" s="147" t="s">
        <v>4927</v>
      </c>
      <c r="G8504" s="147" t="s">
        <v>1999</v>
      </c>
    </row>
    <row r="8505" spans="1:7">
      <c r="A8505" t="str">
        <f t="shared" si="132"/>
        <v>J1507.CY10</v>
      </c>
      <c r="B8505" s="147" t="s">
        <v>5504</v>
      </c>
      <c r="C8505" s="147" t="s">
        <v>2318</v>
      </c>
      <c r="D8505" s="147" t="s">
        <v>4770</v>
      </c>
      <c r="E8505" s="147" t="s">
        <v>1998</v>
      </c>
      <c r="F8505" s="147" t="s">
        <v>4928</v>
      </c>
      <c r="G8505" s="147" t="s">
        <v>1999</v>
      </c>
    </row>
    <row r="8506" spans="1:7">
      <c r="A8506" t="str">
        <f t="shared" si="132"/>
        <v>J1507.CY11</v>
      </c>
      <c r="B8506" s="147" t="s">
        <v>5504</v>
      </c>
      <c r="C8506" s="147" t="s">
        <v>2320</v>
      </c>
      <c r="D8506" s="147" t="s">
        <v>4770</v>
      </c>
      <c r="E8506" s="147" t="s">
        <v>1998</v>
      </c>
      <c r="F8506" s="147" t="s">
        <v>4929</v>
      </c>
      <c r="G8506" s="147" t="s">
        <v>1999</v>
      </c>
    </row>
    <row r="8507" spans="1:7">
      <c r="A8507" t="str">
        <f t="shared" si="132"/>
        <v>J1507.CY12</v>
      </c>
      <c r="B8507" s="147" t="s">
        <v>5504</v>
      </c>
      <c r="C8507" s="147" t="s">
        <v>2322</v>
      </c>
      <c r="D8507" s="147" t="s">
        <v>4770</v>
      </c>
      <c r="E8507" s="147" t="s">
        <v>1998</v>
      </c>
      <c r="F8507" s="147" t="s">
        <v>4930</v>
      </c>
      <c r="G8507" s="147" t="s">
        <v>1999</v>
      </c>
    </row>
    <row r="8508" spans="1:7">
      <c r="A8508" t="str">
        <f t="shared" si="132"/>
        <v>J1507.CY13</v>
      </c>
      <c r="B8508" s="147" t="s">
        <v>5504</v>
      </c>
      <c r="C8508" s="147" t="s">
        <v>2324</v>
      </c>
      <c r="D8508" s="147" t="s">
        <v>4770</v>
      </c>
      <c r="E8508" s="147" t="s">
        <v>1998</v>
      </c>
      <c r="F8508" s="147" t="s">
        <v>4931</v>
      </c>
      <c r="G8508" s="147" t="s">
        <v>1999</v>
      </c>
    </row>
    <row r="8509" spans="1:7">
      <c r="A8509" t="str">
        <f t="shared" si="132"/>
        <v>J1507.CY14</v>
      </c>
      <c r="B8509" s="147" t="s">
        <v>5504</v>
      </c>
      <c r="C8509" s="147" t="s">
        <v>2326</v>
      </c>
      <c r="D8509" s="147" t="s">
        <v>4770</v>
      </c>
      <c r="E8509" s="147" t="s">
        <v>1998</v>
      </c>
      <c r="F8509" s="147" t="s">
        <v>4932</v>
      </c>
      <c r="G8509" s="147" t="s">
        <v>1999</v>
      </c>
    </row>
    <row r="8510" spans="1:7">
      <c r="A8510" t="str">
        <f t="shared" si="132"/>
        <v>J1507.CY15</v>
      </c>
      <c r="B8510" s="147" t="s">
        <v>5504</v>
      </c>
      <c r="C8510" s="147" t="s">
        <v>2328</v>
      </c>
      <c r="D8510" s="147" t="s">
        <v>4770</v>
      </c>
      <c r="E8510" s="147" t="s">
        <v>1998</v>
      </c>
      <c r="F8510" s="147" t="s">
        <v>4933</v>
      </c>
      <c r="G8510" s="149"/>
    </row>
    <row r="8511" spans="1:7">
      <c r="A8511" t="str">
        <f t="shared" si="132"/>
        <v>J1507.CY16</v>
      </c>
      <c r="B8511" s="147" t="s">
        <v>5504</v>
      </c>
      <c r="C8511" s="147" t="s">
        <v>2330</v>
      </c>
      <c r="D8511" s="147" t="s">
        <v>4770</v>
      </c>
      <c r="E8511" s="147" t="s">
        <v>1998</v>
      </c>
      <c r="F8511" s="147" t="s">
        <v>4934</v>
      </c>
      <c r="G8511" s="149"/>
    </row>
    <row r="8512" spans="1:7">
      <c r="A8512" t="str">
        <f t="shared" si="132"/>
        <v>J1507.DS1</v>
      </c>
      <c r="B8512" s="147" t="s">
        <v>5504</v>
      </c>
      <c r="C8512" s="147" t="s">
        <v>2332</v>
      </c>
      <c r="D8512" s="147" t="s">
        <v>4770</v>
      </c>
      <c r="E8512" s="147" t="s">
        <v>1998</v>
      </c>
      <c r="F8512" s="147" t="s">
        <v>4935</v>
      </c>
      <c r="G8512" s="147" t="s">
        <v>5537</v>
      </c>
    </row>
    <row r="8513" spans="1:7">
      <c r="A8513" t="str">
        <f t="shared" si="132"/>
        <v>J1507.DS2</v>
      </c>
      <c r="B8513" s="147" t="s">
        <v>5504</v>
      </c>
      <c r="C8513" s="147" t="s">
        <v>2334</v>
      </c>
      <c r="D8513" s="147" t="s">
        <v>4770</v>
      </c>
      <c r="E8513" s="147" t="s">
        <v>1998</v>
      </c>
      <c r="F8513" s="147" t="s">
        <v>4937</v>
      </c>
      <c r="G8513" s="147" t="s">
        <v>5538</v>
      </c>
    </row>
    <row r="8514" spans="1:7">
      <c r="A8514" t="str">
        <f t="shared" si="132"/>
        <v>J1507.DS3</v>
      </c>
      <c r="B8514" s="147" t="s">
        <v>5504</v>
      </c>
      <c r="C8514" s="147" t="s">
        <v>2336</v>
      </c>
      <c r="D8514" s="147" t="s">
        <v>4770</v>
      </c>
      <c r="E8514" s="147" t="s">
        <v>1998</v>
      </c>
      <c r="F8514" s="147" t="s">
        <v>4939</v>
      </c>
      <c r="G8514" s="147" t="s">
        <v>5539</v>
      </c>
    </row>
    <row r="8515" spans="1:7">
      <c r="A8515" t="str">
        <f t="shared" si="132"/>
        <v>J1507.DS4</v>
      </c>
      <c r="B8515" s="147" t="s">
        <v>5504</v>
      </c>
      <c r="C8515" s="147" t="s">
        <v>2338</v>
      </c>
      <c r="D8515" s="147" t="s">
        <v>4770</v>
      </c>
      <c r="E8515" s="147" t="s">
        <v>1998</v>
      </c>
      <c r="F8515" s="147" t="s">
        <v>4941</v>
      </c>
      <c r="G8515" s="147" t="s">
        <v>5540</v>
      </c>
    </row>
    <row r="8516" spans="1:7">
      <c r="A8516" t="str">
        <f t="shared" si="132"/>
        <v>J1507.DS6</v>
      </c>
      <c r="B8516" s="147" t="s">
        <v>5504</v>
      </c>
      <c r="C8516" s="147" t="s">
        <v>2340</v>
      </c>
      <c r="D8516" s="147" t="s">
        <v>4770</v>
      </c>
      <c r="E8516" s="147" t="s">
        <v>1998</v>
      </c>
      <c r="F8516" s="147" t="s">
        <v>4943</v>
      </c>
      <c r="G8516" s="147" t="s">
        <v>5541</v>
      </c>
    </row>
    <row r="8517" spans="1:7">
      <c r="A8517" t="str">
        <f t="shared" si="132"/>
        <v>J1507.DS7</v>
      </c>
      <c r="B8517" s="147" t="s">
        <v>5504</v>
      </c>
      <c r="C8517" s="147" t="s">
        <v>2342</v>
      </c>
      <c r="D8517" s="147" t="s">
        <v>4770</v>
      </c>
      <c r="E8517" s="147" t="s">
        <v>1998</v>
      </c>
      <c r="F8517" s="147" t="s">
        <v>4945</v>
      </c>
      <c r="G8517" s="147" t="s">
        <v>5542</v>
      </c>
    </row>
    <row r="8518" spans="1:7">
      <c r="A8518" t="str">
        <f t="shared" ref="A8518:A8581" si="133">B8518&amp;"."&amp;C8518</f>
        <v>J1507.DS8</v>
      </c>
      <c r="B8518" s="147" t="s">
        <v>5504</v>
      </c>
      <c r="C8518" s="147" t="s">
        <v>2344</v>
      </c>
      <c r="D8518" s="147" t="s">
        <v>4770</v>
      </c>
      <c r="E8518" s="147" t="s">
        <v>1998</v>
      </c>
      <c r="F8518" s="147" t="s">
        <v>4947</v>
      </c>
      <c r="G8518" s="147" t="s">
        <v>5543</v>
      </c>
    </row>
    <row r="8519" spans="1:7">
      <c r="A8519" t="str">
        <f t="shared" si="133"/>
        <v>J1507.DS9</v>
      </c>
      <c r="B8519" s="147" t="s">
        <v>5504</v>
      </c>
      <c r="C8519" s="147" t="s">
        <v>2347</v>
      </c>
      <c r="D8519" s="147" t="s">
        <v>4770</v>
      </c>
      <c r="E8519" s="147" t="s">
        <v>1998</v>
      </c>
      <c r="F8519" s="147" t="s">
        <v>4949</v>
      </c>
      <c r="G8519" s="147" t="s">
        <v>5544</v>
      </c>
    </row>
    <row r="8520" spans="1:7">
      <c r="A8520" t="str">
        <f t="shared" si="133"/>
        <v>J1507.DS10</v>
      </c>
      <c r="B8520" s="147" t="s">
        <v>5504</v>
      </c>
      <c r="C8520" s="147" t="s">
        <v>2349</v>
      </c>
      <c r="D8520" s="147" t="s">
        <v>4770</v>
      </c>
      <c r="E8520" s="147" t="s">
        <v>1998</v>
      </c>
      <c r="F8520" s="147" t="s">
        <v>4951</v>
      </c>
      <c r="G8520" s="147" t="s">
        <v>5545</v>
      </c>
    </row>
    <row r="8521" spans="1:7">
      <c r="A8521" t="str">
        <f t="shared" si="133"/>
        <v>J1507.DS11</v>
      </c>
      <c r="B8521" s="147" t="s">
        <v>5504</v>
      </c>
      <c r="C8521" s="147" t="s">
        <v>2351</v>
      </c>
      <c r="D8521" s="147" t="s">
        <v>4770</v>
      </c>
      <c r="E8521" s="147" t="s">
        <v>1998</v>
      </c>
      <c r="F8521" s="147" t="s">
        <v>4953</v>
      </c>
      <c r="G8521" s="147" t="s">
        <v>5546</v>
      </c>
    </row>
    <row r="8522" spans="1:7">
      <c r="A8522" t="str">
        <f t="shared" si="133"/>
        <v>J1507.DS12</v>
      </c>
      <c r="B8522" s="147" t="s">
        <v>5504</v>
      </c>
      <c r="C8522" s="147" t="s">
        <v>2353</v>
      </c>
      <c r="D8522" s="147" t="s">
        <v>4770</v>
      </c>
      <c r="E8522" s="147" t="s">
        <v>1998</v>
      </c>
      <c r="F8522" s="147" t="s">
        <v>4955</v>
      </c>
      <c r="G8522" s="147" t="s">
        <v>5547</v>
      </c>
    </row>
    <row r="8523" spans="1:7">
      <c r="A8523" t="str">
        <f t="shared" si="133"/>
        <v>J1507.DS13</v>
      </c>
      <c r="B8523" s="147" t="s">
        <v>5504</v>
      </c>
      <c r="C8523" s="147" t="s">
        <v>2355</v>
      </c>
      <c r="D8523" s="147" t="s">
        <v>4770</v>
      </c>
      <c r="E8523" s="147" t="s">
        <v>1998</v>
      </c>
      <c r="F8523" s="147" t="s">
        <v>4957</v>
      </c>
      <c r="G8523" s="147" t="s">
        <v>5548</v>
      </c>
    </row>
    <row r="8524" spans="1:7">
      <c r="A8524" t="str">
        <f t="shared" si="133"/>
        <v>J1507.DS14</v>
      </c>
      <c r="B8524" s="147" t="s">
        <v>5504</v>
      </c>
      <c r="C8524" s="147" t="s">
        <v>2357</v>
      </c>
      <c r="D8524" s="147" t="s">
        <v>4770</v>
      </c>
      <c r="E8524" s="147" t="s">
        <v>1998</v>
      </c>
      <c r="F8524" s="147" t="s">
        <v>4959</v>
      </c>
      <c r="G8524" s="147" t="s">
        <v>5549</v>
      </c>
    </row>
    <row r="8525" spans="1:7">
      <c r="A8525" t="str">
        <f t="shared" si="133"/>
        <v>J1507.DS15</v>
      </c>
      <c r="B8525" s="147" t="s">
        <v>5504</v>
      </c>
      <c r="C8525" s="147" t="s">
        <v>2359</v>
      </c>
      <c r="D8525" s="147" t="s">
        <v>4770</v>
      </c>
      <c r="E8525" s="147" t="s">
        <v>1998</v>
      </c>
      <c r="F8525" s="147" t="s">
        <v>4961</v>
      </c>
      <c r="G8525" s="149"/>
    </row>
    <row r="8526" spans="1:7">
      <c r="A8526" t="str">
        <f t="shared" si="133"/>
        <v>J1507.DX1</v>
      </c>
      <c r="B8526" s="147" t="s">
        <v>5504</v>
      </c>
      <c r="C8526" s="147" t="s">
        <v>2361</v>
      </c>
      <c r="D8526" s="147" t="s">
        <v>4770</v>
      </c>
      <c r="E8526" s="147" t="s">
        <v>1998</v>
      </c>
      <c r="F8526" s="147" t="s">
        <v>4962</v>
      </c>
      <c r="G8526" s="147" t="s">
        <v>1999</v>
      </c>
    </row>
    <row r="8527" spans="1:7">
      <c r="A8527" t="str">
        <f t="shared" si="133"/>
        <v>J1507.DX2</v>
      </c>
      <c r="B8527" s="147" t="s">
        <v>5504</v>
      </c>
      <c r="C8527" s="147" t="s">
        <v>2363</v>
      </c>
      <c r="D8527" s="147" t="s">
        <v>4770</v>
      </c>
      <c r="E8527" s="147" t="s">
        <v>1998</v>
      </c>
      <c r="F8527" s="147" t="s">
        <v>4963</v>
      </c>
      <c r="G8527" s="147" t="s">
        <v>1999</v>
      </c>
    </row>
    <row r="8528" spans="1:7">
      <c r="A8528" t="str">
        <f t="shared" si="133"/>
        <v>J1507.DX3</v>
      </c>
      <c r="B8528" s="147" t="s">
        <v>5504</v>
      </c>
      <c r="C8528" s="147" t="s">
        <v>2365</v>
      </c>
      <c r="D8528" s="147" t="s">
        <v>4770</v>
      </c>
      <c r="E8528" s="147" t="s">
        <v>1998</v>
      </c>
      <c r="F8528" s="147" t="s">
        <v>4964</v>
      </c>
      <c r="G8528" s="147" t="s">
        <v>1999</v>
      </c>
    </row>
    <row r="8529" spans="1:7">
      <c r="A8529" t="str">
        <f t="shared" si="133"/>
        <v>J1507.DX4</v>
      </c>
      <c r="B8529" s="147" t="s">
        <v>5504</v>
      </c>
      <c r="C8529" s="147" t="s">
        <v>2367</v>
      </c>
      <c r="D8529" s="147" t="s">
        <v>4770</v>
      </c>
      <c r="E8529" s="147" t="s">
        <v>1998</v>
      </c>
      <c r="F8529" s="147" t="s">
        <v>4965</v>
      </c>
      <c r="G8529" s="147" t="s">
        <v>1999</v>
      </c>
    </row>
    <row r="8530" spans="1:7">
      <c r="A8530" t="str">
        <f t="shared" si="133"/>
        <v>J1507.DX6</v>
      </c>
      <c r="B8530" s="147" t="s">
        <v>5504</v>
      </c>
      <c r="C8530" s="147" t="s">
        <v>2369</v>
      </c>
      <c r="D8530" s="147" t="s">
        <v>4770</v>
      </c>
      <c r="E8530" s="147" t="s">
        <v>1998</v>
      </c>
      <c r="F8530" s="147" t="s">
        <v>4966</v>
      </c>
      <c r="G8530" s="147" t="s">
        <v>1999</v>
      </c>
    </row>
    <row r="8531" spans="1:7">
      <c r="A8531" t="str">
        <f t="shared" si="133"/>
        <v>J1507.DX7</v>
      </c>
      <c r="B8531" s="147" t="s">
        <v>5504</v>
      </c>
      <c r="C8531" s="147" t="s">
        <v>2371</v>
      </c>
      <c r="D8531" s="147" t="s">
        <v>4770</v>
      </c>
      <c r="E8531" s="147" t="s">
        <v>1998</v>
      </c>
      <c r="F8531" s="147" t="s">
        <v>4967</v>
      </c>
      <c r="G8531" s="147" t="s">
        <v>1999</v>
      </c>
    </row>
    <row r="8532" spans="1:7">
      <c r="A8532" t="str">
        <f t="shared" si="133"/>
        <v>J1507.DX8</v>
      </c>
      <c r="B8532" s="147" t="s">
        <v>5504</v>
      </c>
      <c r="C8532" s="147" t="s">
        <v>2373</v>
      </c>
      <c r="D8532" s="147" t="s">
        <v>4770</v>
      </c>
      <c r="E8532" s="147" t="s">
        <v>1998</v>
      </c>
      <c r="F8532" s="147" t="s">
        <v>4968</v>
      </c>
      <c r="G8532" s="147" t="s">
        <v>1999</v>
      </c>
    </row>
    <row r="8533" spans="1:7">
      <c r="A8533" t="str">
        <f t="shared" si="133"/>
        <v>J1507.DX9</v>
      </c>
      <c r="B8533" s="147" t="s">
        <v>5504</v>
      </c>
      <c r="C8533" s="147" t="s">
        <v>2376</v>
      </c>
      <c r="D8533" s="147" t="s">
        <v>4770</v>
      </c>
      <c r="E8533" s="147" t="s">
        <v>1998</v>
      </c>
      <c r="F8533" s="147" t="s">
        <v>4969</v>
      </c>
      <c r="G8533" s="147" t="s">
        <v>1999</v>
      </c>
    </row>
    <row r="8534" spans="1:7">
      <c r="A8534" t="str">
        <f t="shared" si="133"/>
        <v>J1507.DX10</v>
      </c>
      <c r="B8534" s="147" t="s">
        <v>5504</v>
      </c>
      <c r="C8534" s="147" t="s">
        <v>2378</v>
      </c>
      <c r="D8534" s="147" t="s">
        <v>4770</v>
      </c>
      <c r="E8534" s="147" t="s">
        <v>1998</v>
      </c>
      <c r="F8534" s="147" t="s">
        <v>4970</v>
      </c>
      <c r="G8534" s="147" t="s">
        <v>1999</v>
      </c>
    </row>
    <row r="8535" spans="1:7">
      <c r="A8535" t="str">
        <f t="shared" si="133"/>
        <v>J1507.DX11</v>
      </c>
      <c r="B8535" s="147" t="s">
        <v>5504</v>
      </c>
      <c r="C8535" s="147" t="s">
        <v>2380</v>
      </c>
      <c r="D8535" s="147" t="s">
        <v>4770</v>
      </c>
      <c r="E8535" s="147" t="s">
        <v>1998</v>
      </c>
      <c r="F8535" s="147" t="s">
        <v>4971</v>
      </c>
      <c r="G8535" s="147" t="s">
        <v>1999</v>
      </c>
    </row>
    <row r="8536" spans="1:7">
      <c r="A8536" t="str">
        <f t="shared" si="133"/>
        <v>J1507.DX12</v>
      </c>
      <c r="B8536" s="147" t="s">
        <v>5504</v>
      </c>
      <c r="C8536" s="147" t="s">
        <v>2382</v>
      </c>
      <c r="D8536" s="147" t="s">
        <v>4770</v>
      </c>
      <c r="E8536" s="147" t="s">
        <v>1998</v>
      </c>
      <c r="F8536" s="147" t="s">
        <v>4972</v>
      </c>
      <c r="G8536" s="147" t="s">
        <v>1999</v>
      </c>
    </row>
    <row r="8537" spans="1:7">
      <c r="A8537" t="str">
        <f t="shared" si="133"/>
        <v>J1507.DX13</v>
      </c>
      <c r="B8537" s="147" t="s">
        <v>5504</v>
      </c>
      <c r="C8537" s="147" t="s">
        <v>2384</v>
      </c>
      <c r="D8537" s="147" t="s">
        <v>4770</v>
      </c>
      <c r="E8537" s="147" t="s">
        <v>1998</v>
      </c>
      <c r="F8537" s="147" t="s">
        <v>4973</v>
      </c>
      <c r="G8537" s="147" t="s">
        <v>1999</v>
      </c>
    </row>
    <row r="8538" spans="1:7">
      <c r="A8538" t="str">
        <f t="shared" si="133"/>
        <v>J1507.DX14</v>
      </c>
      <c r="B8538" s="147" t="s">
        <v>5504</v>
      </c>
      <c r="C8538" s="147" t="s">
        <v>2386</v>
      </c>
      <c r="D8538" s="147" t="s">
        <v>4770</v>
      </c>
      <c r="E8538" s="147" t="s">
        <v>1998</v>
      </c>
      <c r="F8538" s="147" t="s">
        <v>4974</v>
      </c>
      <c r="G8538" s="147" t="s">
        <v>1999</v>
      </c>
    </row>
    <row r="8539" spans="1:7">
      <c r="A8539" t="str">
        <f t="shared" si="133"/>
        <v>J1507.DX15</v>
      </c>
      <c r="B8539" s="147" t="s">
        <v>5504</v>
      </c>
      <c r="C8539" s="147" t="s">
        <v>2388</v>
      </c>
      <c r="D8539" s="147" t="s">
        <v>4770</v>
      </c>
      <c r="E8539" s="147" t="s">
        <v>1998</v>
      </c>
      <c r="F8539" s="147" t="s">
        <v>4975</v>
      </c>
      <c r="G8539" s="149"/>
    </row>
    <row r="8540" spans="1:7">
      <c r="A8540" t="str">
        <f t="shared" si="133"/>
        <v>J1507.DY1</v>
      </c>
      <c r="B8540" s="147" t="s">
        <v>5504</v>
      </c>
      <c r="C8540" s="147" t="s">
        <v>2390</v>
      </c>
      <c r="D8540" s="147" t="s">
        <v>4770</v>
      </c>
      <c r="E8540" s="147" t="s">
        <v>1998</v>
      </c>
      <c r="F8540" s="147" t="s">
        <v>4976</v>
      </c>
      <c r="G8540" s="147" t="s">
        <v>1999</v>
      </c>
    </row>
    <row r="8541" spans="1:7">
      <c r="A8541" t="str">
        <f t="shared" si="133"/>
        <v>J1507.DY2</v>
      </c>
      <c r="B8541" s="147" t="s">
        <v>5504</v>
      </c>
      <c r="C8541" s="147" t="s">
        <v>2392</v>
      </c>
      <c r="D8541" s="147" t="s">
        <v>4770</v>
      </c>
      <c r="E8541" s="147" t="s">
        <v>1998</v>
      </c>
      <c r="F8541" s="147" t="s">
        <v>4977</v>
      </c>
      <c r="G8541" s="147" t="s">
        <v>1999</v>
      </c>
    </row>
    <row r="8542" spans="1:7">
      <c r="A8542" t="str">
        <f t="shared" si="133"/>
        <v>J1507.DY3</v>
      </c>
      <c r="B8542" s="147" t="s">
        <v>5504</v>
      </c>
      <c r="C8542" s="147" t="s">
        <v>2394</v>
      </c>
      <c r="D8542" s="147" t="s">
        <v>4770</v>
      </c>
      <c r="E8542" s="147" t="s">
        <v>1998</v>
      </c>
      <c r="F8542" s="147" t="s">
        <v>4978</v>
      </c>
      <c r="G8542" s="147" t="s">
        <v>1999</v>
      </c>
    </row>
    <row r="8543" spans="1:7">
      <c r="A8543" t="str">
        <f t="shared" si="133"/>
        <v>J1507.DY4</v>
      </c>
      <c r="B8543" s="147" t="s">
        <v>5504</v>
      </c>
      <c r="C8543" s="147" t="s">
        <v>2396</v>
      </c>
      <c r="D8543" s="147" t="s">
        <v>4770</v>
      </c>
      <c r="E8543" s="147" t="s">
        <v>1998</v>
      </c>
      <c r="F8543" s="147" t="s">
        <v>4979</v>
      </c>
      <c r="G8543" s="147" t="s">
        <v>1999</v>
      </c>
    </row>
    <row r="8544" spans="1:7">
      <c r="A8544" t="str">
        <f t="shared" si="133"/>
        <v>J1507.DY6</v>
      </c>
      <c r="B8544" s="147" t="s">
        <v>5504</v>
      </c>
      <c r="C8544" s="147" t="s">
        <v>2398</v>
      </c>
      <c r="D8544" s="147" t="s">
        <v>4770</v>
      </c>
      <c r="E8544" s="147" t="s">
        <v>1998</v>
      </c>
      <c r="F8544" s="147" t="s">
        <v>4980</v>
      </c>
      <c r="G8544" s="147" t="s">
        <v>1999</v>
      </c>
    </row>
    <row r="8545" spans="1:7">
      <c r="A8545" t="str">
        <f t="shared" si="133"/>
        <v>J1507.DY7</v>
      </c>
      <c r="B8545" s="147" t="s">
        <v>5504</v>
      </c>
      <c r="C8545" s="147" t="s">
        <v>2400</v>
      </c>
      <c r="D8545" s="147" t="s">
        <v>4770</v>
      </c>
      <c r="E8545" s="147" t="s">
        <v>1998</v>
      </c>
      <c r="F8545" s="147" t="s">
        <v>4981</v>
      </c>
      <c r="G8545" s="147" t="s">
        <v>1999</v>
      </c>
    </row>
    <row r="8546" spans="1:7">
      <c r="A8546" t="str">
        <f t="shared" si="133"/>
        <v>J1507.DY8</v>
      </c>
      <c r="B8546" s="147" t="s">
        <v>5504</v>
      </c>
      <c r="C8546" s="147" t="s">
        <v>2402</v>
      </c>
      <c r="D8546" s="147" t="s">
        <v>4770</v>
      </c>
      <c r="E8546" s="147" t="s">
        <v>1998</v>
      </c>
      <c r="F8546" s="147" t="s">
        <v>4982</v>
      </c>
      <c r="G8546" s="147" t="s">
        <v>1999</v>
      </c>
    </row>
    <row r="8547" spans="1:7">
      <c r="A8547" t="str">
        <f t="shared" si="133"/>
        <v>J1507.DY9</v>
      </c>
      <c r="B8547" s="147" t="s">
        <v>5504</v>
      </c>
      <c r="C8547" s="147" t="s">
        <v>2404</v>
      </c>
      <c r="D8547" s="147" t="s">
        <v>4770</v>
      </c>
      <c r="E8547" s="147" t="s">
        <v>1998</v>
      </c>
      <c r="F8547" s="147" t="s">
        <v>4983</v>
      </c>
      <c r="G8547" s="147" t="s">
        <v>1999</v>
      </c>
    </row>
    <row r="8548" spans="1:7">
      <c r="A8548" t="str">
        <f t="shared" si="133"/>
        <v>J1507.DY10</v>
      </c>
      <c r="B8548" s="147" t="s">
        <v>5504</v>
      </c>
      <c r="C8548" s="147" t="s">
        <v>2406</v>
      </c>
      <c r="D8548" s="147" t="s">
        <v>4770</v>
      </c>
      <c r="E8548" s="147" t="s">
        <v>1998</v>
      </c>
      <c r="F8548" s="147" t="s">
        <v>4984</v>
      </c>
      <c r="G8548" s="147" t="s">
        <v>1999</v>
      </c>
    </row>
    <row r="8549" spans="1:7">
      <c r="A8549" t="str">
        <f t="shared" si="133"/>
        <v>J1507.DY11</v>
      </c>
      <c r="B8549" s="147" t="s">
        <v>5504</v>
      </c>
      <c r="C8549" s="147" t="s">
        <v>2408</v>
      </c>
      <c r="D8549" s="147" t="s">
        <v>4770</v>
      </c>
      <c r="E8549" s="147" t="s">
        <v>1998</v>
      </c>
      <c r="F8549" s="147" t="s">
        <v>4985</v>
      </c>
      <c r="G8549" s="147" t="s">
        <v>1999</v>
      </c>
    </row>
    <row r="8550" spans="1:7">
      <c r="A8550" t="str">
        <f t="shared" si="133"/>
        <v>J1507.DY12</v>
      </c>
      <c r="B8550" s="147" t="s">
        <v>5504</v>
      </c>
      <c r="C8550" s="147" t="s">
        <v>2410</v>
      </c>
      <c r="D8550" s="147" t="s">
        <v>4770</v>
      </c>
      <c r="E8550" s="147" t="s">
        <v>1998</v>
      </c>
      <c r="F8550" s="147" t="s">
        <v>4986</v>
      </c>
      <c r="G8550" s="147" t="s">
        <v>1999</v>
      </c>
    </row>
    <row r="8551" spans="1:7">
      <c r="A8551" t="str">
        <f t="shared" si="133"/>
        <v>J1507.DY13</v>
      </c>
      <c r="B8551" s="147" t="s">
        <v>5504</v>
      </c>
      <c r="C8551" s="147" t="s">
        <v>2412</v>
      </c>
      <c r="D8551" s="147" t="s">
        <v>4770</v>
      </c>
      <c r="E8551" s="147" t="s">
        <v>1998</v>
      </c>
      <c r="F8551" s="147" t="s">
        <v>4987</v>
      </c>
      <c r="G8551" s="147" t="s">
        <v>1999</v>
      </c>
    </row>
    <row r="8552" spans="1:7">
      <c r="A8552" t="str">
        <f t="shared" si="133"/>
        <v>J1507.DY14</v>
      </c>
      <c r="B8552" s="147" t="s">
        <v>5504</v>
      </c>
      <c r="C8552" s="147" t="s">
        <v>2414</v>
      </c>
      <c r="D8552" s="147" t="s">
        <v>4770</v>
      </c>
      <c r="E8552" s="147" t="s">
        <v>1998</v>
      </c>
      <c r="F8552" s="147" t="s">
        <v>4988</v>
      </c>
      <c r="G8552" s="147" t="s">
        <v>1999</v>
      </c>
    </row>
    <row r="8553" spans="1:7">
      <c r="A8553" t="str">
        <f t="shared" si="133"/>
        <v>J1507.DY15</v>
      </c>
      <c r="B8553" s="147" t="s">
        <v>5504</v>
      </c>
      <c r="C8553" s="147" t="s">
        <v>2416</v>
      </c>
      <c r="D8553" s="147" t="s">
        <v>4770</v>
      </c>
      <c r="E8553" s="147" t="s">
        <v>1998</v>
      </c>
      <c r="F8553" s="147" t="s">
        <v>4989</v>
      </c>
      <c r="G8553" s="149"/>
    </row>
    <row r="8554" spans="1:7">
      <c r="A8554" t="str">
        <f t="shared" si="133"/>
        <v>J1508.AS2</v>
      </c>
      <c r="B8554" s="147" t="s">
        <v>5550</v>
      </c>
      <c r="C8554" s="147" t="s">
        <v>2043</v>
      </c>
      <c r="D8554" s="147" t="s">
        <v>4991</v>
      </c>
      <c r="E8554" s="147" t="s">
        <v>1998</v>
      </c>
      <c r="F8554" s="147" t="s">
        <v>4992</v>
      </c>
      <c r="G8554" s="147" t="s">
        <v>5551</v>
      </c>
    </row>
    <row r="8555" spans="1:7">
      <c r="A8555" t="str">
        <f t="shared" si="133"/>
        <v>J1508.AS3</v>
      </c>
      <c r="B8555" s="147" t="s">
        <v>5550</v>
      </c>
      <c r="C8555" s="147" t="s">
        <v>2046</v>
      </c>
      <c r="D8555" s="147" t="s">
        <v>4991</v>
      </c>
      <c r="E8555" s="147" t="s">
        <v>1998</v>
      </c>
      <c r="F8555" s="147" t="s">
        <v>4994</v>
      </c>
      <c r="G8555" s="147" t="s">
        <v>5552</v>
      </c>
    </row>
    <row r="8556" spans="1:7">
      <c r="A8556" t="str">
        <f t="shared" si="133"/>
        <v>J1508.AS4</v>
      </c>
      <c r="B8556" s="147" t="s">
        <v>5550</v>
      </c>
      <c r="C8556" s="147" t="s">
        <v>2048</v>
      </c>
      <c r="D8556" s="147" t="s">
        <v>4991</v>
      </c>
      <c r="E8556" s="147" t="s">
        <v>1998</v>
      </c>
      <c r="F8556" s="147" t="s">
        <v>4996</v>
      </c>
      <c r="G8556" s="147" t="s">
        <v>5553</v>
      </c>
    </row>
    <row r="8557" spans="1:7">
      <c r="A8557" t="str">
        <f t="shared" si="133"/>
        <v>J1508.AS5</v>
      </c>
      <c r="B8557" s="147" t="s">
        <v>5550</v>
      </c>
      <c r="C8557" s="147" t="s">
        <v>2050</v>
      </c>
      <c r="D8557" s="147" t="s">
        <v>4991</v>
      </c>
      <c r="E8557" s="147" t="s">
        <v>1998</v>
      </c>
      <c r="F8557" s="147" t="s">
        <v>4998</v>
      </c>
      <c r="G8557" s="147" t="s">
        <v>5554</v>
      </c>
    </row>
    <row r="8558" spans="1:7">
      <c r="A8558" t="str">
        <f t="shared" si="133"/>
        <v>J1508.AS6</v>
      </c>
      <c r="B8558" s="147" t="s">
        <v>5550</v>
      </c>
      <c r="C8558" s="147" t="s">
        <v>2052</v>
      </c>
      <c r="D8558" s="147" t="s">
        <v>4991</v>
      </c>
      <c r="E8558" s="147" t="s">
        <v>1998</v>
      </c>
      <c r="F8558" s="147" t="s">
        <v>5000</v>
      </c>
      <c r="G8558" s="147" t="s">
        <v>5555</v>
      </c>
    </row>
    <row r="8559" spans="1:7">
      <c r="A8559" t="str">
        <f t="shared" si="133"/>
        <v>J1508.AS7</v>
      </c>
      <c r="B8559" s="147" t="s">
        <v>5550</v>
      </c>
      <c r="C8559" s="147" t="s">
        <v>2054</v>
      </c>
      <c r="D8559" s="147" t="s">
        <v>4991</v>
      </c>
      <c r="E8559" s="147" t="s">
        <v>1998</v>
      </c>
      <c r="F8559" s="147" t="s">
        <v>5002</v>
      </c>
      <c r="G8559" s="147" t="s">
        <v>5556</v>
      </c>
    </row>
    <row r="8560" spans="1:7">
      <c r="A8560" t="str">
        <f t="shared" si="133"/>
        <v>J1508.AS8</v>
      </c>
      <c r="B8560" s="147" t="s">
        <v>5550</v>
      </c>
      <c r="C8560" s="147" t="s">
        <v>2056</v>
      </c>
      <c r="D8560" s="147" t="s">
        <v>4991</v>
      </c>
      <c r="E8560" s="147" t="s">
        <v>1998</v>
      </c>
      <c r="F8560" s="147" t="s">
        <v>5004</v>
      </c>
      <c r="G8560" s="147" t="s">
        <v>5557</v>
      </c>
    </row>
    <row r="8561" spans="1:7">
      <c r="A8561" t="str">
        <f t="shared" si="133"/>
        <v>J1508.AS9</v>
      </c>
      <c r="B8561" s="147" t="s">
        <v>5550</v>
      </c>
      <c r="C8561" s="147" t="s">
        <v>2059</v>
      </c>
      <c r="D8561" s="147" t="s">
        <v>4991</v>
      </c>
      <c r="E8561" s="147" t="s">
        <v>1998</v>
      </c>
      <c r="F8561" s="147" t="s">
        <v>5006</v>
      </c>
      <c r="G8561" s="147" t="s">
        <v>5558</v>
      </c>
    </row>
    <row r="8562" spans="1:7">
      <c r="A8562" t="str">
        <f t="shared" si="133"/>
        <v>J1508.AS10</v>
      </c>
      <c r="B8562" s="147" t="s">
        <v>5550</v>
      </c>
      <c r="C8562" s="147" t="s">
        <v>2062</v>
      </c>
      <c r="D8562" s="147" t="s">
        <v>4991</v>
      </c>
      <c r="E8562" s="147" t="s">
        <v>1998</v>
      </c>
      <c r="F8562" s="147" t="s">
        <v>4787</v>
      </c>
      <c r="G8562" s="149"/>
    </row>
    <row r="8563" spans="1:7">
      <c r="A8563" t="str">
        <f t="shared" si="133"/>
        <v>J1508.AS11</v>
      </c>
      <c r="B8563" s="147" t="s">
        <v>5550</v>
      </c>
      <c r="C8563" s="147" t="s">
        <v>2065</v>
      </c>
      <c r="D8563" s="147" t="s">
        <v>4991</v>
      </c>
      <c r="E8563" s="147" t="s">
        <v>1998</v>
      </c>
      <c r="F8563" s="147" t="s">
        <v>4788</v>
      </c>
      <c r="G8563" s="149"/>
    </row>
    <row r="8564" spans="1:7">
      <c r="A8564" t="str">
        <f t="shared" si="133"/>
        <v>J1508.AS13</v>
      </c>
      <c r="B8564" s="147" t="s">
        <v>5550</v>
      </c>
      <c r="C8564" s="147" t="s">
        <v>2067</v>
      </c>
      <c r="D8564" s="147" t="s">
        <v>4991</v>
      </c>
      <c r="E8564" s="147" t="s">
        <v>1998</v>
      </c>
      <c r="F8564" s="147" t="s">
        <v>2352</v>
      </c>
      <c r="G8564" s="149"/>
    </row>
    <row r="8565" spans="1:7">
      <c r="A8565" t="str">
        <f t="shared" si="133"/>
        <v>J1508.AS14</v>
      </c>
      <c r="B8565" s="147" t="s">
        <v>5550</v>
      </c>
      <c r="C8565" s="147" t="s">
        <v>2070</v>
      </c>
      <c r="D8565" s="147" t="s">
        <v>4991</v>
      </c>
      <c r="E8565" s="147" t="s">
        <v>1998</v>
      </c>
      <c r="F8565" s="147" t="s">
        <v>5008</v>
      </c>
      <c r="G8565" s="147" t="s">
        <v>5559</v>
      </c>
    </row>
    <row r="8566" spans="1:7">
      <c r="A8566" t="str">
        <f t="shared" si="133"/>
        <v>J1508.AS15</v>
      </c>
      <c r="B8566" s="147" t="s">
        <v>5550</v>
      </c>
      <c r="C8566" s="147" t="s">
        <v>2073</v>
      </c>
      <c r="D8566" s="147" t="s">
        <v>4991</v>
      </c>
      <c r="E8566" s="147" t="s">
        <v>1998</v>
      </c>
      <c r="F8566" s="147" t="s">
        <v>3271</v>
      </c>
      <c r="G8566" s="149"/>
    </row>
    <row r="8567" spans="1:7">
      <c r="A8567" t="str">
        <f t="shared" si="133"/>
        <v>J1508.AS16</v>
      </c>
      <c r="B8567" s="147" t="s">
        <v>5550</v>
      </c>
      <c r="C8567" s="147" t="s">
        <v>2075</v>
      </c>
      <c r="D8567" s="147" t="s">
        <v>4991</v>
      </c>
      <c r="E8567" s="147" t="s">
        <v>1998</v>
      </c>
      <c r="F8567" s="147" t="s">
        <v>4793</v>
      </c>
      <c r="G8567" s="149"/>
    </row>
    <row r="8568" spans="1:7">
      <c r="A8568" t="str">
        <f t="shared" si="133"/>
        <v>J1508.AX2</v>
      </c>
      <c r="B8568" s="147" t="s">
        <v>5550</v>
      </c>
      <c r="C8568" s="147" t="s">
        <v>2077</v>
      </c>
      <c r="D8568" s="147" t="s">
        <v>4991</v>
      </c>
      <c r="E8568" s="147" t="s">
        <v>1998</v>
      </c>
      <c r="F8568" s="147" t="s">
        <v>5010</v>
      </c>
      <c r="G8568" s="147" t="s">
        <v>1999</v>
      </c>
    </row>
    <row r="8569" spans="1:7">
      <c r="A8569" t="str">
        <f t="shared" si="133"/>
        <v>J1508.AX3</v>
      </c>
      <c r="B8569" s="147" t="s">
        <v>5550</v>
      </c>
      <c r="C8569" s="147" t="s">
        <v>2079</v>
      </c>
      <c r="D8569" s="147" t="s">
        <v>4991</v>
      </c>
      <c r="E8569" s="147" t="s">
        <v>1998</v>
      </c>
      <c r="F8569" s="147" t="s">
        <v>5011</v>
      </c>
      <c r="G8569" s="147" t="s">
        <v>1999</v>
      </c>
    </row>
    <row r="8570" spans="1:7">
      <c r="A8570" t="str">
        <f t="shared" si="133"/>
        <v>J1508.AX4</v>
      </c>
      <c r="B8570" s="147" t="s">
        <v>5550</v>
      </c>
      <c r="C8570" s="147" t="s">
        <v>2081</v>
      </c>
      <c r="D8570" s="147" t="s">
        <v>4991</v>
      </c>
      <c r="E8570" s="147" t="s">
        <v>1998</v>
      </c>
      <c r="F8570" s="147" t="s">
        <v>5012</v>
      </c>
      <c r="G8570" s="147" t="s">
        <v>1999</v>
      </c>
    </row>
    <row r="8571" spans="1:7">
      <c r="A8571" t="str">
        <f t="shared" si="133"/>
        <v>J1508.AX5</v>
      </c>
      <c r="B8571" s="147" t="s">
        <v>5550</v>
      </c>
      <c r="C8571" s="147" t="s">
        <v>2083</v>
      </c>
      <c r="D8571" s="147" t="s">
        <v>4991</v>
      </c>
      <c r="E8571" s="147" t="s">
        <v>1998</v>
      </c>
      <c r="F8571" s="147" t="s">
        <v>5013</v>
      </c>
      <c r="G8571" s="147" t="s">
        <v>1999</v>
      </c>
    </row>
    <row r="8572" spans="1:7">
      <c r="A8572" t="str">
        <f t="shared" si="133"/>
        <v>J1508.AX6</v>
      </c>
      <c r="B8572" s="147" t="s">
        <v>5550</v>
      </c>
      <c r="C8572" s="147" t="s">
        <v>2085</v>
      </c>
      <c r="D8572" s="147" t="s">
        <v>4991</v>
      </c>
      <c r="E8572" s="147" t="s">
        <v>1998</v>
      </c>
      <c r="F8572" s="147" t="s">
        <v>5014</v>
      </c>
      <c r="G8572" s="147" t="s">
        <v>1999</v>
      </c>
    </row>
    <row r="8573" spans="1:7">
      <c r="A8573" t="str">
        <f t="shared" si="133"/>
        <v>J1508.AX7</v>
      </c>
      <c r="B8573" s="147" t="s">
        <v>5550</v>
      </c>
      <c r="C8573" s="147" t="s">
        <v>2087</v>
      </c>
      <c r="D8573" s="147" t="s">
        <v>4991</v>
      </c>
      <c r="E8573" s="147" t="s">
        <v>1998</v>
      </c>
      <c r="F8573" s="147" t="s">
        <v>5015</v>
      </c>
      <c r="G8573" s="147" t="s">
        <v>1999</v>
      </c>
    </row>
    <row r="8574" spans="1:7">
      <c r="A8574" t="str">
        <f t="shared" si="133"/>
        <v>J1508.AX8</v>
      </c>
      <c r="B8574" s="147" t="s">
        <v>5550</v>
      </c>
      <c r="C8574" s="147" t="s">
        <v>2089</v>
      </c>
      <c r="D8574" s="147" t="s">
        <v>4991</v>
      </c>
      <c r="E8574" s="147" t="s">
        <v>1998</v>
      </c>
      <c r="F8574" s="147" t="s">
        <v>5016</v>
      </c>
      <c r="G8574" s="147" t="s">
        <v>1999</v>
      </c>
    </row>
    <row r="8575" spans="1:7">
      <c r="A8575" t="str">
        <f t="shared" si="133"/>
        <v>J1508.AX9</v>
      </c>
      <c r="B8575" s="147" t="s">
        <v>5550</v>
      </c>
      <c r="C8575" s="147" t="s">
        <v>2092</v>
      </c>
      <c r="D8575" s="147" t="s">
        <v>4991</v>
      </c>
      <c r="E8575" s="147" t="s">
        <v>1998</v>
      </c>
      <c r="F8575" s="147" t="s">
        <v>5017</v>
      </c>
      <c r="G8575" s="147" t="s">
        <v>1999</v>
      </c>
    </row>
    <row r="8576" spans="1:7">
      <c r="A8576" t="str">
        <f t="shared" si="133"/>
        <v>J1508.AX10</v>
      </c>
      <c r="B8576" s="147" t="s">
        <v>5550</v>
      </c>
      <c r="C8576" s="147" t="s">
        <v>2094</v>
      </c>
      <c r="D8576" s="147" t="s">
        <v>4991</v>
      </c>
      <c r="E8576" s="147" t="s">
        <v>1998</v>
      </c>
      <c r="F8576" s="147" t="s">
        <v>4802</v>
      </c>
      <c r="G8576" s="149"/>
    </row>
    <row r="8577" spans="1:7">
      <c r="A8577" t="str">
        <f t="shared" si="133"/>
        <v>J1508.AX11</v>
      </c>
      <c r="B8577" s="147" t="s">
        <v>5550</v>
      </c>
      <c r="C8577" s="147" t="s">
        <v>2096</v>
      </c>
      <c r="D8577" s="147" t="s">
        <v>4991</v>
      </c>
      <c r="E8577" s="147" t="s">
        <v>1998</v>
      </c>
      <c r="F8577" s="147" t="s">
        <v>4803</v>
      </c>
      <c r="G8577" s="149"/>
    </row>
    <row r="8578" spans="1:7">
      <c r="A8578" t="str">
        <f t="shared" si="133"/>
        <v>J1508.AX13</v>
      </c>
      <c r="B8578" s="147" t="s">
        <v>5550</v>
      </c>
      <c r="C8578" s="147" t="s">
        <v>2098</v>
      </c>
      <c r="D8578" s="147" t="s">
        <v>4991</v>
      </c>
      <c r="E8578" s="147" t="s">
        <v>1998</v>
      </c>
      <c r="F8578" s="147" t="s">
        <v>3253</v>
      </c>
      <c r="G8578" s="149"/>
    </row>
    <row r="8579" spans="1:7">
      <c r="A8579" t="str">
        <f t="shared" si="133"/>
        <v>J1508.AX14</v>
      </c>
      <c r="B8579" s="147" t="s">
        <v>5550</v>
      </c>
      <c r="C8579" s="147" t="s">
        <v>2100</v>
      </c>
      <c r="D8579" s="147" t="s">
        <v>4991</v>
      </c>
      <c r="E8579" s="147" t="s">
        <v>1998</v>
      </c>
      <c r="F8579" s="147" t="s">
        <v>5018</v>
      </c>
      <c r="G8579" s="147" t="s">
        <v>1999</v>
      </c>
    </row>
    <row r="8580" spans="1:7">
      <c r="A8580" t="str">
        <f t="shared" si="133"/>
        <v>J1508.AX15</v>
      </c>
      <c r="B8580" s="147" t="s">
        <v>5550</v>
      </c>
      <c r="C8580" s="147" t="s">
        <v>2103</v>
      </c>
      <c r="D8580" s="147" t="s">
        <v>4991</v>
      </c>
      <c r="E8580" s="147" t="s">
        <v>1998</v>
      </c>
      <c r="F8580" s="147" t="s">
        <v>2381</v>
      </c>
      <c r="G8580" s="149"/>
    </row>
    <row r="8581" spans="1:7">
      <c r="A8581" t="str">
        <f t="shared" si="133"/>
        <v>J1508.AX16</v>
      </c>
      <c r="B8581" s="147" t="s">
        <v>5550</v>
      </c>
      <c r="C8581" s="147" t="s">
        <v>2105</v>
      </c>
      <c r="D8581" s="147" t="s">
        <v>4991</v>
      </c>
      <c r="E8581" s="147" t="s">
        <v>1998</v>
      </c>
      <c r="F8581" s="147" t="s">
        <v>4806</v>
      </c>
      <c r="G8581" s="149"/>
    </row>
    <row r="8582" spans="1:7">
      <c r="A8582" t="str">
        <f t="shared" ref="A8582:A8645" si="134">B8582&amp;"."&amp;C8582</f>
        <v>J1508.AY2</v>
      </c>
      <c r="B8582" s="147" t="s">
        <v>5550</v>
      </c>
      <c r="C8582" s="147" t="s">
        <v>2107</v>
      </c>
      <c r="D8582" s="147" t="s">
        <v>4991</v>
      </c>
      <c r="E8582" s="147" t="s">
        <v>1998</v>
      </c>
      <c r="F8582" s="147" t="s">
        <v>5019</v>
      </c>
      <c r="G8582" s="147" t="s">
        <v>1999</v>
      </c>
    </row>
    <row r="8583" spans="1:7">
      <c r="A8583" t="str">
        <f t="shared" si="134"/>
        <v>J1508.AY3</v>
      </c>
      <c r="B8583" s="147" t="s">
        <v>5550</v>
      </c>
      <c r="C8583" s="147" t="s">
        <v>1542</v>
      </c>
      <c r="D8583" s="147" t="s">
        <v>4991</v>
      </c>
      <c r="E8583" s="147" t="s">
        <v>1998</v>
      </c>
      <c r="F8583" s="147" t="s">
        <v>5020</v>
      </c>
      <c r="G8583" s="147" t="s">
        <v>1999</v>
      </c>
    </row>
    <row r="8584" spans="1:7">
      <c r="A8584" t="str">
        <f t="shared" si="134"/>
        <v>J1508.AY4</v>
      </c>
      <c r="B8584" s="147" t="s">
        <v>5550</v>
      </c>
      <c r="C8584" s="147" t="s">
        <v>279</v>
      </c>
      <c r="D8584" s="147" t="s">
        <v>4991</v>
      </c>
      <c r="E8584" s="147" t="s">
        <v>1998</v>
      </c>
      <c r="F8584" s="147" t="s">
        <v>5021</v>
      </c>
      <c r="G8584" s="147" t="s">
        <v>1999</v>
      </c>
    </row>
    <row r="8585" spans="1:7">
      <c r="A8585" t="str">
        <f t="shared" si="134"/>
        <v>J1508.AY5</v>
      </c>
      <c r="B8585" s="147" t="s">
        <v>5550</v>
      </c>
      <c r="C8585" s="147" t="s">
        <v>277</v>
      </c>
      <c r="D8585" s="147" t="s">
        <v>4991</v>
      </c>
      <c r="E8585" s="147" t="s">
        <v>1998</v>
      </c>
      <c r="F8585" s="147" t="s">
        <v>5022</v>
      </c>
      <c r="G8585" s="147" t="s">
        <v>1999</v>
      </c>
    </row>
    <row r="8586" spans="1:7">
      <c r="A8586" t="str">
        <f t="shared" si="134"/>
        <v>J1508.AY6</v>
      </c>
      <c r="B8586" s="147" t="s">
        <v>5550</v>
      </c>
      <c r="C8586" s="147" t="s">
        <v>263</v>
      </c>
      <c r="D8586" s="147" t="s">
        <v>4991</v>
      </c>
      <c r="E8586" s="147" t="s">
        <v>1998</v>
      </c>
      <c r="F8586" s="147" t="s">
        <v>5023</v>
      </c>
      <c r="G8586" s="147" t="s">
        <v>1999</v>
      </c>
    </row>
    <row r="8587" spans="1:7">
      <c r="A8587" t="str">
        <f t="shared" si="134"/>
        <v>J1508.AY7</v>
      </c>
      <c r="B8587" s="147" t="s">
        <v>5550</v>
      </c>
      <c r="C8587" s="147" t="s">
        <v>261</v>
      </c>
      <c r="D8587" s="147" t="s">
        <v>4991</v>
      </c>
      <c r="E8587" s="147" t="s">
        <v>1998</v>
      </c>
      <c r="F8587" s="147" t="s">
        <v>5024</v>
      </c>
      <c r="G8587" s="147" t="s">
        <v>1999</v>
      </c>
    </row>
    <row r="8588" spans="1:7">
      <c r="A8588" t="str">
        <f t="shared" si="134"/>
        <v>J1508.AY8</v>
      </c>
      <c r="B8588" s="147" t="s">
        <v>5550</v>
      </c>
      <c r="C8588" s="147" t="s">
        <v>1292</v>
      </c>
      <c r="D8588" s="147" t="s">
        <v>4991</v>
      </c>
      <c r="E8588" s="147" t="s">
        <v>1998</v>
      </c>
      <c r="F8588" s="147" t="s">
        <v>5025</v>
      </c>
      <c r="G8588" s="147" t="s">
        <v>1999</v>
      </c>
    </row>
    <row r="8589" spans="1:7">
      <c r="A8589" t="str">
        <f t="shared" si="134"/>
        <v>J1508.AY9</v>
      </c>
      <c r="B8589" s="147" t="s">
        <v>5550</v>
      </c>
      <c r="C8589" s="147" t="s">
        <v>1544</v>
      </c>
      <c r="D8589" s="147" t="s">
        <v>4991</v>
      </c>
      <c r="E8589" s="147" t="s">
        <v>1998</v>
      </c>
      <c r="F8589" s="147" t="s">
        <v>5026</v>
      </c>
      <c r="G8589" s="147" t="s">
        <v>1999</v>
      </c>
    </row>
    <row r="8590" spans="1:7">
      <c r="A8590" t="str">
        <f t="shared" si="134"/>
        <v>J1508.AY10</v>
      </c>
      <c r="B8590" s="147" t="s">
        <v>5550</v>
      </c>
      <c r="C8590" s="147" t="s">
        <v>625</v>
      </c>
      <c r="D8590" s="147" t="s">
        <v>4991</v>
      </c>
      <c r="E8590" s="147" t="s">
        <v>1998</v>
      </c>
      <c r="F8590" s="147" t="s">
        <v>4815</v>
      </c>
      <c r="G8590" s="149"/>
    </row>
    <row r="8591" spans="1:7">
      <c r="A8591" t="str">
        <f t="shared" si="134"/>
        <v>J1508.AY11</v>
      </c>
      <c r="B8591" s="147" t="s">
        <v>5550</v>
      </c>
      <c r="C8591" s="147" t="s">
        <v>629</v>
      </c>
      <c r="D8591" s="147" t="s">
        <v>4991</v>
      </c>
      <c r="E8591" s="147" t="s">
        <v>1998</v>
      </c>
      <c r="F8591" s="147" t="s">
        <v>4816</v>
      </c>
      <c r="G8591" s="149"/>
    </row>
    <row r="8592" spans="1:7">
      <c r="A8592" t="str">
        <f t="shared" si="134"/>
        <v>J1508.AY13</v>
      </c>
      <c r="B8592" s="147" t="s">
        <v>5550</v>
      </c>
      <c r="C8592" s="147" t="s">
        <v>1539</v>
      </c>
      <c r="D8592" s="147" t="s">
        <v>4991</v>
      </c>
      <c r="E8592" s="147" t="s">
        <v>1998</v>
      </c>
      <c r="F8592" s="147" t="s">
        <v>3269</v>
      </c>
      <c r="G8592" s="149"/>
    </row>
    <row r="8593" spans="1:7">
      <c r="A8593" t="str">
        <f t="shared" si="134"/>
        <v>J1508.AY14</v>
      </c>
      <c r="B8593" s="147" t="s">
        <v>5550</v>
      </c>
      <c r="C8593" s="147" t="s">
        <v>581</v>
      </c>
      <c r="D8593" s="147" t="s">
        <v>4991</v>
      </c>
      <c r="E8593" s="147" t="s">
        <v>1998</v>
      </c>
      <c r="F8593" s="147" t="s">
        <v>5027</v>
      </c>
      <c r="G8593" s="147" t="s">
        <v>1999</v>
      </c>
    </row>
    <row r="8594" spans="1:7">
      <c r="A8594" t="str">
        <f t="shared" si="134"/>
        <v>J1508.AY15</v>
      </c>
      <c r="B8594" s="147" t="s">
        <v>5550</v>
      </c>
      <c r="C8594" s="147" t="s">
        <v>519</v>
      </c>
      <c r="D8594" s="147" t="s">
        <v>4991</v>
      </c>
      <c r="E8594" s="147" t="s">
        <v>1998</v>
      </c>
      <c r="F8594" s="147" t="s">
        <v>2409</v>
      </c>
      <c r="G8594" s="149"/>
    </row>
    <row r="8595" spans="1:7">
      <c r="A8595" t="str">
        <f t="shared" si="134"/>
        <v>J1508.AY16</v>
      </c>
      <c r="B8595" s="147" t="s">
        <v>5550</v>
      </c>
      <c r="C8595" s="147" t="s">
        <v>719</v>
      </c>
      <c r="D8595" s="147" t="s">
        <v>4991</v>
      </c>
      <c r="E8595" s="147" t="s">
        <v>1998</v>
      </c>
      <c r="F8595" s="147" t="s">
        <v>4819</v>
      </c>
      <c r="G8595" s="149"/>
    </row>
    <row r="8596" spans="1:7">
      <c r="A8596" t="str">
        <f t="shared" si="134"/>
        <v>J1508.BS1</v>
      </c>
      <c r="B8596" s="147" t="s">
        <v>5550</v>
      </c>
      <c r="C8596" s="147" t="s">
        <v>2122</v>
      </c>
      <c r="D8596" s="147" t="s">
        <v>4991</v>
      </c>
      <c r="E8596" s="147" t="s">
        <v>1998</v>
      </c>
      <c r="F8596" s="147" t="s">
        <v>4820</v>
      </c>
      <c r="G8596" s="149"/>
    </row>
    <row r="8597" spans="1:7">
      <c r="A8597" t="str">
        <f t="shared" si="134"/>
        <v>J1508.BS2</v>
      </c>
      <c r="B8597" s="147" t="s">
        <v>5550</v>
      </c>
      <c r="C8597" s="147" t="s">
        <v>2125</v>
      </c>
      <c r="D8597" s="147" t="s">
        <v>4991</v>
      </c>
      <c r="E8597" s="147" t="s">
        <v>1998</v>
      </c>
      <c r="F8597" s="147" t="s">
        <v>5028</v>
      </c>
      <c r="G8597" s="147" t="s">
        <v>5560</v>
      </c>
    </row>
    <row r="8598" spans="1:7">
      <c r="A8598" t="str">
        <f t="shared" si="134"/>
        <v>J1508.BS3</v>
      </c>
      <c r="B8598" s="147" t="s">
        <v>5550</v>
      </c>
      <c r="C8598" s="147" t="s">
        <v>2127</v>
      </c>
      <c r="D8598" s="147" t="s">
        <v>4991</v>
      </c>
      <c r="E8598" s="147" t="s">
        <v>1998</v>
      </c>
      <c r="F8598" s="147" t="s">
        <v>5030</v>
      </c>
      <c r="G8598" s="147" t="s">
        <v>5561</v>
      </c>
    </row>
    <row r="8599" spans="1:7">
      <c r="A8599" t="str">
        <f t="shared" si="134"/>
        <v>J1508.BS4</v>
      </c>
      <c r="B8599" s="147" t="s">
        <v>5550</v>
      </c>
      <c r="C8599" s="147" t="s">
        <v>2129</v>
      </c>
      <c r="D8599" s="147" t="s">
        <v>4991</v>
      </c>
      <c r="E8599" s="147" t="s">
        <v>1998</v>
      </c>
      <c r="F8599" s="147" t="s">
        <v>5032</v>
      </c>
      <c r="G8599" s="147" t="s">
        <v>5562</v>
      </c>
    </row>
    <row r="8600" spans="1:7">
      <c r="A8600" t="str">
        <f t="shared" si="134"/>
        <v>J1508.BS5</v>
      </c>
      <c r="B8600" s="147" t="s">
        <v>5550</v>
      </c>
      <c r="C8600" s="147" t="s">
        <v>2131</v>
      </c>
      <c r="D8600" s="147" t="s">
        <v>4991</v>
      </c>
      <c r="E8600" s="147" t="s">
        <v>1998</v>
      </c>
      <c r="F8600" s="147" t="s">
        <v>5034</v>
      </c>
      <c r="G8600" s="147" t="s">
        <v>1982</v>
      </c>
    </row>
    <row r="8601" spans="1:7">
      <c r="A8601" t="str">
        <f t="shared" si="134"/>
        <v>J1508.BS6</v>
      </c>
      <c r="B8601" s="147" t="s">
        <v>5550</v>
      </c>
      <c r="C8601" s="147" t="s">
        <v>2133</v>
      </c>
      <c r="D8601" s="147" t="s">
        <v>4991</v>
      </c>
      <c r="E8601" s="147" t="s">
        <v>1998</v>
      </c>
      <c r="F8601" s="147" t="s">
        <v>5036</v>
      </c>
      <c r="G8601" s="147" t="s">
        <v>5563</v>
      </c>
    </row>
    <row r="8602" spans="1:7">
      <c r="A8602" t="str">
        <f t="shared" si="134"/>
        <v>J1508.BS7</v>
      </c>
      <c r="B8602" s="147" t="s">
        <v>5550</v>
      </c>
      <c r="C8602" s="147" t="s">
        <v>2135</v>
      </c>
      <c r="D8602" s="147" t="s">
        <v>4991</v>
      </c>
      <c r="E8602" s="147" t="s">
        <v>1998</v>
      </c>
      <c r="F8602" s="147" t="s">
        <v>5038</v>
      </c>
      <c r="G8602" s="147" t="s">
        <v>5564</v>
      </c>
    </row>
    <row r="8603" spans="1:7">
      <c r="A8603" t="str">
        <f t="shared" si="134"/>
        <v>J1508.BS8</v>
      </c>
      <c r="B8603" s="147" t="s">
        <v>5550</v>
      </c>
      <c r="C8603" s="147" t="s">
        <v>2137</v>
      </c>
      <c r="D8603" s="147" t="s">
        <v>4991</v>
      </c>
      <c r="E8603" s="147" t="s">
        <v>1998</v>
      </c>
      <c r="F8603" s="147" t="s">
        <v>5040</v>
      </c>
      <c r="G8603" s="147" t="s">
        <v>5565</v>
      </c>
    </row>
    <row r="8604" spans="1:7">
      <c r="A8604" t="str">
        <f t="shared" si="134"/>
        <v>J1508.BS9</v>
      </c>
      <c r="B8604" s="147" t="s">
        <v>5550</v>
      </c>
      <c r="C8604" s="147" t="s">
        <v>2140</v>
      </c>
      <c r="D8604" s="147" t="s">
        <v>4991</v>
      </c>
      <c r="E8604" s="147" t="s">
        <v>1998</v>
      </c>
      <c r="F8604" s="147" t="s">
        <v>5042</v>
      </c>
      <c r="G8604" s="147" t="s">
        <v>5566</v>
      </c>
    </row>
    <row r="8605" spans="1:7">
      <c r="A8605" t="str">
        <f t="shared" si="134"/>
        <v>J1508.BS10</v>
      </c>
      <c r="B8605" s="147" t="s">
        <v>5550</v>
      </c>
      <c r="C8605" s="147" t="s">
        <v>2142</v>
      </c>
      <c r="D8605" s="147" t="s">
        <v>4991</v>
      </c>
      <c r="E8605" s="147" t="s">
        <v>1998</v>
      </c>
      <c r="F8605" s="147" t="s">
        <v>4837</v>
      </c>
      <c r="G8605" s="149"/>
    </row>
    <row r="8606" spans="1:7">
      <c r="A8606" t="str">
        <f t="shared" si="134"/>
        <v>J1508.BS11</v>
      </c>
      <c r="B8606" s="147" t="s">
        <v>5550</v>
      </c>
      <c r="C8606" s="147" t="s">
        <v>2144</v>
      </c>
      <c r="D8606" s="147" t="s">
        <v>4991</v>
      </c>
      <c r="E8606" s="147" t="s">
        <v>1998</v>
      </c>
      <c r="F8606" s="147" t="s">
        <v>4838</v>
      </c>
      <c r="G8606" s="149"/>
    </row>
    <row r="8607" spans="1:7">
      <c r="A8607" t="str">
        <f t="shared" si="134"/>
        <v>J1508.BS12</v>
      </c>
      <c r="B8607" s="147" t="s">
        <v>5550</v>
      </c>
      <c r="C8607" s="147" t="s">
        <v>2146</v>
      </c>
      <c r="D8607" s="147" t="s">
        <v>4991</v>
      </c>
      <c r="E8607" s="147" t="s">
        <v>1998</v>
      </c>
      <c r="F8607" s="147" t="s">
        <v>4839</v>
      </c>
      <c r="G8607" s="149"/>
    </row>
    <row r="8608" spans="1:7">
      <c r="A8608" t="str">
        <f t="shared" si="134"/>
        <v>J1508.BS13</v>
      </c>
      <c r="B8608" s="147" t="s">
        <v>5550</v>
      </c>
      <c r="C8608" s="147" t="s">
        <v>2149</v>
      </c>
      <c r="D8608" s="147" t="s">
        <v>4991</v>
      </c>
      <c r="E8608" s="147" t="s">
        <v>1998</v>
      </c>
      <c r="F8608" s="147" t="s">
        <v>4882</v>
      </c>
      <c r="G8608" s="149"/>
    </row>
    <row r="8609" spans="1:7">
      <c r="A8609" t="str">
        <f t="shared" si="134"/>
        <v>J1508.BS14</v>
      </c>
      <c r="B8609" s="147" t="s">
        <v>5550</v>
      </c>
      <c r="C8609" s="147" t="s">
        <v>2152</v>
      </c>
      <c r="D8609" s="147" t="s">
        <v>4991</v>
      </c>
      <c r="E8609" s="147" t="s">
        <v>1998</v>
      </c>
      <c r="F8609" s="147" t="s">
        <v>5044</v>
      </c>
      <c r="G8609" s="147" t="s">
        <v>5567</v>
      </c>
    </row>
    <row r="8610" spans="1:7">
      <c r="A8610" t="str">
        <f t="shared" si="134"/>
        <v>J1508.BS15</v>
      </c>
      <c r="B8610" s="147" t="s">
        <v>5550</v>
      </c>
      <c r="C8610" s="147" t="s">
        <v>2155</v>
      </c>
      <c r="D8610" s="147" t="s">
        <v>4991</v>
      </c>
      <c r="E8610" s="147" t="s">
        <v>1998</v>
      </c>
      <c r="F8610" s="147" t="s">
        <v>2253</v>
      </c>
      <c r="G8610" s="149"/>
    </row>
    <row r="8611" spans="1:7">
      <c r="A8611" t="str">
        <f t="shared" si="134"/>
        <v>J1508.BS16</v>
      </c>
      <c r="B8611" s="147" t="s">
        <v>5550</v>
      </c>
      <c r="C8611" s="147" t="s">
        <v>2157</v>
      </c>
      <c r="D8611" s="147" t="s">
        <v>4991</v>
      </c>
      <c r="E8611" s="147" t="s">
        <v>1998</v>
      </c>
      <c r="F8611" s="147" t="s">
        <v>5046</v>
      </c>
      <c r="G8611" s="149"/>
    </row>
    <row r="8612" spans="1:7">
      <c r="A8612" t="str">
        <f t="shared" si="134"/>
        <v>J1508.BX1</v>
      </c>
      <c r="B8612" s="147" t="s">
        <v>5550</v>
      </c>
      <c r="C8612" s="147" t="s">
        <v>2160</v>
      </c>
      <c r="D8612" s="147" t="s">
        <v>4991</v>
      </c>
      <c r="E8612" s="147" t="s">
        <v>1998</v>
      </c>
      <c r="F8612" s="147" t="s">
        <v>4844</v>
      </c>
      <c r="G8612" s="149"/>
    </row>
    <row r="8613" spans="1:7">
      <c r="A8613" t="str">
        <f t="shared" si="134"/>
        <v>J1508.BX2</v>
      </c>
      <c r="B8613" s="147" t="s">
        <v>5550</v>
      </c>
      <c r="C8613" s="147" t="s">
        <v>2163</v>
      </c>
      <c r="D8613" s="147" t="s">
        <v>4991</v>
      </c>
      <c r="E8613" s="147" t="s">
        <v>1998</v>
      </c>
      <c r="F8613" s="147" t="s">
        <v>5047</v>
      </c>
      <c r="G8613" s="147" t="s">
        <v>1999</v>
      </c>
    </row>
    <row r="8614" spans="1:7">
      <c r="A8614" t="str">
        <f t="shared" si="134"/>
        <v>J1508.BX3</v>
      </c>
      <c r="B8614" s="147" t="s">
        <v>5550</v>
      </c>
      <c r="C8614" s="147" t="s">
        <v>2165</v>
      </c>
      <c r="D8614" s="147" t="s">
        <v>4991</v>
      </c>
      <c r="E8614" s="147" t="s">
        <v>1998</v>
      </c>
      <c r="F8614" s="147" t="s">
        <v>5048</v>
      </c>
      <c r="G8614" s="147" t="s">
        <v>1999</v>
      </c>
    </row>
    <row r="8615" spans="1:7">
      <c r="A8615" t="str">
        <f t="shared" si="134"/>
        <v>J1508.BX4</v>
      </c>
      <c r="B8615" s="147" t="s">
        <v>5550</v>
      </c>
      <c r="C8615" s="147" t="s">
        <v>2167</v>
      </c>
      <c r="D8615" s="147" t="s">
        <v>4991</v>
      </c>
      <c r="E8615" s="147" t="s">
        <v>1998</v>
      </c>
      <c r="F8615" s="147" t="s">
        <v>5049</v>
      </c>
      <c r="G8615" s="147" t="s">
        <v>1999</v>
      </c>
    </row>
    <row r="8616" spans="1:7">
      <c r="A8616" t="str">
        <f t="shared" si="134"/>
        <v>J1508.BX5</v>
      </c>
      <c r="B8616" s="147" t="s">
        <v>5550</v>
      </c>
      <c r="C8616" s="147" t="s">
        <v>2169</v>
      </c>
      <c r="D8616" s="147" t="s">
        <v>4991</v>
      </c>
      <c r="E8616" s="147" t="s">
        <v>1998</v>
      </c>
      <c r="F8616" s="147" t="s">
        <v>5050</v>
      </c>
      <c r="G8616" s="147" t="s">
        <v>1999</v>
      </c>
    </row>
    <row r="8617" spans="1:7">
      <c r="A8617" t="str">
        <f t="shared" si="134"/>
        <v>J1508.BX6</v>
      </c>
      <c r="B8617" s="147" t="s">
        <v>5550</v>
      </c>
      <c r="C8617" s="147" t="s">
        <v>2171</v>
      </c>
      <c r="D8617" s="147" t="s">
        <v>4991</v>
      </c>
      <c r="E8617" s="147" t="s">
        <v>1998</v>
      </c>
      <c r="F8617" s="147" t="s">
        <v>5051</v>
      </c>
      <c r="G8617" s="147" t="s">
        <v>1999</v>
      </c>
    </row>
    <row r="8618" spans="1:7">
      <c r="A8618" t="str">
        <f t="shared" si="134"/>
        <v>J1508.BX7</v>
      </c>
      <c r="B8618" s="147" t="s">
        <v>5550</v>
      </c>
      <c r="C8618" s="147" t="s">
        <v>2173</v>
      </c>
      <c r="D8618" s="147" t="s">
        <v>4991</v>
      </c>
      <c r="E8618" s="147" t="s">
        <v>1998</v>
      </c>
      <c r="F8618" s="147" t="s">
        <v>5052</v>
      </c>
      <c r="G8618" s="147" t="s">
        <v>1999</v>
      </c>
    </row>
    <row r="8619" spans="1:7">
      <c r="A8619" t="str">
        <f t="shared" si="134"/>
        <v>J1508.BX8</v>
      </c>
      <c r="B8619" s="147" t="s">
        <v>5550</v>
      </c>
      <c r="C8619" s="147" t="s">
        <v>2175</v>
      </c>
      <c r="D8619" s="147" t="s">
        <v>4991</v>
      </c>
      <c r="E8619" s="147" t="s">
        <v>1998</v>
      </c>
      <c r="F8619" s="147" t="s">
        <v>5053</v>
      </c>
      <c r="G8619" s="147" t="s">
        <v>1999</v>
      </c>
    </row>
    <row r="8620" spans="1:7">
      <c r="A8620" t="str">
        <f t="shared" si="134"/>
        <v>J1508.BX9</v>
      </c>
      <c r="B8620" s="147" t="s">
        <v>5550</v>
      </c>
      <c r="C8620" s="147" t="s">
        <v>2178</v>
      </c>
      <c r="D8620" s="147" t="s">
        <v>4991</v>
      </c>
      <c r="E8620" s="147" t="s">
        <v>1998</v>
      </c>
      <c r="F8620" s="147" t="s">
        <v>5054</v>
      </c>
      <c r="G8620" s="147" t="s">
        <v>1999</v>
      </c>
    </row>
    <row r="8621" spans="1:7">
      <c r="A8621" t="str">
        <f t="shared" si="134"/>
        <v>J1508.BX10</v>
      </c>
      <c r="B8621" s="147" t="s">
        <v>5550</v>
      </c>
      <c r="C8621" s="147" t="s">
        <v>2180</v>
      </c>
      <c r="D8621" s="147" t="s">
        <v>4991</v>
      </c>
      <c r="E8621" s="147" t="s">
        <v>1998</v>
      </c>
      <c r="F8621" s="147" t="s">
        <v>4853</v>
      </c>
      <c r="G8621" s="149"/>
    </row>
    <row r="8622" spans="1:7">
      <c r="A8622" t="str">
        <f t="shared" si="134"/>
        <v>J1508.BX11</v>
      </c>
      <c r="B8622" s="147" t="s">
        <v>5550</v>
      </c>
      <c r="C8622" s="147" t="s">
        <v>2182</v>
      </c>
      <c r="D8622" s="147" t="s">
        <v>4991</v>
      </c>
      <c r="E8622" s="147" t="s">
        <v>1998</v>
      </c>
      <c r="F8622" s="147" t="s">
        <v>4854</v>
      </c>
      <c r="G8622" s="149"/>
    </row>
    <row r="8623" spans="1:7">
      <c r="A8623" t="str">
        <f t="shared" si="134"/>
        <v>J1508.BX12</v>
      </c>
      <c r="B8623" s="147" t="s">
        <v>5550</v>
      </c>
      <c r="C8623" s="147" t="s">
        <v>2184</v>
      </c>
      <c r="D8623" s="147" t="s">
        <v>4991</v>
      </c>
      <c r="E8623" s="147" t="s">
        <v>1998</v>
      </c>
      <c r="F8623" s="147" t="s">
        <v>4855</v>
      </c>
      <c r="G8623" s="149"/>
    </row>
    <row r="8624" spans="1:7">
      <c r="A8624" t="str">
        <f t="shared" si="134"/>
        <v>J1508.BX13</v>
      </c>
      <c r="B8624" s="147" t="s">
        <v>5550</v>
      </c>
      <c r="C8624" s="147" t="s">
        <v>2186</v>
      </c>
      <c r="D8624" s="147" t="s">
        <v>4991</v>
      </c>
      <c r="E8624" s="147" t="s">
        <v>1998</v>
      </c>
      <c r="F8624" s="147" t="s">
        <v>4907</v>
      </c>
      <c r="G8624" s="149"/>
    </row>
    <row r="8625" spans="1:7">
      <c r="A8625" t="str">
        <f t="shared" si="134"/>
        <v>J1508.BX14</v>
      </c>
      <c r="B8625" s="147" t="s">
        <v>5550</v>
      </c>
      <c r="C8625" s="147" t="s">
        <v>2188</v>
      </c>
      <c r="D8625" s="147" t="s">
        <v>4991</v>
      </c>
      <c r="E8625" s="147" t="s">
        <v>1998</v>
      </c>
      <c r="F8625" s="147" t="s">
        <v>5055</v>
      </c>
      <c r="G8625" s="147" t="s">
        <v>1999</v>
      </c>
    </row>
    <row r="8626" spans="1:7">
      <c r="A8626" t="str">
        <f t="shared" si="134"/>
        <v>J1508.BX15</v>
      </c>
      <c r="B8626" s="147" t="s">
        <v>5550</v>
      </c>
      <c r="C8626" s="147" t="s">
        <v>2191</v>
      </c>
      <c r="D8626" s="147" t="s">
        <v>4991</v>
      </c>
      <c r="E8626" s="147" t="s">
        <v>1998</v>
      </c>
      <c r="F8626" s="147" t="s">
        <v>3302</v>
      </c>
      <c r="G8626" s="149"/>
    </row>
    <row r="8627" spans="1:7">
      <c r="A8627" t="str">
        <f t="shared" si="134"/>
        <v>J1508.BX16</v>
      </c>
      <c r="B8627" s="147" t="s">
        <v>5550</v>
      </c>
      <c r="C8627" s="147" t="s">
        <v>2193</v>
      </c>
      <c r="D8627" s="147" t="s">
        <v>4991</v>
      </c>
      <c r="E8627" s="147" t="s">
        <v>1998</v>
      </c>
      <c r="F8627" s="147" t="s">
        <v>5056</v>
      </c>
      <c r="G8627" s="149"/>
    </row>
    <row r="8628" spans="1:7">
      <c r="A8628" t="str">
        <f t="shared" si="134"/>
        <v>J1508.BY1</v>
      </c>
      <c r="B8628" s="147" t="s">
        <v>5550</v>
      </c>
      <c r="C8628" s="147" t="s">
        <v>2196</v>
      </c>
      <c r="D8628" s="147" t="s">
        <v>4991</v>
      </c>
      <c r="E8628" s="147" t="s">
        <v>1998</v>
      </c>
      <c r="F8628" s="147" t="s">
        <v>4859</v>
      </c>
      <c r="G8628" s="149"/>
    </row>
    <row r="8629" spans="1:7">
      <c r="A8629" t="str">
        <f t="shared" si="134"/>
        <v>J1508.BY2</v>
      </c>
      <c r="B8629" s="147" t="s">
        <v>5550</v>
      </c>
      <c r="C8629" s="147" t="s">
        <v>2198</v>
      </c>
      <c r="D8629" s="147" t="s">
        <v>4991</v>
      </c>
      <c r="E8629" s="147" t="s">
        <v>1998</v>
      </c>
      <c r="F8629" s="147" t="s">
        <v>5057</v>
      </c>
      <c r="G8629" s="147" t="s">
        <v>1999</v>
      </c>
    </row>
    <row r="8630" spans="1:7">
      <c r="A8630" t="str">
        <f t="shared" si="134"/>
        <v>J1508.BY3</v>
      </c>
      <c r="B8630" s="147" t="s">
        <v>5550</v>
      </c>
      <c r="C8630" s="147" t="s">
        <v>2200</v>
      </c>
      <c r="D8630" s="147" t="s">
        <v>4991</v>
      </c>
      <c r="E8630" s="147" t="s">
        <v>1998</v>
      </c>
      <c r="F8630" s="147" t="s">
        <v>5058</v>
      </c>
      <c r="G8630" s="147" t="s">
        <v>1999</v>
      </c>
    </row>
    <row r="8631" spans="1:7">
      <c r="A8631" t="str">
        <f t="shared" si="134"/>
        <v>J1508.BY4</v>
      </c>
      <c r="B8631" s="147" t="s">
        <v>5550</v>
      </c>
      <c r="C8631" s="147" t="s">
        <v>2202</v>
      </c>
      <c r="D8631" s="147" t="s">
        <v>4991</v>
      </c>
      <c r="E8631" s="147" t="s">
        <v>1998</v>
      </c>
      <c r="F8631" s="147" t="s">
        <v>5059</v>
      </c>
      <c r="G8631" s="147" t="s">
        <v>1999</v>
      </c>
    </row>
    <row r="8632" spans="1:7">
      <c r="A8632" t="str">
        <f t="shared" si="134"/>
        <v>J1508.BY5</v>
      </c>
      <c r="B8632" s="147" t="s">
        <v>5550</v>
      </c>
      <c r="C8632" s="147" t="s">
        <v>2204</v>
      </c>
      <c r="D8632" s="147" t="s">
        <v>4991</v>
      </c>
      <c r="E8632" s="147" t="s">
        <v>1998</v>
      </c>
      <c r="F8632" s="147" t="s">
        <v>5060</v>
      </c>
      <c r="G8632" s="147" t="s">
        <v>1999</v>
      </c>
    </row>
    <row r="8633" spans="1:7">
      <c r="A8633" t="str">
        <f t="shared" si="134"/>
        <v>J1508.BY6</v>
      </c>
      <c r="B8633" s="147" t="s">
        <v>5550</v>
      </c>
      <c r="C8633" s="147" t="s">
        <v>2206</v>
      </c>
      <c r="D8633" s="147" t="s">
        <v>4991</v>
      </c>
      <c r="E8633" s="147" t="s">
        <v>1998</v>
      </c>
      <c r="F8633" s="147" t="s">
        <v>5061</v>
      </c>
      <c r="G8633" s="147" t="s">
        <v>1999</v>
      </c>
    </row>
    <row r="8634" spans="1:7">
      <c r="A8634" t="str">
        <f t="shared" si="134"/>
        <v>J1508.BY7</v>
      </c>
      <c r="B8634" s="147" t="s">
        <v>5550</v>
      </c>
      <c r="C8634" s="147" t="s">
        <v>2208</v>
      </c>
      <c r="D8634" s="147" t="s">
        <v>4991</v>
      </c>
      <c r="E8634" s="147" t="s">
        <v>1998</v>
      </c>
      <c r="F8634" s="147" t="s">
        <v>5062</v>
      </c>
      <c r="G8634" s="147" t="s">
        <v>1999</v>
      </c>
    </row>
    <row r="8635" spans="1:7">
      <c r="A8635" t="str">
        <f t="shared" si="134"/>
        <v>J1508.BY8</v>
      </c>
      <c r="B8635" s="147" t="s">
        <v>5550</v>
      </c>
      <c r="C8635" s="147" t="s">
        <v>2210</v>
      </c>
      <c r="D8635" s="147" t="s">
        <v>4991</v>
      </c>
      <c r="E8635" s="147" t="s">
        <v>1998</v>
      </c>
      <c r="F8635" s="147" t="s">
        <v>5063</v>
      </c>
      <c r="G8635" s="147" t="s">
        <v>1999</v>
      </c>
    </row>
    <row r="8636" spans="1:7">
      <c r="A8636" t="str">
        <f t="shared" si="134"/>
        <v>J1508.BY9</v>
      </c>
      <c r="B8636" s="147" t="s">
        <v>5550</v>
      </c>
      <c r="C8636" s="147" t="s">
        <v>2212</v>
      </c>
      <c r="D8636" s="147" t="s">
        <v>4991</v>
      </c>
      <c r="E8636" s="147" t="s">
        <v>1998</v>
      </c>
      <c r="F8636" s="147" t="s">
        <v>5064</v>
      </c>
      <c r="G8636" s="147" t="s">
        <v>1999</v>
      </c>
    </row>
    <row r="8637" spans="1:7">
      <c r="A8637" t="str">
        <f t="shared" si="134"/>
        <v>J1508.BY10</v>
      </c>
      <c r="B8637" s="147" t="s">
        <v>5550</v>
      </c>
      <c r="C8637" s="147" t="s">
        <v>2214</v>
      </c>
      <c r="D8637" s="147" t="s">
        <v>4991</v>
      </c>
      <c r="E8637" s="147" t="s">
        <v>1998</v>
      </c>
      <c r="F8637" s="147" t="s">
        <v>4868</v>
      </c>
      <c r="G8637" s="149"/>
    </row>
    <row r="8638" spans="1:7">
      <c r="A8638" t="str">
        <f t="shared" si="134"/>
        <v>J1508.BY11</v>
      </c>
      <c r="B8638" s="147" t="s">
        <v>5550</v>
      </c>
      <c r="C8638" s="147" t="s">
        <v>2216</v>
      </c>
      <c r="D8638" s="147" t="s">
        <v>4991</v>
      </c>
      <c r="E8638" s="147" t="s">
        <v>1998</v>
      </c>
      <c r="F8638" s="147" t="s">
        <v>4869</v>
      </c>
      <c r="G8638" s="149"/>
    </row>
    <row r="8639" spans="1:7">
      <c r="A8639" t="str">
        <f t="shared" si="134"/>
        <v>J1508.BY12</v>
      </c>
      <c r="B8639" s="147" t="s">
        <v>5550</v>
      </c>
      <c r="C8639" s="147" t="s">
        <v>2218</v>
      </c>
      <c r="D8639" s="147" t="s">
        <v>4991</v>
      </c>
      <c r="E8639" s="147" t="s">
        <v>1998</v>
      </c>
      <c r="F8639" s="147" t="s">
        <v>4870</v>
      </c>
      <c r="G8639" s="149"/>
    </row>
    <row r="8640" spans="1:7">
      <c r="A8640" t="str">
        <f t="shared" si="134"/>
        <v>J1508.BY13</v>
      </c>
      <c r="B8640" s="147" t="s">
        <v>5550</v>
      </c>
      <c r="C8640" s="147" t="s">
        <v>2220</v>
      </c>
      <c r="D8640" s="147" t="s">
        <v>4991</v>
      </c>
      <c r="E8640" s="147" t="s">
        <v>1998</v>
      </c>
      <c r="F8640" s="147" t="s">
        <v>4923</v>
      </c>
      <c r="G8640" s="149"/>
    </row>
    <row r="8641" spans="1:7">
      <c r="A8641" t="str">
        <f t="shared" si="134"/>
        <v>J1508.BY14</v>
      </c>
      <c r="B8641" s="147" t="s">
        <v>5550</v>
      </c>
      <c r="C8641" s="147" t="s">
        <v>2222</v>
      </c>
      <c r="D8641" s="147" t="s">
        <v>4991</v>
      </c>
      <c r="E8641" s="147" t="s">
        <v>1998</v>
      </c>
      <c r="F8641" s="147" t="s">
        <v>5065</v>
      </c>
      <c r="G8641" s="147" t="s">
        <v>1999</v>
      </c>
    </row>
    <row r="8642" spans="1:7">
      <c r="A8642" t="str">
        <f t="shared" si="134"/>
        <v>J1508.BY15</v>
      </c>
      <c r="B8642" s="147" t="s">
        <v>5550</v>
      </c>
      <c r="C8642" s="147" t="s">
        <v>2224</v>
      </c>
      <c r="D8642" s="147" t="s">
        <v>4991</v>
      </c>
      <c r="E8642" s="147" t="s">
        <v>1998</v>
      </c>
      <c r="F8642" s="147" t="s">
        <v>3316</v>
      </c>
      <c r="G8642" s="149"/>
    </row>
    <row r="8643" spans="1:7">
      <c r="A8643" t="str">
        <f t="shared" si="134"/>
        <v>J1508.BY16</v>
      </c>
      <c r="B8643" s="147" t="s">
        <v>5550</v>
      </c>
      <c r="C8643" s="147" t="s">
        <v>2226</v>
      </c>
      <c r="D8643" s="147" t="s">
        <v>4991</v>
      </c>
      <c r="E8643" s="147" t="s">
        <v>1998</v>
      </c>
      <c r="F8643" s="147" t="s">
        <v>5066</v>
      </c>
      <c r="G8643" s="149"/>
    </row>
    <row r="8644" spans="1:7">
      <c r="A8644" t="str">
        <f t="shared" si="134"/>
        <v>J1508.CS1</v>
      </c>
      <c r="B8644" s="147" t="s">
        <v>5550</v>
      </c>
      <c r="C8644" s="147" t="s">
        <v>2228</v>
      </c>
      <c r="D8644" s="147" t="s">
        <v>4991</v>
      </c>
      <c r="E8644" s="147" t="s">
        <v>1998</v>
      </c>
      <c r="F8644" s="147" t="s">
        <v>5067</v>
      </c>
      <c r="G8644" s="147" t="s">
        <v>5568</v>
      </c>
    </row>
    <row r="8645" spans="1:7">
      <c r="A8645" t="str">
        <f t="shared" si="134"/>
        <v>J1508.CS2</v>
      </c>
      <c r="B8645" s="147" t="s">
        <v>5550</v>
      </c>
      <c r="C8645" s="147" t="s">
        <v>2230</v>
      </c>
      <c r="D8645" s="147" t="s">
        <v>4991</v>
      </c>
      <c r="E8645" s="147" t="s">
        <v>1998</v>
      </c>
      <c r="F8645" s="147" t="s">
        <v>5069</v>
      </c>
      <c r="G8645" s="147" t="s">
        <v>5569</v>
      </c>
    </row>
    <row r="8646" spans="1:7">
      <c r="A8646" t="str">
        <f t="shared" ref="A8646:A8709" si="135">B8646&amp;"."&amp;C8646</f>
        <v>J1508.CS3</v>
      </c>
      <c r="B8646" s="147" t="s">
        <v>5550</v>
      </c>
      <c r="C8646" s="147" t="s">
        <v>2232</v>
      </c>
      <c r="D8646" s="147" t="s">
        <v>4991</v>
      </c>
      <c r="E8646" s="147" t="s">
        <v>1998</v>
      </c>
      <c r="F8646" s="147" t="s">
        <v>5071</v>
      </c>
      <c r="G8646" s="147" t="s">
        <v>5570</v>
      </c>
    </row>
    <row r="8647" spans="1:7">
      <c r="A8647" t="str">
        <f t="shared" si="135"/>
        <v>J1508.CS4</v>
      </c>
      <c r="B8647" s="147" t="s">
        <v>5550</v>
      </c>
      <c r="C8647" s="147" t="s">
        <v>2234</v>
      </c>
      <c r="D8647" s="147" t="s">
        <v>4991</v>
      </c>
      <c r="E8647" s="147" t="s">
        <v>1998</v>
      </c>
      <c r="F8647" s="147" t="s">
        <v>5073</v>
      </c>
      <c r="G8647" s="147" t="s">
        <v>5571</v>
      </c>
    </row>
    <row r="8648" spans="1:7">
      <c r="A8648" t="str">
        <f t="shared" si="135"/>
        <v>J1508.CS5</v>
      </c>
      <c r="B8648" s="147" t="s">
        <v>5550</v>
      </c>
      <c r="C8648" s="147" t="s">
        <v>2236</v>
      </c>
      <c r="D8648" s="147" t="s">
        <v>4991</v>
      </c>
      <c r="E8648" s="147" t="s">
        <v>1998</v>
      </c>
      <c r="F8648" s="147" t="s">
        <v>4901</v>
      </c>
      <c r="G8648" s="149"/>
    </row>
    <row r="8649" spans="1:7">
      <c r="A8649" t="str">
        <f t="shared" si="135"/>
        <v>J1508.CS6</v>
      </c>
      <c r="B8649" s="147" t="s">
        <v>5550</v>
      </c>
      <c r="C8649" s="147" t="s">
        <v>2239</v>
      </c>
      <c r="D8649" s="147" t="s">
        <v>4991</v>
      </c>
      <c r="E8649" s="147" t="s">
        <v>1998</v>
      </c>
      <c r="F8649" s="147" t="s">
        <v>5075</v>
      </c>
      <c r="G8649" s="147" t="s">
        <v>5572</v>
      </c>
    </row>
    <row r="8650" spans="1:7">
      <c r="A8650" t="str">
        <f t="shared" si="135"/>
        <v>J1508.CS7</v>
      </c>
      <c r="B8650" s="147" t="s">
        <v>5550</v>
      </c>
      <c r="C8650" s="147" t="s">
        <v>2241</v>
      </c>
      <c r="D8650" s="147" t="s">
        <v>4991</v>
      </c>
      <c r="E8650" s="147" t="s">
        <v>1998</v>
      </c>
      <c r="F8650" s="147" t="s">
        <v>5077</v>
      </c>
      <c r="G8650" s="147" t="s">
        <v>5573</v>
      </c>
    </row>
    <row r="8651" spans="1:7">
      <c r="A8651" t="str">
        <f t="shared" si="135"/>
        <v>J1508.CS8</v>
      </c>
      <c r="B8651" s="147" t="s">
        <v>5550</v>
      </c>
      <c r="C8651" s="147" t="s">
        <v>2243</v>
      </c>
      <c r="D8651" s="147" t="s">
        <v>4991</v>
      </c>
      <c r="E8651" s="147" t="s">
        <v>1998</v>
      </c>
      <c r="F8651" s="147" t="s">
        <v>5079</v>
      </c>
      <c r="G8651" s="147" t="s">
        <v>5574</v>
      </c>
    </row>
    <row r="8652" spans="1:7">
      <c r="A8652" t="str">
        <f t="shared" si="135"/>
        <v>J1508.CS9</v>
      </c>
      <c r="B8652" s="147" t="s">
        <v>5550</v>
      </c>
      <c r="C8652" s="147" t="s">
        <v>2246</v>
      </c>
      <c r="D8652" s="147" t="s">
        <v>4991</v>
      </c>
      <c r="E8652" s="147" t="s">
        <v>1998</v>
      </c>
      <c r="F8652" s="147" t="s">
        <v>5081</v>
      </c>
      <c r="G8652" s="147" t="s">
        <v>5575</v>
      </c>
    </row>
    <row r="8653" spans="1:7">
      <c r="A8653" t="str">
        <f t="shared" si="135"/>
        <v>J1508.CS10</v>
      </c>
      <c r="B8653" s="147" t="s">
        <v>5550</v>
      </c>
      <c r="C8653" s="147" t="s">
        <v>2249</v>
      </c>
      <c r="D8653" s="147" t="s">
        <v>4991</v>
      </c>
      <c r="E8653" s="147" t="s">
        <v>1998</v>
      </c>
      <c r="F8653" s="147" t="s">
        <v>5083</v>
      </c>
      <c r="G8653" s="147" t="s">
        <v>5576</v>
      </c>
    </row>
    <row r="8654" spans="1:7">
      <c r="A8654" t="str">
        <f t="shared" si="135"/>
        <v>J1508.CS11</v>
      </c>
      <c r="B8654" s="147" t="s">
        <v>5550</v>
      </c>
      <c r="C8654" s="147" t="s">
        <v>2252</v>
      </c>
      <c r="D8654" s="147" t="s">
        <v>4991</v>
      </c>
      <c r="E8654" s="147" t="s">
        <v>1998</v>
      </c>
      <c r="F8654" s="147" t="s">
        <v>5085</v>
      </c>
      <c r="G8654" s="147" t="s">
        <v>5577</v>
      </c>
    </row>
    <row r="8655" spans="1:7">
      <c r="A8655" t="str">
        <f t="shared" si="135"/>
        <v>J1508.CS12</v>
      </c>
      <c r="B8655" s="147" t="s">
        <v>5550</v>
      </c>
      <c r="C8655" s="147" t="s">
        <v>2254</v>
      </c>
      <c r="D8655" s="147" t="s">
        <v>4991</v>
      </c>
      <c r="E8655" s="147" t="s">
        <v>1998</v>
      </c>
      <c r="F8655" s="147" t="s">
        <v>5087</v>
      </c>
      <c r="G8655" s="147" t="s">
        <v>5578</v>
      </c>
    </row>
    <row r="8656" spans="1:7">
      <c r="A8656" t="str">
        <f t="shared" si="135"/>
        <v>J1508.CS13</v>
      </c>
      <c r="B8656" s="147" t="s">
        <v>5550</v>
      </c>
      <c r="C8656" s="147" t="s">
        <v>2257</v>
      </c>
      <c r="D8656" s="147" t="s">
        <v>4991</v>
      </c>
      <c r="E8656" s="147" t="s">
        <v>1998</v>
      </c>
      <c r="F8656" s="147" t="s">
        <v>5089</v>
      </c>
      <c r="G8656" s="147" t="s">
        <v>5579</v>
      </c>
    </row>
    <row r="8657" spans="1:7">
      <c r="A8657" t="str">
        <f t="shared" si="135"/>
        <v>J1508.CS14</v>
      </c>
      <c r="B8657" s="147" t="s">
        <v>5550</v>
      </c>
      <c r="C8657" s="147" t="s">
        <v>2260</v>
      </c>
      <c r="D8657" s="147" t="s">
        <v>4991</v>
      </c>
      <c r="E8657" s="147" t="s">
        <v>1998</v>
      </c>
      <c r="F8657" s="147" t="s">
        <v>5091</v>
      </c>
      <c r="G8657" s="147" t="s">
        <v>5580</v>
      </c>
    </row>
    <row r="8658" spans="1:7">
      <c r="A8658" t="str">
        <f t="shared" si="135"/>
        <v>J1508.CS15</v>
      </c>
      <c r="B8658" s="147" t="s">
        <v>5550</v>
      </c>
      <c r="C8658" s="147" t="s">
        <v>2262</v>
      </c>
      <c r="D8658" s="147" t="s">
        <v>4991</v>
      </c>
      <c r="E8658" s="147" t="s">
        <v>1998</v>
      </c>
      <c r="F8658" s="147" t="s">
        <v>4902</v>
      </c>
      <c r="G8658" s="149"/>
    </row>
    <row r="8659" spans="1:7">
      <c r="A8659" t="str">
        <f t="shared" si="135"/>
        <v>J1508.CS16</v>
      </c>
      <c r="B8659" s="147" t="s">
        <v>5550</v>
      </c>
      <c r="C8659" s="147" t="s">
        <v>2264</v>
      </c>
      <c r="D8659" s="147" t="s">
        <v>4991</v>
      </c>
      <c r="E8659" s="147" t="s">
        <v>1998</v>
      </c>
      <c r="F8659" s="147" t="s">
        <v>4961</v>
      </c>
      <c r="G8659" s="149"/>
    </row>
    <row r="8660" spans="1:7">
      <c r="A8660" t="str">
        <f t="shared" si="135"/>
        <v>J1508.CX1</v>
      </c>
      <c r="B8660" s="147" t="s">
        <v>5550</v>
      </c>
      <c r="C8660" s="147" t="s">
        <v>2266</v>
      </c>
      <c r="D8660" s="147" t="s">
        <v>4991</v>
      </c>
      <c r="E8660" s="147" t="s">
        <v>1998</v>
      </c>
      <c r="F8660" s="147" t="s">
        <v>5093</v>
      </c>
      <c r="G8660" s="147" t="s">
        <v>1999</v>
      </c>
    </row>
    <row r="8661" spans="1:7">
      <c r="A8661" t="str">
        <f t="shared" si="135"/>
        <v>J1508.CX2</v>
      </c>
      <c r="B8661" s="147" t="s">
        <v>5550</v>
      </c>
      <c r="C8661" s="147" t="s">
        <v>2268</v>
      </c>
      <c r="D8661" s="147" t="s">
        <v>4991</v>
      </c>
      <c r="E8661" s="147" t="s">
        <v>1998</v>
      </c>
      <c r="F8661" s="147" t="s">
        <v>5094</v>
      </c>
      <c r="G8661" s="147" t="s">
        <v>1999</v>
      </c>
    </row>
    <row r="8662" spans="1:7">
      <c r="A8662" t="str">
        <f t="shared" si="135"/>
        <v>J1508.CX3</v>
      </c>
      <c r="B8662" s="147" t="s">
        <v>5550</v>
      </c>
      <c r="C8662" s="147" t="s">
        <v>2270</v>
      </c>
      <c r="D8662" s="147" t="s">
        <v>4991</v>
      </c>
      <c r="E8662" s="147" t="s">
        <v>1998</v>
      </c>
      <c r="F8662" s="147" t="s">
        <v>5095</v>
      </c>
      <c r="G8662" s="147" t="s">
        <v>1999</v>
      </c>
    </row>
    <row r="8663" spans="1:7">
      <c r="A8663" t="str">
        <f t="shared" si="135"/>
        <v>J1508.CX4</v>
      </c>
      <c r="B8663" s="147" t="s">
        <v>5550</v>
      </c>
      <c r="C8663" s="147" t="s">
        <v>2272</v>
      </c>
      <c r="D8663" s="147" t="s">
        <v>4991</v>
      </c>
      <c r="E8663" s="147" t="s">
        <v>1998</v>
      </c>
      <c r="F8663" s="147" t="s">
        <v>5096</v>
      </c>
      <c r="G8663" s="147" t="s">
        <v>1999</v>
      </c>
    </row>
    <row r="8664" spans="1:7">
      <c r="A8664" t="str">
        <f t="shared" si="135"/>
        <v>J1508.CX5</v>
      </c>
      <c r="B8664" s="147" t="s">
        <v>5550</v>
      </c>
      <c r="C8664" s="147" t="s">
        <v>2274</v>
      </c>
      <c r="D8664" s="147" t="s">
        <v>4991</v>
      </c>
      <c r="E8664" s="147" t="s">
        <v>1998</v>
      </c>
      <c r="F8664" s="147" t="s">
        <v>4917</v>
      </c>
      <c r="G8664" s="149"/>
    </row>
    <row r="8665" spans="1:7">
      <c r="A8665" t="str">
        <f t="shared" si="135"/>
        <v>J1508.CX6</v>
      </c>
      <c r="B8665" s="147" t="s">
        <v>5550</v>
      </c>
      <c r="C8665" s="147" t="s">
        <v>2276</v>
      </c>
      <c r="D8665" s="147" t="s">
        <v>4991</v>
      </c>
      <c r="E8665" s="147" t="s">
        <v>1998</v>
      </c>
      <c r="F8665" s="147" t="s">
        <v>5097</v>
      </c>
      <c r="G8665" s="147" t="s">
        <v>1999</v>
      </c>
    </row>
    <row r="8666" spans="1:7">
      <c r="A8666" t="str">
        <f t="shared" si="135"/>
        <v>J1508.CX7</v>
      </c>
      <c r="B8666" s="147" t="s">
        <v>5550</v>
      </c>
      <c r="C8666" s="147" t="s">
        <v>2278</v>
      </c>
      <c r="D8666" s="147" t="s">
        <v>4991</v>
      </c>
      <c r="E8666" s="147" t="s">
        <v>1998</v>
      </c>
      <c r="F8666" s="147" t="s">
        <v>5098</v>
      </c>
      <c r="G8666" s="147" t="s">
        <v>1999</v>
      </c>
    </row>
    <row r="8667" spans="1:7">
      <c r="A8667" t="str">
        <f t="shared" si="135"/>
        <v>J1508.CX8</v>
      </c>
      <c r="B8667" s="147" t="s">
        <v>5550</v>
      </c>
      <c r="C8667" s="147" t="s">
        <v>2280</v>
      </c>
      <c r="D8667" s="147" t="s">
        <v>4991</v>
      </c>
      <c r="E8667" s="147" t="s">
        <v>1998</v>
      </c>
      <c r="F8667" s="147" t="s">
        <v>5099</v>
      </c>
      <c r="G8667" s="147" t="s">
        <v>1999</v>
      </c>
    </row>
    <row r="8668" spans="1:7">
      <c r="A8668" t="str">
        <f t="shared" si="135"/>
        <v>J1508.CX9</v>
      </c>
      <c r="B8668" s="147" t="s">
        <v>5550</v>
      </c>
      <c r="C8668" s="147" t="s">
        <v>2283</v>
      </c>
      <c r="D8668" s="147" t="s">
        <v>4991</v>
      </c>
      <c r="E8668" s="147" t="s">
        <v>1998</v>
      </c>
      <c r="F8668" s="147" t="s">
        <v>5100</v>
      </c>
      <c r="G8668" s="147" t="s">
        <v>1999</v>
      </c>
    </row>
    <row r="8669" spans="1:7">
      <c r="A8669" t="str">
        <f t="shared" si="135"/>
        <v>J1508.CX10</v>
      </c>
      <c r="B8669" s="147" t="s">
        <v>5550</v>
      </c>
      <c r="C8669" s="147" t="s">
        <v>2285</v>
      </c>
      <c r="D8669" s="147" t="s">
        <v>4991</v>
      </c>
      <c r="E8669" s="147" t="s">
        <v>1998</v>
      </c>
      <c r="F8669" s="147" t="s">
        <v>5101</v>
      </c>
      <c r="G8669" s="147" t="s">
        <v>1999</v>
      </c>
    </row>
    <row r="8670" spans="1:7">
      <c r="A8670" t="str">
        <f t="shared" si="135"/>
        <v>J1508.CX11</v>
      </c>
      <c r="B8670" s="147" t="s">
        <v>5550</v>
      </c>
      <c r="C8670" s="147" t="s">
        <v>2287</v>
      </c>
      <c r="D8670" s="147" t="s">
        <v>4991</v>
      </c>
      <c r="E8670" s="147" t="s">
        <v>1998</v>
      </c>
      <c r="F8670" s="147" t="s">
        <v>5102</v>
      </c>
      <c r="G8670" s="147" t="s">
        <v>1999</v>
      </c>
    </row>
    <row r="8671" spans="1:7">
      <c r="A8671" t="str">
        <f t="shared" si="135"/>
        <v>J1508.CX12</v>
      </c>
      <c r="B8671" s="147" t="s">
        <v>5550</v>
      </c>
      <c r="C8671" s="147" t="s">
        <v>2289</v>
      </c>
      <c r="D8671" s="147" t="s">
        <v>4991</v>
      </c>
      <c r="E8671" s="147" t="s">
        <v>1998</v>
      </c>
      <c r="F8671" s="147" t="s">
        <v>5103</v>
      </c>
      <c r="G8671" s="147" t="s">
        <v>1999</v>
      </c>
    </row>
    <row r="8672" spans="1:7">
      <c r="A8672" t="str">
        <f t="shared" si="135"/>
        <v>J1508.CX13</v>
      </c>
      <c r="B8672" s="147" t="s">
        <v>5550</v>
      </c>
      <c r="C8672" s="147" t="s">
        <v>2291</v>
      </c>
      <c r="D8672" s="147" t="s">
        <v>4991</v>
      </c>
      <c r="E8672" s="147" t="s">
        <v>1998</v>
      </c>
      <c r="F8672" s="147" t="s">
        <v>5104</v>
      </c>
      <c r="G8672" s="147" t="s">
        <v>1999</v>
      </c>
    </row>
    <row r="8673" spans="1:7">
      <c r="A8673" t="str">
        <f t="shared" si="135"/>
        <v>J1508.CX14</v>
      </c>
      <c r="B8673" s="147" t="s">
        <v>5550</v>
      </c>
      <c r="C8673" s="147" t="s">
        <v>2294</v>
      </c>
      <c r="D8673" s="147" t="s">
        <v>4991</v>
      </c>
      <c r="E8673" s="147" t="s">
        <v>1998</v>
      </c>
      <c r="F8673" s="147" t="s">
        <v>5105</v>
      </c>
      <c r="G8673" s="147" t="s">
        <v>1999</v>
      </c>
    </row>
    <row r="8674" spans="1:7">
      <c r="A8674" t="str">
        <f t="shared" si="135"/>
        <v>J1508.CX15</v>
      </c>
      <c r="B8674" s="147" t="s">
        <v>5550</v>
      </c>
      <c r="C8674" s="147" t="s">
        <v>2296</v>
      </c>
      <c r="D8674" s="147" t="s">
        <v>4991</v>
      </c>
      <c r="E8674" s="147" t="s">
        <v>1998</v>
      </c>
      <c r="F8674" s="147" t="s">
        <v>4918</v>
      </c>
      <c r="G8674" s="149"/>
    </row>
    <row r="8675" spans="1:7">
      <c r="A8675" t="str">
        <f t="shared" si="135"/>
        <v>J1508.CX16</v>
      </c>
      <c r="B8675" s="147" t="s">
        <v>5550</v>
      </c>
      <c r="C8675" s="147" t="s">
        <v>2298</v>
      </c>
      <c r="D8675" s="147" t="s">
        <v>4991</v>
      </c>
      <c r="E8675" s="147" t="s">
        <v>1998</v>
      </c>
      <c r="F8675" s="147" t="s">
        <v>4975</v>
      </c>
      <c r="G8675" s="149"/>
    </row>
    <row r="8676" spans="1:7">
      <c r="A8676" t="str">
        <f t="shared" si="135"/>
        <v>J1508.CY1</v>
      </c>
      <c r="B8676" s="147" t="s">
        <v>5550</v>
      </c>
      <c r="C8676" s="147" t="s">
        <v>2300</v>
      </c>
      <c r="D8676" s="147" t="s">
        <v>4991</v>
      </c>
      <c r="E8676" s="147" t="s">
        <v>1998</v>
      </c>
      <c r="F8676" s="147" t="s">
        <v>5106</v>
      </c>
      <c r="G8676" s="147" t="s">
        <v>1999</v>
      </c>
    </row>
    <row r="8677" spans="1:7">
      <c r="A8677" t="str">
        <f t="shared" si="135"/>
        <v>J1508.CY2</v>
      </c>
      <c r="B8677" s="147" t="s">
        <v>5550</v>
      </c>
      <c r="C8677" s="147" t="s">
        <v>2302</v>
      </c>
      <c r="D8677" s="147" t="s">
        <v>4991</v>
      </c>
      <c r="E8677" s="147" t="s">
        <v>1998</v>
      </c>
      <c r="F8677" s="147" t="s">
        <v>5107</v>
      </c>
      <c r="G8677" s="147" t="s">
        <v>1999</v>
      </c>
    </row>
    <row r="8678" spans="1:7">
      <c r="A8678" t="str">
        <f t="shared" si="135"/>
        <v>J1508.CY3</v>
      </c>
      <c r="B8678" s="147" t="s">
        <v>5550</v>
      </c>
      <c r="C8678" s="147" t="s">
        <v>2304</v>
      </c>
      <c r="D8678" s="147" t="s">
        <v>4991</v>
      </c>
      <c r="E8678" s="147" t="s">
        <v>1998</v>
      </c>
      <c r="F8678" s="147" t="s">
        <v>5108</v>
      </c>
      <c r="G8678" s="147" t="s">
        <v>1999</v>
      </c>
    </row>
    <row r="8679" spans="1:7">
      <c r="A8679" t="str">
        <f t="shared" si="135"/>
        <v>J1508.CY4</v>
      </c>
      <c r="B8679" s="147" t="s">
        <v>5550</v>
      </c>
      <c r="C8679" s="147" t="s">
        <v>2306</v>
      </c>
      <c r="D8679" s="147" t="s">
        <v>4991</v>
      </c>
      <c r="E8679" s="147" t="s">
        <v>1998</v>
      </c>
      <c r="F8679" s="147" t="s">
        <v>5109</v>
      </c>
      <c r="G8679" s="147" t="s">
        <v>1999</v>
      </c>
    </row>
    <row r="8680" spans="1:7">
      <c r="A8680" t="str">
        <f t="shared" si="135"/>
        <v>J1508.CY5</v>
      </c>
      <c r="B8680" s="147" t="s">
        <v>5550</v>
      </c>
      <c r="C8680" s="147" t="s">
        <v>2308</v>
      </c>
      <c r="D8680" s="147" t="s">
        <v>4991</v>
      </c>
      <c r="E8680" s="147" t="s">
        <v>1998</v>
      </c>
      <c r="F8680" s="147" t="s">
        <v>4933</v>
      </c>
      <c r="G8680" s="149"/>
    </row>
    <row r="8681" spans="1:7">
      <c r="A8681" t="str">
        <f t="shared" si="135"/>
        <v>J1508.CY6</v>
      </c>
      <c r="B8681" s="147" t="s">
        <v>5550</v>
      </c>
      <c r="C8681" s="147" t="s">
        <v>2310</v>
      </c>
      <c r="D8681" s="147" t="s">
        <v>4991</v>
      </c>
      <c r="E8681" s="147" t="s">
        <v>1998</v>
      </c>
      <c r="F8681" s="147" t="s">
        <v>5110</v>
      </c>
      <c r="G8681" s="147" t="s">
        <v>1999</v>
      </c>
    </row>
    <row r="8682" spans="1:7">
      <c r="A8682" t="str">
        <f t="shared" si="135"/>
        <v>J1508.CY7</v>
      </c>
      <c r="B8682" s="147" t="s">
        <v>5550</v>
      </c>
      <c r="C8682" s="147" t="s">
        <v>2312</v>
      </c>
      <c r="D8682" s="147" t="s">
        <v>4991</v>
      </c>
      <c r="E8682" s="147" t="s">
        <v>1998</v>
      </c>
      <c r="F8682" s="147" t="s">
        <v>5111</v>
      </c>
      <c r="G8682" s="147" t="s">
        <v>1999</v>
      </c>
    </row>
    <row r="8683" spans="1:7">
      <c r="A8683" t="str">
        <f t="shared" si="135"/>
        <v>J1508.CY8</v>
      </c>
      <c r="B8683" s="147" t="s">
        <v>5550</v>
      </c>
      <c r="C8683" s="147" t="s">
        <v>2314</v>
      </c>
      <c r="D8683" s="147" t="s">
        <v>4991</v>
      </c>
      <c r="E8683" s="147" t="s">
        <v>1998</v>
      </c>
      <c r="F8683" s="147" t="s">
        <v>5112</v>
      </c>
      <c r="G8683" s="147" t="s">
        <v>1999</v>
      </c>
    </row>
    <row r="8684" spans="1:7">
      <c r="A8684" t="str">
        <f t="shared" si="135"/>
        <v>J1508.CY9</v>
      </c>
      <c r="B8684" s="147" t="s">
        <v>5550</v>
      </c>
      <c r="C8684" s="147" t="s">
        <v>2316</v>
      </c>
      <c r="D8684" s="147" t="s">
        <v>4991</v>
      </c>
      <c r="E8684" s="147" t="s">
        <v>1998</v>
      </c>
      <c r="F8684" s="147" t="s">
        <v>5113</v>
      </c>
      <c r="G8684" s="147" t="s">
        <v>1999</v>
      </c>
    </row>
    <row r="8685" spans="1:7">
      <c r="A8685" t="str">
        <f t="shared" si="135"/>
        <v>J1508.CY10</v>
      </c>
      <c r="B8685" s="147" t="s">
        <v>5550</v>
      </c>
      <c r="C8685" s="147" t="s">
        <v>2318</v>
      </c>
      <c r="D8685" s="147" t="s">
        <v>4991</v>
      </c>
      <c r="E8685" s="147" t="s">
        <v>1998</v>
      </c>
      <c r="F8685" s="147" t="s">
        <v>5114</v>
      </c>
      <c r="G8685" s="147" t="s">
        <v>1999</v>
      </c>
    </row>
    <row r="8686" spans="1:7">
      <c r="A8686" t="str">
        <f t="shared" si="135"/>
        <v>J1508.CY11</v>
      </c>
      <c r="B8686" s="147" t="s">
        <v>5550</v>
      </c>
      <c r="C8686" s="147" t="s">
        <v>2320</v>
      </c>
      <c r="D8686" s="147" t="s">
        <v>4991</v>
      </c>
      <c r="E8686" s="147" t="s">
        <v>1998</v>
      </c>
      <c r="F8686" s="147" t="s">
        <v>5115</v>
      </c>
      <c r="G8686" s="147" t="s">
        <v>1999</v>
      </c>
    </row>
    <row r="8687" spans="1:7">
      <c r="A8687" t="str">
        <f t="shared" si="135"/>
        <v>J1508.CY12</v>
      </c>
      <c r="B8687" s="147" t="s">
        <v>5550</v>
      </c>
      <c r="C8687" s="147" t="s">
        <v>2322</v>
      </c>
      <c r="D8687" s="147" t="s">
        <v>4991</v>
      </c>
      <c r="E8687" s="147" t="s">
        <v>1998</v>
      </c>
      <c r="F8687" s="147" t="s">
        <v>5116</v>
      </c>
      <c r="G8687" s="147" t="s">
        <v>1999</v>
      </c>
    </row>
    <row r="8688" spans="1:7">
      <c r="A8688" t="str">
        <f t="shared" si="135"/>
        <v>J1508.CY13</v>
      </c>
      <c r="B8688" s="147" t="s">
        <v>5550</v>
      </c>
      <c r="C8688" s="147" t="s">
        <v>2324</v>
      </c>
      <c r="D8688" s="147" t="s">
        <v>4991</v>
      </c>
      <c r="E8688" s="147" t="s">
        <v>1998</v>
      </c>
      <c r="F8688" s="147" t="s">
        <v>5117</v>
      </c>
      <c r="G8688" s="147" t="s">
        <v>1999</v>
      </c>
    </row>
    <row r="8689" spans="1:7">
      <c r="A8689" t="str">
        <f t="shared" si="135"/>
        <v>J1508.CY14</v>
      </c>
      <c r="B8689" s="147" t="s">
        <v>5550</v>
      </c>
      <c r="C8689" s="147" t="s">
        <v>2326</v>
      </c>
      <c r="D8689" s="147" t="s">
        <v>4991</v>
      </c>
      <c r="E8689" s="147" t="s">
        <v>1998</v>
      </c>
      <c r="F8689" s="147" t="s">
        <v>5118</v>
      </c>
      <c r="G8689" s="147" t="s">
        <v>1999</v>
      </c>
    </row>
    <row r="8690" spans="1:7">
      <c r="A8690" t="str">
        <f t="shared" si="135"/>
        <v>J1508.CY15</v>
      </c>
      <c r="B8690" s="147" t="s">
        <v>5550</v>
      </c>
      <c r="C8690" s="147" t="s">
        <v>2328</v>
      </c>
      <c r="D8690" s="147" t="s">
        <v>4991</v>
      </c>
      <c r="E8690" s="147" t="s">
        <v>1998</v>
      </c>
      <c r="F8690" s="147" t="s">
        <v>4934</v>
      </c>
      <c r="G8690" s="149"/>
    </row>
    <row r="8691" spans="1:7">
      <c r="A8691" t="str">
        <f t="shared" si="135"/>
        <v>J1508.CY16</v>
      </c>
      <c r="B8691" s="147" t="s">
        <v>5550</v>
      </c>
      <c r="C8691" s="147" t="s">
        <v>2330</v>
      </c>
      <c r="D8691" s="147" t="s">
        <v>4991</v>
      </c>
      <c r="E8691" s="147" t="s">
        <v>1998</v>
      </c>
      <c r="F8691" s="147" t="s">
        <v>4989</v>
      </c>
      <c r="G8691" s="149"/>
    </row>
    <row r="8692" spans="1:7">
      <c r="A8692" t="str">
        <f t="shared" si="135"/>
        <v>J1508.DS1</v>
      </c>
      <c r="B8692" s="147" t="s">
        <v>5550</v>
      </c>
      <c r="C8692" s="147" t="s">
        <v>2332</v>
      </c>
      <c r="D8692" s="147" t="s">
        <v>4991</v>
      </c>
      <c r="E8692" s="147" t="s">
        <v>1998</v>
      </c>
      <c r="F8692" s="147" t="s">
        <v>5119</v>
      </c>
      <c r="G8692" s="147" t="s">
        <v>5581</v>
      </c>
    </row>
    <row r="8693" spans="1:7">
      <c r="A8693" t="str">
        <f t="shared" si="135"/>
        <v>J1508.DS2</v>
      </c>
      <c r="B8693" s="147" t="s">
        <v>5550</v>
      </c>
      <c r="C8693" s="147" t="s">
        <v>2334</v>
      </c>
      <c r="D8693" s="147" t="s">
        <v>4991</v>
      </c>
      <c r="E8693" s="147" t="s">
        <v>1998</v>
      </c>
      <c r="F8693" s="147" t="s">
        <v>5121</v>
      </c>
      <c r="G8693" s="147" t="s">
        <v>5582</v>
      </c>
    </row>
    <row r="8694" spans="1:7">
      <c r="A8694" t="str">
        <f t="shared" si="135"/>
        <v>J1508.DS3</v>
      </c>
      <c r="B8694" s="147" t="s">
        <v>5550</v>
      </c>
      <c r="C8694" s="147" t="s">
        <v>2336</v>
      </c>
      <c r="D8694" s="147" t="s">
        <v>4991</v>
      </c>
      <c r="E8694" s="147" t="s">
        <v>1998</v>
      </c>
      <c r="F8694" s="147" t="s">
        <v>5123</v>
      </c>
      <c r="G8694" s="147" t="s">
        <v>5583</v>
      </c>
    </row>
    <row r="8695" spans="1:7">
      <c r="A8695" t="str">
        <f t="shared" si="135"/>
        <v>J1508.DS4</v>
      </c>
      <c r="B8695" s="147" t="s">
        <v>5550</v>
      </c>
      <c r="C8695" s="147" t="s">
        <v>2338</v>
      </c>
      <c r="D8695" s="147" t="s">
        <v>4991</v>
      </c>
      <c r="E8695" s="147" t="s">
        <v>1998</v>
      </c>
      <c r="F8695" s="147" t="s">
        <v>5125</v>
      </c>
      <c r="G8695" s="147" t="s">
        <v>5584</v>
      </c>
    </row>
    <row r="8696" spans="1:7">
      <c r="A8696" t="str">
        <f t="shared" si="135"/>
        <v>J1508.DS6</v>
      </c>
      <c r="B8696" s="147" t="s">
        <v>5550</v>
      </c>
      <c r="C8696" s="147" t="s">
        <v>2340</v>
      </c>
      <c r="D8696" s="147" t="s">
        <v>4991</v>
      </c>
      <c r="E8696" s="147" t="s">
        <v>1998</v>
      </c>
      <c r="F8696" s="147" t="s">
        <v>5127</v>
      </c>
      <c r="G8696" s="147" t="s">
        <v>5585</v>
      </c>
    </row>
    <row r="8697" spans="1:7">
      <c r="A8697" t="str">
        <f t="shared" si="135"/>
        <v>J1508.DS7</v>
      </c>
      <c r="B8697" s="147" t="s">
        <v>5550</v>
      </c>
      <c r="C8697" s="147" t="s">
        <v>2342</v>
      </c>
      <c r="D8697" s="147" t="s">
        <v>4991</v>
      </c>
      <c r="E8697" s="147" t="s">
        <v>1998</v>
      </c>
      <c r="F8697" s="147" t="s">
        <v>5129</v>
      </c>
      <c r="G8697" s="147" t="s">
        <v>5586</v>
      </c>
    </row>
    <row r="8698" spans="1:7">
      <c r="A8698" t="str">
        <f t="shared" si="135"/>
        <v>J1508.DS8</v>
      </c>
      <c r="B8698" s="147" t="s">
        <v>5550</v>
      </c>
      <c r="C8698" s="147" t="s">
        <v>2344</v>
      </c>
      <c r="D8698" s="147" t="s">
        <v>4991</v>
      </c>
      <c r="E8698" s="147" t="s">
        <v>1998</v>
      </c>
      <c r="F8698" s="147" t="s">
        <v>5131</v>
      </c>
      <c r="G8698" s="147" t="s">
        <v>5587</v>
      </c>
    </row>
    <row r="8699" spans="1:7">
      <c r="A8699" t="str">
        <f t="shared" si="135"/>
        <v>J1508.DS9</v>
      </c>
      <c r="B8699" s="147" t="s">
        <v>5550</v>
      </c>
      <c r="C8699" s="147" t="s">
        <v>2347</v>
      </c>
      <c r="D8699" s="147" t="s">
        <v>4991</v>
      </c>
      <c r="E8699" s="147" t="s">
        <v>1998</v>
      </c>
      <c r="F8699" s="147" t="s">
        <v>5133</v>
      </c>
      <c r="G8699" s="147" t="s">
        <v>5588</v>
      </c>
    </row>
    <row r="8700" spans="1:7">
      <c r="A8700" t="str">
        <f t="shared" si="135"/>
        <v>J1508.DS10</v>
      </c>
      <c r="B8700" s="147" t="s">
        <v>5550</v>
      </c>
      <c r="C8700" s="147" t="s">
        <v>2349</v>
      </c>
      <c r="D8700" s="147" t="s">
        <v>4991</v>
      </c>
      <c r="E8700" s="147" t="s">
        <v>1998</v>
      </c>
      <c r="F8700" s="147" t="s">
        <v>5135</v>
      </c>
      <c r="G8700" s="147" t="s">
        <v>5589</v>
      </c>
    </row>
    <row r="8701" spans="1:7">
      <c r="A8701" t="str">
        <f t="shared" si="135"/>
        <v>J1508.DS11</v>
      </c>
      <c r="B8701" s="147" t="s">
        <v>5550</v>
      </c>
      <c r="C8701" s="147" t="s">
        <v>2351</v>
      </c>
      <c r="D8701" s="147" t="s">
        <v>4991</v>
      </c>
      <c r="E8701" s="147" t="s">
        <v>1998</v>
      </c>
      <c r="F8701" s="147" t="s">
        <v>5137</v>
      </c>
      <c r="G8701" s="147" t="s">
        <v>5590</v>
      </c>
    </row>
    <row r="8702" spans="1:7">
      <c r="A8702" t="str">
        <f t="shared" si="135"/>
        <v>J1508.DS12</v>
      </c>
      <c r="B8702" s="147" t="s">
        <v>5550</v>
      </c>
      <c r="C8702" s="147" t="s">
        <v>2353</v>
      </c>
      <c r="D8702" s="147" t="s">
        <v>4991</v>
      </c>
      <c r="E8702" s="147" t="s">
        <v>1998</v>
      </c>
      <c r="F8702" s="147" t="s">
        <v>5139</v>
      </c>
      <c r="G8702" s="147" t="s">
        <v>5591</v>
      </c>
    </row>
    <row r="8703" spans="1:7">
      <c r="A8703" t="str">
        <f t="shared" si="135"/>
        <v>J1508.DS13</v>
      </c>
      <c r="B8703" s="147" t="s">
        <v>5550</v>
      </c>
      <c r="C8703" s="147" t="s">
        <v>2355</v>
      </c>
      <c r="D8703" s="147" t="s">
        <v>4991</v>
      </c>
      <c r="E8703" s="147" t="s">
        <v>1998</v>
      </c>
      <c r="F8703" s="147" t="s">
        <v>5141</v>
      </c>
      <c r="G8703" s="147" t="s">
        <v>5592</v>
      </c>
    </row>
    <row r="8704" spans="1:7">
      <c r="A8704" t="str">
        <f t="shared" si="135"/>
        <v>J1508.DS14</v>
      </c>
      <c r="B8704" s="147" t="s">
        <v>5550</v>
      </c>
      <c r="C8704" s="147" t="s">
        <v>2357</v>
      </c>
      <c r="D8704" s="147" t="s">
        <v>4991</v>
      </c>
      <c r="E8704" s="147" t="s">
        <v>1998</v>
      </c>
      <c r="F8704" s="147" t="s">
        <v>5143</v>
      </c>
      <c r="G8704" s="147" t="s">
        <v>5593</v>
      </c>
    </row>
    <row r="8705" spans="1:7">
      <c r="A8705" t="str">
        <f t="shared" si="135"/>
        <v>J1508.DS15</v>
      </c>
      <c r="B8705" s="147" t="s">
        <v>5550</v>
      </c>
      <c r="C8705" s="147" t="s">
        <v>2359</v>
      </c>
      <c r="D8705" s="147" t="s">
        <v>4991</v>
      </c>
      <c r="E8705" s="147" t="s">
        <v>1998</v>
      </c>
      <c r="F8705" s="147" t="s">
        <v>5145</v>
      </c>
      <c r="G8705" s="149"/>
    </row>
    <row r="8706" spans="1:7">
      <c r="A8706" t="str">
        <f t="shared" si="135"/>
        <v>J1508.DX1</v>
      </c>
      <c r="B8706" s="147" t="s">
        <v>5550</v>
      </c>
      <c r="C8706" s="147" t="s">
        <v>2361</v>
      </c>
      <c r="D8706" s="147" t="s">
        <v>4991</v>
      </c>
      <c r="E8706" s="147" t="s">
        <v>1998</v>
      </c>
      <c r="F8706" s="147" t="s">
        <v>5146</v>
      </c>
      <c r="G8706" s="147" t="s">
        <v>1999</v>
      </c>
    </row>
    <row r="8707" spans="1:7">
      <c r="A8707" t="str">
        <f t="shared" si="135"/>
        <v>J1508.DX2</v>
      </c>
      <c r="B8707" s="147" t="s">
        <v>5550</v>
      </c>
      <c r="C8707" s="147" t="s">
        <v>2363</v>
      </c>
      <c r="D8707" s="147" t="s">
        <v>4991</v>
      </c>
      <c r="E8707" s="147" t="s">
        <v>1998</v>
      </c>
      <c r="F8707" s="147" t="s">
        <v>5147</v>
      </c>
      <c r="G8707" s="147" t="s">
        <v>1999</v>
      </c>
    </row>
    <row r="8708" spans="1:7">
      <c r="A8708" t="str">
        <f t="shared" si="135"/>
        <v>J1508.DX3</v>
      </c>
      <c r="B8708" s="147" t="s">
        <v>5550</v>
      </c>
      <c r="C8708" s="147" t="s">
        <v>2365</v>
      </c>
      <c r="D8708" s="147" t="s">
        <v>4991</v>
      </c>
      <c r="E8708" s="147" t="s">
        <v>1998</v>
      </c>
      <c r="F8708" s="147" t="s">
        <v>5148</v>
      </c>
      <c r="G8708" s="147" t="s">
        <v>1999</v>
      </c>
    </row>
    <row r="8709" spans="1:7">
      <c r="A8709" t="str">
        <f t="shared" si="135"/>
        <v>J1508.DX4</v>
      </c>
      <c r="B8709" s="147" t="s">
        <v>5550</v>
      </c>
      <c r="C8709" s="147" t="s">
        <v>2367</v>
      </c>
      <c r="D8709" s="147" t="s">
        <v>4991</v>
      </c>
      <c r="E8709" s="147" t="s">
        <v>1998</v>
      </c>
      <c r="F8709" s="147" t="s">
        <v>5149</v>
      </c>
      <c r="G8709" s="147" t="s">
        <v>1999</v>
      </c>
    </row>
    <row r="8710" spans="1:7">
      <c r="A8710" t="str">
        <f t="shared" ref="A8710:A8773" si="136">B8710&amp;"."&amp;C8710</f>
        <v>J1508.DX6</v>
      </c>
      <c r="B8710" s="147" t="s">
        <v>5550</v>
      </c>
      <c r="C8710" s="147" t="s">
        <v>2369</v>
      </c>
      <c r="D8710" s="147" t="s">
        <v>4991</v>
      </c>
      <c r="E8710" s="147" t="s">
        <v>1998</v>
      </c>
      <c r="F8710" s="147" t="s">
        <v>5150</v>
      </c>
      <c r="G8710" s="147" t="s">
        <v>1999</v>
      </c>
    </row>
    <row r="8711" spans="1:7">
      <c r="A8711" t="str">
        <f t="shared" si="136"/>
        <v>J1508.DX7</v>
      </c>
      <c r="B8711" s="147" t="s">
        <v>5550</v>
      </c>
      <c r="C8711" s="147" t="s">
        <v>2371</v>
      </c>
      <c r="D8711" s="147" t="s">
        <v>4991</v>
      </c>
      <c r="E8711" s="147" t="s">
        <v>1998</v>
      </c>
      <c r="F8711" s="147" t="s">
        <v>5151</v>
      </c>
      <c r="G8711" s="147" t="s">
        <v>1999</v>
      </c>
    </row>
    <row r="8712" spans="1:7">
      <c r="A8712" t="str">
        <f t="shared" si="136"/>
        <v>J1508.DX8</v>
      </c>
      <c r="B8712" s="147" t="s">
        <v>5550</v>
      </c>
      <c r="C8712" s="147" t="s">
        <v>2373</v>
      </c>
      <c r="D8712" s="147" t="s">
        <v>4991</v>
      </c>
      <c r="E8712" s="147" t="s">
        <v>1998</v>
      </c>
      <c r="F8712" s="147" t="s">
        <v>5152</v>
      </c>
      <c r="G8712" s="147" t="s">
        <v>1999</v>
      </c>
    </row>
    <row r="8713" spans="1:7">
      <c r="A8713" t="str">
        <f t="shared" si="136"/>
        <v>J1508.DX9</v>
      </c>
      <c r="B8713" s="147" t="s">
        <v>5550</v>
      </c>
      <c r="C8713" s="147" t="s">
        <v>2376</v>
      </c>
      <c r="D8713" s="147" t="s">
        <v>4991</v>
      </c>
      <c r="E8713" s="147" t="s">
        <v>1998</v>
      </c>
      <c r="F8713" s="147" t="s">
        <v>5153</v>
      </c>
      <c r="G8713" s="147" t="s">
        <v>1999</v>
      </c>
    </row>
    <row r="8714" spans="1:7">
      <c r="A8714" t="str">
        <f t="shared" si="136"/>
        <v>J1508.DX10</v>
      </c>
      <c r="B8714" s="147" t="s">
        <v>5550</v>
      </c>
      <c r="C8714" s="147" t="s">
        <v>2378</v>
      </c>
      <c r="D8714" s="147" t="s">
        <v>4991</v>
      </c>
      <c r="E8714" s="147" t="s">
        <v>1998</v>
      </c>
      <c r="F8714" s="147" t="s">
        <v>5154</v>
      </c>
      <c r="G8714" s="147" t="s">
        <v>1999</v>
      </c>
    </row>
    <row r="8715" spans="1:7">
      <c r="A8715" t="str">
        <f t="shared" si="136"/>
        <v>J1508.DX11</v>
      </c>
      <c r="B8715" s="147" t="s">
        <v>5550</v>
      </c>
      <c r="C8715" s="147" t="s">
        <v>2380</v>
      </c>
      <c r="D8715" s="147" t="s">
        <v>4991</v>
      </c>
      <c r="E8715" s="147" t="s">
        <v>1998</v>
      </c>
      <c r="F8715" s="147" t="s">
        <v>5155</v>
      </c>
      <c r="G8715" s="147" t="s">
        <v>1999</v>
      </c>
    </row>
    <row r="8716" spans="1:7">
      <c r="A8716" t="str">
        <f t="shared" si="136"/>
        <v>J1508.DX12</v>
      </c>
      <c r="B8716" s="147" t="s">
        <v>5550</v>
      </c>
      <c r="C8716" s="147" t="s">
        <v>2382</v>
      </c>
      <c r="D8716" s="147" t="s">
        <v>4991</v>
      </c>
      <c r="E8716" s="147" t="s">
        <v>1998</v>
      </c>
      <c r="F8716" s="147" t="s">
        <v>5156</v>
      </c>
      <c r="G8716" s="147" t="s">
        <v>1999</v>
      </c>
    </row>
    <row r="8717" spans="1:7">
      <c r="A8717" t="str">
        <f t="shared" si="136"/>
        <v>J1508.DX13</v>
      </c>
      <c r="B8717" s="147" t="s">
        <v>5550</v>
      </c>
      <c r="C8717" s="147" t="s">
        <v>2384</v>
      </c>
      <c r="D8717" s="147" t="s">
        <v>4991</v>
      </c>
      <c r="E8717" s="147" t="s">
        <v>1998</v>
      </c>
      <c r="F8717" s="147" t="s">
        <v>5157</v>
      </c>
      <c r="G8717" s="147" t="s">
        <v>1999</v>
      </c>
    </row>
    <row r="8718" spans="1:7">
      <c r="A8718" t="str">
        <f t="shared" si="136"/>
        <v>J1508.DX14</v>
      </c>
      <c r="B8718" s="147" t="s">
        <v>5550</v>
      </c>
      <c r="C8718" s="147" t="s">
        <v>2386</v>
      </c>
      <c r="D8718" s="147" t="s">
        <v>4991</v>
      </c>
      <c r="E8718" s="147" t="s">
        <v>1998</v>
      </c>
      <c r="F8718" s="147" t="s">
        <v>5158</v>
      </c>
      <c r="G8718" s="147" t="s">
        <v>1999</v>
      </c>
    </row>
    <row r="8719" spans="1:7">
      <c r="A8719" t="str">
        <f t="shared" si="136"/>
        <v>J1508.DX15</v>
      </c>
      <c r="B8719" s="147" t="s">
        <v>5550</v>
      </c>
      <c r="C8719" s="147" t="s">
        <v>2388</v>
      </c>
      <c r="D8719" s="147" t="s">
        <v>4991</v>
      </c>
      <c r="E8719" s="147" t="s">
        <v>1998</v>
      </c>
      <c r="F8719" s="147" t="s">
        <v>5159</v>
      </c>
      <c r="G8719" s="149"/>
    </row>
    <row r="8720" spans="1:7">
      <c r="A8720" t="str">
        <f t="shared" si="136"/>
        <v>J1508.DY1</v>
      </c>
      <c r="B8720" s="147" t="s">
        <v>5550</v>
      </c>
      <c r="C8720" s="147" t="s">
        <v>2390</v>
      </c>
      <c r="D8720" s="147" t="s">
        <v>4991</v>
      </c>
      <c r="E8720" s="147" t="s">
        <v>1998</v>
      </c>
      <c r="F8720" s="147" t="s">
        <v>5160</v>
      </c>
      <c r="G8720" s="147" t="s">
        <v>1999</v>
      </c>
    </row>
    <row r="8721" spans="1:7">
      <c r="A8721" t="str">
        <f t="shared" si="136"/>
        <v>J1508.DY2</v>
      </c>
      <c r="B8721" s="147" t="s">
        <v>5550</v>
      </c>
      <c r="C8721" s="147" t="s">
        <v>2392</v>
      </c>
      <c r="D8721" s="147" t="s">
        <v>4991</v>
      </c>
      <c r="E8721" s="147" t="s">
        <v>1998</v>
      </c>
      <c r="F8721" s="147" t="s">
        <v>5161</v>
      </c>
      <c r="G8721" s="147" t="s">
        <v>1999</v>
      </c>
    </row>
    <row r="8722" spans="1:7">
      <c r="A8722" t="str">
        <f t="shared" si="136"/>
        <v>J1508.DY3</v>
      </c>
      <c r="B8722" s="147" t="s">
        <v>5550</v>
      </c>
      <c r="C8722" s="147" t="s">
        <v>2394</v>
      </c>
      <c r="D8722" s="147" t="s">
        <v>4991</v>
      </c>
      <c r="E8722" s="147" t="s">
        <v>1998</v>
      </c>
      <c r="F8722" s="147" t="s">
        <v>5162</v>
      </c>
      <c r="G8722" s="147" t="s">
        <v>1999</v>
      </c>
    </row>
    <row r="8723" spans="1:7">
      <c r="A8723" t="str">
        <f t="shared" si="136"/>
        <v>J1508.DY4</v>
      </c>
      <c r="B8723" s="147" t="s">
        <v>5550</v>
      </c>
      <c r="C8723" s="147" t="s">
        <v>2396</v>
      </c>
      <c r="D8723" s="147" t="s">
        <v>4991</v>
      </c>
      <c r="E8723" s="147" t="s">
        <v>1998</v>
      </c>
      <c r="F8723" s="147" t="s">
        <v>5163</v>
      </c>
      <c r="G8723" s="147" t="s">
        <v>1999</v>
      </c>
    </row>
    <row r="8724" spans="1:7">
      <c r="A8724" t="str">
        <f t="shared" si="136"/>
        <v>J1508.DY6</v>
      </c>
      <c r="B8724" s="147" t="s">
        <v>5550</v>
      </c>
      <c r="C8724" s="147" t="s">
        <v>2398</v>
      </c>
      <c r="D8724" s="147" t="s">
        <v>4991</v>
      </c>
      <c r="E8724" s="147" t="s">
        <v>1998</v>
      </c>
      <c r="F8724" s="147" t="s">
        <v>5164</v>
      </c>
      <c r="G8724" s="147" t="s">
        <v>1999</v>
      </c>
    </row>
    <row r="8725" spans="1:7">
      <c r="A8725" t="str">
        <f t="shared" si="136"/>
        <v>J1508.DY7</v>
      </c>
      <c r="B8725" s="147" t="s">
        <v>5550</v>
      </c>
      <c r="C8725" s="147" t="s">
        <v>2400</v>
      </c>
      <c r="D8725" s="147" t="s">
        <v>4991</v>
      </c>
      <c r="E8725" s="147" t="s">
        <v>1998</v>
      </c>
      <c r="F8725" s="147" t="s">
        <v>5165</v>
      </c>
      <c r="G8725" s="147" t="s">
        <v>1999</v>
      </c>
    </row>
    <row r="8726" spans="1:7">
      <c r="A8726" t="str">
        <f t="shared" si="136"/>
        <v>J1508.DY8</v>
      </c>
      <c r="B8726" s="147" t="s">
        <v>5550</v>
      </c>
      <c r="C8726" s="147" t="s">
        <v>2402</v>
      </c>
      <c r="D8726" s="147" t="s">
        <v>4991</v>
      </c>
      <c r="E8726" s="147" t="s">
        <v>1998</v>
      </c>
      <c r="F8726" s="147" t="s">
        <v>5166</v>
      </c>
      <c r="G8726" s="147" t="s">
        <v>1999</v>
      </c>
    </row>
    <row r="8727" spans="1:7">
      <c r="A8727" t="str">
        <f t="shared" si="136"/>
        <v>J1508.DY9</v>
      </c>
      <c r="B8727" s="147" t="s">
        <v>5550</v>
      </c>
      <c r="C8727" s="147" t="s">
        <v>2404</v>
      </c>
      <c r="D8727" s="147" t="s">
        <v>4991</v>
      </c>
      <c r="E8727" s="147" t="s">
        <v>1998</v>
      </c>
      <c r="F8727" s="147" t="s">
        <v>5167</v>
      </c>
      <c r="G8727" s="147" t="s">
        <v>1999</v>
      </c>
    </row>
    <row r="8728" spans="1:7">
      <c r="A8728" t="str">
        <f t="shared" si="136"/>
        <v>J1508.DY10</v>
      </c>
      <c r="B8728" s="147" t="s">
        <v>5550</v>
      </c>
      <c r="C8728" s="147" t="s">
        <v>2406</v>
      </c>
      <c r="D8728" s="147" t="s">
        <v>4991</v>
      </c>
      <c r="E8728" s="147" t="s">
        <v>1998</v>
      </c>
      <c r="F8728" s="147" t="s">
        <v>5168</v>
      </c>
      <c r="G8728" s="147" t="s">
        <v>1999</v>
      </c>
    </row>
    <row r="8729" spans="1:7">
      <c r="A8729" t="str">
        <f t="shared" si="136"/>
        <v>J1508.DY11</v>
      </c>
      <c r="B8729" s="147" t="s">
        <v>5550</v>
      </c>
      <c r="C8729" s="147" t="s">
        <v>2408</v>
      </c>
      <c r="D8729" s="147" t="s">
        <v>4991</v>
      </c>
      <c r="E8729" s="147" t="s">
        <v>1998</v>
      </c>
      <c r="F8729" s="147" t="s">
        <v>5169</v>
      </c>
      <c r="G8729" s="147" t="s">
        <v>1999</v>
      </c>
    </row>
    <row r="8730" spans="1:7">
      <c r="A8730" t="str">
        <f t="shared" si="136"/>
        <v>J1508.DY12</v>
      </c>
      <c r="B8730" s="147" t="s">
        <v>5550</v>
      </c>
      <c r="C8730" s="147" t="s">
        <v>2410</v>
      </c>
      <c r="D8730" s="147" t="s">
        <v>4991</v>
      </c>
      <c r="E8730" s="147" t="s">
        <v>1998</v>
      </c>
      <c r="F8730" s="147" t="s">
        <v>5170</v>
      </c>
      <c r="G8730" s="147" t="s">
        <v>1999</v>
      </c>
    </row>
    <row r="8731" spans="1:7">
      <c r="A8731" t="str">
        <f t="shared" si="136"/>
        <v>J1508.DY13</v>
      </c>
      <c r="B8731" s="147" t="s">
        <v>5550</v>
      </c>
      <c r="C8731" s="147" t="s">
        <v>2412</v>
      </c>
      <c r="D8731" s="147" t="s">
        <v>4991</v>
      </c>
      <c r="E8731" s="147" t="s">
        <v>1998</v>
      </c>
      <c r="F8731" s="147" t="s">
        <v>5171</v>
      </c>
      <c r="G8731" s="147" t="s">
        <v>1999</v>
      </c>
    </row>
    <row r="8732" spans="1:7">
      <c r="A8732" t="str">
        <f t="shared" si="136"/>
        <v>J1508.DY14</v>
      </c>
      <c r="B8732" s="147" t="s">
        <v>5550</v>
      </c>
      <c r="C8732" s="147" t="s">
        <v>2414</v>
      </c>
      <c r="D8732" s="147" t="s">
        <v>4991</v>
      </c>
      <c r="E8732" s="147" t="s">
        <v>1998</v>
      </c>
      <c r="F8732" s="147" t="s">
        <v>5172</v>
      </c>
      <c r="G8732" s="147" t="s">
        <v>1999</v>
      </c>
    </row>
    <row r="8733" spans="1:7">
      <c r="A8733" t="str">
        <f t="shared" si="136"/>
        <v>J1508.DY15</v>
      </c>
      <c r="B8733" s="147" t="s">
        <v>5550</v>
      </c>
      <c r="C8733" s="147" t="s">
        <v>2416</v>
      </c>
      <c r="D8733" s="147" t="s">
        <v>4991</v>
      </c>
      <c r="E8733" s="147" t="s">
        <v>1998</v>
      </c>
      <c r="F8733" s="147" t="s">
        <v>5173</v>
      </c>
      <c r="G8733" s="149"/>
    </row>
    <row r="8734" spans="1:7">
      <c r="A8734" t="str">
        <f t="shared" si="136"/>
        <v>J1509.AS2</v>
      </c>
      <c r="B8734" s="147" t="s">
        <v>5594</v>
      </c>
      <c r="C8734" s="147" t="s">
        <v>2043</v>
      </c>
      <c r="D8734" s="147" t="s">
        <v>5175</v>
      </c>
      <c r="E8734" s="147" t="s">
        <v>1998</v>
      </c>
      <c r="F8734" s="147" t="s">
        <v>5176</v>
      </c>
      <c r="G8734" s="147" t="s">
        <v>5595</v>
      </c>
    </row>
    <row r="8735" spans="1:7">
      <c r="A8735" t="str">
        <f t="shared" si="136"/>
        <v>J1509.AS3</v>
      </c>
      <c r="B8735" s="147" t="s">
        <v>5594</v>
      </c>
      <c r="C8735" s="147" t="s">
        <v>2046</v>
      </c>
      <c r="D8735" s="147" t="s">
        <v>5175</v>
      </c>
      <c r="E8735" s="147" t="s">
        <v>1998</v>
      </c>
      <c r="F8735" s="147" t="s">
        <v>5178</v>
      </c>
      <c r="G8735" s="147" t="s">
        <v>5596</v>
      </c>
    </row>
    <row r="8736" spans="1:7">
      <c r="A8736" t="str">
        <f t="shared" si="136"/>
        <v>J1509.AS4</v>
      </c>
      <c r="B8736" s="147" t="s">
        <v>5594</v>
      </c>
      <c r="C8736" s="147" t="s">
        <v>2048</v>
      </c>
      <c r="D8736" s="147" t="s">
        <v>5175</v>
      </c>
      <c r="E8736" s="147" t="s">
        <v>1998</v>
      </c>
      <c r="F8736" s="147" t="s">
        <v>5180</v>
      </c>
      <c r="G8736" s="147" t="s">
        <v>5597</v>
      </c>
    </row>
    <row r="8737" spans="1:7">
      <c r="A8737" t="str">
        <f t="shared" si="136"/>
        <v>J1509.AS5</v>
      </c>
      <c r="B8737" s="147" t="s">
        <v>5594</v>
      </c>
      <c r="C8737" s="147" t="s">
        <v>2050</v>
      </c>
      <c r="D8737" s="147" t="s">
        <v>5175</v>
      </c>
      <c r="E8737" s="147" t="s">
        <v>1998</v>
      </c>
      <c r="F8737" s="147" t="s">
        <v>5182</v>
      </c>
      <c r="G8737" s="147" t="s">
        <v>5598</v>
      </c>
    </row>
    <row r="8738" spans="1:7">
      <c r="A8738" t="str">
        <f t="shared" si="136"/>
        <v>J1509.AS6</v>
      </c>
      <c r="B8738" s="147" t="s">
        <v>5594</v>
      </c>
      <c r="C8738" s="147" t="s">
        <v>2052</v>
      </c>
      <c r="D8738" s="147" t="s">
        <v>5175</v>
      </c>
      <c r="E8738" s="147" t="s">
        <v>1998</v>
      </c>
      <c r="F8738" s="147" t="s">
        <v>5184</v>
      </c>
      <c r="G8738" s="147" t="s">
        <v>5599</v>
      </c>
    </row>
    <row r="8739" spans="1:7">
      <c r="A8739" t="str">
        <f t="shared" si="136"/>
        <v>J1509.AS7</v>
      </c>
      <c r="B8739" s="147" t="s">
        <v>5594</v>
      </c>
      <c r="C8739" s="147" t="s">
        <v>2054</v>
      </c>
      <c r="D8739" s="147" t="s">
        <v>5175</v>
      </c>
      <c r="E8739" s="147" t="s">
        <v>1998</v>
      </c>
      <c r="F8739" s="147" t="s">
        <v>5186</v>
      </c>
      <c r="G8739" s="147" t="s">
        <v>5600</v>
      </c>
    </row>
    <row r="8740" spans="1:7">
      <c r="A8740" t="str">
        <f t="shared" si="136"/>
        <v>J1509.AS8</v>
      </c>
      <c r="B8740" s="147" t="s">
        <v>5594</v>
      </c>
      <c r="C8740" s="147" t="s">
        <v>2056</v>
      </c>
      <c r="D8740" s="147" t="s">
        <v>5175</v>
      </c>
      <c r="E8740" s="147" t="s">
        <v>1998</v>
      </c>
      <c r="F8740" s="147" t="s">
        <v>5188</v>
      </c>
      <c r="G8740" s="147" t="s">
        <v>5601</v>
      </c>
    </row>
    <row r="8741" spans="1:7">
      <c r="A8741" t="str">
        <f t="shared" si="136"/>
        <v>J1509.AS9</v>
      </c>
      <c r="B8741" s="147" t="s">
        <v>5594</v>
      </c>
      <c r="C8741" s="147" t="s">
        <v>2059</v>
      </c>
      <c r="D8741" s="147" t="s">
        <v>5175</v>
      </c>
      <c r="E8741" s="147" t="s">
        <v>1998</v>
      </c>
      <c r="F8741" s="147" t="s">
        <v>5190</v>
      </c>
      <c r="G8741" s="147" t="s">
        <v>5602</v>
      </c>
    </row>
    <row r="8742" spans="1:7">
      <c r="A8742" t="str">
        <f t="shared" si="136"/>
        <v>J1509.AS10</v>
      </c>
      <c r="B8742" s="147" t="s">
        <v>5594</v>
      </c>
      <c r="C8742" s="147" t="s">
        <v>2062</v>
      </c>
      <c r="D8742" s="147" t="s">
        <v>5175</v>
      </c>
      <c r="E8742" s="147" t="s">
        <v>1998</v>
      </c>
      <c r="F8742" s="147" t="s">
        <v>5192</v>
      </c>
      <c r="G8742" s="149"/>
    </row>
    <row r="8743" spans="1:7">
      <c r="A8743" t="str">
        <f t="shared" si="136"/>
        <v>J1509.AS11</v>
      </c>
      <c r="B8743" s="147" t="s">
        <v>5594</v>
      </c>
      <c r="C8743" s="147" t="s">
        <v>2065</v>
      </c>
      <c r="D8743" s="147" t="s">
        <v>5175</v>
      </c>
      <c r="E8743" s="147" t="s">
        <v>1998</v>
      </c>
      <c r="F8743" s="147" t="s">
        <v>5193</v>
      </c>
      <c r="G8743" s="149"/>
    </row>
    <row r="8744" spans="1:7">
      <c r="A8744" t="str">
        <f t="shared" si="136"/>
        <v>J1509.AS13</v>
      </c>
      <c r="B8744" s="147" t="s">
        <v>5594</v>
      </c>
      <c r="C8744" s="147" t="s">
        <v>2067</v>
      </c>
      <c r="D8744" s="147" t="s">
        <v>5175</v>
      </c>
      <c r="E8744" s="147" t="s">
        <v>1998</v>
      </c>
      <c r="F8744" s="147" t="s">
        <v>5194</v>
      </c>
      <c r="G8744" s="147" t="s">
        <v>5603</v>
      </c>
    </row>
    <row r="8745" spans="1:7">
      <c r="A8745" t="str">
        <f t="shared" si="136"/>
        <v>J1509.AS14</v>
      </c>
      <c r="B8745" s="147" t="s">
        <v>5594</v>
      </c>
      <c r="C8745" s="147" t="s">
        <v>2070</v>
      </c>
      <c r="D8745" s="147" t="s">
        <v>5175</v>
      </c>
      <c r="E8745" s="147" t="s">
        <v>1998</v>
      </c>
      <c r="F8745" s="147" t="s">
        <v>5196</v>
      </c>
      <c r="G8745" s="147" t="s">
        <v>5604</v>
      </c>
    </row>
    <row r="8746" spans="1:7">
      <c r="A8746" t="str">
        <f t="shared" si="136"/>
        <v>J1509.AS15</v>
      </c>
      <c r="B8746" s="147" t="s">
        <v>5594</v>
      </c>
      <c r="C8746" s="147" t="s">
        <v>2073</v>
      </c>
      <c r="D8746" s="147" t="s">
        <v>5175</v>
      </c>
      <c r="E8746" s="147" t="s">
        <v>1998</v>
      </c>
      <c r="F8746" s="147" t="s">
        <v>2352</v>
      </c>
      <c r="G8746" s="149"/>
    </row>
    <row r="8747" spans="1:7">
      <c r="A8747" t="str">
        <f t="shared" si="136"/>
        <v>J1509.AS16</v>
      </c>
      <c r="B8747" s="147" t="s">
        <v>5594</v>
      </c>
      <c r="C8747" s="147" t="s">
        <v>2075</v>
      </c>
      <c r="D8747" s="147" t="s">
        <v>5175</v>
      </c>
      <c r="E8747" s="147" t="s">
        <v>1998</v>
      </c>
      <c r="F8747" s="147" t="s">
        <v>4787</v>
      </c>
      <c r="G8747" s="149"/>
    </row>
    <row r="8748" spans="1:7">
      <c r="A8748" t="str">
        <f t="shared" si="136"/>
        <v>J1509.AX2</v>
      </c>
      <c r="B8748" s="147" t="s">
        <v>5594</v>
      </c>
      <c r="C8748" s="147" t="s">
        <v>2077</v>
      </c>
      <c r="D8748" s="147" t="s">
        <v>5175</v>
      </c>
      <c r="E8748" s="147" t="s">
        <v>1998</v>
      </c>
      <c r="F8748" s="147" t="s">
        <v>5198</v>
      </c>
      <c r="G8748" s="147" t="s">
        <v>1999</v>
      </c>
    </row>
    <row r="8749" spans="1:7">
      <c r="A8749" t="str">
        <f t="shared" si="136"/>
        <v>J1509.AX3</v>
      </c>
      <c r="B8749" s="147" t="s">
        <v>5594</v>
      </c>
      <c r="C8749" s="147" t="s">
        <v>2079</v>
      </c>
      <c r="D8749" s="147" t="s">
        <v>5175</v>
      </c>
      <c r="E8749" s="147" t="s">
        <v>1998</v>
      </c>
      <c r="F8749" s="147" t="s">
        <v>5199</v>
      </c>
      <c r="G8749" s="147" t="s">
        <v>1999</v>
      </c>
    </row>
    <row r="8750" spans="1:7">
      <c r="A8750" t="str">
        <f t="shared" si="136"/>
        <v>J1509.AX4</v>
      </c>
      <c r="B8750" s="147" t="s">
        <v>5594</v>
      </c>
      <c r="C8750" s="147" t="s">
        <v>2081</v>
      </c>
      <c r="D8750" s="147" t="s">
        <v>5175</v>
      </c>
      <c r="E8750" s="147" t="s">
        <v>1998</v>
      </c>
      <c r="F8750" s="147" t="s">
        <v>5200</v>
      </c>
      <c r="G8750" s="147" t="s">
        <v>1999</v>
      </c>
    </row>
    <row r="8751" spans="1:7">
      <c r="A8751" t="str">
        <f t="shared" si="136"/>
        <v>J1509.AX5</v>
      </c>
      <c r="B8751" s="147" t="s">
        <v>5594</v>
      </c>
      <c r="C8751" s="147" t="s">
        <v>2083</v>
      </c>
      <c r="D8751" s="147" t="s">
        <v>5175</v>
      </c>
      <c r="E8751" s="147" t="s">
        <v>1998</v>
      </c>
      <c r="F8751" s="147" t="s">
        <v>5201</v>
      </c>
      <c r="G8751" s="147" t="s">
        <v>1999</v>
      </c>
    </row>
    <row r="8752" spans="1:7">
      <c r="A8752" t="str">
        <f t="shared" si="136"/>
        <v>J1509.AX6</v>
      </c>
      <c r="B8752" s="147" t="s">
        <v>5594</v>
      </c>
      <c r="C8752" s="147" t="s">
        <v>2085</v>
      </c>
      <c r="D8752" s="147" t="s">
        <v>5175</v>
      </c>
      <c r="E8752" s="147" t="s">
        <v>1998</v>
      </c>
      <c r="F8752" s="147" t="s">
        <v>5202</v>
      </c>
      <c r="G8752" s="147" t="s">
        <v>1999</v>
      </c>
    </row>
    <row r="8753" spans="1:7">
      <c r="A8753" t="str">
        <f t="shared" si="136"/>
        <v>J1509.AX7</v>
      </c>
      <c r="B8753" s="147" t="s">
        <v>5594</v>
      </c>
      <c r="C8753" s="147" t="s">
        <v>2087</v>
      </c>
      <c r="D8753" s="147" t="s">
        <v>5175</v>
      </c>
      <c r="E8753" s="147" t="s">
        <v>1998</v>
      </c>
      <c r="F8753" s="147" t="s">
        <v>5203</v>
      </c>
      <c r="G8753" s="147" t="s">
        <v>1999</v>
      </c>
    </row>
    <row r="8754" spans="1:7">
      <c r="A8754" t="str">
        <f t="shared" si="136"/>
        <v>J1509.AX8</v>
      </c>
      <c r="B8754" s="147" t="s">
        <v>5594</v>
      </c>
      <c r="C8754" s="147" t="s">
        <v>2089</v>
      </c>
      <c r="D8754" s="147" t="s">
        <v>5175</v>
      </c>
      <c r="E8754" s="147" t="s">
        <v>1998</v>
      </c>
      <c r="F8754" s="147" t="s">
        <v>5204</v>
      </c>
      <c r="G8754" s="147" t="s">
        <v>1999</v>
      </c>
    </row>
    <row r="8755" spans="1:7">
      <c r="A8755" t="str">
        <f t="shared" si="136"/>
        <v>J1509.AX9</v>
      </c>
      <c r="B8755" s="147" t="s">
        <v>5594</v>
      </c>
      <c r="C8755" s="147" t="s">
        <v>2092</v>
      </c>
      <c r="D8755" s="147" t="s">
        <v>5175</v>
      </c>
      <c r="E8755" s="147" t="s">
        <v>1998</v>
      </c>
      <c r="F8755" s="147" t="s">
        <v>5205</v>
      </c>
      <c r="G8755" s="147" t="s">
        <v>1999</v>
      </c>
    </row>
    <row r="8756" spans="1:7">
      <c r="A8756" t="str">
        <f t="shared" si="136"/>
        <v>J1509.AX10</v>
      </c>
      <c r="B8756" s="147" t="s">
        <v>5594</v>
      </c>
      <c r="C8756" s="147" t="s">
        <v>2094</v>
      </c>
      <c r="D8756" s="147" t="s">
        <v>5175</v>
      </c>
      <c r="E8756" s="147" t="s">
        <v>1998</v>
      </c>
      <c r="F8756" s="147" t="s">
        <v>5206</v>
      </c>
      <c r="G8756" s="149"/>
    </row>
    <row r="8757" spans="1:7">
      <c r="A8757" t="str">
        <f t="shared" si="136"/>
        <v>J1509.AX11</v>
      </c>
      <c r="B8757" s="147" t="s">
        <v>5594</v>
      </c>
      <c r="C8757" s="147" t="s">
        <v>2096</v>
      </c>
      <c r="D8757" s="147" t="s">
        <v>5175</v>
      </c>
      <c r="E8757" s="147" t="s">
        <v>1998</v>
      </c>
      <c r="F8757" s="147" t="s">
        <v>5207</v>
      </c>
      <c r="G8757" s="149"/>
    </row>
    <row r="8758" spans="1:7">
      <c r="A8758" t="str">
        <f t="shared" si="136"/>
        <v>J1509.AX13</v>
      </c>
      <c r="B8758" s="147" t="s">
        <v>5594</v>
      </c>
      <c r="C8758" s="147" t="s">
        <v>2098</v>
      </c>
      <c r="D8758" s="147" t="s">
        <v>5175</v>
      </c>
      <c r="E8758" s="147" t="s">
        <v>1998</v>
      </c>
      <c r="F8758" s="147" t="s">
        <v>5208</v>
      </c>
      <c r="G8758" s="147" t="s">
        <v>1999</v>
      </c>
    </row>
    <row r="8759" spans="1:7">
      <c r="A8759" t="str">
        <f t="shared" si="136"/>
        <v>J1509.AX14</v>
      </c>
      <c r="B8759" s="147" t="s">
        <v>5594</v>
      </c>
      <c r="C8759" s="147" t="s">
        <v>2100</v>
      </c>
      <c r="D8759" s="147" t="s">
        <v>5175</v>
      </c>
      <c r="E8759" s="147" t="s">
        <v>1998</v>
      </c>
      <c r="F8759" s="147" t="s">
        <v>5209</v>
      </c>
      <c r="G8759" s="147" t="s">
        <v>1999</v>
      </c>
    </row>
    <row r="8760" spans="1:7">
      <c r="A8760" t="str">
        <f t="shared" si="136"/>
        <v>J1509.AX15</v>
      </c>
      <c r="B8760" s="147" t="s">
        <v>5594</v>
      </c>
      <c r="C8760" s="147" t="s">
        <v>2103</v>
      </c>
      <c r="D8760" s="147" t="s">
        <v>5175</v>
      </c>
      <c r="E8760" s="147" t="s">
        <v>1998</v>
      </c>
      <c r="F8760" s="147" t="s">
        <v>3253</v>
      </c>
      <c r="G8760" s="149"/>
    </row>
    <row r="8761" spans="1:7">
      <c r="A8761" t="str">
        <f t="shared" si="136"/>
        <v>J1509.AX16</v>
      </c>
      <c r="B8761" s="147" t="s">
        <v>5594</v>
      </c>
      <c r="C8761" s="147" t="s">
        <v>2105</v>
      </c>
      <c r="D8761" s="147" t="s">
        <v>5175</v>
      </c>
      <c r="E8761" s="147" t="s">
        <v>1998</v>
      </c>
      <c r="F8761" s="147" t="s">
        <v>4802</v>
      </c>
      <c r="G8761" s="149"/>
    </row>
    <row r="8762" spans="1:7">
      <c r="A8762" t="str">
        <f t="shared" si="136"/>
        <v>J1509.AY2</v>
      </c>
      <c r="B8762" s="147" t="s">
        <v>5594</v>
      </c>
      <c r="C8762" s="147" t="s">
        <v>2107</v>
      </c>
      <c r="D8762" s="147" t="s">
        <v>5175</v>
      </c>
      <c r="E8762" s="147" t="s">
        <v>1998</v>
      </c>
      <c r="F8762" s="147" t="s">
        <v>5210</v>
      </c>
      <c r="G8762" s="147" t="s">
        <v>1999</v>
      </c>
    </row>
    <row r="8763" spans="1:7">
      <c r="A8763" t="str">
        <f t="shared" si="136"/>
        <v>J1509.AY3</v>
      </c>
      <c r="B8763" s="147" t="s">
        <v>5594</v>
      </c>
      <c r="C8763" s="147" t="s">
        <v>1542</v>
      </c>
      <c r="D8763" s="147" t="s">
        <v>5175</v>
      </c>
      <c r="E8763" s="147" t="s">
        <v>1998</v>
      </c>
      <c r="F8763" s="147" t="s">
        <v>5211</v>
      </c>
      <c r="G8763" s="147" t="s">
        <v>1999</v>
      </c>
    </row>
    <row r="8764" spans="1:7">
      <c r="A8764" t="str">
        <f t="shared" si="136"/>
        <v>J1509.AY4</v>
      </c>
      <c r="B8764" s="147" t="s">
        <v>5594</v>
      </c>
      <c r="C8764" s="147" t="s">
        <v>279</v>
      </c>
      <c r="D8764" s="147" t="s">
        <v>5175</v>
      </c>
      <c r="E8764" s="147" t="s">
        <v>1998</v>
      </c>
      <c r="F8764" s="147" t="s">
        <v>5212</v>
      </c>
      <c r="G8764" s="147" t="s">
        <v>1999</v>
      </c>
    </row>
    <row r="8765" spans="1:7">
      <c r="A8765" t="str">
        <f t="shared" si="136"/>
        <v>J1509.AY5</v>
      </c>
      <c r="B8765" s="147" t="s">
        <v>5594</v>
      </c>
      <c r="C8765" s="147" t="s">
        <v>277</v>
      </c>
      <c r="D8765" s="147" t="s">
        <v>5175</v>
      </c>
      <c r="E8765" s="147" t="s">
        <v>1998</v>
      </c>
      <c r="F8765" s="147" t="s">
        <v>5213</v>
      </c>
      <c r="G8765" s="147" t="s">
        <v>1999</v>
      </c>
    </row>
    <row r="8766" spans="1:7">
      <c r="A8766" t="str">
        <f t="shared" si="136"/>
        <v>J1509.AY6</v>
      </c>
      <c r="B8766" s="147" t="s">
        <v>5594</v>
      </c>
      <c r="C8766" s="147" t="s">
        <v>263</v>
      </c>
      <c r="D8766" s="147" t="s">
        <v>5175</v>
      </c>
      <c r="E8766" s="147" t="s">
        <v>1998</v>
      </c>
      <c r="F8766" s="147" t="s">
        <v>5214</v>
      </c>
      <c r="G8766" s="147" t="s">
        <v>1999</v>
      </c>
    </row>
    <row r="8767" spans="1:7">
      <c r="A8767" t="str">
        <f t="shared" si="136"/>
        <v>J1509.AY7</v>
      </c>
      <c r="B8767" s="147" t="s">
        <v>5594</v>
      </c>
      <c r="C8767" s="147" t="s">
        <v>261</v>
      </c>
      <c r="D8767" s="147" t="s">
        <v>5175</v>
      </c>
      <c r="E8767" s="147" t="s">
        <v>1998</v>
      </c>
      <c r="F8767" s="147" t="s">
        <v>5215</v>
      </c>
      <c r="G8767" s="147" t="s">
        <v>1999</v>
      </c>
    </row>
    <row r="8768" spans="1:7">
      <c r="A8768" t="str">
        <f t="shared" si="136"/>
        <v>J1509.AY8</v>
      </c>
      <c r="B8768" s="147" t="s">
        <v>5594</v>
      </c>
      <c r="C8768" s="147" t="s">
        <v>1292</v>
      </c>
      <c r="D8768" s="147" t="s">
        <v>5175</v>
      </c>
      <c r="E8768" s="147" t="s">
        <v>1998</v>
      </c>
      <c r="F8768" s="147" t="s">
        <v>5216</v>
      </c>
      <c r="G8768" s="147" t="s">
        <v>1999</v>
      </c>
    </row>
    <row r="8769" spans="1:7">
      <c r="A8769" t="str">
        <f t="shared" si="136"/>
        <v>J1509.AY9</v>
      </c>
      <c r="B8769" s="147" t="s">
        <v>5594</v>
      </c>
      <c r="C8769" s="147" t="s">
        <v>1544</v>
      </c>
      <c r="D8769" s="147" t="s">
        <v>5175</v>
      </c>
      <c r="E8769" s="147" t="s">
        <v>1998</v>
      </c>
      <c r="F8769" s="147" t="s">
        <v>5217</v>
      </c>
      <c r="G8769" s="147" t="s">
        <v>1999</v>
      </c>
    </row>
    <row r="8770" spans="1:7">
      <c r="A8770" t="str">
        <f t="shared" si="136"/>
        <v>J1509.AY10</v>
      </c>
      <c r="B8770" s="147" t="s">
        <v>5594</v>
      </c>
      <c r="C8770" s="147" t="s">
        <v>625</v>
      </c>
      <c r="D8770" s="147" t="s">
        <v>5175</v>
      </c>
      <c r="E8770" s="147" t="s">
        <v>1998</v>
      </c>
      <c r="F8770" s="147" t="s">
        <v>5218</v>
      </c>
      <c r="G8770" s="149"/>
    </row>
    <row r="8771" spans="1:7">
      <c r="A8771" t="str">
        <f t="shared" si="136"/>
        <v>J1509.AY11</v>
      </c>
      <c r="B8771" s="147" t="s">
        <v>5594</v>
      </c>
      <c r="C8771" s="147" t="s">
        <v>629</v>
      </c>
      <c r="D8771" s="147" t="s">
        <v>5175</v>
      </c>
      <c r="E8771" s="147" t="s">
        <v>1998</v>
      </c>
      <c r="F8771" s="147" t="s">
        <v>5219</v>
      </c>
      <c r="G8771" s="149"/>
    </row>
    <row r="8772" spans="1:7">
      <c r="A8772" t="str">
        <f t="shared" si="136"/>
        <v>J1509.AY13</v>
      </c>
      <c r="B8772" s="147" t="s">
        <v>5594</v>
      </c>
      <c r="C8772" s="147" t="s">
        <v>1539</v>
      </c>
      <c r="D8772" s="147" t="s">
        <v>5175</v>
      </c>
      <c r="E8772" s="147" t="s">
        <v>1998</v>
      </c>
      <c r="F8772" s="147" t="s">
        <v>5220</v>
      </c>
      <c r="G8772" s="147" t="s">
        <v>1999</v>
      </c>
    </row>
    <row r="8773" spans="1:7">
      <c r="A8773" t="str">
        <f t="shared" si="136"/>
        <v>J1509.AY14</v>
      </c>
      <c r="B8773" s="147" t="s">
        <v>5594</v>
      </c>
      <c r="C8773" s="147" t="s">
        <v>581</v>
      </c>
      <c r="D8773" s="147" t="s">
        <v>5175</v>
      </c>
      <c r="E8773" s="147" t="s">
        <v>1998</v>
      </c>
      <c r="F8773" s="147" t="s">
        <v>5221</v>
      </c>
      <c r="G8773" s="147" t="s">
        <v>1999</v>
      </c>
    </row>
    <row r="8774" spans="1:7">
      <c r="A8774" t="str">
        <f t="shared" ref="A8774:A8837" si="137">B8774&amp;"."&amp;C8774</f>
        <v>J1509.AY15</v>
      </c>
      <c r="B8774" s="147" t="s">
        <v>5594</v>
      </c>
      <c r="C8774" s="147" t="s">
        <v>519</v>
      </c>
      <c r="D8774" s="147" t="s">
        <v>5175</v>
      </c>
      <c r="E8774" s="147" t="s">
        <v>1998</v>
      </c>
      <c r="F8774" s="147" t="s">
        <v>3269</v>
      </c>
      <c r="G8774" s="149"/>
    </row>
    <row r="8775" spans="1:7">
      <c r="A8775" t="str">
        <f t="shared" si="137"/>
        <v>J1509.AY16</v>
      </c>
      <c r="B8775" s="147" t="s">
        <v>5594</v>
      </c>
      <c r="C8775" s="147" t="s">
        <v>719</v>
      </c>
      <c r="D8775" s="147" t="s">
        <v>5175</v>
      </c>
      <c r="E8775" s="147" t="s">
        <v>1998</v>
      </c>
      <c r="F8775" s="147" t="s">
        <v>4815</v>
      </c>
      <c r="G8775" s="149"/>
    </row>
    <row r="8776" spans="1:7">
      <c r="A8776" t="str">
        <f t="shared" si="137"/>
        <v>J1509.BS1</v>
      </c>
      <c r="B8776" s="147" t="s">
        <v>5594</v>
      </c>
      <c r="C8776" s="147" t="s">
        <v>2122</v>
      </c>
      <c r="D8776" s="147" t="s">
        <v>5175</v>
      </c>
      <c r="E8776" s="147" t="s">
        <v>1998</v>
      </c>
      <c r="F8776" s="147" t="s">
        <v>4788</v>
      </c>
      <c r="G8776" s="149"/>
    </row>
    <row r="8777" spans="1:7">
      <c r="A8777" t="str">
        <f t="shared" si="137"/>
        <v>J1509.BS2</v>
      </c>
      <c r="B8777" s="147" t="s">
        <v>5594</v>
      </c>
      <c r="C8777" s="147" t="s">
        <v>2125</v>
      </c>
      <c r="D8777" s="147" t="s">
        <v>5175</v>
      </c>
      <c r="E8777" s="147" t="s">
        <v>1998</v>
      </c>
      <c r="F8777" s="147" t="s">
        <v>5222</v>
      </c>
      <c r="G8777" s="147" t="s">
        <v>5605</v>
      </c>
    </row>
    <row r="8778" spans="1:7">
      <c r="A8778" t="str">
        <f t="shared" si="137"/>
        <v>J1509.BS3</v>
      </c>
      <c r="B8778" s="147" t="s">
        <v>5594</v>
      </c>
      <c r="C8778" s="147" t="s">
        <v>2127</v>
      </c>
      <c r="D8778" s="147" t="s">
        <v>5175</v>
      </c>
      <c r="E8778" s="147" t="s">
        <v>1998</v>
      </c>
      <c r="F8778" s="147" t="s">
        <v>5224</v>
      </c>
      <c r="G8778" s="147" t="s">
        <v>5606</v>
      </c>
    </row>
    <row r="8779" spans="1:7">
      <c r="A8779" t="str">
        <f t="shared" si="137"/>
        <v>J1509.BS4</v>
      </c>
      <c r="B8779" s="147" t="s">
        <v>5594</v>
      </c>
      <c r="C8779" s="147" t="s">
        <v>2129</v>
      </c>
      <c r="D8779" s="147" t="s">
        <v>5175</v>
      </c>
      <c r="E8779" s="147" t="s">
        <v>1998</v>
      </c>
      <c r="F8779" s="147" t="s">
        <v>5226</v>
      </c>
      <c r="G8779" s="147" t="s">
        <v>5607</v>
      </c>
    </row>
    <row r="8780" spans="1:7">
      <c r="A8780" t="str">
        <f t="shared" si="137"/>
        <v>J1509.BS5</v>
      </c>
      <c r="B8780" s="147" t="s">
        <v>5594</v>
      </c>
      <c r="C8780" s="147" t="s">
        <v>2131</v>
      </c>
      <c r="D8780" s="147" t="s">
        <v>5175</v>
      </c>
      <c r="E8780" s="147" t="s">
        <v>1998</v>
      </c>
      <c r="F8780" s="147" t="s">
        <v>5228</v>
      </c>
      <c r="G8780" s="147" t="s">
        <v>5608</v>
      </c>
    </row>
    <row r="8781" spans="1:7">
      <c r="A8781" t="str">
        <f t="shared" si="137"/>
        <v>J1509.BS6</v>
      </c>
      <c r="B8781" s="147" t="s">
        <v>5594</v>
      </c>
      <c r="C8781" s="147" t="s">
        <v>2133</v>
      </c>
      <c r="D8781" s="147" t="s">
        <v>5175</v>
      </c>
      <c r="E8781" s="147" t="s">
        <v>1998</v>
      </c>
      <c r="F8781" s="147" t="s">
        <v>5230</v>
      </c>
      <c r="G8781" s="147" t="s">
        <v>5609</v>
      </c>
    </row>
    <row r="8782" spans="1:7">
      <c r="A8782" t="str">
        <f t="shared" si="137"/>
        <v>J1509.BS7</v>
      </c>
      <c r="B8782" s="147" t="s">
        <v>5594</v>
      </c>
      <c r="C8782" s="147" t="s">
        <v>2135</v>
      </c>
      <c r="D8782" s="147" t="s">
        <v>5175</v>
      </c>
      <c r="E8782" s="147" t="s">
        <v>1998</v>
      </c>
      <c r="F8782" s="147" t="s">
        <v>5232</v>
      </c>
      <c r="G8782" s="147" t="s">
        <v>5610</v>
      </c>
    </row>
    <row r="8783" spans="1:7">
      <c r="A8783" t="str">
        <f t="shared" si="137"/>
        <v>J1509.BS8</v>
      </c>
      <c r="B8783" s="147" t="s">
        <v>5594</v>
      </c>
      <c r="C8783" s="147" t="s">
        <v>2137</v>
      </c>
      <c r="D8783" s="147" t="s">
        <v>5175</v>
      </c>
      <c r="E8783" s="147" t="s">
        <v>1998</v>
      </c>
      <c r="F8783" s="147" t="s">
        <v>5234</v>
      </c>
      <c r="G8783" s="147" t="s">
        <v>5611</v>
      </c>
    </row>
    <row r="8784" spans="1:7">
      <c r="A8784" t="str">
        <f t="shared" si="137"/>
        <v>J1509.BS9</v>
      </c>
      <c r="B8784" s="147" t="s">
        <v>5594</v>
      </c>
      <c r="C8784" s="147" t="s">
        <v>2140</v>
      </c>
      <c r="D8784" s="147" t="s">
        <v>5175</v>
      </c>
      <c r="E8784" s="147" t="s">
        <v>1998</v>
      </c>
      <c r="F8784" s="147" t="s">
        <v>5236</v>
      </c>
      <c r="G8784" s="147" t="s">
        <v>5612</v>
      </c>
    </row>
    <row r="8785" spans="1:7">
      <c r="A8785" t="str">
        <f t="shared" si="137"/>
        <v>J1509.BS10</v>
      </c>
      <c r="B8785" s="147" t="s">
        <v>5594</v>
      </c>
      <c r="C8785" s="147" t="s">
        <v>2142</v>
      </c>
      <c r="D8785" s="147" t="s">
        <v>5175</v>
      </c>
      <c r="E8785" s="147" t="s">
        <v>1998</v>
      </c>
      <c r="F8785" s="147" t="s">
        <v>5238</v>
      </c>
      <c r="G8785" s="147" t="s">
        <v>1892</v>
      </c>
    </row>
    <row r="8786" spans="1:7">
      <c r="A8786" t="str">
        <f t="shared" si="137"/>
        <v>J1509.BS11</v>
      </c>
      <c r="B8786" s="147" t="s">
        <v>5594</v>
      </c>
      <c r="C8786" s="147" t="s">
        <v>2144</v>
      </c>
      <c r="D8786" s="147" t="s">
        <v>5175</v>
      </c>
      <c r="E8786" s="147" t="s">
        <v>1998</v>
      </c>
      <c r="F8786" s="147" t="s">
        <v>5239</v>
      </c>
      <c r="G8786" s="147" t="s">
        <v>1899</v>
      </c>
    </row>
    <row r="8787" spans="1:7">
      <c r="A8787" t="str">
        <f t="shared" si="137"/>
        <v>J1509.BS12</v>
      </c>
      <c r="B8787" s="147" t="s">
        <v>5594</v>
      </c>
      <c r="C8787" s="147" t="s">
        <v>2146</v>
      </c>
      <c r="D8787" s="147" t="s">
        <v>5175</v>
      </c>
      <c r="E8787" s="147" t="s">
        <v>1998</v>
      </c>
      <c r="F8787" s="147" t="s">
        <v>4793</v>
      </c>
      <c r="G8787" s="149"/>
    </row>
    <row r="8788" spans="1:7">
      <c r="A8788" t="str">
        <f t="shared" si="137"/>
        <v>J1509.BS13</v>
      </c>
      <c r="B8788" s="147" t="s">
        <v>5594</v>
      </c>
      <c r="C8788" s="147" t="s">
        <v>2149</v>
      </c>
      <c r="D8788" s="147" t="s">
        <v>5175</v>
      </c>
      <c r="E8788" s="147" t="s">
        <v>1998</v>
      </c>
      <c r="F8788" s="147" t="s">
        <v>5241</v>
      </c>
      <c r="G8788" s="147" t="s">
        <v>1999</v>
      </c>
    </row>
    <row r="8789" spans="1:7">
      <c r="A8789" t="str">
        <f t="shared" si="137"/>
        <v>J1509.BS14</v>
      </c>
      <c r="B8789" s="147" t="s">
        <v>5594</v>
      </c>
      <c r="C8789" s="147" t="s">
        <v>2152</v>
      </c>
      <c r="D8789" s="147" t="s">
        <v>5175</v>
      </c>
      <c r="E8789" s="147" t="s">
        <v>1998</v>
      </c>
      <c r="F8789" s="147" t="s">
        <v>5242</v>
      </c>
      <c r="G8789" s="147" t="s">
        <v>5613</v>
      </c>
    </row>
    <row r="8790" spans="1:7">
      <c r="A8790" t="str">
        <f t="shared" si="137"/>
        <v>J1509.BS15</v>
      </c>
      <c r="B8790" s="147" t="s">
        <v>5594</v>
      </c>
      <c r="C8790" s="147" t="s">
        <v>2155</v>
      </c>
      <c r="D8790" s="147" t="s">
        <v>5175</v>
      </c>
      <c r="E8790" s="147" t="s">
        <v>1998</v>
      </c>
      <c r="F8790" s="147" t="s">
        <v>3271</v>
      </c>
      <c r="G8790" s="149"/>
    </row>
    <row r="8791" spans="1:7">
      <c r="A8791" t="str">
        <f t="shared" si="137"/>
        <v>J1509.BS16</v>
      </c>
      <c r="B8791" s="147" t="s">
        <v>5594</v>
      </c>
      <c r="C8791" s="147" t="s">
        <v>2157</v>
      </c>
      <c r="D8791" s="147" t="s">
        <v>5175</v>
      </c>
      <c r="E8791" s="147" t="s">
        <v>1998</v>
      </c>
      <c r="F8791" s="147" t="s">
        <v>5244</v>
      </c>
      <c r="G8791" s="149"/>
    </row>
    <row r="8792" spans="1:7">
      <c r="A8792" t="str">
        <f t="shared" si="137"/>
        <v>J1509.BX1</v>
      </c>
      <c r="B8792" s="147" t="s">
        <v>5594</v>
      </c>
      <c r="C8792" s="147" t="s">
        <v>2160</v>
      </c>
      <c r="D8792" s="147" t="s">
        <v>5175</v>
      </c>
      <c r="E8792" s="147" t="s">
        <v>1998</v>
      </c>
      <c r="F8792" s="147" t="s">
        <v>4803</v>
      </c>
      <c r="G8792" s="149"/>
    </row>
    <row r="8793" spans="1:7">
      <c r="A8793" t="str">
        <f t="shared" si="137"/>
        <v>J1509.BX2</v>
      </c>
      <c r="B8793" s="147" t="s">
        <v>5594</v>
      </c>
      <c r="C8793" s="147" t="s">
        <v>2163</v>
      </c>
      <c r="D8793" s="147" t="s">
        <v>5175</v>
      </c>
      <c r="E8793" s="147" t="s">
        <v>1998</v>
      </c>
      <c r="F8793" s="147" t="s">
        <v>5245</v>
      </c>
      <c r="G8793" s="147" t="s">
        <v>1999</v>
      </c>
    </row>
    <row r="8794" spans="1:7">
      <c r="A8794" t="str">
        <f t="shared" si="137"/>
        <v>J1509.BX3</v>
      </c>
      <c r="B8794" s="147" t="s">
        <v>5594</v>
      </c>
      <c r="C8794" s="147" t="s">
        <v>2165</v>
      </c>
      <c r="D8794" s="147" t="s">
        <v>5175</v>
      </c>
      <c r="E8794" s="147" t="s">
        <v>1998</v>
      </c>
      <c r="F8794" s="147" t="s">
        <v>5246</v>
      </c>
      <c r="G8794" s="147" t="s">
        <v>1999</v>
      </c>
    </row>
    <row r="8795" spans="1:7">
      <c r="A8795" t="str">
        <f t="shared" si="137"/>
        <v>J1509.BX4</v>
      </c>
      <c r="B8795" s="147" t="s">
        <v>5594</v>
      </c>
      <c r="C8795" s="147" t="s">
        <v>2167</v>
      </c>
      <c r="D8795" s="147" t="s">
        <v>5175</v>
      </c>
      <c r="E8795" s="147" t="s">
        <v>1998</v>
      </c>
      <c r="F8795" s="147" t="s">
        <v>5247</v>
      </c>
      <c r="G8795" s="147" t="s">
        <v>1999</v>
      </c>
    </row>
    <row r="8796" spans="1:7">
      <c r="A8796" t="str">
        <f t="shared" si="137"/>
        <v>J1509.BX5</v>
      </c>
      <c r="B8796" s="147" t="s">
        <v>5594</v>
      </c>
      <c r="C8796" s="147" t="s">
        <v>2169</v>
      </c>
      <c r="D8796" s="147" t="s">
        <v>5175</v>
      </c>
      <c r="E8796" s="147" t="s">
        <v>1998</v>
      </c>
      <c r="F8796" s="147" t="s">
        <v>5248</v>
      </c>
      <c r="G8796" s="147" t="s">
        <v>1999</v>
      </c>
    </row>
    <row r="8797" spans="1:7">
      <c r="A8797" t="str">
        <f t="shared" si="137"/>
        <v>J1509.BX6</v>
      </c>
      <c r="B8797" s="147" t="s">
        <v>5594</v>
      </c>
      <c r="C8797" s="147" t="s">
        <v>2171</v>
      </c>
      <c r="D8797" s="147" t="s">
        <v>5175</v>
      </c>
      <c r="E8797" s="147" t="s">
        <v>1998</v>
      </c>
      <c r="F8797" s="147" t="s">
        <v>5249</v>
      </c>
      <c r="G8797" s="147" t="s">
        <v>1999</v>
      </c>
    </row>
    <row r="8798" spans="1:7">
      <c r="A8798" t="str">
        <f t="shared" si="137"/>
        <v>J1509.BX7</v>
      </c>
      <c r="B8798" s="147" t="s">
        <v>5594</v>
      </c>
      <c r="C8798" s="147" t="s">
        <v>2173</v>
      </c>
      <c r="D8798" s="147" t="s">
        <v>5175</v>
      </c>
      <c r="E8798" s="147" t="s">
        <v>1998</v>
      </c>
      <c r="F8798" s="147" t="s">
        <v>5250</v>
      </c>
      <c r="G8798" s="147" t="s">
        <v>1999</v>
      </c>
    </row>
    <row r="8799" spans="1:7">
      <c r="A8799" t="str">
        <f t="shared" si="137"/>
        <v>J1509.BX8</v>
      </c>
      <c r="B8799" s="147" t="s">
        <v>5594</v>
      </c>
      <c r="C8799" s="147" t="s">
        <v>2175</v>
      </c>
      <c r="D8799" s="147" t="s">
        <v>5175</v>
      </c>
      <c r="E8799" s="147" t="s">
        <v>1998</v>
      </c>
      <c r="F8799" s="147" t="s">
        <v>5251</v>
      </c>
      <c r="G8799" s="147" t="s">
        <v>1999</v>
      </c>
    </row>
    <row r="8800" spans="1:7">
      <c r="A8800" t="str">
        <f t="shared" si="137"/>
        <v>J1509.BX9</v>
      </c>
      <c r="B8800" s="147" t="s">
        <v>5594</v>
      </c>
      <c r="C8800" s="147" t="s">
        <v>2178</v>
      </c>
      <c r="D8800" s="147" t="s">
        <v>5175</v>
      </c>
      <c r="E8800" s="147" t="s">
        <v>1998</v>
      </c>
      <c r="F8800" s="147" t="s">
        <v>5252</v>
      </c>
      <c r="G8800" s="147" t="s">
        <v>1999</v>
      </c>
    </row>
    <row r="8801" spans="1:7">
      <c r="A8801" t="str">
        <f t="shared" si="137"/>
        <v>J1509.BX10</v>
      </c>
      <c r="B8801" s="147" t="s">
        <v>5594</v>
      </c>
      <c r="C8801" s="147" t="s">
        <v>2180</v>
      </c>
      <c r="D8801" s="147" t="s">
        <v>5175</v>
      </c>
      <c r="E8801" s="147" t="s">
        <v>1998</v>
      </c>
      <c r="F8801" s="147" t="s">
        <v>5253</v>
      </c>
      <c r="G8801" s="147" t="s">
        <v>1999</v>
      </c>
    </row>
    <row r="8802" spans="1:7">
      <c r="A8802" t="str">
        <f t="shared" si="137"/>
        <v>J1509.BX11</v>
      </c>
      <c r="B8802" s="147" t="s">
        <v>5594</v>
      </c>
      <c r="C8802" s="147" t="s">
        <v>2182</v>
      </c>
      <c r="D8802" s="147" t="s">
        <v>5175</v>
      </c>
      <c r="E8802" s="147" t="s">
        <v>1998</v>
      </c>
      <c r="F8802" s="147" t="s">
        <v>5254</v>
      </c>
      <c r="G8802" s="147" t="s">
        <v>1999</v>
      </c>
    </row>
    <row r="8803" spans="1:7">
      <c r="A8803" t="str">
        <f t="shared" si="137"/>
        <v>J1509.BX12</v>
      </c>
      <c r="B8803" s="147" t="s">
        <v>5594</v>
      </c>
      <c r="C8803" s="147" t="s">
        <v>2184</v>
      </c>
      <c r="D8803" s="147" t="s">
        <v>5175</v>
      </c>
      <c r="E8803" s="147" t="s">
        <v>1998</v>
      </c>
      <c r="F8803" s="147" t="s">
        <v>4806</v>
      </c>
      <c r="G8803" s="149"/>
    </row>
    <row r="8804" spans="1:7">
      <c r="A8804" t="str">
        <f t="shared" si="137"/>
        <v>J1509.BX13</v>
      </c>
      <c r="B8804" s="147" t="s">
        <v>5594</v>
      </c>
      <c r="C8804" s="147" t="s">
        <v>2186</v>
      </c>
      <c r="D8804" s="147" t="s">
        <v>5175</v>
      </c>
      <c r="E8804" s="147" t="s">
        <v>1998</v>
      </c>
      <c r="F8804" s="147" t="s">
        <v>5255</v>
      </c>
      <c r="G8804" s="147" t="s">
        <v>1999</v>
      </c>
    </row>
    <row r="8805" spans="1:7">
      <c r="A8805" t="str">
        <f t="shared" si="137"/>
        <v>J1509.BX14</v>
      </c>
      <c r="B8805" s="147" t="s">
        <v>5594</v>
      </c>
      <c r="C8805" s="147" t="s">
        <v>2188</v>
      </c>
      <c r="D8805" s="147" t="s">
        <v>5175</v>
      </c>
      <c r="E8805" s="147" t="s">
        <v>1998</v>
      </c>
      <c r="F8805" s="147" t="s">
        <v>5256</v>
      </c>
      <c r="G8805" s="147" t="s">
        <v>1999</v>
      </c>
    </row>
    <row r="8806" spans="1:7">
      <c r="A8806" t="str">
        <f t="shared" si="137"/>
        <v>J1509.BX15</v>
      </c>
      <c r="B8806" s="147" t="s">
        <v>5594</v>
      </c>
      <c r="C8806" s="147" t="s">
        <v>2191</v>
      </c>
      <c r="D8806" s="147" t="s">
        <v>5175</v>
      </c>
      <c r="E8806" s="147" t="s">
        <v>1998</v>
      </c>
      <c r="F8806" s="147" t="s">
        <v>2381</v>
      </c>
      <c r="G8806" s="149"/>
    </row>
    <row r="8807" spans="1:7">
      <c r="A8807" t="str">
        <f t="shared" si="137"/>
        <v>J1509.BX16</v>
      </c>
      <c r="B8807" s="147" t="s">
        <v>5594</v>
      </c>
      <c r="C8807" s="147" t="s">
        <v>2193</v>
      </c>
      <c r="D8807" s="147" t="s">
        <v>5175</v>
      </c>
      <c r="E8807" s="147" t="s">
        <v>1998</v>
      </c>
      <c r="F8807" s="147" t="s">
        <v>5257</v>
      </c>
      <c r="G8807" s="149"/>
    </row>
    <row r="8808" spans="1:7">
      <c r="A8808" t="str">
        <f t="shared" si="137"/>
        <v>J1509.BY1</v>
      </c>
      <c r="B8808" s="147" t="s">
        <v>5594</v>
      </c>
      <c r="C8808" s="147" t="s">
        <v>2196</v>
      </c>
      <c r="D8808" s="147" t="s">
        <v>5175</v>
      </c>
      <c r="E8808" s="147" t="s">
        <v>1998</v>
      </c>
      <c r="F8808" s="147" t="s">
        <v>4816</v>
      </c>
      <c r="G8808" s="149"/>
    </row>
    <row r="8809" spans="1:7">
      <c r="A8809" t="str">
        <f t="shared" si="137"/>
        <v>J1509.BY2</v>
      </c>
      <c r="B8809" s="147" t="s">
        <v>5594</v>
      </c>
      <c r="C8809" s="147" t="s">
        <v>2198</v>
      </c>
      <c r="D8809" s="147" t="s">
        <v>5175</v>
      </c>
      <c r="E8809" s="147" t="s">
        <v>1998</v>
      </c>
      <c r="F8809" s="147" t="s">
        <v>5258</v>
      </c>
      <c r="G8809" s="147" t="s">
        <v>1999</v>
      </c>
    </row>
    <row r="8810" spans="1:7">
      <c r="A8810" t="str">
        <f t="shared" si="137"/>
        <v>J1509.BY3</v>
      </c>
      <c r="B8810" s="147" t="s">
        <v>5594</v>
      </c>
      <c r="C8810" s="147" t="s">
        <v>2200</v>
      </c>
      <c r="D8810" s="147" t="s">
        <v>5175</v>
      </c>
      <c r="E8810" s="147" t="s">
        <v>1998</v>
      </c>
      <c r="F8810" s="147" t="s">
        <v>5259</v>
      </c>
      <c r="G8810" s="147" t="s">
        <v>1999</v>
      </c>
    </row>
    <row r="8811" spans="1:7">
      <c r="A8811" t="str">
        <f t="shared" si="137"/>
        <v>J1509.BY4</v>
      </c>
      <c r="B8811" s="147" t="s">
        <v>5594</v>
      </c>
      <c r="C8811" s="147" t="s">
        <v>2202</v>
      </c>
      <c r="D8811" s="147" t="s">
        <v>5175</v>
      </c>
      <c r="E8811" s="147" t="s">
        <v>1998</v>
      </c>
      <c r="F8811" s="147" t="s">
        <v>5260</v>
      </c>
      <c r="G8811" s="147" t="s">
        <v>1999</v>
      </c>
    </row>
    <row r="8812" spans="1:7">
      <c r="A8812" t="str">
        <f t="shared" si="137"/>
        <v>J1509.BY5</v>
      </c>
      <c r="B8812" s="147" t="s">
        <v>5594</v>
      </c>
      <c r="C8812" s="147" t="s">
        <v>2204</v>
      </c>
      <c r="D8812" s="147" t="s">
        <v>5175</v>
      </c>
      <c r="E8812" s="147" t="s">
        <v>1998</v>
      </c>
      <c r="F8812" s="147" t="s">
        <v>5261</v>
      </c>
      <c r="G8812" s="147" t="s">
        <v>1999</v>
      </c>
    </row>
    <row r="8813" spans="1:7">
      <c r="A8813" t="str">
        <f t="shared" si="137"/>
        <v>J1509.BY6</v>
      </c>
      <c r="B8813" s="147" t="s">
        <v>5594</v>
      </c>
      <c r="C8813" s="147" t="s">
        <v>2206</v>
      </c>
      <c r="D8813" s="147" t="s">
        <v>5175</v>
      </c>
      <c r="E8813" s="147" t="s">
        <v>1998</v>
      </c>
      <c r="F8813" s="147" t="s">
        <v>5262</v>
      </c>
      <c r="G8813" s="147" t="s">
        <v>1999</v>
      </c>
    </row>
    <row r="8814" spans="1:7">
      <c r="A8814" t="str">
        <f t="shared" si="137"/>
        <v>J1509.BY7</v>
      </c>
      <c r="B8814" s="147" t="s">
        <v>5594</v>
      </c>
      <c r="C8814" s="147" t="s">
        <v>2208</v>
      </c>
      <c r="D8814" s="147" t="s">
        <v>5175</v>
      </c>
      <c r="E8814" s="147" t="s">
        <v>1998</v>
      </c>
      <c r="F8814" s="147" t="s">
        <v>5263</v>
      </c>
      <c r="G8814" s="147" t="s">
        <v>1999</v>
      </c>
    </row>
    <row r="8815" spans="1:7">
      <c r="A8815" t="str">
        <f t="shared" si="137"/>
        <v>J1509.BY8</v>
      </c>
      <c r="B8815" s="147" t="s">
        <v>5594</v>
      </c>
      <c r="C8815" s="147" t="s">
        <v>2210</v>
      </c>
      <c r="D8815" s="147" t="s">
        <v>5175</v>
      </c>
      <c r="E8815" s="147" t="s">
        <v>1998</v>
      </c>
      <c r="F8815" s="147" t="s">
        <v>5264</v>
      </c>
      <c r="G8815" s="147" t="s">
        <v>1999</v>
      </c>
    </row>
    <row r="8816" spans="1:7">
      <c r="A8816" t="str">
        <f t="shared" si="137"/>
        <v>J1509.BY9</v>
      </c>
      <c r="B8816" s="147" t="s">
        <v>5594</v>
      </c>
      <c r="C8816" s="147" t="s">
        <v>2212</v>
      </c>
      <c r="D8816" s="147" t="s">
        <v>5175</v>
      </c>
      <c r="E8816" s="147" t="s">
        <v>1998</v>
      </c>
      <c r="F8816" s="147" t="s">
        <v>5265</v>
      </c>
      <c r="G8816" s="147" t="s">
        <v>1999</v>
      </c>
    </row>
    <row r="8817" spans="1:7">
      <c r="A8817" t="str">
        <f t="shared" si="137"/>
        <v>J1509.BY10</v>
      </c>
      <c r="B8817" s="147" t="s">
        <v>5594</v>
      </c>
      <c r="C8817" s="147" t="s">
        <v>2214</v>
      </c>
      <c r="D8817" s="147" t="s">
        <v>5175</v>
      </c>
      <c r="E8817" s="147" t="s">
        <v>1998</v>
      </c>
      <c r="F8817" s="147" t="s">
        <v>5266</v>
      </c>
      <c r="G8817" s="147" t="s">
        <v>1999</v>
      </c>
    </row>
    <row r="8818" spans="1:7">
      <c r="A8818" t="str">
        <f t="shared" si="137"/>
        <v>J1509.BY11</v>
      </c>
      <c r="B8818" s="147" t="s">
        <v>5594</v>
      </c>
      <c r="C8818" s="147" t="s">
        <v>2216</v>
      </c>
      <c r="D8818" s="147" t="s">
        <v>5175</v>
      </c>
      <c r="E8818" s="147" t="s">
        <v>1998</v>
      </c>
      <c r="F8818" s="147" t="s">
        <v>5267</v>
      </c>
      <c r="G8818" s="147" t="s">
        <v>1999</v>
      </c>
    </row>
    <row r="8819" spans="1:7">
      <c r="A8819" t="str">
        <f t="shared" si="137"/>
        <v>J1509.BY12</v>
      </c>
      <c r="B8819" s="147" t="s">
        <v>5594</v>
      </c>
      <c r="C8819" s="147" t="s">
        <v>2218</v>
      </c>
      <c r="D8819" s="147" t="s">
        <v>5175</v>
      </c>
      <c r="E8819" s="147" t="s">
        <v>1998</v>
      </c>
      <c r="F8819" s="147" t="s">
        <v>4819</v>
      </c>
      <c r="G8819" s="149"/>
    </row>
    <row r="8820" spans="1:7">
      <c r="A8820" t="str">
        <f t="shared" si="137"/>
        <v>J1509.BY13</v>
      </c>
      <c r="B8820" s="147" t="s">
        <v>5594</v>
      </c>
      <c r="C8820" s="147" t="s">
        <v>2220</v>
      </c>
      <c r="D8820" s="147" t="s">
        <v>5175</v>
      </c>
      <c r="E8820" s="147" t="s">
        <v>1998</v>
      </c>
      <c r="F8820" s="147" t="s">
        <v>5268</v>
      </c>
      <c r="G8820" s="147" t="s">
        <v>1999</v>
      </c>
    </row>
    <row r="8821" spans="1:7">
      <c r="A8821" t="str">
        <f t="shared" si="137"/>
        <v>J1509.BY14</v>
      </c>
      <c r="B8821" s="147" t="s">
        <v>5594</v>
      </c>
      <c r="C8821" s="147" t="s">
        <v>2222</v>
      </c>
      <c r="D8821" s="147" t="s">
        <v>5175</v>
      </c>
      <c r="E8821" s="147" t="s">
        <v>1998</v>
      </c>
      <c r="F8821" s="147" t="s">
        <v>5269</v>
      </c>
      <c r="G8821" s="147" t="s">
        <v>1999</v>
      </c>
    </row>
    <row r="8822" spans="1:7">
      <c r="A8822" t="str">
        <f t="shared" si="137"/>
        <v>J1509.BY15</v>
      </c>
      <c r="B8822" s="147" t="s">
        <v>5594</v>
      </c>
      <c r="C8822" s="147" t="s">
        <v>2224</v>
      </c>
      <c r="D8822" s="147" t="s">
        <v>5175</v>
      </c>
      <c r="E8822" s="147" t="s">
        <v>1998</v>
      </c>
      <c r="F8822" s="147" t="s">
        <v>2409</v>
      </c>
      <c r="G8822" s="149"/>
    </row>
    <row r="8823" spans="1:7">
      <c r="A8823" t="str">
        <f t="shared" si="137"/>
        <v>J1509.BY16</v>
      </c>
      <c r="B8823" s="147" t="s">
        <v>5594</v>
      </c>
      <c r="C8823" s="147" t="s">
        <v>2226</v>
      </c>
      <c r="D8823" s="147" t="s">
        <v>5175</v>
      </c>
      <c r="E8823" s="147" t="s">
        <v>1998</v>
      </c>
      <c r="F8823" s="147" t="s">
        <v>5270</v>
      </c>
      <c r="G8823" s="149"/>
    </row>
    <row r="8824" spans="1:7">
      <c r="A8824" t="str">
        <f t="shared" si="137"/>
        <v>J1509.CS1</v>
      </c>
      <c r="B8824" s="147" t="s">
        <v>5594</v>
      </c>
      <c r="C8824" s="147" t="s">
        <v>2228</v>
      </c>
      <c r="D8824" s="147" t="s">
        <v>5175</v>
      </c>
      <c r="E8824" s="147" t="s">
        <v>1998</v>
      </c>
      <c r="F8824" s="147" t="s">
        <v>5271</v>
      </c>
      <c r="G8824" s="147" t="s">
        <v>5614</v>
      </c>
    </row>
    <row r="8825" spans="1:7">
      <c r="A8825" t="str">
        <f t="shared" si="137"/>
        <v>J1509.CS2</v>
      </c>
      <c r="B8825" s="147" t="s">
        <v>5594</v>
      </c>
      <c r="C8825" s="147" t="s">
        <v>2230</v>
      </c>
      <c r="D8825" s="147" t="s">
        <v>5175</v>
      </c>
      <c r="E8825" s="147" t="s">
        <v>1998</v>
      </c>
      <c r="F8825" s="147" t="s">
        <v>5273</v>
      </c>
      <c r="G8825" s="147" t="s">
        <v>5615</v>
      </c>
    </row>
    <row r="8826" spans="1:7">
      <c r="A8826" t="str">
        <f t="shared" si="137"/>
        <v>J1509.CS3</v>
      </c>
      <c r="B8826" s="147" t="s">
        <v>5594</v>
      </c>
      <c r="C8826" s="147" t="s">
        <v>2232</v>
      </c>
      <c r="D8826" s="147" t="s">
        <v>5175</v>
      </c>
      <c r="E8826" s="147" t="s">
        <v>1998</v>
      </c>
      <c r="F8826" s="147" t="s">
        <v>5275</v>
      </c>
      <c r="G8826" s="147" t="s">
        <v>5616</v>
      </c>
    </row>
    <row r="8827" spans="1:7">
      <c r="A8827" t="str">
        <f t="shared" si="137"/>
        <v>J1509.CS4</v>
      </c>
      <c r="B8827" s="147" t="s">
        <v>5594</v>
      </c>
      <c r="C8827" s="147" t="s">
        <v>2234</v>
      </c>
      <c r="D8827" s="147" t="s">
        <v>5175</v>
      </c>
      <c r="E8827" s="147" t="s">
        <v>1998</v>
      </c>
      <c r="F8827" s="147" t="s">
        <v>5277</v>
      </c>
      <c r="G8827" s="147" t="s">
        <v>5617</v>
      </c>
    </row>
    <row r="8828" spans="1:7">
      <c r="A8828" t="str">
        <f t="shared" si="137"/>
        <v>J1509.CS5</v>
      </c>
      <c r="B8828" s="147" t="s">
        <v>5594</v>
      </c>
      <c r="C8828" s="147" t="s">
        <v>2236</v>
      </c>
      <c r="D8828" s="147" t="s">
        <v>5175</v>
      </c>
      <c r="E8828" s="147" t="s">
        <v>1998</v>
      </c>
      <c r="F8828" s="147" t="s">
        <v>4820</v>
      </c>
      <c r="G8828" s="149"/>
    </row>
    <row r="8829" spans="1:7">
      <c r="A8829" t="str">
        <f t="shared" si="137"/>
        <v>J1509.CS6</v>
      </c>
      <c r="B8829" s="147" t="s">
        <v>5594</v>
      </c>
      <c r="C8829" s="147" t="s">
        <v>2239</v>
      </c>
      <c r="D8829" s="147" t="s">
        <v>5175</v>
      </c>
      <c r="E8829" s="147" t="s">
        <v>1998</v>
      </c>
      <c r="F8829" s="147" t="s">
        <v>5279</v>
      </c>
      <c r="G8829" s="147" t="s">
        <v>5618</v>
      </c>
    </row>
    <row r="8830" spans="1:7">
      <c r="A8830" t="str">
        <f t="shared" si="137"/>
        <v>J1509.CS7</v>
      </c>
      <c r="B8830" s="147" t="s">
        <v>5594</v>
      </c>
      <c r="C8830" s="147" t="s">
        <v>2241</v>
      </c>
      <c r="D8830" s="147" t="s">
        <v>5175</v>
      </c>
      <c r="E8830" s="147" t="s">
        <v>1998</v>
      </c>
      <c r="F8830" s="147" t="s">
        <v>5281</v>
      </c>
      <c r="G8830" s="147" t="s">
        <v>5619</v>
      </c>
    </row>
    <row r="8831" spans="1:7">
      <c r="A8831" t="str">
        <f t="shared" si="137"/>
        <v>J1509.CS8</v>
      </c>
      <c r="B8831" s="147" t="s">
        <v>5594</v>
      </c>
      <c r="C8831" s="147" t="s">
        <v>2243</v>
      </c>
      <c r="D8831" s="147" t="s">
        <v>5175</v>
      </c>
      <c r="E8831" s="147" t="s">
        <v>1998</v>
      </c>
      <c r="F8831" s="147" t="s">
        <v>5283</v>
      </c>
      <c r="G8831" s="147" t="s">
        <v>5620</v>
      </c>
    </row>
    <row r="8832" spans="1:7">
      <c r="A8832" t="str">
        <f t="shared" si="137"/>
        <v>J1509.CS9</v>
      </c>
      <c r="B8832" s="147" t="s">
        <v>5594</v>
      </c>
      <c r="C8832" s="147" t="s">
        <v>2246</v>
      </c>
      <c r="D8832" s="147" t="s">
        <v>5175</v>
      </c>
      <c r="E8832" s="147" t="s">
        <v>1998</v>
      </c>
      <c r="F8832" s="147" t="s">
        <v>5285</v>
      </c>
      <c r="G8832" s="147" t="s">
        <v>5621</v>
      </c>
    </row>
    <row r="8833" spans="1:7">
      <c r="A8833" t="str">
        <f t="shared" si="137"/>
        <v>J1509.CS10</v>
      </c>
      <c r="B8833" s="147" t="s">
        <v>5594</v>
      </c>
      <c r="C8833" s="147" t="s">
        <v>2249</v>
      </c>
      <c r="D8833" s="147" t="s">
        <v>5175</v>
      </c>
      <c r="E8833" s="147" t="s">
        <v>1998</v>
      </c>
      <c r="F8833" s="147" t="s">
        <v>5287</v>
      </c>
      <c r="G8833" s="147" t="s">
        <v>5622</v>
      </c>
    </row>
    <row r="8834" spans="1:7">
      <c r="A8834" t="str">
        <f t="shared" si="137"/>
        <v>J1509.CS11</v>
      </c>
      <c r="B8834" s="147" t="s">
        <v>5594</v>
      </c>
      <c r="C8834" s="147" t="s">
        <v>2252</v>
      </c>
      <c r="D8834" s="147" t="s">
        <v>5175</v>
      </c>
      <c r="E8834" s="147" t="s">
        <v>1998</v>
      </c>
      <c r="F8834" s="147" t="s">
        <v>5289</v>
      </c>
      <c r="G8834" s="147" t="s">
        <v>1878</v>
      </c>
    </row>
    <row r="8835" spans="1:7">
      <c r="A8835" t="str">
        <f t="shared" si="137"/>
        <v>J1509.CS12</v>
      </c>
      <c r="B8835" s="147" t="s">
        <v>5594</v>
      </c>
      <c r="C8835" s="147" t="s">
        <v>2254</v>
      </c>
      <c r="D8835" s="147" t="s">
        <v>5175</v>
      </c>
      <c r="E8835" s="147" t="s">
        <v>1998</v>
      </c>
      <c r="F8835" s="147" t="s">
        <v>5290</v>
      </c>
      <c r="G8835" s="147" t="s">
        <v>1885</v>
      </c>
    </row>
    <row r="8836" spans="1:7">
      <c r="A8836" t="str">
        <f t="shared" si="137"/>
        <v>J1509.CS13</v>
      </c>
      <c r="B8836" s="147" t="s">
        <v>5594</v>
      </c>
      <c r="C8836" s="147" t="s">
        <v>2257</v>
      </c>
      <c r="D8836" s="147" t="s">
        <v>5175</v>
      </c>
      <c r="E8836" s="147" t="s">
        <v>1998</v>
      </c>
      <c r="F8836" s="147" t="s">
        <v>5291</v>
      </c>
      <c r="G8836" s="147" t="s">
        <v>5623</v>
      </c>
    </row>
    <row r="8837" spans="1:7">
      <c r="A8837" t="str">
        <f t="shared" si="137"/>
        <v>J1509.CS14</v>
      </c>
      <c r="B8837" s="147" t="s">
        <v>5594</v>
      </c>
      <c r="C8837" s="147" t="s">
        <v>2260</v>
      </c>
      <c r="D8837" s="147" t="s">
        <v>5175</v>
      </c>
      <c r="E8837" s="147" t="s">
        <v>1998</v>
      </c>
      <c r="F8837" s="147" t="s">
        <v>5293</v>
      </c>
      <c r="G8837" s="147" t="s">
        <v>5624</v>
      </c>
    </row>
    <row r="8838" spans="1:7">
      <c r="A8838" t="str">
        <f t="shared" ref="A8838:A8901" si="138">B8838&amp;"."&amp;C8838</f>
        <v>J1509.CS15</v>
      </c>
      <c r="B8838" s="147" t="s">
        <v>5594</v>
      </c>
      <c r="C8838" s="147" t="s">
        <v>2262</v>
      </c>
      <c r="D8838" s="147" t="s">
        <v>5175</v>
      </c>
      <c r="E8838" s="147" t="s">
        <v>1998</v>
      </c>
      <c r="F8838" s="147" t="s">
        <v>4837</v>
      </c>
      <c r="G8838" s="149"/>
    </row>
    <row r="8839" spans="1:7">
      <c r="A8839" t="str">
        <f t="shared" si="138"/>
        <v>J1509.CS16</v>
      </c>
      <c r="B8839" s="147" t="s">
        <v>5594</v>
      </c>
      <c r="C8839" s="147" t="s">
        <v>2264</v>
      </c>
      <c r="D8839" s="147" t="s">
        <v>5175</v>
      </c>
      <c r="E8839" s="147" t="s">
        <v>1998</v>
      </c>
      <c r="F8839" s="147" t="s">
        <v>4838</v>
      </c>
      <c r="G8839" s="149"/>
    </row>
    <row r="8840" spans="1:7">
      <c r="A8840" t="str">
        <f t="shared" si="138"/>
        <v>J1509.CX1</v>
      </c>
      <c r="B8840" s="147" t="s">
        <v>5594</v>
      </c>
      <c r="C8840" s="147" t="s">
        <v>2266</v>
      </c>
      <c r="D8840" s="147" t="s">
        <v>5175</v>
      </c>
      <c r="E8840" s="147" t="s">
        <v>1998</v>
      </c>
      <c r="F8840" s="147" t="s">
        <v>5295</v>
      </c>
      <c r="G8840" s="147" t="s">
        <v>1999</v>
      </c>
    </row>
    <row r="8841" spans="1:7">
      <c r="A8841" t="str">
        <f t="shared" si="138"/>
        <v>J1509.CX2</v>
      </c>
      <c r="B8841" s="147" t="s">
        <v>5594</v>
      </c>
      <c r="C8841" s="147" t="s">
        <v>2268</v>
      </c>
      <c r="D8841" s="147" t="s">
        <v>5175</v>
      </c>
      <c r="E8841" s="147" t="s">
        <v>1998</v>
      </c>
      <c r="F8841" s="147" t="s">
        <v>5296</v>
      </c>
      <c r="G8841" s="147" t="s">
        <v>1999</v>
      </c>
    </row>
    <row r="8842" spans="1:7">
      <c r="A8842" t="str">
        <f t="shared" si="138"/>
        <v>J1509.CX3</v>
      </c>
      <c r="B8842" s="147" t="s">
        <v>5594</v>
      </c>
      <c r="C8842" s="147" t="s">
        <v>2270</v>
      </c>
      <c r="D8842" s="147" t="s">
        <v>5175</v>
      </c>
      <c r="E8842" s="147" t="s">
        <v>1998</v>
      </c>
      <c r="F8842" s="147" t="s">
        <v>5297</v>
      </c>
      <c r="G8842" s="147" t="s">
        <v>1999</v>
      </c>
    </row>
    <row r="8843" spans="1:7">
      <c r="A8843" t="str">
        <f t="shared" si="138"/>
        <v>J1509.CX4</v>
      </c>
      <c r="B8843" s="147" t="s">
        <v>5594</v>
      </c>
      <c r="C8843" s="147" t="s">
        <v>2272</v>
      </c>
      <c r="D8843" s="147" t="s">
        <v>5175</v>
      </c>
      <c r="E8843" s="147" t="s">
        <v>1998</v>
      </c>
      <c r="F8843" s="147" t="s">
        <v>5298</v>
      </c>
      <c r="G8843" s="147" t="s">
        <v>1999</v>
      </c>
    </row>
    <row r="8844" spans="1:7">
      <c r="A8844" t="str">
        <f t="shared" si="138"/>
        <v>J1509.CX5</v>
      </c>
      <c r="B8844" s="147" t="s">
        <v>5594</v>
      </c>
      <c r="C8844" s="147" t="s">
        <v>2274</v>
      </c>
      <c r="D8844" s="147" t="s">
        <v>5175</v>
      </c>
      <c r="E8844" s="147" t="s">
        <v>1998</v>
      </c>
      <c r="F8844" s="147" t="s">
        <v>4844</v>
      </c>
      <c r="G8844" s="149"/>
    </row>
    <row r="8845" spans="1:7">
      <c r="A8845" t="str">
        <f t="shared" si="138"/>
        <v>J1509.CX6</v>
      </c>
      <c r="B8845" s="147" t="s">
        <v>5594</v>
      </c>
      <c r="C8845" s="147" t="s">
        <v>2276</v>
      </c>
      <c r="D8845" s="147" t="s">
        <v>5175</v>
      </c>
      <c r="E8845" s="147" t="s">
        <v>1998</v>
      </c>
      <c r="F8845" s="147" t="s">
        <v>5299</v>
      </c>
      <c r="G8845" s="147" t="s">
        <v>1999</v>
      </c>
    </row>
    <row r="8846" spans="1:7">
      <c r="A8846" t="str">
        <f t="shared" si="138"/>
        <v>J1509.CX7</v>
      </c>
      <c r="B8846" s="147" t="s">
        <v>5594</v>
      </c>
      <c r="C8846" s="147" t="s">
        <v>2278</v>
      </c>
      <c r="D8846" s="147" t="s">
        <v>5175</v>
      </c>
      <c r="E8846" s="147" t="s">
        <v>1998</v>
      </c>
      <c r="F8846" s="147" t="s">
        <v>5300</v>
      </c>
      <c r="G8846" s="147" t="s">
        <v>1999</v>
      </c>
    </row>
    <row r="8847" spans="1:7">
      <c r="A8847" t="str">
        <f t="shared" si="138"/>
        <v>J1509.CX8</v>
      </c>
      <c r="B8847" s="147" t="s">
        <v>5594</v>
      </c>
      <c r="C8847" s="147" t="s">
        <v>2280</v>
      </c>
      <c r="D8847" s="147" t="s">
        <v>5175</v>
      </c>
      <c r="E8847" s="147" t="s">
        <v>1998</v>
      </c>
      <c r="F8847" s="147" t="s">
        <v>5301</v>
      </c>
      <c r="G8847" s="147" t="s">
        <v>1999</v>
      </c>
    </row>
    <row r="8848" spans="1:7">
      <c r="A8848" t="str">
        <f t="shared" si="138"/>
        <v>J1509.CX9</v>
      </c>
      <c r="B8848" s="147" t="s">
        <v>5594</v>
      </c>
      <c r="C8848" s="147" t="s">
        <v>2283</v>
      </c>
      <c r="D8848" s="147" t="s">
        <v>5175</v>
      </c>
      <c r="E8848" s="147" t="s">
        <v>1998</v>
      </c>
      <c r="F8848" s="147" t="s">
        <v>5302</v>
      </c>
      <c r="G8848" s="147" t="s">
        <v>1999</v>
      </c>
    </row>
    <row r="8849" spans="1:7">
      <c r="A8849" t="str">
        <f t="shared" si="138"/>
        <v>J1509.CX10</v>
      </c>
      <c r="B8849" s="147" t="s">
        <v>5594</v>
      </c>
      <c r="C8849" s="147" t="s">
        <v>2285</v>
      </c>
      <c r="D8849" s="147" t="s">
        <v>5175</v>
      </c>
      <c r="E8849" s="147" t="s">
        <v>1998</v>
      </c>
      <c r="F8849" s="147" t="s">
        <v>5303</v>
      </c>
      <c r="G8849" s="147" t="s">
        <v>1999</v>
      </c>
    </row>
    <row r="8850" spans="1:7">
      <c r="A8850" t="str">
        <f t="shared" si="138"/>
        <v>J1509.CX11</v>
      </c>
      <c r="B8850" s="147" t="s">
        <v>5594</v>
      </c>
      <c r="C8850" s="147" t="s">
        <v>2287</v>
      </c>
      <c r="D8850" s="147" t="s">
        <v>5175</v>
      </c>
      <c r="E8850" s="147" t="s">
        <v>1998</v>
      </c>
      <c r="F8850" s="147" t="s">
        <v>5304</v>
      </c>
      <c r="G8850" s="147" t="s">
        <v>1999</v>
      </c>
    </row>
    <row r="8851" spans="1:7">
      <c r="A8851" t="str">
        <f t="shared" si="138"/>
        <v>J1509.CX12</v>
      </c>
      <c r="B8851" s="147" t="s">
        <v>5594</v>
      </c>
      <c r="C8851" s="147" t="s">
        <v>2289</v>
      </c>
      <c r="D8851" s="147" t="s">
        <v>5175</v>
      </c>
      <c r="E8851" s="147" t="s">
        <v>1998</v>
      </c>
      <c r="F8851" s="147" t="s">
        <v>5305</v>
      </c>
      <c r="G8851" s="147" t="s">
        <v>1999</v>
      </c>
    </row>
    <row r="8852" spans="1:7">
      <c r="A8852" t="str">
        <f t="shared" si="138"/>
        <v>J1509.CX13</v>
      </c>
      <c r="B8852" s="147" t="s">
        <v>5594</v>
      </c>
      <c r="C8852" s="147" t="s">
        <v>2291</v>
      </c>
      <c r="D8852" s="147" t="s">
        <v>5175</v>
      </c>
      <c r="E8852" s="147" t="s">
        <v>1998</v>
      </c>
      <c r="F8852" s="147" t="s">
        <v>5306</v>
      </c>
      <c r="G8852" s="147" t="s">
        <v>1999</v>
      </c>
    </row>
    <row r="8853" spans="1:7">
      <c r="A8853" t="str">
        <f t="shared" si="138"/>
        <v>J1509.CX14</v>
      </c>
      <c r="B8853" s="147" t="s">
        <v>5594</v>
      </c>
      <c r="C8853" s="147" t="s">
        <v>2294</v>
      </c>
      <c r="D8853" s="147" t="s">
        <v>5175</v>
      </c>
      <c r="E8853" s="147" t="s">
        <v>1998</v>
      </c>
      <c r="F8853" s="147" t="s">
        <v>5307</v>
      </c>
      <c r="G8853" s="147" t="s">
        <v>1999</v>
      </c>
    </row>
    <row r="8854" spans="1:7">
      <c r="A8854" t="str">
        <f t="shared" si="138"/>
        <v>J1509.CX15</v>
      </c>
      <c r="B8854" s="147" t="s">
        <v>5594</v>
      </c>
      <c r="C8854" s="147" t="s">
        <v>2296</v>
      </c>
      <c r="D8854" s="147" t="s">
        <v>5175</v>
      </c>
      <c r="E8854" s="147" t="s">
        <v>1998</v>
      </c>
      <c r="F8854" s="147" t="s">
        <v>4853</v>
      </c>
      <c r="G8854" s="149"/>
    </row>
    <row r="8855" spans="1:7">
      <c r="A8855" t="str">
        <f t="shared" si="138"/>
        <v>J1509.CX16</v>
      </c>
      <c r="B8855" s="147" t="s">
        <v>5594</v>
      </c>
      <c r="C8855" s="147" t="s">
        <v>2298</v>
      </c>
      <c r="D8855" s="147" t="s">
        <v>5175</v>
      </c>
      <c r="E8855" s="147" t="s">
        <v>1998</v>
      </c>
      <c r="F8855" s="147" t="s">
        <v>4854</v>
      </c>
      <c r="G8855" s="149"/>
    </row>
    <row r="8856" spans="1:7">
      <c r="A8856" t="str">
        <f t="shared" si="138"/>
        <v>J1509.CY1</v>
      </c>
      <c r="B8856" s="147" t="s">
        <v>5594</v>
      </c>
      <c r="C8856" s="147" t="s">
        <v>2300</v>
      </c>
      <c r="D8856" s="147" t="s">
        <v>5175</v>
      </c>
      <c r="E8856" s="147" t="s">
        <v>1998</v>
      </c>
      <c r="F8856" s="147" t="s">
        <v>5308</v>
      </c>
      <c r="G8856" s="147" t="s">
        <v>1999</v>
      </c>
    </row>
    <row r="8857" spans="1:7">
      <c r="A8857" t="str">
        <f t="shared" si="138"/>
        <v>J1509.CY2</v>
      </c>
      <c r="B8857" s="147" t="s">
        <v>5594</v>
      </c>
      <c r="C8857" s="147" t="s">
        <v>2302</v>
      </c>
      <c r="D8857" s="147" t="s">
        <v>5175</v>
      </c>
      <c r="E8857" s="147" t="s">
        <v>1998</v>
      </c>
      <c r="F8857" s="147" t="s">
        <v>5309</v>
      </c>
      <c r="G8857" s="147" t="s">
        <v>1999</v>
      </c>
    </row>
    <row r="8858" spans="1:7">
      <c r="A8858" t="str">
        <f t="shared" si="138"/>
        <v>J1509.CY3</v>
      </c>
      <c r="B8858" s="147" t="s">
        <v>5594</v>
      </c>
      <c r="C8858" s="147" t="s">
        <v>2304</v>
      </c>
      <c r="D8858" s="147" t="s">
        <v>5175</v>
      </c>
      <c r="E8858" s="147" t="s">
        <v>1998</v>
      </c>
      <c r="F8858" s="147" t="s">
        <v>5310</v>
      </c>
      <c r="G8858" s="147" t="s">
        <v>1999</v>
      </c>
    </row>
    <row r="8859" spans="1:7">
      <c r="A8859" t="str">
        <f t="shared" si="138"/>
        <v>J1509.CY4</v>
      </c>
      <c r="B8859" s="147" t="s">
        <v>5594</v>
      </c>
      <c r="C8859" s="147" t="s">
        <v>2306</v>
      </c>
      <c r="D8859" s="147" t="s">
        <v>5175</v>
      </c>
      <c r="E8859" s="147" t="s">
        <v>1998</v>
      </c>
      <c r="F8859" s="147" t="s">
        <v>5311</v>
      </c>
      <c r="G8859" s="147" t="s">
        <v>1999</v>
      </c>
    </row>
    <row r="8860" spans="1:7">
      <c r="A8860" t="str">
        <f t="shared" si="138"/>
        <v>J1509.CY5</v>
      </c>
      <c r="B8860" s="147" t="s">
        <v>5594</v>
      </c>
      <c r="C8860" s="147" t="s">
        <v>2308</v>
      </c>
      <c r="D8860" s="147" t="s">
        <v>5175</v>
      </c>
      <c r="E8860" s="147" t="s">
        <v>1998</v>
      </c>
      <c r="F8860" s="147" t="s">
        <v>4859</v>
      </c>
      <c r="G8860" s="149"/>
    </row>
    <row r="8861" spans="1:7">
      <c r="A8861" t="str">
        <f t="shared" si="138"/>
        <v>J1509.CY6</v>
      </c>
      <c r="B8861" s="147" t="s">
        <v>5594</v>
      </c>
      <c r="C8861" s="147" t="s">
        <v>2310</v>
      </c>
      <c r="D8861" s="147" t="s">
        <v>5175</v>
      </c>
      <c r="E8861" s="147" t="s">
        <v>1998</v>
      </c>
      <c r="F8861" s="147" t="s">
        <v>5312</v>
      </c>
      <c r="G8861" s="147" t="s">
        <v>1999</v>
      </c>
    </row>
    <row r="8862" spans="1:7">
      <c r="A8862" t="str">
        <f t="shared" si="138"/>
        <v>J1509.CY7</v>
      </c>
      <c r="B8862" s="147" t="s">
        <v>5594</v>
      </c>
      <c r="C8862" s="147" t="s">
        <v>2312</v>
      </c>
      <c r="D8862" s="147" t="s">
        <v>5175</v>
      </c>
      <c r="E8862" s="147" t="s">
        <v>1998</v>
      </c>
      <c r="F8862" s="147" t="s">
        <v>5313</v>
      </c>
      <c r="G8862" s="147" t="s">
        <v>1999</v>
      </c>
    </row>
    <row r="8863" spans="1:7">
      <c r="A8863" t="str">
        <f t="shared" si="138"/>
        <v>J1509.CY8</v>
      </c>
      <c r="B8863" s="147" t="s">
        <v>5594</v>
      </c>
      <c r="C8863" s="147" t="s">
        <v>2314</v>
      </c>
      <c r="D8863" s="147" t="s">
        <v>5175</v>
      </c>
      <c r="E8863" s="147" t="s">
        <v>1998</v>
      </c>
      <c r="F8863" s="147" t="s">
        <v>5314</v>
      </c>
      <c r="G8863" s="147" t="s">
        <v>1999</v>
      </c>
    </row>
    <row r="8864" spans="1:7">
      <c r="A8864" t="str">
        <f t="shared" si="138"/>
        <v>J1509.CY9</v>
      </c>
      <c r="B8864" s="147" t="s">
        <v>5594</v>
      </c>
      <c r="C8864" s="147" t="s">
        <v>2316</v>
      </c>
      <c r="D8864" s="147" t="s">
        <v>5175</v>
      </c>
      <c r="E8864" s="147" t="s">
        <v>1998</v>
      </c>
      <c r="F8864" s="147" t="s">
        <v>5315</v>
      </c>
      <c r="G8864" s="147" t="s">
        <v>1999</v>
      </c>
    </row>
    <row r="8865" spans="1:7">
      <c r="A8865" t="str">
        <f t="shared" si="138"/>
        <v>J1509.CY10</v>
      </c>
      <c r="B8865" s="147" t="s">
        <v>5594</v>
      </c>
      <c r="C8865" s="147" t="s">
        <v>2318</v>
      </c>
      <c r="D8865" s="147" t="s">
        <v>5175</v>
      </c>
      <c r="E8865" s="147" t="s">
        <v>1998</v>
      </c>
      <c r="F8865" s="147" t="s">
        <v>5316</v>
      </c>
      <c r="G8865" s="147" t="s">
        <v>1999</v>
      </c>
    </row>
    <row r="8866" spans="1:7">
      <c r="A8866" t="str">
        <f t="shared" si="138"/>
        <v>J1509.CY11</v>
      </c>
      <c r="B8866" s="147" t="s">
        <v>5594</v>
      </c>
      <c r="C8866" s="147" t="s">
        <v>2320</v>
      </c>
      <c r="D8866" s="147" t="s">
        <v>5175</v>
      </c>
      <c r="E8866" s="147" t="s">
        <v>1998</v>
      </c>
      <c r="F8866" s="147" t="s">
        <v>5317</v>
      </c>
      <c r="G8866" s="147" t="s">
        <v>1999</v>
      </c>
    </row>
    <row r="8867" spans="1:7">
      <c r="A8867" t="str">
        <f t="shared" si="138"/>
        <v>J1509.CY12</v>
      </c>
      <c r="B8867" s="147" t="s">
        <v>5594</v>
      </c>
      <c r="C8867" s="147" t="s">
        <v>2322</v>
      </c>
      <c r="D8867" s="147" t="s">
        <v>5175</v>
      </c>
      <c r="E8867" s="147" t="s">
        <v>1998</v>
      </c>
      <c r="F8867" s="147" t="s">
        <v>5318</v>
      </c>
      <c r="G8867" s="147" t="s">
        <v>1999</v>
      </c>
    </row>
    <row r="8868" spans="1:7">
      <c r="A8868" t="str">
        <f t="shared" si="138"/>
        <v>J1509.CY13</v>
      </c>
      <c r="B8868" s="147" t="s">
        <v>5594</v>
      </c>
      <c r="C8868" s="147" t="s">
        <v>2324</v>
      </c>
      <c r="D8868" s="147" t="s">
        <v>5175</v>
      </c>
      <c r="E8868" s="147" t="s">
        <v>1998</v>
      </c>
      <c r="F8868" s="147" t="s">
        <v>5319</v>
      </c>
      <c r="G8868" s="147" t="s">
        <v>1999</v>
      </c>
    </row>
    <row r="8869" spans="1:7">
      <c r="A8869" t="str">
        <f t="shared" si="138"/>
        <v>J1509.CY14</v>
      </c>
      <c r="B8869" s="147" t="s">
        <v>5594</v>
      </c>
      <c r="C8869" s="147" t="s">
        <v>2326</v>
      </c>
      <c r="D8869" s="147" t="s">
        <v>5175</v>
      </c>
      <c r="E8869" s="147" t="s">
        <v>1998</v>
      </c>
      <c r="F8869" s="147" t="s">
        <v>5320</v>
      </c>
      <c r="G8869" s="147" t="s">
        <v>1999</v>
      </c>
    </row>
    <row r="8870" spans="1:7">
      <c r="A8870" t="str">
        <f t="shared" si="138"/>
        <v>J1509.CY15</v>
      </c>
      <c r="B8870" s="147" t="s">
        <v>5594</v>
      </c>
      <c r="C8870" s="147" t="s">
        <v>2328</v>
      </c>
      <c r="D8870" s="147" t="s">
        <v>5175</v>
      </c>
      <c r="E8870" s="147" t="s">
        <v>1998</v>
      </c>
      <c r="F8870" s="147" t="s">
        <v>4868</v>
      </c>
      <c r="G8870" s="149"/>
    </row>
    <row r="8871" spans="1:7">
      <c r="A8871" t="str">
        <f t="shared" si="138"/>
        <v>J1509.CY16</v>
      </c>
      <c r="B8871" s="147" t="s">
        <v>5594</v>
      </c>
      <c r="C8871" s="147" t="s">
        <v>2330</v>
      </c>
      <c r="D8871" s="147" t="s">
        <v>5175</v>
      </c>
      <c r="E8871" s="147" t="s">
        <v>1998</v>
      </c>
      <c r="F8871" s="147" t="s">
        <v>4869</v>
      </c>
      <c r="G8871" s="149"/>
    </row>
    <row r="8872" spans="1:7">
      <c r="A8872" t="str">
        <f t="shared" si="138"/>
        <v>J1509.DS1</v>
      </c>
      <c r="B8872" s="147" t="s">
        <v>5594</v>
      </c>
      <c r="C8872" s="147" t="s">
        <v>2332</v>
      </c>
      <c r="D8872" s="147" t="s">
        <v>5175</v>
      </c>
      <c r="E8872" s="147" t="s">
        <v>1998</v>
      </c>
      <c r="F8872" s="147" t="s">
        <v>5321</v>
      </c>
      <c r="G8872" s="147" t="s">
        <v>5625</v>
      </c>
    </row>
    <row r="8873" spans="1:7">
      <c r="A8873" t="str">
        <f t="shared" si="138"/>
        <v>J1509.DS2</v>
      </c>
      <c r="B8873" s="147" t="s">
        <v>5594</v>
      </c>
      <c r="C8873" s="147" t="s">
        <v>2334</v>
      </c>
      <c r="D8873" s="147" t="s">
        <v>5175</v>
      </c>
      <c r="E8873" s="147" t="s">
        <v>1998</v>
      </c>
      <c r="F8873" s="147" t="s">
        <v>5323</v>
      </c>
      <c r="G8873" s="147" t="s">
        <v>5626</v>
      </c>
    </row>
    <row r="8874" spans="1:7">
      <c r="A8874" t="str">
        <f t="shared" si="138"/>
        <v>J1509.DS3</v>
      </c>
      <c r="B8874" s="147" t="s">
        <v>5594</v>
      </c>
      <c r="C8874" s="147" t="s">
        <v>2336</v>
      </c>
      <c r="D8874" s="147" t="s">
        <v>5175</v>
      </c>
      <c r="E8874" s="147" t="s">
        <v>1998</v>
      </c>
      <c r="F8874" s="147" t="s">
        <v>5325</v>
      </c>
      <c r="G8874" s="147" t="s">
        <v>5627</v>
      </c>
    </row>
    <row r="8875" spans="1:7">
      <c r="A8875" t="str">
        <f t="shared" si="138"/>
        <v>J1509.DS4</v>
      </c>
      <c r="B8875" s="147" t="s">
        <v>5594</v>
      </c>
      <c r="C8875" s="147" t="s">
        <v>2338</v>
      </c>
      <c r="D8875" s="147" t="s">
        <v>5175</v>
      </c>
      <c r="E8875" s="147" t="s">
        <v>1998</v>
      </c>
      <c r="F8875" s="147" t="s">
        <v>5327</v>
      </c>
      <c r="G8875" s="147" t="s">
        <v>5628</v>
      </c>
    </row>
    <row r="8876" spans="1:7">
      <c r="A8876" t="str">
        <f t="shared" si="138"/>
        <v>J1509.DS6</v>
      </c>
      <c r="B8876" s="147" t="s">
        <v>5594</v>
      </c>
      <c r="C8876" s="147" t="s">
        <v>2340</v>
      </c>
      <c r="D8876" s="147" t="s">
        <v>5175</v>
      </c>
      <c r="E8876" s="147" t="s">
        <v>1998</v>
      </c>
      <c r="F8876" s="147" t="s">
        <v>5329</v>
      </c>
      <c r="G8876" s="147" t="s">
        <v>5629</v>
      </c>
    </row>
    <row r="8877" spans="1:7">
      <c r="A8877" t="str">
        <f t="shared" si="138"/>
        <v>J1509.DS7</v>
      </c>
      <c r="B8877" s="147" t="s">
        <v>5594</v>
      </c>
      <c r="C8877" s="147" t="s">
        <v>2342</v>
      </c>
      <c r="D8877" s="147" t="s">
        <v>5175</v>
      </c>
      <c r="E8877" s="147" t="s">
        <v>1998</v>
      </c>
      <c r="F8877" s="147" t="s">
        <v>5331</v>
      </c>
      <c r="G8877" s="147" t="s">
        <v>5630</v>
      </c>
    </row>
    <row r="8878" spans="1:7">
      <c r="A8878" t="str">
        <f t="shared" si="138"/>
        <v>J1509.DS8</v>
      </c>
      <c r="B8878" s="147" t="s">
        <v>5594</v>
      </c>
      <c r="C8878" s="147" t="s">
        <v>2344</v>
      </c>
      <c r="D8878" s="147" t="s">
        <v>5175</v>
      </c>
      <c r="E8878" s="147" t="s">
        <v>1998</v>
      </c>
      <c r="F8878" s="147" t="s">
        <v>5333</v>
      </c>
      <c r="G8878" s="147" t="s">
        <v>5631</v>
      </c>
    </row>
    <row r="8879" spans="1:7">
      <c r="A8879" t="str">
        <f t="shared" si="138"/>
        <v>J1509.DS9</v>
      </c>
      <c r="B8879" s="147" t="s">
        <v>5594</v>
      </c>
      <c r="C8879" s="147" t="s">
        <v>2347</v>
      </c>
      <c r="D8879" s="147" t="s">
        <v>5175</v>
      </c>
      <c r="E8879" s="147" t="s">
        <v>1998</v>
      </c>
      <c r="F8879" s="147" t="s">
        <v>5335</v>
      </c>
      <c r="G8879" s="147" t="s">
        <v>5632</v>
      </c>
    </row>
    <row r="8880" spans="1:7">
      <c r="A8880" t="str">
        <f t="shared" si="138"/>
        <v>J1509.DS10</v>
      </c>
      <c r="B8880" s="147" t="s">
        <v>5594</v>
      </c>
      <c r="C8880" s="147" t="s">
        <v>2349</v>
      </c>
      <c r="D8880" s="147" t="s">
        <v>5175</v>
      </c>
      <c r="E8880" s="147" t="s">
        <v>1998</v>
      </c>
      <c r="F8880" s="147" t="s">
        <v>5337</v>
      </c>
      <c r="G8880" s="147" t="s">
        <v>5633</v>
      </c>
    </row>
    <row r="8881" spans="1:7">
      <c r="A8881" t="str">
        <f t="shared" si="138"/>
        <v>J1509.DS11</v>
      </c>
      <c r="B8881" s="147" t="s">
        <v>5594</v>
      </c>
      <c r="C8881" s="147" t="s">
        <v>2351</v>
      </c>
      <c r="D8881" s="147" t="s">
        <v>5175</v>
      </c>
      <c r="E8881" s="147" t="s">
        <v>1998</v>
      </c>
      <c r="F8881" s="147" t="s">
        <v>5339</v>
      </c>
      <c r="G8881" s="149"/>
    </row>
    <row r="8882" spans="1:7">
      <c r="A8882" t="str">
        <f t="shared" si="138"/>
        <v>J1509.DS12</v>
      </c>
      <c r="B8882" s="147" t="s">
        <v>5594</v>
      </c>
      <c r="C8882" s="147" t="s">
        <v>2353</v>
      </c>
      <c r="D8882" s="147" t="s">
        <v>5175</v>
      </c>
      <c r="E8882" s="147" t="s">
        <v>1998</v>
      </c>
      <c r="F8882" s="147" t="s">
        <v>5340</v>
      </c>
      <c r="G8882" s="149"/>
    </row>
    <row r="8883" spans="1:7">
      <c r="A8883" t="str">
        <f t="shared" si="138"/>
        <v>J1509.DS13</v>
      </c>
      <c r="B8883" s="147" t="s">
        <v>5594</v>
      </c>
      <c r="C8883" s="147" t="s">
        <v>2355</v>
      </c>
      <c r="D8883" s="147" t="s">
        <v>5175</v>
      </c>
      <c r="E8883" s="147" t="s">
        <v>1998</v>
      </c>
      <c r="F8883" s="147" t="s">
        <v>5341</v>
      </c>
      <c r="G8883" s="147" t="s">
        <v>5634</v>
      </c>
    </row>
    <row r="8884" spans="1:7">
      <c r="A8884" t="str">
        <f t="shared" si="138"/>
        <v>J1509.DS14</v>
      </c>
      <c r="B8884" s="147" t="s">
        <v>5594</v>
      </c>
      <c r="C8884" s="147" t="s">
        <v>2357</v>
      </c>
      <c r="D8884" s="147" t="s">
        <v>5175</v>
      </c>
      <c r="E8884" s="147" t="s">
        <v>1998</v>
      </c>
      <c r="F8884" s="147" t="s">
        <v>5343</v>
      </c>
      <c r="G8884" s="147" t="s">
        <v>5635</v>
      </c>
    </row>
    <row r="8885" spans="1:7">
      <c r="A8885" t="str">
        <f t="shared" si="138"/>
        <v>J1509.DS15</v>
      </c>
      <c r="B8885" s="147" t="s">
        <v>5594</v>
      </c>
      <c r="C8885" s="147" t="s">
        <v>2359</v>
      </c>
      <c r="D8885" s="147" t="s">
        <v>5175</v>
      </c>
      <c r="E8885" s="147" t="s">
        <v>1998</v>
      </c>
      <c r="F8885" s="147" t="s">
        <v>4839</v>
      </c>
      <c r="G8885" s="149"/>
    </row>
    <row r="8886" spans="1:7">
      <c r="A8886" t="str">
        <f t="shared" si="138"/>
        <v>J1509.DX1</v>
      </c>
      <c r="B8886" s="147" t="s">
        <v>5594</v>
      </c>
      <c r="C8886" s="147" t="s">
        <v>2361</v>
      </c>
      <c r="D8886" s="147" t="s">
        <v>5175</v>
      </c>
      <c r="E8886" s="147" t="s">
        <v>1998</v>
      </c>
      <c r="F8886" s="147" t="s">
        <v>5345</v>
      </c>
      <c r="G8886" s="147" t="s">
        <v>1999</v>
      </c>
    </row>
    <row r="8887" spans="1:7">
      <c r="A8887" t="str">
        <f t="shared" si="138"/>
        <v>J1509.DX2</v>
      </c>
      <c r="B8887" s="147" t="s">
        <v>5594</v>
      </c>
      <c r="C8887" s="147" t="s">
        <v>2363</v>
      </c>
      <c r="D8887" s="147" t="s">
        <v>5175</v>
      </c>
      <c r="E8887" s="147" t="s">
        <v>1998</v>
      </c>
      <c r="F8887" s="147" t="s">
        <v>5346</v>
      </c>
      <c r="G8887" s="147" t="s">
        <v>1999</v>
      </c>
    </row>
    <row r="8888" spans="1:7">
      <c r="A8888" t="str">
        <f t="shared" si="138"/>
        <v>J1509.DX3</v>
      </c>
      <c r="B8888" s="147" t="s">
        <v>5594</v>
      </c>
      <c r="C8888" s="147" t="s">
        <v>2365</v>
      </c>
      <c r="D8888" s="147" t="s">
        <v>5175</v>
      </c>
      <c r="E8888" s="147" t="s">
        <v>1998</v>
      </c>
      <c r="F8888" s="147" t="s">
        <v>5347</v>
      </c>
      <c r="G8888" s="147" t="s">
        <v>1999</v>
      </c>
    </row>
    <row r="8889" spans="1:7">
      <c r="A8889" t="str">
        <f t="shared" si="138"/>
        <v>J1509.DX4</v>
      </c>
      <c r="B8889" s="147" t="s">
        <v>5594</v>
      </c>
      <c r="C8889" s="147" t="s">
        <v>2367</v>
      </c>
      <c r="D8889" s="147" t="s">
        <v>5175</v>
      </c>
      <c r="E8889" s="147" t="s">
        <v>1998</v>
      </c>
      <c r="F8889" s="147" t="s">
        <v>5348</v>
      </c>
      <c r="G8889" s="147" t="s">
        <v>1999</v>
      </c>
    </row>
    <row r="8890" spans="1:7">
      <c r="A8890" t="str">
        <f t="shared" si="138"/>
        <v>J1509.DX6</v>
      </c>
      <c r="B8890" s="147" t="s">
        <v>5594</v>
      </c>
      <c r="C8890" s="147" t="s">
        <v>2369</v>
      </c>
      <c r="D8890" s="147" t="s">
        <v>5175</v>
      </c>
      <c r="E8890" s="147" t="s">
        <v>1998</v>
      </c>
      <c r="F8890" s="147" t="s">
        <v>5349</v>
      </c>
      <c r="G8890" s="147" t="s">
        <v>1999</v>
      </c>
    </row>
    <row r="8891" spans="1:7">
      <c r="A8891" t="str">
        <f t="shared" si="138"/>
        <v>J1509.DX7</v>
      </c>
      <c r="B8891" s="147" t="s">
        <v>5594</v>
      </c>
      <c r="C8891" s="147" t="s">
        <v>2371</v>
      </c>
      <c r="D8891" s="147" t="s">
        <v>5175</v>
      </c>
      <c r="E8891" s="147" t="s">
        <v>1998</v>
      </c>
      <c r="F8891" s="147" t="s">
        <v>5350</v>
      </c>
      <c r="G8891" s="147" t="s">
        <v>1999</v>
      </c>
    </row>
    <row r="8892" spans="1:7">
      <c r="A8892" t="str">
        <f t="shared" si="138"/>
        <v>J1509.DX8</v>
      </c>
      <c r="B8892" s="147" t="s">
        <v>5594</v>
      </c>
      <c r="C8892" s="147" t="s">
        <v>2373</v>
      </c>
      <c r="D8892" s="147" t="s">
        <v>5175</v>
      </c>
      <c r="E8892" s="147" t="s">
        <v>1998</v>
      </c>
      <c r="F8892" s="147" t="s">
        <v>5351</v>
      </c>
      <c r="G8892" s="147" t="s">
        <v>1999</v>
      </c>
    </row>
    <row r="8893" spans="1:7">
      <c r="A8893" t="str">
        <f t="shared" si="138"/>
        <v>J1509.DX9</v>
      </c>
      <c r="B8893" s="147" t="s">
        <v>5594</v>
      </c>
      <c r="C8893" s="147" t="s">
        <v>2376</v>
      </c>
      <c r="D8893" s="147" t="s">
        <v>5175</v>
      </c>
      <c r="E8893" s="147" t="s">
        <v>1998</v>
      </c>
      <c r="F8893" s="147" t="s">
        <v>5352</v>
      </c>
      <c r="G8893" s="147" t="s">
        <v>1999</v>
      </c>
    </row>
    <row r="8894" spans="1:7">
      <c r="A8894" t="str">
        <f t="shared" si="138"/>
        <v>J1509.DX10</v>
      </c>
      <c r="B8894" s="147" t="s">
        <v>5594</v>
      </c>
      <c r="C8894" s="147" t="s">
        <v>2378</v>
      </c>
      <c r="D8894" s="147" t="s">
        <v>5175</v>
      </c>
      <c r="E8894" s="147" t="s">
        <v>1998</v>
      </c>
      <c r="F8894" s="147" t="s">
        <v>5353</v>
      </c>
      <c r="G8894" s="147" t="s">
        <v>1999</v>
      </c>
    </row>
    <row r="8895" spans="1:7">
      <c r="A8895" t="str">
        <f t="shared" si="138"/>
        <v>J1509.DX11</v>
      </c>
      <c r="B8895" s="147" t="s">
        <v>5594</v>
      </c>
      <c r="C8895" s="147" t="s">
        <v>2380</v>
      </c>
      <c r="D8895" s="147" t="s">
        <v>5175</v>
      </c>
      <c r="E8895" s="147" t="s">
        <v>1998</v>
      </c>
      <c r="F8895" s="147" t="s">
        <v>5354</v>
      </c>
      <c r="G8895" s="149"/>
    </row>
    <row r="8896" spans="1:7">
      <c r="A8896" t="str">
        <f t="shared" si="138"/>
        <v>J1509.DX12</v>
      </c>
      <c r="B8896" s="147" t="s">
        <v>5594</v>
      </c>
      <c r="C8896" s="147" t="s">
        <v>2382</v>
      </c>
      <c r="D8896" s="147" t="s">
        <v>5175</v>
      </c>
      <c r="E8896" s="147" t="s">
        <v>1998</v>
      </c>
      <c r="F8896" s="147" t="s">
        <v>5355</v>
      </c>
      <c r="G8896" s="149"/>
    </row>
    <row r="8897" spans="1:7">
      <c r="A8897" t="str">
        <f t="shared" si="138"/>
        <v>J1509.DX13</v>
      </c>
      <c r="B8897" s="147" t="s">
        <v>5594</v>
      </c>
      <c r="C8897" s="147" t="s">
        <v>2384</v>
      </c>
      <c r="D8897" s="147" t="s">
        <v>5175</v>
      </c>
      <c r="E8897" s="147" t="s">
        <v>1998</v>
      </c>
      <c r="F8897" s="147" t="s">
        <v>5356</v>
      </c>
      <c r="G8897" s="147" t="s">
        <v>1999</v>
      </c>
    </row>
    <row r="8898" spans="1:7">
      <c r="A8898" t="str">
        <f t="shared" si="138"/>
        <v>J1509.DX14</v>
      </c>
      <c r="B8898" s="147" t="s">
        <v>5594</v>
      </c>
      <c r="C8898" s="147" t="s">
        <v>2386</v>
      </c>
      <c r="D8898" s="147" t="s">
        <v>5175</v>
      </c>
      <c r="E8898" s="147" t="s">
        <v>1998</v>
      </c>
      <c r="F8898" s="147" t="s">
        <v>5357</v>
      </c>
      <c r="G8898" s="147" t="s">
        <v>1999</v>
      </c>
    </row>
    <row r="8899" spans="1:7">
      <c r="A8899" t="str">
        <f t="shared" si="138"/>
        <v>J1509.DX15</v>
      </c>
      <c r="B8899" s="147" t="s">
        <v>5594</v>
      </c>
      <c r="C8899" s="147" t="s">
        <v>2388</v>
      </c>
      <c r="D8899" s="147" t="s">
        <v>5175</v>
      </c>
      <c r="E8899" s="147" t="s">
        <v>1998</v>
      </c>
      <c r="F8899" s="147" t="s">
        <v>4855</v>
      </c>
      <c r="G8899" s="149"/>
    </row>
    <row r="8900" spans="1:7">
      <c r="A8900" t="str">
        <f t="shared" si="138"/>
        <v>J1509.DY1</v>
      </c>
      <c r="B8900" s="147" t="s">
        <v>5594</v>
      </c>
      <c r="C8900" s="147" t="s">
        <v>2390</v>
      </c>
      <c r="D8900" s="147" t="s">
        <v>5175</v>
      </c>
      <c r="E8900" s="147" t="s">
        <v>1998</v>
      </c>
      <c r="F8900" s="147" t="s">
        <v>5358</v>
      </c>
      <c r="G8900" s="147" t="s">
        <v>1999</v>
      </c>
    </row>
    <row r="8901" spans="1:7">
      <c r="A8901" t="str">
        <f t="shared" si="138"/>
        <v>J1509.DY2</v>
      </c>
      <c r="B8901" s="147" t="s">
        <v>5594</v>
      </c>
      <c r="C8901" s="147" t="s">
        <v>2392</v>
      </c>
      <c r="D8901" s="147" t="s">
        <v>5175</v>
      </c>
      <c r="E8901" s="147" t="s">
        <v>1998</v>
      </c>
      <c r="F8901" s="147" t="s">
        <v>5359</v>
      </c>
      <c r="G8901" s="147" t="s">
        <v>1999</v>
      </c>
    </row>
    <row r="8902" spans="1:7">
      <c r="A8902" t="str">
        <f t="shared" ref="A8902:A8965" si="139">B8902&amp;"."&amp;C8902</f>
        <v>J1509.DY3</v>
      </c>
      <c r="B8902" s="147" t="s">
        <v>5594</v>
      </c>
      <c r="C8902" s="147" t="s">
        <v>2394</v>
      </c>
      <c r="D8902" s="147" t="s">
        <v>5175</v>
      </c>
      <c r="E8902" s="147" t="s">
        <v>1998</v>
      </c>
      <c r="F8902" s="147" t="s">
        <v>5360</v>
      </c>
      <c r="G8902" s="147" t="s">
        <v>1999</v>
      </c>
    </row>
    <row r="8903" spans="1:7">
      <c r="A8903" t="str">
        <f t="shared" si="139"/>
        <v>J1509.DY4</v>
      </c>
      <c r="B8903" s="147" t="s">
        <v>5594</v>
      </c>
      <c r="C8903" s="147" t="s">
        <v>2396</v>
      </c>
      <c r="D8903" s="147" t="s">
        <v>5175</v>
      </c>
      <c r="E8903" s="147" t="s">
        <v>1998</v>
      </c>
      <c r="F8903" s="147" t="s">
        <v>5361</v>
      </c>
      <c r="G8903" s="147" t="s">
        <v>1999</v>
      </c>
    </row>
    <row r="8904" spans="1:7">
      <c r="A8904" t="str">
        <f t="shared" si="139"/>
        <v>J1509.DY6</v>
      </c>
      <c r="B8904" s="147" t="s">
        <v>5594</v>
      </c>
      <c r="C8904" s="147" t="s">
        <v>2398</v>
      </c>
      <c r="D8904" s="147" t="s">
        <v>5175</v>
      </c>
      <c r="E8904" s="147" t="s">
        <v>1998</v>
      </c>
      <c r="F8904" s="147" t="s">
        <v>5362</v>
      </c>
      <c r="G8904" s="147" t="s">
        <v>1999</v>
      </c>
    </row>
    <row r="8905" spans="1:7">
      <c r="A8905" t="str">
        <f t="shared" si="139"/>
        <v>J1509.DY7</v>
      </c>
      <c r="B8905" s="147" t="s">
        <v>5594</v>
      </c>
      <c r="C8905" s="147" t="s">
        <v>2400</v>
      </c>
      <c r="D8905" s="147" t="s">
        <v>5175</v>
      </c>
      <c r="E8905" s="147" t="s">
        <v>1998</v>
      </c>
      <c r="F8905" s="147" t="s">
        <v>5363</v>
      </c>
      <c r="G8905" s="147" t="s">
        <v>1999</v>
      </c>
    </row>
    <row r="8906" spans="1:7">
      <c r="A8906" t="str">
        <f t="shared" si="139"/>
        <v>J1509.DY8</v>
      </c>
      <c r="B8906" s="147" t="s">
        <v>5594</v>
      </c>
      <c r="C8906" s="147" t="s">
        <v>2402</v>
      </c>
      <c r="D8906" s="147" t="s">
        <v>5175</v>
      </c>
      <c r="E8906" s="147" t="s">
        <v>1998</v>
      </c>
      <c r="F8906" s="147" t="s">
        <v>5364</v>
      </c>
      <c r="G8906" s="147" t="s">
        <v>1999</v>
      </c>
    </row>
    <row r="8907" spans="1:7">
      <c r="A8907" t="str">
        <f t="shared" si="139"/>
        <v>J1509.DY9</v>
      </c>
      <c r="B8907" s="147" t="s">
        <v>5594</v>
      </c>
      <c r="C8907" s="147" t="s">
        <v>2404</v>
      </c>
      <c r="D8907" s="147" t="s">
        <v>5175</v>
      </c>
      <c r="E8907" s="147" t="s">
        <v>1998</v>
      </c>
      <c r="F8907" s="147" t="s">
        <v>5365</v>
      </c>
      <c r="G8907" s="147" t="s">
        <v>1999</v>
      </c>
    </row>
    <row r="8908" spans="1:7">
      <c r="A8908" t="str">
        <f t="shared" si="139"/>
        <v>J1509.DY10</v>
      </c>
      <c r="B8908" s="147" t="s">
        <v>5594</v>
      </c>
      <c r="C8908" s="147" t="s">
        <v>2406</v>
      </c>
      <c r="D8908" s="147" t="s">
        <v>5175</v>
      </c>
      <c r="E8908" s="147" t="s">
        <v>1998</v>
      </c>
      <c r="F8908" s="147" t="s">
        <v>5366</v>
      </c>
      <c r="G8908" s="147" t="s">
        <v>1999</v>
      </c>
    </row>
    <row r="8909" spans="1:7">
      <c r="A8909" t="str">
        <f t="shared" si="139"/>
        <v>J1509.DY11</v>
      </c>
      <c r="B8909" s="147" t="s">
        <v>5594</v>
      </c>
      <c r="C8909" s="147" t="s">
        <v>2408</v>
      </c>
      <c r="D8909" s="147" t="s">
        <v>5175</v>
      </c>
      <c r="E8909" s="147" t="s">
        <v>1998</v>
      </c>
      <c r="F8909" s="147" t="s">
        <v>5367</v>
      </c>
      <c r="G8909" s="149"/>
    </row>
    <row r="8910" spans="1:7">
      <c r="A8910" t="str">
        <f t="shared" si="139"/>
        <v>J1509.DY12</v>
      </c>
      <c r="B8910" s="147" t="s">
        <v>5594</v>
      </c>
      <c r="C8910" s="147" t="s">
        <v>2410</v>
      </c>
      <c r="D8910" s="147" t="s">
        <v>5175</v>
      </c>
      <c r="E8910" s="147" t="s">
        <v>1998</v>
      </c>
      <c r="F8910" s="147" t="s">
        <v>5368</v>
      </c>
      <c r="G8910" s="149"/>
    </row>
    <row r="8911" spans="1:7">
      <c r="A8911" t="str">
        <f t="shared" si="139"/>
        <v>J1509.DY13</v>
      </c>
      <c r="B8911" s="147" t="s">
        <v>5594</v>
      </c>
      <c r="C8911" s="147" t="s">
        <v>2412</v>
      </c>
      <c r="D8911" s="147" t="s">
        <v>5175</v>
      </c>
      <c r="E8911" s="147" t="s">
        <v>1998</v>
      </c>
      <c r="F8911" s="147" t="s">
        <v>5369</v>
      </c>
      <c r="G8911" s="147" t="s">
        <v>1999</v>
      </c>
    </row>
    <row r="8912" spans="1:7">
      <c r="A8912" t="str">
        <f t="shared" si="139"/>
        <v>J1509.DY14</v>
      </c>
      <c r="B8912" s="147" t="s">
        <v>5594</v>
      </c>
      <c r="C8912" s="147" t="s">
        <v>2414</v>
      </c>
      <c r="D8912" s="147" t="s">
        <v>5175</v>
      </c>
      <c r="E8912" s="147" t="s">
        <v>1998</v>
      </c>
      <c r="F8912" s="147" t="s">
        <v>5370</v>
      </c>
      <c r="G8912" s="147" t="s">
        <v>1999</v>
      </c>
    </row>
    <row r="8913" spans="1:7">
      <c r="A8913" t="str">
        <f t="shared" si="139"/>
        <v>J1509.DY15</v>
      </c>
      <c r="B8913" s="147" t="s">
        <v>5594</v>
      </c>
      <c r="C8913" s="147" t="s">
        <v>2416</v>
      </c>
      <c r="D8913" s="147" t="s">
        <v>5175</v>
      </c>
      <c r="E8913" s="147" t="s">
        <v>1998</v>
      </c>
      <c r="F8913" s="147" t="s">
        <v>4870</v>
      </c>
      <c r="G8913" s="149"/>
    </row>
    <row r="8914" spans="1:7">
      <c r="A8914" t="str">
        <f t="shared" si="139"/>
        <v>J1601.AS2</v>
      </c>
      <c r="B8914" s="147" t="s">
        <v>5636</v>
      </c>
      <c r="C8914" s="147" t="s">
        <v>2043</v>
      </c>
      <c r="D8914" s="147" t="s">
        <v>5175</v>
      </c>
      <c r="E8914" s="147" t="s">
        <v>1998</v>
      </c>
      <c r="F8914" s="147" t="s">
        <v>5176</v>
      </c>
      <c r="G8914" s="147" t="s">
        <v>5637</v>
      </c>
    </row>
    <row r="8915" spans="1:7">
      <c r="A8915" t="str">
        <f t="shared" si="139"/>
        <v>J1601.AS3</v>
      </c>
      <c r="B8915" s="147" t="s">
        <v>5636</v>
      </c>
      <c r="C8915" s="147" t="s">
        <v>2046</v>
      </c>
      <c r="D8915" s="147" t="s">
        <v>5175</v>
      </c>
      <c r="E8915" s="147" t="s">
        <v>1998</v>
      </c>
      <c r="F8915" s="147" t="s">
        <v>5178</v>
      </c>
      <c r="G8915" s="147" t="s">
        <v>5638</v>
      </c>
    </row>
    <row r="8916" spans="1:7">
      <c r="A8916" t="str">
        <f t="shared" si="139"/>
        <v>J1601.AS4</v>
      </c>
      <c r="B8916" s="147" t="s">
        <v>5636</v>
      </c>
      <c r="C8916" s="147" t="s">
        <v>2048</v>
      </c>
      <c r="D8916" s="147" t="s">
        <v>5175</v>
      </c>
      <c r="E8916" s="147" t="s">
        <v>1998</v>
      </c>
      <c r="F8916" s="147" t="s">
        <v>5180</v>
      </c>
      <c r="G8916" s="147" t="s">
        <v>5639</v>
      </c>
    </row>
    <row r="8917" spans="1:7">
      <c r="A8917" t="str">
        <f t="shared" si="139"/>
        <v>J1601.AS5</v>
      </c>
      <c r="B8917" s="147" t="s">
        <v>5636</v>
      </c>
      <c r="C8917" s="147" t="s">
        <v>2050</v>
      </c>
      <c r="D8917" s="147" t="s">
        <v>5175</v>
      </c>
      <c r="E8917" s="147" t="s">
        <v>1998</v>
      </c>
      <c r="F8917" s="147" t="s">
        <v>5182</v>
      </c>
      <c r="G8917" s="147" t="s">
        <v>1976</v>
      </c>
    </row>
    <row r="8918" spans="1:7">
      <c r="A8918" t="str">
        <f t="shared" si="139"/>
        <v>J1601.AS6</v>
      </c>
      <c r="B8918" s="147" t="s">
        <v>5636</v>
      </c>
      <c r="C8918" s="147" t="s">
        <v>2052</v>
      </c>
      <c r="D8918" s="147" t="s">
        <v>5175</v>
      </c>
      <c r="E8918" s="147" t="s">
        <v>1998</v>
      </c>
      <c r="F8918" s="147" t="s">
        <v>5184</v>
      </c>
      <c r="G8918" s="147" t="s">
        <v>5640</v>
      </c>
    </row>
    <row r="8919" spans="1:7">
      <c r="A8919" t="str">
        <f t="shared" si="139"/>
        <v>J1601.AS7</v>
      </c>
      <c r="B8919" s="147" t="s">
        <v>5636</v>
      </c>
      <c r="C8919" s="147" t="s">
        <v>2054</v>
      </c>
      <c r="D8919" s="147" t="s">
        <v>5175</v>
      </c>
      <c r="E8919" s="147" t="s">
        <v>1998</v>
      </c>
      <c r="F8919" s="147" t="s">
        <v>5186</v>
      </c>
      <c r="G8919" s="147" t="s">
        <v>5641</v>
      </c>
    </row>
    <row r="8920" spans="1:7">
      <c r="A8920" t="str">
        <f t="shared" si="139"/>
        <v>J1601.AS8</v>
      </c>
      <c r="B8920" s="147" t="s">
        <v>5636</v>
      </c>
      <c r="C8920" s="147" t="s">
        <v>2056</v>
      </c>
      <c r="D8920" s="147" t="s">
        <v>5175</v>
      </c>
      <c r="E8920" s="147" t="s">
        <v>1998</v>
      </c>
      <c r="F8920" s="147" t="s">
        <v>5188</v>
      </c>
      <c r="G8920" s="147" t="s">
        <v>5642</v>
      </c>
    </row>
    <row r="8921" spans="1:7">
      <c r="A8921" t="str">
        <f t="shared" si="139"/>
        <v>J1601.AS9</v>
      </c>
      <c r="B8921" s="147" t="s">
        <v>5636</v>
      </c>
      <c r="C8921" s="147" t="s">
        <v>2059</v>
      </c>
      <c r="D8921" s="147" t="s">
        <v>5175</v>
      </c>
      <c r="E8921" s="147" t="s">
        <v>1998</v>
      </c>
      <c r="F8921" s="147" t="s">
        <v>5190</v>
      </c>
      <c r="G8921" s="147" t="s">
        <v>5643</v>
      </c>
    </row>
    <row r="8922" spans="1:7">
      <c r="A8922" t="str">
        <f t="shared" si="139"/>
        <v>J1601.AS10</v>
      </c>
      <c r="B8922" s="147" t="s">
        <v>5636</v>
      </c>
      <c r="C8922" s="147" t="s">
        <v>2062</v>
      </c>
      <c r="D8922" s="147" t="s">
        <v>5175</v>
      </c>
      <c r="E8922" s="147" t="s">
        <v>1998</v>
      </c>
      <c r="F8922" s="147" t="s">
        <v>5192</v>
      </c>
      <c r="G8922" s="149"/>
    </row>
    <row r="8923" spans="1:7">
      <c r="A8923" t="str">
        <f t="shared" si="139"/>
        <v>J1601.AS11</v>
      </c>
      <c r="B8923" s="147" t="s">
        <v>5636</v>
      </c>
      <c r="C8923" s="147" t="s">
        <v>2065</v>
      </c>
      <c r="D8923" s="147" t="s">
        <v>5175</v>
      </c>
      <c r="E8923" s="147" t="s">
        <v>1998</v>
      </c>
      <c r="F8923" s="147" t="s">
        <v>5193</v>
      </c>
      <c r="G8923" s="149"/>
    </row>
    <row r="8924" spans="1:7">
      <c r="A8924" t="str">
        <f t="shared" si="139"/>
        <v>J1601.AS13</v>
      </c>
      <c r="B8924" s="147" t="s">
        <v>5636</v>
      </c>
      <c r="C8924" s="147" t="s">
        <v>2067</v>
      </c>
      <c r="D8924" s="147" t="s">
        <v>5175</v>
      </c>
      <c r="E8924" s="147" t="s">
        <v>1998</v>
      </c>
      <c r="F8924" s="147" t="s">
        <v>5194</v>
      </c>
      <c r="G8924" s="147" t="s">
        <v>5644</v>
      </c>
    </row>
    <row r="8925" spans="1:7">
      <c r="A8925" t="str">
        <f t="shared" si="139"/>
        <v>J1601.AS14</v>
      </c>
      <c r="B8925" s="147" t="s">
        <v>5636</v>
      </c>
      <c r="C8925" s="147" t="s">
        <v>2070</v>
      </c>
      <c r="D8925" s="147" t="s">
        <v>5175</v>
      </c>
      <c r="E8925" s="147" t="s">
        <v>1998</v>
      </c>
      <c r="F8925" s="147" t="s">
        <v>5196</v>
      </c>
      <c r="G8925" s="147" t="s">
        <v>5645</v>
      </c>
    </row>
    <row r="8926" spans="1:7">
      <c r="A8926" t="str">
        <f t="shared" si="139"/>
        <v>J1601.AS15</v>
      </c>
      <c r="B8926" s="147" t="s">
        <v>5636</v>
      </c>
      <c r="C8926" s="147" t="s">
        <v>2073</v>
      </c>
      <c r="D8926" s="147" t="s">
        <v>5175</v>
      </c>
      <c r="E8926" s="147" t="s">
        <v>1998</v>
      </c>
      <c r="F8926" s="147" t="s">
        <v>2352</v>
      </c>
      <c r="G8926" s="149"/>
    </row>
    <row r="8927" spans="1:7">
      <c r="A8927" t="str">
        <f t="shared" si="139"/>
        <v>J1601.AS16</v>
      </c>
      <c r="B8927" s="147" t="s">
        <v>5636</v>
      </c>
      <c r="C8927" s="147" t="s">
        <v>2075</v>
      </c>
      <c r="D8927" s="147" t="s">
        <v>5175</v>
      </c>
      <c r="E8927" s="147" t="s">
        <v>1998</v>
      </c>
      <c r="F8927" s="147" t="s">
        <v>4787</v>
      </c>
      <c r="G8927" s="149"/>
    </row>
    <row r="8928" spans="1:7">
      <c r="A8928" t="str">
        <f t="shared" si="139"/>
        <v>J1601.AX2</v>
      </c>
      <c r="B8928" s="147" t="s">
        <v>5636</v>
      </c>
      <c r="C8928" s="147" t="s">
        <v>2077</v>
      </c>
      <c r="D8928" s="147" t="s">
        <v>5175</v>
      </c>
      <c r="E8928" s="147" t="s">
        <v>1998</v>
      </c>
      <c r="F8928" s="147" t="s">
        <v>5198</v>
      </c>
      <c r="G8928" s="147" t="s">
        <v>1999</v>
      </c>
    </row>
    <row r="8929" spans="1:7">
      <c r="A8929" t="str">
        <f t="shared" si="139"/>
        <v>J1601.AX3</v>
      </c>
      <c r="B8929" s="147" t="s">
        <v>5636</v>
      </c>
      <c r="C8929" s="147" t="s">
        <v>2079</v>
      </c>
      <c r="D8929" s="147" t="s">
        <v>5175</v>
      </c>
      <c r="E8929" s="147" t="s">
        <v>1998</v>
      </c>
      <c r="F8929" s="147" t="s">
        <v>5199</v>
      </c>
      <c r="G8929" s="147" t="s">
        <v>1999</v>
      </c>
    </row>
    <row r="8930" spans="1:7">
      <c r="A8930" t="str">
        <f t="shared" si="139"/>
        <v>J1601.AX4</v>
      </c>
      <c r="B8930" s="147" t="s">
        <v>5636</v>
      </c>
      <c r="C8930" s="147" t="s">
        <v>2081</v>
      </c>
      <c r="D8930" s="147" t="s">
        <v>5175</v>
      </c>
      <c r="E8930" s="147" t="s">
        <v>1998</v>
      </c>
      <c r="F8930" s="147" t="s">
        <v>5200</v>
      </c>
      <c r="G8930" s="147" t="s">
        <v>1999</v>
      </c>
    </row>
    <row r="8931" spans="1:7">
      <c r="A8931" t="str">
        <f t="shared" si="139"/>
        <v>J1601.AX5</v>
      </c>
      <c r="B8931" s="147" t="s">
        <v>5636</v>
      </c>
      <c r="C8931" s="147" t="s">
        <v>2083</v>
      </c>
      <c r="D8931" s="147" t="s">
        <v>5175</v>
      </c>
      <c r="E8931" s="147" t="s">
        <v>1998</v>
      </c>
      <c r="F8931" s="147" t="s">
        <v>5201</v>
      </c>
      <c r="G8931" s="147" t="s">
        <v>1999</v>
      </c>
    </row>
    <row r="8932" spans="1:7">
      <c r="A8932" t="str">
        <f t="shared" si="139"/>
        <v>J1601.AX6</v>
      </c>
      <c r="B8932" s="147" t="s">
        <v>5636</v>
      </c>
      <c r="C8932" s="147" t="s">
        <v>2085</v>
      </c>
      <c r="D8932" s="147" t="s">
        <v>5175</v>
      </c>
      <c r="E8932" s="147" t="s">
        <v>1998</v>
      </c>
      <c r="F8932" s="147" t="s">
        <v>5202</v>
      </c>
      <c r="G8932" s="147" t="s">
        <v>1999</v>
      </c>
    </row>
    <row r="8933" spans="1:7">
      <c r="A8933" t="str">
        <f t="shared" si="139"/>
        <v>J1601.AX7</v>
      </c>
      <c r="B8933" s="147" t="s">
        <v>5636</v>
      </c>
      <c r="C8933" s="147" t="s">
        <v>2087</v>
      </c>
      <c r="D8933" s="147" t="s">
        <v>5175</v>
      </c>
      <c r="E8933" s="147" t="s">
        <v>1998</v>
      </c>
      <c r="F8933" s="147" t="s">
        <v>5203</v>
      </c>
      <c r="G8933" s="147" t="s">
        <v>1999</v>
      </c>
    </row>
    <row r="8934" spans="1:7">
      <c r="A8934" t="str">
        <f t="shared" si="139"/>
        <v>J1601.AX8</v>
      </c>
      <c r="B8934" s="147" t="s">
        <v>5636</v>
      </c>
      <c r="C8934" s="147" t="s">
        <v>2089</v>
      </c>
      <c r="D8934" s="147" t="s">
        <v>5175</v>
      </c>
      <c r="E8934" s="147" t="s">
        <v>1998</v>
      </c>
      <c r="F8934" s="147" t="s">
        <v>5204</v>
      </c>
      <c r="G8934" s="147" t="s">
        <v>1999</v>
      </c>
    </row>
    <row r="8935" spans="1:7">
      <c r="A8935" t="str">
        <f t="shared" si="139"/>
        <v>J1601.AX9</v>
      </c>
      <c r="B8935" s="147" t="s">
        <v>5636</v>
      </c>
      <c r="C8935" s="147" t="s">
        <v>2092</v>
      </c>
      <c r="D8935" s="147" t="s">
        <v>5175</v>
      </c>
      <c r="E8935" s="147" t="s">
        <v>1998</v>
      </c>
      <c r="F8935" s="147" t="s">
        <v>5205</v>
      </c>
      <c r="G8935" s="147" t="s">
        <v>1999</v>
      </c>
    </row>
    <row r="8936" spans="1:7">
      <c r="A8936" t="str">
        <f t="shared" si="139"/>
        <v>J1601.AX10</v>
      </c>
      <c r="B8936" s="147" t="s">
        <v>5636</v>
      </c>
      <c r="C8936" s="147" t="s">
        <v>2094</v>
      </c>
      <c r="D8936" s="147" t="s">
        <v>5175</v>
      </c>
      <c r="E8936" s="147" t="s">
        <v>1998</v>
      </c>
      <c r="F8936" s="147" t="s">
        <v>5206</v>
      </c>
      <c r="G8936" s="149"/>
    </row>
    <row r="8937" spans="1:7">
      <c r="A8937" t="str">
        <f t="shared" si="139"/>
        <v>J1601.AX11</v>
      </c>
      <c r="B8937" s="147" t="s">
        <v>5636</v>
      </c>
      <c r="C8937" s="147" t="s">
        <v>2096</v>
      </c>
      <c r="D8937" s="147" t="s">
        <v>5175</v>
      </c>
      <c r="E8937" s="147" t="s">
        <v>1998</v>
      </c>
      <c r="F8937" s="147" t="s">
        <v>5207</v>
      </c>
      <c r="G8937" s="149"/>
    </row>
    <row r="8938" spans="1:7">
      <c r="A8938" t="str">
        <f t="shared" si="139"/>
        <v>J1601.AX13</v>
      </c>
      <c r="B8938" s="147" t="s">
        <v>5636</v>
      </c>
      <c r="C8938" s="147" t="s">
        <v>2098</v>
      </c>
      <c r="D8938" s="147" t="s">
        <v>5175</v>
      </c>
      <c r="E8938" s="147" t="s">
        <v>1998</v>
      </c>
      <c r="F8938" s="147" t="s">
        <v>5208</v>
      </c>
      <c r="G8938" s="147" t="s">
        <v>1999</v>
      </c>
    </row>
    <row r="8939" spans="1:7">
      <c r="A8939" t="str">
        <f t="shared" si="139"/>
        <v>J1601.AX14</v>
      </c>
      <c r="B8939" s="147" t="s">
        <v>5636</v>
      </c>
      <c r="C8939" s="147" t="s">
        <v>2100</v>
      </c>
      <c r="D8939" s="147" t="s">
        <v>5175</v>
      </c>
      <c r="E8939" s="147" t="s">
        <v>1998</v>
      </c>
      <c r="F8939" s="147" t="s">
        <v>5209</v>
      </c>
      <c r="G8939" s="147" t="s">
        <v>1999</v>
      </c>
    </row>
    <row r="8940" spans="1:7">
      <c r="A8940" t="str">
        <f t="shared" si="139"/>
        <v>J1601.AX15</v>
      </c>
      <c r="B8940" s="147" t="s">
        <v>5636</v>
      </c>
      <c r="C8940" s="147" t="s">
        <v>2103</v>
      </c>
      <c r="D8940" s="147" t="s">
        <v>5175</v>
      </c>
      <c r="E8940" s="147" t="s">
        <v>1998</v>
      </c>
      <c r="F8940" s="147" t="s">
        <v>3253</v>
      </c>
      <c r="G8940" s="149"/>
    </row>
    <row r="8941" spans="1:7">
      <c r="A8941" t="str">
        <f t="shared" si="139"/>
        <v>J1601.AX16</v>
      </c>
      <c r="B8941" s="147" t="s">
        <v>5636</v>
      </c>
      <c r="C8941" s="147" t="s">
        <v>2105</v>
      </c>
      <c r="D8941" s="147" t="s">
        <v>5175</v>
      </c>
      <c r="E8941" s="147" t="s">
        <v>1998</v>
      </c>
      <c r="F8941" s="147" t="s">
        <v>4802</v>
      </c>
      <c r="G8941" s="149"/>
    </row>
    <row r="8942" spans="1:7">
      <c r="A8942" t="str">
        <f t="shared" si="139"/>
        <v>J1601.AY2</v>
      </c>
      <c r="B8942" s="147" t="s">
        <v>5636</v>
      </c>
      <c r="C8942" s="147" t="s">
        <v>2107</v>
      </c>
      <c r="D8942" s="147" t="s">
        <v>5175</v>
      </c>
      <c r="E8942" s="147" t="s">
        <v>1998</v>
      </c>
      <c r="F8942" s="147" t="s">
        <v>5210</v>
      </c>
      <c r="G8942" s="147" t="s">
        <v>1999</v>
      </c>
    </row>
    <row r="8943" spans="1:7">
      <c r="A8943" t="str">
        <f t="shared" si="139"/>
        <v>J1601.AY3</v>
      </c>
      <c r="B8943" s="147" t="s">
        <v>5636</v>
      </c>
      <c r="C8943" s="147" t="s">
        <v>1542</v>
      </c>
      <c r="D8943" s="147" t="s">
        <v>5175</v>
      </c>
      <c r="E8943" s="147" t="s">
        <v>1998</v>
      </c>
      <c r="F8943" s="147" t="s">
        <v>5211</v>
      </c>
      <c r="G8943" s="147" t="s">
        <v>1999</v>
      </c>
    </row>
    <row r="8944" spans="1:7">
      <c r="A8944" t="str">
        <f t="shared" si="139"/>
        <v>J1601.AY4</v>
      </c>
      <c r="B8944" s="147" t="s">
        <v>5636</v>
      </c>
      <c r="C8944" s="147" t="s">
        <v>279</v>
      </c>
      <c r="D8944" s="147" t="s">
        <v>5175</v>
      </c>
      <c r="E8944" s="147" t="s">
        <v>1998</v>
      </c>
      <c r="F8944" s="147" t="s">
        <v>5212</v>
      </c>
      <c r="G8944" s="147" t="s">
        <v>1999</v>
      </c>
    </row>
    <row r="8945" spans="1:7">
      <c r="A8945" t="str">
        <f t="shared" si="139"/>
        <v>J1601.AY5</v>
      </c>
      <c r="B8945" s="147" t="s">
        <v>5636</v>
      </c>
      <c r="C8945" s="147" t="s">
        <v>277</v>
      </c>
      <c r="D8945" s="147" t="s">
        <v>5175</v>
      </c>
      <c r="E8945" s="147" t="s">
        <v>1998</v>
      </c>
      <c r="F8945" s="147" t="s">
        <v>5213</v>
      </c>
      <c r="G8945" s="147" t="s">
        <v>1999</v>
      </c>
    </row>
    <row r="8946" spans="1:7">
      <c r="A8946" t="str">
        <f t="shared" si="139"/>
        <v>J1601.AY6</v>
      </c>
      <c r="B8946" s="147" t="s">
        <v>5636</v>
      </c>
      <c r="C8946" s="147" t="s">
        <v>263</v>
      </c>
      <c r="D8946" s="147" t="s">
        <v>5175</v>
      </c>
      <c r="E8946" s="147" t="s">
        <v>1998</v>
      </c>
      <c r="F8946" s="147" t="s">
        <v>5214</v>
      </c>
      <c r="G8946" s="147" t="s">
        <v>1999</v>
      </c>
    </row>
    <row r="8947" spans="1:7">
      <c r="A8947" t="str">
        <f t="shared" si="139"/>
        <v>J1601.AY7</v>
      </c>
      <c r="B8947" s="147" t="s">
        <v>5636</v>
      </c>
      <c r="C8947" s="147" t="s">
        <v>261</v>
      </c>
      <c r="D8947" s="147" t="s">
        <v>5175</v>
      </c>
      <c r="E8947" s="147" t="s">
        <v>1998</v>
      </c>
      <c r="F8947" s="147" t="s">
        <v>5215</v>
      </c>
      <c r="G8947" s="147" t="s">
        <v>1999</v>
      </c>
    </row>
    <row r="8948" spans="1:7">
      <c r="A8948" t="str">
        <f t="shared" si="139"/>
        <v>J1601.AY8</v>
      </c>
      <c r="B8948" s="147" t="s">
        <v>5636</v>
      </c>
      <c r="C8948" s="147" t="s">
        <v>1292</v>
      </c>
      <c r="D8948" s="147" t="s">
        <v>5175</v>
      </c>
      <c r="E8948" s="147" t="s">
        <v>1998</v>
      </c>
      <c r="F8948" s="147" t="s">
        <v>5216</v>
      </c>
      <c r="G8948" s="147" t="s">
        <v>1999</v>
      </c>
    </row>
    <row r="8949" spans="1:7">
      <c r="A8949" t="str">
        <f t="shared" si="139"/>
        <v>J1601.AY9</v>
      </c>
      <c r="B8949" s="147" t="s">
        <v>5636</v>
      </c>
      <c r="C8949" s="147" t="s">
        <v>1544</v>
      </c>
      <c r="D8949" s="147" t="s">
        <v>5175</v>
      </c>
      <c r="E8949" s="147" t="s">
        <v>1998</v>
      </c>
      <c r="F8949" s="147" t="s">
        <v>5217</v>
      </c>
      <c r="G8949" s="147" t="s">
        <v>1999</v>
      </c>
    </row>
    <row r="8950" spans="1:7">
      <c r="A8950" t="str">
        <f t="shared" si="139"/>
        <v>J1601.AY10</v>
      </c>
      <c r="B8950" s="147" t="s">
        <v>5636</v>
      </c>
      <c r="C8950" s="147" t="s">
        <v>625</v>
      </c>
      <c r="D8950" s="147" t="s">
        <v>5175</v>
      </c>
      <c r="E8950" s="147" t="s">
        <v>1998</v>
      </c>
      <c r="F8950" s="147" t="s">
        <v>5218</v>
      </c>
      <c r="G8950" s="149"/>
    </row>
    <row r="8951" spans="1:7">
      <c r="A8951" t="str">
        <f t="shared" si="139"/>
        <v>J1601.AY11</v>
      </c>
      <c r="B8951" s="147" t="s">
        <v>5636</v>
      </c>
      <c r="C8951" s="147" t="s">
        <v>629</v>
      </c>
      <c r="D8951" s="147" t="s">
        <v>5175</v>
      </c>
      <c r="E8951" s="147" t="s">
        <v>1998</v>
      </c>
      <c r="F8951" s="147" t="s">
        <v>5219</v>
      </c>
      <c r="G8951" s="149"/>
    </row>
    <row r="8952" spans="1:7">
      <c r="A8952" t="str">
        <f t="shared" si="139"/>
        <v>J1601.AY13</v>
      </c>
      <c r="B8952" s="147" t="s">
        <v>5636</v>
      </c>
      <c r="C8952" s="147" t="s">
        <v>1539</v>
      </c>
      <c r="D8952" s="147" t="s">
        <v>5175</v>
      </c>
      <c r="E8952" s="147" t="s">
        <v>1998</v>
      </c>
      <c r="F8952" s="147" t="s">
        <v>5220</v>
      </c>
      <c r="G8952" s="147" t="s">
        <v>1999</v>
      </c>
    </row>
    <row r="8953" spans="1:7">
      <c r="A8953" t="str">
        <f t="shared" si="139"/>
        <v>J1601.AY14</v>
      </c>
      <c r="B8953" s="147" t="s">
        <v>5636</v>
      </c>
      <c r="C8953" s="147" t="s">
        <v>581</v>
      </c>
      <c r="D8953" s="147" t="s">
        <v>5175</v>
      </c>
      <c r="E8953" s="147" t="s">
        <v>1998</v>
      </c>
      <c r="F8953" s="147" t="s">
        <v>5221</v>
      </c>
      <c r="G8953" s="147" t="s">
        <v>1999</v>
      </c>
    </row>
    <row r="8954" spans="1:7">
      <c r="A8954" t="str">
        <f t="shared" si="139"/>
        <v>J1601.AY15</v>
      </c>
      <c r="B8954" s="147" t="s">
        <v>5636</v>
      </c>
      <c r="C8954" s="147" t="s">
        <v>519</v>
      </c>
      <c r="D8954" s="147" t="s">
        <v>5175</v>
      </c>
      <c r="E8954" s="147" t="s">
        <v>1998</v>
      </c>
      <c r="F8954" s="147" t="s">
        <v>3269</v>
      </c>
      <c r="G8954" s="149"/>
    </row>
    <row r="8955" spans="1:7">
      <c r="A8955" t="str">
        <f t="shared" si="139"/>
        <v>J1601.AY16</v>
      </c>
      <c r="B8955" s="147" t="s">
        <v>5636</v>
      </c>
      <c r="C8955" s="147" t="s">
        <v>719</v>
      </c>
      <c r="D8955" s="147" t="s">
        <v>5175</v>
      </c>
      <c r="E8955" s="147" t="s">
        <v>1998</v>
      </c>
      <c r="F8955" s="147" t="s">
        <v>4815</v>
      </c>
      <c r="G8955" s="149"/>
    </row>
    <row r="8956" spans="1:7">
      <c r="A8956" t="str">
        <f t="shared" si="139"/>
        <v>J1601.BS1</v>
      </c>
      <c r="B8956" s="147" t="s">
        <v>5636</v>
      </c>
      <c r="C8956" s="147" t="s">
        <v>2122</v>
      </c>
      <c r="D8956" s="147" t="s">
        <v>5175</v>
      </c>
      <c r="E8956" s="147" t="s">
        <v>1998</v>
      </c>
      <c r="F8956" s="147" t="s">
        <v>4788</v>
      </c>
      <c r="G8956" s="149"/>
    </row>
    <row r="8957" spans="1:7">
      <c r="A8957" t="str">
        <f t="shared" si="139"/>
        <v>J1601.BS2</v>
      </c>
      <c r="B8957" s="147" t="s">
        <v>5636</v>
      </c>
      <c r="C8957" s="147" t="s">
        <v>2125</v>
      </c>
      <c r="D8957" s="147" t="s">
        <v>5175</v>
      </c>
      <c r="E8957" s="147" t="s">
        <v>1998</v>
      </c>
      <c r="F8957" s="147" t="s">
        <v>5222</v>
      </c>
      <c r="G8957" s="147" t="s">
        <v>5646</v>
      </c>
    </row>
    <row r="8958" spans="1:7">
      <c r="A8958" t="str">
        <f t="shared" si="139"/>
        <v>J1601.BS3</v>
      </c>
      <c r="B8958" s="147" t="s">
        <v>5636</v>
      </c>
      <c r="C8958" s="147" t="s">
        <v>2127</v>
      </c>
      <c r="D8958" s="147" t="s">
        <v>5175</v>
      </c>
      <c r="E8958" s="147" t="s">
        <v>1998</v>
      </c>
      <c r="F8958" s="147" t="s">
        <v>5224</v>
      </c>
      <c r="G8958" s="147" t="s">
        <v>5647</v>
      </c>
    </row>
    <row r="8959" spans="1:7">
      <c r="A8959" t="str">
        <f t="shared" si="139"/>
        <v>J1601.BS4</v>
      </c>
      <c r="B8959" s="147" t="s">
        <v>5636</v>
      </c>
      <c r="C8959" s="147" t="s">
        <v>2129</v>
      </c>
      <c r="D8959" s="147" t="s">
        <v>5175</v>
      </c>
      <c r="E8959" s="147" t="s">
        <v>1998</v>
      </c>
      <c r="F8959" s="147" t="s">
        <v>5226</v>
      </c>
      <c r="G8959" s="147" t="s">
        <v>5648</v>
      </c>
    </row>
    <row r="8960" spans="1:7">
      <c r="A8960" t="str">
        <f t="shared" si="139"/>
        <v>J1601.BS5</v>
      </c>
      <c r="B8960" s="147" t="s">
        <v>5636</v>
      </c>
      <c r="C8960" s="147" t="s">
        <v>2131</v>
      </c>
      <c r="D8960" s="147" t="s">
        <v>5175</v>
      </c>
      <c r="E8960" s="147" t="s">
        <v>1998</v>
      </c>
      <c r="F8960" s="147" t="s">
        <v>5228</v>
      </c>
      <c r="G8960" s="147" t="s">
        <v>5649</v>
      </c>
    </row>
    <row r="8961" spans="1:7">
      <c r="A8961" t="str">
        <f t="shared" si="139"/>
        <v>J1601.BS6</v>
      </c>
      <c r="B8961" s="147" t="s">
        <v>5636</v>
      </c>
      <c r="C8961" s="147" t="s">
        <v>2133</v>
      </c>
      <c r="D8961" s="147" t="s">
        <v>5175</v>
      </c>
      <c r="E8961" s="147" t="s">
        <v>1998</v>
      </c>
      <c r="F8961" s="147" t="s">
        <v>5230</v>
      </c>
      <c r="G8961" s="147" t="s">
        <v>5650</v>
      </c>
    </row>
    <row r="8962" spans="1:7">
      <c r="A8962" t="str">
        <f t="shared" si="139"/>
        <v>J1601.BS7</v>
      </c>
      <c r="B8962" s="147" t="s">
        <v>5636</v>
      </c>
      <c r="C8962" s="147" t="s">
        <v>2135</v>
      </c>
      <c r="D8962" s="147" t="s">
        <v>5175</v>
      </c>
      <c r="E8962" s="147" t="s">
        <v>1998</v>
      </c>
      <c r="F8962" s="147" t="s">
        <v>5232</v>
      </c>
      <c r="G8962" s="147" t="s">
        <v>5651</v>
      </c>
    </row>
    <row r="8963" spans="1:7">
      <c r="A8963" t="str">
        <f t="shared" si="139"/>
        <v>J1601.BS8</v>
      </c>
      <c r="B8963" s="147" t="s">
        <v>5636</v>
      </c>
      <c r="C8963" s="147" t="s">
        <v>2137</v>
      </c>
      <c r="D8963" s="147" t="s">
        <v>5175</v>
      </c>
      <c r="E8963" s="147" t="s">
        <v>1998</v>
      </c>
      <c r="F8963" s="147" t="s">
        <v>5234</v>
      </c>
      <c r="G8963" s="147" t="s">
        <v>5652</v>
      </c>
    </row>
    <row r="8964" spans="1:7">
      <c r="A8964" t="str">
        <f t="shared" si="139"/>
        <v>J1601.BS9</v>
      </c>
      <c r="B8964" s="147" t="s">
        <v>5636</v>
      </c>
      <c r="C8964" s="147" t="s">
        <v>2140</v>
      </c>
      <c r="D8964" s="147" t="s">
        <v>5175</v>
      </c>
      <c r="E8964" s="147" t="s">
        <v>1998</v>
      </c>
      <c r="F8964" s="147" t="s">
        <v>5236</v>
      </c>
      <c r="G8964" s="147" t="s">
        <v>5653</v>
      </c>
    </row>
    <row r="8965" spans="1:7">
      <c r="A8965" t="str">
        <f t="shared" si="139"/>
        <v>J1601.BS10</v>
      </c>
      <c r="B8965" s="147" t="s">
        <v>5636</v>
      </c>
      <c r="C8965" s="147" t="s">
        <v>2142</v>
      </c>
      <c r="D8965" s="147" t="s">
        <v>5175</v>
      </c>
      <c r="E8965" s="147" t="s">
        <v>1998</v>
      </c>
      <c r="F8965" s="147" t="s">
        <v>5238</v>
      </c>
      <c r="G8965" s="147" t="s">
        <v>1817</v>
      </c>
    </row>
    <row r="8966" spans="1:7">
      <c r="A8966" t="str">
        <f t="shared" ref="A8966:A9029" si="140">B8966&amp;"."&amp;C8966</f>
        <v>J1601.BS11</v>
      </c>
      <c r="B8966" s="147" t="s">
        <v>5636</v>
      </c>
      <c r="C8966" s="147" t="s">
        <v>2144</v>
      </c>
      <c r="D8966" s="147" t="s">
        <v>5175</v>
      </c>
      <c r="E8966" s="147" t="s">
        <v>1998</v>
      </c>
      <c r="F8966" s="147" t="s">
        <v>5239</v>
      </c>
      <c r="G8966" s="147" t="s">
        <v>5654</v>
      </c>
    </row>
    <row r="8967" spans="1:7">
      <c r="A8967" t="str">
        <f t="shared" si="140"/>
        <v>J1601.BS12</v>
      </c>
      <c r="B8967" s="147" t="s">
        <v>5636</v>
      </c>
      <c r="C8967" s="147" t="s">
        <v>2146</v>
      </c>
      <c r="D8967" s="147" t="s">
        <v>5175</v>
      </c>
      <c r="E8967" s="147" t="s">
        <v>1998</v>
      </c>
      <c r="F8967" s="147" t="s">
        <v>4793</v>
      </c>
      <c r="G8967" s="149"/>
    </row>
    <row r="8968" spans="1:7">
      <c r="A8968" t="str">
        <f t="shared" si="140"/>
        <v>J1601.BS13</v>
      </c>
      <c r="B8968" s="147" t="s">
        <v>5636</v>
      </c>
      <c r="C8968" s="147" t="s">
        <v>2149</v>
      </c>
      <c r="D8968" s="147" t="s">
        <v>5175</v>
      </c>
      <c r="E8968" s="147" t="s">
        <v>1998</v>
      </c>
      <c r="F8968" s="147" t="s">
        <v>5241</v>
      </c>
      <c r="G8968" s="147" t="s">
        <v>1999</v>
      </c>
    </row>
    <row r="8969" spans="1:7">
      <c r="A8969" t="str">
        <f t="shared" si="140"/>
        <v>J1601.BS14</v>
      </c>
      <c r="B8969" s="147" t="s">
        <v>5636</v>
      </c>
      <c r="C8969" s="147" t="s">
        <v>2152</v>
      </c>
      <c r="D8969" s="147" t="s">
        <v>5175</v>
      </c>
      <c r="E8969" s="147" t="s">
        <v>1998</v>
      </c>
      <c r="F8969" s="147" t="s">
        <v>5242</v>
      </c>
      <c r="G8969" s="147" t="s">
        <v>5655</v>
      </c>
    </row>
    <row r="8970" spans="1:7">
      <c r="A8970" t="str">
        <f t="shared" si="140"/>
        <v>J1601.BS15</v>
      </c>
      <c r="B8970" s="147" t="s">
        <v>5636</v>
      </c>
      <c r="C8970" s="147" t="s">
        <v>2155</v>
      </c>
      <c r="D8970" s="147" t="s">
        <v>5175</v>
      </c>
      <c r="E8970" s="147" t="s">
        <v>1998</v>
      </c>
      <c r="F8970" s="147" t="s">
        <v>3271</v>
      </c>
      <c r="G8970" s="149"/>
    </row>
    <row r="8971" spans="1:7">
      <c r="A8971" t="str">
        <f t="shared" si="140"/>
        <v>J1601.BS16</v>
      </c>
      <c r="B8971" s="147" t="s">
        <v>5636</v>
      </c>
      <c r="C8971" s="147" t="s">
        <v>2157</v>
      </c>
      <c r="D8971" s="147" t="s">
        <v>5175</v>
      </c>
      <c r="E8971" s="147" t="s">
        <v>1998</v>
      </c>
      <c r="F8971" s="147" t="s">
        <v>5244</v>
      </c>
      <c r="G8971" s="149"/>
    </row>
    <row r="8972" spans="1:7">
      <c r="A8972" t="str">
        <f t="shared" si="140"/>
        <v>J1601.BX1</v>
      </c>
      <c r="B8972" s="147" t="s">
        <v>5636</v>
      </c>
      <c r="C8972" s="147" t="s">
        <v>2160</v>
      </c>
      <c r="D8972" s="147" t="s">
        <v>5175</v>
      </c>
      <c r="E8972" s="147" t="s">
        <v>1998</v>
      </c>
      <c r="F8972" s="147" t="s">
        <v>4803</v>
      </c>
      <c r="G8972" s="149"/>
    </row>
    <row r="8973" spans="1:7">
      <c r="A8973" t="str">
        <f t="shared" si="140"/>
        <v>J1601.BX2</v>
      </c>
      <c r="B8973" s="147" t="s">
        <v>5636</v>
      </c>
      <c r="C8973" s="147" t="s">
        <v>2163</v>
      </c>
      <c r="D8973" s="147" t="s">
        <v>5175</v>
      </c>
      <c r="E8973" s="147" t="s">
        <v>1998</v>
      </c>
      <c r="F8973" s="147" t="s">
        <v>5245</v>
      </c>
      <c r="G8973" s="147" t="s">
        <v>1999</v>
      </c>
    </row>
    <row r="8974" spans="1:7">
      <c r="A8974" t="str">
        <f t="shared" si="140"/>
        <v>J1601.BX3</v>
      </c>
      <c r="B8974" s="147" t="s">
        <v>5636</v>
      </c>
      <c r="C8974" s="147" t="s">
        <v>2165</v>
      </c>
      <c r="D8974" s="147" t="s">
        <v>5175</v>
      </c>
      <c r="E8974" s="147" t="s">
        <v>1998</v>
      </c>
      <c r="F8974" s="147" t="s">
        <v>5246</v>
      </c>
      <c r="G8974" s="147" t="s">
        <v>1999</v>
      </c>
    </row>
    <row r="8975" spans="1:7">
      <c r="A8975" t="str">
        <f t="shared" si="140"/>
        <v>J1601.BX4</v>
      </c>
      <c r="B8975" s="147" t="s">
        <v>5636</v>
      </c>
      <c r="C8975" s="147" t="s">
        <v>2167</v>
      </c>
      <c r="D8975" s="147" t="s">
        <v>5175</v>
      </c>
      <c r="E8975" s="147" t="s">
        <v>1998</v>
      </c>
      <c r="F8975" s="147" t="s">
        <v>5247</v>
      </c>
      <c r="G8975" s="147" t="s">
        <v>1999</v>
      </c>
    </row>
    <row r="8976" spans="1:7">
      <c r="A8976" t="str">
        <f t="shared" si="140"/>
        <v>J1601.BX5</v>
      </c>
      <c r="B8976" s="147" t="s">
        <v>5636</v>
      </c>
      <c r="C8976" s="147" t="s">
        <v>2169</v>
      </c>
      <c r="D8976" s="147" t="s">
        <v>5175</v>
      </c>
      <c r="E8976" s="147" t="s">
        <v>1998</v>
      </c>
      <c r="F8976" s="147" t="s">
        <v>5248</v>
      </c>
      <c r="G8976" s="147" t="s">
        <v>1999</v>
      </c>
    </row>
    <row r="8977" spans="1:7">
      <c r="A8977" t="str">
        <f t="shared" si="140"/>
        <v>J1601.BX6</v>
      </c>
      <c r="B8977" s="147" t="s">
        <v>5636</v>
      </c>
      <c r="C8977" s="147" t="s">
        <v>2171</v>
      </c>
      <c r="D8977" s="147" t="s">
        <v>5175</v>
      </c>
      <c r="E8977" s="147" t="s">
        <v>1998</v>
      </c>
      <c r="F8977" s="147" t="s">
        <v>5249</v>
      </c>
      <c r="G8977" s="147" t="s">
        <v>1999</v>
      </c>
    </row>
    <row r="8978" spans="1:7">
      <c r="A8978" t="str">
        <f t="shared" si="140"/>
        <v>J1601.BX7</v>
      </c>
      <c r="B8978" s="147" t="s">
        <v>5636</v>
      </c>
      <c r="C8978" s="147" t="s">
        <v>2173</v>
      </c>
      <c r="D8978" s="147" t="s">
        <v>5175</v>
      </c>
      <c r="E8978" s="147" t="s">
        <v>1998</v>
      </c>
      <c r="F8978" s="147" t="s">
        <v>5250</v>
      </c>
      <c r="G8978" s="147" t="s">
        <v>1999</v>
      </c>
    </row>
    <row r="8979" spans="1:7">
      <c r="A8979" t="str">
        <f t="shared" si="140"/>
        <v>J1601.BX8</v>
      </c>
      <c r="B8979" s="147" t="s">
        <v>5636</v>
      </c>
      <c r="C8979" s="147" t="s">
        <v>2175</v>
      </c>
      <c r="D8979" s="147" t="s">
        <v>5175</v>
      </c>
      <c r="E8979" s="147" t="s">
        <v>1998</v>
      </c>
      <c r="F8979" s="147" t="s">
        <v>5251</v>
      </c>
      <c r="G8979" s="147" t="s">
        <v>1999</v>
      </c>
    </row>
    <row r="8980" spans="1:7">
      <c r="A8980" t="str">
        <f t="shared" si="140"/>
        <v>J1601.BX9</v>
      </c>
      <c r="B8980" s="147" t="s">
        <v>5636</v>
      </c>
      <c r="C8980" s="147" t="s">
        <v>2178</v>
      </c>
      <c r="D8980" s="147" t="s">
        <v>5175</v>
      </c>
      <c r="E8980" s="147" t="s">
        <v>1998</v>
      </c>
      <c r="F8980" s="147" t="s">
        <v>5252</v>
      </c>
      <c r="G8980" s="147" t="s">
        <v>1999</v>
      </c>
    </row>
    <row r="8981" spans="1:7">
      <c r="A8981" t="str">
        <f t="shared" si="140"/>
        <v>J1601.BX10</v>
      </c>
      <c r="B8981" s="147" t="s">
        <v>5636</v>
      </c>
      <c r="C8981" s="147" t="s">
        <v>2180</v>
      </c>
      <c r="D8981" s="147" t="s">
        <v>5175</v>
      </c>
      <c r="E8981" s="147" t="s">
        <v>1998</v>
      </c>
      <c r="F8981" s="147" t="s">
        <v>5253</v>
      </c>
      <c r="G8981" s="147" t="s">
        <v>1999</v>
      </c>
    </row>
    <row r="8982" spans="1:7">
      <c r="A8982" t="str">
        <f t="shared" si="140"/>
        <v>J1601.BX11</v>
      </c>
      <c r="B8982" s="147" t="s">
        <v>5636</v>
      </c>
      <c r="C8982" s="147" t="s">
        <v>2182</v>
      </c>
      <c r="D8982" s="147" t="s">
        <v>5175</v>
      </c>
      <c r="E8982" s="147" t="s">
        <v>1998</v>
      </c>
      <c r="F8982" s="147" t="s">
        <v>5254</v>
      </c>
      <c r="G8982" s="147" t="s">
        <v>1999</v>
      </c>
    </row>
    <row r="8983" spans="1:7">
      <c r="A8983" t="str">
        <f t="shared" si="140"/>
        <v>J1601.BX12</v>
      </c>
      <c r="B8983" s="147" t="s">
        <v>5636</v>
      </c>
      <c r="C8983" s="147" t="s">
        <v>2184</v>
      </c>
      <c r="D8983" s="147" t="s">
        <v>5175</v>
      </c>
      <c r="E8983" s="147" t="s">
        <v>1998</v>
      </c>
      <c r="F8983" s="147" t="s">
        <v>4806</v>
      </c>
      <c r="G8983" s="149"/>
    </row>
    <row r="8984" spans="1:7">
      <c r="A8984" t="str">
        <f t="shared" si="140"/>
        <v>J1601.BX13</v>
      </c>
      <c r="B8984" s="147" t="s">
        <v>5636</v>
      </c>
      <c r="C8984" s="147" t="s">
        <v>2186</v>
      </c>
      <c r="D8984" s="147" t="s">
        <v>5175</v>
      </c>
      <c r="E8984" s="147" t="s">
        <v>1998</v>
      </c>
      <c r="F8984" s="147" t="s">
        <v>5255</v>
      </c>
      <c r="G8984" s="147" t="s">
        <v>1999</v>
      </c>
    </row>
    <row r="8985" spans="1:7">
      <c r="A8985" t="str">
        <f t="shared" si="140"/>
        <v>J1601.BX14</v>
      </c>
      <c r="B8985" s="147" t="s">
        <v>5636</v>
      </c>
      <c r="C8985" s="147" t="s">
        <v>2188</v>
      </c>
      <c r="D8985" s="147" t="s">
        <v>5175</v>
      </c>
      <c r="E8985" s="147" t="s">
        <v>1998</v>
      </c>
      <c r="F8985" s="147" t="s">
        <v>5256</v>
      </c>
      <c r="G8985" s="147" t="s">
        <v>1999</v>
      </c>
    </row>
    <row r="8986" spans="1:7">
      <c r="A8986" t="str">
        <f t="shared" si="140"/>
        <v>J1601.BX15</v>
      </c>
      <c r="B8986" s="147" t="s">
        <v>5636</v>
      </c>
      <c r="C8986" s="147" t="s">
        <v>2191</v>
      </c>
      <c r="D8986" s="147" t="s">
        <v>5175</v>
      </c>
      <c r="E8986" s="147" t="s">
        <v>1998</v>
      </c>
      <c r="F8986" s="147" t="s">
        <v>2381</v>
      </c>
      <c r="G8986" s="149"/>
    </row>
    <row r="8987" spans="1:7">
      <c r="A8987" t="str">
        <f t="shared" si="140"/>
        <v>J1601.BX16</v>
      </c>
      <c r="B8987" s="147" t="s">
        <v>5636</v>
      </c>
      <c r="C8987" s="147" t="s">
        <v>2193</v>
      </c>
      <c r="D8987" s="147" t="s">
        <v>5175</v>
      </c>
      <c r="E8987" s="147" t="s">
        <v>1998</v>
      </c>
      <c r="F8987" s="147" t="s">
        <v>5257</v>
      </c>
      <c r="G8987" s="149"/>
    </row>
    <row r="8988" spans="1:7">
      <c r="A8988" t="str">
        <f t="shared" si="140"/>
        <v>J1601.BY1</v>
      </c>
      <c r="B8988" s="147" t="s">
        <v>5636</v>
      </c>
      <c r="C8988" s="147" t="s">
        <v>2196</v>
      </c>
      <c r="D8988" s="147" t="s">
        <v>5175</v>
      </c>
      <c r="E8988" s="147" t="s">
        <v>1998</v>
      </c>
      <c r="F8988" s="147" t="s">
        <v>4816</v>
      </c>
      <c r="G8988" s="149"/>
    </row>
    <row r="8989" spans="1:7">
      <c r="A8989" t="str">
        <f t="shared" si="140"/>
        <v>J1601.BY2</v>
      </c>
      <c r="B8989" s="147" t="s">
        <v>5636</v>
      </c>
      <c r="C8989" s="147" t="s">
        <v>2198</v>
      </c>
      <c r="D8989" s="147" t="s">
        <v>5175</v>
      </c>
      <c r="E8989" s="147" t="s">
        <v>1998</v>
      </c>
      <c r="F8989" s="147" t="s">
        <v>5258</v>
      </c>
      <c r="G8989" s="147" t="s">
        <v>1999</v>
      </c>
    </row>
    <row r="8990" spans="1:7">
      <c r="A8990" t="str">
        <f t="shared" si="140"/>
        <v>J1601.BY3</v>
      </c>
      <c r="B8990" s="147" t="s">
        <v>5636</v>
      </c>
      <c r="C8990" s="147" t="s">
        <v>2200</v>
      </c>
      <c r="D8990" s="147" t="s">
        <v>5175</v>
      </c>
      <c r="E8990" s="147" t="s">
        <v>1998</v>
      </c>
      <c r="F8990" s="147" t="s">
        <v>5259</v>
      </c>
      <c r="G8990" s="147" t="s">
        <v>1999</v>
      </c>
    </row>
    <row r="8991" spans="1:7">
      <c r="A8991" t="str">
        <f t="shared" si="140"/>
        <v>J1601.BY4</v>
      </c>
      <c r="B8991" s="147" t="s">
        <v>5636</v>
      </c>
      <c r="C8991" s="147" t="s">
        <v>2202</v>
      </c>
      <c r="D8991" s="147" t="s">
        <v>5175</v>
      </c>
      <c r="E8991" s="147" t="s">
        <v>1998</v>
      </c>
      <c r="F8991" s="147" t="s">
        <v>5260</v>
      </c>
      <c r="G8991" s="147" t="s">
        <v>1999</v>
      </c>
    </row>
    <row r="8992" spans="1:7">
      <c r="A8992" t="str">
        <f t="shared" si="140"/>
        <v>J1601.BY5</v>
      </c>
      <c r="B8992" s="147" t="s">
        <v>5636</v>
      </c>
      <c r="C8992" s="147" t="s">
        <v>2204</v>
      </c>
      <c r="D8992" s="147" t="s">
        <v>5175</v>
      </c>
      <c r="E8992" s="147" t="s">
        <v>1998</v>
      </c>
      <c r="F8992" s="147" t="s">
        <v>5261</v>
      </c>
      <c r="G8992" s="147" t="s">
        <v>1999</v>
      </c>
    </row>
    <row r="8993" spans="1:7">
      <c r="A8993" t="str">
        <f t="shared" si="140"/>
        <v>J1601.BY6</v>
      </c>
      <c r="B8993" s="147" t="s">
        <v>5636</v>
      </c>
      <c r="C8993" s="147" t="s">
        <v>2206</v>
      </c>
      <c r="D8993" s="147" t="s">
        <v>5175</v>
      </c>
      <c r="E8993" s="147" t="s">
        <v>1998</v>
      </c>
      <c r="F8993" s="147" t="s">
        <v>5262</v>
      </c>
      <c r="G8993" s="147" t="s">
        <v>1999</v>
      </c>
    </row>
    <row r="8994" spans="1:7">
      <c r="A8994" t="str">
        <f t="shared" si="140"/>
        <v>J1601.BY7</v>
      </c>
      <c r="B8994" s="147" t="s">
        <v>5636</v>
      </c>
      <c r="C8994" s="147" t="s">
        <v>2208</v>
      </c>
      <c r="D8994" s="147" t="s">
        <v>5175</v>
      </c>
      <c r="E8994" s="147" t="s">
        <v>1998</v>
      </c>
      <c r="F8994" s="147" t="s">
        <v>5263</v>
      </c>
      <c r="G8994" s="147" t="s">
        <v>1999</v>
      </c>
    </row>
    <row r="8995" spans="1:7">
      <c r="A8995" t="str">
        <f t="shared" si="140"/>
        <v>J1601.BY8</v>
      </c>
      <c r="B8995" s="147" t="s">
        <v>5636</v>
      </c>
      <c r="C8995" s="147" t="s">
        <v>2210</v>
      </c>
      <c r="D8995" s="147" t="s">
        <v>5175</v>
      </c>
      <c r="E8995" s="147" t="s">
        <v>1998</v>
      </c>
      <c r="F8995" s="147" t="s">
        <v>5264</v>
      </c>
      <c r="G8995" s="147" t="s">
        <v>1999</v>
      </c>
    </row>
    <row r="8996" spans="1:7">
      <c r="A8996" t="str">
        <f t="shared" si="140"/>
        <v>J1601.BY9</v>
      </c>
      <c r="B8996" s="147" t="s">
        <v>5636</v>
      </c>
      <c r="C8996" s="147" t="s">
        <v>2212</v>
      </c>
      <c r="D8996" s="147" t="s">
        <v>5175</v>
      </c>
      <c r="E8996" s="147" t="s">
        <v>1998</v>
      </c>
      <c r="F8996" s="147" t="s">
        <v>5265</v>
      </c>
      <c r="G8996" s="147" t="s">
        <v>1999</v>
      </c>
    </row>
    <row r="8997" spans="1:7">
      <c r="A8997" t="str">
        <f t="shared" si="140"/>
        <v>J1601.BY10</v>
      </c>
      <c r="B8997" s="147" t="s">
        <v>5636</v>
      </c>
      <c r="C8997" s="147" t="s">
        <v>2214</v>
      </c>
      <c r="D8997" s="147" t="s">
        <v>5175</v>
      </c>
      <c r="E8997" s="147" t="s">
        <v>1998</v>
      </c>
      <c r="F8997" s="147" t="s">
        <v>5266</v>
      </c>
      <c r="G8997" s="147" t="s">
        <v>1999</v>
      </c>
    </row>
    <row r="8998" spans="1:7">
      <c r="A8998" t="str">
        <f t="shared" si="140"/>
        <v>J1601.BY11</v>
      </c>
      <c r="B8998" s="147" t="s">
        <v>5636</v>
      </c>
      <c r="C8998" s="147" t="s">
        <v>2216</v>
      </c>
      <c r="D8998" s="147" t="s">
        <v>5175</v>
      </c>
      <c r="E8998" s="147" t="s">
        <v>1998</v>
      </c>
      <c r="F8998" s="147" t="s">
        <v>5267</v>
      </c>
      <c r="G8998" s="147" t="s">
        <v>1999</v>
      </c>
    </row>
    <row r="8999" spans="1:7">
      <c r="A8999" t="str">
        <f t="shared" si="140"/>
        <v>J1601.BY12</v>
      </c>
      <c r="B8999" s="147" t="s">
        <v>5636</v>
      </c>
      <c r="C8999" s="147" t="s">
        <v>2218</v>
      </c>
      <c r="D8999" s="147" t="s">
        <v>5175</v>
      </c>
      <c r="E8999" s="147" t="s">
        <v>1998</v>
      </c>
      <c r="F8999" s="147" t="s">
        <v>4819</v>
      </c>
      <c r="G8999" s="149"/>
    </row>
    <row r="9000" spans="1:7">
      <c r="A9000" t="str">
        <f t="shared" si="140"/>
        <v>J1601.BY13</v>
      </c>
      <c r="B9000" s="147" t="s">
        <v>5636</v>
      </c>
      <c r="C9000" s="147" t="s">
        <v>2220</v>
      </c>
      <c r="D9000" s="147" t="s">
        <v>5175</v>
      </c>
      <c r="E9000" s="147" t="s">
        <v>1998</v>
      </c>
      <c r="F9000" s="147" t="s">
        <v>5268</v>
      </c>
      <c r="G9000" s="147" t="s">
        <v>1999</v>
      </c>
    </row>
    <row r="9001" spans="1:7">
      <c r="A9001" t="str">
        <f t="shared" si="140"/>
        <v>J1601.BY14</v>
      </c>
      <c r="B9001" s="147" t="s">
        <v>5636</v>
      </c>
      <c r="C9001" s="147" t="s">
        <v>2222</v>
      </c>
      <c r="D9001" s="147" t="s">
        <v>5175</v>
      </c>
      <c r="E9001" s="147" t="s">
        <v>1998</v>
      </c>
      <c r="F9001" s="147" t="s">
        <v>5269</v>
      </c>
      <c r="G9001" s="147" t="s">
        <v>1999</v>
      </c>
    </row>
    <row r="9002" spans="1:7">
      <c r="A9002" t="str">
        <f t="shared" si="140"/>
        <v>J1601.BY15</v>
      </c>
      <c r="B9002" s="147" t="s">
        <v>5636</v>
      </c>
      <c r="C9002" s="147" t="s">
        <v>2224</v>
      </c>
      <c r="D9002" s="147" t="s">
        <v>5175</v>
      </c>
      <c r="E9002" s="147" t="s">
        <v>1998</v>
      </c>
      <c r="F9002" s="147" t="s">
        <v>2409</v>
      </c>
      <c r="G9002" s="149"/>
    </row>
    <row r="9003" spans="1:7">
      <c r="A9003" t="str">
        <f t="shared" si="140"/>
        <v>J1601.BY16</v>
      </c>
      <c r="B9003" s="147" t="s">
        <v>5636</v>
      </c>
      <c r="C9003" s="147" t="s">
        <v>2226</v>
      </c>
      <c r="D9003" s="147" t="s">
        <v>5175</v>
      </c>
      <c r="E9003" s="147" t="s">
        <v>1998</v>
      </c>
      <c r="F9003" s="147" t="s">
        <v>5270</v>
      </c>
      <c r="G9003" s="149"/>
    </row>
    <row r="9004" spans="1:7">
      <c r="A9004" t="str">
        <f t="shared" si="140"/>
        <v>J1601.CS1</v>
      </c>
      <c r="B9004" s="147" t="s">
        <v>5636</v>
      </c>
      <c r="C9004" s="147" t="s">
        <v>2228</v>
      </c>
      <c r="D9004" s="147" t="s">
        <v>5175</v>
      </c>
      <c r="E9004" s="147" t="s">
        <v>1998</v>
      </c>
      <c r="F9004" s="147" t="s">
        <v>5271</v>
      </c>
      <c r="G9004" s="147" t="s">
        <v>5656</v>
      </c>
    </row>
    <row r="9005" spans="1:7">
      <c r="A9005" t="str">
        <f t="shared" si="140"/>
        <v>J1601.CS2</v>
      </c>
      <c r="B9005" s="147" t="s">
        <v>5636</v>
      </c>
      <c r="C9005" s="147" t="s">
        <v>2230</v>
      </c>
      <c r="D9005" s="147" t="s">
        <v>5175</v>
      </c>
      <c r="E9005" s="147" t="s">
        <v>1998</v>
      </c>
      <c r="F9005" s="147" t="s">
        <v>5273</v>
      </c>
      <c r="G9005" s="147" t="s">
        <v>5657</v>
      </c>
    </row>
    <row r="9006" spans="1:7">
      <c r="A9006" t="str">
        <f t="shared" si="140"/>
        <v>J1601.CS3</v>
      </c>
      <c r="B9006" s="147" t="s">
        <v>5636</v>
      </c>
      <c r="C9006" s="147" t="s">
        <v>2232</v>
      </c>
      <c r="D9006" s="147" t="s">
        <v>5175</v>
      </c>
      <c r="E9006" s="147" t="s">
        <v>1998</v>
      </c>
      <c r="F9006" s="147" t="s">
        <v>5275</v>
      </c>
      <c r="G9006" s="147" t="s">
        <v>5658</v>
      </c>
    </row>
    <row r="9007" spans="1:7">
      <c r="A9007" t="str">
        <f t="shared" si="140"/>
        <v>J1601.CS4</v>
      </c>
      <c r="B9007" s="147" t="s">
        <v>5636</v>
      </c>
      <c r="C9007" s="147" t="s">
        <v>2234</v>
      </c>
      <c r="D9007" s="147" t="s">
        <v>5175</v>
      </c>
      <c r="E9007" s="147" t="s">
        <v>1998</v>
      </c>
      <c r="F9007" s="147" t="s">
        <v>5277</v>
      </c>
      <c r="G9007" s="147" t="s">
        <v>5659</v>
      </c>
    </row>
    <row r="9008" spans="1:7">
      <c r="A9008" t="str">
        <f t="shared" si="140"/>
        <v>J1601.CS5</v>
      </c>
      <c r="B9008" s="147" t="s">
        <v>5636</v>
      </c>
      <c r="C9008" s="147" t="s">
        <v>2236</v>
      </c>
      <c r="D9008" s="147" t="s">
        <v>5175</v>
      </c>
      <c r="E9008" s="147" t="s">
        <v>1998</v>
      </c>
      <c r="F9008" s="147" t="s">
        <v>4820</v>
      </c>
      <c r="G9008" s="149"/>
    </row>
    <row r="9009" spans="1:7">
      <c r="A9009" t="str">
        <f t="shared" si="140"/>
        <v>J1601.CS6</v>
      </c>
      <c r="B9009" s="147" t="s">
        <v>5636</v>
      </c>
      <c r="C9009" s="147" t="s">
        <v>2239</v>
      </c>
      <c r="D9009" s="147" t="s">
        <v>5175</v>
      </c>
      <c r="E9009" s="147" t="s">
        <v>1998</v>
      </c>
      <c r="F9009" s="147" t="s">
        <v>5279</v>
      </c>
      <c r="G9009" s="147" t="s">
        <v>5660</v>
      </c>
    </row>
    <row r="9010" spans="1:7">
      <c r="A9010" t="str">
        <f t="shared" si="140"/>
        <v>J1601.CS7</v>
      </c>
      <c r="B9010" s="147" t="s">
        <v>5636</v>
      </c>
      <c r="C9010" s="147" t="s">
        <v>2241</v>
      </c>
      <c r="D9010" s="147" t="s">
        <v>5175</v>
      </c>
      <c r="E9010" s="147" t="s">
        <v>1998</v>
      </c>
      <c r="F9010" s="147" t="s">
        <v>5281</v>
      </c>
      <c r="G9010" s="147" t="s">
        <v>5661</v>
      </c>
    </row>
    <row r="9011" spans="1:7">
      <c r="A9011" t="str">
        <f t="shared" si="140"/>
        <v>J1601.CS8</v>
      </c>
      <c r="B9011" s="147" t="s">
        <v>5636</v>
      </c>
      <c r="C9011" s="147" t="s">
        <v>2243</v>
      </c>
      <c r="D9011" s="147" t="s">
        <v>5175</v>
      </c>
      <c r="E9011" s="147" t="s">
        <v>1998</v>
      </c>
      <c r="F9011" s="147" t="s">
        <v>5283</v>
      </c>
      <c r="G9011" s="147" t="s">
        <v>5662</v>
      </c>
    </row>
    <row r="9012" spans="1:7">
      <c r="A9012" t="str">
        <f t="shared" si="140"/>
        <v>J1601.CS9</v>
      </c>
      <c r="B9012" s="147" t="s">
        <v>5636</v>
      </c>
      <c r="C9012" s="147" t="s">
        <v>2246</v>
      </c>
      <c r="D9012" s="147" t="s">
        <v>5175</v>
      </c>
      <c r="E9012" s="147" t="s">
        <v>1998</v>
      </c>
      <c r="F9012" s="147" t="s">
        <v>5285</v>
      </c>
      <c r="G9012" s="147" t="s">
        <v>5663</v>
      </c>
    </row>
    <row r="9013" spans="1:7">
      <c r="A9013" t="str">
        <f t="shared" si="140"/>
        <v>J1601.CS10</v>
      </c>
      <c r="B9013" s="147" t="s">
        <v>5636</v>
      </c>
      <c r="C9013" s="147" t="s">
        <v>2249</v>
      </c>
      <c r="D9013" s="147" t="s">
        <v>5175</v>
      </c>
      <c r="E9013" s="147" t="s">
        <v>1998</v>
      </c>
      <c r="F9013" s="147" t="s">
        <v>5287</v>
      </c>
      <c r="G9013" s="147" t="s">
        <v>5664</v>
      </c>
    </row>
    <row r="9014" spans="1:7">
      <c r="A9014" t="str">
        <f t="shared" si="140"/>
        <v>J1601.CS11</v>
      </c>
      <c r="B9014" s="147" t="s">
        <v>5636</v>
      </c>
      <c r="C9014" s="147" t="s">
        <v>2252</v>
      </c>
      <c r="D9014" s="147" t="s">
        <v>5175</v>
      </c>
      <c r="E9014" s="147" t="s">
        <v>1998</v>
      </c>
      <c r="F9014" s="147" t="s">
        <v>5289</v>
      </c>
      <c r="G9014" s="147" t="s">
        <v>1803</v>
      </c>
    </row>
    <row r="9015" spans="1:7">
      <c r="A9015" t="str">
        <f t="shared" si="140"/>
        <v>J1601.CS12</v>
      </c>
      <c r="B9015" s="147" t="s">
        <v>5636</v>
      </c>
      <c r="C9015" s="147" t="s">
        <v>2254</v>
      </c>
      <c r="D9015" s="147" t="s">
        <v>5175</v>
      </c>
      <c r="E9015" s="147" t="s">
        <v>1998</v>
      </c>
      <c r="F9015" s="147" t="s">
        <v>5290</v>
      </c>
      <c r="G9015" s="147" t="s">
        <v>1810</v>
      </c>
    </row>
    <row r="9016" spans="1:7">
      <c r="A9016" t="str">
        <f t="shared" si="140"/>
        <v>J1601.CS13</v>
      </c>
      <c r="B9016" s="147" t="s">
        <v>5636</v>
      </c>
      <c r="C9016" s="147" t="s">
        <v>2257</v>
      </c>
      <c r="D9016" s="147" t="s">
        <v>5175</v>
      </c>
      <c r="E9016" s="147" t="s">
        <v>1998</v>
      </c>
      <c r="F9016" s="147" t="s">
        <v>5291</v>
      </c>
      <c r="G9016" s="147" t="s">
        <v>5665</v>
      </c>
    </row>
    <row r="9017" spans="1:7">
      <c r="A9017" t="str">
        <f t="shared" si="140"/>
        <v>J1601.CS14</v>
      </c>
      <c r="B9017" s="147" t="s">
        <v>5636</v>
      </c>
      <c r="C9017" s="147" t="s">
        <v>2260</v>
      </c>
      <c r="D9017" s="147" t="s">
        <v>5175</v>
      </c>
      <c r="E9017" s="147" t="s">
        <v>1998</v>
      </c>
      <c r="F9017" s="147" t="s">
        <v>5293</v>
      </c>
      <c r="G9017" s="147" t="s">
        <v>5666</v>
      </c>
    </row>
    <row r="9018" spans="1:7">
      <c r="A9018" t="str">
        <f t="shared" si="140"/>
        <v>J1601.CS15</v>
      </c>
      <c r="B9018" s="147" t="s">
        <v>5636</v>
      </c>
      <c r="C9018" s="147" t="s">
        <v>2262</v>
      </c>
      <c r="D9018" s="147" t="s">
        <v>5175</v>
      </c>
      <c r="E9018" s="147" t="s">
        <v>1998</v>
      </c>
      <c r="F9018" s="147" t="s">
        <v>4837</v>
      </c>
      <c r="G9018" s="149"/>
    </row>
    <row r="9019" spans="1:7">
      <c r="A9019" t="str">
        <f t="shared" si="140"/>
        <v>J1601.CS16</v>
      </c>
      <c r="B9019" s="147" t="s">
        <v>5636</v>
      </c>
      <c r="C9019" s="147" t="s">
        <v>2264</v>
      </c>
      <c r="D9019" s="147" t="s">
        <v>5175</v>
      </c>
      <c r="E9019" s="147" t="s">
        <v>1998</v>
      </c>
      <c r="F9019" s="147" t="s">
        <v>4838</v>
      </c>
      <c r="G9019" s="149"/>
    </row>
    <row r="9020" spans="1:7">
      <c r="A9020" t="str">
        <f t="shared" si="140"/>
        <v>J1601.CX1</v>
      </c>
      <c r="B9020" s="147" t="s">
        <v>5636</v>
      </c>
      <c r="C9020" s="147" t="s">
        <v>2266</v>
      </c>
      <c r="D9020" s="147" t="s">
        <v>5175</v>
      </c>
      <c r="E9020" s="147" t="s">
        <v>1998</v>
      </c>
      <c r="F9020" s="147" t="s">
        <v>5295</v>
      </c>
      <c r="G9020" s="147" t="s">
        <v>1999</v>
      </c>
    </row>
    <row r="9021" spans="1:7">
      <c r="A9021" t="str">
        <f t="shared" si="140"/>
        <v>J1601.CX2</v>
      </c>
      <c r="B9021" s="147" t="s">
        <v>5636</v>
      </c>
      <c r="C9021" s="147" t="s">
        <v>2268</v>
      </c>
      <c r="D9021" s="147" t="s">
        <v>5175</v>
      </c>
      <c r="E9021" s="147" t="s">
        <v>1998</v>
      </c>
      <c r="F9021" s="147" t="s">
        <v>5296</v>
      </c>
      <c r="G9021" s="147" t="s">
        <v>1999</v>
      </c>
    </row>
    <row r="9022" spans="1:7">
      <c r="A9022" t="str">
        <f t="shared" si="140"/>
        <v>J1601.CX3</v>
      </c>
      <c r="B9022" s="147" t="s">
        <v>5636</v>
      </c>
      <c r="C9022" s="147" t="s">
        <v>2270</v>
      </c>
      <c r="D9022" s="147" t="s">
        <v>5175</v>
      </c>
      <c r="E9022" s="147" t="s">
        <v>1998</v>
      </c>
      <c r="F9022" s="147" t="s">
        <v>5297</v>
      </c>
      <c r="G9022" s="147" t="s">
        <v>1999</v>
      </c>
    </row>
    <row r="9023" spans="1:7">
      <c r="A9023" t="str">
        <f t="shared" si="140"/>
        <v>J1601.CX4</v>
      </c>
      <c r="B9023" s="147" t="s">
        <v>5636</v>
      </c>
      <c r="C9023" s="147" t="s">
        <v>2272</v>
      </c>
      <c r="D9023" s="147" t="s">
        <v>5175</v>
      </c>
      <c r="E9023" s="147" t="s">
        <v>1998</v>
      </c>
      <c r="F9023" s="147" t="s">
        <v>5298</v>
      </c>
      <c r="G9023" s="147" t="s">
        <v>1999</v>
      </c>
    </row>
    <row r="9024" spans="1:7">
      <c r="A9024" t="str">
        <f t="shared" si="140"/>
        <v>J1601.CX5</v>
      </c>
      <c r="B9024" s="147" t="s">
        <v>5636</v>
      </c>
      <c r="C9024" s="147" t="s">
        <v>2274</v>
      </c>
      <c r="D9024" s="147" t="s">
        <v>5175</v>
      </c>
      <c r="E9024" s="147" t="s">
        <v>1998</v>
      </c>
      <c r="F9024" s="147" t="s">
        <v>4844</v>
      </c>
      <c r="G9024" s="149"/>
    </row>
    <row r="9025" spans="1:7">
      <c r="A9025" t="str">
        <f t="shared" si="140"/>
        <v>J1601.CX6</v>
      </c>
      <c r="B9025" s="147" t="s">
        <v>5636</v>
      </c>
      <c r="C9025" s="147" t="s">
        <v>2276</v>
      </c>
      <c r="D9025" s="147" t="s">
        <v>5175</v>
      </c>
      <c r="E9025" s="147" t="s">
        <v>1998</v>
      </c>
      <c r="F9025" s="147" t="s">
        <v>5299</v>
      </c>
      <c r="G9025" s="147" t="s">
        <v>1999</v>
      </c>
    </row>
    <row r="9026" spans="1:7">
      <c r="A9026" t="str">
        <f t="shared" si="140"/>
        <v>J1601.CX7</v>
      </c>
      <c r="B9026" s="147" t="s">
        <v>5636</v>
      </c>
      <c r="C9026" s="147" t="s">
        <v>2278</v>
      </c>
      <c r="D9026" s="147" t="s">
        <v>5175</v>
      </c>
      <c r="E9026" s="147" t="s">
        <v>1998</v>
      </c>
      <c r="F9026" s="147" t="s">
        <v>5300</v>
      </c>
      <c r="G9026" s="147" t="s">
        <v>1999</v>
      </c>
    </row>
    <row r="9027" spans="1:7">
      <c r="A9027" t="str">
        <f t="shared" si="140"/>
        <v>J1601.CX8</v>
      </c>
      <c r="B9027" s="147" t="s">
        <v>5636</v>
      </c>
      <c r="C9027" s="147" t="s">
        <v>2280</v>
      </c>
      <c r="D9027" s="147" t="s">
        <v>5175</v>
      </c>
      <c r="E9027" s="147" t="s">
        <v>1998</v>
      </c>
      <c r="F9027" s="147" t="s">
        <v>5301</v>
      </c>
      <c r="G9027" s="147" t="s">
        <v>1999</v>
      </c>
    </row>
    <row r="9028" spans="1:7">
      <c r="A9028" t="str">
        <f t="shared" si="140"/>
        <v>J1601.CX9</v>
      </c>
      <c r="B9028" s="147" t="s">
        <v>5636</v>
      </c>
      <c r="C9028" s="147" t="s">
        <v>2283</v>
      </c>
      <c r="D9028" s="147" t="s">
        <v>5175</v>
      </c>
      <c r="E9028" s="147" t="s">
        <v>1998</v>
      </c>
      <c r="F9028" s="147" t="s">
        <v>5302</v>
      </c>
      <c r="G9028" s="147" t="s">
        <v>1999</v>
      </c>
    </row>
    <row r="9029" spans="1:7">
      <c r="A9029" t="str">
        <f t="shared" si="140"/>
        <v>J1601.CX10</v>
      </c>
      <c r="B9029" s="147" t="s">
        <v>5636</v>
      </c>
      <c r="C9029" s="147" t="s">
        <v>2285</v>
      </c>
      <c r="D9029" s="147" t="s">
        <v>5175</v>
      </c>
      <c r="E9029" s="147" t="s">
        <v>1998</v>
      </c>
      <c r="F9029" s="147" t="s">
        <v>5303</v>
      </c>
      <c r="G9029" s="147" t="s">
        <v>1999</v>
      </c>
    </row>
    <row r="9030" spans="1:7">
      <c r="A9030" t="str">
        <f t="shared" ref="A9030:A9093" si="141">B9030&amp;"."&amp;C9030</f>
        <v>J1601.CX11</v>
      </c>
      <c r="B9030" s="147" t="s">
        <v>5636</v>
      </c>
      <c r="C9030" s="147" t="s">
        <v>2287</v>
      </c>
      <c r="D9030" s="147" t="s">
        <v>5175</v>
      </c>
      <c r="E9030" s="147" t="s">
        <v>1998</v>
      </c>
      <c r="F9030" s="147" t="s">
        <v>5304</v>
      </c>
      <c r="G9030" s="147" t="s">
        <v>1999</v>
      </c>
    </row>
    <row r="9031" spans="1:7">
      <c r="A9031" t="str">
        <f t="shared" si="141"/>
        <v>J1601.CX12</v>
      </c>
      <c r="B9031" s="147" t="s">
        <v>5636</v>
      </c>
      <c r="C9031" s="147" t="s">
        <v>2289</v>
      </c>
      <c r="D9031" s="147" t="s">
        <v>5175</v>
      </c>
      <c r="E9031" s="147" t="s">
        <v>1998</v>
      </c>
      <c r="F9031" s="147" t="s">
        <v>5305</v>
      </c>
      <c r="G9031" s="147" t="s">
        <v>1999</v>
      </c>
    </row>
    <row r="9032" spans="1:7">
      <c r="A9032" t="str">
        <f t="shared" si="141"/>
        <v>J1601.CX13</v>
      </c>
      <c r="B9032" s="147" t="s">
        <v>5636</v>
      </c>
      <c r="C9032" s="147" t="s">
        <v>2291</v>
      </c>
      <c r="D9032" s="147" t="s">
        <v>5175</v>
      </c>
      <c r="E9032" s="147" t="s">
        <v>1998</v>
      </c>
      <c r="F9032" s="147" t="s">
        <v>5306</v>
      </c>
      <c r="G9032" s="147" t="s">
        <v>1999</v>
      </c>
    </row>
    <row r="9033" spans="1:7">
      <c r="A9033" t="str">
        <f t="shared" si="141"/>
        <v>J1601.CX14</v>
      </c>
      <c r="B9033" s="147" t="s">
        <v>5636</v>
      </c>
      <c r="C9033" s="147" t="s">
        <v>2294</v>
      </c>
      <c r="D9033" s="147" t="s">
        <v>5175</v>
      </c>
      <c r="E9033" s="147" t="s">
        <v>1998</v>
      </c>
      <c r="F9033" s="147" t="s">
        <v>5307</v>
      </c>
      <c r="G9033" s="147" t="s">
        <v>1999</v>
      </c>
    </row>
    <row r="9034" spans="1:7">
      <c r="A9034" t="str">
        <f t="shared" si="141"/>
        <v>J1601.CX15</v>
      </c>
      <c r="B9034" s="147" t="s">
        <v>5636</v>
      </c>
      <c r="C9034" s="147" t="s">
        <v>2296</v>
      </c>
      <c r="D9034" s="147" t="s">
        <v>5175</v>
      </c>
      <c r="E9034" s="147" t="s">
        <v>1998</v>
      </c>
      <c r="F9034" s="147" t="s">
        <v>4853</v>
      </c>
      <c r="G9034" s="149"/>
    </row>
    <row r="9035" spans="1:7">
      <c r="A9035" t="str">
        <f t="shared" si="141"/>
        <v>J1601.CX16</v>
      </c>
      <c r="B9035" s="147" t="s">
        <v>5636</v>
      </c>
      <c r="C9035" s="147" t="s">
        <v>2298</v>
      </c>
      <c r="D9035" s="147" t="s">
        <v>5175</v>
      </c>
      <c r="E9035" s="147" t="s">
        <v>1998</v>
      </c>
      <c r="F9035" s="147" t="s">
        <v>4854</v>
      </c>
      <c r="G9035" s="149"/>
    </row>
    <row r="9036" spans="1:7">
      <c r="A9036" t="str">
        <f t="shared" si="141"/>
        <v>J1601.CY1</v>
      </c>
      <c r="B9036" s="147" t="s">
        <v>5636</v>
      </c>
      <c r="C9036" s="147" t="s">
        <v>2300</v>
      </c>
      <c r="D9036" s="147" t="s">
        <v>5175</v>
      </c>
      <c r="E9036" s="147" t="s">
        <v>1998</v>
      </c>
      <c r="F9036" s="147" t="s">
        <v>5308</v>
      </c>
      <c r="G9036" s="147" t="s">
        <v>1999</v>
      </c>
    </row>
    <row r="9037" spans="1:7">
      <c r="A9037" t="str">
        <f t="shared" si="141"/>
        <v>J1601.CY2</v>
      </c>
      <c r="B9037" s="147" t="s">
        <v>5636</v>
      </c>
      <c r="C9037" s="147" t="s">
        <v>2302</v>
      </c>
      <c r="D9037" s="147" t="s">
        <v>5175</v>
      </c>
      <c r="E9037" s="147" t="s">
        <v>1998</v>
      </c>
      <c r="F9037" s="147" t="s">
        <v>5309</v>
      </c>
      <c r="G9037" s="147" t="s">
        <v>1999</v>
      </c>
    </row>
    <row r="9038" spans="1:7">
      <c r="A9038" t="str">
        <f t="shared" si="141"/>
        <v>J1601.CY3</v>
      </c>
      <c r="B9038" s="147" t="s">
        <v>5636</v>
      </c>
      <c r="C9038" s="147" t="s">
        <v>2304</v>
      </c>
      <c r="D9038" s="147" t="s">
        <v>5175</v>
      </c>
      <c r="E9038" s="147" t="s">
        <v>1998</v>
      </c>
      <c r="F9038" s="147" t="s">
        <v>5310</v>
      </c>
      <c r="G9038" s="147" t="s">
        <v>1999</v>
      </c>
    </row>
    <row r="9039" spans="1:7">
      <c r="A9039" t="str">
        <f t="shared" si="141"/>
        <v>J1601.CY4</v>
      </c>
      <c r="B9039" s="147" t="s">
        <v>5636</v>
      </c>
      <c r="C9039" s="147" t="s">
        <v>2306</v>
      </c>
      <c r="D9039" s="147" t="s">
        <v>5175</v>
      </c>
      <c r="E9039" s="147" t="s">
        <v>1998</v>
      </c>
      <c r="F9039" s="147" t="s">
        <v>5311</v>
      </c>
      <c r="G9039" s="147" t="s">
        <v>1999</v>
      </c>
    </row>
    <row r="9040" spans="1:7">
      <c r="A9040" t="str">
        <f t="shared" si="141"/>
        <v>J1601.CY5</v>
      </c>
      <c r="B9040" s="147" t="s">
        <v>5636</v>
      </c>
      <c r="C9040" s="147" t="s">
        <v>2308</v>
      </c>
      <c r="D9040" s="147" t="s">
        <v>5175</v>
      </c>
      <c r="E9040" s="147" t="s">
        <v>1998</v>
      </c>
      <c r="F9040" s="147" t="s">
        <v>4859</v>
      </c>
      <c r="G9040" s="149"/>
    </row>
    <row r="9041" spans="1:7">
      <c r="A9041" t="str">
        <f t="shared" si="141"/>
        <v>J1601.CY6</v>
      </c>
      <c r="B9041" s="147" t="s">
        <v>5636</v>
      </c>
      <c r="C9041" s="147" t="s">
        <v>2310</v>
      </c>
      <c r="D9041" s="147" t="s">
        <v>5175</v>
      </c>
      <c r="E9041" s="147" t="s">
        <v>1998</v>
      </c>
      <c r="F9041" s="147" t="s">
        <v>5312</v>
      </c>
      <c r="G9041" s="147" t="s">
        <v>1999</v>
      </c>
    </row>
    <row r="9042" spans="1:7">
      <c r="A9042" t="str">
        <f t="shared" si="141"/>
        <v>J1601.CY7</v>
      </c>
      <c r="B9042" s="147" t="s">
        <v>5636</v>
      </c>
      <c r="C9042" s="147" t="s">
        <v>2312</v>
      </c>
      <c r="D9042" s="147" t="s">
        <v>5175</v>
      </c>
      <c r="E9042" s="147" t="s">
        <v>1998</v>
      </c>
      <c r="F9042" s="147" t="s">
        <v>5313</v>
      </c>
      <c r="G9042" s="147" t="s">
        <v>1999</v>
      </c>
    </row>
    <row r="9043" spans="1:7">
      <c r="A9043" t="str">
        <f t="shared" si="141"/>
        <v>J1601.CY8</v>
      </c>
      <c r="B9043" s="147" t="s">
        <v>5636</v>
      </c>
      <c r="C9043" s="147" t="s">
        <v>2314</v>
      </c>
      <c r="D9043" s="147" t="s">
        <v>5175</v>
      </c>
      <c r="E9043" s="147" t="s">
        <v>1998</v>
      </c>
      <c r="F9043" s="147" t="s">
        <v>5314</v>
      </c>
      <c r="G9043" s="147" t="s">
        <v>1999</v>
      </c>
    </row>
    <row r="9044" spans="1:7">
      <c r="A9044" t="str">
        <f t="shared" si="141"/>
        <v>J1601.CY9</v>
      </c>
      <c r="B9044" s="147" t="s">
        <v>5636</v>
      </c>
      <c r="C9044" s="147" t="s">
        <v>2316</v>
      </c>
      <c r="D9044" s="147" t="s">
        <v>5175</v>
      </c>
      <c r="E9044" s="147" t="s">
        <v>1998</v>
      </c>
      <c r="F9044" s="147" t="s">
        <v>5315</v>
      </c>
      <c r="G9044" s="147" t="s">
        <v>1999</v>
      </c>
    </row>
    <row r="9045" spans="1:7">
      <c r="A9045" t="str">
        <f t="shared" si="141"/>
        <v>J1601.CY10</v>
      </c>
      <c r="B9045" s="147" t="s">
        <v>5636</v>
      </c>
      <c r="C9045" s="147" t="s">
        <v>2318</v>
      </c>
      <c r="D9045" s="147" t="s">
        <v>5175</v>
      </c>
      <c r="E9045" s="147" t="s">
        <v>1998</v>
      </c>
      <c r="F9045" s="147" t="s">
        <v>5316</v>
      </c>
      <c r="G9045" s="147" t="s">
        <v>1999</v>
      </c>
    </row>
    <row r="9046" spans="1:7">
      <c r="A9046" t="str">
        <f t="shared" si="141"/>
        <v>J1601.CY11</v>
      </c>
      <c r="B9046" s="147" t="s">
        <v>5636</v>
      </c>
      <c r="C9046" s="147" t="s">
        <v>2320</v>
      </c>
      <c r="D9046" s="147" t="s">
        <v>5175</v>
      </c>
      <c r="E9046" s="147" t="s">
        <v>1998</v>
      </c>
      <c r="F9046" s="147" t="s">
        <v>5317</v>
      </c>
      <c r="G9046" s="147" t="s">
        <v>1999</v>
      </c>
    </row>
    <row r="9047" spans="1:7">
      <c r="A9047" t="str">
        <f t="shared" si="141"/>
        <v>J1601.CY12</v>
      </c>
      <c r="B9047" s="147" t="s">
        <v>5636</v>
      </c>
      <c r="C9047" s="147" t="s">
        <v>2322</v>
      </c>
      <c r="D9047" s="147" t="s">
        <v>5175</v>
      </c>
      <c r="E9047" s="147" t="s">
        <v>1998</v>
      </c>
      <c r="F9047" s="147" t="s">
        <v>5318</v>
      </c>
      <c r="G9047" s="147" t="s">
        <v>1999</v>
      </c>
    </row>
    <row r="9048" spans="1:7">
      <c r="A9048" t="str">
        <f t="shared" si="141"/>
        <v>J1601.CY13</v>
      </c>
      <c r="B9048" s="147" t="s">
        <v>5636</v>
      </c>
      <c r="C9048" s="147" t="s">
        <v>2324</v>
      </c>
      <c r="D9048" s="147" t="s">
        <v>5175</v>
      </c>
      <c r="E9048" s="147" t="s">
        <v>1998</v>
      </c>
      <c r="F9048" s="147" t="s">
        <v>5319</v>
      </c>
      <c r="G9048" s="147" t="s">
        <v>1999</v>
      </c>
    </row>
    <row r="9049" spans="1:7">
      <c r="A9049" t="str">
        <f t="shared" si="141"/>
        <v>J1601.CY14</v>
      </c>
      <c r="B9049" s="147" t="s">
        <v>5636</v>
      </c>
      <c r="C9049" s="147" t="s">
        <v>2326</v>
      </c>
      <c r="D9049" s="147" t="s">
        <v>5175</v>
      </c>
      <c r="E9049" s="147" t="s">
        <v>1998</v>
      </c>
      <c r="F9049" s="147" t="s">
        <v>5320</v>
      </c>
      <c r="G9049" s="147" t="s">
        <v>1999</v>
      </c>
    </row>
    <row r="9050" spans="1:7">
      <c r="A9050" t="str">
        <f t="shared" si="141"/>
        <v>J1601.CY15</v>
      </c>
      <c r="B9050" s="147" t="s">
        <v>5636</v>
      </c>
      <c r="C9050" s="147" t="s">
        <v>2328</v>
      </c>
      <c r="D9050" s="147" t="s">
        <v>5175</v>
      </c>
      <c r="E9050" s="147" t="s">
        <v>1998</v>
      </c>
      <c r="F9050" s="147" t="s">
        <v>4868</v>
      </c>
      <c r="G9050" s="149"/>
    </row>
    <row r="9051" spans="1:7">
      <c r="A9051" t="str">
        <f t="shared" si="141"/>
        <v>J1601.CY16</v>
      </c>
      <c r="B9051" s="147" t="s">
        <v>5636</v>
      </c>
      <c r="C9051" s="147" t="s">
        <v>2330</v>
      </c>
      <c r="D9051" s="147" t="s">
        <v>5175</v>
      </c>
      <c r="E9051" s="147" t="s">
        <v>1998</v>
      </c>
      <c r="F9051" s="147" t="s">
        <v>4869</v>
      </c>
      <c r="G9051" s="149"/>
    </row>
    <row r="9052" spans="1:7">
      <c r="A9052" t="str">
        <f t="shared" si="141"/>
        <v>J1601.DS1</v>
      </c>
      <c r="B9052" s="147" t="s">
        <v>5636</v>
      </c>
      <c r="C9052" s="147" t="s">
        <v>2332</v>
      </c>
      <c r="D9052" s="147" t="s">
        <v>5175</v>
      </c>
      <c r="E9052" s="147" t="s">
        <v>1998</v>
      </c>
      <c r="F9052" s="147" t="s">
        <v>5321</v>
      </c>
      <c r="G9052" s="147" t="s">
        <v>5667</v>
      </c>
    </row>
    <row r="9053" spans="1:7">
      <c r="A9053" t="str">
        <f t="shared" si="141"/>
        <v>J1601.DS2</v>
      </c>
      <c r="B9053" s="147" t="s">
        <v>5636</v>
      </c>
      <c r="C9053" s="147" t="s">
        <v>2334</v>
      </c>
      <c r="D9053" s="147" t="s">
        <v>5175</v>
      </c>
      <c r="E9053" s="147" t="s">
        <v>1998</v>
      </c>
      <c r="F9053" s="147" t="s">
        <v>5323</v>
      </c>
      <c r="G9053" s="147" t="s">
        <v>5668</v>
      </c>
    </row>
    <row r="9054" spans="1:7">
      <c r="A9054" t="str">
        <f t="shared" si="141"/>
        <v>J1601.DS3</v>
      </c>
      <c r="B9054" s="147" t="s">
        <v>5636</v>
      </c>
      <c r="C9054" s="147" t="s">
        <v>2336</v>
      </c>
      <c r="D9054" s="147" t="s">
        <v>5175</v>
      </c>
      <c r="E9054" s="147" t="s">
        <v>1998</v>
      </c>
      <c r="F9054" s="147" t="s">
        <v>5325</v>
      </c>
      <c r="G9054" s="147" t="s">
        <v>5669</v>
      </c>
    </row>
    <row r="9055" spans="1:7">
      <c r="A9055" t="str">
        <f t="shared" si="141"/>
        <v>J1601.DS4</v>
      </c>
      <c r="B9055" s="147" t="s">
        <v>5636</v>
      </c>
      <c r="C9055" s="147" t="s">
        <v>2338</v>
      </c>
      <c r="D9055" s="147" t="s">
        <v>5175</v>
      </c>
      <c r="E9055" s="147" t="s">
        <v>1998</v>
      </c>
      <c r="F9055" s="147" t="s">
        <v>5327</v>
      </c>
      <c r="G9055" s="147" t="s">
        <v>5670</v>
      </c>
    </row>
    <row r="9056" spans="1:7">
      <c r="A9056" t="str">
        <f t="shared" si="141"/>
        <v>J1601.DS6</v>
      </c>
      <c r="B9056" s="147" t="s">
        <v>5636</v>
      </c>
      <c r="C9056" s="147" t="s">
        <v>2340</v>
      </c>
      <c r="D9056" s="147" t="s">
        <v>5175</v>
      </c>
      <c r="E9056" s="147" t="s">
        <v>1998</v>
      </c>
      <c r="F9056" s="147" t="s">
        <v>5329</v>
      </c>
      <c r="G9056" s="147" t="s">
        <v>5671</v>
      </c>
    </row>
    <row r="9057" spans="1:7">
      <c r="A9057" t="str">
        <f t="shared" si="141"/>
        <v>J1601.DS7</v>
      </c>
      <c r="B9057" s="147" t="s">
        <v>5636</v>
      </c>
      <c r="C9057" s="147" t="s">
        <v>2342</v>
      </c>
      <c r="D9057" s="147" t="s">
        <v>5175</v>
      </c>
      <c r="E9057" s="147" t="s">
        <v>1998</v>
      </c>
      <c r="F9057" s="147" t="s">
        <v>5331</v>
      </c>
      <c r="G9057" s="147" t="s">
        <v>5672</v>
      </c>
    </row>
    <row r="9058" spans="1:7">
      <c r="A9058" t="str">
        <f t="shared" si="141"/>
        <v>J1601.DS8</v>
      </c>
      <c r="B9058" s="147" t="s">
        <v>5636</v>
      </c>
      <c r="C9058" s="147" t="s">
        <v>2344</v>
      </c>
      <c r="D9058" s="147" t="s">
        <v>5175</v>
      </c>
      <c r="E9058" s="147" t="s">
        <v>1998</v>
      </c>
      <c r="F9058" s="147" t="s">
        <v>5333</v>
      </c>
      <c r="G9058" s="147" t="s">
        <v>5673</v>
      </c>
    </row>
    <row r="9059" spans="1:7">
      <c r="A9059" t="str">
        <f t="shared" si="141"/>
        <v>J1601.DS9</v>
      </c>
      <c r="B9059" s="147" t="s">
        <v>5636</v>
      </c>
      <c r="C9059" s="147" t="s">
        <v>2347</v>
      </c>
      <c r="D9059" s="147" t="s">
        <v>5175</v>
      </c>
      <c r="E9059" s="147" t="s">
        <v>1998</v>
      </c>
      <c r="F9059" s="147" t="s">
        <v>5335</v>
      </c>
      <c r="G9059" s="147" t="s">
        <v>5674</v>
      </c>
    </row>
    <row r="9060" spans="1:7">
      <c r="A9060" t="str">
        <f t="shared" si="141"/>
        <v>J1601.DS10</v>
      </c>
      <c r="B9060" s="147" t="s">
        <v>5636</v>
      </c>
      <c r="C9060" s="147" t="s">
        <v>2349</v>
      </c>
      <c r="D9060" s="147" t="s">
        <v>5175</v>
      </c>
      <c r="E9060" s="147" t="s">
        <v>1998</v>
      </c>
      <c r="F9060" s="147" t="s">
        <v>5337</v>
      </c>
      <c r="G9060" s="147" t="s">
        <v>5675</v>
      </c>
    </row>
    <row r="9061" spans="1:7">
      <c r="A9061" t="str">
        <f t="shared" si="141"/>
        <v>J1601.DS11</v>
      </c>
      <c r="B9061" s="147" t="s">
        <v>5636</v>
      </c>
      <c r="C9061" s="147" t="s">
        <v>2351</v>
      </c>
      <c r="D9061" s="147" t="s">
        <v>5175</v>
      </c>
      <c r="E9061" s="147" t="s">
        <v>1998</v>
      </c>
      <c r="F9061" s="147" t="s">
        <v>5339</v>
      </c>
      <c r="G9061" s="149"/>
    </row>
    <row r="9062" spans="1:7">
      <c r="A9062" t="str">
        <f t="shared" si="141"/>
        <v>J1601.DS12</v>
      </c>
      <c r="B9062" s="147" t="s">
        <v>5636</v>
      </c>
      <c r="C9062" s="147" t="s">
        <v>2353</v>
      </c>
      <c r="D9062" s="147" t="s">
        <v>5175</v>
      </c>
      <c r="E9062" s="147" t="s">
        <v>1998</v>
      </c>
      <c r="F9062" s="147" t="s">
        <v>5340</v>
      </c>
      <c r="G9062" s="149"/>
    </row>
    <row r="9063" spans="1:7">
      <c r="A9063" t="str">
        <f t="shared" si="141"/>
        <v>J1601.DS13</v>
      </c>
      <c r="B9063" s="147" t="s">
        <v>5636</v>
      </c>
      <c r="C9063" s="147" t="s">
        <v>2355</v>
      </c>
      <c r="D9063" s="147" t="s">
        <v>5175</v>
      </c>
      <c r="E9063" s="147" t="s">
        <v>1998</v>
      </c>
      <c r="F9063" s="147" t="s">
        <v>5341</v>
      </c>
      <c r="G9063" s="147" t="s">
        <v>5676</v>
      </c>
    </row>
    <row r="9064" spans="1:7">
      <c r="A9064" t="str">
        <f t="shared" si="141"/>
        <v>J1601.DS14</v>
      </c>
      <c r="B9064" s="147" t="s">
        <v>5636</v>
      </c>
      <c r="C9064" s="147" t="s">
        <v>2357</v>
      </c>
      <c r="D9064" s="147" t="s">
        <v>5175</v>
      </c>
      <c r="E9064" s="147" t="s">
        <v>1998</v>
      </c>
      <c r="F9064" s="147" t="s">
        <v>5343</v>
      </c>
      <c r="G9064" s="147" t="s">
        <v>5677</v>
      </c>
    </row>
    <row r="9065" spans="1:7">
      <c r="A9065" t="str">
        <f t="shared" si="141"/>
        <v>J1601.DS15</v>
      </c>
      <c r="B9065" s="147" t="s">
        <v>5636</v>
      </c>
      <c r="C9065" s="147" t="s">
        <v>2359</v>
      </c>
      <c r="D9065" s="147" t="s">
        <v>5175</v>
      </c>
      <c r="E9065" s="147" t="s">
        <v>1998</v>
      </c>
      <c r="F9065" s="147" t="s">
        <v>4839</v>
      </c>
      <c r="G9065" s="149"/>
    </row>
    <row r="9066" spans="1:7">
      <c r="A9066" t="str">
        <f t="shared" si="141"/>
        <v>J1601.DX1</v>
      </c>
      <c r="B9066" s="147" t="s">
        <v>5636</v>
      </c>
      <c r="C9066" s="147" t="s">
        <v>2361</v>
      </c>
      <c r="D9066" s="147" t="s">
        <v>5175</v>
      </c>
      <c r="E9066" s="147" t="s">
        <v>1998</v>
      </c>
      <c r="F9066" s="147" t="s">
        <v>5345</v>
      </c>
      <c r="G9066" s="147" t="s">
        <v>1999</v>
      </c>
    </row>
    <row r="9067" spans="1:7">
      <c r="A9067" t="str">
        <f t="shared" si="141"/>
        <v>J1601.DX2</v>
      </c>
      <c r="B9067" s="147" t="s">
        <v>5636</v>
      </c>
      <c r="C9067" s="147" t="s">
        <v>2363</v>
      </c>
      <c r="D9067" s="147" t="s">
        <v>5175</v>
      </c>
      <c r="E9067" s="147" t="s">
        <v>1998</v>
      </c>
      <c r="F9067" s="147" t="s">
        <v>5346</v>
      </c>
      <c r="G9067" s="147" t="s">
        <v>1999</v>
      </c>
    </row>
    <row r="9068" spans="1:7">
      <c r="A9068" t="str">
        <f t="shared" si="141"/>
        <v>J1601.DX3</v>
      </c>
      <c r="B9068" s="147" t="s">
        <v>5636</v>
      </c>
      <c r="C9068" s="147" t="s">
        <v>2365</v>
      </c>
      <c r="D9068" s="147" t="s">
        <v>5175</v>
      </c>
      <c r="E9068" s="147" t="s">
        <v>1998</v>
      </c>
      <c r="F9068" s="147" t="s">
        <v>5347</v>
      </c>
      <c r="G9068" s="147" t="s">
        <v>1999</v>
      </c>
    </row>
    <row r="9069" spans="1:7">
      <c r="A9069" t="str">
        <f t="shared" si="141"/>
        <v>J1601.DX4</v>
      </c>
      <c r="B9069" s="147" t="s">
        <v>5636</v>
      </c>
      <c r="C9069" s="147" t="s">
        <v>2367</v>
      </c>
      <c r="D9069" s="147" t="s">
        <v>5175</v>
      </c>
      <c r="E9069" s="147" t="s">
        <v>1998</v>
      </c>
      <c r="F9069" s="147" t="s">
        <v>5348</v>
      </c>
      <c r="G9069" s="147" t="s">
        <v>1999</v>
      </c>
    </row>
    <row r="9070" spans="1:7">
      <c r="A9070" t="str">
        <f t="shared" si="141"/>
        <v>J1601.DX6</v>
      </c>
      <c r="B9070" s="147" t="s">
        <v>5636</v>
      </c>
      <c r="C9070" s="147" t="s">
        <v>2369</v>
      </c>
      <c r="D9070" s="147" t="s">
        <v>5175</v>
      </c>
      <c r="E9070" s="147" t="s">
        <v>1998</v>
      </c>
      <c r="F9070" s="147" t="s">
        <v>5349</v>
      </c>
      <c r="G9070" s="147" t="s">
        <v>1999</v>
      </c>
    </row>
    <row r="9071" spans="1:7">
      <c r="A9071" t="str">
        <f t="shared" si="141"/>
        <v>J1601.DX7</v>
      </c>
      <c r="B9071" s="147" t="s">
        <v>5636</v>
      </c>
      <c r="C9071" s="147" t="s">
        <v>2371</v>
      </c>
      <c r="D9071" s="147" t="s">
        <v>5175</v>
      </c>
      <c r="E9071" s="147" t="s">
        <v>1998</v>
      </c>
      <c r="F9071" s="147" t="s">
        <v>5350</v>
      </c>
      <c r="G9071" s="147" t="s">
        <v>1999</v>
      </c>
    </row>
    <row r="9072" spans="1:7">
      <c r="A9072" t="str">
        <f t="shared" si="141"/>
        <v>J1601.DX8</v>
      </c>
      <c r="B9072" s="147" t="s">
        <v>5636</v>
      </c>
      <c r="C9072" s="147" t="s">
        <v>2373</v>
      </c>
      <c r="D9072" s="147" t="s">
        <v>5175</v>
      </c>
      <c r="E9072" s="147" t="s">
        <v>1998</v>
      </c>
      <c r="F9072" s="147" t="s">
        <v>5351</v>
      </c>
      <c r="G9072" s="147" t="s">
        <v>1999</v>
      </c>
    </row>
    <row r="9073" spans="1:7">
      <c r="A9073" t="str">
        <f t="shared" si="141"/>
        <v>J1601.DX9</v>
      </c>
      <c r="B9073" s="147" t="s">
        <v>5636</v>
      </c>
      <c r="C9073" s="147" t="s">
        <v>2376</v>
      </c>
      <c r="D9073" s="147" t="s">
        <v>5175</v>
      </c>
      <c r="E9073" s="147" t="s">
        <v>1998</v>
      </c>
      <c r="F9073" s="147" t="s">
        <v>5352</v>
      </c>
      <c r="G9073" s="147" t="s">
        <v>1999</v>
      </c>
    </row>
    <row r="9074" spans="1:7">
      <c r="A9074" t="str">
        <f t="shared" si="141"/>
        <v>J1601.DX10</v>
      </c>
      <c r="B9074" s="147" t="s">
        <v>5636</v>
      </c>
      <c r="C9074" s="147" t="s">
        <v>2378</v>
      </c>
      <c r="D9074" s="147" t="s">
        <v>5175</v>
      </c>
      <c r="E9074" s="147" t="s">
        <v>1998</v>
      </c>
      <c r="F9074" s="147" t="s">
        <v>5353</v>
      </c>
      <c r="G9074" s="147" t="s">
        <v>1999</v>
      </c>
    </row>
    <row r="9075" spans="1:7">
      <c r="A9075" t="str">
        <f t="shared" si="141"/>
        <v>J1601.DX11</v>
      </c>
      <c r="B9075" s="147" t="s">
        <v>5636</v>
      </c>
      <c r="C9075" s="147" t="s">
        <v>2380</v>
      </c>
      <c r="D9075" s="147" t="s">
        <v>5175</v>
      </c>
      <c r="E9075" s="147" t="s">
        <v>1998</v>
      </c>
      <c r="F9075" s="147" t="s">
        <v>5354</v>
      </c>
      <c r="G9075" s="149"/>
    </row>
    <row r="9076" spans="1:7">
      <c r="A9076" t="str">
        <f t="shared" si="141"/>
        <v>J1601.DX12</v>
      </c>
      <c r="B9076" s="147" t="s">
        <v>5636</v>
      </c>
      <c r="C9076" s="147" t="s">
        <v>2382</v>
      </c>
      <c r="D9076" s="147" t="s">
        <v>5175</v>
      </c>
      <c r="E9076" s="147" t="s">
        <v>1998</v>
      </c>
      <c r="F9076" s="147" t="s">
        <v>5355</v>
      </c>
      <c r="G9076" s="149"/>
    </row>
    <row r="9077" spans="1:7">
      <c r="A9077" t="str">
        <f t="shared" si="141"/>
        <v>J1601.DX13</v>
      </c>
      <c r="B9077" s="147" t="s">
        <v>5636</v>
      </c>
      <c r="C9077" s="147" t="s">
        <v>2384</v>
      </c>
      <c r="D9077" s="147" t="s">
        <v>5175</v>
      </c>
      <c r="E9077" s="147" t="s">
        <v>1998</v>
      </c>
      <c r="F9077" s="147" t="s">
        <v>5356</v>
      </c>
      <c r="G9077" s="147" t="s">
        <v>1999</v>
      </c>
    </row>
    <row r="9078" spans="1:7">
      <c r="A9078" t="str">
        <f t="shared" si="141"/>
        <v>J1601.DX14</v>
      </c>
      <c r="B9078" s="147" t="s">
        <v>5636</v>
      </c>
      <c r="C9078" s="147" t="s">
        <v>2386</v>
      </c>
      <c r="D9078" s="147" t="s">
        <v>5175</v>
      </c>
      <c r="E9078" s="147" t="s">
        <v>1998</v>
      </c>
      <c r="F9078" s="147" t="s">
        <v>5357</v>
      </c>
      <c r="G9078" s="147" t="s">
        <v>1999</v>
      </c>
    </row>
    <row r="9079" spans="1:7">
      <c r="A9079" t="str">
        <f t="shared" si="141"/>
        <v>J1601.DX15</v>
      </c>
      <c r="B9079" s="147" t="s">
        <v>5636</v>
      </c>
      <c r="C9079" s="147" t="s">
        <v>2388</v>
      </c>
      <c r="D9079" s="147" t="s">
        <v>5175</v>
      </c>
      <c r="E9079" s="147" t="s">
        <v>1998</v>
      </c>
      <c r="F9079" s="147" t="s">
        <v>4855</v>
      </c>
      <c r="G9079" s="149"/>
    </row>
    <row r="9080" spans="1:7">
      <c r="A9080" t="str">
        <f t="shared" si="141"/>
        <v>J1601.DY1</v>
      </c>
      <c r="B9080" s="147" t="s">
        <v>5636</v>
      </c>
      <c r="C9080" s="147" t="s">
        <v>2390</v>
      </c>
      <c r="D9080" s="147" t="s">
        <v>5175</v>
      </c>
      <c r="E9080" s="147" t="s">
        <v>1998</v>
      </c>
      <c r="F9080" s="147" t="s">
        <v>5358</v>
      </c>
      <c r="G9080" s="147" t="s">
        <v>1999</v>
      </c>
    </row>
    <row r="9081" spans="1:7">
      <c r="A9081" t="str">
        <f t="shared" si="141"/>
        <v>J1601.DY2</v>
      </c>
      <c r="B9081" s="147" t="s">
        <v>5636</v>
      </c>
      <c r="C9081" s="147" t="s">
        <v>2392</v>
      </c>
      <c r="D9081" s="147" t="s">
        <v>5175</v>
      </c>
      <c r="E9081" s="147" t="s">
        <v>1998</v>
      </c>
      <c r="F9081" s="147" t="s">
        <v>5359</v>
      </c>
      <c r="G9081" s="147" t="s">
        <v>1999</v>
      </c>
    </row>
    <row r="9082" spans="1:7">
      <c r="A9082" t="str">
        <f t="shared" si="141"/>
        <v>J1601.DY3</v>
      </c>
      <c r="B9082" s="147" t="s">
        <v>5636</v>
      </c>
      <c r="C9082" s="147" t="s">
        <v>2394</v>
      </c>
      <c r="D9082" s="147" t="s">
        <v>5175</v>
      </c>
      <c r="E9082" s="147" t="s">
        <v>1998</v>
      </c>
      <c r="F9082" s="147" t="s">
        <v>5360</v>
      </c>
      <c r="G9082" s="147" t="s">
        <v>1999</v>
      </c>
    </row>
    <row r="9083" spans="1:7">
      <c r="A9083" t="str">
        <f t="shared" si="141"/>
        <v>J1601.DY4</v>
      </c>
      <c r="B9083" s="147" t="s">
        <v>5636</v>
      </c>
      <c r="C9083" s="147" t="s">
        <v>2396</v>
      </c>
      <c r="D9083" s="147" t="s">
        <v>5175</v>
      </c>
      <c r="E9083" s="147" t="s">
        <v>1998</v>
      </c>
      <c r="F9083" s="147" t="s">
        <v>5361</v>
      </c>
      <c r="G9083" s="147" t="s">
        <v>1999</v>
      </c>
    </row>
    <row r="9084" spans="1:7">
      <c r="A9084" t="str">
        <f t="shared" si="141"/>
        <v>J1601.DY6</v>
      </c>
      <c r="B9084" s="147" t="s">
        <v>5636</v>
      </c>
      <c r="C9084" s="147" t="s">
        <v>2398</v>
      </c>
      <c r="D9084" s="147" t="s">
        <v>5175</v>
      </c>
      <c r="E9084" s="147" t="s">
        <v>1998</v>
      </c>
      <c r="F9084" s="147" t="s">
        <v>5362</v>
      </c>
      <c r="G9084" s="147" t="s">
        <v>1999</v>
      </c>
    </row>
    <row r="9085" spans="1:7">
      <c r="A9085" t="str">
        <f t="shared" si="141"/>
        <v>J1601.DY7</v>
      </c>
      <c r="B9085" s="147" t="s">
        <v>5636</v>
      </c>
      <c r="C9085" s="147" t="s">
        <v>2400</v>
      </c>
      <c r="D9085" s="147" t="s">
        <v>5175</v>
      </c>
      <c r="E9085" s="147" t="s">
        <v>1998</v>
      </c>
      <c r="F9085" s="147" t="s">
        <v>5363</v>
      </c>
      <c r="G9085" s="147" t="s">
        <v>1999</v>
      </c>
    </row>
    <row r="9086" spans="1:7">
      <c r="A9086" t="str">
        <f t="shared" si="141"/>
        <v>J1601.DY8</v>
      </c>
      <c r="B9086" s="147" t="s">
        <v>5636</v>
      </c>
      <c r="C9086" s="147" t="s">
        <v>2402</v>
      </c>
      <c r="D9086" s="147" t="s">
        <v>5175</v>
      </c>
      <c r="E9086" s="147" t="s">
        <v>1998</v>
      </c>
      <c r="F9086" s="147" t="s">
        <v>5364</v>
      </c>
      <c r="G9086" s="147" t="s">
        <v>1999</v>
      </c>
    </row>
    <row r="9087" spans="1:7">
      <c r="A9087" t="str">
        <f t="shared" si="141"/>
        <v>J1601.DY9</v>
      </c>
      <c r="B9087" s="147" t="s">
        <v>5636</v>
      </c>
      <c r="C9087" s="147" t="s">
        <v>2404</v>
      </c>
      <c r="D9087" s="147" t="s">
        <v>5175</v>
      </c>
      <c r="E9087" s="147" t="s">
        <v>1998</v>
      </c>
      <c r="F9087" s="147" t="s">
        <v>5365</v>
      </c>
      <c r="G9087" s="147" t="s">
        <v>1999</v>
      </c>
    </row>
    <row r="9088" spans="1:7">
      <c r="A9088" t="str">
        <f t="shared" si="141"/>
        <v>J1601.DY10</v>
      </c>
      <c r="B9088" s="147" t="s">
        <v>5636</v>
      </c>
      <c r="C9088" s="147" t="s">
        <v>2406</v>
      </c>
      <c r="D9088" s="147" t="s">
        <v>5175</v>
      </c>
      <c r="E9088" s="147" t="s">
        <v>1998</v>
      </c>
      <c r="F9088" s="147" t="s">
        <v>5366</v>
      </c>
      <c r="G9088" s="147" t="s">
        <v>1999</v>
      </c>
    </row>
    <row r="9089" spans="1:7">
      <c r="A9089" t="str">
        <f t="shared" si="141"/>
        <v>J1601.DY11</v>
      </c>
      <c r="B9089" s="147" t="s">
        <v>5636</v>
      </c>
      <c r="C9089" s="147" t="s">
        <v>2408</v>
      </c>
      <c r="D9089" s="147" t="s">
        <v>5175</v>
      </c>
      <c r="E9089" s="147" t="s">
        <v>1998</v>
      </c>
      <c r="F9089" s="147" t="s">
        <v>5367</v>
      </c>
      <c r="G9089" s="149"/>
    </row>
    <row r="9090" spans="1:7">
      <c r="A9090" t="str">
        <f t="shared" si="141"/>
        <v>J1601.DY12</v>
      </c>
      <c r="B9090" s="147" t="s">
        <v>5636</v>
      </c>
      <c r="C9090" s="147" t="s">
        <v>2410</v>
      </c>
      <c r="D9090" s="147" t="s">
        <v>5175</v>
      </c>
      <c r="E9090" s="147" t="s">
        <v>1998</v>
      </c>
      <c r="F9090" s="147" t="s">
        <v>5368</v>
      </c>
      <c r="G9090" s="149"/>
    </row>
    <row r="9091" spans="1:7">
      <c r="A9091" t="str">
        <f t="shared" si="141"/>
        <v>J1601.DY13</v>
      </c>
      <c r="B9091" s="147" t="s">
        <v>5636</v>
      </c>
      <c r="C9091" s="147" t="s">
        <v>2412</v>
      </c>
      <c r="D9091" s="147" t="s">
        <v>5175</v>
      </c>
      <c r="E9091" s="147" t="s">
        <v>1998</v>
      </c>
      <c r="F9091" s="147" t="s">
        <v>5369</v>
      </c>
      <c r="G9091" s="147" t="s">
        <v>1999</v>
      </c>
    </row>
    <row r="9092" spans="1:7">
      <c r="A9092" t="str">
        <f t="shared" si="141"/>
        <v>J1601.DY14</v>
      </c>
      <c r="B9092" s="147" t="s">
        <v>5636</v>
      </c>
      <c r="C9092" s="147" t="s">
        <v>2414</v>
      </c>
      <c r="D9092" s="147" t="s">
        <v>5175</v>
      </c>
      <c r="E9092" s="147" t="s">
        <v>1998</v>
      </c>
      <c r="F9092" s="147" t="s">
        <v>5370</v>
      </c>
      <c r="G9092" s="147" t="s">
        <v>1999</v>
      </c>
    </row>
    <row r="9093" spans="1:7">
      <c r="A9093" t="str">
        <f t="shared" si="141"/>
        <v>J1601.DY15</v>
      </c>
      <c r="B9093" s="147" t="s">
        <v>5636</v>
      </c>
      <c r="C9093" s="147" t="s">
        <v>2416</v>
      </c>
      <c r="D9093" s="147" t="s">
        <v>5175</v>
      </c>
      <c r="E9093" s="147" t="s">
        <v>1998</v>
      </c>
      <c r="F9093" s="147" t="s">
        <v>4870</v>
      </c>
      <c r="G9093" s="149"/>
    </row>
    <row r="9094" spans="1:7">
      <c r="A9094" t="str">
        <f t="shared" ref="A9094:A9157" si="142">B9094&amp;"."&amp;C9094</f>
        <v>J1602.AS2</v>
      </c>
      <c r="B9094" s="147" t="s">
        <v>5678</v>
      </c>
      <c r="C9094" s="147" t="s">
        <v>2043</v>
      </c>
      <c r="D9094" s="147" t="s">
        <v>4991</v>
      </c>
      <c r="E9094" s="147" t="s">
        <v>1998</v>
      </c>
      <c r="F9094" s="147" t="s">
        <v>4992</v>
      </c>
      <c r="G9094" s="147" t="s">
        <v>5679</v>
      </c>
    </row>
    <row r="9095" spans="1:7">
      <c r="A9095" t="str">
        <f t="shared" si="142"/>
        <v>J1602.AS3</v>
      </c>
      <c r="B9095" s="147" t="s">
        <v>5678</v>
      </c>
      <c r="C9095" s="147" t="s">
        <v>2046</v>
      </c>
      <c r="D9095" s="147" t="s">
        <v>4991</v>
      </c>
      <c r="E9095" s="147" t="s">
        <v>1998</v>
      </c>
      <c r="F9095" s="147" t="s">
        <v>4994</v>
      </c>
      <c r="G9095" s="147" t="s">
        <v>5680</v>
      </c>
    </row>
    <row r="9096" spans="1:7">
      <c r="A9096" t="str">
        <f t="shared" si="142"/>
        <v>J1602.AS4</v>
      </c>
      <c r="B9096" s="147" t="s">
        <v>5678</v>
      </c>
      <c r="C9096" s="147" t="s">
        <v>2048</v>
      </c>
      <c r="D9096" s="147" t="s">
        <v>4991</v>
      </c>
      <c r="E9096" s="147" t="s">
        <v>1998</v>
      </c>
      <c r="F9096" s="147" t="s">
        <v>4996</v>
      </c>
      <c r="G9096" s="147" t="s">
        <v>5681</v>
      </c>
    </row>
    <row r="9097" spans="1:7">
      <c r="A9097" t="str">
        <f t="shared" si="142"/>
        <v>J1602.AS5</v>
      </c>
      <c r="B9097" s="147" t="s">
        <v>5678</v>
      </c>
      <c r="C9097" s="147" t="s">
        <v>2050</v>
      </c>
      <c r="D9097" s="147" t="s">
        <v>4991</v>
      </c>
      <c r="E9097" s="147" t="s">
        <v>1998</v>
      </c>
      <c r="F9097" s="147" t="s">
        <v>4998</v>
      </c>
      <c r="G9097" s="147" t="s">
        <v>5682</v>
      </c>
    </row>
    <row r="9098" spans="1:7">
      <c r="A9098" t="str">
        <f t="shared" si="142"/>
        <v>J1602.AS6</v>
      </c>
      <c r="B9098" s="147" t="s">
        <v>5678</v>
      </c>
      <c r="C9098" s="147" t="s">
        <v>2052</v>
      </c>
      <c r="D9098" s="147" t="s">
        <v>4991</v>
      </c>
      <c r="E9098" s="147" t="s">
        <v>1998</v>
      </c>
      <c r="F9098" s="147" t="s">
        <v>5000</v>
      </c>
      <c r="G9098" s="147" t="s">
        <v>5683</v>
      </c>
    </row>
    <row r="9099" spans="1:7">
      <c r="A9099" t="str">
        <f t="shared" si="142"/>
        <v>J1602.AS7</v>
      </c>
      <c r="B9099" s="147" t="s">
        <v>5678</v>
      </c>
      <c r="C9099" s="147" t="s">
        <v>2054</v>
      </c>
      <c r="D9099" s="147" t="s">
        <v>4991</v>
      </c>
      <c r="E9099" s="147" t="s">
        <v>1998</v>
      </c>
      <c r="F9099" s="147" t="s">
        <v>5002</v>
      </c>
      <c r="G9099" s="147" t="s">
        <v>5684</v>
      </c>
    </row>
    <row r="9100" spans="1:7">
      <c r="A9100" t="str">
        <f t="shared" si="142"/>
        <v>J1602.AS8</v>
      </c>
      <c r="B9100" s="147" t="s">
        <v>5678</v>
      </c>
      <c r="C9100" s="147" t="s">
        <v>2056</v>
      </c>
      <c r="D9100" s="147" t="s">
        <v>4991</v>
      </c>
      <c r="E9100" s="147" t="s">
        <v>1998</v>
      </c>
      <c r="F9100" s="147" t="s">
        <v>5004</v>
      </c>
      <c r="G9100" s="147" t="s">
        <v>5685</v>
      </c>
    </row>
    <row r="9101" spans="1:7">
      <c r="A9101" t="str">
        <f t="shared" si="142"/>
        <v>J1602.AS9</v>
      </c>
      <c r="B9101" s="147" t="s">
        <v>5678</v>
      </c>
      <c r="C9101" s="147" t="s">
        <v>2059</v>
      </c>
      <c r="D9101" s="147" t="s">
        <v>4991</v>
      </c>
      <c r="E9101" s="147" t="s">
        <v>1998</v>
      </c>
      <c r="F9101" s="147" t="s">
        <v>5006</v>
      </c>
      <c r="G9101" s="147" t="s">
        <v>5686</v>
      </c>
    </row>
    <row r="9102" spans="1:7">
      <c r="A9102" t="str">
        <f t="shared" si="142"/>
        <v>J1602.AS10</v>
      </c>
      <c r="B9102" s="147" t="s">
        <v>5678</v>
      </c>
      <c r="C9102" s="147" t="s">
        <v>2062</v>
      </c>
      <c r="D9102" s="147" t="s">
        <v>4991</v>
      </c>
      <c r="E9102" s="147" t="s">
        <v>1998</v>
      </c>
      <c r="F9102" s="147" t="s">
        <v>4787</v>
      </c>
      <c r="G9102" s="149"/>
    </row>
    <row r="9103" spans="1:7">
      <c r="A9103" t="str">
        <f t="shared" si="142"/>
        <v>J1602.AS11</v>
      </c>
      <c r="B9103" s="147" t="s">
        <v>5678</v>
      </c>
      <c r="C9103" s="147" t="s">
        <v>2065</v>
      </c>
      <c r="D9103" s="147" t="s">
        <v>4991</v>
      </c>
      <c r="E9103" s="147" t="s">
        <v>1998</v>
      </c>
      <c r="F9103" s="147" t="s">
        <v>4788</v>
      </c>
      <c r="G9103" s="149"/>
    </row>
    <row r="9104" spans="1:7">
      <c r="A9104" t="str">
        <f t="shared" si="142"/>
        <v>J1602.AS13</v>
      </c>
      <c r="B9104" s="147" t="s">
        <v>5678</v>
      </c>
      <c r="C9104" s="147" t="s">
        <v>2067</v>
      </c>
      <c r="D9104" s="147" t="s">
        <v>4991</v>
      </c>
      <c r="E9104" s="147" t="s">
        <v>1998</v>
      </c>
      <c r="F9104" s="147" t="s">
        <v>2352</v>
      </c>
      <c r="G9104" s="149"/>
    </row>
    <row r="9105" spans="1:7">
      <c r="A9105" t="str">
        <f t="shared" si="142"/>
        <v>J1602.AS14</v>
      </c>
      <c r="B9105" s="147" t="s">
        <v>5678</v>
      </c>
      <c r="C9105" s="147" t="s">
        <v>2070</v>
      </c>
      <c r="D9105" s="147" t="s">
        <v>4991</v>
      </c>
      <c r="E9105" s="147" t="s">
        <v>1998</v>
      </c>
      <c r="F9105" s="147" t="s">
        <v>5008</v>
      </c>
      <c r="G9105" s="147" t="s">
        <v>5687</v>
      </c>
    </row>
    <row r="9106" spans="1:7">
      <c r="A9106" t="str">
        <f t="shared" si="142"/>
        <v>J1602.AS15</v>
      </c>
      <c r="B9106" s="147" t="s">
        <v>5678</v>
      </c>
      <c r="C9106" s="147" t="s">
        <v>2073</v>
      </c>
      <c r="D9106" s="147" t="s">
        <v>4991</v>
      </c>
      <c r="E9106" s="147" t="s">
        <v>1998</v>
      </c>
      <c r="F9106" s="147" t="s">
        <v>3271</v>
      </c>
      <c r="G9106" s="149"/>
    </row>
    <row r="9107" spans="1:7">
      <c r="A9107" t="str">
        <f t="shared" si="142"/>
        <v>J1602.AS16</v>
      </c>
      <c r="B9107" s="147" t="s">
        <v>5678</v>
      </c>
      <c r="C9107" s="147" t="s">
        <v>2075</v>
      </c>
      <c r="D9107" s="147" t="s">
        <v>4991</v>
      </c>
      <c r="E9107" s="147" t="s">
        <v>1998</v>
      </c>
      <c r="F9107" s="147" t="s">
        <v>4793</v>
      </c>
      <c r="G9107" s="149"/>
    </row>
    <row r="9108" spans="1:7">
      <c r="A9108" t="str">
        <f t="shared" si="142"/>
        <v>J1602.AX2</v>
      </c>
      <c r="B9108" s="147" t="s">
        <v>5678</v>
      </c>
      <c r="C9108" s="147" t="s">
        <v>2077</v>
      </c>
      <c r="D9108" s="147" t="s">
        <v>4991</v>
      </c>
      <c r="E9108" s="147" t="s">
        <v>1998</v>
      </c>
      <c r="F9108" s="147" t="s">
        <v>5010</v>
      </c>
      <c r="G9108" s="147" t="s">
        <v>1999</v>
      </c>
    </row>
    <row r="9109" spans="1:7">
      <c r="A9109" t="str">
        <f t="shared" si="142"/>
        <v>J1602.AX3</v>
      </c>
      <c r="B9109" s="147" t="s">
        <v>5678</v>
      </c>
      <c r="C9109" s="147" t="s">
        <v>2079</v>
      </c>
      <c r="D9109" s="147" t="s">
        <v>4991</v>
      </c>
      <c r="E9109" s="147" t="s">
        <v>1998</v>
      </c>
      <c r="F9109" s="147" t="s">
        <v>5011</v>
      </c>
      <c r="G9109" s="147" t="s">
        <v>1999</v>
      </c>
    </row>
    <row r="9110" spans="1:7">
      <c r="A9110" t="str">
        <f t="shared" si="142"/>
        <v>J1602.AX4</v>
      </c>
      <c r="B9110" s="147" t="s">
        <v>5678</v>
      </c>
      <c r="C9110" s="147" t="s">
        <v>2081</v>
      </c>
      <c r="D9110" s="147" t="s">
        <v>4991</v>
      </c>
      <c r="E9110" s="147" t="s">
        <v>1998</v>
      </c>
      <c r="F9110" s="147" t="s">
        <v>5012</v>
      </c>
      <c r="G9110" s="147" t="s">
        <v>1999</v>
      </c>
    </row>
    <row r="9111" spans="1:7">
      <c r="A9111" t="str">
        <f t="shared" si="142"/>
        <v>J1602.AX5</v>
      </c>
      <c r="B9111" s="147" t="s">
        <v>5678</v>
      </c>
      <c r="C9111" s="147" t="s">
        <v>2083</v>
      </c>
      <c r="D9111" s="147" t="s">
        <v>4991</v>
      </c>
      <c r="E9111" s="147" t="s">
        <v>1998</v>
      </c>
      <c r="F9111" s="147" t="s">
        <v>5013</v>
      </c>
      <c r="G9111" s="147" t="s">
        <v>1999</v>
      </c>
    </row>
    <row r="9112" spans="1:7">
      <c r="A9112" t="str">
        <f t="shared" si="142"/>
        <v>J1602.AX6</v>
      </c>
      <c r="B9112" s="147" t="s">
        <v>5678</v>
      </c>
      <c r="C9112" s="147" t="s">
        <v>2085</v>
      </c>
      <c r="D9112" s="147" t="s">
        <v>4991</v>
      </c>
      <c r="E9112" s="147" t="s">
        <v>1998</v>
      </c>
      <c r="F9112" s="147" t="s">
        <v>5014</v>
      </c>
      <c r="G9112" s="147" t="s">
        <v>1999</v>
      </c>
    </row>
    <row r="9113" spans="1:7">
      <c r="A9113" t="str">
        <f t="shared" si="142"/>
        <v>J1602.AX7</v>
      </c>
      <c r="B9113" s="147" t="s">
        <v>5678</v>
      </c>
      <c r="C9113" s="147" t="s">
        <v>2087</v>
      </c>
      <c r="D9113" s="147" t="s">
        <v>4991</v>
      </c>
      <c r="E9113" s="147" t="s">
        <v>1998</v>
      </c>
      <c r="F9113" s="147" t="s">
        <v>5015</v>
      </c>
      <c r="G9113" s="147" t="s">
        <v>1999</v>
      </c>
    </row>
    <row r="9114" spans="1:7">
      <c r="A9114" t="str">
        <f t="shared" si="142"/>
        <v>J1602.AX8</v>
      </c>
      <c r="B9114" s="147" t="s">
        <v>5678</v>
      </c>
      <c r="C9114" s="147" t="s">
        <v>2089</v>
      </c>
      <c r="D9114" s="147" t="s">
        <v>4991</v>
      </c>
      <c r="E9114" s="147" t="s">
        <v>1998</v>
      </c>
      <c r="F9114" s="147" t="s">
        <v>5016</v>
      </c>
      <c r="G9114" s="147" t="s">
        <v>1999</v>
      </c>
    </row>
    <row r="9115" spans="1:7">
      <c r="A9115" t="str">
        <f t="shared" si="142"/>
        <v>J1602.AX9</v>
      </c>
      <c r="B9115" s="147" t="s">
        <v>5678</v>
      </c>
      <c r="C9115" s="147" t="s">
        <v>2092</v>
      </c>
      <c r="D9115" s="147" t="s">
        <v>4991</v>
      </c>
      <c r="E9115" s="147" t="s">
        <v>1998</v>
      </c>
      <c r="F9115" s="147" t="s">
        <v>5017</v>
      </c>
      <c r="G9115" s="147" t="s">
        <v>1999</v>
      </c>
    </row>
    <row r="9116" spans="1:7">
      <c r="A9116" t="str">
        <f t="shared" si="142"/>
        <v>J1602.AX10</v>
      </c>
      <c r="B9116" s="147" t="s">
        <v>5678</v>
      </c>
      <c r="C9116" s="147" t="s">
        <v>2094</v>
      </c>
      <c r="D9116" s="147" t="s">
        <v>4991</v>
      </c>
      <c r="E9116" s="147" t="s">
        <v>1998</v>
      </c>
      <c r="F9116" s="147" t="s">
        <v>4802</v>
      </c>
      <c r="G9116" s="149"/>
    </row>
    <row r="9117" spans="1:7">
      <c r="A9117" t="str">
        <f t="shared" si="142"/>
        <v>J1602.AX11</v>
      </c>
      <c r="B9117" s="147" t="s">
        <v>5678</v>
      </c>
      <c r="C9117" s="147" t="s">
        <v>2096</v>
      </c>
      <c r="D9117" s="147" t="s">
        <v>4991</v>
      </c>
      <c r="E9117" s="147" t="s">
        <v>1998</v>
      </c>
      <c r="F9117" s="147" t="s">
        <v>4803</v>
      </c>
      <c r="G9117" s="149"/>
    </row>
    <row r="9118" spans="1:7">
      <c r="A9118" t="str">
        <f t="shared" si="142"/>
        <v>J1602.AX13</v>
      </c>
      <c r="B9118" s="147" t="s">
        <v>5678</v>
      </c>
      <c r="C9118" s="147" t="s">
        <v>2098</v>
      </c>
      <c r="D9118" s="147" t="s">
        <v>4991</v>
      </c>
      <c r="E9118" s="147" t="s">
        <v>1998</v>
      </c>
      <c r="F9118" s="147" t="s">
        <v>3253</v>
      </c>
      <c r="G9118" s="149"/>
    </row>
    <row r="9119" spans="1:7">
      <c r="A9119" t="str">
        <f t="shared" si="142"/>
        <v>J1602.AX14</v>
      </c>
      <c r="B9119" s="147" t="s">
        <v>5678</v>
      </c>
      <c r="C9119" s="147" t="s">
        <v>2100</v>
      </c>
      <c r="D9119" s="147" t="s">
        <v>4991</v>
      </c>
      <c r="E9119" s="147" t="s">
        <v>1998</v>
      </c>
      <c r="F9119" s="147" t="s">
        <v>5018</v>
      </c>
      <c r="G9119" s="147" t="s">
        <v>1999</v>
      </c>
    </row>
    <row r="9120" spans="1:7">
      <c r="A9120" t="str">
        <f t="shared" si="142"/>
        <v>J1602.AX15</v>
      </c>
      <c r="B9120" s="147" t="s">
        <v>5678</v>
      </c>
      <c r="C9120" s="147" t="s">
        <v>2103</v>
      </c>
      <c r="D9120" s="147" t="s">
        <v>4991</v>
      </c>
      <c r="E9120" s="147" t="s">
        <v>1998</v>
      </c>
      <c r="F9120" s="147" t="s">
        <v>2381</v>
      </c>
      <c r="G9120" s="149"/>
    </row>
    <row r="9121" spans="1:7">
      <c r="A9121" t="str">
        <f t="shared" si="142"/>
        <v>J1602.AX16</v>
      </c>
      <c r="B9121" s="147" t="s">
        <v>5678</v>
      </c>
      <c r="C9121" s="147" t="s">
        <v>2105</v>
      </c>
      <c r="D9121" s="147" t="s">
        <v>4991</v>
      </c>
      <c r="E9121" s="147" t="s">
        <v>1998</v>
      </c>
      <c r="F9121" s="147" t="s">
        <v>4806</v>
      </c>
      <c r="G9121" s="149"/>
    </row>
    <row r="9122" spans="1:7">
      <c r="A9122" t="str">
        <f t="shared" si="142"/>
        <v>J1602.AY2</v>
      </c>
      <c r="B9122" s="147" t="s">
        <v>5678</v>
      </c>
      <c r="C9122" s="147" t="s">
        <v>2107</v>
      </c>
      <c r="D9122" s="147" t="s">
        <v>4991</v>
      </c>
      <c r="E9122" s="147" t="s">
        <v>1998</v>
      </c>
      <c r="F9122" s="147" t="s">
        <v>5019</v>
      </c>
      <c r="G9122" s="147" t="s">
        <v>1999</v>
      </c>
    </row>
    <row r="9123" spans="1:7">
      <c r="A9123" t="str">
        <f t="shared" si="142"/>
        <v>J1602.AY3</v>
      </c>
      <c r="B9123" s="147" t="s">
        <v>5678</v>
      </c>
      <c r="C9123" s="147" t="s">
        <v>1542</v>
      </c>
      <c r="D9123" s="147" t="s">
        <v>4991</v>
      </c>
      <c r="E9123" s="147" t="s">
        <v>1998</v>
      </c>
      <c r="F9123" s="147" t="s">
        <v>5020</v>
      </c>
      <c r="G9123" s="147" t="s">
        <v>1999</v>
      </c>
    </row>
    <row r="9124" spans="1:7">
      <c r="A9124" t="str">
        <f t="shared" si="142"/>
        <v>J1602.AY4</v>
      </c>
      <c r="B9124" s="147" t="s">
        <v>5678</v>
      </c>
      <c r="C9124" s="147" t="s">
        <v>279</v>
      </c>
      <c r="D9124" s="147" t="s">
        <v>4991</v>
      </c>
      <c r="E9124" s="147" t="s">
        <v>1998</v>
      </c>
      <c r="F9124" s="147" t="s">
        <v>5021</v>
      </c>
      <c r="G9124" s="147" t="s">
        <v>1999</v>
      </c>
    </row>
    <row r="9125" spans="1:7">
      <c r="A9125" t="str">
        <f t="shared" si="142"/>
        <v>J1602.AY5</v>
      </c>
      <c r="B9125" s="147" t="s">
        <v>5678</v>
      </c>
      <c r="C9125" s="147" t="s">
        <v>277</v>
      </c>
      <c r="D9125" s="147" t="s">
        <v>4991</v>
      </c>
      <c r="E9125" s="147" t="s">
        <v>1998</v>
      </c>
      <c r="F9125" s="147" t="s">
        <v>5022</v>
      </c>
      <c r="G9125" s="147" t="s">
        <v>1999</v>
      </c>
    </row>
    <row r="9126" spans="1:7">
      <c r="A9126" t="str">
        <f t="shared" si="142"/>
        <v>J1602.AY6</v>
      </c>
      <c r="B9126" s="147" t="s">
        <v>5678</v>
      </c>
      <c r="C9126" s="147" t="s">
        <v>263</v>
      </c>
      <c r="D9126" s="147" t="s">
        <v>4991</v>
      </c>
      <c r="E9126" s="147" t="s">
        <v>1998</v>
      </c>
      <c r="F9126" s="147" t="s">
        <v>5023</v>
      </c>
      <c r="G9126" s="147" t="s">
        <v>1999</v>
      </c>
    </row>
    <row r="9127" spans="1:7">
      <c r="A9127" t="str">
        <f t="shared" si="142"/>
        <v>J1602.AY7</v>
      </c>
      <c r="B9127" s="147" t="s">
        <v>5678</v>
      </c>
      <c r="C9127" s="147" t="s">
        <v>261</v>
      </c>
      <c r="D9127" s="147" t="s">
        <v>4991</v>
      </c>
      <c r="E9127" s="147" t="s">
        <v>1998</v>
      </c>
      <c r="F9127" s="147" t="s">
        <v>5024</v>
      </c>
      <c r="G9127" s="147" t="s">
        <v>1999</v>
      </c>
    </row>
    <row r="9128" spans="1:7">
      <c r="A9128" t="str">
        <f t="shared" si="142"/>
        <v>J1602.AY8</v>
      </c>
      <c r="B9128" s="147" t="s">
        <v>5678</v>
      </c>
      <c r="C9128" s="147" t="s">
        <v>1292</v>
      </c>
      <c r="D9128" s="147" t="s">
        <v>4991</v>
      </c>
      <c r="E9128" s="147" t="s">
        <v>1998</v>
      </c>
      <c r="F9128" s="147" t="s">
        <v>5025</v>
      </c>
      <c r="G9128" s="147" t="s">
        <v>1999</v>
      </c>
    </row>
    <row r="9129" spans="1:7">
      <c r="A9129" t="str">
        <f t="shared" si="142"/>
        <v>J1602.AY9</v>
      </c>
      <c r="B9129" s="147" t="s">
        <v>5678</v>
      </c>
      <c r="C9129" s="147" t="s">
        <v>1544</v>
      </c>
      <c r="D9129" s="147" t="s">
        <v>4991</v>
      </c>
      <c r="E9129" s="147" t="s">
        <v>1998</v>
      </c>
      <c r="F9129" s="147" t="s">
        <v>5026</v>
      </c>
      <c r="G9129" s="147" t="s">
        <v>1999</v>
      </c>
    </row>
    <row r="9130" spans="1:7">
      <c r="A9130" t="str">
        <f t="shared" si="142"/>
        <v>J1602.AY10</v>
      </c>
      <c r="B9130" s="147" t="s">
        <v>5678</v>
      </c>
      <c r="C9130" s="147" t="s">
        <v>625</v>
      </c>
      <c r="D9130" s="147" t="s">
        <v>4991</v>
      </c>
      <c r="E9130" s="147" t="s">
        <v>1998</v>
      </c>
      <c r="F9130" s="147" t="s">
        <v>4815</v>
      </c>
      <c r="G9130" s="149"/>
    </row>
    <row r="9131" spans="1:7">
      <c r="A9131" t="str">
        <f t="shared" si="142"/>
        <v>J1602.AY11</v>
      </c>
      <c r="B9131" s="147" t="s">
        <v>5678</v>
      </c>
      <c r="C9131" s="147" t="s">
        <v>629</v>
      </c>
      <c r="D9131" s="147" t="s">
        <v>4991</v>
      </c>
      <c r="E9131" s="147" t="s">
        <v>1998</v>
      </c>
      <c r="F9131" s="147" t="s">
        <v>4816</v>
      </c>
      <c r="G9131" s="149"/>
    </row>
    <row r="9132" spans="1:7">
      <c r="A9132" t="str">
        <f t="shared" si="142"/>
        <v>J1602.AY13</v>
      </c>
      <c r="B9132" s="147" t="s">
        <v>5678</v>
      </c>
      <c r="C9132" s="147" t="s">
        <v>1539</v>
      </c>
      <c r="D9132" s="147" t="s">
        <v>4991</v>
      </c>
      <c r="E9132" s="147" t="s">
        <v>1998</v>
      </c>
      <c r="F9132" s="147" t="s">
        <v>3269</v>
      </c>
      <c r="G9132" s="149"/>
    </row>
    <row r="9133" spans="1:7">
      <c r="A9133" t="str">
        <f t="shared" si="142"/>
        <v>J1602.AY14</v>
      </c>
      <c r="B9133" s="147" t="s">
        <v>5678</v>
      </c>
      <c r="C9133" s="147" t="s">
        <v>581</v>
      </c>
      <c r="D9133" s="147" t="s">
        <v>4991</v>
      </c>
      <c r="E9133" s="147" t="s">
        <v>1998</v>
      </c>
      <c r="F9133" s="147" t="s">
        <v>5027</v>
      </c>
      <c r="G9133" s="147" t="s">
        <v>1999</v>
      </c>
    </row>
    <row r="9134" spans="1:7">
      <c r="A9134" t="str">
        <f t="shared" si="142"/>
        <v>J1602.AY15</v>
      </c>
      <c r="B9134" s="147" t="s">
        <v>5678</v>
      </c>
      <c r="C9134" s="147" t="s">
        <v>519</v>
      </c>
      <c r="D9134" s="147" t="s">
        <v>4991</v>
      </c>
      <c r="E9134" s="147" t="s">
        <v>1998</v>
      </c>
      <c r="F9134" s="147" t="s">
        <v>2409</v>
      </c>
      <c r="G9134" s="149"/>
    </row>
    <row r="9135" spans="1:7">
      <c r="A9135" t="str">
        <f t="shared" si="142"/>
        <v>J1602.AY16</v>
      </c>
      <c r="B9135" s="147" t="s">
        <v>5678</v>
      </c>
      <c r="C9135" s="147" t="s">
        <v>719</v>
      </c>
      <c r="D9135" s="147" t="s">
        <v>4991</v>
      </c>
      <c r="E9135" s="147" t="s">
        <v>1998</v>
      </c>
      <c r="F9135" s="147" t="s">
        <v>4819</v>
      </c>
      <c r="G9135" s="149"/>
    </row>
    <row r="9136" spans="1:7">
      <c r="A9136" t="str">
        <f t="shared" si="142"/>
        <v>J1602.BS1</v>
      </c>
      <c r="B9136" s="147" t="s">
        <v>5678</v>
      </c>
      <c r="C9136" s="147" t="s">
        <v>2122</v>
      </c>
      <c r="D9136" s="147" t="s">
        <v>4991</v>
      </c>
      <c r="E9136" s="147" t="s">
        <v>1998</v>
      </c>
      <c r="F9136" s="147" t="s">
        <v>4820</v>
      </c>
      <c r="G9136" s="149"/>
    </row>
    <row r="9137" spans="1:7">
      <c r="A9137" t="str">
        <f t="shared" si="142"/>
        <v>J1602.BS2</v>
      </c>
      <c r="B9137" s="147" t="s">
        <v>5678</v>
      </c>
      <c r="C9137" s="147" t="s">
        <v>2125</v>
      </c>
      <c r="D9137" s="147" t="s">
        <v>4991</v>
      </c>
      <c r="E9137" s="147" t="s">
        <v>1998</v>
      </c>
      <c r="F9137" s="147" t="s">
        <v>5028</v>
      </c>
      <c r="G9137" s="147" t="s">
        <v>5688</v>
      </c>
    </row>
    <row r="9138" spans="1:7">
      <c r="A9138" t="str">
        <f t="shared" si="142"/>
        <v>J1602.BS3</v>
      </c>
      <c r="B9138" s="147" t="s">
        <v>5678</v>
      </c>
      <c r="C9138" s="147" t="s">
        <v>2127</v>
      </c>
      <c r="D9138" s="147" t="s">
        <v>4991</v>
      </c>
      <c r="E9138" s="147" t="s">
        <v>1998</v>
      </c>
      <c r="F9138" s="147" t="s">
        <v>5030</v>
      </c>
      <c r="G9138" s="147" t="s">
        <v>5689</v>
      </c>
    </row>
    <row r="9139" spans="1:7">
      <c r="A9139" t="str">
        <f t="shared" si="142"/>
        <v>J1602.BS4</v>
      </c>
      <c r="B9139" s="147" t="s">
        <v>5678</v>
      </c>
      <c r="C9139" s="147" t="s">
        <v>2129</v>
      </c>
      <c r="D9139" s="147" t="s">
        <v>4991</v>
      </c>
      <c r="E9139" s="147" t="s">
        <v>1998</v>
      </c>
      <c r="F9139" s="147" t="s">
        <v>5032</v>
      </c>
      <c r="G9139" s="147" t="s">
        <v>5690</v>
      </c>
    </row>
    <row r="9140" spans="1:7">
      <c r="A9140" t="str">
        <f t="shared" si="142"/>
        <v>J1602.BS5</v>
      </c>
      <c r="B9140" s="147" t="s">
        <v>5678</v>
      </c>
      <c r="C9140" s="147" t="s">
        <v>2131</v>
      </c>
      <c r="D9140" s="147" t="s">
        <v>4991</v>
      </c>
      <c r="E9140" s="147" t="s">
        <v>1998</v>
      </c>
      <c r="F9140" s="147" t="s">
        <v>5034</v>
      </c>
      <c r="G9140" s="147" t="s">
        <v>5691</v>
      </c>
    </row>
    <row r="9141" spans="1:7">
      <c r="A9141" t="str">
        <f t="shared" si="142"/>
        <v>J1602.BS6</v>
      </c>
      <c r="B9141" s="147" t="s">
        <v>5678</v>
      </c>
      <c r="C9141" s="147" t="s">
        <v>2133</v>
      </c>
      <c r="D9141" s="147" t="s">
        <v>4991</v>
      </c>
      <c r="E9141" s="147" t="s">
        <v>1998</v>
      </c>
      <c r="F9141" s="147" t="s">
        <v>5036</v>
      </c>
      <c r="G9141" s="147" t="s">
        <v>5692</v>
      </c>
    </row>
    <row r="9142" spans="1:7">
      <c r="A9142" t="str">
        <f t="shared" si="142"/>
        <v>J1602.BS7</v>
      </c>
      <c r="B9142" s="147" t="s">
        <v>5678</v>
      </c>
      <c r="C9142" s="147" t="s">
        <v>2135</v>
      </c>
      <c r="D9142" s="147" t="s">
        <v>4991</v>
      </c>
      <c r="E9142" s="147" t="s">
        <v>1998</v>
      </c>
      <c r="F9142" s="147" t="s">
        <v>5038</v>
      </c>
      <c r="G9142" s="147" t="s">
        <v>5693</v>
      </c>
    </row>
    <row r="9143" spans="1:7">
      <c r="A9143" t="str">
        <f t="shared" si="142"/>
        <v>J1602.BS8</v>
      </c>
      <c r="B9143" s="147" t="s">
        <v>5678</v>
      </c>
      <c r="C9143" s="147" t="s">
        <v>2137</v>
      </c>
      <c r="D9143" s="147" t="s">
        <v>4991</v>
      </c>
      <c r="E9143" s="147" t="s">
        <v>1998</v>
      </c>
      <c r="F9143" s="147" t="s">
        <v>5040</v>
      </c>
      <c r="G9143" s="147" t="s">
        <v>5694</v>
      </c>
    </row>
    <row r="9144" spans="1:7">
      <c r="A9144" t="str">
        <f t="shared" si="142"/>
        <v>J1602.BS9</v>
      </c>
      <c r="B9144" s="147" t="s">
        <v>5678</v>
      </c>
      <c r="C9144" s="147" t="s">
        <v>2140</v>
      </c>
      <c r="D9144" s="147" t="s">
        <v>4991</v>
      </c>
      <c r="E9144" s="147" t="s">
        <v>1998</v>
      </c>
      <c r="F9144" s="147" t="s">
        <v>5042</v>
      </c>
      <c r="G9144" s="147" t="s">
        <v>5695</v>
      </c>
    </row>
    <row r="9145" spans="1:7">
      <c r="A9145" t="str">
        <f t="shared" si="142"/>
        <v>J1602.BS10</v>
      </c>
      <c r="B9145" s="147" t="s">
        <v>5678</v>
      </c>
      <c r="C9145" s="147" t="s">
        <v>2142</v>
      </c>
      <c r="D9145" s="147" t="s">
        <v>4991</v>
      </c>
      <c r="E9145" s="147" t="s">
        <v>1998</v>
      </c>
      <c r="F9145" s="147" t="s">
        <v>4837</v>
      </c>
      <c r="G9145" s="149"/>
    </row>
    <row r="9146" spans="1:7">
      <c r="A9146" t="str">
        <f t="shared" si="142"/>
        <v>J1602.BS11</v>
      </c>
      <c r="B9146" s="147" t="s">
        <v>5678</v>
      </c>
      <c r="C9146" s="147" t="s">
        <v>2144</v>
      </c>
      <c r="D9146" s="147" t="s">
        <v>4991</v>
      </c>
      <c r="E9146" s="147" t="s">
        <v>1998</v>
      </c>
      <c r="F9146" s="147" t="s">
        <v>4838</v>
      </c>
      <c r="G9146" s="149"/>
    </row>
    <row r="9147" spans="1:7">
      <c r="A9147" t="str">
        <f t="shared" si="142"/>
        <v>J1602.BS12</v>
      </c>
      <c r="B9147" s="147" t="s">
        <v>5678</v>
      </c>
      <c r="C9147" s="147" t="s">
        <v>2146</v>
      </c>
      <c r="D9147" s="147" t="s">
        <v>4991</v>
      </c>
      <c r="E9147" s="147" t="s">
        <v>1998</v>
      </c>
      <c r="F9147" s="147" t="s">
        <v>4839</v>
      </c>
      <c r="G9147" s="149"/>
    </row>
    <row r="9148" spans="1:7">
      <c r="A9148" t="str">
        <f t="shared" si="142"/>
        <v>J1602.BS13</v>
      </c>
      <c r="B9148" s="147" t="s">
        <v>5678</v>
      </c>
      <c r="C9148" s="147" t="s">
        <v>2149</v>
      </c>
      <c r="D9148" s="147" t="s">
        <v>4991</v>
      </c>
      <c r="E9148" s="147" t="s">
        <v>1998</v>
      </c>
      <c r="F9148" s="147" t="s">
        <v>4882</v>
      </c>
      <c r="G9148" s="149"/>
    </row>
    <row r="9149" spans="1:7">
      <c r="A9149" t="str">
        <f t="shared" si="142"/>
        <v>J1602.BS14</v>
      </c>
      <c r="B9149" s="147" t="s">
        <v>5678</v>
      </c>
      <c r="C9149" s="147" t="s">
        <v>2152</v>
      </c>
      <c r="D9149" s="147" t="s">
        <v>4991</v>
      </c>
      <c r="E9149" s="147" t="s">
        <v>1998</v>
      </c>
      <c r="F9149" s="147" t="s">
        <v>5044</v>
      </c>
      <c r="G9149" s="147" t="s">
        <v>5696</v>
      </c>
    </row>
    <row r="9150" spans="1:7">
      <c r="A9150" t="str">
        <f t="shared" si="142"/>
        <v>J1602.BS15</v>
      </c>
      <c r="B9150" s="147" t="s">
        <v>5678</v>
      </c>
      <c r="C9150" s="147" t="s">
        <v>2155</v>
      </c>
      <c r="D9150" s="147" t="s">
        <v>4991</v>
      </c>
      <c r="E9150" s="147" t="s">
        <v>1998</v>
      </c>
      <c r="F9150" s="147" t="s">
        <v>2253</v>
      </c>
      <c r="G9150" s="149"/>
    </row>
    <row r="9151" spans="1:7">
      <c r="A9151" t="str">
        <f t="shared" si="142"/>
        <v>J1602.BS16</v>
      </c>
      <c r="B9151" s="147" t="s">
        <v>5678</v>
      </c>
      <c r="C9151" s="147" t="s">
        <v>2157</v>
      </c>
      <c r="D9151" s="147" t="s">
        <v>4991</v>
      </c>
      <c r="E9151" s="147" t="s">
        <v>1998</v>
      </c>
      <c r="F9151" s="147" t="s">
        <v>5046</v>
      </c>
      <c r="G9151" s="149"/>
    </row>
    <row r="9152" spans="1:7">
      <c r="A9152" t="str">
        <f t="shared" si="142"/>
        <v>J1602.BX1</v>
      </c>
      <c r="B9152" s="147" t="s">
        <v>5678</v>
      </c>
      <c r="C9152" s="147" t="s">
        <v>2160</v>
      </c>
      <c r="D9152" s="147" t="s">
        <v>4991</v>
      </c>
      <c r="E9152" s="147" t="s">
        <v>1998</v>
      </c>
      <c r="F9152" s="147" t="s">
        <v>4844</v>
      </c>
      <c r="G9152" s="149"/>
    </row>
    <row r="9153" spans="1:7">
      <c r="A9153" t="str">
        <f t="shared" si="142"/>
        <v>J1602.BX2</v>
      </c>
      <c r="B9153" s="147" t="s">
        <v>5678</v>
      </c>
      <c r="C9153" s="147" t="s">
        <v>2163</v>
      </c>
      <c r="D9153" s="147" t="s">
        <v>4991</v>
      </c>
      <c r="E9153" s="147" t="s">
        <v>1998</v>
      </c>
      <c r="F9153" s="147" t="s">
        <v>5047</v>
      </c>
      <c r="G9153" s="147" t="s">
        <v>1999</v>
      </c>
    </row>
    <row r="9154" spans="1:7">
      <c r="A9154" t="str">
        <f t="shared" si="142"/>
        <v>J1602.BX3</v>
      </c>
      <c r="B9154" s="147" t="s">
        <v>5678</v>
      </c>
      <c r="C9154" s="147" t="s">
        <v>2165</v>
      </c>
      <c r="D9154" s="147" t="s">
        <v>4991</v>
      </c>
      <c r="E9154" s="147" t="s">
        <v>1998</v>
      </c>
      <c r="F9154" s="147" t="s">
        <v>5048</v>
      </c>
      <c r="G9154" s="147" t="s">
        <v>1999</v>
      </c>
    </row>
    <row r="9155" spans="1:7">
      <c r="A9155" t="str">
        <f t="shared" si="142"/>
        <v>J1602.BX4</v>
      </c>
      <c r="B9155" s="147" t="s">
        <v>5678</v>
      </c>
      <c r="C9155" s="147" t="s">
        <v>2167</v>
      </c>
      <c r="D9155" s="147" t="s">
        <v>4991</v>
      </c>
      <c r="E9155" s="147" t="s">
        <v>1998</v>
      </c>
      <c r="F9155" s="147" t="s">
        <v>5049</v>
      </c>
      <c r="G9155" s="147" t="s">
        <v>1999</v>
      </c>
    </row>
    <row r="9156" spans="1:7">
      <c r="A9156" t="str">
        <f t="shared" si="142"/>
        <v>J1602.BX5</v>
      </c>
      <c r="B9156" s="147" t="s">
        <v>5678</v>
      </c>
      <c r="C9156" s="147" t="s">
        <v>2169</v>
      </c>
      <c r="D9156" s="147" t="s">
        <v>4991</v>
      </c>
      <c r="E9156" s="147" t="s">
        <v>1998</v>
      </c>
      <c r="F9156" s="147" t="s">
        <v>5050</v>
      </c>
      <c r="G9156" s="147" t="s">
        <v>1999</v>
      </c>
    </row>
    <row r="9157" spans="1:7">
      <c r="A9157" t="str">
        <f t="shared" si="142"/>
        <v>J1602.BX6</v>
      </c>
      <c r="B9157" s="147" t="s">
        <v>5678</v>
      </c>
      <c r="C9157" s="147" t="s">
        <v>2171</v>
      </c>
      <c r="D9157" s="147" t="s">
        <v>4991</v>
      </c>
      <c r="E9157" s="147" t="s">
        <v>1998</v>
      </c>
      <c r="F9157" s="147" t="s">
        <v>5051</v>
      </c>
      <c r="G9157" s="147" t="s">
        <v>1999</v>
      </c>
    </row>
    <row r="9158" spans="1:7">
      <c r="A9158" t="str">
        <f t="shared" ref="A9158:A9221" si="143">B9158&amp;"."&amp;C9158</f>
        <v>J1602.BX7</v>
      </c>
      <c r="B9158" s="147" t="s">
        <v>5678</v>
      </c>
      <c r="C9158" s="147" t="s">
        <v>2173</v>
      </c>
      <c r="D9158" s="147" t="s">
        <v>4991</v>
      </c>
      <c r="E9158" s="147" t="s">
        <v>1998</v>
      </c>
      <c r="F9158" s="147" t="s">
        <v>5052</v>
      </c>
      <c r="G9158" s="147" t="s">
        <v>1999</v>
      </c>
    </row>
    <row r="9159" spans="1:7">
      <c r="A9159" t="str">
        <f t="shared" si="143"/>
        <v>J1602.BX8</v>
      </c>
      <c r="B9159" s="147" t="s">
        <v>5678</v>
      </c>
      <c r="C9159" s="147" t="s">
        <v>2175</v>
      </c>
      <c r="D9159" s="147" t="s">
        <v>4991</v>
      </c>
      <c r="E9159" s="147" t="s">
        <v>1998</v>
      </c>
      <c r="F9159" s="147" t="s">
        <v>5053</v>
      </c>
      <c r="G9159" s="147" t="s">
        <v>1999</v>
      </c>
    </row>
    <row r="9160" spans="1:7">
      <c r="A9160" t="str">
        <f t="shared" si="143"/>
        <v>J1602.BX9</v>
      </c>
      <c r="B9160" s="147" t="s">
        <v>5678</v>
      </c>
      <c r="C9160" s="147" t="s">
        <v>2178</v>
      </c>
      <c r="D9160" s="147" t="s">
        <v>4991</v>
      </c>
      <c r="E9160" s="147" t="s">
        <v>1998</v>
      </c>
      <c r="F9160" s="147" t="s">
        <v>5054</v>
      </c>
      <c r="G9160" s="147" t="s">
        <v>1999</v>
      </c>
    </row>
    <row r="9161" spans="1:7">
      <c r="A9161" t="str">
        <f t="shared" si="143"/>
        <v>J1602.BX10</v>
      </c>
      <c r="B9161" s="147" t="s">
        <v>5678</v>
      </c>
      <c r="C9161" s="147" t="s">
        <v>2180</v>
      </c>
      <c r="D9161" s="147" t="s">
        <v>4991</v>
      </c>
      <c r="E9161" s="147" t="s">
        <v>1998</v>
      </c>
      <c r="F9161" s="147" t="s">
        <v>4853</v>
      </c>
      <c r="G9161" s="149"/>
    </row>
    <row r="9162" spans="1:7">
      <c r="A9162" t="str">
        <f t="shared" si="143"/>
        <v>J1602.BX11</v>
      </c>
      <c r="B9162" s="147" t="s">
        <v>5678</v>
      </c>
      <c r="C9162" s="147" t="s">
        <v>2182</v>
      </c>
      <c r="D9162" s="147" t="s">
        <v>4991</v>
      </c>
      <c r="E9162" s="147" t="s">
        <v>1998</v>
      </c>
      <c r="F9162" s="147" t="s">
        <v>4854</v>
      </c>
      <c r="G9162" s="149"/>
    </row>
    <row r="9163" spans="1:7">
      <c r="A9163" t="str">
        <f t="shared" si="143"/>
        <v>J1602.BX12</v>
      </c>
      <c r="B9163" s="147" t="s">
        <v>5678</v>
      </c>
      <c r="C9163" s="147" t="s">
        <v>2184</v>
      </c>
      <c r="D9163" s="147" t="s">
        <v>4991</v>
      </c>
      <c r="E9163" s="147" t="s">
        <v>1998</v>
      </c>
      <c r="F9163" s="147" t="s">
        <v>4855</v>
      </c>
      <c r="G9163" s="149"/>
    </row>
    <row r="9164" spans="1:7">
      <c r="A9164" t="str">
        <f t="shared" si="143"/>
        <v>J1602.BX13</v>
      </c>
      <c r="B9164" s="147" t="s">
        <v>5678</v>
      </c>
      <c r="C9164" s="147" t="s">
        <v>2186</v>
      </c>
      <c r="D9164" s="147" t="s">
        <v>4991</v>
      </c>
      <c r="E9164" s="147" t="s">
        <v>1998</v>
      </c>
      <c r="F9164" s="147" t="s">
        <v>4907</v>
      </c>
      <c r="G9164" s="149"/>
    </row>
    <row r="9165" spans="1:7">
      <c r="A9165" t="str">
        <f t="shared" si="143"/>
        <v>J1602.BX14</v>
      </c>
      <c r="B9165" s="147" t="s">
        <v>5678</v>
      </c>
      <c r="C9165" s="147" t="s">
        <v>2188</v>
      </c>
      <c r="D9165" s="147" t="s">
        <v>4991</v>
      </c>
      <c r="E9165" s="147" t="s">
        <v>1998</v>
      </c>
      <c r="F9165" s="147" t="s">
        <v>5055</v>
      </c>
      <c r="G9165" s="147" t="s">
        <v>1999</v>
      </c>
    </row>
    <row r="9166" spans="1:7">
      <c r="A9166" t="str">
        <f t="shared" si="143"/>
        <v>J1602.BX15</v>
      </c>
      <c r="B9166" s="147" t="s">
        <v>5678</v>
      </c>
      <c r="C9166" s="147" t="s">
        <v>2191</v>
      </c>
      <c r="D9166" s="147" t="s">
        <v>4991</v>
      </c>
      <c r="E9166" s="147" t="s">
        <v>1998</v>
      </c>
      <c r="F9166" s="147" t="s">
        <v>3302</v>
      </c>
      <c r="G9166" s="149"/>
    </row>
    <row r="9167" spans="1:7">
      <c r="A9167" t="str">
        <f t="shared" si="143"/>
        <v>J1602.BX16</v>
      </c>
      <c r="B9167" s="147" t="s">
        <v>5678</v>
      </c>
      <c r="C9167" s="147" t="s">
        <v>2193</v>
      </c>
      <c r="D9167" s="147" t="s">
        <v>4991</v>
      </c>
      <c r="E9167" s="147" t="s">
        <v>1998</v>
      </c>
      <c r="F9167" s="147" t="s">
        <v>5056</v>
      </c>
      <c r="G9167" s="149"/>
    </row>
    <row r="9168" spans="1:7">
      <c r="A9168" t="str">
        <f t="shared" si="143"/>
        <v>J1602.BY1</v>
      </c>
      <c r="B9168" s="147" t="s">
        <v>5678</v>
      </c>
      <c r="C9168" s="147" t="s">
        <v>2196</v>
      </c>
      <c r="D9168" s="147" t="s">
        <v>4991</v>
      </c>
      <c r="E9168" s="147" t="s">
        <v>1998</v>
      </c>
      <c r="F9168" s="147" t="s">
        <v>4859</v>
      </c>
      <c r="G9168" s="149"/>
    </row>
    <row r="9169" spans="1:7">
      <c r="A9169" t="str">
        <f t="shared" si="143"/>
        <v>J1602.BY2</v>
      </c>
      <c r="B9169" s="147" t="s">
        <v>5678</v>
      </c>
      <c r="C9169" s="147" t="s">
        <v>2198</v>
      </c>
      <c r="D9169" s="147" t="s">
        <v>4991</v>
      </c>
      <c r="E9169" s="147" t="s">
        <v>1998</v>
      </c>
      <c r="F9169" s="147" t="s">
        <v>5057</v>
      </c>
      <c r="G9169" s="147" t="s">
        <v>1999</v>
      </c>
    </row>
    <row r="9170" spans="1:7">
      <c r="A9170" t="str">
        <f t="shared" si="143"/>
        <v>J1602.BY3</v>
      </c>
      <c r="B9170" s="147" t="s">
        <v>5678</v>
      </c>
      <c r="C9170" s="147" t="s">
        <v>2200</v>
      </c>
      <c r="D9170" s="147" t="s">
        <v>4991</v>
      </c>
      <c r="E9170" s="147" t="s">
        <v>1998</v>
      </c>
      <c r="F9170" s="147" t="s">
        <v>5058</v>
      </c>
      <c r="G9170" s="147" t="s">
        <v>1999</v>
      </c>
    </row>
    <row r="9171" spans="1:7">
      <c r="A9171" t="str">
        <f t="shared" si="143"/>
        <v>J1602.BY4</v>
      </c>
      <c r="B9171" s="147" t="s">
        <v>5678</v>
      </c>
      <c r="C9171" s="147" t="s">
        <v>2202</v>
      </c>
      <c r="D9171" s="147" t="s">
        <v>4991</v>
      </c>
      <c r="E9171" s="147" t="s">
        <v>1998</v>
      </c>
      <c r="F9171" s="147" t="s">
        <v>5059</v>
      </c>
      <c r="G9171" s="147" t="s">
        <v>1999</v>
      </c>
    </row>
    <row r="9172" spans="1:7">
      <c r="A9172" t="str">
        <f t="shared" si="143"/>
        <v>J1602.BY5</v>
      </c>
      <c r="B9172" s="147" t="s">
        <v>5678</v>
      </c>
      <c r="C9172" s="147" t="s">
        <v>2204</v>
      </c>
      <c r="D9172" s="147" t="s">
        <v>4991</v>
      </c>
      <c r="E9172" s="147" t="s">
        <v>1998</v>
      </c>
      <c r="F9172" s="147" t="s">
        <v>5060</v>
      </c>
      <c r="G9172" s="147" t="s">
        <v>1999</v>
      </c>
    </row>
    <row r="9173" spans="1:7">
      <c r="A9173" t="str">
        <f t="shared" si="143"/>
        <v>J1602.BY6</v>
      </c>
      <c r="B9173" s="147" t="s">
        <v>5678</v>
      </c>
      <c r="C9173" s="147" t="s">
        <v>2206</v>
      </c>
      <c r="D9173" s="147" t="s">
        <v>4991</v>
      </c>
      <c r="E9173" s="147" t="s">
        <v>1998</v>
      </c>
      <c r="F9173" s="147" t="s">
        <v>5061</v>
      </c>
      <c r="G9173" s="147" t="s">
        <v>1999</v>
      </c>
    </row>
    <row r="9174" spans="1:7">
      <c r="A9174" t="str">
        <f t="shared" si="143"/>
        <v>J1602.BY7</v>
      </c>
      <c r="B9174" s="147" t="s">
        <v>5678</v>
      </c>
      <c r="C9174" s="147" t="s">
        <v>2208</v>
      </c>
      <c r="D9174" s="147" t="s">
        <v>4991</v>
      </c>
      <c r="E9174" s="147" t="s">
        <v>1998</v>
      </c>
      <c r="F9174" s="147" t="s">
        <v>5062</v>
      </c>
      <c r="G9174" s="147" t="s">
        <v>1999</v>
      </c>
    </row>
    <row r="9175" spans="1:7">
      <c r="A9175" t="str">
        <f t="shared" si="143"/>
        <v>J1602.BY8</v>
      </c>
      <c r="B9175" s="147" t="s">
        <v>5678</v>
      </c>
      <c r="C9175" s="147" t="s">
        <v>2210</v>
      </c>
      <c r="D9175" s="147" t="s">
        <v>4991</v>
      </c>
      <c r="E9175" s="147" t="s">
        <v>1998</v>
      </c>
      <c r="F9175" s="147" t="s">
        <v>5063</v>
      </c>
      <c r="G9175" s="147" t="s">
        <v>1999</v>
      </c>
    </row>
    <row r="9176" spans="1:7">
      <c r="A9176" t="str">
        <f t="shared" si="143"/>
        <v>J1602.BY9</v>
      </c>
      <c r="B9176" s="147" t="s">
        <v>5678</v>
      </c>
      <c r="C9176" s="147" t="s">
        <v>2212</v>
      </c>
      <c r="D9176" s="147" t="s">
        <v>4991</v>
      </c>
      <c r="E9176" s="147" t="s">
        <v>1998</v>
      </c>
      <c r="F9176" s="147" t="s">
        <v>5064</v>
      </c>
      <c r="G9176" s="147" t="s">
        <v>1999</v>
      </c>
    </row>
    <row r="9177" spans="1:7">
      <c r="A9177" t="str">
        <f t="shared" si="143"/>
        <v>J1602.BY10</v>
      </c>
      <c r="B9177" s="147" t="s">
        <v>5678</v>
      </c>
      <c r="C9177" s="147" t="s">
        <v>2214</v>
      </c>
      <c r="D9177" s="147" t="s">
        <v>4991</v>
      </c>
      <c r="E9177" s="147" t="s">
        <v>1998</v>
      </c>
      <c r="F9177" s="147" t="s">
        <v>4868</v>
      </c>
      <c r="G9177" s="149"/>
    </row>
    <row r="9178" spans="1:7">
      <c r="A9178" t="str">
        <f t="shared" si="143"/>
        <v>J1602.BY11</v>
      </c>
      <c r="B9178" s="147" t="s">
        <v>5678</v>
      </c>
      <c r="C9178" s="147" t="s">
        <v>2216</v>
      </c>
      <c r="D9178" s="147" t="s">
        <v>4991</v>
      </c>
      <c r="E9178" s="147" t="s">
        <v>1998</v>
      </c>
      <c r="F9178" s="147" t="s">
        <v>4869</v>
      </c>
      <c r="G9178" s="149"/>
    </row>
    <row r="9179" spans="1:7">
      <c r="A9179" t="str">
        <f t="shared" si="143"/>
        <v>J1602.BY12</v>
      </c>
      <c r="B9179" s="147" t="s">
        <v>5678</v>
      </c>
      <c r="C9179" s="147" t="s">
        <v>2218</v>
      </c>
      <c r="D9179" s="147" t="s">
        <v>4991</v>
      </c>
      <c r="E9179" s="147" t="s">
        <v>1998</v>
      </c>
      <c r="F9179" s="147" t="s">
        <v>4870</v>
      </c>
      <c r="G9179" s="149"/>
    </row>
    <row r="9180" spans="1:7">
      <c r="A9180" t="str">
        <f t="shared" si="143"/>
        <v>J1602.BY13</v>
      </c>
      <c r="B9180" s="147" t="s">
        <v>5678</v>
      </c>
      <c r="C9180" s="147" t="s">
        <v>2220</v>
      </c>
      <c r="D9180" s="147" t="s">
        <v>4991</v>
      </c>
      <c r="E9180" s="147" t="s">
        <v>1998</v>
      </c>
      <c r="F9180" s="147" t="s">
        <v>4923</v>
      </c>
      <c r="G9180" s="149"/>
    </row>
    <row r="9181" spans="1:7">
      <c r="A9181" t="str">
        <f t="shared" si="143"/>
        <v>J1602.BY14</v>
      </c>
      <c r="B9181" s="147" t="s">
        <v>5678</v>
      </c>
      <c r="C9181" s="147" t="s">
        <v>2222</v>
      </c>
      <c r="D9181" s="147" t="s">
        <v>4991</v>
      </c>
      <c r="E9181" s="147" t="s">
        <v>1998</v>
      </c>
      <c r="F9181" s="147" t="s">
        <v>5065</v>
      </c>
      <c r="G9181" s="147" t="s">
        <v>1999</v>
      </c>
    </row>
    <row r="9182" spans="1:7">
      <c r="A9182" t="str">
        <f t="shared" si="143"/>
        <v>J1602.BY15</v>
      </c>
      <c r="B9182" s="147" t="s">
        <v>5678</v>
      </c>
      <c r="C9182" s="147" t="s">
        <v>2224</v>
      </c>
      <c r="D9182" s="147" t="s">
        <v>4991</v>
      </c>
      <c r="E9182" s="147" t="s">
        <v>1998</v>
      </c>
      <c r="F9182" s="147" t="s">
        <v>3316</v>
      </c>
      <c r="G9182" s="149"/>
    </row>
    <row r="9183" spans="1:7">
      <c r="A9183" t="str">
        <f t="shared" si="143"/>
        <v>J1602.BY16</v>
      </c>
      <c r="B9183" s="147" t="s">
        <v>5678</v>
      </c>
      <c r="C9183" s="147" t="s">
        <v>2226</v>
      </c>
      <c r="D9183" s="147" t="s">
        <v>4991</v>
      </c>
      <c r="E9183" s="147" t="s">
        <v>1998</v>
      </c>
      <c r="F9183" s="147" t="s">
        <v>5066</v>
      </c>
      <c r="G9183" s="149"/>
    </row>
    <row r="9184" spans="1:7">
      <c r="A9184" t="str">
        <f t="shared" si="143"/>
        <v>J1602.CS1</v>
      </c>
      <c r="B9184" s="147" t="s">
        <v>5678</v>
      </c>
      <c r="C9184" s="147" t="s">
        <v>2228</v>
      </c>
      <c r="D9184" s="147" t="s">
        <v>4991</v>
      </c>
      <c r="E9184" s="147" t="s">
        <v>1998</v>
      </c>
      <c r="F9184" s="147" t="s">
        <v>5067</v>
      </c>
      <c r="G9184" s="147" t="s">
        <v>5697</v>
      </c>
    </row>
    <row r="9185" spans="1:7">
      <c r="A9185" t="str">
        <f t="shared" si="143"/>
        <v>J1602.CS2</v>
      </c>
      <c r="B9185" s="147" t="s">
        <v>5678</v>
      </c>
      <c r="C9185" s="147" t="s">
        <v>2230</v>
      </c>
      <c r="D9185" s="147" t="s">
        <v>4991</v>
      </c>
      <c r="E9185" s="147" t="s">
        <v>1998</v>
      </c>
      <c r="F9185" s="147" t="s">
        <v>5069</v>
      </c>
      <c r="G9185" s="147" t="s">
        <v>5698</v>
      </c>
    </row>
    <row r="9186" spans="1:7">
      <c r="A9186" t="str">
        <f t="shared" si="143"/>
        <v>J1602.CS3</v>
      </c>
      <c r="B9186" s="147" t="s">
        <v>5678</v>
      </c>
      <c r="C9186" s="147" t="s">
        <v>2232</v>
      </c>
      <c r="D9186" s="147" t="s">
        <v>4991</v>
      </c>
      <c r="E9186" s="147" t="s">
        <v>1998</v>
      </c>
      <c r="F9186" s="147" t="s">
        <v>5071</v>
      </c>
      <c r="G9186" s="147" t="s">
        <v>5699</v>
      </c>
    </row>
    <row r="9187" spans="1:7">
      <c r="A9187" t="str">
        <f t="shared" si="143"/>
        <v>J1602.CS4</v>
      </c>
      <c r="B9187" s="147" t="s">
        <v>5678</v>
      </c>
      <c r="C9187" s="147" t="s">
        <v>2234</v>
      </c>
      <c r="D9187" s="147" t="s">
        <v>4991</v>
      </c>
      <c r="E9187" s="147" t="s">
        <v>1998</v>
      </c>
      <c r="F9187" s="147" t="s">
        <v>5073</v>
      </c>
      <c r="G9187" s="147" t="s">
        <v>5700</v>
      </c>
    </row>
    <row r="9188" spans="1:7">
      <c r="A9188" t="str">
        <f t="shared" si="143"/>
        <v>J1602.CS5</v>
      </c>
      <c r="B9188" s="147" t="s">
        <v>5678</v>
      </c>
      <c r="C9188" s="147" t="s">
        <v>2236</v>
      </c>
      <c r="D9188" s="147" t="s">
        <v>4991</v>
      </c>
      <c r="E9188" s="147" t="s">
        <v>1998</v>
      </c>
      <c r="F9188" s="147" t="s">
        <v>4901</v>
      </c>
      <c r="G9188" s="149"/>
    </row>
    <row r="9189" spans="1:7">
      <c r="A9189" t="str">
        <f t="shared" si="143"/>
        <v>J1602.CS6</v>
      </c>
      <c r="B9189" s="147" t="s">
        <v>5678</v>
      </c>
      <c r="C9189" s="147" t="s">
        <v>2239</v>
      </c>
      <c r="D9189" s="147" t="s">
        <v>4991</v>
      </c>
      <c r="E9189" s="147" t="s">
        <v>1998</v>
      </c>
      <c r="F9189" s="147" t="s">
        <v>5075</v>
      </c>
      <c r="G9189" s="147" t="s">
        <v>5701</v>
      </c>
    </row>
    <row r="9190" spans="1:7">
      <c r="A9190" t="str">
        <f t="shared" si="143"/>
        <v>J1602.CS7</v>
      </c>
      <c r="B9190" s="147" t="s">
        <v>5678</v>
      </c>
      <c r="C9190" s="147" t="s">
        <v>2241</v>
      </c>
      <c r="D9190" s="147" t="s">
        <v>4991</v>
      </c>
      <c r="E9190" s="147" t="s">
        <v>1998</v>
      </c>
      <c r="F9190" s="147" t="s">
        <v>5077</v>
      </c>
      <c r="G9190" s="147" t="s">
        <v>5702</v>
      </c>
    </row>
    <row r="9191" spans="1:7">
      <c r="A9191" t="str">
        <f t="shared" si="143"/>
        <v>J1602.CS8</v>
      </c>
      <c r="B9191" s="147" t="s">
        <v>5678</v>
      </c>
      <c r="C9191" s="147" t="s">
        <v>2243</v>
      </c>
      <c r="D9191" s="147" t="s">
        <v>4991</v>
      </c>
      <c r="E9191" s="147" t="s">
        <v>1998</v>
      </c>
      <c r="F9191" s="147" t="s">
        <v>5079</v>
      </c>
      <c r="G9191" s="147" t="s">
        <v>5703</v>
      </c>
    </row>
    <row r="9192" spans="1:7">
      <c r="A9192" t="str">
        <f t="shared" si="143"/>
        <v>J1602.CS9</v>
      </c>
      <c r="B9192" s="147" t="s">
        <v>5678</v>
      </c>
      <c r="C9192" s="147" t="s">
        <v>2246</v>
      </c>
      <c r="D9192" s="147" t="s">
        <v>4991</v>
      </c>
      <c r="E9192" s="147" t="s">
        <v>1998</v>
      </c>
      <c r="F9192" s="147" t="s">
        <v>5081</v>
      </c>
      <c r="G9192" s="147" t="s">
        <v>5704</v>
      </c>
    </row>
    <row r="9193" spans="1:7">
      <c r="A9193" t="str">
        <f t="shared" si="143"/>
        <v>J1602.CS10</v>
      </c>
      <c r="B9193" s="147" t="s">
        <v>5678</v>
      </c>
      <c r="C9193" s="147" t="s">
        <v>2249</v>
      </c>
      <c r="D9193" s="147" t="s">
        <v>4991</v>
      </c>
      <c r="E9193" s="147" t="s">
        <v>1998</v>
      </c>
      <c r="F9193" s="147" t="s">
        <v>5083</v>
      </c>
      <c r="G9193" s="147" t="s">
        <v>5705</v>
      </c>
    </row>
    <row r="9194" spans="1:7">
      <c r="A9194" t="str">
        <f t="shared" si="143"/>
        <v>J1602.CS11</v>
      </c>
      <c r="B9194" s="147" t="s">
        <v>5678</v>
      </c>
      <c r="C9194" s="147" t="s">
        <v>2252</v>
      </c>
      <c r="D9194" s="147" t="s">
        <v>4991</v>
      </c>
      <c r="E9194" s="147" t="s">
        <v>1998</v>
      </c>
      <c r="F9194" s="147" t="s">
        <v>5085</v>
      </c>
      <c r="G9194" s="147" t="s">
        <v>5706</v>
      </c>
    </row>
    <row r="9195" spans="1:7">
      <c r="A9195" t="str">
        <f t="shared" si="143"/>
        <v>J1602.CS12</v>
      </c>
      <c r="B9195" s="147" t="s">
        <v>5678</v>
      </c>
      <c r="C9195" s="147" t="s">
        <v>2254</v>
      </c>
      <c r="D9195" s="147" t="s">
        <v>4991</v>
      </c>
      <c r="E9195" s="147" t="s">
        <v>1998</v>
      </c>
      <c r="F9195" s="147" t="s">
        <v>5087</v>
      </c>
      <c r="G9195" s="147" t="s">
        <v>5707</v>
      </c>
    </row>
    <row r="9196" spans="1:7">
      <c r="A9196" t="str">
        <f t="shared" si="143"/>
        <v>J1602.CS13</v>
      </c>
      <c r="B9196" s="147" t="s">
        <v>5678</v>
      </c>
      <c r="C9196" s="147" t="s">
        <v>2257</v>
      </c>
      <c r="D9196" s="147" t="s">
        <v>4991</v>
      </c>
      <c r="E9196" s="147" t="s">
        <v>1998</v>
      </c>
      <c r="F9196" s="147" t="s">
        <v>5089</v>
      </c>
      <c r="G9196" s="147" t="s">
        <v>5708</v>
      </c>
    </row>
    <row r="9197" spans="1:7">
      <c r="A9197" t="str">
        <f t="shared" si="143"/>
        <v>J1602.CS14</v>
      </c>
      <c r="B9197" s="147" t="s">
        <v>5678</v>
      </c>
      <c r="C9197" s="147" t="s">
        <v>2260</v>
      </c>
      <c r="D9197" s="147" t="s">
        <v>4991</v>
      </c>
      <c r="E9197" s="147" t="s">
        <v>1998</v>
      </c>
      <c r="F9197" s="147" t="s">
        <v>5091</v>
      </c>
      <c r="G9197" s="147" t="s">
        <v>5709</v>
      </c>
    </row>
    <row r="9198" spans="1:7">
      <c r="A9198" t="str">
        <f t="shared" si="143"/>
        <v>J1602.CS15</v>
      </c>
      <c r="B9198" s="147" t="s">
        <v>5678</v>
      </c>
      <c r="C9198" s="147" t="s">
        <v>2262</v>
      </c>
      <c r="D9198" s="147" t="s">
        <v>4991</v>
      </c>
      <c r="E9198" s="147" t="s">
        <v>1998</v>
      </c>
      <c r="F9198" s="147" t="s">
        <v>4902</v>
      </c>
      <c r="G9198" s="149"/>
    </row>
    <row r="9199" spans="1:7">
      <c r="A9199" t="str">
        <f t="shared" si="143"/>
        <v>J1602.CS16</v>
      </c>
      <c r="B9199" s="147" t="s">
        <v>5678</v>
      </c>
      <c r="C9199" s="147" t="s">
        <v>2264</v>
      </c>
      <c r="D9199" s="147" t="s">
        <v>4991</v>
      </c>
      <c r="E9199" s="147" t="s">
        <v>1998</v>
      </c>
      <c r="F9199" s="147" t="s">
        <v>4961</v>
      </c>
      <c r="G9199" s="149"/>
    </row>
    <row r="9200" spans="1:7">
      <c r="A9200" t="str">
        <f t="shared" si="143"/>
        <v>J1602.CX1</v>
      </c>
      <c r="B9200" s="147" t="s">
        <v>5678</v>
      </c>
      <c r="C9200" s="147" t="s">
        <v>2266</v>
      </c>
      <c r="D9200" s="147" t="s">
        <v>4991</v>
      </c>
      <c r="E9200" s="147" t="s">
        <v>1998</v>
      </c>
      <c r="F9200" s="147" t="s">
        <v>5093</v>
      </c>
      <c r="G9200" s="147" t="s">
        <v>1999</v>
      </c>
    </row>
    <row r="9201" spans="1:7">
      <c r="A9201" t="str">
        <f t="shared" si="143"/>
        <v>J1602.CX2</v>
      </c>
      <c r="B9201" s="147" t="s">
        <v>5678</v>
      </c>
      <c r="C9201" s="147" t="s">
        <v>2268</v>
      </c>
      <c r="D9201" s="147" t="s">
        <v>4991</v>
      </c>
      <c r="E9201" s="147" t="s">
        <v>1998</v>
      </c>
      <c r="F9201" s="147" t="s">
        <v>5094</v>
      </c>
      <c r="G9201" s="147" t="s">
        <v>1999</v>
      </c>
    </row>
    <row r="9202" spans="1:7">
      <c r="A9202" t="str">
        <f t="shared" si="143"/>
        <v>J1602.CX3</v>
      </c>
      <c r="B9202" s="147" t="s">
        <v>5678</v>
      </c>
      <c r="C9202" s="147" t="s">
        <v>2270</v>
      </c>
      <c r="D9202" s="147" t="s">
        <v>4991</v>
      </c>
      <c r="E9202" s="147" t="s">
        <v>1998</v>
      </c>
      <c r="F9202" s="147" t="s">
        <v>5095</v>
      </c>
      <c r="G9202" s="147" t="s">
        <v>1999</v>
      </c>
    </row>
    <row r="9203" spans="1:7">
      <c r="A9203" t="str">
        <f t="shared" si="143"/>
        <v>J1602.CX4</v>
      </c>
      <c r="B9203" s="147" t="s">
        <v>5678</v>
      </c>
      <c r="C9203" s="147" t="s">
        <v>2272</v>
      </c>
      <c r="D9203" s="147" t="s">
        <v>4991</v>
      </c>
      <c r="E9203" s="147" t="s">
        <v>1998</v>
      </c>
      <c r="F9203" s="147" t="s">
        <v>5096</v>
      </c>
      <c r="G9203" s="147" t="s">
        <v>1999</v>
      </c>
    </row>
    <row r="9204" spans="1:7">
      <c r="A9204" t="str">
        <f t="shared" si="143"/>
        <v>J1602.CX5</v>
      </c>
      <c r="B9204" s="147" t="s">
        <v>5678</v>
      </c>
      <c r="C9204" s="147" t="s">
        <v>2274</v>
      </c>
      <c r="D9204" s="147" t="s">
        <v>4991</v>
      </c>
      <c r="E9204" s="147" t="s">
        <v>1998</v>
      </c>
      <c r="F9204" s="147" t="s">
        <v>4917</v>
      </c>
      <c r="G9204" s="149"/>
    </row>
    <row r="9205" spans="1:7">
      <c r="A9205" t="str">
        <f t="shared" si="143"/>
        <v>J1602.CX6</v>
      </c>
      <c r="B9205" s="147" t="s">
        <v>5678</v>
      </c>
      <c r="C9205" s="147" t="s">
        <v>2276</v>
      </c>
      <c r="D9205" s="147" t="s">
        <v>4991</v>
      </c>
      <c r="E9205" s="147" t="s">
        <v>1998</v>
      </c>
      <c r="F9205" s="147" t="s">
        <v>5097</v>
      </c>
      <c r="G9205" s="147" t="s">
        <v>1999</v>
      </c>
    </row>
    <row r="9206" spans="1:7">
      <c r="A9206" t="str">
        <f t="shared" si="143"/>
        <v>J1602.CX7</v>
      </c>
      <c r="B9206" s="147" t="s">
        <v>5678</v>
      </c>
      <c r="C9206" s="147" t="s">
        <v>2278</v>
      </c>
      <c r="D9206" s="147" t="s">
        <v>4991</v>
      </c>
      <c r="E9206" s="147" t="s">
        <v>1998</v>
      </c>
      <c r="F9206" s="147" t="s">
        <v>5098</v>
      </c>
      <c r="G9206" s="147" t="s">
        <v>1999</v>
      </c>
    </row>
    <row r="9207" spans="1:7">
      <c r="A9207" t="str">
        <f t="shared" si="143"/>
        <v>J1602.CX8</v>
      </c>
      <c r="B9207" s="147" t="s">
        <v>5678</v>
      </c>
      <c r="C9207" s="147" t="s">
        <v>2280</v>
      </c>
      <c r="D9207" s="147" t="s">
        <v>4991</v>
      </c>
      <c r="E9207" s="147" t="s">
        <v>1998</v>
      </c>
      <c r="F9207" s="147" t="s">
        <v>5099</v>
      </c>
      <c r="G9207" s="147" t="s">
        <v>1999</v>
      </c>
    </row>
    <row r="9208" spans="1:7">
      <c r="A9208" t="str">
        <f t="shared" si="143"/>
        <v>J1602.CX9</v>
      </c>
      <c r="B9208" s="147" t="s">
        <v>5678</v>
      </c>
      <c r="C9208" s="147" t="s">
        <v>2283</v>
      </c>
      <c r="D9208" s="147" t="s">
        <v>4991</v>
      </c>
      <c r="E9208" s="147" t="s">
        <v>1998</v>
      </c>
      <c r="F9208" s="147" t="s">
        <v>5100</v>
      </c>
      <c r="G9208" s="147" t="s">
        <v>1999</v>
      </c>
    </row>
    <row r="9209" spans="1:7">
      <c r="A9209" t="str">
        <f t="shared" si="143"/>
        <v>J1602.CX10</v>
      </c>
      <c r="B9209" s="147" t="s">
        <v>5678</v>
      </c>
      <c r="C9209" s="147" t="s">
        <v>2285</v>
      </c>
      <c r="D9209" s="147" t="s">
        <v>4991</v>
      </c>
      <c r="E9209" s="147" t="s">
        <v>1998</v>
      </c>
      <c r="F9209" s="147" t="s">
        <v>5101</v>
      </c>
      <c r="G9209" s="147" t="s">
        <v>1999</v>
      </c>
    </row>
    <row r="9210" spans="1:7">
      <c r="A9210" t="str">
        <f t="shared" si="143"/>
        <v>J1602.CX11</v>
      </c>
      <c r="B9210" s="147" t="s">
        <v>5678</v>
      </c>
      <c r="C9210" s="147" t="s">
        <v>2287</v>
      </c>
      <c r="D9210" s="147" t="s">
        <v>4991</v>
      </c>
      <c r="E9210" s="147" t="s">
        <v>1998</v>
      </c>
      <c r="F9210" s="147" t="s">
        <v>5102</v>
      </c>
      <c r="G9210" s="147" t="s">
        <v>1999</v>
      </c>
    </row>
    <row r="9211" spans="1:7">
      <c r="A9211" t="str">
        <f t="shared" si="143"/>
        <v>J1602.CX12</v>
      </c>
      <c r="B9211" s="147" t="s">
        <v>5678</v>
      </c>
      <c r="C9211" s="147" t="s">
        <v>2289</v>
      </c>
      <c r="D9211" s="147" t="s">
        <v>4991</v>
      </c>
      <c r="E9211" s="147" t="s">
        <v>1998</v>
      </c>
      <c r="F9211" s="147" t="s">
        <v>5103</v>
      </c>
      <c r="G9211" s="147" t="s">
        <v>1999</v>
      </c>
    </row>
    <row r="9212" spans="1:7">
      <c r="A9212" t="str">
        <f t="shared" si="143"/>
        <v>J1602.CX13</v>
      </c>
      <c r="B9212" s="147" t="s">
        <v>5678</v>
      </c>
      <c r="C9212" s="147" t="s">
        <v>2291</v>
      </c>
      <c r="D9212" s="147" t="s">
        <v>4991</v>
      </c>
      <c r="E9212" s="147" t="s">
        <v>1998</v>
      </c>
      <c r="F9212" s="147" t="s">
        <v>5104</v>
      </c>
      <c r="G9212" s="147" t="s">
        <v>1999</v>
      </c>
    </row>
    <row r="9213" spans="1:7">
      <c r="A9213" t="str">
        <f t="shared" si="143"/>
        <v>J1602.CX14</v>
      </c>
      <c r="B9213" s="147" t="s">
        <v>5678</v>
      </c>
      <c r="C9213" s="147" t="s">
        <v>2294</v>
      </c>
      <c r="D9213" s="147" t="s">
        <v>4991</v>
      </c>
      <c r="E9213" s="147" t="s">
        <v>1998</v>
      </c>
      <c r="F9213" s="147" t="s">
        <v>5105</v>
      </c>
      <c r="G9213" s="147" t="s">
        <v>1999</v>
      </c>
    </row>
    <row r="9214" spans="1:7">
      <c r="A9214" t="str">
        <f t="shared" si="143"/>
        <v>J1602.CX15</v>
      </c>
      <c r="B9214" s="147" t="s">
        <v>5678</v>
      </c>
      <c r="C9214" s="147" t="s">
        <v>2296</v>
      </c>
      <c r="D9214" s="147" t="s">
        <v>4991</v>
      </c>
      <c r="E9214" s="147" t="s">
        <v>1998</v>
      </c>
      <c r="F9214" s="147" t="s">
        <v>4918</v>
      </c>
      <c r="G9214" s="149"/>
    </row>
    <row r="9215" spans="1:7">
      <c r="A9215" t="str">
        <f t="shared" si="143"/>
        <v>J1602.CX16</v>
      </c>
      <c r="B9215" s="147" t="s">
        <v>5678</v>
      </c>
      <c r="C9215" s="147" t="s">
        <v>2298</v>
      </c>
      <c r="D9215" s="147" t="s">
        <v>4991</v>
      </c>
      <c r="E9215" s="147" t="s">
        <v>1998</v>
      </c>
      <c r="F9215" s="147" t="s">
        <v>4975</v>
      </c>
      <c r="G9215" s="149"/>
    </row>
    <row r="9216" spans="1:7">
      <c r="A9216" t="str">
        <f t="shared" si="143"/>
        <v>J1602.CY1</v>
      </c>
      <c r="B9216" s="147" t="s">
        <v>5678</v>
      </c>
      <c r="C9216" s="147" t="s">
        <v>2300</v>
      </c>
      <c r="D9216" s="147" t="s">
        <v>4991</v>
      </c>
      <c r="E9216" s="147" t="s">
        <v>1998</v>
      </c>
      <c r="F9216" s="147" t="s">
        <v>5106</v>
      </c>
      <c r="G9216" s="147" t="s">
        <v>1999</v>
      </c>
    </row>
    <row r="9217" spans="1:7">
      <c r="A9217" t="str">
        <f t="shared" si="143"/>
        <v>J1602.CY2</v>
      </c>
      <c r="B9217" s="147" t="s">
        <v>5678</v>
      </c>
      <c r="C9217" s="147" t="s">
        <v>2302</v>
      </c>
      <c r="D9217" s="147" t="s">
        <v>4991</v>
      </c>
      <c r="E9217" s="147" t="s">
        <v>1998</v>
      </c>
      <c r="F9217" s="147" t="s">
        <v>5107</v>
      </c>
      <c r="G9217" s="147" t="s">
        <v>1999</v>
      </c>
    </row>
    <row r="9218" spans="1:7">
      <c r="A9218" t="str">
        <f t="shared" si="143"/>
        <v>J1602.CY3</v>
      </c>
      <c r="B9218" s="147" t="s">
        <v>5678</v>
      </c>
      <c r="C9218" s="147" t="s">
        <v>2304</v>
      </c>
      <c r="D9218" s="147" t="s">
        <v>4991</v>
      </c>
      <c r="E9218" s="147" t="s">
        <v>1998</v>
      </c>
      <c r="F9218" s="147" t="s">
        <v>5108</v>
      </c>
      <c r="G9218" s="147" t="s">
        <v>1999</v>
      </c>
    </row>
    <row r="9219" spans="1:7">
      <c r="A9219" t="str">
        <f t="shared" si="143"/>
        <v>J1602.CY4</v>
      </c>
      <c r="B9219" s="147" t="s">
        <v>5678</v>
      </c>
      <c r="C9219" s="147" t="s">
        <v>2306</v>
      </c>
      <c r="D9219" s="147" t="s">
        <v>4991</v>
      </c>
      <c r="E9219" s="147" t="s">
        <v>1998</v>
      </c>
      <c r="F9219" s="147" t="s">
        <v>5109</v>
      </c>
      <c r="G9219" s="147" t="s">
        <v>1999</v>
      </c>
    </row>
    <row r="9220" spans="1:7">
      <c r="A9220" t="str">
        <f t="shared" si="143"/>
        <v>J1602.CY5</v>
      </c>
      <c r="B9220" s="147" t="s">
        <v>5678</v>
      </c>
      <c r="C9220" s="147" t="s">
        <v>2308</v>
      </c>
      <c r="D9220" s="147" t="s">
        <v>4991</v>
      </c>
      <c r="E9220" s="147" t="s">
        <v>1998</v>
      </c>
      <c r="F9220" s="147" t="s">
        <v>4933</v>
      </c>
      <c r="G9220" s="149"/>
    </row>
    <row r="9221" spans="1:7">
      <c r="A9221" t="str">
        <f t="shared" si="143"/>
        <v>J1602.CY6</v>
      </c>
      <c r="B9221" s="147" t="s">
        <v>5678</v>
      </c>
      <c r="C9221" s="147" t="s">
        <v>2310</v>
      </c>
      <c r="D9221" s="147" t="s">
        <v>4991</v>
      </c>
      <c r="E9221" s="147" t="s">
        <v>1998</v>
      </c>
      <c r="F9221" s="147" t="s">
        <v>5110</v>
      </c>
      <c r="G9221" s="147" t="s">
        <v>1999</v>
      </c>
    </row>
    <row r="9222" spans="1:7">
      <c r="A9222" t="str">
        <f t="shared" ref="A9222:A9285" si="144">B9222&amp;"."&amp;C9222</f>
        <v>J1602.CY7</v>
      </c>
      <c r="B9222" s="147" t="s">
        <v>5678</v>
      </c>
      <c r="C9222" s="147" t="s">
        <v>2312</v>
      </c>
      <c r="D9222" s="147" t="s">
        <v>4991</v>
      </c>
      <c r="E9222" s="147" t="s">
        <v>1998</v>
      </c>
      <c r="F9222" s="147" t="s">
        <v>5111</v>
      </c>
      <c r="G9222" s="147" t="s">
        <v>1999</v>
      </c>
    </row>
    <row r="9223" spans="1:7">
      <c r="A9223" t="str">
        <f t="shared" si="144"/>
        <v>J1602.CY8</v>
      </c>
      <c r="B9223" s="147" t="s">
        <v>5678</v>
      </c>
      <c r="C9223" s="147" t="s">
        <v>2314</v>
      </c>
      <c r="D9223" s="147" t="s">
        <v>4991</v>
      </c>
      <c r="E9223" s="147" t="s">
        <v>1998</v>
      </c>
      <c r="F9223" s="147" t="s">
        <v>5112</v>
      </c>
      <c r="G9223" s="147" t="s">
        <v>1999</v>
      </c>
    </row>
    <row r="9224" spans="1:7">
      <c r="A9224" t="str">
        <f t="shared" si="144"/>
        <v>J1602.CY9</v>
      </c>
      <c r="B9224" s="147" t="s">
        <v>5678</v>
      </c>
      <c r="C9224" s="147" t="s">
        <v>2316</v>
      </c>
      <c r="D9224" s="147" t="s">
        <v>4991</v>
      </c>
      <c r="E9224" s="147" t="s">
        <v>1998</v>
      </c>
      <c r="F9224" s="147" t="s">
        <v>5113</v>
      </c>
      <c r="G9224" s="147" t="s">
        <v>1999</v>
      </c>
    </row>
    <row r="9225" spans="1:7">
      <c r="A9225" t="str">
        <f t="shared" si="144"/>
        <v>J1602.CY10</v>
      </c>
      <c r="B9225" s="147" t="s">
        <v>5678</v>
      </c>
      <c r="C9225" s="147" t="s">
        <v>2318</v>
      </c>
      <c r="D9225" s="147" t="s">
        <v>4991</v>
      </c>
      <c r="E9225" s="147" t="s">
        <v>1998</v>
      </c>
      <c r="F9225" s="147" t="s">
        <v>5114</v>
      </c>
      <c r="G9225" s="147" t="s">
        <v>1999</v>
      </c>
    </row>
    <row r="9226" spans="1:7">
      <c r="A9226" t="str">
        <f t="shared" si="144"/>
        <v>J1602.CY11</v>
      </c>
      <c r="B9226" s="147" t="s">
        <v>5678</v>
      </c>
      <c r="C9226" s="147" t="s">
        <v>2320</v>
      </c>
      <c r="D9226" s="147" t="s">
        <v>4991</v>
      </c>
      <c r="E9226" s="147" t="s">
        <v>1998</v>
      </c>
      <c r="F9226" s="147" t="s">
        <v>5115</v>
      </c>
      <c r="G9226" s="147" t="s">
        <v>1999</v>
      </c>
    </row>
    <row r="9227" spans="1:7">
      <c r="A9227" t="str">
        <f t="shared" si="144"/>
        <v>J1602.CY12</v>
      </c>
      <c r="B9227" s="147" t="s">
        <v>5678</v>
      </c>
      <c r="C9227" s="147" t="s">
        <v>2322</v>
      </c>
      <c r="D9227" s="147" t="s">
        <v>4991</v>
      </c>
      <c r="E9227" s="147" t="s">
        <v>1998</v>
      </c>
      <c r="F9227" s="147" t="s">
        <v>5116</v>
      </c>
      <c r="G9227" s="147" t="s">
        <v>1999</v>
      </c>
    </row>
    <row r="9228" spans="1:7">
      <c r="A9228" t="str">
        <f t="shared" si="144"/>
        <v>J1602.CY13</v>
      </c>
      <c r="B9228" s="147" t="s">
        <v>5678</v>
      </c>
      <c r="C9228" s="147" t="s">
        <v>2324</v>
      </c>
      <c r="D9228" s="147" t="s">
        <v>4991</v>
      </c>
      <c r="E9228" s="147" t="s">
        <v>1998</v>
      </c>
      <c r="F9228" s="147" t="s">
        <v>5117</v>
      </c>
      <c r="G9228" s="147" t="s">
        <v>1999</v>
      </c>
    </row>
    <row r="9229" spans="1:7">
      <c r="A9229" t="str">
        <f t="shared" si="144"/>
        <v>J1602.CY14</v>
      </c>
      <c r="B9229" s="147" t="s">
        <v>5678</v>
      </c>
      <c r="C9229" s="147" t="s">
        <v>2326</v>
      </c>
      <c r="D9229" s="147" t="s">
        <v>4991</v>
      </c>
      <c r="E9229" s="147" t="s">
        <v>1998</v>
      </c>
      <c r="F9229" s="147" t="s">
        <v>5118</v>
      </c>
      <c r="G9229" s="147" t="s">
        <v>1999</v>
      </c>
    </row>
    <row r="9230" spans="1:7">
      <c r="A9230" t="str">
        <f t="shared" si="144"/>
        <v>J1602.CY15</v>
      </c>
      <c r="B9230" s="147" t="s">
        <v>5678</v>
      </c>
      <c r="C9230" s="147" t="s">
        <v>2328</v>
      </c>
      <c r="D9230" s="147" t="s">
        <v>4991</v>
      </c>
      <c r="E9230" s="147" t="s">
        <v>1998</v>
      </c>
      <c r="F9230" s="147" t="s">
        <v>4934</v>
      </c>
      <c r="G9230" s="149"/>
    </row>
    <row r="9231" spans="1:7">
      <c r="A9231" t="str">
        <f t="shared" si="144"/>
        <v>J1602.CY16</v>
      </c>
      <c r="B9231" s="147" t="s">
        <v>5678</v>
      </c>
      <c r="C9231" s="147" t="s">
        <v>2330</v>
      </c>
      <c r="D9231" s="147" t="s">
        <v>4991</v>
      </c>
      <c r="E9231" s="147" t="s">
        <v>1998</v>
      </c>
      <c r="F9231" s="147" t="s">
        <v>4989</v>
      </c>
      <c r="G9231" s="149"/>
    </row>
    <row r="9232" spans="1:7">
      <c r="A9232" t="str">
        <f t="shared" si="144"/>
        <v>J1602.DS1</v>
      </c>
      <c r="B9232" s="147" t="s">
        <v>5678</v>
      </c>
      <c r="C9232" s="147" t="s">
        <v>2332</v>
      </c>
      <c r="D9232" s="147" t="s">
        <v>4991</v>
      </c>
      <c r="E9232" s="147" t="s">
        <v>1998</v>
      </c>
      <c r="F9232" s="147" t="s">
        <v>5119</v>
      </c>
      <c r="G9232" s="147" t="s">
        <v>5710</v>
      </c>
    </row>
    <row r="9233" spans="1:7">
      <c r="A9233" t="str">
        <f t="shared" si="144"/>
        <v>J1602.DS2</v>
      </c>
      <c r="B9233" s="147" t="s">
        <v>5678</v>
      </c>
      <c r="C9233" s="147" t="s">
        <v>2334</v>
      </c>
      <c r="D9233" s="147" t="s">
        <v>4991</v>
      </c>
      <c r="E9233" s="147" t="s">
        <v>1998</v>
      </c>
      <c r="F9233" s="147" t="s">
        <v>5121</v>
      </c>
      <c r="G9233" s="147" t="s">
        <v>5711</v>
      </c>
    </row>
    <row r="9234" spans="1:7">
      <c r="A9234" t="str">
        <f t="shared" si="144"/>
        <v>J1602.DS3</v>
      </c>
      <c r="B9234" s="147" t="s">
        <v>5678</v>
      </c>
      <c r="C9234" s="147" t="s">
        <v>2336</v>
      </c>
      <c r="D9234" s="147" t="s">
        <v>4991</v>
      </c>
      <c r="E9234" s="147" t="s">
        <v>1998</v>
      </c>
      <c r="F9234" s="147" t="s">
        <v>5123</v>
      </c>
      <c r="G9234" s="147" t="s">
        <v>5712</v>
      </c>
    </row>
    <row r="9235" spans="1:7">
      <c r="A9235" t="str">
        <f t="shared" si="144"/>
        <v>J1602.DS4</v>
      </c>
      <c r="B9235" s="147" t="s">
        <v>5678</v>
      </c>
      <c r="C9235" s="147" t="s">
        <v>2338</v>
      </c>
      <c r="D9235" s="147" t="s">
        <v>4991</v>
      </c>
      <c r="E9235" s="147" t="s">
        <v>1998</v>
      </c>
      <c r="F9235" s="147" t="s">
        <v>5125</v>
      </c>
      <c r="G9235" s="147" t="s">
        <v>5713</v>
      </c>
    </row>
    <row r="9236" spans="1:7">
      <c r="A9236" t="str">
        <f t="shared" si="144"/>
        <v>J1602.DS6</v>
      </c>
      <c r="B9236" s="147" t="s">
        <v>5678</v>
      </c>
      <c r="C9236" s="147" t="s">
        <v>2340</v>
      </c>
      <c r="D9236" s="147" t="s">
        <v>4991</v>
      </c>
      <c r="E9236" s="147" t="s">
        <v>1998</v>
      </c>
      <c r="F9236" s="147" t="s">
        <v>5127</v>
      </c>
      <c r="G9236" s="147" t="s">
        <v>5714</v>
      </c>
    </row>
    <row r="9237" spans="1:7">
      <c r="A9237" t="str">
        <f t="shared" si="144"/>
        <v>J1602.DS7</v>
      </c>
      <c r="B9237" s="147" t="s">
        <v>5678</v>
      </c>
      <c r="C9237" s="147" t="s">
        <v>2342</v>
      </c>
      <c r="D9237" s="147" t="s">
        <v>4991</v>
      </c>
      <c r="E9237" s="147" t="s">
        <v>1998</v>
      </c>
      <c r="F9237" s="147" t="s">
        <v>5129</v>
      </c>
      <c r="G9237" s="147" t="s">
        <v>5715</v>
      </c>
    </row>
    <row r="9238" spans="1:7">
      <c r="A9238" t="str">
        <f t="shared" si="144"/>
        <v>J1602.DS8</v>
      </c>
      <c r="B9238" s="147" t="s">
        <v>5678</v>
      </c>
      <c r="C9238" s="147" t="s">
        <v>2344</v>
      </c>
      <c r="D9238" s="147" t="s">
        <v>4991</v>
      </c>
      <c r="E9238" s="147" t="s">
        <v>1998</v>
      </c>
      <c r="F9238" s="147" t="s">
        <v>5131</v>
      </c>
      <c r="G9238" s="147" t="s">
        <v>5716</v>
      </c>
    </row>
    <row r="9239" spans="1:7">
      <c r="A9239" t="str">
        <f t="shared" si="144"/>
        <v>J1602.DS9</v>
      </c>
      <c r="B9239" s="147" t="s">
        <v>5678</v>
      </c>
      <c r="C9239" s="147" t="s">
        <v>2347</v>
      </c>
      <c r="D9239" s="147" t="s">
        <v>4991</v>
      </c>
      <c r="E9239" s="147" t="s">
        <v>1998</v>
      </c>
      <c r="F9239" s="147" t="s">
        <v>5133</v>
      </c>
      <c r="G9239" s="147" t="s">
        <v>5717</v>
      </c>
    </row>
    <row r="9240" spans="1:7">
      <c r="A9240" t="str">
        <f t="shared" si="144"/>
        <v>J1602.DS10</v>
      </c>
      <c r="B9240" s="147" t="s">
        <v>5678</v>
      </c>
      <c r="C9240" s="147" t="s">
        <v>2349</v>
      </c>
      <c r="D9240" s="147" t="s">
        <v>4991</v>
      </c>
      <c r="E9240" s="147" t="s">
        <v>1998</v>
      </c>
      <c r="F9240" s="147" t="s">
        <v>5135</v>
      </c>
      <c r="G9240" s="147" t="s">
        <v>5718</v>
      </c>
    </row>
    <row r="9241" spans="1:7">
      <c r="A9241" t="str">
        <f t="shared" si="144"/>
        <v>J1602.DS11</v>
      </c>
      <c r="B9241" s="147" t="s">
        <v>5678</v>
      </c>
      <c r="C9241" s="147" t="s">
        <v>2351</v>
      </c>
      <c r="D9241" s="147" t="s">
        <v>4991</v>
      </c>
      <c r="E9241" s="147" t="s">
        <v>1998</v>
      </c>
      <c r="F9241" s="147" t="s">
        <v>5137</v>
      </c>
      <c r="G9241" s="147" t="s">
        <v>5719</v>
      </c>
    </row>
    <row r="9242" spans="1:7">
      <c r="A9242" t="str">
        <f t="shared" si="144"/>
        <v>J1602.DS12</v>
      </c>
      <c r="B9242" s="147" t="s">
        <v>5678</v>
      </c>
      <c r="C9242" s="147" t="s">
        <v>2353</v>
      </c>
      <c r="D9242" s="147" t="s">
        <v>4991</v>
      </c>
      <c r="E9242" s="147" t="s">
        <v>1998</v>
      </c>
      <c r="F9242" s="147" t="s">
        <v>5139</v>
      </c>
      <c r="G9242" s="147" t="s">
        <v>5720</v>
      </c>
    </row>
    <row r="9243" spans="1:7">
      <c r="A9243" t="str">
        <f t="shared" si="144"/>
        <v>J1602.DS13</v>
      </c>
      <c r="B9243" s="147" t="s">
        <v>5678</v>
      </c>
      <c r="C9243" s="147" t="s">
        <v>2355</v>
      </c>
      <c r="D9243" s="147" t="s">
        <v>4991</v>
      </c>
      <c r="E9243" s="147" t="s">
        <v>1998</v>
      </c>
      <c r="F9243" s="147" t="s">
        <v>5141</v>
      </c>
      <c r="G9243" s="147" t="s">
        <v>5721</v>
      </c>
    </row>
    <row r="9244" spans="1:7">
      <c r="A9244" t="str">
        <f t="shared" si="144"/>
        <v>J1602.DS14</v>
      </c>
      <c r="B9244" s="147" t="s">
        <v>5678</v>
      </c>
      <c r="C9244" s="147" t="s">
        <v>2357</v>
      </c>
      <c r="D9244" s="147" t="s">
        <v>4991</v>
      </c>
      <c r="E9244" s="147" t="s">
        <v>1998</v>
      </c>
      <c r="F9244" s="147" t="s">
        <v>5143</v>
      </c>
      <c r="G9244" s="147" t="s">
        <v>5722</v>
      </c>
    </row>
    <row r="9245" spans="1:7">
      <c r="A9245" t="str">
        <f t="shared" si="144"/>
        <v>J1602.DS15</v>
      </c>
      <c r="B9245" s="147" t="s">
        <v>5678</v>
      </c>
      <c r="C9245" s="147" t="s">
        <v>2359</v>
      </c>
      <c r="D9245" s="147" t="s">
        <v>4991</v>
      </c>
      <c r="E9245" s="147" t="s">
        <v>1998</v>
      </c>
      <c r="F9245" s="147" t="s">
        <v>5145</v>
      </c>
      <c r="G9245" s="149"/>
    </row>
    <row r="9246" spans="1:7">
      <c r="A9246" t="str">
        <f t="shared" si="144"/>
        <v>J1602.DX1</v>
      </c>
      <c r="B9246" s="147" t="s">
        <v>5678</v>
      </c>
      <c r="C9246" s="147" t="s">
        <v>2361</v>
      </c>
      <c r="D9246" s="147" t="s">
        <v>4991</v>
      </c>
      <c r="E9246" s="147" t="s">
        <v>1998</v>
      </c>
      <c r="F9246" s="147" t="s">
        <v>5146</v>
      </c>
      <c r="G9246" s="147" t="s">
        <v>1999</v>
      </c>
    </row>
    <row r="9247" spans="1:7">
      <c r="A9247" t="str">
        <f t="shared" si="144"/>
        <v>J1602.DX2</v>
      </c>
      <c r="B9247" s="147" t="s">
        <v>5678</v>
      </c>
      <c r="C9247" s="147" t="s">
        <v>2363</v>
      </c>
      <c r="D9247" s="147" t="s">
        <v>4991</v>
      </c>
      <c r="E9247" s="147" t="s">
        <v>1998</v>
      </c>
      <c r="F9247" s="147" t="s">
        <v>5147</v>
      </c>
      <c r="G9247" s="147" t="s">
        <v>1999</v>
      </c>
    </row>
    <row r="9248" spans="1:7">
      <c r="A9248" t="str">
        <f t="shared" si="144"/>
        <v>J1602.DX3</v>
      </c>
      <c r="B9248" s="147" t="s">
        <v>5678</v>
      </c>
      <c r="C9248" s="147" t="s">
        <v>2365</v>
      </c>
      <c r="D9248" s="147" t="s">
        <v>4991</v>
      </c>
      <c r="E9248" s="147" t="s">
        <v>1998</v>
      </c>
      <c r="F9248" s="147" t="s">
        <v>5148</v>
      </c>
      <c r="G9248" s="147" t="s">
        <v>1999</v>
      </c>
    </row>
    <row r="9249" spans="1:7">
      <c r="A9249" t="str">
        <f t="shared" si="144"/>
        <v>J1602.DX4</v>
      </c>
      <c r="B9249" s="147" t="s">
        <v>5678</v>
      </c>
      <c r="C9249" s="147" t="s">
        <v>2367</v>
      </c>
      <c r="D9249" s="147" t="s">
        <v>4991</v>
      </c>
      <c r="E9249" s="147" t="s">
        <v>1998</v>
      </c>
      <c r="F9249" s="147" t="s">
        <v>5149</v>
      </c>
      <c r="G9249" s="147" t="s">
        <v>1999</v>
      </c>
    </row>
    <row r="9250" spans="1:7">
      <c r="A9250" t="str">
        <f t="shared" si="144"/>
        <v>J1602.DX6</v>
      </c>
      <c r="B9250" s="147" t="s">
        <v>5678</v>
      </c>
      <c r="C9250" s="147" t="s">
        <v>2369</v>
      </c>
      <c r="D9250" s="147" t="s">
        <v>4991</v>
      </c>
      <c r="E9250" s="147" t="s">
        <v>1998</v>
      </c>
      <c r="F9250" s="147" t="s">
        <v>5150</v>
      </c>
      <c r="G9250" s="147" t="s">
        <v>1999</v>
      </c>
    </row>
    <row r="9251" spans="1:7">
      <c r="A9251" t="str">
        <f t="shared" si="144"/>
        <v>J1602.DX7</v>
      </c>
      <c r="B9251" s="147" t="s">
        <v>5678</v>
      </c>
      <c r="C9251" s="147" t="s">
        <v>2371</v>
      </c>
      <c r="D9251" s="147" t="s">
        <v>4991</v>
      </c>
      <c r="E9251" s="147" t="s">
        <v>1998</v>
      </c>
      <c r="F9251" s="147" t="s">
        <v>5151</v>
      </c>
      <c r="G9251" s="147" t="s">
        <v>1999</v>
      </c>
    </row>
    <row r="9252" spans="1:7">
      <c r="A9252" t="str">
        <f t="shared" si="144"/>
        <v>J1602.DX8</v>
      </c>
      <c r="B9252" s="147" t="s">
        <v>5678</v>
      </c>
      <c r="C9252" s="147" t="s">
        <v>2373</v>
      </c>
      <c r="D9252" s="147" t="s">
        <v>4991</v>
      </c>
      <c r="E9252" s="147" t="s">
        <v>1998</v>
      </c>
      <c r="F9252" s="147" t="s">
        <v>5152</v>
      </c>
      <c r="G9252" s="147" t="s">
        <v>1999</v>
      </c>
    </row>
    <row r="9253" spans="1:7">
      <c r="A9253" t="str">
        <f t="shared" si="144"/>
        <v>J1602.DX9</v>
      </c>
      <c r="B9253" s="147" t="s">
        <v>5678</v>
      </c>
      <c r="C9253" s="147" t="s">
        <v>2376</v>
      </c>
      <c r="D9253" s="147" t="s">
        <v>4991</v>
      </c>
      <c r="E9253" s="147" t="s">
        <v>1998</v>
      </c>
      <c r="F9253" s="147" t="s">
        <v>5153</v>
      </c>
      <c r="G9253" s="147" t="s">
        <v>1999</v>
      </c>
    </row>
    <row r="9254" spans="1:7">
      <c r="A9254" t="str">
        <f t="shared" si="144"/>
        <v>J1602.DX10</v>
      </c>
      <c r="B9254" s="147" t="s">
        <v>5678</v>
      </c>
      <c r="C9254" s="147" t="s">
        <v>2378</v>
      </c>
      <c r="D9254" s="147" t="s">
        <v>4991</v>
      </c>
      <c r="E9254" s="147" t="s">
        <v>1998</v>
      </c>
      <c r="F9254" s="147" t="s">
        <v>5154</v>
      </c>
      <c r="G9254" s="147" t="s">
        <v>1999</v>
      </c>
    </row>
    <row r="9255" spans="1:7">
      <c r="A9255" t="str">
        <f t="shared" si="144"/>
        <v>J1602.DX11</v>
      </c>
      <c r="B9255" s="147" t="s">
        <v>5678</v>
      </c>
      <c r="C9255" s="147" t="s">
        <v>2380</v>
      </c>
      <c r="D9255" s="147" t="s">
        <v>4991</v>
      </c>
      <c r="E9255" s="147" t="s">
        <v>1998</v>
      </c>
      <c r="F9255" s="147" t="s">
        <v>5155</v>
      </c>
      <c r="G9255" s="147" t="s">
        <v>1999</v>
      </c>
    </row>
    <row r="9256" spans="1:7">
      <c r="A9256" t="str">
        <f t="shared" si="144"/>
        <v>J1602.DX12</v>
      </c>
      <c r="B9256" s="147" t="s">
        <v>5678</v>
      </c>
      <c r="C9256" s="147" t="s">
        <v>2382</v>
      </c>
      <c r="D9256" s="147" t="s">
        <v>4991</v>
      </c>
      <c r="E9256" s="147" t="s">
        <v>1998</v>
      </c>
      <c r="F9256" s="147" t="s">
        <v>5156</v>
      </c>
      <c r="G9256" s="147" t="s">
        <v>1999</v>
      </c>
    </row>
    <row r="9257" spans="1:7">
      <c r="A9257" t="str">
        <f t="shared" si="144"/>
        <v>J1602.DX13</v>
      </c>
      <c r="B9257" s="147" t="s">
        <v>5678</v>
      </c>
      <c r="C9257" s="147" t="s">
        <v>2384</v>
      </c>
      <c r="D9257" s="147" t="s">
        <v>4991</v>
      </c>
      <c r="E9257" s="147" t="s">
        <v>1998</v>
      </c>
      <c r="F9257" s="147" t="s">
        <v>5157</v>
      </c>
      <c r="G9257" s="147" t="s">
        <v>1999</v>
      </c>
    </row>
    <row r="9258" spans="1:7">
      <c r="A9258" t="str">
        <f t="shared" si="144"/>
        <v>J1602.DX14</v>
      </c>
      <c r="B9258" s="147" t="s">
        <v>5678</v>
      </c>
      <c r="C9258" s="147" t="s">
        <v>2386</v>
      </c>
      <c r="D9258" s="147" t="s">
        <v>4991</v>
      </c>
      <c r="E9258" s="147" t="s">
        <v>1998</v>
      </c>
      <c r="F9258" s="147" t="s">
        <v>5158</v>
      </c>
      <c r="G9258" s="147" t="s">
        <v>1999</v>
      </c>
    </row>
    <row r="9259" spans="1:7">
      <c r="A9259" t="str">
        <f t="shared" si="144"/>
        <v>J1602.DX15</v>
      </c>
      <c r="B9259" s="147" t="s">
        <v>5678</v>
      </c>
      <c r="C9259" s="147" t="s">
        <v>2388</v>
      </c>
      <c r="D9259" s="147" t="s">
        <v>4991</v>
      </c>
      <c r="E9259" s="147" t="s">
        <v>1998</v>
      </c>
      <c r="F9259" s="147" t="s">
        <v>5159</v>
      </c>
      <c r="G9259" s="149"/>
    </row>
    <row r="9260" spans="1:7">
      <c r="A9260" t="str">
        <f t="shared" si="144"/>
        <v>J1602.DY1</v>
      </c>
      <c r="B9260" s="147" t="s">
        <v>5678</v>
      </c>
      <c r="C9260" s="147" t="s">
        <v>2390</v>
      </c>
      <c r="D9260" s="147" t="s">
        <v>4991</v>
      </c>
      <c r="E9260" s="147" t="s">
        <v>1998</v>
      </c>
      <c r="F9260" s="147" t="s">
        <v>5160</v>
      </c>
      <c r="G9260" s="147" t="s">
        <v>1999</v>
      </c>
    </row>
    <row r="9261" spans="1:7">
      <c r="A9261" t="str">
        <f t="shared" si="144"/>
        <v>J1602.DY2</v>
      </c>
      <c r="B9261" s="147" t="s">
        <v>5678</v>
      </c>
      <c r="C9261" s="147" t="s">
        <v>2392</v>
      </c>
      <c r="D9261" s="147" t="s">
        <v>4991</v>
      </c>
      <c r="E9261" s="147" t="s">
        <v>1998</v>
      </c>
      <c r="F9261" s="147" t="s">
        <v>5161</v>
      </c>
      <c r="G9261" s="147" t="s">
        <v>1999</v>
      </c>
    </row>
    <row r="9262" spans="1:7">
      <c r="A9262" t="str">
        <f t="shared" si="144"/>
        <v>J1602.DY3</v>
      </c>
      <c r="B9262" s="147" t="s">
        <v>5678</v>
      </c>
      <c r="C9262" s="147" t="s">
        <v>2394</v>
      </c>
      <c r="D9262" s="147" t="s">
        <v>4991</v>
      </c>
      <c r="E9262" s="147" t="s">
        <v>1998</v>
      </c>
      <c r="F9262" s="147" t="s">
        <v>5162</v>
      </c>
      <c r="G9262" s="147" t="s">
        <v>1999</v>
      </c>
    </row>
    <row r="9263" spans="1:7">
      <c r="A9263" t="str">
        <f t="shared" si="144"/>
        <v>J1602.DY4</v>
      </c>
      <c r="B9263" s="147" t="s">
        <v>5678</v>
      </c>
      <c r="C9263" s="147" t="s">
        <v>2396</v>
      </c>
      <c r="D9263" s="147" t="s">
        <v>4991</v>
      </c>
      <c r="E9263" s="147" t="s">
        <v>1998</v>
      </c>
      <c r="F9263" s="147" t="s">
        <v>5163</v>
      </c>
      <c r="G9263" s="147" t="s">
        <v>1999</v>
      </c>
    </row>
    <row r="9264" spans="1:7">
      <c r="A9264" t="str">
        <f t="shared" si="144"/>
        <v>J1602.DY6</v>
      </c>
      <c r="B9264" s="147" t="s">
        <v>5678</v>
      </c>
      <c r="C9264" s="147" t="s">
        <v>2398</v>
      </c>
      <c r="D9264" s="147" t="s">
        <v>4991</v>
      </c>
      <c r="E9264" s="147" t="s">
        <v>1998</v>
      </c>
      <c r="F9264" s="147" t="s">
        <v>5164</v>
      </c>
      <c r="G9264" s="147" t="s">
        <v>1999</v>
      </c>
    </row>
    <row r="9265" spans="1:7">
      <c r="A9265" t="str">
        <f t="shared" si="144"/>
        <v>J1602.DY7</v>
      </c>
      <c r="B9265" s="147" t="s">
        <v>5678</v>
      </c>
      <c r="C9265" s="147" t="s">
        <v>2400</v>
      </c>
      <c r="D9265" s="147" t="s">
        <v>4991</v>
      </c>
      <c r="E9265" s="147" t="s">
        <v>1998</v>
      </c>
      <c r="F9265" s="147" t="s">
        <v>5165</v>
      </c>
      <c r="G9265" s="147" t="s">
        <v>1999</v>
      </c>
    </row>
    <row r="9266" spans="1:7">
      <c r="A9266" t="str">
        <f t="shared" si="144"/>
        <v>J1602.DY8</v>
      </c>
      <c r="B9266" s="147" t="s">
        <v>5678</v>
      </c>
      <c r="C9266" s="147" t="s">
        <v>2402</v>
      </c>
      <c r="D9266" s="147" t="s">
        <v>4991</v>
      </c>
      <c r="E9266" s="147" t="s">
        <v>1998</v>
      </c>
      <c r="F9266" s="147" t="s">
        <v>5166</v>
      </c>
      <c r="G9266" s="147" t="s">
        <v>1999</v>
      </c>
    </row>
    <row r="9267" spans="1:7">
      <c r="A9267" t="str">
        <f t="shared" si="144"/>
        <v>J1602.DY9</v>
      </c>
      <c r="B9267" s="147" t="s">
        <v>5678</v>
      </c>
      <c r="C9267" s="147" t="s">
        <v>2404</v>
      </c>
      <c r="D9267" s="147" t="s">
        <v>4991</v>
      </c>
      <c r="E9267" s="147" t="s">
        <v>1998</v>
      </c>
      <c r="F9267" s="147" t="s">
        <v>5167</v>
      </c>
      <c r="G9267" s="147" t="s">
        <v>1999</v>
      </c>
    </row>
    <row r="9268" spans="1:7">
      <c r="A9268" t="str">
        <f t="shared" si="144"/>
        <v>J1602.DY10</v>
      </c>
      <c r="B9268" s="147" t="s">
        <v>5678</v>
      </c>
      <c r="C9268" s="147" t="s">
        <v>2406</v>
      </c>
      <c r="D9268" s="147" t="s">
        <v>4991</v>
      </c>
      <c r="E9268" s="147" t="s">
        <v>1998</v>
      </c>
      <c r="F9268" s="147" t="s">
        <v>5168</v>
      </c>
      <c r="G9268" s="147" t="s">
        <v>1999</v>
      </c>
    </row>
    <row r="9269" spans="1:7">
      <c r="A9269" t="str">
        <f t="shared" si="144"/>
        <v>J1602.DY11</v>
      </c>
      <c r="B9269" s="147" t="s">
        <v>5678</v>
      </c>
      <c r="C9269" s="147" t="s">
        <v>2408</v>
      </c>
      <c r="D9269" s="147" t="s">
        <v>4991</v>
      </c>
      <c r="E9269" s="147" t="s">
        <v>1998</v>
      </c>
      <c r="F9269" s="147" t="s">
        <v>5169</v>
      </c>
      <c r="G9269" s="147" t="s">
        <v>1999</v>
      </c>
    </row>
    <row r="9270" spans="1:7">
      <c r="A9270" t="str">
        <f t="shared" si="144"/>
        <v>J1602.DY12</v>
      </c>
      <c r="B9270" s="147" t="s">
        <v>5678</v>
      </c>
      <c r="C9270" s="147" t="s">
        <v>2410</v>
      </c>
      <c r="D9270" s="147" t="s">
        <v>4991</v>
      </c>
      <c r="E9270" s="147" t="s">
        <v>1998</v>
      </c>
      <c r="F9270" s="147" t="s">
        <v>5170</v>
      </c>
      <c r="G9270" s="147" t="s">
        <v>1999</v>
      </c>
    </row>
    <row r="9271" spans="1:7">
      <c r="A9271" t="str">
        <f t="shared" si="144"/>
        <v>J1602.DY13</v>
      </c>
      <c r="B9271" s="147" t="s">
        <v>5678</v>
      </c>
      <c r="C9271" s="147" t="s">
        <v>2412</v>
      </c>
      <c r="D9271" s="147" t="s">
        <v>4991</v>
      </c>
      <c r="E9271" s="147" t="s">
        <v>1998</v>
      </c>
      <c r="F9271" s="147" t="s">
        <v>5171</v>
      </c>
      <c r="G9271" s="147" t="s">
        <v>1999</v>
      </c>
    </row>
    <row r="9272" spans="1:7">
      <c r="A9272" t="str">
        <f t="shared" si="144"/>
        <v>J1602.DY14</v>
      </c>
      <c r="B9272" s="147" t="s">
        <v>5678</v>
      </c>
      <c r="C9272" s="147" t="s">
        <v>2414</v>
      </c>
      <c r="D9272" s="147" t="s">
        <v>4991</v>
      </c>
      <c r="E9272" s="147" t="s">
        <v>1998</v>
      </c>
      <c r="F9272" s="147" t="s">
        <v>5172</v>
      </c>
      <c r="G9272" s="147" t="s">
        <v>1999</v>
      </c>
    </row>
    <row r="9273" spans="1:7">
      <c r="A9273" t="str">
        <f t="shared" si="144"/>
        <v>J1602.DY15</v>
      </c>
      <c r="B9273" s="147" t="s">
        <v>5678</v>
      </c>
      <c r="C9273" s="147" t="s">
        <v>2416</v>
      </c>
      <c r="D9273" s="147" t="s">
        <v>4991</v>
      </c>
      <c r="E9273" s="147" t="s">
        <v>1998</v>
      </c>
      <c r="F9273" s="147" t="s">
        <v>5173</v>
      </c>
      <c r="G9273" s="149"/>
    </row>
    <row r="9274" spans="1:7">
      <c r="A9274" t="str">
        <f t="shared" si="144"/>
        <v>J1603.AS2</v>
      </c>
      <c r="B9274" s="147" t="s">
        <v>5723</v>
      </c>
      <c r="C9274" s="147" t="s">
        <v>2043</v>
      </c>
      <c r="D9274" s="147" t="s">
        <v>4770</v>
      </c>
      <c r="E9274" s="147" t="s">
        <v>1998</v>
      </c>
      <c r="F9274" s="147" t="s">
        <v>4771</v>
      </c>
      <c r="G9274" s="147" t="s">
        <v>5724</v>
      </c>
    </row>
    <row r="9275" spans="1:7">
      <c r="A9275" t="str">
        <f t="shared" si="144"/>
        <v>J1603.AS3</v>
      </c>
      <c r="B9275" s="147" t="s">
        <v>5723</v>
      </c>
      <c r="C9275" s="147" t="s">
        <v>2046</v>
      </c>
      <c r="D9275" s="147" t="s">
        <v>4770</v>
      </c>
      <c r="E9275" s="147" t="s">
        <v>1998</v>
      </c>
      <c r="F9275" s="147" t="s">
        <v>4773</v>
      </c>
      <c r="G9275" s="147" t="s">
        <v>5725</v>
      </c>
    </row>
    <row r="9276" spans="1:7">
      <c r="A9276" t="str">
        <f t="shared" si="144"/>
        <v>J1603.AS4</v>
      </c>
      <c r="B9276" s="147" t="s">
        <v>5723</v>
      </c>
      <c r="C9276" s="147" t="s">
        <v>2048</v>
      </c>
      <c r="D9276" s="147" t="s">
        <v>4770</v>
      </c>
      <c r="E9276" s="147" t="s">
        <v>1998</v>
      </c>
      <c r="F9276" s="147" t="s">
        <v>4775</v>
      </c>
      <c r="G9276" s="147" t="s">
        <v>5726</v>
      </c>
    </row>
    <row r="9277" spans="1:7">
      <c r="A9277" t="str">
        <f t="shared" si="144"/>
        <v>J1603.AS5</v>
      </c>
      <c r="B9277" s="147" t="s">
        <v>5723</v>
      </c>
      <c r="C9277" s="147" t="s">
        <v>2050</v>
      </c>
      <c r="D9277" s="147" t="s">
        <v>4770</v>
      </c>
      <c r="E9277" s="147" t="s">
        <v>1998</v>
      </c>
      <c r="F9277" s="147" t="s">
        <v>4777</v>
      </c>
      <c r="G9277" s="147" t="s">
        <v>5727</v>
      </c>
    </row>
    <row r="9278" spans="1:7">
      <c r="A9278" t="str">
        <f t="shared" si="144"/>
        <v>J1603.AS6</v>
      </c>
      <c r="B9278" s="147" t="s">
        <v>5723</v>
      </c>
      <c r="C9278" s="147" t="s">
        <v>2052</v>
      </c>
      <c r="D9278" s="147" t="s">
        <v>4770</v>
      </c>
      <c r="E9278" s="147" t="s">
        <v>1998</v>
      </c>
      <c r="F9278" s="147" t="s">
        <v>4779</v>
      </c>
      <c r="G9278" s="147" t="s">
        <v>5728</v>
      </c>
    </row>
    <row r="9279" spans="1:7">
      <c r="A9279" t="str">
        <f t="shared" si="144"/>
        <v>J1603.AS7</v>
      </c>
      <c r="B9279" s="147" t="s">
        <v>5723</v>
      </c>
      <c r="C9279" s="147" t="s">
        <v>2054</v>
      </c>
      <c r="D9279" s="147" t="s">
        <v>4770</v>
      </c>
      <c r="E9279" s="147" t="s">
        <v>1998</v>
      </c>
      <c r="F9279" s="147" t="s">
        <v>4781</v>
      </c>
      <c r="G9279" s="147" t="s">
        <v>5729</v>
      </c>
    </row>
    <row r="9280" spans="1:7">
      <c r="A9280" t="str">
        <f t="shared" si="144"/>
        <v>J1603.AS8</v>
      </c>
      <c r="B9280" s="147" t="s">
        <v>5723</v>
      </c>
      <c r="C9280" s="147" t="s">
        <v>2056</v>
      </c>
      <c r="D9280" s="147" t="s">
        <v>4770</v>
      </c>
      <c r="E9280" s="147" t="s">
        <v>1998</v>
      </c>
      <c r="F9280" s="147" t="s">
        <v>4783</v>
      </c>
      <c r="G9280" s="147" t="s">
        <v>5730</v>
      </c>
    </row>
    <row r="9281" spans="1:7">
      <c r="A9281" t="str">
        <f t="shared" si="144"/>
        <v>J1603.AS9</v>
      </c>
      <c r="B9281" s="147" t="s">
        <v>5723</v>
      </c>
      <c r="C9281" s="147" t="s">
        <v>2059</v>
      </c>
      <c r="D9281" s="147" t="s">
        <v>4770</v>
      </c>
      <c r="E9281" s="147" t="s">
        <v>1998</v>
      </c>
      <c r="F9281" s="147" t="s">
        <v>4785</v>
      </c>
      <c r="G9281" s="147" t="s">
        <v>5731</v>
      </c>
    </row>
    <row r="9282" spans="1:7">
      <c r="A9282" t="str">
        <f t="shared" si="144"/>
        <v>J1603.AS10</v>
      </c>
      <c r="B9282" s="147" t="s">
        <v>5723</v>
      </c>
      <c r="C9282" s="147" t="s">
        <v>2062</v>
      </c>
      <c r="D9282" s="147" t="s">
        <v>4770</v>
      </c>
      <c r="E9282" s="147" t="s">
        <v>1998</v>
      </c>
      <c r="F9282" s="147" t="s">
        <v>4787</v>
      </c>
      <c r="G9282" s="149"/>
    </row>
    <row r="9283" spans="1:7">
      <c r="A9283" t="str">
        <f t="shared" si="144"/>
        <v>J1603.AS11</v>
      </c>
      <c r="B9283" s="147" t="s">
        <v>5723</v>
      </c>
      <c r="C9283" s="147" t="s">
        <v>2065</v>
      </c>
      <c r="D9283" s="147" t="s">
        <v>4770</v>
      </c>
      <c r="E9283" s="147" t="s">
        <v>1998</v>
      </c>
      <c r="F9283" s="147" t="s">
        <v>4788</v>
      </c>
      <c r="G9283" s="149"/>
    </row>
    <row r="9284" spans="1:7">
      <c r="A9284" t="str">
        <f t="shared" si="144"/>
        <v>J1603.AS13</v>
      </c>
      <c r="B9284" s="147" t="s">
        <v>5723</v>
      </c>
      <c r="C9284" s="147" t="s">
        <v>2067</v>
      </c>
      <c r="D9284" s="147" t="s">
        <v>4770</v>
      </c>
      <c r="E9284" s="147" t="s">
        <v>1998</v>
      </c>
      <c r="F9284" s="147" t="s">
        <v>4789</v>
      </c>
      <c r="G9284" s="147" t="s">
        <v>5732</v>
      </c>
    </row>
    <row r="9285" spans="1:7">
      <c r="A9285" t="str">
        <f t="shared" si="144"/>
        <v>J1603.AS14</v>
      </c>
      <c r="B9285" s="147" t="s">
        <v>5723</v>
      </c>
      <c r="C9285" s="147" t="s">
        <v>2070</v>
      </c>
      <c r="D9285" s="147" t="s">
        <v>4770</v>
      </c>
      <c r="E9285" s="147" t="s">
        <v>1998</v>
      </c>
      <c r="F9285" s="147" t="s">
        <v>4791</v>
      </c>
      <c r="G9285" s="147" t="s">
        <v>5733</v>
      </c>
    </row>
    <row r="9286" spans="1:7">
      <c r="A9286" t="str">
        <f t="shared" ref="A9286:A9349" si="145">B9286&amp;"."&amp;C9286</f>
        <v>J1603.AS15</v>
      </c>
      <c r="B9286" s="147" t="s">
        <v>5723</v>
      </c>
      <c r="C9286" s="147" t="s">
        <v>2073</v>
      </c>
      <c r="D9286" s="147" t="s">
        <v>4770</v>
      </c>
      <c r="E9286" s="147" t="s">
        <v>1998</v>
      </c>
      <c r="F9286" s="147" t="s">
        <v>2352</v>
      </c>
      <c r="G9286" s="149"/>
    </row>
    <row r="9287" spans="1:7">
      <c r="A9287" t="str">
        <f t="shared" si="145"/>
        <v>J1603.AS16</v>
      </c>
      <c r="B9287" s="147" t="s">
        <v>5723</v>
      </c>
      <c r="C9287" s="147" t="s">
        <v>2075</v>
      </c>
      <c r="D9287" s="147" t="s">
        <v>4770</v>
      </c>
      <c r="E9287" s="147" t="s">
        <v>1998</v>
      </c>
      <c r="F9287" s="147" t="s">
        <v>4793</v>
      </c>
      <c r="G9287" s="149"/>
    </row>
    <row r="9288" spans="1:7">
      <c r="A9288" t="str">
        <f t="shared" si="145"/>
        <v>J1603.AX2</v>
      </c>
      <c r="B9288" s="147" t="s">
        <v>5723</v>
      </c>
      <c r="C9288" s="147" t="s">
        <v>2077</v>
      </c>
      <c r="D9288" s="147" t="s">
        <v>4770</v>
      </c>
      <c r="E9288" s="147" t="s">
        <v>1998</v>
      </c>
      <c r="F9288" s="147" t="s">
        <v>4794</v>
      </c>
      <c r="G9288" s="147" t="s">
        <v>1999</v>
      </c>
    </row>
    <row r="9289" spans="1:7">
      <c r="A9289" t="str">
        <f t="shared" si="145"/>
        <v>J1603.AX3</v>
      </c>
      <c r="B9289" s="147" t="s">
        <v>5723</v>
      </c>
      <c r="C9289" s="147" t="s">
        <v>2079</v>
      </c>
      <c r="D9289" s="147" t="s">
        <v>4770</v>
      </c>
      <c r="E9289" s="147" t="s">
        <v>1998</v>
      </c>
      <c r="F9289" s="147" t="s">
        <v>4795</v>
      </c>
      <c r="G9289" s="147" t="s">
        <v>1999</v>
      </c>
    </row>
    <row r="9290" spans="1:7">
      <c r="A9290" t="str">
        <f t="shared" si="145"/>
        <v>J1603.AX4</v>
      </c>
      <c r="B9290" s="147" t="s">
        <v>5723</v>
      </c>
      <c r="C9290" s="147" t="s">
        <v>2081</v>
      </c>
      <c r="D9290" s="147" t="s">
        <v>4770</v>
      </c>
      <c r="E9290" s="147" t="s">
        <v>1998</v>
      </c>
      <c r="F9290" s="147" t="s">
        <v>4796</v>
      </c>
      <c r="G9290" s="147" t="s">
        <v>1999</v>
      </c>
    </row>
    <row r="9291" spans="1:7">
      <c r="A9291" t="str">
        <f t="shared" si="145"/>
        <v>J1603.AX5</v>
      </c>
      <c r="B9291" s="147" t="s">
        <v>5723</v>
      </c>
      <c r="C9291" s="147" t="s">
        <v>2083</v>
      </c>
      <c r="D9291" s="147" t="s">
        <v>4770</v>
      </c>
      <c r="E9291" s="147" t="s">
        <v>1998</v>
      </c>
      <c r="F9291" s="147" t="s">
        <v>4797</v>
      </c>
      <c r="G9291" s="147" t="s">
        <v>1999</v>
      </c>
    </row>
    <row r="9292" spans="1:7">
      <c r="A9292" t="str">
        <f t="shared" si="145"/>
        <v>J1603.AX6</v>
      </c>
      <c r="B9292" s="147" t="s">
        <v>5723</v>
      </c>
      <c r="C9292" s="147" t="s">
        <v>2085</v>
      </c>
      <c r="D9292" s="147" t="s">
        <v>4770</v>
      </c>
      <c r="E9292" s="147" t="s">
        <v>1998</v>
      </c>
      <c r="F9292" s="147" t="s">
        <v>4798</v>
      </c>
      <c r="G9292" s="147" t="s">
        <v>1999</v>
      </c>
    </row>
    <row r="9293" spans="1:7">
      <c r="A9293" t="str">
        <f t="shared" si="145"/>
        <v>J1603.AX7</v>
      </c>
      <c r="B9293" s="147" t="s">
        <v>5723</v>
      </c>
      <c r="C9293" s="147" t="s">
        <v>2087</v>
      </c>
      <c r="D9293" s="147" t="s">
        <v>4770</v>
      </c>
      <c r="E9293" s="147" t="s">
        <v>1998</v>
      </c>
      <c r="F9293" s="147" t="s">
        <v>4799</v>
      </c>
      <c r="G9293" s="147" t="s">
        <v>1999</v>
      </c>
    </row>
    <row r="9294" spans="1:7">
      <c r="A9294" t="str">
        <f t="shared" si="145"/>
        <v>J1603.AX8</v>
      </c>
      <c r="B9294" s="147" t="s">
        <v>5723</v>
      </c>
      <c r="C9294" s="147" t="s">
        <v>2089</v>
      </c>
      <c r="D9294" s="147" t="s">
        <v>4770</v>
      </c>
      <c r="E9294" s="147" t="s">
        <v>1998</v>
      </c>
      <c r="F9294" s="147" t="s">
        <v>4800</v>
      </c>
      <c r="G9294" s="147" t="s">
        <v>1999</v>
      </c>
    </row>
    <row r="9295" spans="1:7">
      <c r="A9295" t="str">
        <f t="shared" si="145"/>
        <v>J1603.AX9</v>
      </c>
      <c r="B9295" s="147" t="s">
        <v>5723</v>
      </c>
      <c r="C9295" s="147" t="s">
        <v>2092</v>
      </c>
      <c r="D9295" s="147" t="s">
        <v>4770</v>
      </c>
      <c r="E9295" s="147" t="s">
        <v>1998</v>
      </c>
      <c r="F9295" s="147" t="s">
        <v>4801</v>
      </c>
      <c r="G9295" s="147" t="s">
        <v>1999</v>
      </c>
    </row>
    <row r="9296" spans="1:7">
      <c r="A9296" t="str">
        <f t="shared" si="145"/>
        <v>J1603.AX10</v>
      </c>
      <c r="B9296" s="147" t="s">
        <v>5723</v>
      </c>
      <c r="C9296" s="147" t="s">
        <v>2094</v>
      </c>
      <c r="D9296" s="147" t="s">
        <v>4770</v>
      </c>
      <c r="E9296" s="147" t="s">
        <v>1998</v>
      </c>
      <c r="F9296" s="147" t="s">
        <v>4802</v>
      </c>
      <c r="G9296" s="149"/>
    </row>
    <row r="9297" spans="1:7">
      <c r="A9297" t="str">
        <f t="shared" si="145"/>
        <v>J1603.AX11</v>
      </c>
      <c r="B9297" s="147" t="s">
        <v>5723</v>
      </c>
      <c r="C9297" s="147" t="s">
        <v>2096</v>
      </c>
      <c r="D9297" s="147" t="s">
        <v>4770</v>
      </c>
      <c r="E9297" s="147" t="s">
        <v>1998</v>
      </c>
      <c r="F9297" s="147" t="s">
        <v>4803</v>
      </c>
      <c r="G9297" s="149"/>
    </row>
    <row r="9298" spans="1:7">
      <c r="A9298" t="str">
        <f t="shared" si="145"/>
        <v>J1603.AX13</v>
      </c>
      <c r="B9298" s="147" t="s">
        <v>5723</v>
      </c>
      <c r="C9298" s="147" t="s">
        <v>2098</v>
      </c>
      <c r="D9298" s="147" t="s">
        <v>4770</v>
      </c>
      <c r="E9298" s="147" t="s">
        <v>1998</v>
      </c>
      <c r="F9298" s="147" t="s">
        <v>4804</v>
      </c>
      <c r="G9298" s="147" t="s">
        <v>1999</v>
      </c>
    </row>
    <row r="9299" spans="1:7">
      <c r="A9299" t="str">
        <f t="shared" si="145"/>
        <v>J1603.AX14</v>
      </c>
      <c r="B9299" s="147" t="s">
        <v>5723</v>
      </c>
      <c r="C9299" s="147" t="s">
        <v>2100</v>
      </c>
      <c r="D9299" s="147" t="s">
        <v>4770</v>
      </c>
      <c r="E9299" s="147" t="s">
        <v>1998</v>
      </c>
      <c r="F9299" s="147" t="s">
        <v>4805</v>
      </c>
      <c r="G9299" s="147" t="s">
        <v>1999</v>
      </c>
    </row>
    <row r="9300" spans="1:7">
      <c r="A9300" t="str">
        <f t="shared" si="145"/>
        <v>J1603.AX15</v>
      </c>
      <c r="B9300" s="147" t="s">
        <v>5723</v>
      </c>
      <c r="C9300" s="147" t="s">
        <v>2103</v>
      </c>
      <c r="D9300" s="147" t="s">
        <v>4770</v>
      </c>
      <c r="E9300" s="147" t="s">
        <v>1998</v>
      </c>
      <c r="F9300" s="147" t="s">
        <v>3253</v>
      </c>
      <c r="G9300" s="149"/>
    </row>
    <row r="9301" spans="1:7">
      <c r="A9301" t="str">
        <f t="shared" si="145"/>
        <v>J1603.AX16</v>
      </c>
      <c r="B9301" s="147" t="s">
        <v>5723</v>
      </c>
      <c r="C9301" s="147" t="s">
        <v>2105</v>
      </c>
      <c r="D9301" s="147" t="s">
        <v>4770</v>
      </c>
      <c r="E9301" s="147" t="s">
        <v>1998</v>
      </c>
      <c r="F9301" s="147" t="s">
        <v>4806</v>
      </c>
      <c r="G9301" s="149"/>
    </row>
    <row r="9302" spans="1:7">
      <c r="A9302" t="str">
        <f t="shared" si="145"/>
        <v>J1603.AY2</v>
      </c>
      <c r="B9302" s="147" t="s">
        <v>5723</v>
      </c>
      <c r="C9302" s="147" t="s">
        <v>2107</v>
      </c>
      <c r="D9302" s="147" t="s">
        <v>4770</v>
      </c>
      <c r="E9302" s="147" t="s">
        <v>1998</v>
      </c>
      <c r="F9302" s="147" t="s">
        <v>4807</v>
      </c>
      <c r="G9302" s="147" t="s">
        <v>1999</v>
      </c>
    </row>
    <row r="9303" spans="1:7">
      <c r="A9303" t="str">
        <f t="shared" si="145"/>
        <v>J1603.AY3</v>
      </c>
      <c r="B9303" s="147" t="s">
        <v>5723</v>
      </c>
      <c r="C9303" s="147" t="s">
        <v>1542</v>
      </c>
      <c r="D9303" s="147" t="s">
        <v>4770</v>
      </c>
      <c r="E9303" s="147" t="s">
        <v>1998</v>
      </c>
      <c r="F9303" s="147" t="s">
        <v>4808</v>
      </c>
      <c r="G9303" s="147" t="s">
        <v>1999</v>
      </c>
    </row>
    <row r="9304" spans="1:7">
      <c r="A9304" t="str">
        <f t="shared" si="145"/>
        <v>J1603.AY4</v>
      </c>
      <c r="B9304" s="147" t="s">
        <v>5723</v>
      </c>
      <c r="C9304" s="147" t="s">
        <v>279</v>
      </c>
      <c r="D9304" s="147" t="s">
        <v>4770</v>
      </c>
      <c r="E9304" s="147" t="s">
        <v>1998</v>
      </c>
      <c r="F9304" s="147" t="s">
        <v>4809</v>
      </c>
      <c r="G9304" s="147" t="s">
        <v>1999</v>
      </c>
    </row>
    <row r="9305" spans="1:7">
      <c r="A9305" t="str">
        <f t="shared" si="145"/>
        <v>J1603.AY5</v>
      </c>
      <c r="B9305" s="147" t="s">
        <v>5723</v>
      </c>
      <c r="C9305" s="147" t="s">
        <v>277</v>
      </c>
      <c r="D9305" s="147" t="s">
        <v>4770</v>
      </c>
      <c r="E9305" s="147" t="s">
        <v>1998</v>
      </c>
      <c r="F9305" s="147" t="s">
        <v>4810</v>
      </c>
      <c r="G9305" s="147" t="s">
        <v>1999</v>
      </c>
    </row>
    <row r="9306" spans="1:7">
      <c r="A9306" t="str">
        <f t="shared" si="145"/>
        <v>J1603.AY6</v>
      </c>
      <c r="B9306" s="147" t="s">
        <v>5723</v>
      </c>
      <c r="C9306" s="147" t="s">
        <v>263</v>
      </c>
      <c r="D9306" s="147" t="s">
        <v>4770</v>
      </c>
      <c r="E9306" s="147" t="s">
        <v>1998</v>
      </c>
      <c r="F9306" s="147" t="s">
        <v>4811</v>
      </c>
      <c r="G9306" s="147" t="s">
        <v>1999</v>
      </c>
    </row>
    <row r="9307" spans="1:7">
      <c r="A9307" t="str">
        <f t="shared" si="145"/>
        <v>J1603.AY7</v>
      </c>
      <c r="B9307" s="147" t="s">
        <v>5723</v>
      </c>
      <c r="C9307" s="147" t="s">
        <v>261</v>
      </c>
      <c r="D9307" s="147" t="s">
        <v>4770</v>
      </c>
      <c r="E9307" s="147" t="s">
        <v>1998</v>
      </c>
      <c r="F9307" s="147" t="s">
        <v>4812</v>
      </c>
      <c r="G9307" s="147" t="s">
        <v>1999</v>
      </c>
    </row>
    <row r="9308" spans="1:7">
      <c r="A9308" t="str">
        <f t="shared" si="145"/>
        <v>J1603.AY8</v>
      </c>
      <c r="B9308" s="147" t="s">
        <v>5723</v>
      </c>
      <c r="C9308" s="147" t="s">
        <v>1292</v>
      </c>
      <c r="D9308" s="147" t="s">
        <v>4770</v>
      </c>
      <c r="E9308" s="147" t="s">
        <v>1998</v>
      </c>
      <c r="F9308" s="147" t="s">
        <v>4813</v>
      </c>
      <c r="G9308" s="147" t="s">
        <v>1999</v>
      </c>
    </row>
    <row r="9309" spans="1:7">
      <c r="A9309" t="str">
        <f t="shared" si="145"/>
        <v>J1603.AY9</v>
      </c>
      <c r="B9309" s="147" t="s">
        <v>5723</v>
      </c>
      <c r="C9309" s="147" t="s">
        <v>1544</v>
      </c>
      <c r="D9309" s="147" t="s">
        <v>4770</v>
      </c>
      <c r="E9309" s="147" t="s">
        <v>1998</v>
      </c>
      <c r="F9309" s="147" t="s">
        <v>4814</v>
      </c>
      <c r="G9309" s="147" t="s">
        <v>1999</v>
      </c>
    </row>
    <row r="9310" spans="1:7">
      <c r="A9310" t="str">
        <f t="shared" si="145"/>
        <v>J1603.AY10</v>
      </c>
      <c r="B9310" s="147" t="s">
        <v>5723</v>
      </c>
      <c r="C9310" s="147" t="s">
        <v>625</v>
      </c>
      <c r="D9310" s="147" t="s">
        <v>4770</v>
      </c>
      <c r="E9310" s="147" t="s">
        <v>1998</v>
      </c>
      <c r="F9310" s="147" t="s">
        <v>4815</v>
      </c>
      <c r="G9310" s="149"/>
    </row>
    <row r="9311" spans="1:7">
      <c r="A9311" t="str">
        <f t="shared" si="145"/>
        <v>J1603.AY11</v>
      </c>
      <c r="B9311" s="147" t="s">
        <v>5723</v>
      </c>
      <c r="C9311" s="147" t="s">
        <v>629</v>
      </c>
      <c r="D9311" s="147" t="s">
        <v>4770</v>
      </c>
      <c r="E9311" s="147" t="s">
        <v>1998</v>
      </c>
      <c r="F9311" s="147" t="s">
        <v>4816</v>
      </c>
      <c r="G9311" s="149"/>
    </row>
    <row r="9312" spans="1:7">
      <c r="A9312" t="str">
        <f t="shared" si="145"/>
        <v>J1603.AY13</v>
      </c>
      <c r="B9312" s="147" t="s">
        <v>5723</v>
      </c>
      <c r="C9312" s="147" t="s">
        <v>1539</v>
      </c>
      <c r="D9312" s="147" t="s">
        <v>4770</v>
      </c>
      <c r="E9312" s="147" t="s">
        <v>1998</v>
      </c>
      <c r="F9312" s="147" t="s">
        <v>4817</v>
      </c>
      <c r="G9312" s="147" t="s">
        <v>1999</v>
      </c>
    </row>
    <row r="9313" spans="1:7">
      <c r="A9313" t="str">
        <f t="shared" si="145"/>
        <v>J1603.AY14</v>
      </c>
      <c r="B9313" s="147" t="s">
        <v>5723</v>
      </c>
      <c r="C9313" s="147" t="s">
        <v>581</v>
      </c>
      <c r="D9313" s="147" t="s">
        <v>4770</v>
      </c>
      <c r="E9313" s="147" t="s">
        <v>1998</v>
      </c>
      <c r="F9313" s="147" t="s">
        <v>4818</v>
      </c>
      <c r="G9313" s="147" t="s">
        <v>1999</v>
      </c>
    </row>
    <row r="9314" spans="1:7">
      <c r="A9314" t="str">
        <f t="shared" si="145"/>
        <v>J1603.AY15</v>
      </c>
      <c r="B9314" s="147" t="s">
        <v>5723</v>
      </c>
      <c r="C9314" s="147" t="s">
        <v>519</v>
      </c>
      <c r="D9314" s="147" t="s">
        <v>4770</v>
      </c>
      <c r="E9314" s="147" t="s">
        <v>1998</v>
      </c>
      <c r="F9314" s="147" t="s">
        <v>3269</v>
      </c>
      <c r="G9314" s="149"/>
    </row>
    <row r="9315" spans="1:7">
      <c r="A9315" t="str">
        <f t="shared" si="145"/>
        <v>J1603.AY16</v>
      </c>
      <c r="B9315" s="147" t="s">
        <v>5723</v>
      </c>
      <c r="C9315" s="147" t="s">
        <v>719</v>
      </c>
      <c r="D9315" s="147" t="s">
        <v>4770</v>
      </c>
      <c r="E9315" s="147" t="s">
        <v>1998</v>
      </c>
      <c r="F9315" s="147" t="s">
        <v>4819</v>
      </c>
      <c r="G9315" s="149"/>
    </row>
    <row r="9316" spans="1:7">
      <c r="A9316" t="str">
        <f t="shared" si="145"/>
        <v>J1603.BS1</v>
      </c>
      <c r="B9316" s="147" t="s">
        <v>5723</v>
      </c>
      <c r="C9316" s="147" t="s">
        <v>2122</v>
      </c>
      <c r="D9316" s="147" t="s">
        <v>4770</v>
      </c>
      <c r="E9316" s="147" t="s">
        <v>1998</v>
      </c>
      <c r="F9316" s="147" t="s">
        <v>4820</v>
      </c>
      <c r="G9316" s="149"/>
    </row>
    <row r="9317" spans="1:7">
      <c r="A9317" t="str">
        <f t="shared" si="145"/>
        <v>J1603.BS2</v>
      </c>
      <c r="B9317" s="147" t="s">
        <v>5723</v>
      </c>
      <c r="C9317" s="147" t="s">
        <v>2125</v>
      </c>
      <c r="D9317" s="147" t="s">
        <v>4770</v>
      </c>
      <c r="E9317" s="147" t="s">
        <v>1998</v>
      </c>
      <c r="F9317" s="147" t="s">
        <v>4821</v>
      </c>
      <c r="G9317" s="147" t="s">
        <v>5734</v>
      </c>
    </row>
    <row r="9318" spans="1:7">
      <c r="A9318" t="str">
        <f t="shared" si="145"/>
        <v>J1603.BS3</v>
      </c>
      <c r="B9318" s="147" t="s">
        <v>5723</v>
      </c>
      <c r="C9318" s="147" t="s">
        <v>2127</v>
      </c>
      <c r="D9318" s="147" t="s">
        <v>4770</v>
      </c>
      <c r="E9318" s="147" t="s">
        <v>1998</v>
      </c>
      <c r="F9318" s="147" t="s">
        <v>4823</v>
      </c>
      <c r="G9318" s="147" t="s">
        <v>5735</v>
      </c>
    </row>
    <row r="9319" spans="1:7">
      <c r="A9319" t="str">
        <f t="shared" si="145"/>
        <v>J1603.BS4</v>
      </c>
      <c r="B9319" s="147" t="s">
        <v>5723</v>
      </c>
      <c r="C9319" s="147" t="s">
        <v>2129</v>
      </c>
      <c r="D9319" s="147" t="s">
        <v>4770</v>
      </c>
      <c r="E9319" s="147" t="s">
        <v>1998</v>
      </c>
      <c r="F9319" s="147" t="s">
        <v>4825</v>
      </c>
      <c r="G9319" s="147" t="s">
        <v>5736</v>
      </c>
    </row>
    <row r="9320" spans="1:7">
      <c r="A9320" t="str">
        <f t="shared" si="145"/>
        <v>J1603.BS5</v>
      </c>
      <c r="B9320" s="147" t="s">
        <v>5723</v>
      </c>
      <c r="C9320" s="147" t="s">
        <v>2131</v>
      </c>
      <c r="D9320" s="147" t="s">
        <v>4770</v>
      </c>
      <c r="E9320" s="147" t="s">
        <v>1998</v>
      </c>
      <c r="F9320" s="147" t="s">
        <v>4827</v>
      </c>
      <c r="G9320" s="147" t="s">
        <v>5737</v>
      </c>
    </row>
    <row r="9321" spans="1:7">
      <c r="A9321" t="str">
        <f t="shared" si="145"/>
        <v>J1603.BS6</v>
      </c>
      <c r="B9321" s="147" t="s">
        <v>5723</v>
      </c>
      <c r="C9321" s="147" t="s">
        <v>2133</v>
      </c>
      <c r="D9321" s="147" t="s">
        <v>4770</v>
      </c>
      <c r="E9321" s="147" t="s">
        <v>1998</v>
      </c>
      <c r="F9321" s="147" t="s">
        <v>4829</v>
      </c>
      <c r="G9321" s="147" t="s">
        <v>5738</v>
      </c>
    </row>
    <row r="9322" spans="1:7">
      <c r="A9322" t="str">
        <f t="shared" si="145"/>
        <v>J1603.BS7</v>
      </c>
      <c r="B9322" s="147" t="s">
        <v>5723</v>
      </c>
      <c r="C9322" s="147" t="s">
        <v>2135</v>
      </c>
      <c r="D9322" s="147" t="s">
        <v>4770</v>
      </c>
      <c r="E9322" s="147" t="s">
        <v>1998</v>
      </c>
      <c r="F9322" s="147" t="s">
        <v>4831</v>
      </c>
      <c r="G9322" s="147" t="s">
        <v>5739</v>
      </c>
    </row>
    <row r="9323" spans="1:7">
      <c r="A9323" t="str">
        <f t="shared" si="145"/>
        <v>J1603.BS8</v>
      </c>
      <c r="B9323" s="147" t="s">
        <v>5723</v>
      </c>
      <c r="C9323" s="147" t="s">
        <v>2137</v>
      </c>
      <c r="D9323" s="147" t="s">
        <v>4770</v>
      </c>
      <c r="E9323" s="147" t="s">
        <v>1998</v>
      </c>
      <c r="F9323" s="147" t="s">
        <v>4833</v>
      </c>
      <c r="G9323" s="147" t="s">
        <v>5740</v>
      </c>
    </row>
    <row r="9324" spans="1:7">
      <c r="A9324" t="str">
        <f t="shared" si="145"/>
        <v>J1603.BS9</v>
      </c>
      <c r="B9324" s="147" t="s">
        <v>5723</v>
      </c>
      <c r="C9324" s="147" t="s">
        <v>2140</v>
      </c>
      <c r="D9324" s="147" t="s">
        <v>4770</v>
      </c>
      <c r="E9324" s="147" t="s">
        <v>1998</v>
      </c>
      <c r="F9324" s="147" t="s">
        <v>4835</v>
      </c>
      <c r="G9324" s="147" t="s">
        <v>5741</v>
      </c>
    </row>
    <row r="9325" spans="1:7">
      <c r="A9325" t="str">
        <f t="shared" si="145"/>
        <v>J1603.BS10</v>
      </c>
      <c r="B9325" s="147" t="s">
        <v>5723</v>
      </c>
      <c r="C9325" s="147" t="s">
        <v>2142</v>
      </c>
      <c r="D9325" s="147" t="s">
        <v>4770</v>
      </c>
      <c r="E9325" s="147" t="s">
        <v>1998</v>
      </c>
      <c r="F9325" s="147" t="s">
        <v>4837</v>
      </c>
      <c r="G9325" s="149"/>
    </row>
    <row r="9326" spans="1:7">
      <c r="A9326" t="str">
        <f t="shared" si="145"/>
        <v>J1603.BS11</v>
      </c>
      <c r="B9326" s="147" t="s">
        <v>5723</v>
      </c>
      <c r="C9326" s="147" t="s">
        <v>2144</v>
      </c>
      <c r="D9326" s="147" t="s">
        <v>4770</v>
      </c>
      <c r="E9326" s="147" t="s">
        <v>1998</v>
      </c>
      <c r="F9326" s="147" t="s">
        <v>4838</v>
      </c>
      <c r="G9326" s="149"/>
    </row>
    <row r="9327" spans="1:7">
      <c r="A9327" t="str">
        <f t="shared" si="145"/>
        <v>J1603.BS12</v>
      </c>
      <c r="B9327" s="147" t="s">
        <v>5723</v>
      </c>
      <c r="C9327" s="147" t="s">
        <v>2146</v>
      </c>
      <c r="D9327" s="147" t="s">
        <v>4770</v>
      </c>
      <c r="E9327" s="147" t="s">
        <v>1998</v>
      </c>
      <c r="F9327" s="147" t="s">
        <v>4839</v>
      </c>
      <c r="G9327" s="149"/>
    </row>
    <row r="9328" spans="1:7">
      <c r="A9328" t="str">
        <f t="shared" si="145"/>
        <v>J1603.BS13</v>
      </c>
      <c r="B9328" s="147" t="s">
        <v>5723</v>
      </c>
      <c r="C9328" s="147" t="s">
        <v>2149</v>
      </c>
      <c r="D9328" s="147" t="s">
        <v>4770</v>
      </c>
      <c r="E9328" s="147" t="s">
        <v>1998</v>
      </c>
      <c r="F9328" s="147" t="s">
        <v>4840</v>
      </c>
      <c r="G9328" s="147" t="s">
        <v>1999</v>
      </c>
    </row>
    <row r="9329" spans="1:7">
      <c r="A9329" t="str">
        <f t="shared" si="145"/>
        <v>J1603.BS14</v>
      </c>
      <c r="B9329" s="147" t="s">
        <v>5723</v>
      </c>
      <c r="C9329" s="147" t="s">
        <v>2152</v>
      </c>
      <c r="D9329" s="147" t="s">
        <v>4770</v>
      </c>
      <c r="E9329" s="147" t="s">
        <v>1998</v>
      </c>
      <c r="F9329" s="147" t="s">
        <v>4841</v>
      </c>
      <c r="G9329" s="147" t="s">
        <v>5742</v>
      </c>
    </row>
    <row r="9330" spans="1:7">
      <c r="A9330" t="str">
        <f t="shared" si="145"/>
        <v>J1603.BS15</v>
      </c>
      <c r="B9330" s="147" t="s">
        <v>5723</v>
      </c>
      <c r="C9330" s="147" t="s">
        <v>2155</v>
      </c>
      <c r="D9330" s="147" t="s">
        <v>4770</v>
      </c>
      <c r="E9330" s="147" t="s">
        <v>1998</v>
      </c>
      <c r="F9330" s="147" t="s">
        <v>3271</v>
      </c>
      <c r="G9330" s="149"/>
    </row>
    <row r="9331" spans="1:7">
      <c r="A9331" t="str">
        <f t="shared" si="145"/>
        <v>J1603.BS16</v>
      </c>
      <c r="B9331" s="147" t="s">
        <v>5723</v>
      </c>
      <c r="C9331" s="147" t="s">
        <v>2157</v>
      </c>
      <c r="D9331" s="147" t="s">
        <v>4770</v>
      </c>
      <c r="E9331" s="147" t="s">
        <v>1998</v>
      </c>
      <c r="F9331" s="147" t="s">
        <v>4843</v>
      </c>
      <c r="G9331" s="149"/>
    </row>
    <row r="9332" spans="1:7">
      <c r="A9332" t="str">
        <f t="shared" si="145"/>
        <v>J1603.BX1</v>
      </c>
      <c r="B9332" s="147" t="s">
        <v>5723</v>
      </c>
      <c r="C9332" s="147" t="s">
        <v>2160</v>
      </c>
      <c r="D9332" s="147" t="s">
        <v>4770</v>
      </c>
      <c r="E9332" s="147" t="s">
        <v>1998</v>
      </c>
      <c r="F9332" s="147" t="s">
        <v>4844</v>
      </c>
      <c r="G9332" s="149"/>
    </row>
    <row r="9333" spans="1:7">
      <c r="A9333" t="str">
        <f t="shared" si="145"/>
        <v>J1603.BX2</v>
      </c>
      <c r="B9333" s="147" t="s">
        <v>5723</v>
      </c>
      <c r="C9333" s="147" t="s">
        <v>2163</v>
      </c>
      <c r="D9333" s="147" t="s">
        <v>4770</v>
      </c>
      <c r="E9333" s="147" t="s">
        <v>1998</v>
      </c>
      <c r="F9333" s="147" t="s">
        <v>4845</v>
      </c>
      <c r="G9333" s="147" t="s">
        <v>1999</v>
      </c>
    </row>
    <row r="9334" spans="1:7">
      <c r="A9334" t="str">
        <f t="shared" si="145"/>
        <v>J1603.BX3</v>
      </c>
      <c r="B9334" s="147" t="s">
        <v>5723</v>
      </c>
      <c r="C9334" s="147" t="s">
        <v>2165</v>
      </c>
      <c r="D9334" s="147" t="s">
        <v>4770</v>
      </c>
      <c r="E9334" s="147" t="s">
        <v>1998</v>
      </c>
      <c r="F9334" s="147" t="s">
        <v>4846</v>
      </c>
      <c r="G9334" s="147" t="s">
        <v>1999</v>
      </c>
    </row>
    <row r="9335" spans="1:7">
      <c r="A9335" t="str">
        <f t="shared" si="145"/>
        <v>J1603.BX4</v>
      </c>
      <c r="B9335" s="147" t="s">
        <v>5723</v>
      </c>
      <c r="C9335" s="147" t="s">
        <v>2167</v>
      </c>
      <c r="D9335" s="147" t="s">
        <v>4770</v>
      </c>
      <c r="E9335" s="147" t="s">
        <v>1998</v>
      </c>
      <c r="F9335" s="147" t="s">
        <v>4847</v>
      </c>
      <c r="G9335" s="147" t="s">
        <v>1999</v>
      </c>
    </row>
    <row r="9336" spans="1:7">
      <c r="A9336" t="str">
        <f t="shared" si="145"/>
        <v>J1603.BX5</v>
      </c>
      <c r="B9336" s="147" t="s">
        <v>5723</v>
      </c>
      <c r="C9336" s="147" t="s">
        <v>2169</v>
      </c>
      <c r="D9336" s="147" t="s">
        <v>4770</v>
      </c>
      <c r="E9336" s="147" t="s">
        <v>1998</v>
      </c>
      <c r="F9336" s="147" t="s">
        <v>4848</v>
      </c>
      <c r="G9336" s="147" t="s">
        <v>1999</v>
      </c>
    </row>
    <row r="9337" spans="1:7">
      <c r="A9337" t="str">
        <f t="shared" si="145"/>
        <v>J1603.BX6</v>
      </c>
      <c r="B9337" s="147" t="s">
        <v>5723</v>
      </c>
      <c r="C9337" s="147" t="s">
        <v>2171</v>
      </c>
      <c r="D9337" s="147" t="s">
        <v>4770</v>
      </c>
      <c r="E9337" s="147" t="s">
        <v>1998</v>
      </c>
      <c r="F9337" s="147" t="s">
        <v>4849</v>
      </c>
      <c r="G9337" s="147" t="s">
        <v>1999</v>
      </c>
    </row>
    <row r="9338" spans="1:7">
      <c r="A9338" t="str">
        <f t="shared" si="145"/>
        <v>J1603.BX7</v>
      </c>
      <c r="B9338" s="147" t="s">
        <v>5723</v>
      </c>
      <c r="C9338" s="147" t="s">
        <v>2173</v>
      </c>
      <c r="D9338" s="147" t="s">
        <v>4770</v>
      </c>
      <c r="E9338" s="147" t="s">
        <v>1998</v>
      </c>
      <c r="F9338" s="147" t="s">
        <v>4850</v>
      </c>
      <c r="G9338" s="147" t="s">
        <v>1999</v>
      </c>
    </row>
    <row r="9339" spans="1:7">
      <c r="A9339" t="str">
        <f t="shared" si="145"/>
        <v>J1603.BX8</v>
      </c>
      <c r="B9339" s="147" t="s">
        <v>5723</v>
      </c>
      <c r="C9339" s="147" t="s">
        <v>2175</v>
      </c>
      <c r="D9339" s="147" t="s">
        <v>4770</v>
      </c>
      <c r="E9339" s="147" t="s">
        <v>1998</v>
      </c>
      <c r="F9339" s="147" t="s">
        <v>4851</v>
      </c>
      <c r="G9339" s="147" t="s">
        <v>1999</v>
      </c>
    </row>
    <row r="9340" spans="1:7">
      <c r="A9340" t="str">
        <f t="shared" si="145"/>
        <v>J1603.BX9</v>
      </c>
      <c r="B9340" s="147" t="s">
        <v>5723</v>
      </c>
      <c r="C9340" s="147" t="s">
        <v>2178</v>
      </c>
      <c r="D9340" s="147" t="s">
        <v>4770</v>
      </c>
      <c r="E9340" s="147" t="s">
        <v>1998</v>
      </c>
      <c r="F9340" s="147" t="s">
        <v>4852</v>
      </c>
      <c r="G9340" s="147" t="s">
        <v>1999</v>
      </c>
    </row>
    <row r="9341" spans="1:7">
      <c r="A9341" t="str">
        <f t="shared" si="145"/>
        <v>J1603.BX10</v>
      </c>
      <c r="B9341" s="147" t="s">
        <v>5723</v>
      </c>
      <c r="C9341" s="147" t="s">
        <v>2180</v>
      </c>
      <c r="D9341" s="147" t="s">
        <v>4770</v>
      </c>
      <c r="E9341" s="147" t="s">
        <v>1998</v>
      </c>
      <c r="F9341" s="147" t="s">
        <v>4853</v>
      </c>
      <c r="G9341" s="149"/>
    </row>
    <row r="9342" spans="1:7">
      <c r="A9342" t="str">
        <f t="shared" si="145"/>
        <v>J1603.BX11</v>
      </c>
      <c r="B9342" s="147" t="s">
        <v>5723</v>
      </c>
      <c r="C9342" s="147" t="s">
        <v>2182</v>
      </c>
      <c r="D9342" s="147" t="s">
        <v>4770</v>
      </c>
      <c r="E9342" s="147" t="s">
        <v>1998</v>
      </c>
      <c r="F9342" s="147" t="s">
        <v>4854</v>
      </c>
      <c r="G9342" s="149"/>
    </row>
    <row r="9343" spans="1:7">
      <c r="A9343" t="str">
        <f t="shared" si="145"/>
        <v>J1603.BX12</v>
      </c>
      <c r="B9343" s="147" t="s">
        <v>5723</v>
      </c>
      <c r="C9343" s="147" t="s">
        <v>2184</v>
      </c>
      <c r="D9343" s="147" t="s">
        <v>4770</v>
      </c>
      <c r="E9343" s="147" t="s">
        <v>1998</v>
      </c>
      <c r="F9343" s="147" t="s">
        <v>4855</v>
      </c>
      <c r="G9343" s="149"/>
    </row>
    <row r="9344" spans="1:7">
      <c r="A9344" t="str">
        <f t="shared" si="145"/>
        <v>J1603.BX13</v>
      </c>
      <c r="B9344" s="147" t="s">
        <v>5723</v>
      </c>
      <c r="C9344" s="147" t="s">
        <v>2186</v>
      </c>
      <c r="D9344" s="147" t="s">
        <v>4770</v>
      </c>
      <c r="E9344" s="147" t="s">
        <v>1998</v>
      </c>
      <c r="F9344" s="147" t="s">
        <v>4856</v>
      </c>
      <c r="G9344" s="147" t="s">
        <v>1999</v>
      </c>
    </row>
    <row r="9345" spans="1:7">
      <c r="A9345" t="str">
        <f t="shared" si="145"/>
        <v>J1603.BX14</v>
      </c>
      <c r="B9345" s="147" t="s">
        <v>5723</v>
      </c>
      <c r="C9345" s="147" t="s">
        <v>2188</v>
      </c>
      <c r="D9345" s="147" t="s">
        <v>4770</v>
      </c>
      <c r="E9345" s="147" t="s">
        <v>1998</v>
      </c>
      <c r="F9345" s="147" t="s">
        <v>4857</v>
      </c>
      <c r="G9345" s="147" t="s">
        <v>1999</v>
      </c>
    </row>
    <row r="9346" spans="1:7">
      <c r="A9346" t="str">
        <f t="shared" si="145"/>
        <v>J1603.BX15</v>
      </c>
      <c r="B9346" s="147" t="s">
        <v>5723</v>
      </c>
      <c r="C9346" s="147" t="s">
        <v>2191</v>
      </c>
      <c r="D9346" s="147" t="s">
        <v>4770</v>
      </c>
      <c r="E9346" s="147" t="s">
        <v>1998</v>
      </c>
      <c r="F9346" s="147" t="s">
        <v>2381</v>
      </c>
      <c r="G9346" s="149"/>
    </row>
    <row r="9347" spans="1:7">
      <c r="A9347" t="str">
        <f t="shared" si="145"/>
        <v>J1603.BX16</v>
      </c>
      <c r="B9347" s="147" t="s">
        <v>5723</v>
      </c>
      <c r="C9347" s="147" t="s">
        <v>2193</v>
      </c>
      <c r="D9347" s="147" t="s">
        <v>4770</v>
      </c>
      <c r="E9347" s="147" t="s">
        <v>1998</v>
      </c>
      <c r="F9347" s="147" t="s">
        <v>4858</v>
      </c>
      <c r="G9347" s="149"/>
    </row>
    <row r="9348" spans="1:7">
      <c r="A9348" t="str">
        <f t="shared" si="145"/>
        <v>J1603.BY1</v>
      </c>
      <c r="B9348" s="147" t="s">
        <v>5723</v>
      </c>
      <c r="C9348" s="147" t="s">
        <v>2196</v>
      </c>
      <c r="D9348" s="147" t="s">
        <v>4770</v>
      </c>
      <c r="E9348" s="147" t="s">
        <v>1998</v>
      </c>
      <c r="F9348" s="147" t="s">
        <v>4859</v>
      </c>
      <c r="G9348" s="149"/>
    </row>
    <row r="9349" spans="1:7">
      <c r="A9349" t="str">
        <f t="shared" si="145"/>
        <v>J1603.BY2</v>
      </c>
      <c r="B9349" s="147" t="s">
        <v>5723</v>
      </c>
      <c r="C9349" s="147" t="s">
        <v>2198</v>
      </c>
      <c r="D9349" s="147" t="s">
        <v>4770</v>
      </c>
      <c r="E9349" s="147" t="s">
        <v>1998</v>
      </c>
      <c r="F9349" s="147" t="s">
        <v>4860</v>
      </c>
      <c r="G9349" s="147" t="s">
        <v>1999</v>
      </c>
    </row>
    <row r="9350" spans="1:7">
      <c r="A9350" t="str">
        <f t="shared" ref="A9350:A9413" si="146">B9350&amp;"."&amp;C9350</f>
        <v>J1603.BY3</v>
      </c>
      <c r="B9350" s="147" t="s">
        <v>5723</v>
      </c>
      <c r="C9350" s="147" t="s">
        <v>2200</v>
      </c>
      <c r="D9350" s="147" t="s">
        <v>4770</v>
      </c>
      <c r="E9350" s="147" t="s">
        <v>1998</v>
      </c>
      <c r="F9350" s="147" t="s">
        <v>4861</v>
      </c>
      <c r="G9350" s="147" t="s">
        <v>1999</v>
      </c>
    </row>
    <row r="9351" spans="1:7">
      <c r="A9351" t="str">
        <f t="shared" si="146"/>
        <v>J1603.BY4</v>
      </c>
      <c r="B9351" s="147" t="s">
        <v>5723</v>
      </c>
      <c r="C9351" s="147" t="s">
        <v>2202</v>
      </c>
      <c r="D9351" s="147" t="s">
        <v>4770</v>
      </c>
      <c r="E9351" s="147" t="s">
        <v>1998</v>
      </c>
      <c r="F9351" s="147" t="s">
        <v>4862</v>
      </c>
      <c r="G9351" s="147" t="s">
        <v>1999</v>
      </c>
    </row>
    <row r="9352" spans="1:7">
      <c r="A9352" t="str">
        <f t="shared" si="146"/>
        <v>J1603.BY5</v>
      </c>
      <c r="B9352" s="147" t="s">
        <v>5723</v>
      </c>
      <c r="C9352" s="147" t="s">
        <v>2204</v>
      </c>
      <c r="D9352" s="147" t="s">
        <v>4770</v>
      </c>
      <c r="E9352" s="147" t="s">
        <v>1998</v>
      </c>
      <c r="F9352" s="147" t="s">
        <v>4863</v>
      </c>
      <c r="G9352" s="147" t="s">
        <v>1999</v>
      </c>
    </row>
    <row r="9353" spans="1:7">
      <c r="A9353" t="str">
        <f t="shared" si="146"/>
        <v>J1603.BY6</v>
      </c>
      <c r="B9353" s="147" t="s">
        <v>5723</v>
      </c>
      <c r="C9353" s="147" t="s">
        <v>2206</v>
      </c>
      <c r="D9353" s="147" t="s">
        <v>4770</v>
      </c>
      <c r="E9353" s="147" t="s">
        <v>1998</v>
      </c>
      <c r="F9353" s="147" t="s">
        <v>4864</v>
      </c>
      <c r="G9353" s="147" t="s">
        <v>1999</v>
      </c>
    </row>
    <row r="9354" spans="1:7">
      <c r="A9354" t="str">
        <f t="shared" si="146"/>
        <v>J1603.BY7</v>
      </c>
      <c r="B9354" s="147" t="s">
        <v>5723</v>
      </c>
      <c r="C9354" s="147" t="s">
        <v>2208</v>
      </c>
      <c r="D9354" s="147" t="s">
        <v>4770</v>
      </c>
      <c r="E9354" s="147" t="s">
        <v>1998</v>
      </c>
      <c r="F9354" s="147" t="s">
        <v>4865</v>
      </c>
      <c r="G9354" s="147" t="s">
        <v>1999</v>
      </c>
    </row>
    <row r="9355" spans="1:7">
      <c r="A9355" t="str">
        <f t="shared" si="146"/>
        <v>J1603.BY8</v>
      </c>
      <c r="B9355" s="147" t="s">
        <v>5723</v>
      </c>
      <c r="C9355" s="147" t="s">
        <v>2210</v>
      </c>
      <c r="D9355" s="147" t="s">
        <v>4770</v>
      </c>
      <c r="E9355" s="147" t="s">
        <v>1998</v>
      </c>
      <c r="F9355" s="147" t="s">
        <v>4866</v>
      </c>
      <c r="G9355" s="147" t="s">
        <v>1999</v>
      </c>
    </row>
    <row r="9356" spans="1:7">
      <c r="A9356" t="str">
        <f t="shared" si="146"/>
        <v>J1603.BY9</v>
      </c>
      <c r="B9356" s="147" t="s">
        <v>5723</v>
      </c>
      <c r="C9356" s="147" t="s">
        <v>2212</v>
      </c>
      <c r="D9356" s="147" t="s">
        <v>4770</v>
      </c>
      <c r="E9356" s="147" t="s">
        <v>1998</v>
      </c>
      <c r="F9356" s="147" t="s">
        <v>4867</v>
      </c>
      <c r="G9356" s="147" t="s">
        <v>1999</v>
      </c>
    </row>
    <row r="9357" spans="1:7">
      <c r="A9357" t="str">
        <f t="shared" si="146"/>
        <v>J1603.BY10</v>
      </c>
      <c r="B9357" s="147" t="s">
        <v>5723</v>
      </c>
      <c r="C9357" s="147" t="s">
        <v>2214</v>
      </c>
      <c r="D9357" s="147" t="s">
        <v>4770</v>
      </c>
      <c r="E9357" s="147" t="s">
        <v>1998</v>
      </c>
      <c r="F9357" s="147" t="s">
        <v>4868</v>
      </c>
      <c r="G9357" s="149"/>
    </row>
    <row r="9358" spans="1:7">
      <c r="A9358" t="str">
        <f t="shared" si="146"/>
        <v>J1603.BY11</v>
      </c>
      <c r="B9358" s="147" t="s">
        <v>5723</v>
      </c>
      <c r="C9358" s="147" t="s">
        <v>2216</v>
      </c>
      <c r="D9358" s="147" t="s">
        <v>4770</v>
      </c>
      <c r="E9358" s="147" t="s">
        <v>1998</v>
      </c>
      <c r="F9358" s="147" t="s">
        <v>4869</v>
      </c>
      <c r="G9358" s="149"/>
    </row>
    <row r="9359" spans="1:7">
      <c r="A9359" t="str">
        <f t="shared" si="146"/>
        <v>J1603.BY12</v>
      </c>
      <c r="B9359" s="147" t="s">
        <v>5723</v>
      </c>
      <c r="C9359" s="147" t="s">
        <v>2218</v>
      </c>
      <c r="D9359" s="147" t="s">
        <v>4770</v>
      </c>
      <c r="E9359" s="147" t="s">
        <v>1998</v>
      </c>
      <c r="F9359" s="147" t="s">
        <v>4870</v>
      </c>
      <c r="G9359" s="149"/>
    </row>
    <row r="9360" spans="1:7">
      <c r="A9360" t="str">
        <f t="shared" si="146"/>
        <v>J1603.BY13</v>
      </c>
      <c r="B9360" s="147" t="s">
        <v>5723</v>
      </c>
      <c r="C9360" s="147" t="s">
        <v>2220</v>
      </c>
      <c r="D9360" s="147" t="s">
        <v>4770</v>
      </c>
      <c r="E9360" s="147" t="s">
        <v>1998</v>
      </c>
      <c r="F9360" s="147" t="s">
        <v>4871</v>
      </c>
      <c r="G9360" s="147" t="s">
        <v>1999</v>
      </c>
    </row>
    <row r="9361" spans="1:7">
      <c r="A9361" t="str">
        <f t="shared" si="146"/>
        <v>J1603.BY14</v>
      </c>
      <c r="B9361" s="147" t="s">
        <v>5723</v>
      </c>
      <c r="C9361" s="147" t="s">
        <v>2222</v>
      </c>
      <c r="D9361" s="147" t="s">
        <v>4770</v>
      </c>
      <c r="E9361" s="147" t="s">
        <v>1998</v>
      </c>
      <c r="F9361" s="147" t="s">
        <v>4872</v>
      </c>
      <c r="G9361" s="147" t="s">
        <v>1999</v>
      </c>
    </row>
    <row r="9362" spans="1:7">
      <c r="A9362" t="str">
        <f t="shared" si="146"/>
        <v>J1603.BY15</v>
      </c>
      <c r="B9362" s="147" t="s">
        <v>5723</v>
      </c>
      <c r="C9362" s="147" t="s">
        <v>2224</v>
      </c>
      <c r="D9362" s="147" t="s">
        <v>4770</v>
      </c>
      <c r="E9362" s="147" t="s">
        <v>1998</v>
      </c>
      <c r="F9362" s="147" t="s">
        <v>2409</v>
      </c>
      <c r="G9362" s="149"/>
    </row>
    <row r="9363" spans="1:7">
      <c r="A9363" t="str">
        <f t="shared" si="146"/>
        <v>J1603.BY16</v>
      </c>
      <c r="B9363" s="147" t="s">
        <v>5723</v>
      </c>
      <c r="C9363" s="147" t="s">
        <v>2226</v>
      </c>
      <c r="D9363" s="147" t="s">
        <v>4770</v>
      </c>
      <c r="E9363" s="147" t="s">
        <v>1998</v>
      </c>
      <c r="F9363" s="147" t="s">
        <v>4873</v>
      </c>
      <c r="G9363" s="149"/>
    </row>
    <row r="9364" spans="1:7">
      <c r="A9364" t="str">
        <f t="shared" si="146"/>
        <v>J1603.CS1</v>
      </c>
      <c r="B9364" s="147" t="s">
        <v>5723</v>
      </c>
      <c r="C9364" s="147" t="s">
        <v>2228</v>
      </c>
      <c r="D9364" s="147" t="s">
        <v>4770</v>
      </c>
      <c r="E9364" s="147" t="s">
        <v>1998</v>
      </c>
      <c r="F9364" s="147" t="s">
        <v>4874</v>
      </c>
      <c r="G9364" s="147" t="s">
        <v>5743</v>
      </c>
    </row>
    <row r="9365" spans="1:7">
      <c r="A9365" t="str">
        <f t="shared" si="146"/>
        <v>J1603.CS2</v>
      </c>
      <c r="B9365" s="147" t="s">
        <v>5723</v>
      </c>
      <c r="C9365" s="147" t="s">
        <v>2230</v>
      </c>
      <c r="D9365" s="147" t="s">
        <v>4770</v>
      </c>
      <c r="E9365" s="147" t="s">
        <v>1998</v>
      </c>
      <c r="F9365" s="147" t="s">
        <v>4876</v>
      </c>
      <c r="G9365" s="147" t="s">
        <v>5744</v>
      </c>
    </row>
    <row r="9366" spans="1:7">
      <c r="A9366" t="str">
        <f t="shared" si="146"/>
        <v>J1603.CS3</v>
      </c>
      <c r="B9366" s="147" t="s">
        <v>5723</v>
      </c>
      <c r="C9366" s="147" t="s">
        <v>2232</v>
      </c>
      <c r="D9366" s="147" t="s">
        <v>4770</v>
      </c>
      <c r="E9366" s="147" t="s">
        <v>1998</v>
      </c>
      <c r="F9366" s="147" t="s">
        <v>4878</v>
      </c>
      <c r="G9366" s="147" t="s">
        <v>5745</v>
      </c>
    </row>
    <row r="9367" spans="1:7">
      <c r="A9367" t="str">
        <f t="shared" si="146"/>
        <v>J1603.CS4</v>
      </c>
      <c r="B9367" s="147" t="s">
        <v>5723</v>
      </c>
      <c r="C9367" s="147" t="s">
        <v>2234</v>
      </c>
      <c r="D9367" s="147" t="s">
        <v>4770</v>
      </c>
      <c r="E9367" s="147" t="s">
        <v>1998</v>
      </c>
      <c r="F9367" s="147" t="s">
        <v>4880</v>
      </c>
      <c r="G9367" s="147" t="s">
        <v>5746</v>
      </c>
    </row>
    <row r="9368" spans="1:7">
      <c r="A9368" t="str">
        <f t="shared" si="146"/>
        <v>J1603.CS5</v>
      </c>
      <c r="B9368" s="147" t="s">
        <v>5723</v>
      </c>
      <c r="C9368" s="147" t="s">
        <v>2236</v>
      </c>
      <c r="D9368" s="147" t="s">
        <v>4770</v>
      </c>
      <c r="E9368" s="147" t="s">
        <v>1998</v>
      </c>
      <c r="F9368" s="147" t="s">
        <v>4882</v>
      </c>
      <c r="G9368" s="149"/>
    </row>
    <row r="9369" spans="1:7">
      <c r="A9369" t="str">
        <f t="shared" si="146"/>
        <v>J1603.CS6</v>
      </c>
      <c r="B9369" s="147" t="s">
        <v>5723</v>
      </c>
      <c r="C9369" s="147" t="s">
        <v>2239</v>
      </c>
      <c r="D9369" s="147" t="s">
        <v>4770</v>
      </c>
      <c r="E9369" s="147" t="s">
        <v>1998</v>
      </c>
      <c r="F9369" s="147" t="s">
        <v>4883</v>
      </c>
      <c r="G9369" s="147" t="s">
        <v>5747</v>
      </c>
    </row>
    <row r="9370" spans="1:7">
      <c r="A9370" t="str">
        <f t="shared" si="146"/>
        <v>J1603.CS7</v>
      </c>
      <c r="B9370" s="147" t="s">
        <v>5723</v>
      </c>
      <c r="C9370" s="147" t="s">
        <v>2241</v>
      </c>
      <c r="D9370" s="147" t="s">
        <v>4770</v>
      </c>
      <c r="E9370" s="147" t="s">
        <v>1998</v>
      </c>
      <c r="F9370" s="147" t="s">
        <v>4885</v>
      </c>
      <c r="G9370" s="147" t="s">
        <v>5748</v>
      </c>
    </row>
    <row r="9371" spans="1:7">
      <c r="A9371" t="str">
        <f t="shared" si="146"/>
        <v>J1603.CS8</v>
      </c>
      <c r="B9371" s="147" t="s">
        <v>5723</v>
      </c>
      <c r="C9371" s="147" t="s">
        <v>2243</v>
      </c>
      <c r="D9371" s="147" t="s">
        <v>4770</v>
      </c>
      <c r="E9371" s="147" t="s">
        <v>1998</v>
      </c>
      <c r="F9371" s="147" t="s">
        <v>4887</v>
      </c>
      <c r="G9371" s="147" t="s">
        <v>5749</v>
      </c>
    </row>
    <row r="9372" spans="1:7">
      <c r="A9372" t="str">
        <f t="shared" si="146"/>
        <v>J1603.CS9</v>
      </c>
      <c r="B9372" s="147" t="s">
        <v>5723</v>
      </c>
      <c r="C9372" s="147" t="s">
        <v>2246</v>
      </c>
      <c r="D9372" s="147" t="s">
        <v>4770</v>
      </c>
      <c r="E9372" s="147" t="s">
        <v>1998</v>
      </c>
      <c r="F9372" s="147" t="s">
        <v>4889</v>
      </c>
      <c r="G9372" s="147" t="s">
        <v>5750</v>
      </c>
    </row>
    <row r="9373" spans="1:7">
      <c r="A9373" t="str">
        <f t="shared" si="146"/>
        <v>J1603.CS10</v>
      </c>
      <c r="B9373" s="147" t="s">
        <v>5723</v>
      </c>
      <c r="C9373" s="147" t="s">
        <v>2249</v>
      </c>
      <c r="D9373" s="147" t="s">
        <v>4770</v>
      </c>
      <c r="E9373" s="147" t="s">
        <v>1998</v>
      </c>
      <c r="F9373" s="147" t="s">
        <v>4891</v>
      </c>
      <c r="G9373" s="147" t="s">
        <v>5751</v>
      </c>
    </row>
    <row r="9374" spans="1:7">
      <c r="A9374" t="str">
        <f t="shared" si="146"/>
        <v>J1603.CS11</v>
      </c>
      <c r="B9374" s="147" t="s">
        <v>5723</v>
      </c>
      <c r="C9374" s="147" t="s">
        <v>2252</v>
      </c>
      <c r="D9374" s="147" t="s">
        <v>4770</v>
      </c>
      <c r="E9374" s="147" t="s">
        <v>1998</v>
      </c>
      <c r="F9374" s="147" t="s">
        <v>4893</v>
      </c>
      <c r="G9374" s="147" t="s">
        <v>5752</v>
      </c>
    </row>
    <row r="9375" spans="1:7">
      <c r="A9375" t="str">
        <f t="shared" si="146"/>
        <v>J1603.CS12</v>
      </c>
      <c r="B9375" s="147" t="s">
        <v>5723</v>
      </c>
      <c r="C9375" s="147" t="s">
        <v>2254</v>
      </c>
      <c r="D9375" s="147" t="s">
        <v>4770</v>
      </c>
      <c r="E9375" s="147" t="s">
        <v>1998</v>
      </c>
      <c r="F9375" s="147" t="s">
        <v>4895</v>
      </c>
      <c r="G9375" s="147" t="s">
        <v>5753</v>
      </c>
    </row>
    <row r="9376" spans="1:7">
      <c r="A9376" t="str">
        <f t="shared" si="146"/>
        <v>J1603.CS13</v>
      </c>
      <c r="B9376" s="147" t="s">
        <v>5723</v>
      </c>
      <c r="C9376" s="147" t="s">
        <v>2257</v>
      </c>
      <c r="D9376" s="147" t="s">
        <v>4770</v>
      </c>
      <c r="E9376" s="147" t="s">
        <v>1998</v>
      </c>
      <c r="F9376" s="147" t="s">
        <v>4897</v>
      </c>
      <c r="G9376" s="147" t="s">
        <v>5754</v>
      </c>
    </row>
    <row r="9377" spans="1:7">
      <c r="A9377" t="str">
        <f t="shared" si="146"/>
        <v>J1603.CS14</v>
      </c>
      <c r="B9377" s="147" t="s">
        <v>5723</v>
      </c>
      <c r="C9377" s="147" t="s">
        <v>2260</v>
      </c>
      <c r="D9377" s="147" t="s">
        <v>4770</v>
      </c>
      <c r="E9377" s="147" t="s">
        <v>1998</v>
      </c>
      <c r="F9377" s="147" t="s">
        <v>4899</v>
      </c>
      <c r="G9377" s="147" t="s">
        <v>5755</v>
      </c>
    </row>
    <row r="9378" spans="1:7">
      <c r="A9378" t="str">
        <f t="shared" si="146"/>
        <v>J1603.CS15</v>
      </c>
      <c r="B9378" s="147" t="s">
        <v>5723</v>
      </c>
      <c r="C9378" s="147" t="s">
        <v>2262</v>
      </c>
      <c r="D9378" s="147" t="s">
        <v>4770</v>
      </c>
      <c r="E9378" s="147" t="s">
        <v>1998</v>
      </c>
      <c r="F9378" s="147" t="s">
        <v>4901</v>
      </c>
      <c r="G9378" s="149"/>
    </row>
    <row r="9379" spans="1:7">
      <c r="A9379" t="str">
        <f t="shared" si="146"/>
        <v>J1603.CS16</v>
      </c>
      <c r="B9379" s="147" t="s">
        <v>5723</v>
      </c>
      <c r="C9379" s="147" t="s">
        <v>2264</v>
      </c>
      <c r="D9379" s="147" t="s">
        <v>4770</v>
      </c>
      <c r="E9379" s="147" t="s">
        <v>1998</v>
      </c>
      <c r="F9379" s="147" t="s">
        <v>4902</v>
      </c>
      <c r="G9379" s="149"/>
    </row>
    <row r="9380" spans="1:7">
      <c r="A9380" t="str">
        <f t="shared" si="146"/>
        <v>J1603.CX1</v>
      </c>
      <c r="B9380" s="147" t="s">
        <v>5723</v>
      </c>
      <c r="C9380" s="147" t="s">
        <v>2266</v>
      </c>
      <c r="D9380" s="147" t="s">
        <v>4770</v>
      </c>
      <c r="E9380" s="147" t="s">
        <v>1998</v>
      </c>
      <c r="F9380" s="147" t="s">
        <v>4903</v>
      </c>
      <c r="G9380" s="147" t="s">
        <v>1999</v>
      </c>
    </row>
    <row r="9381" spans="1:7">
      <c r="A9381" t="str">
        <f t="shared" si="146"/>
        <v>J1603.CX2</v>
      </c>
      <c r="B9381" s="147" t="s">
        <v>5723</v>
      </c>
      <c r="C9381" s="147" t="s">
        <v>2268</v>
      </c>
      <c r="D9381" s="147" t="s">
        <v>4770</v>
      </c>
      <c r="E9381" s="147" t="s">
        <v>1998</v>
      </c>
      <c r="F9381" s="147" t="s">
        <v>4904</v>
      </c>
      <c r="G9381" s="147" t="s">
        <v>1999</v>
      </c>
    </row>
    <row r="9382" spans="1:7">
      <c r="A9382" t="str">
        <f t="shared" si="146"/>
        <v>J1603.CX3</v>
      </c>
      <c r="B9382" s="147" t="s">
        <v>5723</v>
      </c>
      <c r="C9382" s="147" t="s">
        <v>2270</v>
      </c>
      <c r="D9382" s="147" t="s">
        <v>4770</v>
      </c>
      <c r="E9382" s="147" t="s">
        <v>1998</v>
      </c>
      <c r="F9382" s="147" t="s">
        <v>4905</v>
      </c>
      <c r="G9382" s="147" t="s">
        <v>1999</v>
      </c>
    </row>
    <row r="9383" spans="1:7">
      <c r="A9383" t="str">
        <f t="shared" si="146"/>
        <v>J1603.CX4</v>
      </c>
      <c r="B9383" s="147" t="s">
        <v>5723</v>
      </c>
      <c r="C9383" s="147" t="s">
        <v>2272</v>
      </c>
      <c r="D9383" s="147" t="s">
        <v>4770</v>
      </c>
      <c r="E9383" s="147" t="s">
        <v>1998</v>
      </c>
      <c r="F9383" s="147" t="s">
        <v>4906</v>
      </c>
      <c r="G9383" s="147" t="s">
        <v>1999</v>
      </c>
    </row>
    <row r="9384" spans="1:7">
      <c r="A9384" t="str">
        <f t="shared" si="146"/>
        <v>J1603.CX5</v>
      </c>
      <c r="B9384" s="147" t="s">
        <v>5723</v>
      </c>
      <c r="C9384" s="147" t="s">
        <v>2274</v>
      </c>
      <c r="D9384" s="147" t="s">
        <v>4770</v>
      </c>
      <c r="E9384" s="147" t="s">
        <v>1998</v>
      </c>
      <c r="F9384" s="147" t="s">
        <v>4907</v>
      </c>
      <c r="G9384" s="149"/>
    </row>
    <row r="9385" spans="1:7">
      <c r="A9385" t="str">
        <f t="shared" si="146"/>
        <v>J1603.CX6</v>
      </c>
      <c r="B9385" s="147" t="s">
        <v>5723</v>
      </c>
      <c r="C9385" s="147" t="s">
        <v>2276</v>
      </c>
      <c r="D9385" s="147" t="s">
        <v>4770</v>
      </c>
      <c r="E9385" s="147" t="s">
        <v>1998</v>
      </c>
      <c r="F9385" s="147" t="s">
        <v>4908</v>
      </c>
      <c r="G9385" s="147" t="s">
        <v>1999</v>
      </c>
    </row>
    <row r="9386" spans="1:7">
      <c r="A9386" t="str">
        <f t="shared" si="146"/>
        <v>J1603.CX7</v>
      </c>
      <c r="B9386" s="147" t="s">
        <v>5723</v>
      </c>
      <c r="C9386" s="147" t="s">
        <v>2278</v>
      </c>
      <c r="D9386" s="147" t="s">
        <v>4770</v>
      </c>
      <c r="E9386" s="147" t="s">
        <v>1998</v>
      </c>
      <c r="F9386" s="147" t="s">
        <v>4909</v>
      </c>
      <c r="G9386" s="147" t="s">
        <v>1999</v>
      </c>
    </row>
    <row r="9387" spans="1:7">
      <c r="A9387" t="str">
        <f t="shared" si="146"/>
        <v>J1603.CX8</v>
      </c>
      <c r="B9387" s="147" t="s">
        <v>5723</v>
      </c>
      <c r="C9387" s="147" t="s">
        <v>2280</v>
      </c>
      <c r="D9387" s="147" t="s">
        <v>4770</v>
      </c>
      <c r="E9387" s="147" t="s">
        <v>1998</v>
      </c>
      <c r="F9387" s="147" t="s">
        <v>4910</v>
      </c>
      <c r="G9387" s="147" t="s">
        <v>1999</v>
      </c>
    </row>
    <row r="9388" spans="1:7">
      <c r="A9388" t="str">
        <f t="shared" si="146"/>
        <v>J1603.CX9</v>
      </c>
      <c r="B9388" s="147" t="s">
        <v>5723</v>
      </c>
      <c r="C9388" s="147" t="s">
        <v>2283</v>
      </c>
      <c r="D9388" s="147" t="s">
        <v>4770</v>
      </c>
      <c r="E9388" s="147" t="s">
        <v>1998</v>
      </c>
      <c r="F9388" s="147" t="s">
        <v>4911</v>
      </c>
      <c r="G9388" s="147" t="s">
        <v>1999</v>
      </c>
    </row>
    <row r="9389" spans="1:7">
      <c r="A9389" t="str">
        <f t="shared" si="146"/>
        <v>J1603.CX10</v>
      </c>
      <c r="B9389" s="147" t="s">
        <v>5723</v>
      </c>
      <c r="C9389" s="147" t="s">
        <v>2285</v>
      </c>
      <c r="D9389" s="147" t="s">
        <v>4770</v>
      </c>
      <c r="E9389" s="147" t="s">
        <v>1998</v>
      </c>
      <c r="F9389" s="147" t="s">
        <v>4912</v>
      </c>
      <c r="G9389" s="147" t="s">
        <v>1999</v>
      </c>
    </row>
    <row r="9390" spans="1:7">
      <c r="A9390" t="str">
        <f t="shared" si="146"/>
        <v>J1603.CX11</v>
      </c>
      <c r="B9390" s="147" t="s">
        <v>5723</v>
      </c>
      <c r="C9390" s="147" t="s">
        <v>2287</v>
      </c>
      <c r="D9390" s="147" t="s">
        <v>4770</v>
      </c>
      <c r="E9390" s="147" t="s">
        <v>1998</v>
      </c>
      <c r="F9390" s="147" t="s">
        <v>4913</v>
      </c>
      <c r="G9390" s="147" t="s">
        <v>1999</v>
      </c>
    </row>
    <row r="9391" spans="1:7">
      <c r="A9391" t="str">
        <f t="shared" si="146"/>
        <v>J1603.CX12</v>
      </c>
      <c r="B9391" s="147" t="s">
        <v>5723</v>
      </c>
      <c r="C9391" s="147" t="s">
        <v>2289</v>
      </c>
      <c r="D9391" s="147" t="s">
        <v>4770</v>
      </c>
      <c r="E9391" s="147" t="s">
        <v>1998</v>
      </c>
      <c r="F9391" s="147" t="s">
        <v>4914</v>
      </c>
      <c r="G9391" s="147" t="s">
        <v>1999</v>
      </c>
    </row>
    <row r="9392" spans="1:7">
      <c r="A9392" t="str">
        <f t="shared" si="146"/>
        <v>J1603.CX13</v>
      </c>
      <c r="B9392" s="147" t="s">
        <v>5723</v>
      </c>
      <c r="C9392" s="147" t="s">
        <v>2291</v>
      </c>
      <c r="D9392" s="147" t="s">
        <v>4770</v>
      </c>
      <c r="E9392" s="147" t="s">
        <v>1998</v>
      </c>
      <c r="F9392" s="147" t="s">
        <v>4915</v>
      </c>
      <c r="G9392" s="147" t="s">
        <v>1999</v>
      </c>
    </row>
    <row r="9393" spans="1:7">
      <c r="A9393" t="str">
        <f t="shared" si="146"/>
        <v>J1603.CX14</v>
      </c>
      <c r="B9393" s="147" t="s">
        <v>5723</v>
      </c>
      <c r="C9393" s="147" t="s">
        <v>2294</v>
      </c>
      <c r="D9393" s="147" t="s">
        <v>4770</v>
      </c>
      <c r="E9393" s="147" t="s">
        <v>1998</v>
      </c>
      <c r="F9393" s="147" t="s">
        <v>4916</v>
      </c>
      <c r="G9393" s="147" t="s">
        <v>1999</v>
      </c>
    </row>
    <row r="9394" spans="1:7">
      <c r="A9394" t="str">
        <f t="shared" si="146"/>
        <v>J1603.CX15</v>
      </c>
      <c r="B9394" s="147" t="s">
        <v>5723</v>
      </c>
      <c r="C9394" s="147" t="s">
        <v>2296</v>
      </c>
      <c r="D9394" s="147" t="s">
        <v>4770</v>
      </c>
      <c r="E9394" s="147" t="s">
        <v>1998</v>
      </c>
      <c r="F9394" s="147" t="s">
        <v>4917</v>
      </c>
      <c r="G9394" s="149"/>
    </row>
    <row r="9395" spans="1:7">
      <c r="A9395" t="str">
        <f t="shared" si="146"/>
        <v>J1603.CX16</v>
      </c>
      <c r="B9395" s="147" t="s">
        <v>5723</v>
      </c>
      <c r="C9395" s="147" t="s">
        <v>2298</v>
      </c>
      <c r="D9395" s="147" t="s">
        <v>4770</v>
      </c>
      <c r="E9395" s="147" t="s">
        <v>1998</v>
      </c>
      <c r="F9395" s="147" t="s">
        <v>4918</v>
      </c>
      <c r="G9395" s="149"/>
    </row>
    <row r="9396" spans="1:7">
      <c r="A9396" t="str">
        <f t="shared" si="146"/>
        <v>J1603.CY1</v>
      </c>
      <c r="B9396" s="147" t="s">
        <v>5723</v>
      </c>
      <c r="C9396" s="147" t="s">
        <v>2300</v>
      </c>
      <c r="D9396" s="147" t="s">
        <v>4770</v>
      </c>
      <c r="E9396" s="147" t="s">
        <v>1998</v>
      </c>
      <c r="F9396" s="147" t="s">
        <v>4919</v>
      </c>
      <c r="G9396" s="147" t="s">
        <v>1999</v>
      </c>
    </row>
    <row r="9397" spans="1:7">
      <c r="A9397" t="str">
        <f t="shared" si="146"/>
        <v>J1603.CY2</v>
      </c>
      <c r="B9397" s="147" t="s">
        <v>5723</v>
      </c>
      <c r="C9397" s="147" t="s">
        <v>2302</v>
      </c>
      <c r="D9397" s="147" t="s">
        <v>4770</v>
      </c>
      <c r="E9397" s="147" t="s">
        <v>1998</v>
      </c>
      <c r="F9397" s="147" t="s">
        <v>4920</v>
      </c>
      <c r="G9397" s="147" t="s">
        <v>1999</v>
      </c>
    </row>
    <row r="9398" spans="1:7">
      <c r="A9398" t="str">
        <f t="shared" si="146"/>
        <v>J1603.CY3</v>
      </c>
      <c r="B9398" s="147" t="s">
        <v>5723</v>
      </c>
      <c r="C9398" s="147" t="s">
        <v>2304</v>
      </c>
      <c r="D9398" s="147" t="s">
        <v>4770</v>
      </c>
      <c r="E9398" s="147" t="s">
        <v>1998</v>
      </c>
      <c r="F9398" s="147" t="s">
        <v>4921</v>
      </c>
      <c r="G9398" s="147" t="s">
        <v>1999</v>
      </c>
    </row>
    <row r="9399" spans="1:7">
      <c r="A9399" t="str">
        <f t="shared" si="146"/>
        <v>J1603.CY4</v>
      </c>
      <c r="B9399" s="147" t="s">
        <v>5723</v>
      </c>
      <c r="C9399" s="147" t="s">
        <v>2306</v>
      </c>
      <c r="D9399" s="147" t="s">
        <v>4770</v>
      </c>
      <c r="E9399" s="147" t="s">
        <v>1998</v>
      </c>
      <c r="F9399" s="147" t="s">
        <v>4922</v>
      </c>
      <c r="G9399" s="147" t="s">
        <v>1999</v>
      </c>
    </row>
    <row r="9400" spans="1:7">
      <c r="A9400" t="str">
        <f t="shared" si="146"/>
        <v>J1603.CY5</v>
      </c>
      <c r="B9400" s="147" t="s">
        <v>5723</v>
      </c>
      <c r="C9400" s="147" t="s">
        <v>2308</v>
      </c>
      <c r="D9400" s="147" t="s">
        <v>4770</v>
      </c>
      <c r="E9400" s="147" t="s">
        <v>1998</v>
      </c>
      <c r="F9400" s="147" t="s">
        <v>4923</v>
      </c>
      <c r="G9400" s="149"/>
    </row>
    <row r="9401" spans="1:7">
      <c r="A9401" t="str">
        <f t="shared" si="146"/>
        <v>J1603.CY6</v>
      </c>
      <c r="B9401" s="147" t="s">
        <v>5723</v>
      </c>
      <c r="C9401" s="147" t="s">
        <v>2310</v>
      </c>
      <c r="D9401" s="147" t="s">
        <v>4770</v>
      </c>
      <c r="E9401" s="147" t="s">
        <v>1998</v>
      </c>
      <c r="F9401" s="147" t="s">
        <v>4924</v>
      </c>
      <c r="G9401" s="147" t="s">
        <v>1999</v>
      </c>
    </row>
    <row r="9402" spans="1:7">
      <c r="A9402" t="str">
        <f t="shared" si="146"/>
        <v>J1603.CY7</v>
      </c>
      <c r="B9402" s="147" t="s">
        <v>5723</v>
      </c>
      <c r="C9402" s="147" t="s">
        <v>2312</v>
      </c>
      <c r="D9402" s="147" t="s">
        <v>4770</v>
      </c>
      <c r="E9402" s="147" t="s">
        <v>1998</v>
      </c>
      <c r="F9402" s="147" t="s">
        <v>4925</v>
      </c>
      <c r="G9402" s="147" t="s">
        <v>1999</v>
      </c>
    </row>
    <row r="9403" spans="1:7">
      <c r="A9403" t="str">
        <f t="shared" si="146"/>
        <v>J1603.CY8</v>
      </c>
      <c r="B9403" s="147" t="s">
        <v>5723</v>
      </c>
      <c r="C9403" s="147" t="s">
        <v>2314</v>
      </c>
      <c r="D9403" s="147" t="s">
        <v>4770</v>
      </c>
      <c r="E9403" s="147" t="s">
        <v>1998</v>
      </c>
      <c r="F9403" s="147" t="s">
        <v>4926</v>
      </c>
      <c r="G9403" s="147" t="s">
        <v>1999</v>
      </c>
    </row>
    <row r="9404" spans="1:7">
      <c r="A9404" t="str">
        <f t="shared" si="146"/>
        <v>J1603.CY9</v>
      </c>
      <c r="B9404" s="147" t="s">
        <v>5723</v>
      </c>
      <c r="C9404" s="147" t="s">
        <v>2316</v>
      </c>
      <c r="D9404" s="147" t="s">
        <v>4770</v>
      </c>
      <c r="E9404" s="147" t="s">
        <v>1998</v>
      </c>
      <c r="F9404" s="147" t="s">
        <v>4927</v>
      </c>
      <c r="G9404" s="147" t="s">
        <v>1999</v>
      </c>
    </row>
    <row r="9405" spans="1:7">
      <c r="A9405" t="str">
        <f t="shared" si="146"/>
        <v>J1603.CY10</v>
      </c>
      <c r="B9405" s="147" t="s">
        <v>5723</v>
      </c>
      <c r="C9405" s="147" t="s">
        <v>2318</v>
      </c>
      <c r="D9405" s="147" t="s">
        <v>4770</v>
      </c>
      <c r="E9405" s="147" t="s">
        <v>1998</v>
      </c>
      <c r="F9405" s="147" t="s">
        <v>4928</v>
      </c>
      <c r="G9405" s="147" t="s">
        <v>1999</v>
      </c>
    </row>
    <row r="9406" spans="1:7">
      <c r="A9406" t="str">
        <f t="shared" si="146"/>
        <v>J1603.CY11</v>
      </c>
      <c r="B9406" s="147" t="s">
        <v>5723</v>
      </c>
      <c r="C9406" s="147" t="s">
        <v>2320</v>
      </c>
      <c r="D9406" s="147" t="s">
        <v>4770</v>
      </c>
      <c r="E9406" s="147" t="s">
        <v>1998</v>
      </c>
      <c r="F9406" s="147" t="s">
        <v>4929</v>
      </c>
      <c r="G9406" s="147" t="s">
        <v>1999</v>
      </c>
    </row>
    <row r="9407" spans="1:7">
      <c r="A9407" t="str">
        <f t="shared" si="146"/>
        <v>J1603.CY12</v>
      </c>
      <c r="B9407" s="147" t="s">
        <v>5723</v>
      </c>
      <c r="C9407" s="147" t="s">
        <v>2322</v>
      </c>
      <c r="D9407" s="147" t="s">
        <v>4770</v>
      </c>
      <c r="E9407" s="147" t="s">
        <v>1998</v>
      </c>
      <c r="F9407" s="147" t="s">
        <v>4930</v>
      </c>
      <c r="G9407" s="147" t="s">
        <v>1999</v>
      </c>
    </row>
    <row r="9408" spans="1:7">
      <c r="A9408" t="str">
        <f t="shared" si="146"/>
        <v>J1603.CY13</v>
      </c>
      <c r="B9408" s="147" t="s">
        <v>5723</v>
      </c>
      <c r="C9408" s="147" t="s">
        <v>2324</v>
      </c>
      <c r="D9408" s="147" t="s">
        <v>4770</v>
      </c>
      <c r="E9408" s="147" t="s">
        <v>1998</v>
      </c>
      <c r="F9408" s="147" t="s">
        <v>4931</v>
      </c>
      <c r="G9408" s="147" t="s">
        <v>1999</v>
      </c>
    </row>
    <row r="9409" spans="1:7">
      <c r="A9409" t="str">
        <f t="shared" si="146"/>
        <v>J1603.CY14</v>
      </c>
      <c r="B9409" s="147" t="s">
        <v>5723</v>
      </c>
      <c r="C9409" s="147" t="s">
        <v>2326</v>
      </c>
      <c r="D9409" s="147" t="s">
        <v>4770</v>
      </c>
      <c r="E9409" s="147" t="s">
        <v>1998</v>
      </c>
      <c r="F9409" s="147" t="s">
        <v>4932</v>
      </c>
      <c r="G9409" s="147" t="s">
        <v>1999</v>
      </c>
    </row>
    <row r="9410" spans="1:7">
      <c r="A9410" t="str">
        <f t="shared" si="146"/>
        <v>J1603.CY15</v>
      </c>
      <c r="B9410" s="147" t="s">
        <v>5723</v>
      </c>
      <c r="C9410" s="147" t="s">
        <v>2328</v>
      </c>
      <c r="D9410" s="147" t="s">
        <v>4770</v>
      </c>
      <c r="E9410" s="147" t="s">
        <v>1998</v>
      </c>
      <c r="F9410" s="147" t="s">
        <v>4933</v>
      </c>
      <c r="G9410" s="149"/>
    </row>
    <row r="9411" spans="1:7">
      <c r="A9411" t="str">
        <f t="shared" si="146"/>
        <v>J1603.CY16</v>
      </c>
      <c r="B9411" s="147" t="s">
        <v>5723</v>
      </c>
      <c r="C9411" s="147" t="s">
        <v>2330</v>
      </c>
      <c r="D9411" s="147" t="s">
        <v>4770</v>
      </c>
      <c r="E9411" s="147" t="s">
        <v>1998</v>
      </c>
      <c r="F9411" s="147" t="s">
        <v>4934</v>
      </c>
      <c r="G9411" s="149"/>
    </row>
    <row r="9412" spans="1:7">
      <c r="A9412" t="str">
        <f t="shared" si="146"/>
        <v>J1603.DS1</v>
      </c>
      <c r="B9412" s="147" t="s">
        <v>5723</v>
      </c>
      <c r="C9412" s="147" t="s">
        <v>2332</v>
      </c>
      <c r="D9412" s="147" t="s">
        <v>4770</v>
      </c>
      <c r="E9412" s="147" t="s">
        <v>1998</v>
      </c>
      <c r="F9412" s="147" t="s">
        <v>4935</v>
      </c>
      <c r="G9412" s="147" t="s">
        <v>5756</v>
      </c>
    </row>
    <row r="9413" spans="1:7">
      <c r="A9413" t="str">
        <f t="shared" si="146"/>
        <v>J1603.DS2</v>
      </c>
      <c r="B9413" s="147" t="s">
        <v>5723</v>
      </c>
      <c r="C9413" s="147" t="s">
        <v>2334</v>
      </c>
      <c r="D9413" s="147" t="s">
        <v>4770</v>
      </c>
      <c r="E9413" s="147" t="s">
        <v>1998</v>
      </c>
      <c r="F9413" s="147" t="s">
        <v>4937</v>
      </c>
      <c r="G9413" s="147" t="s">
        <v>5757</v>
      </c>
    </row>
    <row r="9414" spans="1:7">
      <c r="A9414" t="str">
        <f t="shared" ref="A9414:A9477" si="147">B9414&amp;"."&amp;C9414</f>
        <v>J1603.DS3</v>
      </c>
      <c r="B9414" s="147" t="s">
        <v>5723</v>
      </c>
      <c r="C9414" s="147" t="s">
        <v>2336</v>
      </c>
      <c r="D9414" s="147" t="s">
        <v>4770</v>
      </c>
      <c r="E9414" s="147" t="s">
        <v>1998</v>
      </c>
      <c r="F9414" s="147" t="s">
        <v>4939</v>
      </c>
      <c r="G9414" s="147" t="s">
        <v>5758</v>
      </c>
    </row>
    <row r="9415" spans="1:7">
      <c r="A9415" t="str">
        <f t="shared" si="147"/>
        <v>J1603.DS4</v>
      </c>
      <c r="B9415" s="147" t="s">
        <v>5723</v>
      </c>
      <c r="C9415" s="147" t="s">
        <v>2338</v>
      </c>
      <c r="D9415" s="147" t="s">
        <v>4770</v>
      </c>
      <c r="E9415" s="147" t="s">
        <v>1998</v>
      </c>
      <c r="F9415" s="147" t="s">
        <v>4941</v>
      </c>
      <c r="G9415" s="147" t="s">
        <v>5759</v>
      </c>
    </row>
    <row r="9416" spans="1:7">
      <c r="A9416" t="str">
        <f t="shared" si="147"/>
        <v>J1603.DS6</v>
      </c>
      <c r="B9416" s="147" t="s">
        <v>5723</v>
      </c>
      <c r="C9416" s="147" t="s">
        <v>2340</v>
      </c>
      <c r="D9416" s="147" t="s">
        <v>4770</v>
      </c>
      <c r="E9416" s="147" t="s">
        <v>1998</v>
      </c>
      <c r="F9416" s="147" t="s">
        <v>4943</v>
      </c>
      <c r="G9416" s="147" t="s">
        <v>5760</v>
      </c>
    </row>
    <row r="9417" spans="1:7">
      <c r="A9417" t="str">
        <f t="shared" si="147"/>
        <v>J1603.DS7</v>
      </c>
      <c r="B9417" s="147" t="s">
        <v>5723</v>
      </c>
      <c r="C9417" s="147" t="s">
        <v>2342</v>
      </c>
      <c r="D9417" s="147" t="s">
        <v>4770</v>
      </c>
      <c r="E9417" s="147" t="s">
        <v>1998</v>
      </c>
      <c r="F9417" s="147" t="s">
        <v>4945</v>
      </c>
      <c r="G9417" s="147" t="s">
        <v>5761</v>
      </c>
    </row>
    <row r="9418" spans="1:7">
      <c r="A9418" t="str">
        <f t="shared" si="147"/>
        <v>J1603.DS8</v>
      </c>
      <c r="B9418" s="147" t="s">
        <v>5723</v>
      </c>
      <c r="C9418" s="147" t="s">
        <v>2344</v>
      </c>
      <c r="D9418" s="147" t="s">
        <v>4770</v>
      </c>
      <c r="E9418" s="147" t="s">
        <v>1998</v>
      </c>
      <c r="F9418" s="147" t="s">
        <v>4947</v>
      </c>
      <c r="G9418" s="147" t="s">
        <v>5762</v>
      </c>
    </row>
    <row r="9419" spans="1:7">
      <c r="A9419" t="str">
        <f t="shared" si="147"/>
        <v>J1603.DS9</v>
      </c>
      <c r="B9419" s="147" t="s">
        <v>5723</v>
      </c>
      <c r="C9419" s="147" t="s">
        <v>2347</v>
      </c>
      <c r="D9419" s="147" t="s">
        <v>4770</v>
      </c>
      <c r="E9419" s="147" t="s">
        <v>1998</v>
      </c>
      <c r="F9419" s="147" t="s">
        <v>4949</v>
      </c>
      <c r="G9419" s="147" t="s">
        <v>5763</v>
      </c>
    </row>
    <row r="9420" spans="1:7">
      <c r="A9420" t="str">
        <f t="shared" si="147"/>
        <v>J1603.DS10</v>
      </c>
      <c r="B9420" s="147" t="s">
        <v>5723</v>
      </c>
      <c r="C9420" s="147" t="s">
        <v>2349</v>
      </c>
      <c r="D9420" s="147" t="s">
        <v>4770</v>
      </c>
      <c r="E9420" s="147" t="s">
        <v>1998</v>
      </c>
      <c r="F9420" s="147" t="s">
        <v>4951</v>
      </c>
      <c r="G9420" s="147" t="s">
        <v>5764</v>
      </c>
    </row>
    <row r="9421" spans="1:7">
      <c r="A9421" t="str">
        <f t="shared" si="147"/>
        <v>J1603.DS11</v>
      </c>
      <c r="B9421" s="147" t="s">
        <v>5723</v>
      </c>
      <c r="C9421" s="147" t="s">
        <v>2351</v>
      </c>
      <c r="D9421" s="147" t="s">
        <v>4770</v>
      </c>
      <c r="E9421" s="147" t="s">
        <v>1998</v>
      </c>
      <c r="F9421" s="147" t="s">
        <v>4953</v>
      </c>
      <c r="G9421" s="147" t="s">
        <v>5765</v>
      </c>
    </row>
    <row r="9422" spans="1:7">
      <c r="A9422" t="str">
        <f t="shared" si="147"/>
        <v>J1603.DS12</v>
      </c>
      <c r="B9422" s="147" t="s">
        <v>5723</v>
      </c>
      <c r="C9422" s="147" t="s">
        <v>2353</v>
      </c>
      <c r="D9422" s="147" t="s">
        <v>4770</v>
      </c>
      <c r="E9422" s="147" t="s">
        <v>1998</v>
      </c>
      <c r="F9422" s="147" t="s">
        <v>4955</v>
      </c>
      <c r="G9422" s="147" t="s">
        <v>5766</v>
      </c>
    </row>
    <row r="9423" spans="1:7">
      <c r="A9423" t="str">
        <f t="shared" si="147"/>
        <v>J1603.DS13</v>
      </c>
      <c r="B9423" s="147" t="s">
        <v>5723</v>
      </c>
      <c r="C9423" s="147" t="s">
        <v>2355</v>
      </c>
      <c r="D9423" s="147" t="s">
        <v>4770</v>
      </c>
      <c r="E9423" s="147" t="s">
        <v>1998</v>
      </c>
      <c r="F9423" s="147" t="s">
        <v>4957</v>
      </c>
      <c r="G9423" s="147" t="s">
        <v>5767</v>
      </c>
    </row>
    <row r="9424" spans="1:7">
      <c r="A9424" t="str">
        <f t="shared" si="147"/>
        <v>J1603.DS14</v>
      </c>
      <c r="B9424" s="147" t="s">
        <v>5723</v>
      </c>
      <c r="C9424" s="147" t="s">
        <v>2357</v>
      </c>
      <c r="D9424" s="147" t="s">
        <v>4770</v>
      </c>
      <c r="E9424" s="147" t="s">
        <v>1998</v>
      </c>
      <c r="F9424" s="147" t="s">
        <v>4959</v>
      </c>
      <c r="G9424" s="147" t="s">
        <v>5768</v>
      </c>
    </row>
    <row r="9425" spans="1:7">
      <c r="A9425" t="str">
        <f t="shared" si="147"/>
        <v>J1603.DS15</v>
      </c>
      <c r="B9425" s="147" t="s">
        <v>5723</v>
      </c>
      <c r="C9425" s="147" t="s">
        <v>2359</v>
      </c>
      <c r="D9425" s="147" t="s">
        <v>4770</v>
      </c>
      <c r="E9425" s="147" t="s">
        <v>1998</v>
      </c>
      <c r="F9425" s="147" t="s">
        <v>4961</v>
      </c>
      <c r="G9425" s="149"/>
    </row>
    <row r="9426" spans="1:7">
      <c r="A9426" t="str">
        <f t="shared" si="147"/>
        <v>J1603.DX1</v>
      </c>
      <c r="B9426" s="147" t="s">
        <v>5723</v>
      </c>
      <c r="C9426" s="147" t="s">
        <v>2361</v>
      </c>
      <c r="D9426" s="147" t="s">
        <v>4770</v>
      </c>
      <c r="E9426" s="147" t="s">
        <v>1998</v>
      </c>
      <c r="F9426" s="147" t="s">
        <v>4962</v>
      </c>
      <c r="G9426" s="147" t="s">
        <v>1999</v>
      </c>
    </row>
    <row r="9427" spans="1:7">
      <c r="A9427" t="str">
        <f t="shared" si="147"/>
        <v>J1603.DX2</v>
      </c>
      <c r="B9427" s="147" t="s">
        <v>5723</v>
      </c>
      <c r="C9427" s="147" t="s">
        <v>2363</v>
      </c>
      <c r="D9427" s="147" t="s">
        <v>4770</v>
      </c>
      <c r="E9427" s="147" t="s">
        <v>1998</v>
      </c>
      <c r="F9427" s="147" t="s">
        <v>4963</v>
      </c>
      <c r="G9427" s="147" t="s">
        <v>1999</v>
      </c>
    </row>
    <row r="9428" spans="1:7">
      <c r="A9428" t="str">
        <f t="shared" si="147"/>
        <v>J1603.DX3</v>
      </c>
      <c r="B9428" s="147" t="s">
        <v>5723</v>
      </c>
      <c r="C9428" s="147" t="s">
        <v>2365</v>
      </c>
      <c r="D9428" s="147" t="s">
        <v>4770</v>
      </c>
      <c r="E9428" s="147" t="s">
        <v>1998</v>
      </c>
      <c r="F9428" s="147" t="s">
        <v>4964</v>
      </c>
      <c r="G9428" s="147" t="s">
        <v>1999</v>
      </c>
    </row>
    <row r="9429" spans="1:7">
      <c r="A9429" t="str">
        <f t="shared" si="147"/>
        <v>J1603.DX4</v>
      </c>
      <c r="B9429" s="147" t="s">
        <v>5723</v>
      </c>
      <c r="C9429" s="147" t="s">
        <v>2367</v>
      </c>
      <c r="D9429" s="147" t="s">
        <v>4770</v>
      </c>
      <c r="E9429" s="147" t="s">
        <v>1998</v>
      </c>
      <c r="F9429" s="147" t="s">
        <v>4965</v>
      </c>
      <c r="G9429" s="147" t="s">
        <v>1999</v>
      </c>
    </row>
    <row r="9430" spans="1:7">
      <c r="A9430" t="str">
        <f t="shared" si="147"/>
        <v>J1603.DX6</v>
      </c>
      <c r="B9430" s="147" t="s">
        <v>5723</v>
      </c>
      <c r="C9430" s="147" t="s">
        <v>2369</v>
      </c>
      <c r="D9430" s="147" t="s">
        <v>4770</v>
      </c>
      <c r="E9430" s="147" t="s">
        <v>1998</v>
      </c>
      <c r="F9430" s="147" t="s">
        <v>4966</v>
      </c>
      <c r="G9430" s="147" t="s">
        <v>1999</v>
      </c>
    </row>
    <row r="9431" spans="1:7">
      <c r="A9431" t="str">
        <f t="shared" si="147"/>
        <v>J1603.DX7</v>
      </c>
      <c r="B9431" s="147" t="s">
        <v>5723</v>
      </c>
      <c r="C9431" s="147" t="s">
        <v>2371</v>
      </c>
      <c r="D9431" s="147" t="s">
        <v>4770</v>
      </c>
      <c r="E9431" s="147" t="s">
        <v>1998</v>
      </c>
      <c r="F9431" s="147" t="s">
        <v>4967</v>
      </c>
      <c r="G9431" s="147" t="s">
        <v>1999</v>
      </c>
    </row>
    <row r="9432" spans="1:7">
      <c r="A9432" t="str">
        <f t="shared" si="147"/>
        <v>J1603.DX8</v>
      </c>
      <c r="B9432" s="147" t="s">
        <v>5723</v>
      </c>
      <c r="C9432" s="147" t="s">
        <v>2373</v>
      </c>
      <c r="D9432" s="147" t="s">
        <v>4770</v>
      </c>
      <c r="E9432" s="147" t="s">
        <v>1998</v>
      </c>
      <c r="F9432" s="147" t="s">
        <v>4968</v>
      </c>
      <c r="G9432" s="147" t="s">
        <v>1999</v>
      </c>
    </row>
    <row r="9433" spans="1:7">
      <c r="A9433" t="str">
        <f t="shared" si="147"/>
        <v>J1603.DX9</v>
      </c>
      <c r="B9433" s="147" t="s">
        <v>5723</v>
      </c>
      <c r="C9433" s="147" t="s">
        <v>2376</v>
      </c>
      <c r="D9433" s="147" t="s">
        <v>4770</v>
      </c>
      <c r="E9433" s="147" t="s">
        <v>1998</v>
      </c>
      <c r="F9433" s="147" t="s">
        <v>4969</v>
      </c>
      <c r="G9433" s="147" t="s">
        <v>1999</v>
      </c>
    </row>
    <row r="9434" spans="1:7">
      <c r="A9434" t="str">
        <f t="shared" si="147"/>
        <v>J1603.DX10</v>
      </c>
      <c r="B9434" s="147" t="s">
        <v>5723</v>
      </c>
      <c r="C9434" s="147" t="s">
        <v>2378</v>
      </c>
      <c r="D9434" s="147" t="s">
        <v>4770</v>
      </c>
      <c r="E9434" s="147" t="s">
        <v>1998</v>
      </c>
      <c r="F9434" s="147" t="s">
        <v>4970</v>
      </c>
      <c r="G9434" s="147" t="s">
        <v>1999</v>
      </c>
    </row>
    <row r="9435" spans="1:7">
      <c r="A9435" t="str">
        <f t="shared" si="147"/>
        <v>J1603.DX11</v>
      </c>
      <c r="B9435" s="147" t="s">
        <v>5723</v>
      </c>
      <c r="C9435" s="147" t="s">
        <v>2380</v>
      </c>
      <c r="D9435" s="147" t="s">
        <v>4770</v>
      </c>
      <c r="E9435" s="147" t="s">
        <v>1998</v>
      </c>
      <c r="F9435" s="147" t="s">
        <v>4971</v>
      </c>
      <c r="G9435" s="147" t="s">
        <v>1999</v>
      </c>
    </row>
    <row r="9436" spans="1:7">
      <c r="A9436" t="str">
        <f t="shared" si="147"/>
        <v>J1603.DX12</v>
      </c>
      <c r="B9436" s="147" t="s">
        <v>5723</v>
      </c>
      <c r="C9436" s="147" t="s">
        <v>2382</v>
      </c>
      <c r="D9436" s="147" t="s">
        <v>4770</v>
      </c>
      <c r="E9436" s="147" t="s">
        <v>1998</v>
      </c>
      <c r="F9436" s="147" t="s">
        <v>4972</v>
      </c>
      <c r="G9436" s="147" t="s">
        <v>1999</v>
      </c>
    </row>
    <row r="9437" spans="1:7">
      <c r="A9437" t="str">
        <f t="shared" si="147"/>
        <v>J1603.DX13</v>
      </c>
      <c r="B9437" s="147" t="s">
        <v>5723</v>
      </c>
      <c r="C9437" s="147" t="s">
        <v>2384</v>
      </c>
      <c r="D9437" s="147" t="s">
        <v>4770</v>
      </c>
      <c r="E9437" s="147" t="s">
        <v>1998</v>
      </c>
      <c r="F9437" s="147" t="s">
        <v>4973</v>
      </c>
      <c r="G9437" s="147" t="s">
        <v>1999</v>
      </c>
    </row>
    <row r="9438" spans="1:7">
      <c r="A9438" t="str">
        <f t="shared" si="147"/>
        <v>J1603.DX14</v>
      </c>
      <c r="B9438" s="147" t="s">
        <v>5723</v>
      </c>
      <c r="C9438" s="147" t="s">
        <v>2386</v>
      </c>
      <c r="D9438" s="147" t="s">
        <v>4770</v>
      </c>
      <c r="E9438" s="147" t="s">
        <v>1998</v>
      </c>
      <c r="F9438" s="147" t="s">
        <v>4974</v>
      </c>
      <c r="G9438" s="147" t="s">
        <v>1999</v>
      </c>
    </row>
    <row r="9439" spans="1:7">
      <c r="A9439" t="str">
        <f t="shared" si="147"/>
        <v>J1603.DX15</v>
      </c>
      <c r="B9439" s="147" t="s">
        <v>5723</v>
      </c>
      <c r="C9439" s="147" t="s">
        <v>2388</v>
      </c>
      <c r="D9439" s="147" t="s">
        <v>4770</v>
      </c>
      <c r="E9439" s="147" t="s">
        <v>1998</v>
      </c>
      <c r="F9439" s="147" t="s">
        <v>4975</v>
      </c>
      <c r="G9439" s="149"/>
    </row>
    <row r="9440" spans="1:7">
      <c r="A9440" t="str">
        <f t="shared" si="147"/>
        <v>J1603.DY1</v>
      </c>
      <c r="B9440" s="147" t="s">
        <v>5723</v>
      </c>
      <c r="C9440" s="147" t="s">
        <v>2390</v>
      </c>
      <c r="D9440" s="147" t="s">
        <v>4770</v>
      </c>
      <c r="E9440" s="147" t="s">
        <v>1998</v>
      </c>
      <c r="F9440" s="147" t="s">
        <v>4976</v>
      </c>
      <c r="G9440" s="147" t="s">
        <v>1999</v>
      </c>
    </row>
    <row r="9441" spans="1:7">
      <c r="A9441" t="str">
        <f t="shared" si="147"/>
        <v>J1603.DY2</v>
      </c>
      <c r="B9441" s="147" t="s">
        <v>5723</v>
      </c>
      <c r="C9441" s="147" t="s">
        <v>2392</v>
      </c>
      <c r="D9441" s="147" t="s">
        <v>4770</v>
      </c>
      <c r="E9441" s="147" t="s">
        <v>1998</v>
      </c>
      <c r="F9441" s="147" t="s">
        <v>4977</v>
      </c>
      <c r="G9441" s="147" t="s">
        <v>1999</v>
      </c>
    </row>
    <row r="9442" spans="1:7">
      <c r="A9442" t="str">
        <f t="shared" si="147"/>
        <v>J1603.DY3</v>
      </c>
      <c r="B9442" s="147" t="s">
        <v>5723</v>
      </c>
      <c r="C9442" s="147" t="s">
        <v>2394</v>
      </c>
      <c r="D9442" s="147" t="s">
        <v>4770</v>
      </c>
      <c r="E9442" s="147" t="s">
        <v>1998</v>
      </c>
      <c r="F9442" s="147" t="s">
        <v>4978</v>
      </c>
      <c r="G9442" s="147" t="s">
        <v>1999</v>
      </c>
    </row>
    <row r="9443" spans="1:7">
      <c r="A9443" t="str">
        <f t="shared" si="147"/>
        <v>J1603.DY4</v>
      </c>
      <c r="B9443" s="147" t="s">
        <v>5723</v>
      </c>
      <c r="C9443" s="147" t="s">
        <v>2396</v>
      </c>
      <c r="D9443" s="147" t="s">
        <v>4770</v>
      </c>
      <c r="E9443" s="147" t="s">
        <v>1998</v>
      </c>
      <c r="F9443" s="147" t="s">
        <v>4979</v>
      </c>
      <c r="G9443" s="147" t="s">
        <v>1999</v>
      </c>
    </row>
    <row r="9444" spans="1:7">
      <c r="A9444" t="str">
        <f t="shared" si="147"/>
        <v>J1603.DY6</v>
      </c>
      <c r="B9444" s="147" t="s">
        <v>5723</v>
      </c>
      <c r="C9444" s="147" t="s">
        <v>2398</v>
      </c>
      <c r="D9444" s="147" t="s">
        <v>4770</v>
      </c>
      <c r="E9444" s="147" t="s">
        <v>1998</v>
      </c>
      <c r="F9444" s="147" t="s">
        <v>4980</v>
      </c>
      <c r="G9444" s="147" t="s">
        <v>1999</v>
      </c>
    </row>
    <row r="9445" spans="1:7">
      <c r="A9445" t="str">
        <f t="shared" si="147"/>
        <v>J1603.DY7</v>
      </c>
      <c r="B9445" s="147" t="s">
        <v>5723</v>
      </c>
      <c r="C9445" s="147" t="s">
        <v>2400</v>
      </c>
      <c r="D9445" s="147" t="s">
        <v>4770</v>
      </c>
      <c r="E9445" s="147" t="s">
        <v>1998</v>
      </c>
      <c r="F9445" s="147" t="s">
        <v>4981</v>
      </c>
      <c r="G9445" s="147" t="s">
        <v>1999</v>
      </c>
    </row>
    <row r="9446" spans="1:7">
      <c r="A9446" t="str">
        <f t="shared" si="147"/>
        <v>J1603.DY8</v>
      </c>
      <c r="B9446" s="147" t="s">
        <v>5723</v>
      </c>
      <c r="C9446" s="147" t="s">
        <v>2402</v>
      </c>
      <c r="D9446" s="147" t="s">
        <v>4770</v>
      </c>
      <c r="E9446" s="147" t="s">
        <v>1998</v>
      </c>
      <c r="F9446" s="147" t="s">
        <v>4982</v>
      </c>
      <c r="G9446" s="147" t="s">
        <v>1999</v>
      </c>
    </row>
    <row r="9447" spans="1:7">
      <c r="A9447" t="str">
        <f t="shared" si="147"/>
        <v>J1603.DY9</v>
      </c>
      <c r="B9447" s="147" t="s">
        <v>5723</v>
      </c>
      <c r="C9447" s="147" t="s">
        <v>2404</v>
      </c>
      <c r="D9447" s="147" t="s">
        <v>4770</v>
      </c>
      <c r="E9447" s="147" t="s">
        <v>1998</v>
      </c>
      <c r="F9447" s="147" t="s">
        <v>4983</v>
      </c>
      <c r="G9447" s="147" t="s">
        <v>1999</v>
      </c>
    </row>
    <row r="9448" spans="1:7">
      <c r="A9448" t="str">
        <f t="shared" si="147"/>
        <v>J1603.DY10</v>
      </c>
      <c r="B9448" s="147" t="s">
        <v>5723</v>
      </c>
      <c r="C9448" s="147" t="s">
        <v>2406</v>
      </c>
      <c r="D9448" s="147" t="s">
        <v>4770</v>
      </c>
      <c r="E9448" s="147" t="s">
        <v>1998</v>
      </c>
      <c r="F9448" s="147" t="s">
        <v>4984</v>
      </c>
      <c r="G9448" s="147" t="s">
        <v>1999</v>
      </c>
    </row>
    <row r="9449" spans="1:7">
      <c r="A9449" t="str">
        <f t="shared" si="147"/>
        <v>J1603.DY11</v>
      </c>
      <c r="B9449" s="147" t="s">
        <v>5723</v>
      </c>
      <c r="C9449" s="147" t="s">
        <v>2408</v>
      </c>
      <c r="D9449" s="147" t="s">
        <v>4770</v>
      </c>
      <c r="E9449" s="147" t="s">
        <v>1998</v>
      </c>
      <c r="F9449" s="147" t="s">
        <v>4985</v>
      </c>
      <c r="G9449" s="147" t="s">
        <v>1999</v>
      </c>
    </row>
    <row r="9450" spans="1:7">
      <c r="A9450" t="str">
        <f t="shared" si="147"/>
        <v>J1603.DY12</v>
      </c>
      <c r="B9450" s="147" t="s">
        <v>5723</v>
      </c>
      <c r="C9450" s="147" t="s">
        <v>2410</v>
      </c>
      <c r="D9450" s="147" t="s">
        <v>4770</v>
      </c>
      <c r="E9450" s="147" t="s">
        <v>1998</v>
      </c>
      <c r="F9450" s="147" t="s">
        <v>4986</v>
      </c>
      <c r="G9450" s="147" t="s">
        <v>1999</v>
      </c>
    </row>
    <row r="9451" spans="1:7">
      <c r="A9451" t="str">
        <f t="shared" si="147"/>
        <v>J1603.DY13</v>
      </c>
      <c r="B9451" s="147" t="s">
        <v>5723</v>
      </c>
      <c r="C9451" s="147" t="s">
        <v>2412</v>
      </c>
      <c r="D9451" s="147" t="s">
        <v>4770</v>
      </c>
      <c r="E9451" s="147" t="s">
        <v>1998</v>
      </c>
      <c r="F9451" s="147" t="s">
        <v>4987</v>
      </c>
      <c r="G9451" s="147" t="s">
        <v>1999</v>
      </c>
    </row>
    <row r="9452" spans="1:7">
      <c r="A9452" t="str">
        <f t="shared" si="147"/>
        <v>J1603.DY14</v>
      </c>
      <c r="B9452" s="147" t="s">
        <v>5723</v>
      </c>
      <c r="C9452" s="147" t="s">
        <v>2414</v>
      </c>
      <c r="D9452" s="147" t="s">
        <v>4770</v>
      </c>
      <c r="E9452" s="147" t="s">
        <v>1998</v>
      </c>
      <c r="F9452" s="147" t="s">
        <v>4988</v>
      </c>
      <c r="G9452" s="147" t="s">
        <v>1999</v>
      </c>
    </row>
    <row r="9453" spans="1:7">
      <c r="A9453" t="str">
        <f t="shared" si="147"/>
        <v>J1603.DY15</v>
      </c>
      <c r="B9453" s="147" t="s">
        <v>5723</v>
      </c>
      <c r="C9453" s="147" t="s">
        <v>2416</v>
      </c>
      <c r="D9453" s="147" t="s">
        <v>4770</v>
      </c>
      <c r="E9453" s="147" t="s">
        <v>1998</v>
      </c>
      <c r="F9453" s="147" t="s">
        <v>4989</v>
      </c>
      <c r="G9453" s="149"/>
    </row>
    <row r="9454" spans="1:7">
      <c r="A9454" t="str">
        <f t="shared" si="147"/>
        <v>J1604.AS2</v>
      </c>
      <c r="B9454" s="147" t="s">
        <v>5769</v>
      </c>
      <c r="C9454" s="147" t="s">
        <v>2043</v>
      </c>
      <c r="D9454" s="147" t="s">
        <v>5175</v>
      </c>
      <c r="E9454" s="147" t="s">
        <v>1998</v>
      </c>
      <c r="F9454" s="147" t="s">
        <v>5176</v>
      </c>
      <c r="G9454" s="147" t="s">
        <v>5770</v>
      </c>
    </row>
    <row r="9455" spans="1:7">
      <c r="A9455" t="str">
        <f t="shared" si="147"/>
        <v>J1604.AS3</v>
      </c>
      <c r="B9455" s="147" t="s">
        <v>5769</v>
      </c>
      <c r="C9455" s="147" t="s">
        <v>2046</v>
      </c>
      <c r="D9455" s="147" t="s">
        <v>5175</v>
      </c>
      <c r="E9455" s="147" t="s">
        <v>1998</v>
      </c>
      <c r="F9455" s="147" t="s">
        <v>5178</v>
      </c>
      <c r="G9455" s="147" t="s">
        <v>5771</v>
      </c>
    </row>
    <row r="9456" spans="1:7">
      <c r="A9456" t="str">
        <f t="shared" si="147"/>
        <v>J1604.AS4</v>
      </c>
      <c r="B9456" s="147" t="s">
        <v>5769</v>
      </c>
      <c r="C9456" s="147" t="s">
        <v>2048</v>
      </c>
      <c r="D9456" s="147" t="s">
        <v>5175</v>
      </c>
      <c r="E9456" s="147" t="s">
        <v>1998</v>
      </c>
      <c r="F9456" s="147" t="s">
        <v>5180</v>
      </c>
      <c r="G9456" s="147" t="s">
        <v>5772</v>
      </c>
    </row>
    <row r="9457" spans="1:7">
      <c r="A9457" t="str">
        <f t="shared" si="147"/>
        <v>J1604.AS5</v>
      </c>
      <c r="B9457" s="147" t="s">
        <v>5769</v>
      </c>
      <c r="C9457" s="147" t="s">
        <v>2050</v>
      </c>
      <c r="D9457" s="147" t="s">
        <v>5175</v>
      </c>
      <c r="E9457" s="147" t="s">
        <v>1998</v>
      </c>
      <c r="F9457" s="147" t="s">
        <v>5182</v>
      </c>
      <c r="G9457" s="147" t="s">
        <v>5773</v>
      </c>
    </row>
    <row r="9458" spans="1:7">
      <c r="A9458" t="str">
        <f t="shared" si="147"/>
        <v>J1604.AS6</v>
      </c>
      <c r="B9458" s="147" t="s">
        <v>5769</v>
      </c>
      <c r="C9458" s="147" t="s">
        <v>2052</v>
      </c>
      <c r="D9458" s="147" t="s">
        <v>5175</v>
      </c>
      <c r="E9458" s="147" t="s">
        <v>1998</v>
      </c>
      <c r="F9458" s="147" t="s">
        <v>5184</v>
      </c>
      <c r="G9458" s="147" t="s">
        <v>5774</v>
      </c>
    </row>
    <row r="9459" spans="1:7">
      <c r="A9459" t="str">
        <f t="shared" si="147"/>
        <v>J1604.AS7</v>
      </c>
      <c r="B9459" s="147" t="s">
        <v>5769</v>
      </c>
      <c r="C9459" s="147" t="s">
        <v>2054</v>
      </c>
      <c r="D9459" s="147" t="s">
        <v>5175</v>
      </c>
      <c r="E9459" s="147" t="s">
        <v>1998</v>
      </c>
      <c r="F9459" s="147" t="s">
        <v>5186</v>
      </c>
      <c r="G9459" s="147" t="s">
        <v>5775</v>
      </c>
    </row>
    <row r="9460" spans="1:7">
      <c r="A9460" t="str">
        <f t="shared" si="147"/>
        <v>J1604.AS8</v>
      </c>
      <c r="B9460" s="147" t="s">
        <v>5769</v>
      </c>
      <c r="C9460" s="147" t="s">
        <v>2056</v>
      </c>
      <c r="D9460" s="147" t="s">
        <v>5175</v>
      </c>
      <c r="E9460" s="147" t="s">
        <v>1998</v>
      </c>
      <c r="F9460" s="147" t="s">
        <v>5188</v>
      </c>
      <c r="G9460" s="147" t="s">
        <v>5776</v>
      </c>
    </row>
    <row r="9461" spans="1:7">
      <c r="A9461" t="str">
        <f t="shared" si="147"/>
        <v>J1604.AS9</v>
      </c>
      <c r="B9461" s="147" t="s">
        <v>5769</v>
      </c>
      <c r="C9461" s="147" t="s">
        <v>2059</v>
      </c>
      <c r="D9461" s="147" t="s">
        <v>5175</v>
      </c>
      <c r="E9461" s="147" t="s">
        <v>1998</v>
      </c>
      <c r="F9461" s="147" t="s">
        <v>5190</v>
      </c>
      <c r="G9461" s="147" t="s">
        <v>5777</v>
      </c>
    </row>
    <row r="9462" spans="1:7">
      <c r="A9462" t="str">
        <f t="shared" si="147"/>
        <v>J1604.AS10</v>
      </c>
      <c r="B9462" s="147" t="s">
        <v>5769</v>
      </c>
      <c r="C9462" s="147" t="s">
        <v>2062</v>
      </c>
      <c r="D9462" s="147" t="s">
        <v>5175</v>
      </c>
      <c r="E9462" s="147" t="s">
        <v>1998</v>
      </c>
      <c r="F9462" s="147" t="s">
        <v>5192</v>
      </c>
      <c r="G9462" s="149"/>
    </row>
    <row r="9463" spans="1:7">
      <c r="A9463" t="str">
        <f t="shared" si="147"/>
        <v>J1604.AS11</v>
      </c>
      <c r="B9463" s="147" t="s">
        <v>5769</v>
      </c>
      <c r="C9463" s="147" t="s">
        <v>2065</v>
      </c>
      <c r="D9463" s="147" t="s">
        <v>5175</v>
      </c>
      <c r="E9463" s="147" t="s">
        <v>1998</v>
      </c>
      <c r="F9463" s="147" t="s">
        <v>5193</v>
      </c>
      <c r="G9463" s="149"/>
    </row>
    <row r="9464" spans="1:7">
      <c r="A9464" t="str">
        <f t="shared" si="147"/>
        <v>J1604.AS13</v>
      </c>
      <c r="B9464" s="147" t="s">
        <v>5769</v>
      </c>
      <c r="C9464" s="147" t="s">
        <v>2067</v>
      </c>
      <c r="D9464" s="147" t="s">
        <v>5175</v>
      </c>
      <c r="E9464" s="147" t="s">
        <v>1998</v>
      </c>
      <c r="F9464" s="147" t="s">
        <v>5194</v>
      </c>
      <c r="G9464" s="147" t="s">
        <v>5778</v>
      </c>
    </row>
    <row r="9465" spans="1:7">
      <c r="A9465" t="str">
        <f t="shared" si="147"/>
        <v>J1604.AS14</v>
      </c>
      <c r="B9465" s="147" t="s">
        <v>5769</v>
      </c>
      <c r="C9465" s="147" t="s">
        <v>2070</v>
      </c>
      <c r="D9465" s="147" t="s">
        <v>5175</v>
      </c>
      <c r="E9465" s="147" t="s">
        <v>1998</v>
      </c>
      <c r="F9465" s="147" t="s">
        <v>5196</v>
      </c>
      <c r="G9465" s="147" t="s">
        <v>5779</v>
      </c>
    </row>
    <row r="9466" spans="1:7">
      <c r="A9466" t="str">
        <f t="shared" si="147"/>
        <v>J1604.AS15</v>
      </c>
      <c r="B9466" s="147" t="s">
        <v>5769</v>
      </c>
      <c r="C9466" s="147" t="s">
        <v>2073</v>
      </c>
      <c r="D9466" s="147" t="s">
        <v>5175</v>
      </c>
      <c r="E9466" s="147" t="s">
        <v>1998</v>
      </c>
      <c r="F9466" s="147" t="s">
        <v>2352</v>
      </c>
      <c r="G9466" s="149"/>
    </row>
    <row r="9467" spans="1:7">
      <c r="A9467" t="str">
        <f t="shared" si="147"/>
        <v>J1604.AS16</v>
      </c>
      <c r="B9467" s="147" t="s">
        <v>5769</v>
      </c>
      <c r="C9467" s="147" t="s">
        <v>2075</v>
      </c>
      <c r="D9467" s="147" t="s">
        <v>5175</v>
      </c>
      <c r="E9467" s="147" t="s">
        <v>1998</v>
      </c>
      <c r="F9467" s="147" t="s">
        <v>4787</v>
      </c>
      <c r="G9467" s="149"/>
    </row>
    <row r="9468" spans="1:7">
      <c r="A9468" t="str">
        <f t="shared" si="147"/>
        <v>J1604.AX2</v>
      </c>
      <c r="B9468" s="147" t="s">
        <v>5769</v>
      </c>
      <c r="C9468" s="147" t="s">
        <v>2077</v>
      </c>
      <c r="D9468" s="147" t="s">
        <v>5175</v>
      </c>
      <c r="E9468" s="147" t="s">
        <v>1998</v>
      </c>
      <c r="F9468" s="147" t="s">
        <v>5198</v>
      </c>
      <c r="G9468" s="147" t="s">
        <v>1999</v>
      </c>
    </row>
    <row r="9469" spans="1:7">
      <c r="A9469" t="str">
        <f t="shared" si="147"/>
        <v>J1604.AX3</v>
      </c>
      <c r="B9469" s="147" t="s">
        <v>5769</v>
      </c>
      <c r="C9469" s="147" t="s">
        <v>2079</v>
      </c>
      <c r="D9469" s="147" t="s">
        <v>5175</v>
      </c>
      <c r="E9469" s="147" t="s">
        <v>1998</v>
      </c>
      <c r="F9469" s="147" t="s">
        <v>5199</v>
      </c>
      <c r="G9469" s="147" t="s">
        <v>1999</v>
      </c>
    </row>
    <row r="9470" spans="1:7">
      <c r="A9470" t="str">
        <f t="shared" si="147"/>
        <v>J1604.AX4</v>
      </c>
      <c r="B9470" s="147" t="s">
        <v>5769</v>
      </c>
      <c r="C9470" s="147" t="s">
        <v>2081</v>
      </c>
      <c r="D9470" s="147" t="s">
        <v>5175</v>
      </c>
      <c r="E9470" s="147" t="s">
        <v>1998</v>
      </c>
      <c r="F9470" s="147" t="s">
        <v>5200</v>
      </c>
      <c r="G9470" s="147" t="s">
        <v>1999</v>
      </c>
    </row>
    <row r="9471" spans="1:7">
      <c r="A9471" t="str">
        <f t="shared" si="147"/>
        <v>J1604.AX5</v>
      </c>
      <c r="B9471" s="147" t="s">
        <v>5769</v>
      </c>
      <c r="C9471" s="147" t="s">
        <v>2083</v>
      </c>
      <c r="D9471" s="147" t="s">
        <v>5175</v>
      </c>
      <c r="E9471" s="147" t="s">
        <v>1998</v>
      </c>
      <c r="F9471" s="147" t="s">
        <v>5201</v>
      </c>
      <c r="G9471" s="147" t="s">
        <v>1999</v>
      </c>
    </row>
    <row r="9472" spans="1:7">
      <c r="A9472" t="str">
        <f t="shared" si="147"/>
        <v>J1604.AX6</v>
      </c>
      <c r="B9472" s="147" t="s">
        <v>5769</v>
      </c>
      <c r="C9472" s="147" t="s">
        <v>2085</v>
      </c>
      <c r="D9472" s="147" t="s">
        <v>5175</v>
      </c>
      <c r="E9472" s="147" t="s">
        <v>1998</v>
      </c>
      <c r="F9472" s="147" t="s">
        <v>5202</v>
      </c>
      <c r="G9472" s="147" t="s">
        <v>1999</v>
      </c>
    </row>
    <row r="9473" spans="1:7">
      <c r="A9473" t="str">
        <f t="shared" si="147"/>
        <v>J1604.AX7</v>
      </c>
      <c r="B9473" s="147" t="s">
        <v>5769</v>
      </c>
      <c r="C9473" s="147" t="s">
        <v>2087</v>
      </c>
      <c r="D9473" s="147" t="s">
        <v>5175</v>
      </c>
      <c r="E9473" s="147" t="s">
        <v>1998</v>
      </c>
      <c r="F9473" s="147" t="s">
        <v>5203</v>
      </c>
      <c r="G9473" s="147" t="s">
        <v>1999</v>
      </c>
    </row>
    <row r="9474" spans="1:7">
      <c r="A9474" t="str">
        <f t="shared" si="147"/>
        <v>J1604.AX8</v>
      </c>
      <c r="B9474" s="147" t="s">
        <v>5769</v>
      </c>
      <c r="C9474" s="147" t="s">
        <v>2089</v>
      </c>
      <c r="D9474" s="147" t="s">
        <v>5175</v>
      </c>
      <c r="E9474" s="147" t="s">
        <v>1998</v>
      </c>
      <c r="F9474" s="147" t="s">
        <v>5204</v>
      </c>
      <c r="G9474" s="147" t="s">
        <v>1999</v>
      </c>
    </row>
    <row r="9475" spans="1:7">
      <c r="A9475" t="str">
        <f t="shared" si="147"/>
        <v>J1604.AX9</v>
      </c>
      <c r="B9475" s="147" t="s">
        <v>5769</v>
      </c>
      <c r="C9475" s="147" t="s">
        <v>2092</v>
      </c>
      <c r="D9475" s="147" t="s">
        <v>5175</v>
      </c>
      <c r="E9475" s="147" t="s">
        <v>1998</v>
      </c>
      <c r="F9475" s="147" t="s">
        <v>5205</v>
      </c>
      <c r="G9475" s="147" t="s">
        <v>1999</v>
      </c>
    </row>
    <row r="9476" spans="1:7">
      <c r="A9476" t="str">
        <f t="shared" si="147"/>
        <v>J1604.AX10</v>
      </c>
      <c r="B9476" s="147" t="s">
        <v>5769</v>
      </c>
      <c r="C9476" s="147" t="s">
        <v>2094</v>
      </c>
      <c r="D9476" s="147" t="s">
        <v>5175</v>
      </c>
      <c r="E9476" s="147" t="s">
        <v>1998</v>
      </c>
      <c r="F9476" s="147" t="s">
        <v>5206</v>
      </c>
      <c r="G9476" s="149"/>
    </row>
    <row r="9477" spans="1:7">
      <c r="A9477" t="str">
        <f t="shared" si="147"/>
        <v>J1604.AX11</v>
      </c>
      <c r="B9477" s="147" t="s">
        <v>5769</v>
      </c>
      <c r="C9477" s="147" t="s">
        <v>2096</v>
      </c>
      <c r="D9477" s="147" t="s">
        <v>5175</v>
      </c>
      <c r="E9477" s="147" t="s">
        <v>1998</v>
      </c>
      <c r="F9477" s="147" t="s">
        <v>5207</v>
      </c>
      <c r="G9477" s="149"/>
    </row>
    <row r="9478" spans="1:7">
      <c r="A9478" t="str">
        <f t="shared" ref="A9478:A9541" si="148">B9478&amp;"."&amp;C9478</f>
        <v>J1604.AX13</v>
      </c>
      <c r="B9478" s="147" t="s">
        <v>5769</v>
      </c>
      <c r="C9478" s="147" t="s">
        <v>2098</v>
      </c>
      <c r="D9478" s="147" t="s">
        <v>5175</v>
      </c>
      <c r="E9478" s="147" t="s">
        <v>1998</v>
      </c>
      <c r="F9478" s="147" t="s">
        <v>5208</v>
      </c>
      <c r="G9478" s="147" t="s">
        <v>1999</v>
      </c>
    </row>
    <row r="9479" spans="1:7">
      <c r="A9479" t="str">
        <f t="shared" si="148"/>
        <v>J1604.AX14</v>
      </c>
      <c r="B9479" s="147" t="s">
        <v>5769</v>
      </c>
      <c r="C9479" s="147" t="s">
        <v>2100</v>
      </c>
      <c r="D9479" s="147" t="s">
        <v>5175</v>
      </c>
      <c r="E9479" s="147" t="s">
        <v>1998</v>
      </c>
      <c r="F9479" s="147" t="s">
        <v>5209</v>
      </c>
      <c r="G9479" s="147" t="s">
        <v>1999</v>
      </c>
    </row>
    <row r="9480" spans="1:7">
      <c r="A9480" t="str">
        <f t="shared" si="148"/>
        <v>J1604.AX15</v>
      </c>
      <c r="B9480" s="147" t="s">
        <v>5769</v>
      </c>
      <c r="C9480" s="147" t="s">
        <v>2103</v>
      </c>
      <c r="D9480" s="147" t="s">
        <v>5175</v>
      </c>
      <c r="E9480" s="147" t="s">
        <v>1998</v>
      </c>
      <c r="F9480" s="147" t="s">
        <v>3253</v>
      </c>
      <c r="G9480" s="149"/>
    </row>
    <row r="9481" spans="1:7">
      <c r="A9481" t="str">
        <f t="shared" si="148"/>
        <v>J1604.AX16</v>
      </c>
      <c r="B9481" s="147" t="s">
        <v>5769</v>
      </c>
      <c r="C9481" s="147" t="s">
        <v>2105</v>
      </c>
      <c r="D9481" s="147" t="s">
        <v>5175</v>
      </c>
      <c r="E9481" s="147" t="s">
        <v>1998</v>
      </c>
      <c r="F9481" s="147" t="s">
        <v>4802</v>
      </c>
      <c r="G9481" s="149"/>
    </row>
    <row r="9482" spans="1:7">
      <c r="A9482" t="str">
        <f t="shared" si="148"/>
        <v>J1604.AY2</v>
      </c>
      <c r="B9482" s="147" t="s">
        <v>5769</v>
      </c>
      <c r="C9482" s="147" t="s">
        <v>2107</v>
      </c>
      <c r="D9482" s="147" t="s">
        <v>5175</v>
      </c>
      <c r="E9482" s="147" t="s">
        <v>1998</v>
      </c>
      <c r="F9482" s="147" t="s">
        <v>5210</v>
      </c>
      <c r="G9482" s="147" t="s">
        <v>1999</v>
      </c>
    </row>
    <row r="9483" spans="1:7">
      <c r="A9483" t="str">
        <f t="shared" si="148"/>
        <v>J1604.AY3</v>
      </c>
      <c r="B9483" s="147" t="s">
        <v>5769</v>
      </c>
      <c r="C9483" s="147" t="s">
        <v>1542</v>
      </c>
      <c r="D9483" s="147" t="s">
        <v>5175</v>
      </c>
      <c r="E9483" s="147" t="s">
        <v>1998</v>
      </c>
      <c r="F9483" s="147" t="s">
        <v>5211</v>
      </c>
      <c r="G9483" s="147" t="s">
        <v>1999</v>
      </c>
    </row>
    <row r="9484" spans="1:7">
      <c r="A9484" t="str">
        <f t="shared" si="148"/>
        <v>J1604.AY4</v>
      </c>
      <c r="B9484" s="147" t="s">
        <v>5769</v>
      </c>
      <c r="C9484" s="147" t="s">
        <v>279</v>
      </c>
      <c r="D9484" s="147" t="s">
        <v>5175</v>
      </c>
      <c r="E9484" s="147" t="s">
        <v>1998</v>
      </c>
      <c r="F9484" s="147" t="s">
        <v>5212</v>
      </c>
      <c r="G9484" s="147" t="s">
        <v>1999</v>
      </c>
    </row>
    <row r="9485" spans="1:7">
      <c r="A9485" t="str">
        <f t="shared" si="148"/>
        <v>J1604.AY5</v>
      </c>
      <c r="B9485" s="147" t="s">
        <v>5769</v>
      </c>
      <c r="C9485" s="147" t="s">
        <v>277</v>
      </c>
      <c r="D9485" s="147" t="s">
        <v>5175</v>
      </c>
      <c r="E9485" s="147" t="s">
        <v>1998</v>
      </c>
      <c r="F9485" s="147" t="s">
        <v>5213</v>
      </c>
      <c r="G9485" s="147" t="s">
        <v>1999</v>
      </c>
    </row>
    <row r="9486" spans="1:7">
      <c r="A9486" t="str">
        <f t="shared" si="148"/>
        <v>J1604.AY6</v>
      </c>
      <c r="B9486" s="147" t="s">
        <v>5769</v>
      </c>
      <c r="C9486" s="147" t="s">
        <v>263</v>
      </c>
      <c r="D9486" s="147" t="s">
        <v>5175</v>
      </c>
      <c r="E9486" s="147" t="s">
        <v>1998</v>
      </c>
      <c r="F9486" s="147" t="s">
        <v>5214</v>
      </c>
      <c r="G9486" s="147" t="s">
        <v>1999</v>
      </c>
    </row>
    <row r="9487" spans="1:7">
      <c r="A9487" t="str">
        <f t="shared" si="148"/>
        <v>J1604.AY7</v>
      </c>
      <c r="B9487" s="147" t="s">
        <v>5769</v>
      </c>
      <c r="C9487" s="147" t="s">
        <v>261</v>
      </c>
      <c r="D9487" s="147" t="s">
        <v>5175</v>
      </c>
      <c r="E9487" s="147" t="s">
        <v>1998</v>
      </c>
      <c r="F9487" s="147" t="s">
        <v>5215</v>
      </c>
      <c r="G9487" s="147" t="s">
        <v>1999</v>
      </c>
    </row>
    <row r="9488" spans="1:7">
      <c r="A9488" t="str">
        <f t="shared" si="148"/>
        <v>J1604.AY8</v>
      </c>
      <c r="B9488" s="147" t="s">
        <v>5769</v>
      </c>
      <c r="C9488" s="147" t="s">
        <v>1292</v>
      </c>
      <c r="D9488" s="147" t="s">
        <v>5175</v>
      </c>
      <c r="E9488" s="147" t="s">
        <v>1998</v>
      </c>
      <c r="F9488" s="147" t="s">
        <v>5216</v>
      </c>
      <c r="G9488" s="147" t="s">
        <v>1999</v>
      </c>
    </row>
    <row r="9489" spans="1:7">
      <c r="A9489" t="str">
        <f t="shared" si="148"/>
        <v>J1604.AY9</v>
      </c>
      <c r="B9489" s="147" t="s">
        <v>5769</v>
      </c>
      <c r="C9489" s="147" t="s">
        <v>1544</v>
      </c>
      <c r="D9489" s="147" t="s">
        <v>5175</v>
      </c>
      <c r="E9489" s="147" t="s">
        <v>1998</v>
      </c>
      <c r="F9489" s="147" t="s">
        <v>5217</v>
      </c>
      <c r="G9489" s="147" t="s">
        <v>1999</v>
      </c>
    </row>
    <row r="9490" spans="1:7">
      <c r="A9490" t="str">
        <f t="shared" si="148"/>
        <v>J1604.AY10</v>
      </c>
      <c r="B9490" s="147" t="s">
        <v>5769</v>
      </c>
      <c r="C9490" s="147" t="s">
        <v>625</v>
      </c>
      <c r="D9490" s="147" t="s">
        <v>5175</v>
      </c>
      <c r="E9490" s="147" t="s">
        <v>1998</v>
      </c>
      <c r="F9490" s="147" t="s">
        <v>5218</v>
      </c>
      <c r="G9490" s="149"/>
    </row>
    <row r="9491" spans="1:7">
      <c r="A9491" t="str">
        <f t="shared" si="148"/>
        <v>J1604.AY11</v>
      </c>
      <c r="B9491" s="147" t="s">
        <v>5769</v>
      </c>
      <c r="C9491" s="147" t="s">
        <v>629</v>
      </c>
      <c r="D9491" s="147" t="s">
        <v>5175</v>
      </c>
      <c r="E9491" s="147" t="s">
        <v>1998</v>
      </c>
      <c r="F9491" s="147" t="s">
        <v>5219</v>
      </c>
      <c r="G9491" s="149"/>
    </row>
    <row r="9492" spans="1:7">
      <c r="A9492" t="str">
        <f t="shared" si="148"/>
        <v>J1604.AY13</v>
      </c>
      <c r="B9492" s="147" t="s">
        <v>5769</v>
      </c>
      <c r="C9492" s="147" t="s">
        <v>1539</v>
      </c>
      <c r="D9492" s="147" t="s">
        <v>5175</v>
      </c>
      <c r="E9492" s="147" t="s">
        <v>1998</v>
      </c>
      <c r="F9492" s="147" t="s">
        <v>5220</v>
      </c>
      <c r="G9492" s="147" t="s">
        <v>1999</v>
      </c>
    </row>
    <row r="9493" spans="1:7">
      <c r="A9493" t="str">
        <f t="shared" si="148"/>
        <v>J1604.AY14</v>
      </c>
      <c r="B9493" s="147" t="s">
        <v>5769</v>
      </c>
      <c r="C9493" s="147" t="s">
        <v>581</v>
      </c>
      <c r="D9493" s="147" t="s">
        <v>5175</v>
      </c>
      <c r="E9493" s="147" t="s">
        <v>1998</v>
      </c>
      <c r="F9493" s="147" t="s">
        <v>5221</v>
      </c>
      <c r="G9493" s="147" t="s">
        <v>1999</v>
      </c>
    </row>
    <row r="9494" spans="1:7">
      <c r="A9494" t="str">
        <f t="shared" si="148"/>
        <v>J1604.AY15</v>
      </c>
      <c r="B9494" s="147" t="s">
        <v>5769</v>
      </c>
      <c r="C9494" s="147" t="s">
        <v>519</v>
      </c>
      <c r="D9494" s="147" t="s">
        <v>5175</v>
      </c>
      <c r="E9494" s="147" t="s">
        <v>1998</v>
      </c>
      <c r="F9494" s="147" t="s">
        <v>3269</v>
      </c>
      <c r="G9494" s="149"/>
    </row>
    <row r="9495" spans="1:7">
      <c r="A9495" t="str">
        <f t="shared" si="148"/>
        <v>J1604.AY16</v>
      </c>
      <c r="B9495" s="147" t="s">
        <v>5769</v>
      </c>
      <c r="C9495" s="147" t="s">
        <v>719</v>
      </c>
      <c r="D9495" s="147" t="s">
        <v>5175</v>
      </c>
      <c r="E9495" s="147" t="s">
        <v>1998</v>
      </c>
      <c r="F9495" s="147" t="s">
        <v>4815</v>
      </c>
      <c r="G9495" s="149"/>
    </row>
    <row r="9496" spans="1:7">
      <c r="A9496" t="str">
        <f t="shared" si="148"/>
        <v>J1604.BS1</v>
      </c>
      <c r="B9496" s="147" t="s">
        <v>5769</v>
      </c>
      <c r="C9496" s="147" t="s">
        <v>2122</v>
      </c>
      <c r="D9496" s="147" t="s">
        <v>5175</v>
      </c>
      <c r="E9496" s="147" t="s">
        <v>1998</v>
      </c>
      <c r="F9496" s="147" t="s">
        <v>4788</v>
      </c>
      <c r="G9496" s="149"/>
    </row>
    <row r="9497" spans="1:7">
      <c r="A9497" t="str">
        <f t="shared" si="148"/>
        <v>J1604.BS2</v>
      </c>
      <c r="B9497" s="147" t="s">
        <v>5769</v>
      </c>
      <c r="C9497" s="147" t="s">
        <v>2125</v>
      </c>
      <c r="D9497" s="147" t="s">
        <v>5175</v>
      </c>
      <c r="E9497" s="147" t="s">
        <v>1998</v>
      </c>
      <c r="F9497" s="147" t="s">
        <v>5222</v>
      </c>
      <c r="G9497" s="147" t="s">
        <v>5780</v>
      </c>
    </row>
    <row r="9498" spans="1:7">
      <c r="A9498" t="str">
        <f t="shared" si="148"/>
        <v>J1604.BS3</v>
      </c>
      <c r="B9498" s="147" t="s">
        <v>5769</v>
      </c>
      <c r="C9498" s="147" t="s">
        <v>2127</v>
      </c>
      <c r="D9498" s="147" t="s">
        <v>5175</v>
      </c>
      <c r="E9498" s="147" t="s">
        <v>1998</v>
      </c>
      <c r="F9498" s="147" t="s">
        <v>5224</v>
      </c>
      <c r="G9498" s="147" t="s">
        <v>5781</v>
      </c>
    </row>
    <row r="9499" spans="1:7">
      <c r="A9499" t="str">
        <f t="shared" si="148"/>
        <v>J1604.BS4</v>
      </c>
      <c r="B9499" s="147" t="s">
        <v>5769</v>
      </c>
      <c r="C9499" s="147" t="s">
        <v>2129</v>
      </c>
      <c r="D9499" s="147" t="s">
        <v>5175</v>
      </c>
      <c r="E9499" s="147" t="s">
        <v>1998</v>
      </c>
      <c r="F9499" s="147" t="s">
        <v>5226</v>
      </c>
      <c r="G9499" s="147" t="s">
        <v>5782</v>
      </c>
    </row>
    <row r="9500" spans="1:7">
      <c r="A9500" t="str">
        <f t="shared" si="148"/>
        <v>J1604.BS5</v>
      </c>
      <c r="B9500" s="147" t="s">
        <v>5769</v>
      </c>
      <c r="C9500" s="147" t="s">
        <v>2131</v>
      </c>
      <c r="D9500" s="147" t="s">
        <v>5175</v>
      </c>
      <c r="E9500" s="147" t="s">
        <v>1998</v>
      </c>
      <c r="F9500" s="147" t="s">
        <v>5228</v>
      </c>
      <c r="G9500" s="147" t="s">
        <v>5783</v>
      </c>
    </row>
    <row r="9501" spans="1:7">
      <c r="A9501" t="str">
        <f t="shared" si="148"/>
        <v>J1604.BS6</v>
      </c>
      <c r="B9501" s="147" t="s">
        <v>5769</v>
      </c>
      <c r="C9501" s="147" t="s">
        <v>2133</v>
      </c>
      <c r="D9501" s="147" t="s">
        <v>5175</v>
      </c>
      <c r="E9501" s="147" t="s">
        <v>1998</v>
      </c>
      <c r="F9501" s="147" t="s">
        <v>5230</v>
      </c>
      <c r="G9501" s="147" t="s">
        <v>5784</v>
      </c>
    </row>
    <row r="9502" spans="1:7">
      <c r="A9502" t="str">
        <f t="shared" si="148"/>
        <v>J1604.BS7</v>
      </c>
      <c r="B9502" s="147" t="s">
        <v>5769</v>
      </c>
      <c r="C9502" s="147" t="s">
        <v>2135</v>
      </c>
      <c r="D9502" s="147" t="s">
        <v>5175</v>
      </c>
      <c r="E9502" s="147" t="s">
        <v>1998</v>
      </c>
      <c r="F9502" s="147" t="s">
        <v>5232</v>
      </c>
      <c r="G9502" s="147" t="s">
        <v>5785</v>
      </c>
    </row>
    <row r="9503" spans="1:7">
      <c r="A9503" t="str">
        <f t="shared" si="148"/>
        <v>J1604.BS8</v>
      </c>
      <c r="B9503" s="147" t="s">
        <v>5769</v>
      </c>
      <c r="C9503" s="147" t="s">
        <v>2137</v>
      </c>
      <c r="D9503" s="147" t="s">
        <v>5175</v>
      </c>
      <c r="E9503" s="147" t="s">
        <v>1998</v>
      </c>
      <c r="F9503" s="147" t="s">
        <v>5234</v>
      </c>
      <c r="G9503" s="147" t="s">
        <v>5786</v>
      </c>
    </row>
    <row r="9504" spans="1:7">
      <c r="A9504" t="str">
        <f t="shared" si="148"/>
        <v>J1604.BS9</v>
      </c>
      <c r="B9504" s="147" t="s">
        <v>5769</v>
      </c>
      <c r="C9504" s="147" t="s">
        <v>2140</v>
      </c>
      <c r="D9504" s="147" t="s">
        <v>5175</v>
      </c>
      <c r="E9504" s="147" t="s">
        <v>1998</v>
      </c>
      <c r="F9504" s="147" t="s">
        <v>5236</v>
      </c>
      <c r="G9504" s="147" t="s">
        <v>5787</v>
      </c>
    </row>
    <row r="9505" spans="1:7">
      <c r="A9505" t="str">
        <f t="shared" si="148"/>
        <v>J1604.BS10</v>
      </c>
      <c r="B9505" s="147" t="s">
        <v>5769</v>
      </c>
      <c r="C9505" s="147" t="s">
        <v>2142</v>
      </c>
      <c r="D9505" s="147" t="s">
        <v>5175</v>
      </c>
      <c r="E9505" s="147" t="s">
        <v>1998</v>
      </c>
      <c r="F9505" s="147" t="s">
        <v>5238</v>
      </c>
      <c r="G9505" s="147" t="s">
        <v>1816</v>
      </c>
    </row>
    <row r="9506" spans="1:7">
      <c r="A9506" t="str">
        <f t="shared" si="148"/>
        <v>J1604.BS11</v>
      </c>
      <c r="B9506" s="147" t="s">
        <v>5769</v>
      </c>
      <c r="C9506" s="147" t="s">
        <v>2144</v>
      </c>
      <c r="D9506" s="147" t="s">
        <v>5175</v>
      </c>
      <c r="E9506" s="147" t="s">
        <v>1998</v>
      </c>
      <c r="F9506" s="147" t="s">
        <v>5239</v>
      </c>
      <c r="G9506" s="147" t="s">
        <v>1822</v>
      </c>
    </row>
    <row r="9507" spans="1:7">
      <c r="A9507" t="str">
        <f t="shared" si="148"/>
        <v>J1604.BS12</v>
      </c>
      <c r="B9507" s="147" t="s">
        <v>5769</v>
      </c>
      <c r="C9507" s="147" t="s">
        <v>2146</v>
      </c>
      <c r="D9507" s="147" t="s">
        <v>5175</v>
      </c>
      <c r="E9507" s="147" t="s">
        <v>1998</v>
      </c>
      <c r="F9507" s="147" t="s">
        <v>4793</v>
      </c>
      <c r="G9507" s="149"/>
    </row>
    <row r="9508" spans="1:7">
      <c r="A9508" t="str">
        <f t="shared" si="148"/>
        <v>J1604.BS13</v>
      </c>
      <c r="B9508" s="147" t="s">
        <v>5769</v>
      </c>
      <c r="C9508" s="147" t="s">
        <v>2149</v>
      </c>
      <c r="D9508" s="147" t="s">
        <v>5175</v>
      </c>
      <c r="E9508" s="147" t="s">
        <v>1998</v>
      </c>
      <c r="F9508" s="147" t="s">
        <v>5241</v>
      </c>
      <c r="G9508" s="147" t="s">
        <v>1999</v>
      </c>
    </row>
    <row r="9509" spans="1:7">
      <c r="A9509" t="str">
        <f t="shared" si="148"/>
        <v>J1604.BS14</v>
      </c>
      <c r="B9509" s="147" t="s">
        <v>5769</v>
      </c>
      <c r="C9509" s="147" t="s">
        <v>2152</v>
      </c>
      <c r="D9509" s="147" t="s">
        <v>5175</v>
      </c>
      <c r="E9509" s="147" t="s">
        <v>1998</v>
      </c>
      <c r="F9509" s="147" t="s">
        <v>5242</v>
      </c>
      <c r="G9509" s="147" t="s">
        <v>5788</v>
      </c>
    </row>
    <row r="9510" spans="1:7">
      <c r="A9510" t="str">
        <f t="shared" si="148"/>
        <v>J1604.BS15</v>
      </c>
      <c r="B9510" s="147" t="s">
        <v>5769</v>
      </c>
      <c r="C9510" s="147" t="s">
        <v>2155</v>
      </c>
      <c r="D9510" s="147" t="s">
        <v>5175</v>
      </c>
      <c r="E9510" s="147" t="s">
        <v>1998</v>
      </c>
      <c r="F9510" s="147" t="s">
        <v>3271</v>
      </c>
      <c r="G9510" s="149"/>
    </row>
    <row r="9511" spans="1:7">
      <c r="A9511" t="str">
        <f t="shared" si="148"/>
        <v>J1604.BS16</v>
      </c>
      <c r="B9511" s="147" t="s">
        <v>5769</v>
      </c>
      <c r="C9511" s="147" t="s">
        <v>2157</v>
      </c>
      <c r="D9511" s="147" t="s">
        <v>5175</v>
      </c>
      <c r="E9511" s="147" t="s">
        <v>1998</v>
      </c>
      <c r="F9511" s="147" t="s">
        <v>5244</v>
      </c>
      <c r="G9511" s="149"/>
    </row>
    <row r="9512" spans="1:7">
      <c r="A9512" t="str">
        <f t="shared" si="148"/>
        <v>J1604.BX1</v>
      </c>
      <c r="B9512" s="147" t="s">
        <v>5769</v>
      </c>
      <c r="C9512" s="147" t="s">
        <v>2160</v>
      </c>
      <c r="D9512" s="147" t="s">
        <v>5175</v>
      </c>
      <c r="E9512" s="147" t="s">
        <v>1998</v>
      </c>
      <c r="F9512" s="147" t="s">
        <v>4803</v>
      </c>
      <c r="G9512" s="149"/>
    </row>
    <row r="9513" spans="1:7">
      <c r="A9513" t="str">
        <f t="shared" si="148"/>
        <v>J1604.BX2</v>
      </c>
      <c r="B9513" s="147" t="s">
        <v>5769</v>
      </c>
      <c r="C9513" s="147" t="s">
        <v>2163</v>
      </c>
      <c r="D9513" s="147" t="s">
        <v>5175</v>
      </c>
      <c r="E9513" s="147" t="s">
        <v>1998</v>
      </c>
      <c r="F9513" s="147" t="s">
        <v>5245</v>
      </c>
      <c r="G9513" s="147" t="s">
        <v>1999</v>
      </c>
    </row>
    <row r="9514" spans="1:7">
      <c r="A9514" t="str">
        <f t="shared" si="148"/>
        <v>J1604.BX3</v>
      </c>
      <c r="B9514" s="147" t="s">
        <v>5769</v>
      </c>
      <c r="C9514" s="147" t="s">
        <v>2165</v>
      </c>
      <c r="D9514" s="147" t="s">
        <v>5175</v>
      </c>
      <c r="E9514" s="147" t="s">
        <v>1998</v>
      </c>
      <c r="F9514" s="147" t="s">
        <v>5246</v>
      </c>
      <c r="G9514" s="147" t="s">
        <v>1999</v>
      </c>
    </row>
    <row r="9515" spans="1:7">
      <c r="A9515" t="str">
        <f t="shared" si="148"/>
        <v>J1604.BX4</v>
      </c>
      <c r="B9515" s="147" t="s">
        <v>5769</v>
      </c>
      <c r="C9515" s="147" t="s">
        <v>2167</v>
      </c>
      <c r="D9515" s="147" t="s">
        <v>5175</v>
      </c>
      <c r="E9515" s="147" t="s">
        <v>1998</v>
      </c>
      <c r="F9515" s="147" t="s">
        <v>5247</v>
      </c>
      <c r="G9515" s="147" t="s">
        <v>1999</v>
      </c>
    </row>
    <row r="9516" spans="1:7">
      <c r="A9516" t="str">
        <f t="shared" si="148"/>
        <v>J1604.BX5</v>
      </c>
      <c r="B9516" s="147" t="s">
        <v>5769</v>
      </c>
      <c r="C9516" s="147" t="s">
        <v>2169</v>
      </c>
      <c r="D9516" s="147" t="s">
        <v>5175</v>
      </c>
      <c r="E9516" s="147" t="s">
        <v>1998</v>
      </c>
      <c r="F9516" s="147" t="s">
        <v>5248</v>
      </c>
      <c r="G9516" s="147" t="s">
        <v>1999</v>
      </c>
    </row>
    <row r="9517" spans="1:7">
      <c r="A9517" t="str">
        <f t="shared" si="148"/>
        <v>J1604.BX6</v>
      </c>
      <c r="B9517" s="147" t="s">
        <v>5769</v>
      </c>
      <c r="C9517" s="147" t="s">
        <v>2171</v>
      </c>
      <c r="D9517" s="147" t="s">
        <v>5175</v>
      </c>
      <c r="E9517" s="147" t="s">
        <v>1998</v>
      </c>
      <c r="F9517" s="147" t="s">
        <v>5249</v>
      </c>
      <c r="G9517" s="147" t="s">
        <v>1999</v>
      </c>
    </row>
    <row r="9518" spans="1:7">
      <c r="A9518" t="str">
        <f t="shared" si="148"/>
        <v>J1604.BX7</v>
      </c>
      <c r="B9518" s="147" t="s">
        <v>5769</v>
      </c>
      <c r="C9518" s="147" t="s">
        <v>2173</v>
      </c>
      <c r="D9518" s="147" t="s">
        <v>5175</v>
      </c>
      <c r="E9518" s="147" t="s">
        <v>1998</v>
      </c>
      <c r="F9518" s="147" t="s">
        <v>5250</v>
      </c>
      <c r="G9518" s="147" t="s">
        <v>1999</v>
      </c>
    </row>
    <row r="9519" spans="1:7">
      <c r="A9519" t="str">
        <f t="shared" si="148"/>
        <v>J1604.BX8</v>
      </c>
      <c r="B9519" s="147" t="s">
        <v>5769</v>
      </c>
      <c r="C9519" s="147" t="s">
        <v>2175</v>
      </c>
      <c r="D9519" s="147" t="s">
        <v>5175</v>
      </c>
      <c r="E9519" s="147" t="s">
        <v>1998</v>
      </c>
      <c r="F9519" s="147" t="s">
        <v>5251</v>
      </c>
      <c r="G9519" s="147" t="s">
        <v>1999</v>
      </c>
    </row>
    <row r="9520" spans="1:7">
      <c r="A9520" t="str">
        <f t="shared" si="148"/>
        <v>J1604.BX9</v>
      </c>
      <c r="B9520" s="147" t="s">
        <v>5769</v>
      </c>
      <c r="C9520" s="147" t="s">
        <v>2178</v>
      </c>
      <c r="D9520" s="147" t="s">
        <v>5175</v>
      </c>
      <c r="E9520" s="147" t="s">
        <v>1998</v>
      </c>
      <c r="F9520" s="147" t="s">
        <v>5252</v>
      </c>
      <c r="G9520" s="147" t="s">
        <v>1999</v>
      </c>
    </row>
    <row r="9521" spans="1:7">
      <c r="A9521" t="str">
        <f t="shared" si="148"/>
        <v>J1604.BX10</v>
      </c>
      <c r="B9521" s="147" t="s">
        <v>5769</v>
      </c>
      <c r="C9521" s="147" t="s">
        <v>2180</v>
      </c>
      <c r="D9521" s="147" t="s">
        <v>5175</v>
      </c>
      <c r="E9521" s="147" t="s">
        <v>1998</v>
      </c>
      <c r="F9521" s="147" t="s">
        <v>5253</v>
      </c>
      <c r="G9521" s="147" t="s">
        <v>1999</v>
      </c>
    </row>
    <row r="9522" spans="1:7">
      <c r="A9522" t="str">
        <f t="shared" si="148"/>
        <v>J1604.BX11</v>
      </c>
      <c r="B9522" s="147" t="s">
        <v>5769</v>
      </c>
      <c r="C9522" s="147" t="s">
        <v>2182</v>
      </c>
      <c r="D9522" s="147" t="s">
        <v>5175</v>
      </c>
      <c r="E9522" s="147" t="s">
        <v>1998</v>
      </c>
      <c r="F9522" s="147" t="s">
        <v>5254</v>
      </c>
      <c r="G9522" s="147" t="s">
        <v>1999</v>
      </c>
    </row>
    <row r="9523" spans="1:7">
      <c r="A9523" t="str">
        <f t="shared" si="148"/>
        <v>J1604.BX12</v>
      </c>
      <c r="B9523" s="147" t="s">
        <v>5769</v>
      </c>
      <c r="C9523" s="147" t="s">
        <v>2184</v>
      </c>
      <c r="D9523" s="147" t="s">
        <v>5175</v>
      </c>
      <c r="E9523" s="147" t="s">
        <v>1998</v>
      </c>
      <c r="F9523" s="147" t="s">
        <v>4806</v>
      </c>
      <c r="G9523" s="149"/>
    </row>
    <row r="9524" spans="1:7">
      <c r="A9524" t="str">
        <f t="shared" si="148"/>
        <v>J1604.BX13</v>
      </c>
      <c r="B9524" s="147" t="s">
        <v>5769</v>
      </c>
      <c r="C9524" s="147" t="s">
        <v>2186</v>
      </c>
      <c r="D9524" s="147" t="s">
        <v>5175</v>
      </c>
      <c r="E9524" s="147" t="s">
        <v>1998</v>
      </c>
      <c r="F9524" s="147" t="s">
        <v>5255</v>
      </c>
      <c r="G9524" s="147" t="s">
        <v>1999</v>
      </c>
    </row>
    <row r="9525" spans="1:7">
      <c r="A9525" t="str">
        <f t="shared" si="148"/>
        <v>J1604.BX14</v>
      </c>
      <c r="B9525" s="147" t="s">
        <v>5769</v>
      </c>
      <c r="C9525" s="147" t="s">
        <v>2188</v>
      </c>
      <c r="D9525" s="147" t="s">
        <v>5175</v>
      </c>
      <c r="E9525" s="147" t="s">
        <v>1998</v>
      </c>
      <c r="F9525" s="147" t="s">
        <v>5256</v>
      </c>
      <c r="G9525" s="147" t="s">
        <v>1999</v>
      </c>
    </row>
    <row r="9526" spans="1:7">
      <c r="A9526" t="str">
        <f t="shared" si="148"/>
        <v>J1604.BX15</v>
      </c>
      <c r="B9526" s="147" t="s">
        <v>5769</v>
      </c>
      <c r="C9526" s="147" t="s">
        <v>2191</v>
      </c>
      <c r="D9526" s="147" t="s">
        <v>5175</v>
      </c>
      <c r="E9526" s="147" t="s">
        <v>1998</v>
      </c>
      <c r="F9526" s="147" t="s">
        <v>2381</v>
      </c>
      <c r="G9526" s="149"/>
    </row>
    <row r="9527" spans="1:7">
      <c r="A9527" t="str">
        <f t="shared" si="148"/>
        <v>J1604.BX16</v>
      </c>
      <c r="B9527" s="147" t="s">
        <v>5769</v>
      </c>
      <c r="C9527" s="147" t="s">
        <v>2193</v>
      </c>
      <c r="D9527" s="147" t="s">
        <v>5175</v>
      </c>
      <c r="E9527" s="147" t="s">
        <v>1998</v>
      </c>
      <c r="F9527" s="147" t="s">
        <v>5257</v>
      </c>
      <c r="G9527" s="149"/>
    </row>
    <row r="9528" spans="1:7">
      <c r="A9528" t="str">
        <f t="shared" si="148"/>
        <v>J1604.BY1</v>
      </c>
      <c r="B9528" s="147" t="s">
        <v>5769</v>
      </c>
      <c r="C9528" s="147" t="s">
        <v>2196</v>
      </c>
      <c r="D9528" s="147" t="s">
        <v>5175</v>
      </c>
      <c r="E9528" s="147" t="s">
        <v>1998</v>
      </c>
      <c r="F9528" s="147" t="s">
        <v>4816</v>
      </c>
      <c r="G9528" s="149"/>
    </row>
    <row r="9529" spans="1:7">
      <c r="A9529" t="str">
        <f t="shared" si="148"/>
        <v>J1604.BY2</v>
      </c>
      <c r="B9529" s="147" t="s">
        <v>5769</v>
      </c>
      <c r="C9529" s="147" t="s">
        <v>2198</v>
      </c>
      <c r="D9529" s="147" t="s">
        <v>5175</v>
      </c>
      <c r="E9529" s="147" t="s">
        <v>1998</v>
      </c>
      <c r="F9529" s="147" t="s">
        <v>5258</v>
      </c>
      <c r="G9529" s="147" t="s">
        <v>1999</v>
      </c>
    </row>
    <row r="9530" spans="1:7">
      <c r="A9530" t="str">
        <f t="shared" si="148"/>
        <v>J1604.BY3</v>
      </c>
      <c r="B9530" s="147" t="s">
        <v>5769</v>
      </c>
      <c r="C9530" s="147" t="s">
        <v>2200</v>
      </c>
      <c r="D9530" s="147" t="s">
        <v>5175</v>
      </c>
      <c r="E9530" s="147" t="s">
        <v>1998</v>
      </c>
      <c r="F9530" s="147" t="s">
        <v>5259</v>
      </c>
      <c r="G9530" s="147" t="s">
        <v>1999</v>
      </c>
    </row>
    <row r="9531" spans="1:7">
      <c r="A9531" t="str">
        <f t="shared" si="148"/>
        <v>J1604.BY4</v>
      </c>
      <c r="B9531" s="147" t="s">
        <v>5769</v>
      </c>
      <c r="C9531" s="147" t="s">
        <v>2202</v>
      </c>
      <c r="D9531" s="147" t="s">
        <v>5175</v>
      </c>
      <c r="E9531" s="147" t="s">
        <v>1998</v>
      </c>
      <c r="F9531" s="147" t="s">
        <v>5260</v>
      </c>
      <c r="G9531" s="147" t="s">
        <v>1999</v>
      </c>
    </row>
    <row r="9532" spans="1:7">
      <c r="A9532" t="str">
        <f t="shared" si="148"/>
        <v>J1604.BY5</v>
      </c>
      <c r="B9532" s="147" t="s">
        <v>5769</v>
      </c>
      <c r="C9532" s="147" t="s">
        <v>2204</v>
      </c>
      <c r="D9532" s="147" t="s">
        <v>5175</v>
      </c>
      <c r="E9532" s="147" t="s">
        <v>1998</v>
      </c>
      <c r="F9532" s="147" t="s">
        <v>5261</v>
      </c>
      <c r="G9532" s="147" t="s">
        <v>1999</v>
      </c>
    </row>
    <row r="9533" spans="1:7">
      <c r="A9533" t="str">
        <f t="shared" si="148"/>
        <v>J1604.BY6</v>
      </c>
      <c r="B9533" s="147" t="s">
        <v>5769</v>
      </c>
      <c r="C9533" s="147" t="s">
        <v>2206</v>
      </c>
      <c r="D9533" s="147" t="s">
        <v>5175</v>
      </c>
      <c r="E9533" s="147" t="s">
        <v>1998</v>
      </c>
      <c r="F9533" s="147" t="s">
        <v>5262</v>
      </c>
      <c r="G9533" s="147" t="s">
        <v>1999</v>
      </c>
    </row>
    <row r="9534" spans="1:7">
      <c r="A9534" t="str">
        <f t="shared" si="148"/>
        <v>J1604.BY7</v>
      </c>
      <c r="B9534" s="147" t="s">
        <v>5769</v>
      </c>
      <c r="C9534" s="147" t="s">
        <v>2208</v>
      </c>
      <c r="D9534" s="147" t="s">
        <v>5175</v>
      </c>
      <c r="E9534" s="147" t="s">
        <v>1998</v>
      </c>
      <c r="F9534" s="147" t="s">
        <v>5263</v>
      </c>
      <c r="G9534" s="147" t="s">
        <v>1999</v>
      </c>
    </row>
    <row r="9535" spans="1:7">
      <c r="A9535" t="str">
        <f t="shared" si="148"/>
        <v>J1604.BY8</v>
      </c>
      <c r="B9535" s="147" t="s">
        <v>5769</v>
      </c>
      <c r="C9535" s="147" t="s">
        <v>2210</v>
      </c>
      <c r="D9535" s="147" t="s">
        <v>5175</v>
      </c>
      <c r="E9535" s="147" t="s">
        <v>1998</v>
      </c>
      <c r="F9535" s="147" t="s">
        <v>5264</v>
      </c>
      <c r="G9535" s="147" t="s">
        <v>1999</v>
      </c>
    </row>
    <row r="9536" spans="1:7">
      <c r="A9536" t="str">
        <f t="shared" si="148"/>
        <v>J1604.BY9</v>
      </c>
      <c r="B9536" s="147" t="s">
        <v>5769</v>
      </c>
      <c r="C9536" s="147" t="s">
        <v>2212</v>
      </c>
      <c r="D9536" s="147" t="s">
        <v>5175</v>
      </c>
      <c r="E9536" s="147" t="s">
        <v>1998</v>
      </c>
      <c r="F9536" s="147" t="s">
        <v>5265</v>
      </c>
      <c r="G9536" s="147" t="s">
        <v>1999</v>
      </c>
    </row>
    <row r="9537" spans="1:7">
      <c r="A9537" t="str">
        <f t="shared" si="148"/>
        <v>J1604.BY10</v>
      </c>
      <c r="B9537" s="147" t="s">
        <v>5769</v>
      </c>
      <c r="C9537" s="147" t="s">
        <v>2214</v>
      </c>
      <c r="D9537" s="147" t="s">
        <v>5175</v>
      </c>
      <c r="E9537" s="147" t="s">
        <v>1998</v>
      </c>
      <c r="F9537" s="147" t="s">
        <v>5266</v>
      </c>
      <c r="G9537" s="147" t="s">
        <v>1999</v>
      </c>
    </row>
    <row r="9538" spans="1:7">
      <c r="A9538" t="str">
        <f t="shared" si="148"/>
        <v>J1604.BY11</v>
      </c>
      <c r="B9538" s="147" t="s">
        <v>5769</v>
      </c>
      <c r="C9538" s="147" t="s">
        <v>2216</v>
      </c>
      <c r="D9538" s="147" t="s">
        <v>5175</v>
      </c>
      <c r="E9538" s="147" t="s">
        <v>1998</v>
      </c>
      <c r="F9538" s="147" t="s">
        <v>5267</v>
      </c>
      <c r="G9538" s="147" t="s">
        <v>1999</v>
      </c>
    </row>
    <row r="9539" spans="1:7">
      <c r="A9539" t="str">
        <f t="shared" si="148"/>
        <v>J1604.BY12</v>
      </c>
      <c r="B9539" s="147" t="s">
        <v>5769</v>
      </c>
      <c r="C9539" s="147" t="s">
        <v>2218</v>
      </c>
      <c r="D9539" s="147" t="s">
        <v>5175</v>
      </c>
      <c r="E9539" s="147" t="s">
        <v>1998</v>
      </c>
      <c r="F9539" s="147" t="s">
        <v>4819</v>
      </c>
      <c r="G9539" s="149"/>
    </row>
    <row r="9540" spans="1:7">
      <c r="A9540" t="str">
        <f t="shared" si="148"/>
        <v>J1604.BY13</v>
      </c>
      <c r="B9540" s="147" t="s">
        <v>5769</v>
      </c>
      <c r="C9540" s="147" t="s">
        <v>2220</v>
      </c>
      <c r="D9540" s="147" t="s">
        <v>5175</v>
      </c>
      <c r="E9540" s="147" t="s">
        <v>1998</v>
      </c>
      <c r="F9540" s="147" t="s">
        <v>5268</v>
      </c>
      <c r="G9540" s="147" t="s">
        <v>1999</v>
      </c>
    </row>
    <row r="9541" spans="1:7">
      <c r="A9541" t="str">
        <f t="shared" si="148"/>
        <v>J1604.BY14</v>
      </c>
      <c r="B9541" s="147" t="s">
        <v>5769</v>
      </c>
      <c r="C9541" s="147" t="s">
        <v>2222</v>
      </c>
      <c r="D9541" s="147" t="s">
        <v>5175</v>
      </c>
      <c r="E9541" s="147" t="s">
        <v>1998</v>
      </c>
      <c r="F9541" s="147" t="s">
        <v>5269</v>
      </c>
      <c r="G9541" s="147" t="s">
        <v>1999</v>
      </c>
    </row>
    <row r="9542" spans="1:7">
      <c r="A9542" t="str">
        <f t="shared" ref="A9542:A9605" si="149">B9542&amp;"."&amp;C9542</f>
        <v>J1604.BY15</v>
      </c>
      <c r="B9542" s="147" t="s">
        <v>5769</v>
      </c>
      <c r="C9542" s="147" t="s">
        <v>2224</v>
      </c>
      <c r="D9542" s="147" t="s">
        <v>5175</v>
      </c>
      <c r="E9542" s="147" t="s">
        <v>1998</v>
      </c>
      <c r="F9542" s="147" t="s">
        <v>2409</v>
      </c>
      <c r="G9542" s="149"/>
    </row>
    <row r="9543" spans="1:7">
      <c r="A9543" t="str">
        <f t="shared" si="149"/>
        <v>J1604.BY16</v>
      </c>
      <c r="B9543" s="147" t="s">
        <v>5769</v>
      </c>
      <c r="C9543" s="147" t="s">
        <v>2226</v>
      </c>
      <c r="D9543" s="147" t="s">
        <v>5175</v>
      </c>
      <c r="E9543" s="147" t="s">
        <v>1998</v>
      </c>
      <c r="F9543" s="147" t="s">
        <v>5270</v>
      </c>
      <c r="G9543" s="149"/>
    </row>
    <row r="9544" spans="1:7">
      <c r="A9544" t="str">
        <f t="shared" si="149"/>
        <v>J1604.CS1</v>
      </c>
      <c r="B9544" s="147" t="s">
        <v>5769</v>
      </c>
      <c r="C9544" s="147" t="s">
        <v>2228</v>
      </c>
      <c r="D9544" s="147" t="s">
        <v>5175</v>
      </c>
      <c r="E9544" s="147" t="s">
        <v>1998</v>
      </c>
      <c r="F9544" s="147" t="s">
        <v>5271</v>
      </c>
      <c r="G9544" s="147" t="s">
        <v>5789</v>
      </c>
    </row>
    <row r="9545" spans="1:7">
      <c r="A9545" t="str">
        <f t="shared" si="149"/>
        <v>J1604.CS2</v>
      </c>
      <c r="B9545" s="147" t="s">
        <v>5769</v>
      </c>
      <c r="C9545" s="147" t="s">
        <v>2230</v>
      </c>
      <c r="D9545" s="147" t="s">
        <v>5175</v>
      </c>
      <c r="E9545" s="147" t="s">
        <v>1998</v>
      </c>
      <c r="F9545" s="147" t="s">
        <v>5273</v>
      </c>
      <c r="G9545" s="147" t="s">
        <v>5790</v>
      </c>
    </row>
    <row r="9546" spans="1:7">
      <c r="A9546" t="str">
        <f t="shared" si="149"/>
        <v>J1604.CS3</v>
      </c>
      <c r="B9546" s="147" t="s">
        <v>5769</v>
      </c>
      <c r="C9546" s="147" t="s">
        <v>2232</v>
      </c>
      <c r="D9546" s="147" t="s">
        <v>5175</v>
      </c>
      <c r="E9546" s="147" t="s">
        <v>1998</v>
      </c>
      <c r="F9546" s="147" t="s">
        <v>5275</v>
      </c>
      <c r="G9546" s="147" t="s">
        <v>5791</v>
      </c>
    </row>
    <row r="9547" spans="1:7">
      <c r="A9547" t="str">
        <f t="shared" si="149"/>
        <v>J1604.CS4</v>
      </c>
      <c r="B9547" s="147" t="s">
        <v>5769</v>
      </c>
      <c r="C9547" s="147" t="s">
        <v>2234</v>
      </c>
      <c r="D9547" s="147" t="s">
        <v>5175</v>
      </c>
      <c r="E9547" s="147" t="s">
        <v>1998</v>
      </c>
      <c r="F9547" s="147" t="s">
        <v>5277</v>
      </c>
      <c r="G9547" s="147" t="s">
        <v>5792</v>
      </c>
    </row>
    <row r="9548" spans="1:7">
      <c r="A9548" t="str">
        <f t="shared" si="149"/>
        <v>J1604.CS5</v>
      </c>
      <c r="B9548" s="147" t="s">
        <v>5769</v>
      </c>
      <c r="C9548" s="147" t="s">
        <v>2236</v>
      </c>
      <c r="D9548" s="147" t="s">
        <v>5175</v>
      </c>
      <c r="E9548" s="147" t="s">
        <v>1998</v>
      </c>
      <c r="F9548" s="147" t="s">
        <v>4820</v>
      </c>
      <c r="G9548" s="149"/>
    </row>
    <row r="9549" spans="1:7">
      <c r="A9549" t="str">
        <f t="shared" si="149"/>
        <v>J1604.CS6</v>
      </c>
      <c r="B9549" s="147" t="s">
        <v>5769</v>
      </c>
      <c r="C9549" s="147" t="s">
        <v>2239</v>
      </c>
      <c r="D9549" s="147" t="s">
        <v>5175</v>
      </c>
      <c r="E9549" s="147" t="s">
        <v>1998</v>
      </c>
      <c r="F9549" s="147" t="s">
        <v>5279</v>
      </c>
      <c r="G9549" s="147" t="s">
        <v>5793</v>
      </c>
    </row>
    <row r="9550" spans="1:7">
      <c r="A9550" t="str">
        <f t="shared" si="149"/>
        <v>J1604.CS7</v>
      </c>
      <c r="B9550" s="147" t="s">
        <v>5769</v>
      </c>
      <c r="C9550" s="147" t="s">
        <v>2241</v>
      </c>
      <c r="D9550" s="147" t="s">
        <v>5175</v>
      </c>
      <c r="E9550" s="147" t="s">
        <v>1998</v>
      </c>
      <c r="F9550" s="147" t="s">
        <v>5281</v>
      </c>
      <c r="G9550" s="147" t="s">
        <v>5794</v>
      </c>
    </row>
    <row r="9551" spans="1:7">
      <c r="A9551" t="str">
        <f t="shared" si="149"/>
        <v>J1604.CS8</v>
      </c>
      <c r="B9551" s="147" t="s">
        <v>5769</v>
      </c>
      <c r="C9551" s="147" t="s">
        <v>2243</v>
      </c>
      <c r="D9551" s="147" t="s">
        <v>5175</v>
      </c>
      <c r="E9551" s="147" t="s">
        <v>1998</v>
      </c>
      <c r="F9551" s="147" t="s">
        <v>5283</v>
      </c>
      <c r="G9551" s="147" t="s">
        <v>5795</v>
      </c>
    </row>
    <row r="9552" spans="1:7">
      <c r="A9552" t="str">
        <f t="shared" si="149"/>
        <v>J1604.CS9</v>
      </c>
      <c r="B9552" s="147" t="s">
        <v>5769</v>
      </c>
      <c r="C9552" s="147" t="s">
        <v>2246</v>
      </c>
      <c r="D9552" s="147" t="s">
        <v>5175</v>
      </c>
      <c r="E9552" s="147" t="s">
        <v>1998</v>
      </c>
      <c r="F9552" s="147" t="s">
        <v>5285</v>
      </c>
      <c r="G9552" s="147" t="s">
        <v>5796</v>
      </c>
    </row>
    <row r="9553" spans="1:7">
      <c r="A9553" t="str">
        <f t="shared" si="149"/>
        <v>J1604.CS10</v>
      </c>
      <c r="B9553" s="147" t="s">
        <v>5769</v>
      </c>
      <c r="C9553" s="147" t="s">
        <v>2249</v>
      </c>
      <c r="D9553" s="147" t="s">
        <v>5175</v>
      </c>
      <c r="E9553" s="147" t="s">
        <v>1998</v>
      </c>
      <c r="F9553" s="147" t="s">
        <v>5287</v>
      </c>
      <c r="G9553" s="147" t="s">
        <v>5797</v>
      </c>
    </row>
    <row r="9554" spans="1:7">
      <c r="A9554" t="str">
        <f t="shared" si="149"/>
        <v>J1604.CS11</v>
      </c>
      <c r="B9554" s="147" t="s">
        <v>5769</v>
      </c>
      <c r="C9554" s="147" t="s">
        <v>2252</v>
      </c>
      <c r="D9554" s="147" t="s">
        <v>5175</v>
      </c>
      <c r="E9554" s="147" t="s">
        <v>1998</v>
      </c>
      <c r="F9554" s="147" t="s">
        <v>5289</v>
      </c>
      <c r="G9554" s="147" t="s">
        <v>1802</v>
      </c>
    </row>
    <row r="9555" spans="1:7">
      <c r="A9555" t="str">
        <f t="shared" si="149"/>
        <v>J1604.CS12</v>
      </c>
      <c r="B9555" s="147" t="s">
        <v>5769</v>
      </c>
      <c r="C9555" s="147" t="s">
        <v>2254</v>
      </c>
      <c r="D9555" s="147" t="s">
        <v>5175</v>
      </c>
      <c r="E9555" s="147" t="s">
        <v>1998</v>
      </c>
      <c r="F9555" s="147" t="s">
        <v>5290</v>
      </c>
      <c r="G9555" s="147" t="s">
        <v>1809</v>
      </c>
    </row>
    <row r="9556" spans="1:7">
      <c r="A9556" t="str">
        <f t="shared" si="149"/>
        <v>J1604.CS13</v>
      </c>
      <c r="B9556" s="147" t="s">
        <v>5769</v>
      </c>
      <c r="C9556" s="147" t="s">
        <v>2257</v>
      </c>
      <c r="D9556" s="147" t="s">
        <v>5175</v>
      </c>
      <c r="E9556" s="147" t="s">
        <v>1998</v>
      </c>
      <c r="F9556" s="147" t="s">
        <v>5291</v>
      </c>
      <c r="G9556" s="147" t="s">
        <v>5798</v>
      </c>
    </row>
    <row r="9557" spans="1:7">
      <c r="A9557" t="str">
        <f t="shared" si="149"/>
        <v>J1604.CS14</v>
      </c>
      <c r="B9557" s="147" t="s">
        <v>5769</v>
      </c>
      <c r="C9557" s="147" t="s">
        <v>2260</v>
      </c>
      <c r="D9557" s="147" t="s">
        <v>5175</v>
      </c>
      <c r="E9557" s="147" t="s">
        <v>1998</v>
      </c>
      <c r="F9557" s="147" t="s">
        <v>5293</v>
      </c>
      <c r="G9557" s="147" t="s">
        <v>5799</v>
      </c>
    </row>
    <row r="9558" spans="1:7">
      <c r="A9558" t="str">
        <f t="shared" si="149"/>
        <v>J1604.CS15</v>
      </c>
      <c r="B9558" s="147" t="s">
        <v>5769</v>
      </c>
      <c r="C9558" s="147" t="s">
        <v>2262</v>
      </c>
      <c r="D9558" s="147" t="s">
        <v>5175</v>
      </c>
      <c r="E9558" s="147" t="s">
        <v>1998</v>
      </c>
      <c r="F9558" s="147" t="s">
        <v>4837</v>
      </c>
      <c r="G9558" s="149"/>
    </row>
    <row r="9559" spans="1:7">
      <c r="A9559" t="str">
        <f t="shared" si="149"/>
        <v>J1604.CS16</v>
      </c>
      <c r="B9559" s="147" t="s">
        <v>5769</v>
      </c>
      <c r="C9559" s="147" t="s">
        <v>2264</v>
      </c>
      <c r="D9559" s="147" t="s">
        <v>5175</v>
      </c>
      <c r="E9559" s="147" t="s">
        <v>1998</v>
      </c>
      <c r="F9559" s="147" t="s">
        <v>4838</v>
      </c>
      <c r="G9559" s="149"/>
    </row>
    <row r="9560" spans="1:7">
      <c r="A9560" t="str">
        <f t="shared" si="149"/>
        <v>J1604.CX1</v>
      </c>
      <c r="B9560" s="147" t="s">
        <v>5769</v>
      </c>
      <c r="C9560" s="147" t="s">
        <v>2266</v>
      </c>
      <c r="D9560" s="147" t="s">
        <v>5175</v>
      </c>
      <c r="E9560" s="147" t="s">
        <v>1998</v>
      </c>
      <c r="F9560" s="147" t="s">
        <v>5295</v>
      </c>
      <c r="G9560" s="147" t="s">
        <v>1999</v>
      </c>
    </row>
    <row r="9561" spans="1:7">
      <c r="A9561" t="str">
        <f t="shared" si="149"/>
        <v>J1604.CX2</v>
      </c>
      <c r="B9561" s="147" t="s">
        <v>5769</v>
      </c>
      <c r="C9561" s="147" t="s">
        <v>2268</v>
      </c>
      <c r="D9561" s="147" t="s">
        <v>5175</v>
      </c>
      <c r="E9561" s="147" t="s">
        <v>1998</v>
      </c>
      <c r="F9561" s="147" t="s">
        <v>5296</v>
      </c>
      <c r="G9561" s="147" t="s">
        <v>1999</v>
      </c>
    </row>
    <row r="9562" spans="1:7">
      <c r="A9562" t="str">
        <f t="shared" si="149"/>
        <v>J1604.CX3</v>
      </c>
      <c r="B9562" s="147" t="s">
        <v>5769</v>
      </c>
      <c r="C9562" s="147" t="s">
        <v>2270</v>
      </c>
      <c r="D9562" s="147" t="s">
        <v>5175</v>
      </c>
      <c r="E9562" s="147" t="s">
        <v>1998</v>
      </c>
      <c r="F9562" s="147" t="s">
        <v>5297</v>
      </c>
      <c r="G9562" s="147" t="s">
        <v>1999</v>
      </c>
    </row>
    <row r="9563" spans="1:7">
      <c r="A9563" t="str">
        <f t="shared" si="149"/>
        <v>J1604.CX4</v>
      </c>
      <c r="B9563" s="147" t="s">
        <v>5769</v>
      </c>
      <c r="C9563" s="147" t="s">
        <v>2272</v>
      </c>
      <c r="D9563" s="147" t="s">
        <v>5175</v>
      </c>
      <c r="E9563" s="147" t="s">
        <v>1998</v>
      </c>
      <c r="F9563" s="147" t="s">
        <v>5298</v>
      </c>
      <c r="G9563" s="147" t="s">
        <v>1999</v>
      </c>
    </row>
    <row r="9564" spans="1:7">
      <c r="A9564" t="str">
        <f t="shared" si="149"/>
        <v>J1604.CX5</v>
      </c>
      <c r="B9564" s="147" t="s">
        <v>5769</v>
      </c>
      <c r="C9564" s="147" t="s">
        <v>2274</v>
      </c>
      <c r="D9564" s="147" t="s">
        <v>5175</v>
      </c>
      <c r="E9564" s="147" t="s">
        <v>1998</v>
      </c>
      <c r="F9564" s="147" t="s">
        <v>4844</v>
      </c>
      <c r="G9564" s="149"/>
    </row>
    <row r="9565" spans="1:7">
      <c r="A9565" t="str">
        <f t="shared" si="149"/>
        <v>J1604.CX6</v>
      </c>
      <c r="B9565" s="147" t="s">
        <v>5769</v>
      </c>
      <c r="C9565" s="147" t="s">
        <v>2276</v>
      </c>
      <c r="D9565" s="147" t="s">
        <v>5175</v>
      </c>
      <c r="E9565" s="147" t="s">
        <v>1998</v>
      </c>
      <c r="F9565" s="147" t="s">
        <v>5299</v>
      </c>
      <c r="G9565" s="147" t="s">
        <v>1999</v>
      </c>
    </row>
    <row r="9566" spans="1:7">
      <c r="A9566" t="str">
        <f t="shared" si="149"/>
        <v>J1604.CX7</v>
      </c>
      <c r="B9566" s="147" t="s">
        <v>5769</v>
      </c>
      <c r="C9566" s="147" t="s">
        <v>2278</v>
      </c>
      <c r="D9566" s="147" t="s">
        <v>5175</v>
      </c>
      <c r="E9566" s="147" t="s">
        <v>1998</v>
      </c>
      <c r="F9566" s="147" t="s">
        <v>5300</v>
      </c>
      <c r="G9566" s="147" t="s">
        <v>1999</v>
      </c>
    </row>
    <row r="9567" spans="1:7">
      <c r="A9567" t="str">
        <f t="shared" si="149"/>
        <v>J1604.CX8</v>
      </c>
      <c r="B9567" s="147" t="s">
        <v>5769</v>
      </c>
      <c r="C9567" s="147" t="s">
        <v>2280</v>
      </c>
      <c r="D9567" s="147" t="s">
        <v>5175</v>
      </c>
      <c r="E9567" s="147" t="s">
        <v>1998</v>
      </c>
      <c r="F9567" s="147" t="s">
        <v>5301</v>
      </c>
      <c r="G9567" s="147" t="s">
        <v>1999</v>
      </c>
    </row>
    <row r="9568" spans="1:7">
      <c r="A9568" t="str">
        <f t="shared" si="149"/>
        <v>J1604.CX9</v>
      </c>
      <c r="B9568" s="147" t="s">
        <v>5769</v>
      </c>
      <c r="C9568" s="147" t="s">
        <v>2283</v>
      </c>
      <c r="D9568" s="147" t="s">
        <v>5175</v>
      </c>
      <c r="E9568" s="147" t="s">
        <v>1998</v>
      </c>
      <c r="F9568" s="147" t="s">
        <v>5302</v>
      </c>
      <c r="G9568" s="147" t="s">
        <v>1999</v>
      </c>
    </row>
    <row r="9569" spans="1:7">
      <c r="A9569" t="str">
        <f t="shared" si="149"/>
        <v>J1604.CX10</v>
      </c>
      <c r="B9569" s="147" t="s">
        <v>5769</v>
      </c>
      <c r="C9569" s="147" t="s">
        <v>2285</v>
      </c>
      <c r="D9569" s="147" t="s">
        <v>5175</v>
      </c>
      <c r="E9569" s="147" t="s">
        <v>1998</v>
      </c>
      <c r="F9569" s="147" t="s">
        <v>5303</v>
      </c>
      <c r="G9569" s="147" t="s">
        <v>1999</v>
      </c>
    </row>
    <row r="9570" spans="1:7">
      <c r="A9570" t="str">
        <f t="shared" si="149"/>
        <v>J1604.CX11</v>
      </c>
      <c r="B9570" s="147" t="s">
        <v>5769</v>
      </c>
      <c r="C9570" s="147" t="s">
        <v>2287</v>
      </c>
      <c r="D9570" s="147" t="s">
        <v>5175</v>
      </c>
      <c r="E9570" s="147" t="s">
        <v>1998</v>
      </c>
      <c r="F9570" s="147" t="s">
        <v>5304</v>
      </c>
      <c r="G9570" s="147" t="s">
        <v>1999</v>
      </c>
    </row>
    <row r="9571" spans="1:7">
      <c r="A9571" t="str">
        <f t="shared" si="149"/>
        <v>J1604.CX12</v>
      </c>
      <c r="B9571" s="147" t="s">
        <v>5769</v>
      </c>
      <c r="C9571" s="147" t="s">
        <v>2289</v>
      </c>
      <c r="D9571" s="147" t="s">
        <v>5175</v>
      </c>
      <c r="E9571" s="147" t="s">
        <v>1998</v>
      </c>
      <c r="F9571" s="147" t="s">
        <v>5305</v>
      </c>
      <c r="G9571" s="147" t="s">
        <v>1999</v>
      </c>
    </row>
    <row r="9572" spans="1:7">
      <c r="A9572" t="str">
        <f t="shared" si="149"/>
        <v>J1604.CX13</v>
      </c>
      <c r="B9572" s="147" t="s">
        <v>5769</v>
      </c>
      <c r="C9572" s="147" t="s">
        <v>2291</v>
      </c>
      <c r="D9572" s="147" t="s">
        <v>5175</v>
      </c>
      <c r="E9572" s="147" t="s">
        <v>1998</v>
      </c>
      <c r="F9572" s="147" t="s">
        <v>5306</v>
      </c>
      <c r="G9572" s="147" t="s">
        <v>1999</v>
      </c>
    </row>
    <row r="9573" spans="1:7">
      <c r="A9573" t="str">
        <f t="shared" si="149"/>
        <v>J1604.CX14</v>
      </c>
      <c r="B9573" s="147" t="s">
        <v>5769</v>
      </c>
      <c r="C9573" s="147" t="s">
        <v>2294</v>
      </c>
      <c r="D9573" s="147" t="s">
        <v>5175</v>
      </c>
      <c r="E9573" s="147" t="s">
        <v>1998</v>
      </c>
      <c r="F9573" s="147" t="s">
        <v>5307</v>
      </c>
      <c r="G9573" s="147" t="s">
        <v>1999</v>
      </c>
    </row>
    <row r="9574" spans="1:7">
      <c r="A9574" t="str">
        <f t="shared" si="149"/>
        <v>J1604.CX15</v>
      </c>
      <c r="B9574" s="147" t="s">
        <v>5769</v>
      </c>
      <c r="C9574" s="147" t="s">
        <v>2296</v>
      </c>
      <c r="D9574" s="147" t="s">
        <v>5175</v>
      </c>
      <c r="E9574" s="147" t="s">
        <v>1998</v>
      </c>
      <c r="F9574" s="147" t="s">
        <v>4853</v>
      </c>
      <c r="G9574" s="149"/>
    </row>
    <row r="9575" spans="1:7">
      <c r="A9575" t="str">
        <f t="shared" si="149"/>
        <v>J1604.CX16</v>
      </c>
      <c r="B9575" s="147" t="s">
        <v>5769</v>
      </c>
      <c r="C9575" s="147" t="s">
        <v>2298</v>
      </c>
      <c r="D9575" s="147" t="s">
        <v>5175</v>
      </c>
      <c r="E9575" s="147" t="s">
        <v>1998</v>
      </c>
      <c r="F9575" s="147" t="s">
        <v>4854</v>
      </c>
      <c r="G9575" s="149"/>
    </row>
    <row r="9576" spans="1:7">
      <c r="A9576" t="str">
        <f t="shared" si="149"/>
        <v>J1604.CY1</v>
      </c>
      <c r="B9576" s="147" t="s">
        <v>5769</v>
      </c>
      <c r="C9576" s="147" t="s">
        <v>2300</v>
      </c>
      <c r="D9576" s="147" t="s">
        <v>5175</v>
      </c>
      <c r="E9576" s="147" t="s">
        <v>1998</v>
      </c>
      <c r="F9576" s="147" t="s">
        <v>5308</v>
      </c>
      <c r="G9576" s="147" t="s">
        <v>1999</v>
      </c>
    </row>
    <row r="9577" spans="1:7">
      <c r="A9577" t="str">
        <f t="shared" si="149"/>
        <v>J1604.CY2</v>
      </c>
      <c r="B9577" s="147" t="s">
        <v>5769</v>
      </c>
      <c r="C9577" s="147" t="s">
        <v>2302</v>
      </c>
      <c r="D9577" s="147" t="s">
        <v>5175</v>
      </c>
      <c r="E9577" s="147" t="s">
        <v>1998</v>
      </c>
      <c r="F9577" s="147" t="s">
        <v>5309</v>
      </c>
      <c r="G9577" s="147" t="s">
        <v>1999</v>
      </c>
    </row>
    <row r="9578" spans="1:7">
      <c r="A9578" t="str">
        <f t="shared" si="149"/>
        <v>J1604.CY3</v>
      </c>
      <c r="B9578" s="147" t="s">
        <v>5769</v>
      </c>
      <c r="C9578" s="147" t="s">
        <v>2304</v>
      </c>
      <c r="D9578" s="147" t="s">
        <v>5175</v>
      </c>
      <c r="E9578" s="147" t="s">
        <v>1998</v>
      </c>
      <c r="F9578" s="147" t="s">
        <v>5310</v>
      </c>
      <c r="G9578" s="147" t="s">
        <v>1999</v>
      </c>
    </row>
    <row r="9579" spans="1:7">
      <c r="A9579" t="str">
        <f t="shared" si="149"/>
        <v>J1604.CY4</v>
      </c>
      <c r="B9579" s="147" t="s">
        <v>5769</v>
      </c>
      <c r="C9579" s="147" t="s">
        <v>2306</v>
      </c>
      <c r="D9579" s="147" t="s">
        <v>5175</v>
      </c>
      <c r="E9579" s="147" t="s">
        <v>1998</v>
      </c>
      <c r="F9579" s="147" t="s">
        <v>5311</v>
      </c>
      <c r="G9579" s="147" t="s">
        <v>1999</v>
      </c>
    </row>
    <row r="9580" spans="1:7">
      <c r="A9580" t="str">
        <f t="shared" si="149"/>
        <v>J1604.CY5</v>
      </c>
      <c r="B9580" s="147" t="s">
        <v>5769</v>
      </c>
      <c r="C9580" s="147" t="s">
        <v>2308</v>
      </c>
      <c r="D9580" s="147" t="s">
        <v>5175</v>
      </c>
      <c r="E9580" s="147" t="s">
        <v>1998</v>
      </c>
      <c r="F9580" s="147" t="s">
        <v>4859</v>
      </c>
      <c r="G9580" s="149"/>
    </row>
    <row r="9581" spans="1:7">
      <c r="A9581" t="str">
        <f t="shared" si="149"/>
        <v>J1604.CY6</v>
      </c>
      <c r="B9581" s="147" t="s">
        <v>5769</v>
      </c>
      <c r="C9581" s="147" t="s">
        <v>2310</v>
      </c>
      <c r="D9581" s="147" t="s">
        <v>5175</v>
      </c>
      <c r="E9581" s="147" t="s">
        <v>1998</v>
      </c>
      <c r="F9581" s="147" t="s">
        <v>5312</v>
      </c>
      <c r="G9581" s="147" t="s">
        <v>1999</v>
      </c>
    </row>
    <row r="9582" spans="1:7">
      <c r="A9582" t="str">
        <f t="shared" si="149"/>
        <v>J1604.CY7</v>
      </c>
      <c r="B9582" s="147" t="s">
        <v>5769</v>
      </c>
      <c r="C9582" s="147" t="s">
        <v>2312</v>
      </c>
      <c r="D9582" s="147" t="s">
        <v>5175</v>
      </c>
      <c r="E9582" s="147" t="s">
        <v>1998</v>
      </c>
      <c r="F9582" s="147" t="s">
        <v>5313</v>
      </c>
      <c r="G9582" s="147" t="s">
        <v>1999</v>
      </c>
    </row>
    <row r="9583" spans="1:7">
      <c r="A9583" t="str">
        <f t="shared" si="149"/>
        <v>J1604.CY8</v>
      </c>
      <c r="B9583" s="147" t="s">
        <v>5769</v>
      </c>
      <c r="C9583" s="147" t="s">
        <v>2314</v>
      </c>
      <c r="D9583" s="147" t="s">
        <v>5175</v>
      </c>
      <c r="E9583" s="147" t="s">
        <v>1998</v>
      </c>
      <c r="F9583" s="147" t="s">
        <v>5314</v>
      </c>
      <c r="G9583" s="147" t="s">
        <v>1999</v>
      </c>
    </row>
    <row r="9584" spans="1:7">
      <c r="A9584" t="str">
        <f t="shared" si="149"/>
        <v>J1604.CY9</v>
      </c>
      <c r="B9584" s="147" t="s">
        <v>5769</v>
      </c>
      <c r="C9584" s="147" t="s">
        <v>2316</v>
      </c>
      <c r="D9584" s="147" t="s">
        <v>5175</v>
      </c>
      <c r="E9584" s="147" t="s">
        <v>1998</v>
      </c>
      <c r="F9584" s="147" t="s">
        <v>5315</v>
      </c>
      <c r="G9584" s="147" t="s">
        <v>1999</v>
      </c>
    </row>
    <row r="9585" spans="1:7">
      <c r="A9585" t="str">
        <f t="shared" si="149"/>
        <v>J1604.CY10</v>
      </c>
      <c r="B9585" s="147" t="s">
        <v>5769</v>
      </c>
      <c r="C9585" s="147" t="s">
        <v>2318</v>
      </c>
      <c r="D9585" s="147" t="s">
        <v>5175</v>
      </c>
      <c r="E9585" s="147" t="s">
        <v>1998</v>
      </c>
      <c r="F9585" s="147" t="s">
        <v>5316</v>
      </c>
      <c r="G9585" s="147" t="s">
        <v>1999</v>
      </c>
    </row>
    <row r="9586" spans="1:7">
      <c r="A9586" t="str">
        <f t="shared" si="149"/>
        <v>J1604.CY11</v>
      </c>
      <c r="B9586" s="147" t="s">
        <v>5769</v>
      </c>
      <c r="C9586" s="147" t="s">
        <v>2320</v>
      </c>
      <c r="D9586" s="147" t="s">
        <v>5175</v>
      </c>
      <c r="E9586" s="147" t="s">
        <v>1998</v>
      </c>
      <c r="F9586" s="147" t="s">
        <v>5317</v>
      </c>
      <c r="G9586" s="147" t="s">
        <v>1999</v>
      </c>
    </row>
    <row r="9587" spans="1:7">
      <c r="A9587" t="str">
        <f t="shared" si="149"/>
        <v>J1604.CY12</v>
      </c>
      <c r="B9587" s="147" t="s">
        <v>5769</v>
      </c>
      <c r="C9587" s="147" t="s">
        <v>2322</v>
      </c>
      <c r="D9587" s="147" t="s">
        <v>5175</v>
      </c>
      <c r="E9587" s="147" t="s">
        <v>1998</v>
      </c>
      <c r="F9587" s="147" t="s">
        <v>5318</v>
      </c>
      <c r="G9587" s="147" t="s">
        <v>1999</v>
      </c>
    </row>
    <row r="9588" spans="1:7">
      <c r="A9588" t="str">
        <f t="shared" si="149"/>
        <v>J1604.CY13</v>
      </c>
      <c r="B9588" s="147" t="s">
        <v>5769</v>
      </c>
      <c r="C9588" s="147" t="s">
        <v>2324</v>
      </c>
      <c r="D9588" s="147" t="s">
        <v>5175</v>
      </c>
      <c r="E9588" s="147" t="s">
        <v>1998</v>
      </c>
      <c r="F9588" s="147" t="s">
        <v>5319</v>
      </c>
      <c r="G9588" s="147" t="s">
        <v>1999</v>
      </c>
    </row>
    <row r="9589" spans="1:7">
      <c r="A9589" t="str">
        <f t="shared" si="149"/>
        <v>J1604.CY14</v>
      </c>
      <c r="B9589" s="147" t="s">
        <v>5769</v>
      </c>
      <c r="C9589" s="147" t="s">
        <v>2326</v>
      </c>
      <c r="D9589" s="147" t="s">
        <v>5175</v>
      </c>
      <c r="E9589" s="147" t="s">
        <v>1998</v>
      </c>
      <c r="F9589" s="147" t="s">
        <v>5320</v>
      </c>
      <c r="G9589" s="147" t="s">
        <v>1999</v>
      </c>
    </row>
    <row r="9590" spans="1:7">
      <c r="A9590" t="str">
        <f t="shared" si="149"/>
        <v>J1604.CY15</v>
      </c>
      <c r="B9590" s="147" t="s">
        <v>5769</v>
      </c>
      <c r="C9590" s="147" t="s">
        <v>2328</v>
      </c>
      <c r="D9590" s="147" t="s">
        <v>5175</v>
      </c>
      <c r="E9590" s="147" t="s">
        <v>1998</v>
      </c>
      <c r="F9590" s="147" t="s">
        <v>4868</v>
      </c>
      <c r="G9590" s="149"/>
    </row>
    <row r="9591" spans="1:7">
      <c r="A9591" t="str">
        <f t="shared" si="149"/>
        <v>J1604.CY16</v>
      </c>
      <c r="B9591" s="147" t="s">
        <v>5769</v>
      </c>
      <c r="C9591" s="147" t="s">
        <v>2330</v>
      </c>
      <c r="D9591" s="147" t="s">
        <v>5175</v>
      </c>
      <c r="E9591" s="147" t="s">
        <v>1998</v>
      </c>
      <c r="F9591" s="147" t="s">
        <v>4869</v>
      </c>
      <c r="G9591" s="149"/>
    </row>
    <row r="9592" spans="1:7">
      <c r="A9592" t="str">
        <f t="shared" si="149"/>
        <v>J1604.DS1</v>
      </c>
      <c r="B9592" s="147" t="s">
        <v>5769</v>
      </c>
      <c r="C9592" s="147" t="s">
        <v>2332</v>
      </c>
      <c r="D9592" s="147" t="s">
        <v>5175</v>
      </c>
      <c r="E9592" s="147" t="s">
        <v>1998</v>
      </c>
      <c r="F9592" s="147" t="s">
        <v>5321</v>
      </c>
      <c r="G9592" s="147" t="s">
        <v>5800</v>
      </c>
    </row>
    <row r="9593" spans="1:7">
      <c r="A9593" t="str">
        <f t="shared" si="149"/>
        <v>J1604.DS2</v>
      </c>
      <c r="B9593" s="147" t="s">
        <v>5769</v>
      </c>
      <c r="C9593" s="147" t="s">
        <v>2334</v>
      </c>
      <c r="D9593" s="147" t="s">
        <v>5175</v>
      </c>
      <c r="E9593" s="147" t="s">
        <v>1998</v>
      </c>
      <c r="F9593" s="147" t="s">
        <v>5323</v>
      </c>
      <c r="G9593" s="147" t="s">
        <v>5801</v>
      </c>
    </row>
    <row r="9594" spans="1:7">
      <c r="A9594" t="str">
        <f t="shared" si="149"/>
        <v>J1604.DS3</v>
      </c>
      <c r="B9594" s="147" t="s">
        <v>5769</v>
      </c>
      <c r="C9594" s="147" t="s">
        <v>2336</v>
      </c>
      <c r="D9594" s="147" t="s">
        <v>5175</v>
      </c>
      <c r="E9594" s="147" t="s">
        <v>1998</v>
      </c>
      <c r="F9594" s="147" t="s">
        <v>5325</v>
      </c>
      <c r="G9594" s="147" t="s">
        <v>5802</v>
      </c>
    </row>
    <row r="9595" spans="1:7">
      <c r="A9595" t="str">
        <f t="shared" si="149"/>
        <v>J1604.DS4</v>
      </c>
      <c r="B9595" s="147" t="s">
        <v>5769</v>
      </c>
      <c r="C9595" s="147" t="s">
        <v>2338</v>
      </c>
      <c r="D9595" s="147" t="s">
        <v>5175</v>
      </c>
      <c r="E9595" s="147" t="s">
        <v>1998</v>
      </c>
      <c r="F9595" s="147" t="s">
        <v>5327</v>
      </c>
      <c r="G9595" s="147" t="s">
        <v>5803</v>
      </c>
    </row>
    <row r="9596" spans="1:7">
      <c r="A9596" t="str">
        <f t="shared" si="149"/>
        <v>J1604.DS6</v>
      </c>
      <c r="B9596" s="147" t="s">
        <v>5769</v>
      </c>
      <c r="C9596" s="147" t="s">
        <v>2340</v>
      </c>
      <c r="D9596" s="147" t="s">
        <v>5175</v>
      </c>
      <c r="E9596" s="147" t="s">
        <v>1998</v>
      </c>
      <c r="F9596" s="147" t="s">
        <v>5329</v>
      </c>
      <c r="G9596" s="147" t="s">
        <v>5804</v>
      </c>
    </row>
    <row r="9597" spans="1:7">
      <c r="A9597" t="str">
        <f t="shared" si="149"/>
        <v>J1604.DS7</v>
      </c>
      <c r="B9597" s="147" t="s">
        <v>5769</v>
      </c>
      <c r="C9597" s="147" t="s">
        <v>2342</v>
      </c>
      <c r="D9597" s="147" t="s">
        <v>5175</v>
      </c>
      <c r="E9597" s="147" t="s">
        <v>1998</v>
      </c>
      <c r="F9597" s="147" t="s">
        <v>5331</v>
      </c>
      <c r="G9597" s="147" t="s">
        <v>5805</v>
      </c>
    </row>
    <row r="9598" spans="1:7">
      <c r="A9598" t="str">
        <f t="shared" si="149"/>
        <v>J1604.DS8</v>
      </c>
      <c r="B9598" s="147" t="s">
        <v>5769</v>
      </c>
      <c r="C9598" s="147" t="s">
        <v>2344</v>
      </c>
      <c r="D9598" s="147" t="s">
        <v>5175</v>
      </c>
      <c r="E9598" s="147" t="s">
        <v>1998</v>
      </c>
      <c r="F9598" s="147" t="s">
        <v>5333</v>
      </c>
      <c r="G9598" s="147" t="s">
        <v>5806</v>
      </c>
    </row>
    <row r="9599" spans="1:7">
      <c r="A9599" t="str">
        <f t="shared" si="149"/>
        <v>J1604.DS9</v>
      </c>
      <c r="B9599" s="147" t="s">
        <v>5769</v>
      </c>
      <c r="C9599" s="147" t="s">
        <v>2347</v>
      </c>
      <c r="D9599" s="147" t="s">
        <v>5175</v>
      </c>
      <c r="E9599" s="147" t="s">
        <v>1998</v>
      </c>
      <c r="F9599" s="147" t="s">
        <v>5335</v>
      </c>
      <c r="G9599" s="147" t="s">
        <v>5807</v>
      </c>
    </row>
    <row r="9600" spans="1:7">
      <c r="A9600" t="str">
        <f t="shared" si="149"/>
        <v>J1604.DS10</v>
      </c>
      <c r="B9600" s="147" t="s">
        <v>5769</v>
      </c>
      <c r="C9600" s="147" t="s">
        <v>2349</v>
      </c>
      <c r="D9600" s="147" t="s">
        <v>5175</v>
      </c>
      <c r="E9600" s="147" t="s">
        <v>1998</v>
      </c>
      <c r="F9600" s="147" t="s">
        <v>5337</v>
      </c>
      <c r="G9600" s="147" t="s">
        <v>5808</v>
      </c>
    </row>
    <row r="9601" spans="1:7">
      <c r="A9601" t="str">
        <f t="shared" si="149"/>
        <v>J1604.DS11</v>
      </c>
      <c r="B9601" s="147" t="s">
        <v>5769</v>
      </c>
      <c r="C9601" s="147" t="s">
        <v>2351</v>
      </c>
      <c r="D9601" s="147" t="s">
        <v>5175</v>
      </c>
      <c r="E9601" s="147" t="s">
        <v>1998</v>
      </c>
      <c r="F9601" s="147" t="s">
        <v>5339</v>
      </c>
      <c r="G9601" s="149"/>
    </row>
    <row r="9602" spans="1:7">
      <c r="A9602" t="str">
        <f t="shared" si="149"/>
        <v>J1604.DS12</v>
      </c>
      <c r="B9602" s="147" t="s">
        <v>5769</v>
      </c>
      <c r="C9602" s="147" t="s">
        <v>2353</v>
      </c>
      <c r="D9602" s="147" t="s">
        <v>5175</v>
      </c>
      <c r="E9602" s="147" t="s">
        <v>1998</v>
      </c>
      <c r="F9602" s="147" t="s">
        <v>5340</v>
      </c>
      <c r="G9602" s="149"/>
    </row>
    <row r="9603" spans="1:7">
      <c r="A9603" t="str">
        <f t="shared" si="149"/>
        <v>J1604.DS13</v>
      </c>
      <c r="B9603" s="147" t="s">
        <v>5769</v>
      </c>
      <c r="C9603" s="147" t="s">
        <v>2355</v>
      </c>
      <c r="D9603" s="147" t="s">
        <v>5175</v>
      </c>
      <c r="E9603" s="147" t="s">
        <v>1998</v>
      </c>
      <c r="F9603" s="147" t="s">
        <v>5341</v>
      </c>
      <c r="G9603" s="147" t="s">
        <v>5809</v>
      </c>
    </row>
    <row r="9604" spans="1:7">
      <c r="A9604" t="str">
        <f t="shared" si="149"/>
        <v>J1604.DS14</v>
      </c>
      <c r="B9604" s="147" t="s">
        <v>5769</v>
      </c>
      <c r="C9604" s="147" t="s">
        <v>2357</v>
      </c>
      <c r="D9604" s="147" t="s">
        <v>5175</v>
      </c>
      <c r="E9604" s="147" t="s">
        <v>1998</v>
      </c>
      <c r="F9604" s="147" t="s">
        <v>5343</v>
      </c>
      <c r="G9604" s="147" t="s">
        <v>5810</v>
      </c>
    </row>
    <row r="9605" spans="1:7">
      <c r="A9605" t="str">
        <f t="shared" si="149"/>
        <v>J1604.DS15</v>
      </c>
      <c r="B9605" s="147" t="s">
        <v>5769</v>
      </c>
      <c r="C9605" s="147" t="s">
        <v>2359</v>
      </c>
      <c r="D9605" s="147" t="s">
        <v>5175</v>
      </c>
      <c r="E9605" s="147" t="s">
        <v>1998</v>
      </c>
      <c r="F9605" s="147" t="s">
        <v>4839</v>
      </c>
      <c r="G9605" s="149"/>
    </row>
    <row r="9606" spans="1:7">
      <c r="A9606" t="str">
        <f t="shared" ref="A9606:A9669" si="150">B9606&amp;"."&amp;C9606</f>
        <v>J1604.DX1</v>
      </c>
      <c r="B9606" s="147" t="s">
        <v>5769</v>
      </c>
      <c r="C9606" s="147" t="s">
        <v>2361</v>
      </c>
      <c r="D9606" s="147" t="s">
        <v>5175</v>
      </c>
      <c r="E9606" s="147" t="s">
        <v>1998</v>
      </c>
      <c r="F9606" s="147" t="s">
        <v>5345</v>
      </c>
      <c r="G9606" s="147" t="s">
        <v>1999</v>
      </c>
    </row>
    <row r="9607" spans="1:7">
      <c r="A9607" t="str">
        <f t="shared" si="150"/>
        <v>J1604.DX2</v>
      </c>
      <c r="B9607" s="147" t="s">
        <v>5769</v>
      </c>
      <c r="C9607" s="147" t="s">
        <v>2363</v>
      </c>
      <c r="D9607" s="147" t="s">
        <v>5175</v>
      </c>
      <c r="E9607" s="147" t="s">
        <v>1998</v>
      </c>
      <c r="F9607" s="147" t="s">
        <v>5346</v>
      </c>
      <c r="G9607" s="147" t="s">
        <v>1999</v>
      </c>
    </row>
    <row r="9608" spans="1:7">
      <c r="A9608" t="str">
        <f t="shared" si="150"/>
        <v>J1604.DX3</v>
      </c>
      <c r="B9608" s="147" t="s">
        <v>5769</v>
      </c>
      <c r="C9608" s="147" t="s">
        <v>2365</v>
      </c>
      <c r="D9608" s="147" t="s">
        <v>5175</v>
      </c>
      <c r="E9608" s="147" t="s">
        <v>1998</v>
      </c>
      <c r="F9608" s="147" t="s">
        <v>5347</v>
      </c>
      <c r="G9608" s="147" t="s">
        <v>1999</v>
      </c>
    </row>
    <row r="9609" spans="1:7">
      <c r="A9609" t="str">
        <f t="shared" si="150"/>
        <v>J1604.DX4</v>
      </c>
      <c r="B9609" s="147" t="s">
        <v>5769</v>
      </c>
      <c r="C9609" s="147" t="s">
        <v>2367</v>
      </c>
      <c r="D9609" s="147" t="s">
        <v>5175</v>
      </c>
      <c r="E9609" s="147" t="s">
        <v>1998</v>
      </c>
      <c r="F9609" s="147" t="s">
        <v>5348</v>
      </c>
      <c r="G9609" s="147" t="s">
        <v>1999</v>
      </c>
    </row>
    <row r="9610" spans="1:7">
      <c r="A9610" t="str">
        <f t="shared" si="150"/>
        <v>J1604.DX6</v>
      </c>
      <c r="B9610" s="147" t="s">
        <v>5769</v>
      </c>
      <c r="C9610" s="147" t="s">
        <v>2369</v>
      </c>
      <c r="D9610" s="147" t="s">
        <v>5175</v>
      </c>
      <c r="E9610" s="147" t="s">
        <v>1998</v>
      </c>
      <c r="F9610" s="147" t="s">
        <v>5349</v>
      </c>
      <c r="G9610" s="147" t="s">
        <v>1999</v>
      </c>
    </row>
    <row r="9611" spans="1:7">
      <c r="A9611" t="str">
        <f t="shared" si="150"/>
        <v>J1604.DX7</v>
      </c>
      <c r="B9611" s="147" t="s">
        <v>5769</v>
      </c>
      <c r="C9611" s="147" t="s">
        <v>2371</v>
      </c>
      <c r="D9611" s="147" t="s">
        <v>5175</v>
      </c>
      <c r="E9611" s="147" t="s">
        <v>1998</v>
      </c>
      <c r="F9611" s="147" t="s">
        <v>5350</v>
      </c>
      <c r="G9611" s="147" t="s">
        <v>1999</v>
      </c>
    </row>
    <row r="9612" spans="1:7">
      <c r="A9612" t="str">
        <f t="shared" si="150"/>
        <v>J1604.DX8</v>
      </c>
      <c r="B9612" s="147" t="s">
        <v>5769</v>
      </c>
      <c r="C9612" s="147" t="s">
        <v>2373</v>
      </c>
      <c r="D9612" s="147" t="s">
        <v>5175</v>
      </c>
      <c r="E9612" s="147" t="s">
        <v>1998</v>
      </c>
      <c r="F9612" s="147" t="s">
        <v>5351</v>
      </c>
      <c r="G9612" s="147" t="s">
        <v>1999</v>
      </c>
    </row>
    <row r="9613" spans="1:7">
      <c r="A9613" t="str">
        <f t="shared" si="150"/>
        <v>J1604.DX9</v>
      </c>
      <c r="B9613" s="147" t="s">
        <v>5769</v>
      </c>
      <c r="C9613" s="147" t="s">
        <v>2376</v>
      </c>
      <c r="D9613" s="147" t="s">
        <v>5175</v>
      </c>
      <c r="E9613" s="147" t="s">
        <v>1998</v>
      </c>
      <c r="F9613" s="147" t="s">
        <v>5352</v>
      </c>
      <c r="G9613" s="147" t="s">
        <v>1999</v>
      </c>
    </row>
    <row r="9614" spans="1:7">
      <c r="A9614" t="str">
        <f t="shared" si="150"/>
        <v>J1604.DX10</v>
      </c>
      <c r="B9614" s="147" t="s">
        <v>5769</v>
      </c>
      <c r="C9614" s="147" t="s">
        <v>2378</v>
      </c>
      <c r="D9614" s="147" t="s">
        <v>5175</v>
      </c>
      <c r="E9614" s="147" t="s">
        <v>1998</v>
      </c>
      <c r="F9614" s="147" t="s">
        <v>5353</v>
      </c>
      <c r="G9614" s="147" t="s">
        <v>1999</v>
      </c>
    </row>
    <row r="9615" spans="1:7">
      <c r="A9615" t="str">
        <f t="shared" si="150"/>
        <v>J1604.DX11</v>
      </c>
      <c r="B9615" s="147" t="s">
        <v>5769</v>
      </c>
      <c r="C9615" s="147" t="s">
        <v>2380</v>
      </c>
      <c r="D9615" s="147" t="s">
        <v>5175</v>
      </c>
      <c r="E9615" s="147" t="s">
        <v>1998</v>
      </c>
      <c r="F9615" s="147" t="s">
        <v>5354</v>
      </c>
      <c r="G9615" s="149"/>
    </row>
    <row r="9616" spans="1:7">
      <c r="A9616" t="str">
        <f t="shared" si="150"/>
        <v>J1604.DX12</v>
      </c>
      <c r="B9616" s="147" t="s">
        <v>5769</v>
      </c>
      <c r="C9616" s="147" t="s">
        <v>2382</v>
      </c>
      <c r="D9616" s="147" t="s">
        <v>5175</v>
      </c>
      <c r="E9616" s="147" t="s">
        <v>1998</v>
      </c>
      <c r="F9616" s="147" t="s">
        <v>5355</v>
      </c>
      <c r="G9616" s="149"/>
    </row>
    <row r="9617" spans="1:7">
      <c r="A9617" t="str">
        <f t="shared" si="150"/>
        <v>J1604.DX13</v>
      </c>
      <c r="B9617" s="147" t="s">
        <v>5769</v>
      </c>
      <c r="C9617" s="147" t="s">
        <v>2384</v>
      </c>
      <c r="D9617" s="147" t="s">
        <v>5175</v>
      </c>
      <c r="E9617" s="147" t="s">
        <v>1998</v>
      </c>
      <c r="F9617" s="147" t="s">
        <v>5356</v>
      </c>
      <c r="G9617" s="147" t="s">
        <v>1999</v>
      </c>
    </row>
    <row r="9618" spans="1:7">
      <c r="A9618" t="str">
        <f t="shared" si="150"/>
        <v>J1604.DX14</v>
      </c>
      <c r="B9618" s="147" t="s">
        <v>5769</v>
      </c>
      <c r="C9618" s="147" t="s">
        <v>2386</v>
      </c>
      <c r="D9618" s="147" t="s">
        <v>5175</v>
      </c>
      <c r="E9618" s="147" t="s">
        <v>1998</v>
      </c>
      <c r="F9618" s="147" t="s">
        <v>5357</v>
      </c>
      <c r="G9618" s="147" t="s">
        <v>1999</v>
      </c>
    </row>
    <row r="9619" spans="1:7">
      <c r="A9619" t="str">
        <f t="shared" si="150"/>
        <v>J1604.DX15</v>
      </c>
      <c r="B9619" s="147" t="s">
        <v>5769</v>
      </c>
      <c r="C9619" s="147" t="s">
        <v>2388</v>
      </c>
      <c r="D9619" s="147" t="s">
        <v>5175</v>
      </c>
      <c r="E9619" s="147" t="s">
        <v>1998</v>
      </c>
      <c r="F9619" s="147" t="s">
        <v>4855</v>
      </c>
      <c r="G9619" s="149"/>
    </row>
    <row r="9620" spans="1:7">
      <c r="A9620" t="str">
        <f t="shared" si="150"/>
        <v>J1604.DY1</v>
      </c>
      <c r="B9620" s="147" t="s">
        <v>5769</v>
      </c>
      <c r="C9620" s="147" t="s">
        <v>2390</v>
      </c>
      <c r="D9620" s="147" t="s">
        <v>5175</v>
      </c>
      <c r="E9620" s="147" t="s">
        <v>1998</v>
      </c>
      <c r="F9620" s="147" t="s">
        <v>5358</v>
      </c>
      <c r="G9620" s="147" t="s">
        <v>1999</v>
      </c>
    </row>
    <row r="9621" spans="1:7">
      <c r="A9621" t="str">
        <f t="shared" si="150"/>
        <v>J1604.DY2</v>
      </c>
      <c r="B9621" s="147" t="s">
        <v>5769</v>
      </c>
      <c r="C9621" s="147" t="s">
        <v>2392</v>
      </c>
      <c r="D9621" s="147" t="s">
        <v>5175</v>
      </c>
      <c r="E9621" s="147" t="s">
        <v>1998</v>
      </c>
      <c r="F9621" s="147" t="s">
        <v>5359</v>
      </c>
      <c r="G9621" s="147" t="s">
        <v>1999</v>
      </c>
    </row>
    <row r="9622" spans="1:7">
      <c r="A9622" t="str">
        <f t="shared" si="150"/>
        <v>J1604.DY3</v>
      </c>
      <c r="B9622" s="147" t="s">
        <v>5769</v>
      </c>
      <c r="C9622" s="147" t="s">
        <v>2394</v>
      </c>
      <c r="D9622" s="147" t="s">
        <v>5175</v>
      </c>
      <c r="E9622" s="147" t="s">
        <v>1998</v>
      </c>
      <c r="F9622" s="147" t="s">
        <v>5360</v>
      </c>
      <c r="G9622" s="147" t="s">
        <v>1999</v>
      </c>
    </row>
    <row r="9623" spans="1:7">
      <c r="A9623" t="str">
        <f t="shared" si="150"/>
        <v>J1604.DY4</v>
      </c>
      <c r="B9623" s="147" t="s">
        <v>5769</v>
      </c>
      <c r="C9623" s="147" t="s">
        <v>2396</v>
      </c>
      <c r="D9623" s="147" t="s">
        <v>5175</v>
      </c>
      <c r="E9623" s="147" t="s">
        <v>1998</v>
      </c>
      <c r="F9623" s="147" t="s">
        <v>5361</v>
      </c>
      <c r="G9623" s="147" t="s">
        <v>1999</v>
      </c>
    </row>
    <row r="9624" spans="1:7">
      <c r="A9624" t="str">
        <f t="shared" si="150"/>
        <v>J1604.DY6</v>
      </c>
      <c r="B9624" s="147" t="s">
        <v>5769</v>
      </c>
      <c r="C9624" s="147" t="s">
        <v>2398</v>
      </c>
      <c r="D9624" s="147" t="s">
        <v>5175</v>
      </c>
      <c r="E9624" s="147" t="s">
        <v>1998</v>
      </c>
      <c r="F9624" s="147" t="s">
        <v>5362</v>
      </c>
      <c r="G9624" s="147" t="s">
        <v>1999</v>
      </c>
    </row>
    <row r="9625" spans="1:7">
      <c r="A9625" t="str">
        <f t="shared" si="150"/>
        <v>J1604.DY7</v>
      </c>
      <c r="B9625" s="147" t="s">
        <v>5769</v>
      </c>
      <c r="C9625" s="147" t="s">
        <v>2400</v>
      </c>
      <c r="D9625" s="147" t="s">
        <v>5175</v>
      </c>
      <c r="E9625" s="147" t="s">
        <v>1998</v>
      </c>
      <c r="F9625" s="147" t="s">
        <v>5363</v>
      </c>
      <c r="G9625" s="147" t="s">
        <v>1999</v>
      </c>
    </row>
    <row r="9626" spans="1:7">
      <c r="A9626" t="str">
        <f t="shared" si="150"/>
        <v>J1604.DY8</v>
      </c>
      <c r="B9626" s="147" t="s">
        <v>5769</v>
      </c>
      <c r="C9626" s="147" t="s">
        <v>2402</v>
      </c>
      <c r="D9626" s="147" t="s">
        <v>5175</v>
      </c>
      <c r="E9626" s="147" t="s">
        <v>1998</v>
      </c>
      <c r="F9626" s="147" t="s">
        <v>5364</v>
      </c>
      <c r="G9626" s="147" t="s">
        <v>1999</v>
      </c>
    </row>
    <row r="9627" spans="1:7">
      <c r="A9627" t="str">
        <f t="shared" si="150"/>
        <v>J1604.DY9</v>
      </c>
      <c r="B9627" s="147" t="s">
        <v>5769</v>
      </c>
      <c r="C9627" s="147" t="s">
        <v>2404</v>
      </c>
      <c r="D9627" s="147" t="s">
        <v>5175</v>
      </c>
      <c r="E9627" s="147" t="s">
        <v>1998</v>
      </c>
      <c r="F9627" s="147" t="s">
        <v>5365</v>
      </c>
      <c r="G9627" s="147" t="s">
        <v>1999</v>
      </c>
    </row>
    <row r="9628" spans="1:7">
      <c r="A9628" t="str">
        <f t="shared" si="150"/>
        <v>J1604.DY10</v>
      </c>
      <c r="B9628" s="147" t="s">
        <v>5769</v>
      </c>
      <c r="C9628" s="147" t="s">
        <v>2406</v>
      </c>
      <c r="D9628" s="147" t="s">
        <v>5175</v>
      </c>
      <c r="E9628" s="147" t="s">
        <v>1998</v>
      </c>
      <c r="F9628" s="147" t="s">
        <v>5366</v>
      </c>
      <c r="G9628" s="147" t="s">
        <v>1999</v>
      </c>
    </row>
    <row r="9629" spans="1:7">
      <c r="A9629" t="str">
        <f t="shared" si="150"/>
        <v>J1604.DY11</v>
      </c>
      <c r="B9629" s="147" t="s">
        <v>5769</v>
      </c>
      <c r="C9629" s="147" t="s">
        <v>2408</v>
      </c>
      <c r="D9629" s="147" t="s">
        <v>5175</v>
      </c>
      <c r="E9629" s="147" t="s">
        <v>1998</v>
      </c>
      <c r="F9629" s="147" t="s">
        <v>5367</v>
      </c>
      <c r="G9629" s="149"/>
    </row>
    <row r="9630" spans="1:7">
      <c r="A9630" t="str">
        <f t="shared" si="150"/>
        <v>J1604.DY12</v>
      </c>
      <c r="B9630" s="147" t="s">
        <v>5769</v>
      </c>
      <c r="C9630" s="147" t="s">
        <v>2410</v>
      </c>
      <c r="D9630" s="147" t="s">
        <v>5175</v>
      </c>
      <c r="E9630" s="147" t="s">
        <v>1998</v>
      </c>
      <c r="F9630" s="147" t="s">
        <v>5368</v>
      </c>
      <c r="G9630" s="149"/>
    </row>
    <row r="9631" spans="1:7">
      <c r="A9631" t="str">
        <f t="shared" si="150"/>
        <v>J1604.DY13</v>
      </c>
      <c r="B9631" s="147" t="s">
        <v>5769</v>
      </c>
      <c r="C9631" s="147" t="s">
        <v>2412</v>
      </c>
      <c r="D9631" s="147" t="s">
        <v>5175</v>
      </c>
      <c r="E9631" s="147" t="s">
        <v>1998</v>
      </c>
      <c r="F9631" s="147" t="s">
        <v>5369</v>
      </c>
      <c r="G9631" s="147" t="s">
        <v>1999</v>
      </c>
    </row>
    <row r="9632" spans="1:7">
      <c r="A9632" t="str">
        <f t="shared" si="150"/>
        <v>J1604.DY14</v>
      </c>
      <c r="B9632" s="147" t="s">
        <v>5769</v>
      </c>
      <c r="C9632" s="147" t="s">
        <v>2414</v>
      </c>
      <c r="D9632" s="147" t="s">
        <v>5175</v>
      </c>
      <c r="E9632" s="147" t="s">
        <v>1998</v>
      </c>
      <c r="F9632" s="147" t="s">
        <v>5370</v>
      </c>
      <c r="G9632" s="147" t="s">
        <v>1999</v>
      </c>
    </row>
    <row r="9633" spans="1:7">
      <c r="A9633" t="str">
        <f t="shared" si="150"/>
        <v>J1604.DY15</v>
      </c>
      <c r="B9633" s="147" t="s">
        <v>5769</v>
      </c>
      <c r="C9633" s="147" t="s">
        <v>2416</v>
      </c>
      <c r="D9633" s="147" t="s">
        <v>5175</v>
      </c>
      <c r="E9633" s="147" t="s">
        <v>1998</v>
      </c>
      <c r="F9633" s="147" t="s">
        <v>4870</v>
      </c>
      <c r="G9633" s="149"/>
    </row>
    <row r="9634" spans="1:7">
      <c r="A9634" t="str">
        <f t="shared" si="150"/>
        <v>J1605.AS2</v>
      </c>
      <c r="B9634" s="147" t="s">
        <v>5811</v>
      </c>
      <c r="C9634" s="147" t="s">
        <v>2043</v>
      </c>
      <c r="D9634" s="147" t="s">
        <v>4991</v>
      </c>
      <c r="E9634" s="147" t="s">
        <v>1998</v>
      </c>
      <c r="F9634" s="147" t="s">
        <v>4992</v>
      </c>
      <c r="G9634" s="147" t="s">
        <v>5812</v>
      </c>
    </row>
    <row r="9635" spans="1:7">
      <c r="A9635" t="str">
        <f t="shared" si="150"/>
        <v>J1605.AS3</v>
      </c>
      <c r="B9635" s="147" t="s">
        <v>5811</v>
      </c>
      <c r="C9635" s="147" t="s">
        <v>2046</v>
      </c>
      <c r="D9635" s="147" t="s">
        <v>4991</v>
      </c>
      <c r="E9635" s="147" t="s">
        <v>1998</v>
      </c>
      <c r="F9635" s="147" t="s">
        <v>4994</v>
      </c>
      <c r="G9635" s="147" t="s">
        <v>5813</v>
      </c>
    </row>
    <row r="9636" spans="1:7">
      <c r="A9636" t="str">
        <f t="shared" si="150"/>
        <v>J1605.AS4</v>
      </c>
      <c r="B9636" s="147" t="s">
        <v>5811</v>
      </c>
      <c r="C9636" s="147" t="s">
        <v>2048</v>
      </c>
      <c r="D9636" s="147" t="s">
        <v>4991</v>
      </c>
      <c r="E9636" s="147" t="s">
        <v>1998</v>
      </c>
      <c r="F9636" s="147" t="s">
        <v>4996</v>
      </c>
      <c r="G9636" s="147" t="s">
        <v>5814</v>
      </c>
    </row>
    <row r="9637" spans="1:7">
      <c r="A9637" t="str">
        <f t="shared" si="150"/>
        <v>J1605.AS5</v>
      </c>
      <c r="B9637" s="147" t="s">
        <v>5811</v>
      </c>
      <c r="C9637" s="147" t="s">
        <v>2050</v>
      </c>
      <c r="D9637" s="147" t="s">
        <v>4991</v>
      </c>
      <c r="E9637" s="147" t="s">
        <v>1998</v>
      </c>
      <c r="F9637" s="147" t="s">
        <v>4998</v>
      </c>
      <c r="G9637" s="147" t="s">
        <v>5815</v>
      </c>
    </row>
    <row r="9638" spans="1:7">
      <c r="A9638" t="str">
        <f t="shared" si="150"/>
        <v>J1605.AS6</v>
      </c>
      <c r="B9638" s="147" t="s">
        <v>5811</v>
      </c>
      <c r="C9638" s="147" t="s">
        <v>2052</v>
      </c>
      <c r="D9638" s="147" t="s">
        <v>4991</v>
      </c>
      <c r="E9638" s="147" t="s">
        <v>1998</v>
      </c>
      <c r="F9638" s="147" t="s">
        <v>5000</v>
      </c>
      <c r="G9638" s="147" t="s">
        <v>5816</v>
      </c>
    </row>
    <row r="9639" spans="1:7">
      <c r="A9639" t="str">
        <f t="shared" si="150"/>
        <v>J1605.AS7</v>
      </c>
      <c r="B9639" s="147" t="s">
        <v>5811</v>
      </c>
      <c r="C9639" s="147" t="s">
        <v>2054</v>
      </c>
      <c r="D9639" s="147" t="s">
        <v>4991</v>
      </c>
      <c r="E9639" s="147" t="s">
        <v>1998</v>
      </c>
      <c r="F9639" s="147" t="s">
        <v>5002</v>
      </c>
      <c r="G9639" s="147" t="s">
        <v>5817</v>
      </c>
    </row>
    <row r="9640" spans="1:7">
      <c r="A9640" t="str">
        <f t="shared" si="150"/>
        <v>J1605.AS8</v>
      </c>
      <c r="B9640" s="147" t="s">
        <v>5811</v>
      </c>
      <c r="C9640" s="147" t="s">
        <v>2056</v>
      </c>
      <c r="D9640" s="147" t="s">
        <v>4991</v>
      </c>
      <c r="E9640" s="147" t="s">
        <v>1998</v>
      </c>
      <c r="F9640" s="147" t="s">
        <v>5004</v>
      </c>
      <c r="G9640" s="147" t="s">
        <v>5818</v>
      </c>
    </row>
    <row r="9641" spans="1:7">
      <c r="A9641" t="str">
        <f t="shared" si="150"/>
        <v>J1605.AS9</v>
      </c>
      <c r="B9641" s="147" t="s">
        <v>5811</v>
      </c>
      <c r="C9641" s="147" t="s">
        <v>2059</v>
      </c>
      <c r="D9641" s="147" t="s">
        <v>4991</v>
      </c>
      <c r="E9641" s="147" t="s">
        <v>1998</v>
      </c>
      <c r="F9641" s="147" t="s">
        <v>5006</v>
      </c>
      <c r="G9641" s="147" t="s">
        <v>5819</v>
      </c>
    </row>
    <row r="9642" spans="1:7">
      <c r="A9642" t="str">
        <f t="shared" si="150"/>
        <v>J1605.AS10</v>
      </c>
      <c r="B9642" s="147" t="s">
        <v>5811</v>
      </c>
      <c r="C9642" s="147" t="s">
        <v>2062</v>
      </c>
      <c r="D9642" s="147" t="s">
        <v>4991</v>
      </c>
      <c r="E9642" s="147" t="s">
        <v>1998</v>
      </c>
      <c r="F9642" s="147" t="s">
        <v>4787</v>
      </c>
      <c r="G9642" s="149"/>
    </row>
    <row r="9643" spans="1:7">
      <c r="A9643" t="str">
        <f t="shared" si="150"/>
        <v>J1605.AS11</v>
      </c>
      <c r="B9643" s="147" t="s">
        <v>5811</v>
      </c>
      <c r="C9643" s="147" t="s">
        <v>2065</v>
      </c>
      <c r="D9643" s="147" t="s">
        <v>4991</v>
      </c>
      <c r="E9643" s="147" t="s">
        <v>1998</v>
      </c>
      <c r="F9643" s="147" t="s">
        <v>4788</v>
      </c>
      <c r="G9643" s="149"/>
    </row>
    <row r="9644" spans="1:7">
      <c r="A9644" t="str">
        <f t="shared" si="150"/>
        <v>J1605.AS13</v>
      </c>
      <c r="B9644" s="147" t="s">
        <v>5811</v>
      </c>
      <c r="C9644" s="147" t="s">
        <v>2067</v>
      </c>
      <c r="D9644" s="147" t="s">
        <v>4991</v>
      </c>
      <c r="E9644" s="147" t="s">
        <v>1998</v>
      </c>
      <c r="F9644" s="147" t="s">
        <v>2352</v>
      </c>
      <c r="G9644" s="149"/>
    </row>
    <row r="9645" spans="1:7">
      <c r="A9645" t="str">
        <f t="shared" si="150"/>
        <v>J1605.AS14</v>
      </c>
      <c r="B9645" s="147" t="s">
        <v>5811</v>
      </c>
      <c r="C9645" s="147" t="s">
        <v>2070</v>
      </c>
      <c r="D9645" s="147" t="s">
        <v>4991</v>
      </c>
      <c r="E9645" s="147" t="s">
        <v>1998</v>
      </c>
      <c r="F9645" s="147" t="s">
        <v>5008</v>
      </c>
      <c r="G9645" s="147" t="s">
        <v>5820</v>
      </c>
    </row>
    <row r="9646" spans="1:7">
      <c r="A9646" t="str">
        <f t="shared" si="150"/>
        <v>J1605.AS15</v>
      </c>
      <c r="B9646" s="147" t="s">
        <v>5811</v>
      </c>
      <c r="C9646" s="147" t="s">
        <v>2073</v>
      </c>
      <c r="D9646" s="147" t="s">
        <v>4991</v>
      </c>
      <c r="E9646" s="147" t="s">
        <v>1998</v>
      </c>
      <c r="F9646" s="147" t="s">
        <v>3271</v>
      </c>
      <c r="G9646" s="149"/>
    </row>
    <row r="9647" spans="1:7">
      <c r="A9647" t="str">
        <f t="shared" si="150"/>
        <v>J1605.AS16</v>
      </c>
      <c r="B9647" s="147" t="s">
        <v>5811</v>
      </c>
      <c r="C9647" s="147" t="s">
        <v>2075</v>
      </c>
      <c r="D9647" s="147" t="s">
        <v>4991</v>
      </c>
      <c r="E9647" s="147" t="s">
        <v>1998</v>
      </c>
      <c r="F9647" s="147" t="s">
        <v>4793</v>
      </c>
      <c r="G9647" s="149"/>
    </row>
    <row r="9648" spans="1:7">
      <c r="A9648" t="str">
        <f t="shared" si="150"/>
        <v>J1605.AX2</v>
      </c>
      <c r="B9648" s="147" t="s">
        <v>5811</v>
      </c>
      <c r="C9648" s="147" t="s">
        <v>2077</v>
      </c>
      <c r="D9648" s="147" t="s">
        <v>4991</v>
      </c>
      <c r="E9648" s="147" t="s">
        <v>1998</v>
      </c>
      <c r="F9648" s="147" t="s">
        <v>5010</v>
      </c>
      <c r="G9648" s="147" t="s">
        <v>1999</v>
      </c>
    </row>
    <row r="9649" spans="1:7">
      <c r="A9649" t="str">
        <f t="shared" si="150"/>
        <v>J1605.AX3</v>
      </c>
      <c r="B9649" s="147" t="s">
        <v>5811</v>
      </c>
      <c r="C9649" s="147" t="s">
        <v>2079</v>
      </c>
      <c r="D9649" s="147" t="s">
        <v>4991</v>
      </c>
      <c r="E9649" s="147" t="s">
        <v>1998</v>
      </c>
      <c r="F9649" s="147" t="s">
        <v>5011</v>
      </c>
      <c r="G9649" s="147" t="s">
        <v>1999</v>
      </c>
    </row>
    <row r="9650" spans="1:7">
      <c r="A9650" t="str">
        <f t="shared" si="150"/>
        <v>J1605.AX4</v>
      </c>
      <c r="B9650" s="147" t="s">
        <v>5811</v>
      </c>
      <c r="C9650" s="147" t="s">
        <v>2081</v>
      </c>
      <c r="D9650" s="147" t="s">
        <v>4991</v>
      </c>
      <c r="E9650" s="147" t="s">
        <v>1998</v>
      </c>
      <c r="F9650" s="147" t="s">
        <v>5012</v>
      </c>
      <c r="G9650" s="147" t="s">
        <v>1999</v>
      </c>
    </row>
    <row r="9651" spans="1:7">
      <c r="A9651" t="str">
        <f t="shared" si="150"/>
        <v>J1605.AX5</v>
      </c>
      <c r="B9651" s="147" t="s">
        <v>5811</v>
      </c>
      <c r="C9651" s="147" t="s">
        <v>2083</v>
      </c>
      <c r="D9651" s="147" t="s">
        <v>4991</v>
      </c>
      <c r="E9651" s="147" t="s">
        <v>1998</v>
      </c>
      <c r="F9651" s="147" t="s">
        <v>5013</v>
      </c>
      <c r="G9651" s="147" t="s">
        <v>1999</v>
      </c>
    </row>
    <row r="9652" spans="1:7">
      <c r="A9652" t="str">
        <f t="shared" si="150"/>
        <v>J1605.AX6</v>
      </c>
      <c r="B9652" s="147" t="s">
        <v>5811</v>
      </c>
      <c r="C9652" s="147" t="s">
        <v>2085</v>
      </c>
      <c r="D9652" s="147" t="s">
        <v>4991</v>
      </c>
      <c r="E9652" s="147" t="s">
        <v>1998</v>
      </c>
      <c r="F9652" s="147" t="s">
        <v>5014</v>
      </c>
      <c r="G9652" s="147" t="s">
        <v>1999</v>
      </c>
    </row>
    <row r="9653" spans="1:7">
      <c r="A9653" t="str">
        <f t="shared" si="150"/>
        <v>J1605.AX7</v>
      </c>
      <c r="B9653" s="147" t="s">
        <v>5811</v>
      </c>
      <c r="C9653" s="147" t="s">
        <v>2087</v>
      </c>
      <c r="D9653" s="147" t="s">
        <v>4991</v>
      </c>
      <c r="E9653" s="147" t="s">
        <v>1998</v>
      </c>
      <c r="F9653" s="147" t="s">
        <v>5015</v>
      </c>
      <c r="G9653" s="147" t="s">
        <v>1999</v>
      </c>
    </row>
    <row r="9654" spans="1:7">
      <c r="A9654" t="str">
        <f t="shared" si="150"/>
        <v>J1605.AX8</v>
      </c>
      <c r="B9654" s="147" t="s">
        <v>5811</v>
      </c>
      <c r="C9654" s="147" t="s">
        <v>2089</v>
      </c>
      <c r="D9654" s="147" t="s">
        <v>4991</v>
      </c>
      <c r="E9654" s="147" t="s">
        <v>1998</v>
      </c>
      <c r="F9654" s="147" t="s">
        <v>5016</v>
      </c>
      <c r="G9654" s="147" t="s">
        <v>1999</v>
      </c>
    </row>
    <row r="9655" spans="1:7">
      <c r="A9655" t="str">
        <f t="shared" si="150"/>
        <v>J1605.AX9</v>
      </c>
      <c r="B9655" s="147" t="s">
        <v>5811</v>
      </c>
      <c r="C9655" s="147" t="s">
        <v>2092</v>
      </c>
      <c r="D9655" s="147" t="s">
        <v>4991</v>
      </c>
      <c r="E9655" s="147" t="s">
        <v>1998</v>
      </c>
      <c r="F9655" s="147" t="s">
        <v>5017</v>
      </c>
      <c r="G9655" s="147" t="s">
        <v>1999</v>
      </c>
    </row>
    <row r="9656" spans="1:7">
      <c r="A9656" t="str">
        <f t="shared" si="150"/>
        <v>J1605.AX10</v>
      </c>
      <c r="B9656" s="147" t="s">
        <v>5811</v>
      </c>
      <c r="C9656" s="147" t="s">
        <v>2094</v>
      </c>
      <c r="D9656" s="147" t="s">
        <v>4991</v>
      </c>
      <c r="E9656" s="147" t="s">
        <v>1998</v>
      </c>
      <c r="F9656" s="147" t="s">
        <v>4802</v>
      </c>
      <c r="G9656" s="149"/>
    </row>
    <row r="9657" spans="1:7">
      <c r="A9657" t="str">
        <f t="shared" si="150"/>
        <v>J1605.AX11</v>
      </c>
      <c r="B9657" s="147" t="s">
        <v>5811</v>
      </c>
      <c r="C9657" s="147" t="s">
        <v>2096</v>
      </c>
      <c r="D9657" s="147" t="s">
        <v>4991</v>
      </c>
      <c r="E9657" s="147" t="s">
        <v>1998</v>
      </c>
      <c r="F9657" s="147" t="s">
        <v>4803</v>
      </c>
      <c r="G9657" s="149"/>
    </row>
    <row r="9658" spans="1:7">
      <c r="A9658" t="str">
        <f t="shared" si="150"/>
        <v>J1605.AX13</v>
      </c>
      <c r="B9658" s="147" t="s">
        <v>5811</v>
      </c>
      <c r="C9658" s="147" t="s">
        <v>2098</v>
      </c>
      <c r="D9658" s="147" t="s">
        <v>4991</v>
      </c>
      <c r="E9658" s="147" t="s">
        <v>1998</v>
      </c>
      <c r="F9658" s="147" t="s">
        <v>3253</v>
      </c>
      <c r="G9658" s="149"/>
    </row>
    <row r="9659" spans="1:7">
      <c r="A9659" t="str">
        <f t="shared" si="150"/>
        <v>J1605.AX14</v>
      </c>
      <c r="B9659" s="147" t="s">
        <v>5811</v>
      </c>
      <c r="C9659" s="147" t="s">
        <v>2100</v>
      </c>
      <c r="D9659" s="147" t="s">
        <v>4991</v>
      </c>
      <c r="E9659" s="147" t="s">
        <v>1998</v>
      </c>
      <c r="F9659" s="147" t="s">
        <v>5018</v>
      </c>
      <c r="G9659" s="147" t="s">
        <v>1999</v>
      </c>
    </row>
    <row r="9660" spans="1:7">
      <c r="A9660" t="str">
        <f t="shared" si="150"/>
        <v>J1605.AX15</v>
      </c>
      <c r="B9660" s="147" t="s">
        <v>5811</v>
      </c>
      <c r="C9660" s="147" t="s">
        <v>2103</v>
      </c>
      <c r="D9660" s="147" t="s">
        <v>4991</v>
      </c>
      <c r="E9660" s="147" t="s">
        <v>1998</v>
      </c>
      <c r="F9660" s="147" t="s">
        <v>2381</v>
      </c>
      <c r="G9660" s="149"/>
    </row>
    <row r="9661" spans="1:7">
      <c r="A9661" t="str">
        <f t="shared" si="150"/>
        <v>J1605.AX16</v>
      </c>
      <c r="B9661" s="147" t="s">
        <v>5811</v>
      </c>
      <c r="C9661" s="147" t="s">
        <v>2105</v>
      </c>
      <c r="D9661" s="147" t="s">
        <v>4991</v>
      </c>
      <c r="E9661" s="147" t="s">
        <v>1998</v>
      </c>
      <c r="F9661" s="147" t="s">
        <v>4806</v>
      </c>
      <c r="G9661" s="149"/>
    </row>
    <row r="9662" spans="1:7">
      <c r="A9662" t="str">
        <f t="shared" si="150"/>
        <v>J1605.AY2</v>
      </c>
      <c r="B9662" s="147" t="s">
        <v>5811</v>
      </c>
      <c r="C9662" s="147" t="s">
        <v>2107</v>
      </c>
      <c r="D9662" s="147" t="s">
        <v>4991</v>
      </c>
      <c r="E9662" s="147" t="s">
        <v>1998</v>
      </c>
      <c r="F9662" s="147" t="s">
        <v>5019</v>
      </c>
      <c r="G9662" s="147" t="s">
        <v>1999</v>
      </c>
    </row>
    <row r="9663" spans="1:7">
      <c r="A9663" t="str">
        <f t="shared" si="150"/>
        <v>J1605.AY3</v>
      </c>
      <c r="B9663" s="147" t="s">
        <v>5811</v>
      </c>
      <c r="C9663" s="147" t="s">
        <v>1542</v>
      </c>
      <c r="D9663" s="147" t="s">
        <v>4991</v>
      </c>
      <c r="E9663" s="147" t="s">
        <v>1998</v>
      </c>
      <c r="F9663" s="147" t="s">
        <v>5020</v>
      </c>
      <c r="G9663" s="147" t="s">
        <v>1999</v>
      </c>
    </row>
    <row r="9664" spans="1:7">
      <c r="A9664" t="str">
        <f t="shared" si="150"/>
        <v>J1605.AY4</v>
      </c>
      <c r="B9664" s="147" t="s">
        <v>5811</v>
      </c>
      <c r="C9664" s="147" t="s">
        <v>279</v>
      </c>
      <c r="D9664" s="147" t="s">
        <v>4991</v>
      </c>
      <c r="E9664" s="147" t="s">
        <v>1998</v>
      </c>
      <c r="F9664" s="147" t="s">
        <v>5021</v>
      </c>
      <c r="G9664" s="147" t="s">
        <v>1999</v>
      </c>
    </row>
    <row r="9665" spans="1:7">
      <c r="A9665" t="str">
        <f t="shared" si="150"/>
        <v>J1605.AY5</v>
      </c>
      <c r="B9665" s="147" t="s">
        <v>5811</v>
      </c>
      <c r="C9665" s="147" t="s">
        <v>277</v>
      </c>
      <c r="D9665" s="147" t="s">
        <v>4991</v>
      </c>
      <c r="E9665" s="147" t="s">
        <v>1998</v>
      </c>
      <c r="F9665" s="147" t="s">
        <v>5022</v>
      </c>
      <c r="G9665" s="147" t="s">
        <v>1999</v>
      </c>
    </row>
    <row r="9666" spans="1:7">
      <c r="A9666" t="str">
        <f t="shared" si="150"/>
        <v>J1605.AY6</v>
      </c>
      <c r="B9666" s="147" t="s">
        <v>5811</v>
      </c>
      <c r="C9666" s="147" t="s">
        <v>263</v>
      </c>
      <c r="D9666" s="147" t="s">
        <v>4991</v>
      </c>
      <c r="E9666" s="147" t="s">
        <v>1998</v>
      </c>
      <c r="F9666" s="147" t="s">
        <v>5023</v>
      </c>
      <c r="G9666" s="147" t="s">
        <v>1999</v>
      </c>
    </row>
    <row r="9667" spans="1:7">
      <c r="A9667" t="str">
        <f t="shared" si="150"/>
        <v>J1605.AY7</v>
      </c>
      <c r="B9667" s="147" t="s">
        <v>5811</v>
      </c>
      <c r="C9667" s="147" t="s">
        <v>261</v>
      </c>
      <c r="D9667" s="147" t="s">
        <v>4991</v>
      </c>
      <c r="E9667" s="147" t="s">
        <v>1998</v>
      </c>
      <c r="F9667" s="147" t="s">
        <v>5024</v>
      </c>
      <c r="G9667" s="147" t="s">
        <v>1999</v>
      </c>
    </row>
    <row r="9668" spans="1:7">
      <c r="A9668" t="str">
        <f t="shared" si="150"/>
        <v>J1605.AY8</v>
      </c>
      <c r="B9668" s="147" t="s">
        <v>5811</v>
      </c>
      <c r="C9668" s="147" t="s">
        <v>1292</v>
      </c>
      <c r="D9668" s="147" t="s">
        <v>4991</v>
      </c>
      <c r="E9668" s="147" t="s">
        <v>1998</v>
      </c>
      <c r="F9668" s="147" t="s">
        <v>5025</v>
      </c>
      <c r="G9668" s="147" t="s">
        <v>1999</v>
      </c>
    </row>
    <row r="9669" spans="1:7">
      <c r="A9669" t="str">
        <f t="shared" si="150"/>
        <v>J1605.AY9</v>
      </c>
      <c r="B9669" s="147" t="s">
        <v>5811</v>
      </c>
      <c r="C9669" s="147" t="s">
        <v>1544</v>
      </c>
      <c r="D9669" s="147" t="s">
        <v>4991</v>
      </c>
      <c r="E9669" s="147" t="s">
        <v>1998</v>
      </c>
      <c r="F9669" s="147" t="s">
        <v>5026</v>
      </c>
      <c r="G9669" s="147" t="s">
        <v>1999</v>
      </c>
    </row>
    <row r="9670" spans="1:7">
      <c r="A9670" t="str">
        <f t="shared" ref="A9670:A9733" si="151">B9670&amp;"."&amp;C9670</f>
        <v>J1605.AY10</v>
      </c>
      <c r="B9670" s="147" t="s">
        <v>5811</v>
      </c>
      <c r="C9670" s="147" t="s">
        <v>625</v>
      </c>
      <c r="D9670" s="147" t="s">
        <v>4991</v>
      </c>
      <c r="E9670" s="147" t="s">
        <v>1998</v>
      </c>
      <c r="F9670" s="147" t="s">
        <v>4815</v>
      </c>
      <c r="G9670" s="149"/>
    </row>
    <row r="9671" spans="1:7">
      <c r="A9671" t="str">
        <f t="shared" si="151"/>
        <v>J1605.AY11</v>
      </c>
      <c r="B9671" s="147" t="s">
        <v>5811</v>
      </c>
      <c r="C9671" s="147" t="s">
        <v>629</v>
      </c>
      <c r="D9671" s="147" t="s">
        <v>4991</v>
      </c>
      <c r="E9671" s="147" t="s">
        <v>1998</v>
      </c>
      <c r="F9671" s="147" t="s">
        <v>4816</v>
      </c>
      <c r="G9671" s="149"/>
    </row>
    <row r="9672" spans="1:7">
      <c r="A9672" t="str">
        <f t="shared" si="151"/>
        <v>J1605.AY13</v>
      </c>
      <c r="B9672" s="147" t="s">
        <v>5811</v>
      </c>
      <c r="C9672" s="147" t="s">
        <v>1539</v>
      </c>
      <c r="D9672" s="147" t="s">
        <v>4991</v>
      </c>
      <c r="E9672" s="147" t="s">
        <v>1998</v>
      </c>
      <c r="F9672" s="147" t="s">
        <v>3269</v>
      </c>
      <c r="G9672" s="149"/>
    </row>
    <row r="9673" spans="1:7">
      <c r="A9673" t="str">
        <f t="shared" si="151"/>
        <v>J1605.AY14</v>
      </c>
      <c r="B9673" s="147" t="s">
        <v>5811</v>
      </c>
      <c r="C9673" s="147" t="s">
        <v>581</v>
      </c>
      <c r="D9673" s="147" t="s">
        <v>4991</v>
      </c>
      <c r="E9673" s="147" t="s">
        <v>1998</v>
      </c>
      <c r="F9673" s="147" t="s">
        <v>5027</v>
      </c>
      <c r="G9673" s="147" t="s">
        <v>1999</v>
      </c>
    </row>
    <row r="9674" spans="1:7">
      <c r="A9674" t="str">
        <f t="shared" si="151"/>
        <v>J1605.AY15</v>
      </c>
      <c r="B9674" s="147" t="s">
        <v>5811</v>
      </c>
      <c r="C9674" s="147" t="s">
        <v>519</v>
      </c>
      <c r="D9674" s="147" t="s">
        <v>4991</v>
      </c>
      <c r="E9674" s="147" t="s">
        <v>1998</v>
      </c>
      <c r="F9674" s="147" t="s">
        <v>2409</v>
      </c>
      <c r="G9674" s="149"/>
    </row>
    <row r="9675" spans="1:7">
      <c r="A9675" t="str">
        <f t="shared" si="151"/>
        <v>J1605.AY16</v>
      </c>
      <c r="B9675" s="147" t="s">
        <v>5811</v>
      </c>
      <c r="C9675" s="147" t="s">
        <v>719</v>
      </c>
      <c r="D9675" s="147" t="s">
        <v>4991</v>
      </c>
      <c r="E9675" s="147" t="s">
        <v>1998</v>
      </c>
      <c r="F9675" s="147" t="s">
        <v>4819</v>
      </c>
      <c r="G9675" s="149"/>
    </row>
    <row r="9676" spans="1:7">
      <c r="A9676" t="str">
        <f t="shared" si="151"/>
        <v>J1605.BS1</v>
      </c>
      <c r="B9676" s="147" t="s">
        <v>5811</v>
      </c>
      <c r="C9676" s="147" t="s">
        <v>2122</v>
      </c>
      <c r="D9676" s="147" t="s">
        <v>4991</v>
      </c>
      <c r="E9676" s="147" t="s">
        <v>1998</v>
      </c>
      <c r="F9676" s="147" t="s">
        <v>4820</v>
      </c>
      <c r="G9676" s="149"/>
    </row>
    <row r="9677" spans="1:7">
      <c r="A9677" t="str">
        <f t="shared" si="151"/>
        <v>J1605.BS2</v>
      </c>
      <c r="B9677" s="147" t="s">
        <v>5811</v>
      </c>
      <c r="C9677" s="147" t="s">
        <v>2125</v>
      </c>
      <c r="D9677" s="147" t="s">
        <v>4991</v>
      </c>
      <c r="E9677" s="147" t="s">
        <v>1998</v>
      </c>
      <c r="F9677" s="147" t="s">
        <v>5028</v>
      </c>
      <c r="G9677" s="147" t="s">
        <v>5821</v>
      </c>
    </row>
    <row r="9678" spans="1:7">
      <c r="A9678" t="str">
        <f t="shared" si="151"/>
        <v>J1605.BS3</v>
      </c>
      <c r="B9678" s="147" t="s">
        <v>5811</v>
      </c>
      <c r="C9678" s="147" t="s">
        <v>2127</v>
      </c>
      <c r="D9678" s="147" t="s">
        <v>4991</v>
      </c>
      <c r="E9678" s="147" t="s">
        <v>1998</v>
      </c>
      <c r="F9678" s="147" t="s">
        <v>5030</v>
      </c>
      <c r="G9678" s="147" t="s">
        <v>5822</v>
      </c>
    </row>
    <row r="9679" spans="1:7">
      <c r="A9679" t="str">
        <f t="shared" si="151"/>
        <v>J1605.BS4</v>
      </c>
      <c r="B9679" s="147" t="s">
        <v>5811</v>
      </c>
      <c r="C9679" s="147" t="s">
        <v>2129</v>
      </c>
      <c r="D9679" s="147" t="s">
        <v>4991</v>
      </c>
      <c r="E9679" s="147" t="s">
        <v>1998</v>
      </c>
      <c r="F9679" s="147" t="s">
        <v>5032</v>
      </c>
      <c r="G9679" s="147" t="s">
        <v>5823</v>
      </c>
    </row>
    <row r="9680" spans="1:7">
      <c r="A9680" t="str">
        <f t="shared" si="151"/>
        <v>J1605.BS5</v>
      </c>
      <c r="B9680" s="147" t="s">
        <v>5811</v>
      </c>
      <c r="C9680" s="147" t="s">
        <v>2131</v>
      </c>
      <c r="D9680" s="147" t="s">
        <v>4991</v>
      </c>
      <c r="E9680" s="147" t="s">
        <v>1998</v>
      </c>
      <c r="F9680" s="147" t="s">
        <v>5034</v>
      </c>
      <c r="G9680" s="147" t="s">
        <v>5824</v>
      </c>
    </row>
    <row r="9681" spans="1:7">
      <c r="A9681" t="str">
        <f t="shared" si="151"/>
        <v>J1605.BS6</v>
      </c>
      <c r="B9681" s="147" t="s">
        <v>5811</v>
      </c>
      <c r="C9681" s="147" t="s">
        <v>2133</v>
      </c>
      <c r="D9681" s="147" t="s">
        <v>4991</v>
      </c>
      <c r="E9681" s="147" t="s">
        <v>1998</v>
      </c>
      <c r="F9681" s="147" t="s">
        <v>5036</v>
      </c>
      <c r="G9681" s="147" t="s">
        <v>5825</v>
      </c>
    </row>
    <row r="9682" spans="1:7">
      <c r="A9682" t="str">
        <f t="shared" si="151"/>
        <v>J1605.BS7</v>
      </c>
      <c r="B9682" s="147" t="s">
        <v>5811</v>
      </c>
      <c r="C9682" s="147" t="s">
        <v>2135</v>
      </c>
      <c r="D9682" s="147" t="s">
        <v>4991</v>
      </c>
      <c r="E9682" s="147" t="s">
        <v>1998</v>
      </c>
      <c r="F9682" s="147" t="s">
        <v>5038</v>
      </c>
      <c r="G9682" s="147" t="s">
        <v>5826</v>
      </c>
    </row>
    <row r="9683" spans="1:7">
      <c r="A9683" t="str">
        <f t="shared" si="151"/>
        <v>J1605.BS8</v>
      </c>
      <c r="B9683" s="147" t="s">
        <v>5811</v>
      </c>
      <c r="C9683" s="147" t="s">
        <v>2137</v>
      </c>
      <c r="D9683" s="147" t="s">
        <v>4991</v>
      </c>
      <c r="E9683" s="147" t="s">
        <v>1998</v>
      </c>
      <c r="F9683" s="147" t="s">
        <v>5040</v>
      </c>
      <c r="G9683" s="147" t="s">
        <v>5827</v>
      </c>
    </row>
    <row r="9684" spans="1:7">
      <c r="A9684" t="str">
        <f t="shared" si="151"/>
        <v>J1605.BS9</v>
      </c>
      <c r="B9684" s="147" t="s">
        <v>5811</v>
      </c>
      <c r="C9684" s="147" t="s">
        <v>2140</v>
      </c>
      <c r="D9684" s="147" t="s">
        <v>4991</v>
      </c>
      <c r="E9684" s="147" t="s">
        <v>1998</v>
      </c>
      <c r="F9684" s="147" t="s">
        <v>5042</v>
      </c>
      <c r="G9684" s="147" t="s">
        <v>5828</v>
      </c>
    </row>
    <row r="9685" spans="1:7">
      <c r="A9685" t="str">
        <f t="shared" si="151"/>
        <v>J1605.BS10</v>
      </c>
      <c r="B9685" s="147" t="s">
        <v>5811</v>
      </c>
      <c r="C9685" s="147" t="s">
        <v>2142</v>
      </c>
      <c r="D9685" s="147" t="s">
        <v>4991</v>
      </c>
      <c r="E9685" s="147" t="s">
        <v>1998</v>
      </c>
      <c r="F9685" s="147" t="s">
        <v>4837</v>
      </c>
      <c r="G9685" s="149"/>
    </row>
    <row r="9686" spans="1:7">
      <c r="A9686" t="str">
        <f t="shared" si="151"/>
        <v>J1605.BS11</v>
      </c>
      <c r="B9686" s="147" t="s">
        <v>5811</v>
      </c>
      <c r="C9686" s="147" t="s">
        <v>2144</v>
      </c>
      <c r="D9686" s="147" t="s">
        <v>4991</v>
      </c>
      <c r="E9686" s="147" t="s">
        <v>1998</v>
      </c>
      <c r="F9686" s="147" t="s">
        <v>4838</v>
      </c>
      <c r="G9686" s="149"/>
    </row>
    <row r="9687" spans="1:7">
      <c r="A9687" t="str">
        <f t="shared" si="151"/>
        <v>J1605.BS12</v>
      </c>
      <c r="B9687" s="147" t="s">
        <v>5811</v>
      </c>
      <c r="C9687" s="147" t="s">
        <v>2146</v>
      </c>
      <c r="D9687" s="147" t="s">
        <v>4991</v>
      </c>
      <c r="E9687" s="147" t="s">
        <v>1998</v>
      </c>
      <c r="F9687" s="147" t="s">
        <v>4839</v>
      </c>
      <c r="G9687" s="149"/>
    </row>
    <row r="9688" spans="1:7">
      <c r="A9688" t="str">
        <f t="shared" si="151"/>
        <v>J1605.BS13</v>
      </c>
      <c r="B9688" s="147" t="s">
        <v>5811</v>
      </c>
      <c r="C9688" s="147" t="s">
        <v>2149</v>
      </c>
      <c r="D9688" s="147" t="s">
        <v>4991</v>
      </c>
      <c r="E9688" s="147" t="s">
        <v>1998</v>
      </c>
      <c r="F9688" s="147" t="s">
        <v>4882</v>
      </c>
      <c r="G9688" s="149"/>
    </row>
    <row r="9689" spans="1:7">
      <c r="A9689" t="str">
        <f t="shared" si="151"/>
        <v>J1605.BS14</v>
      </c>
      <c r="B9689" s="147" t="s">
        <v>5811</v>
      </c>
      <c r="C9689" s="147" t="s">
        <v>2152</v>
      </c>
      <c r="D9689" s="147" t="s">
        <v>4991</v>
      </c>
      <c r="E9689" s="147" t="s">
        <v>1998</v>
      </c>
      <c r="F9689" s="147" t="s">
        <v>5044</v>
      </c>
      <c r="G9689" s="147" t="s">
        <v>5829</v>
      </c>
    </row>
    <row r="9690" spans="1:7">
      <c r="A9690" t="str">
        <f t="shared" si="151"/>
        <v>J1605.BS15</v>
      </c>
      <c r="B9690" s="147" t="s">
        <v>5811</v>
      </c>
      <c r="C9690" s="147" t="s">
        <v>2155</v>
      </c>
      <c r="D9690" s="147" t="s">
        <v>4991</v>
      </c>
      <c r="E9690" s="147" t="s">
        <v>1998</v>
      </c>
      <c r="F9690" s="147" t="s">
        <v>2253</v>
      </c>
      <c r="G9690" s="149"/>
    </row>
    <row r="9691" spans="1:7">
      <c r="A9691" t="str">
        <f t="shared" si="151"/>
        <v>J1605.BS16</v>
      </c>
      <c r="B9691" s="147" t="s">
        <v>5811</v>
      </c>
      <c r="C9691" s="147" t="s">
        <v>2157</v>
      </c>
      <c r="D9691" s="147" t="s">
        <v>4991</v>
      </c>
      <c r="E9691" s="147" t="s">
        <v>1998</v>
      </c>
      <c r="F9691" s="147" t="s">
        <v>5046</v>
      </c>
      <c r="G9691" s="149"/>
    </row>
    <row r="9692" spans="1:7">
      <c r="A9692" t="str">
        <f t="shared" si="151"/>
        <v>J1605.BX1</v>
      </c>
      <c r="B9692" s="147" t="s">
        <v>5811</v>
      </c>
      <c r="C9692" s="147" t="s">
        <v>2160</v>
      </c>
      <c r="D9692" s="147" t="s">
        <v>4991</v>
      </c>
      <c r="E9692" s="147" t="s">
        <v>1998</v>
      </c>
      <c r="F9692" s="147" t="s">
        <v>4844</v>
      </c>
      <c r="G9692" s="149"/>
    </row>
    <row r="9693" spans="1:7">
      <c r="A9693" t="str">
        <f t="shared" si="151"/>
        <v>J1605.BX2</v>
      </c>
      <c r="B9693" s="147" t="s">
        <v>5811</v>
      </c>
      <c r="C9693" s="147" t="s">
        <v>2163</v>
      </c>
      <c r="D9693" s="147" t="s">
        <v>4991</v>
      </c>
      <c r="E9693" s="147" t="s">
        <v>1998</v>
      </c>
      <c r="F9693" s="147" t="s">
        <v>5047</v>
      </c>
      <c r="G9693" s="147" t="s">
        <v>1999</v>
      </c>
    </row>
    <row r="9694" spans="1:7">
      <c r="A9694" t="str">
        <f t="shared" si="151"/>
        <v>J1605.BX3</v>
      </c>
      <c r="B9694" s="147" t="s">
        <v>5811</v>
      </c>
      <c r="C9694" s="147" t="s">
        <v>2165</v>
      </c>
      <c r="D9694" s="147" t="s">
        <v>4991</v>
      </c>
      <c r="E9694" s="147" t="s">
        <v>1998</v>
      </c>
      <c r="F9694" s="147" t="s">
        <v>5048</v>
      </c>
      <c r="G9694" s="147" t="s">
        <v>1999</v>
      </c>
    </row>
    <row r="9695" spans="1:7">
      <c r="A9695" t="str">
        <f t="shared" si="151"/>
        <v>J1605.BX4</v>
      </c>
      <c r="B9695" s="147" t="s">
        <v>5811</v>
      </c>
      <c r="C9695" s="147" t="s">
        <v>2167</v>
      </c>
      <c r="D9695" s="147" t="s">
        <v>4991</v>
      </c>
      <c r="E9695" s="147" t="s">
        <v>1998</v>
      </c>
      <c r="F9695" s="147" t="s">
        <v>5049</v>
      </c>
      <c r="G9695" s="147" t="s">
        <v>1999</v>
      </c>
    </row>
    <row r="9696" spans="1:7">
      <c r="A9696" t="str">
        <f t="shared" si="151"/>
        <v>J1605.BX5</v>
      </c>
      <c r="B9696" s="147" t="s">
        <v>5811</v>
      </c>
      <c r="C9696" s="147" t="s">
        <v>2169</v>
      </c>
      <c r="D9696" s="147" t="s">
        <v>4991</v>
      </c>
      <c r="E9696" s="147" t="s">
        <v>1998</v>
      </c>
      <c r="F9696" s="147" t="s">
        <v>5050</v>
      </c>
      <c r="G9696" s="147" t="s">
        <v>1999</v>
      </c>
    </row>
    <row r="9697" spans="1:7">
      <c r="A9697" t="str">
        <f t="shared" si="151"/>
        <v>J1605.BX6</v>
      </c>
      <c r="B9697" s="147" t="s">
        <v>5811</v>
      </c>
      <c r="C9697" s="147" t="s">
        <v>2171</v>
      </c>
      <c r="D9697" s="147" t="s">
        <v>4991</v>
      </c>
      <c r="E9697" s="147" t="s">
        <v>1998</v>
      </c>
      <c r="F9697" s="147" t="s">
        <v>5051</v>
      </c>
      <c r="G9697" s="147" t="s">
        <v>1999</v>
      </c>
    </row>
    <row r="9698" spans="1:7">
      <c r="A9698" t="str">
        <f t="shared" si="151"/>
        <v>J1605.BX7</v>
      </c>
      <c r="B9698" s="147" t="s">
        <v>5811</v>
      </c>
      <c r="C9698" s="147" t="s">
        <v>2173</v>
      </c>
      <c r="D9698" s="147" t="s">
        <v>4991</v>
      </c>
      <c r="E9698" s="147" t="s">
        <v>1998</v>
      </c>
      <c r="F9698" s="147" t="s">
        <v>5052</v>
      </c>
      <c r="G9698" s="147" t="s">
        <v>1999</v>
      </c>
    </row>
    <row r="9699" spans="1:7">
      <c r="A9699" t="str">
        <f t="shared" si="151"/>
        <v>J1605.BX8</v>
      </c>
      <c r="B9699" s="147" t="s">
        <v>5811</v>
      </c>
      <c r="C9699" s="147" t="s">
        <v>2175</v>
      </c>
      <c r="D9699" s="147" t="s">
        <v>4991</v>
      </c>
      <c r="E9699" s="147" t="s">
        <v>1998</v>
      </c>
      <c r="F9699" s="147" t="s">
        <v>5053</v>
      </c>
      <c r="G9699" s="147" t="s">
        <v>1999</v>
      </c>
    </row>
    <row r="9700" spans="1:7">
      <c r="A9700" t="str">
        <f t="shared" si="151"/>
        <v>J1605.BX9</v>
      </c>
      <c r="B9700" s="147" t="s">
        <v>5811</v>
      </c>
      <c r="C9700" s="147" t="s">
        <v>2178</v>
      </c>
      <c r="D9700" s="147" t="s">
        <v>4991</v>
      </c>
      <c r="E9700" s="147" t="s">
        <v>1998</v>
      </c>
      <c r="F9700" s="147" t="s">
        <v>5054</v>
      </c>
      <c r="G9700" s="147" t="s">
        <v>1999</v>
      </c>
    </row>
    <row r="9701" spans="1:7">
      <c r="A9701" t="str">
        <f t="shared" si="151"/>
        <v>J1605.BX10</v>
      </c>
      <c r="B9701" s="147" t="s">
        <v>5811</v>
      </c>
      <c r="C9701" s="147" t="s">
        <v>2180</v>
      </c>
      <c r="D9701" s="147" t="s">
        <v>4991</v>
      </c>
      <c r="E9701" s="147" t="s">
        <v>1998</v>
      </c>
      <c r="F9701" s="147" t="s">
        <v>4853</v>
      </c>
      <c r="G9701" s="149"/>
    </row>
    <row r="9702" spans="1:7">
      <c r="A9702" t="str">
        <f t="shared" si="151"/>
        <v>J1605.BX11</v>
      </c>
      <c r="B9702" s="147" t="s">
        <v>5811</v>
      </c>
      <c r="C9702" s="147" t="s">
        <v>2182</v>
      </c>
      <c r="D9702" s="147" t="s">
        <v>4991</v>
      </c>
      <c r="E9702" s="147" t="s">
        <v>1998</v>
      </c>
      <c r="F9702" s="147" t="s">
        <v>4854</v>
      </c>
      <c r="G9702" s="149"/>
    </row>
    <row r="9703" spans="1:7">
      <c r="A9703" t="str">
        <f t="shared" si="151"/>
        <v>J1605.BX12</v>
      </c>
      <c r="B9703" s="147" t="s">
        <v>5811</v>
      </c>
      <c r="C9703" s="147" t="s">
        <v>2184</v>
      </c>
      <c r="D9703" s="147" t="s">
        <v>4991</v>
      </c>
      <c r="E9703" s="147" t="s">
        <v>1998</v>
      </c>
      <c r="F9703" s="147" t="s">
        <v>4855</v>
      </c>
      <c r="G9703" s="149"/>
    </row>
    <row r="9704" spans="1:7">
      <c r="A9704" t="str">
        <f t="shared" si="151"/>
        <v>J1605.BX13</v>
      </c>
      <c r="B9704" s="147" t="s">
        <v>5811</v>
      </c>
      <c r="C9704" s="147" t="s">
        <v>2186</v>
      </c>
      <c r="D9704" s="147" t="s">
        <v>4991</v>
      </c>
      <c r="E9704" s="147" t="s">
        <v>1998</v>
      </c>
      <c r="F9704" s="147" t="s">
        <v>4907</v>
      </c>
      <c r="G9704" s="149"/>
    </row>
    <row r="9705" spans="1:7">
      <c r="A9705" t="str">
        <f t="shared" si="151"/>
        <v>J1605.BX14</v>
      </c>
      <c r="B9705" s="147" t="s">
        <v>5811</v>
      </c>
      <c r="C9705" s="147" t="s">
        <v>2188</v>
      </c>
      <c r="D9705" s="147" t="s">
        <v>4991</v>
      </c>
      <c r="E9705" s="147" t="s">
        <v>1998</v>
      </c>
      <c r="F9705" s="147" t="s">
        <v>5055</v>
      </c>
      <c r="G9705" s="147" t="s">
        <v>1999</v>
      </c>
    </row>
    <row r="9706" spans="1:7">
      <c r="A9706" t="str">
        <f t="shared" si="151"/>
        <v>J1605.BX15</v>
      </c>
      <c r="B9706" s="147" t="s">
        <v>5811</v>
      </c>
      <c r="C9706" s="147" t="s">
        <v>2191</v>
      </c>
      <c r="D9706" s="147" t="s">
        <v>4991</v>
      </c>
      <c r="E9706" s="147" t="s">
        <v>1998</v>
      </c>
      <c r="F9706" s="147" t="s">
        <v>3302</v>
      </c>
      <c r="G9706" s="149"/>
    </row>
    <row r="9707" spans="1:7">
      <c r="A9707" t="str">
        <f t="shared" si="151"/>
        <v>J1605.BX16</v>
      </c>
      <c r="B9707" s="147" t="s">
        <v>5811</v>
      </c>
      <c r="C9707" s="147" t="s">
        <v>2193</v>
      </c>
      <c r="D9707" s="147" t="s">
        <v>4991</v>
      </c>
      <c r="E9707" s="147" t="s">
        <v>1998</v>
      </c>
      <c r="F9707" s="147" t="s">
        <v>5056</v>
      </c>
      <c r="G9707" s="149"/>
    </row>
    <row r="9708" spans="1:7">
      <c r="A9708" t="str">
        <f t="shared" si="151"/>
        <v>J1605.BY1</v>
      </c>
      <c r="B9708" s="147" t="s">
        <v>5811</v>
      </c>
      <c r="C9708" s="147" t="s">
        <v>2196</v>
      </c>
      <c r="D9708" s="147" t="s">
        <v>4991</v>
      </c>
      <c r="E9708" s="147" t="s">
        <v>1998</v>
      </c>
      <c r="F9708" s="147" t="s">
        <v>4859</v>
      </c>
      <c r="G9708" s="149"/>
    </row>
    <row r="9709" spans="1:7">
      <c r="A9709" t="str">
        <f t="shared" si="151"/>
        <v>J1605.BY2</v>
      </c>
      <c r="B9709" s="147" t="s">
        <v>5811</v>
      </c>
      <c r="C9709" s="147" t="s">
        <v>2198</v>
      </c>
      <c r="D9709" s="147" t="s">
        <v>4991</v>
      </c>
      <c r="E9709" s="147" t="s">
        <v>1998</v>
      </c>
      <c r="F9709" s="147" t="s">
        <v>5057</v>
      </c>
      <c r="G9709" s="147" t="s">
        <v>1999</v>
      </c>
    </row>
    <row r="9710" spans="1:7">
      <c r="A9710" t="str">
        <f t="shared" si="151"/>
        <v>J1605.BY3</v>
      </c>
      <c r="B9710" s="147" t="s">
        <v>5811</v>
      </c>
      <c r="C9710" s="147" t="s">
        <v>2200</v>
      </c>
      <c r="D9710" s="147" t="s">
        <v>4991</v>
      </c>
      <c r="E9710" s="147" t="s">
        <v>1998</v>
      </c>
      <c r="F9710" s="147" t="s">
        <v>5058</v>
      </c>
      <c r="G9710" s="147" t="s">
        <v>1999</v>
      </c>
    </row>
    <row r="9711" spans="1:7">
      <c r="A9711" t="str">
        <f t="shared" si="151"/>
        <v>J1605.BY4</v>
      </c>
      <c r="B9711" s="147" t="s">
        <v>5811</v>
      </c>
      <c r="C9711" s="147" t="s">
        <v>2202</v>
      </c>
      <c r="D9711" s="147" t="s">
        <v>4991</v>
      </c>
      <c r="E9711" s="147" t="s">
        <v>1998</v>
      </c>
      <c r="F9711" s="147" t="s">
        <v>5059</v>
      </c>
      <c r="G9711" s="147" t="s">
        <v>1999</v>
      </c>
    </row>
    <row r="9712" spans="1:7">
      <c r="A9712" t="str">
        <f t="shared" si="151"/>
        <v>J1605.BY5</v>
      </c>
      <c r="B9712" s="147" t="s">
        <v>5811</v>
      </c>
      <c r="C9712" s="147" t="s">
        <v>2204</v>
      </c>
      <c r="D9712" s="147" t="s">
        <v>4991</v>
      </c>
      <c r="E9712" s="147" t="s">
        <v>1998</v>
      </c>
      <c r="F9712" s="147" t="s">
        <v>5060</v>
      </c>
      <c r="G9712" s="147" t="s">
        <v>1999</v>
      </c>
    </row>
    <row r="9713" spans="1:7">
      <c r="A9713" t="str">
        <f t="shared" si="151"/>
        <v>J1605.BY6</v>
      </c>
      <c r="B9713" s="147" t="s">
        <v>5811</v>
      </c>
      <c r="C9713" s="147" t="s">
        <v>2206</v>
      </c>
      <c r="D9713" s="147" t="s">
        <v>4991</v>
      </c>
      <c r="E9713" s="147" t="s">
        <v>1998</v>
      </c>
      <c r="F9713" s="147" t="s">
        <v>5061</v>
      </c>
      <c r="G9713" s="147" t="s">
        <v>1999</v>
      </c>
    </row>
    <row r="9714" spans="1:7">
      <c r="A9714" t="str">
        <f t="shared" si="151"/>
        <v>J1605.BY7</v>
      </c>
      <c r="B9714" s="147" t="s">
        <v>5811</v>
      </c>
      <c r="C9714" s="147" t="s">
        <v>2208</v>
      </c>
      <c r="D9714" s="147" t="s">
        <v>4991</v>
      </c>
      <c r="E9714" s="147" t="s">
        <v>1998</v>
      </c>
      <c r="F9714" s="147" t="s">
        <v>5062</v>
      </c>
      <c r="G9714" s="147" t="s">
        <v>1999</v>
      </c>
    </row>
    <row r="9715" spans="1:7">
      <c r="A9715" t="str">
        <f t="shared" si="151"/>
        <v>J1605.BY8</v>
      </c>
      <c r="B9715" s="147" t="s">
        <v>5811</v>
      </c>
      <c r="C9715" s="147" t="s">
        <v>2210</v>
      </c>
      <c r="D9715" s="147" t="s">
        <v>4991</v>
      </c>
      <c r="E9715" s="147" t="s">
        <v>1998</v>
      </c>
      <c r="F9715" s="147" t="s">
        <v>5063</v>
      </c>
      <c r="G9715" s="147" t="s">
        <v>1999</v>
      </c>
    </row>
    <row r="9716" spans="1:7">
      <c r="A9716" t="str">
        <f t="shared" si="151"/>
        <v>J1605.BY9</v>
      </c>
      <c r="B9716" s="147" t="s">
        <v>5811</v>
      </c>
      <c r="C9716" s="147" t="s">
        <v>2212</v>
      </c>
      <c r="D9716" s="147" t="s">
        <v>4991</v>
      </c>
      <c r="E9716" s="147" t="s">
        <v>1998</v>
      </c>
      <c r="F9716" s="147" t="s">
        <v>5064</v>
      </c>
      <c r="G9716" s="147" t="s">
        <v>1999</v>
      </c>
    </row>
    <row r="9717" spans="1:7">
      <c r="A9717" t="str">
        <f t="shared" si="151"/>
        <v>J1605.BY10</v>
      </c>
      <c r="B9717" s="147" t="s">
        <v>5811</v>
      </c>
      <c r="C9717" s="147" t="s">
        <v>2214</v>
      </c>
      <c r="D9717" s="147" t="s">
        <v>4991</v>
      </c>
      <c r="E9717" s="147" t="s">
        <v>1998</v>
      </c>
      <c r="F9717" s="147" t="s">
        <v>4868</v>
      </c>
      <c r="G9717" s="149"/>
    </row>
    <row r="9718" spans="1:7">
      <c r="A9718" t="str">
        <f t="shared" si="151"/>
        <v>J1605.BY11</v>
      </c>
      <c r="B9718" s="147" t="s">
        <v>5811</v>
      </c>
      <c r="C9718" s="147" t="s">
        <v>2216</v>
      </c>
      <c r="D9718" s="147" t="s">
        <v>4991</v>
      </c>
      <c r="E9718" s="147" t="s">
        <v>1998</v>
      </c>
      <c r="F9718" s="147" t="s">
        <v>4869</v>
      </c>
      <c r="G9718" s="149"/>
    </row>
    <row r="9719" spans="1:7">
      <c r="A9719" t="str">
        <f t="shared" si="151"/>
        <v>J1605.BY12</v>
      </c>
      <c r="B9719" s="147" t="s">
        <v>5811</v>
      </c>
      <c r="C9719" s="147" t="s">
        <v>2218</v>
      </c>
      <c r="D9719" s="147" t="s">
        <v>4991</v>
      </c>
      <c r="E9719" s="147" t="s">
        <v>1998</v>
      </c>
      <c r="F9719" s="147" t="s">
        <v>4870</v>
      </c>
      <c r="G9719" s="149"/>
    </row>
    <row r="9720" spans="1:7">
      <c r="A9720" t="str">
        <f t="shared" si="151"/>
        <v>J1605.BY13</v>
      </c>
      <c r="B9720" s="147" t="s">
        <v>5811</v>
      </c>
      <c r="C9720" s="147" t="s">
        <v>2220</v>
      </c>
      <c r="D9720" s="147" t="s">
        <v>4991</v>
      </c>
      <c r="E9720" s="147" t="s">
        <v>1998</v>
      </c>
      <c r="F9720" s="147" t="s">
        <v>4923</v>
      </c>
      <c r="G9720" s="149"/>
    </row>
    <row r="9721" spans="1:7">
      <c r="A9721" t="str">
        <f t="shared" si="151"/>
        <v>J1605.BY14</v>
      </c>
      <c r="B9721" s="147" t="s">
        <v>5811</v>
      </c>
      <c r="C9721" s="147" t="s">
        <v>2222</v>
      </c>
      <c r="D9721" s="147" t="s">
        <v>4991</v>
      </c>
      <c r="E9721" s="147" t="s">
        <v>1998</v>
      </c>
      <c r="F9721" s="147" t="s">
        <v>5065</v>
      </c>
      <c r="G9721" s="147" t="s">
        <v>1999</v>
      </c>
    </row>
    <row r="9722" spans="1:7">
      <c r="A9722" t="str">
        <f t="shared" si="151"/>
        <v>J1605.BY15</v>
      </c>
      <c r="B9722" s="147" t="s">
        <v>5811</v>
      </c>
      <c r="C9722" s="147" t="s">
        <v>2224</v>
      </c>
      <c r="D9722" s="147" t="s">
        <v>4991</v>
      </c>
      <c r="E9722" s="147" t="s">
        <v>1998</v>
      </c>
      <c r="F9722" s="147" t="s">
        <v>3316</v>
      </c>
      <c r="G9722" s="149"/>
    </row>
    <row r="9723" spans="1:7">
      <c r="A9723" t="str">
        <f t="shared" si="151"/>
        <v>J1605.BY16</v>
      </c>
      <c r="B9723" s="147" t="s">
        <v>5811</v>
      </c>
      <c r="C9723" s="147" t="s">
        <v>2226</v>
      </c>
      <c r="D9723" s="147" t="s">
        <v>4991</v>
      </c>
      <c r="E9723" s="147" t="s">
        <v>1998</v>
      </c>
      <c r="F9723" s="147" t="s">
        <v>5066</v>
      </c>
      <c r="G9723" s="149"/>
    </row>
    <row r="9724" spans="1:7">
      <c r="A9724" t="str">
        <f t="shared" si="151"/>
        <v>J1605.CS1</v>
      </c>
      <c r="B9724" s="147" t="s">
        <v>5811</v>
      </c>
      <c r="C9724" s="147" t="s">
        <v>2228</v>
      </c>
      <c r="D9724" s="147" t="s">
        <v>4991</v>
      </c>
      <c r="E9724" s="147" t="s">
        <v>1998</v>
      </c>
      <c r="F9724" s="147" t="s">
        <v>5067</v>
      </c>
      <c r="G9724" s="147" t="s">
        <v>5830</v>
      </c>
    </row>
    <row r="9725" spans="1:7">
      <c r="A9725" t="str">
        <f t="shared" si="151"/>
        <v>J1605.CS2</v>
      </c>
      <c r="B9725" s="147" t="s">
        <v>5811</v>
      </c>
      <c r="C9725" s="147" t="s">
        <v>2230</v>
      </c>
      <c r="D9725" s="147" t="s">
        <v>4991</v>
      </c>
      <c r="E9725" s="147" t="s">
        <v>1998</v>
      </c>
      <c r="F9725" s="147" t="s">
        <v>5069</v>
      </c>
      <c r="G9725" s="147" t="s">
        <v>5831</v>
      </c>
    </row>
    <row r="9726" spans="1:7">
      <c r="A9726" t="str">
        <f t="shared" si="151"/>
        <v>J1605.CS3</v>
      </c>
      <c r="B9726" s="147" t="s">
        <v>5811</v>
      </c>
      <c r="C9726" s="147" t="s">
        <v>2232</v>
      </c>
      <c r="D9726" s="147" t="s">
        <v>4991</v>
      </c>
      <c r="E9726" s="147" t="s">
        <v>1998</v>
      </c>
      <c r="F9726" s="147" t="s">
        <v>5071</v>
      </c>
      <c r="G9726" s="147" t="s">
        <v>5832</v>
      </c>
    </row>
    <row r="9727" spans="1:7">
      <c r="A9727" t="str">
        <f t="shared" si="151"/>
        <v>J1605.CS4</v>
      </c>
      <c r="B9727" s="147" t="s">
        <v>5811</v>
      </c>
      <c r="C9727" s="147" t="s">
        <v>2234</v>
      </c>
      <c r="D9727" s="147" t="s">
        <v>4991</v>
      </c>
      <c r="E9727" s="147" t="s">
        <v>1998</v>
      </c>
      <c r="F9727" s="147" t="s">
        <v>5073</v>
      </c>
      <c r="G9727" s="147" t="s">
        <v>5833</v>
      </c>
    </row>
    <row r="9728" spans="1:7">
      <c r="A9728" t="str">
        <f t="shared" si="151"/>
        <v>J1605.CS5</v>
      </c>
      <c r="B9728" s="147" t="s">
        <v>5811</v>
      </c>
      <c r="C9728" s="147" t="s">
        <v>2236</v>
      </c>
      <c r="D9728" s="147" t="s">
        <v>4991</v>
      </c>
      <c r="E9728" s="147" t="s">
        <v>1998</v>
      </c>
      <c r="F9728" s="147" t="s">
        <v>4901</v>
      </c>
      <c r="G9728" s="149"/>
    </row>
    <row r="9729" spans="1:7">
      <c r="A9729" t="str">
        <f t="shared" si="151"/>
        <v>J1605.CS6</v>
      </c>
      <c r="B9729" s="147" t="s">
        <v>5811</v>
      </c>
      <c r="C9729" s="147" t="s">
        <v>2239</v>
      </c>
      <c r="D9729" s="147" t="s">
        <v>4991</v>
      </c>
      <c r="E9729" s="147" t="s">
        <v>1998</v>
      </c>
      <c r="F9729" s="147" t="s">
        <v>5075</v>
      </c>
      <c r="G9729" s="147" t="s">
        <v>5834</v>
      </c>
    </row>
    <row r="9730" spans="1:7">
      <c r="A9730" t="str">
        <f t="shared" si="151"/>
        <v>J1605.CS7</v>
      </c>
      <c r="B9730" s="147" t="s">
        <v>5811</v>
      </c>
      <c r="C9730" s="147" t="s">
        <v>2241</v>
      </c>
      <c r="D9730" s="147" t="s">
        <v>4991</v>
      </c>
      <c r="E9730" s="147" t="s">
        <v>1998</v>
      </c>
      <c r="F9730" s="147" t="s">
        <v>5077</v>
      </c>
      <c r="G9730" s="147" t="s">
        <v>5835</v>
      </c>
    </row>
    <row r="9731" spans="1:7">
      <c r="A9731" t="str">
        <f t="shared" si="151"/>
        <v>J1605.CS8</v>
      </c>
      <c r="B9731" s="147" t="s">
        <v>5811</v>
      </c>
      <c r="C9731" s="147" t="s">
        <v>2243</v>
      </c>
      <c r="D9731" s="147" t="s">
        <v>4991</v>
      </c>
      <c r="E9731" s="147" t="s">
        <v>1998</v>
      </c>
      <c r="F9731" s="147" t="s">
        <v>5079</v>
      </c>
      <c r="G9731" s="147" t="s">
        <v>5836</v>
      </c>
    </row>
    <row r="9732" spans="1:7">
      <c r="A9732" t="str">
        <f t="shared" si="151"/>
        <v>J1605.CS9</v>
      </c>
      <c r="B9732" s="147" t="s">
        <v>5811</v>
      </c>
      <c r="C9732" s="147" t="s">
        <v>2246</v>
      </c>
      <c r="D9732" s="147" t="s">
        <v>4991</v>
      </c>
      <c r="E9732" s="147" t="s">
        <v>1998</v>
      </c>
      <c r="F9732" s="147" t="s">
        <v>5081</v>
      </c>
      <c r="G9732" s="147" t="s">
        <v>5837</v>
      </c>
    </row>
    <row r="9733" spans="1:7">
      <c r="A9733" t="str">
        <f t="shared" si="151"/>
        <v>J1605.CS10</v>
      </c>
      <c r="B9733" s="147" t="s">
        <v>5811</v>
      </c>
      <c r="C9733" s="147" t="s">
        <v>2249</v>
      </c>
      <c r="D9733" s="147" t="s">
        <v>4991</v>
      </c>
      <c r="E9733" s="147" t="s">
        <v>1998</v>
      </c>
      <c r="F9733" s="147" t="s">
        <v>5083</v>
      </c>
      <c r="G9733" s="147" t="s">
        <v>5838</v>
      </c>
    </row>
    <row r="9734" spans="1:7">
      <c r="A9734" t="str">
        <f t="shared" ref="A9734:A9797" si="152">B9734&amp;"."&amp;C9734</f>
        <v>J1605.CS11</v>
      </c>
      <c r="B9734" s="147" t="s">
        <v>5811</v>
      </c>
      <c r="C9734" s="147" t="s">
        <v>2252</v>
      </c>
      <c r="D9734" s="147" t="s">
        <v>4991</v>
      </c>
      <c r="E9734" s="147" t="s">
        <v>1998</v>
      </c>
      <c r="F9734" s="147" t="s">
        <v>5085</v>
      </c>
      <c r="G9734" s="147" t="s">
        <v>5839</v>
      </c>
    </row>
    <row r="9735" spans="1:7">
      <c r="A9735" t="str">
        <f t="shared" si="152"/>
        <v>J1605.CS12</v>
      </c>
      <c r="B9735" s="147" t="s">
        <v>5811</v>
      </c>
      <c r="C9735" s="147" t="s">
        <v>2254</v>
      </c>
      <c r="D9735" s="147" t="s">
        <v>4991</v>
      </c>
      <c r="E9735" s="147" t="s">
        <v>1998</v>
      </c>
      <c r="F9735" s="147" t="s">
        <v>5087</v>
      </c>
      <c r="G9735" s="147" t="s">
        <v>5840</v>
      </c>
    </row>
    <row r="9736" spans="1:7">
      <c r="A9736" t="str">
        <f t="shared" si="152"/>
        <v>J1605.CS13</v>
      </c>
      <c r="B9736" s="147" t="s">
        <v>5811</v>
      </c>
      <c r="C9736" s="147" t="s">
        <v>2257</v>
      </c>
      <c r="D9736" s="147" t="s">
        <v>4991</v>
      </c>
      <c r="E9736" s="147" t="s">
        <v>1998</v>
      </c>
      <c r="F9736" s="147" t="s">
        <v>5089</v>
      </c>
      <c r="G9736" s="147" t="s">
        <v>5841</v>
      </c>
    </row>
    <row r="9737" spans="1:7">
      <c r="A9737" t="str">
        <f t="shared" si="152"/>
        <v>J1605.CS14</v>
      </c>
      <c r="B9737" s="147" t="s">
        <v>5811</v>
      </c>
      <c r="C9737" s="147" t="s">
        <v>2260</v>
      </c>
      <c r="D9737" s="147" t="s">
        <v>4991</v>
      </c>
      <c r="E9737" s="147" t="s">
        <v>1998</v>
      </c>
      <c r="F9737" s="147" t="s">
        <v>5091</v>
      </c>
      <c r="G9737" s="147" t="s">
        <v>5842</v>
      </c>
    </row>
    <row r="9738" spans="1:7">
      <c r="A9738" t="str">
        <f t="shared" si="152"/>
        <v>J1605.CS15</v>
      </c>
      <c r="B9738" s="147" t="s">
        <v>5811</v>
      </c>
      <c r="C9738" s="147" t="s">
        <v>2262</v>
      </c>
      <c r="D9738" s="147" t="s">
        <v>4991</v>
      </c>
      <c r="E9738" s="147" t="s">
        <v>1998</v>
      </c>
      <c r="F9738" s="147" t="s">
        <v>4902</v>
      </c>
      <c r="G9738" s="149"/>
    </row>
    <row r="9739" spans="1:7">
      <c r="A9739" t="str">
        <f t="shared" si="152"/>
        <v>J1605.CS16</v>
      </c>
      <c r="B9739" s="147" t="s">
        <v>5811</v>
      </c>
      <c r="C9739" s="147" t="s">
        <v>2264</v>
      </c>
      <c r="D9739" s="147" t="s">
        <v>4991</v>
      </c>
      <c r="E9739" s="147" t="s">
        <v>1998</v>
      </c>
      <c r="F9739" s="147" t="s">
        <v>4961</v>
      </c>
      <c r="G9739" s="149"/>
    </row>
    <row r="9740" spans="1:7">
      <c r="A9740" t="str">
        <f t="shared" si="152"/>
        <v>J1605.CX1</v>
      </c>
      <c r="B9740" s="147" t="s">
        <v>5811</v>
      </c>
      <c r="C9740" s="147" t="s">
        <v>2266</v>
      </c>
      <c r="D9740" s="147" t="s">
        <v>4991</v>
      </c>
      <c r="E9740" s="147" t="s">
        <v>1998</v>
      </c>
      <c r="F9740" s="147" t="s">
        <v>5093</v>
      </c>
      <c r="G9740" s="147" t="s">
        <v>1999</v>
      </c>
    </row>
    <row r="9741" spans="1:7">
      <c r="A9741" t="str">
        <f t="shared" si="152"/>
        <v>J1605.CX2</v>
      </c>
      <c r="B9741" s="147" t="s">
        <v>5811</v>
      </c>
      <c r="C9741" s="147" t="s">
        <v>2268</v>
      </c>
      <c r="D9741" s="147" t="s">
        <v>4991</v>
      </c>
      <c r="E9741" s="147" t="s">
        <v>1998</v>
      </c>
      <c r="F9741" s="147" t="s">
        <v>5094</v>
      </c>
      <c r="G9741" s="147" t="s">
        <v>1999</v>
      </c>
    </row>
    <row r="9742" spans="1:7">
      <c r="A9742" t="str">
        <f t="shared" si="152"/>
        <v>J1605.CX3</v>
      </c>
      <c r="B9742" s="147" t="s">
        <v>5811</v>
      </c>
      <c r="C9742" s="147" t="s">
        <v>2270</v>
      </c>
      <c r="D9742" s="147" t="s">
        <v>4991</v>
      </c>
      <c r="E9742" s="147" t="s">
        <v>1998</v>
      </c>
      <c r="F9742" s="147" t="s">
        <v>5095</v>
      </c>
      <c r="G9742" s="147" t="s">
        <v>1999</v>
      </c>
    </row>
    <row r="9743" spans="1:7">
      <c r="A9743" t="str">
        <f t="shared" si="152"/>
        <v>J1605.CX4</v>
      </c>
      <c r="B9743" s="147" t="s">
        <v>5811</v>
      </c>
      <c r="C9743" s="147" t="s">
        <v>2272</v>
      </c>
      <c r="D9743" s="147" t="s">
        <v>4991</v>
      </c>
      <c r="E9743" s="147" t="s">
        <v>1998</v>
      </c>
      <c r="F9743" s="147" t="s">
        <v>5096</v>
      </c>
      <c r="G9743" s="147" t="s">
        <v>1999</v>
      </c>
    </row>
    <row r="9744" spans="1:7">
      <c r="A9744" t="str">
        <f t="shared" si="152"/>
        <v>J1605.CX5</v>
      </c>
      <c r="B9744" s="147" t="s">
        <v>5811</v>
      </c>
      <c r="C9744" s="147" t="s">
        <v>2274</v>
      </c>
      <c r="D9744" s="147" t="s">
        <v>4991</v>
      </c>
      <c r="E9744" s="147" t="s">
        <v>1998</v>
      </c>
      <c r="F9744" s="147" t="s">
        <v>4917</v>
      </c>
      <c r="G9744" s="149"/>
    </row>
    <row r="9745" spans="1:7">
      <c r="A9745" t="str">
        <f t="shared" si="152"/>
        <v>J1605.CX6</v>
      </c>
      <c r="B9745" s="147" t="s">
        <v>5811</v>
      </c>
      <c r="C9745" s="147" t="s">
        <v>2276</v>
      </c>
      <c r="D9745" s="147" t="s">
        <v>4991</v>
      </c>
      <c r="E9745" s="147" t="s">
        <v>1998</v>
      </c>
      <c r="F9745" s="147" t="s">
        <v>5097</v>
      </c>
      <c r="G9745" s="147" t="s">
        <v>1999</v>
      </c>
    </row>
    <row r="9746" spans="1:7">
      <c r="A9746" t="str">
        <f t="shared" si="152"/>
        <v>J1605.CX7</v>
      </c>
      <c r="B9746" s="147" t="s">
        <v>5811</v>
      </c>
      <c r="C9746" s="147" t="s">
        <v>2278</v>
      </c>
      <c r="D9746" s="147" t="s">
        <v>4991</v>
      </c>
      <c r="E9746" s="147" t="s">
        <v>1998</v>
      </c>
      <c r="F9746" s="147" t="s">
        <v>5098</v>
      </c>
      <c r="G9746" s="147" t="s">
        <v>1999</v>
      </c>
    </row>
    <row r="9747" spans="1:7">
      <c r="A9747" t="str">
        <f t="shared" si="152"/>
        <v>J1605.CX8</v>
      </c>
      <c r="B9747" s="147" t="s">
        <v>5811</v>
      </c>
      <c r="C9747" s="147" t="s">
        <v>2280</v>
      </c>
      <c r="D9747" s="147" t="s">
        <v>4991</v>
      </c>
      <c r="E9747" s="147" t="s">
        <v>1998</v>
      </c>
      <c r="F9747" s="147" t="s">
        <v>5099</v>
      </c>
      <c r="G9747" s="147" t="s">
        <v>1999</v>
      </c>
    </row>
    <row r="9748" spans="1:7">
      <c r="A9748" t="str">
        <f t="shared" si="152"/>
        <v>J1605.CX9</v>
      </c>
      <c r="B9748" s="147" t="s">
        <v>5811</v>
      </c>
      <c r="C9748" s="147" t="s">
        <v>2283</v>
      </c>
      <c r="D9748" s="147" t="s">
        <v>4991</v>
      </c>
      <c r="E9748" s="147" t="s">
        <v>1998</v>
      </c>
      <c r="F9748" s="147" t="s">
        <v>5100</v>
      </c>
      <c r="G9748" s="147" t="s">
        <v>1999</v>
      </c>
    </row>
    <row r="9749" spans="1:7">
      <c r="A9749" t="str">
        <f t="shared" si="152"/>
        <v>J1605.CX10</v>
      </c>
      <c r="B9749" s="147" t="s">
        <v>5811</v>
      </c>
      <c r="C9749" s="147" t="s">
        <v>2285</v>
      </c>
      <c r="D9749" s="147" t="s">
        <v>4991</v>
      </c>
      <c r="E9749" s="147" t="s">
        <v>1998</v>
      </c>
      <c r="F9749" s="147" t="s">
        <v>5101</v>
      </c>
      <c r="G9749" s="147" t="s">
        <v>1999</v>
      </c>
    </row>
    <row r="9750" spans="1:7">
      <c r="A9750" t="str">
        <f t="shared" si="152"/>
        <v>J1605.CX11</v>
      </c>
      <c r="B9750" s="147" t="s">
        <v>5811</v>
      </c>
      <c r="C9750" s="147" t="s">
        <v>2287</v>
      </c>
      <c r="D9750" s="147" t="s">
        <v>4991</v>
      </c>
      <c r="E9750" s="147" t="s">
        <v>1998</v>
      </c>
      <c r="F9750" s="147" t="s">
        <v>5102</v>
      </c>
      <c r="G9750" s="147" t="s">
        <v>1999</v>
      </c>
    </row>
    <row r="9751" spans="1:7">
      <c r="A9751" t="str">
        <f t="shared" si="152"/>
        <v>J1605.CX12</v>
      </c>
      <c r="B9751" s="147" t="s">
        <v>5811</v>
      </c>
      <c r="C9751" s="147" t="s">
        <v>2289</v>
      </c>
      <c r="D9751" s="147" t="s">
        <v>4991</v>
      </c>
      <c r="E9751" s="147" t="s">
        <v>1998</v>
      </c>
      <c r="F9751" s="147" t="s">
        <v>5103</v>
      </c>
      <c r="G9751" s="147" t="s">
        <v>1999</v>
      </c>
    </row>
    <row r="9752" spans="1:7">
      <c r="A9752" t="str">
        <f t="shared" si="152"/>
        <v>J1605.CX13</v>
      </c>
      <c r="B9752" s="147" t="s">
        <v>5811</v>
      </c>
      <c r="C9752" s="147" t="s">
        <v>2291</v>
      </c>
      <c r="D9752" s="147" t="s">
        <v>4991</v>
      </c>
      <c r="E9752" s="147" t="s">
        <v>1998</v>
      </c>
      <c r="F9752" s="147" t="s">
        <v>5104</v>
      </c>
      <c r="G9752" s="147" t="s">
        <v>1999</v>
      </c>
    </row>
    <row r="9753" spans="1:7">
      <c r="A9753" t="str">
        <f t="shared" si="152"/>
        <v>J1605.CX14</v>
      </c>
      <c r="B9753" s="147" t="s">
        <v>5811</v>
      </c>
      <c r="C9753" s="147" t="s">
        <v>2294</v>
      </c>
      <c r="D9753" s="147" t="s">
        <v>4991</v>
      </c>
      <c r="E9753" s="147" t="s">
        <v>1998</v>
      </c>
      <c r="F9753" s="147" t="s">
        <v>5105</v>
      </c>
      <c r="G9753" s="147" t="s">
        <v>1999</v>
      </c>
    </row>
    <row r="9754" spans="1:7">
      <c r="A9754" t="str">
        <f t="shared" si="152"/>
        <v>J1605.CX15</v>
      </c>
      <c r="B9754" s="147" t="s">
        <v>5811</v>
      </c>
      <c r="C9754" s="147" t="s">
        <v>2296</v>
      </c>
      <c r="D9754" s="147" t="s">
        <v>4991</v>
      </c>
      <c r="E9754" s="147" t="s">
        <v>1998</v>
      </c>
      <c r="F9754" s="147" t="s">
        <v>4918</v>
      </c>
      <c r="G9754" s="149"/>
    </row>
    <row r="9755" spans="1:7">
      <c r="A9755" t="str">
        <f t="shared" si="152"/>
        <v>J1605.CX16</v>
      </c>
      <c r="B9755" s="147" t="s">
        <v>5811</v>
      </c>
      <c r="C9755" s="147" t="s">
        <v>2298</v>
      </c>
      <c r="D9755" s="147" t="s">
        <v>4991</v>
      </c>
      <c r="E9755" s="147" t="s">
        <v>1998</v>
      </c>
      <c r="F9755" s="147" t="s">
        <v>4975</v>
      </c>
      <c r="G9755" s="149"/>
    </row>
    <row r="9756" spans="1:7">
      <c r="A9756" t="str">
        <f t="shared" si="152"/>
        <v>J1605.CY1</v>
      </c>
      <c r="B9756" s="147" t="s">
        <v>5811</v>
      </c>
      <c r="C9756" s="147" t="s">
        <v>2300</v>
      </c>
      <c r="D9756" s="147" t="s">
        <v>4991</v>
      </c>
      <c r="E9756" s="147" t="s">
        <v>1998</v>
      </c>
      <c r="F9756" s="147" t="s">
        <v>5106</v>
      </c>
      <c r="G9756" s="147" t="s">
        <v>1999</v>
      </c>
    </row>
    <row r="9757" spans="1:7">
      <c r="A9757" t="str">
        <f t="shared" si="152"/>
        <v>J1605.CY2</v>
      </c>
      <c r="B9757" s="147" t="s">
        <v>5811</v>
      </c>
      <c r="C9757" s="147" t="s">
        <v>2302</v>
      </c>
      <c r="D9757" s="147" t="s">
        <v>4991</v>
      </c>
      <c r="E9757" s="147" t="s">
        <v>1998</v>
      </c>
      <c r="F9757" s="147" t="s">
        <v>5107</v>
      </c>
      <c r="G9757" s="147" t="s">
        <v>1999</v>
      </c>
    </row>
    <row r="9758" spans="1:7">
      <c r="A9758" t="str">
        <f t="shared" si="152"/>
        <v>J1605.CY3</v>
      </c>
      <c r="B9758" s="147" t="s">
        <v>5811</v>
      </c>
      <c r="C9758" s="147" t="s">
        <v>2304</v>
      </c>
      <c r="D9758" s="147" t="s">
        <v>4991</v>
      </c>
      <c r="E9758" s="147" t="s">
        <v>1998</v>
      </c>
      <c r="F9758" s="147" t="s">
        <v>5108</v>
      </c>
      <c r="G9758" s="147" t="s">
        <v>1999</v>
      </c>
    </row>
    <row r="9759" spans="1:7">
      <c r="A9759" t="str">
        <f t="shared" si="152"/>
        <v>J1605.CY4</v>
      </c>
      <c r="B9759" s="147" t="s">
        <v>5811</v>
      </c>
      <c r="C9759" s="147" t="s">
        <v>2306</v>
      </c>
      <c r="D9759" s="147" t="s">
        <v>4991</v>
      </c>
      <c r="E9759" s="147" t="s">
        <v>1998</v>
      </c>
      <c r="F9759" s="147" t="s">
        <v>5109</v>
      </c>
      <c r="G9759" s="147" t="s">
        <v>1999</v>
      </c>
    </row>
    <row r="9760" spans="1:7">
      <c r="A9760" t="str">
        <f t="shared" si="152"/>
        <v>J1605.CY5</v>
      </c>
      <c r="B9760" s="147" t="s">
        <v>5811</v>
      </c>
      <c r="C9760" s="147" t="s">
        <v>2308</v>
      </c>
      <c r="D9760" s="147" t="s">
        <v>4991</v>
      </c>
      <c r="E9760" s="147" t="s">
        <v>1998</v>
      </c>
      <c r="F9760" s="147" t="s">
        <v>4933</v>
      </c>
      <c r="G9760" s="149"/>
    </row>
    <row r="9761" spans="1:7">
      <c r="A9761" t="str">
        <f t="shared" si="152"/>
        <v>J1605.CY6</v>
      </c>
      <c r="B9761" s="147" t="s">
        <v>5811</v>
      </c>
      <c r="C9761" s="147" t="s">
        <v>2310</v>
      </c>
      <c r="D9761" s="147" t="s">
        <v>4991</v>
      </c>
      <c r="E9761" s="147" t="s">
        <v>1998</v>
      </c>
      <c r="F9761" s="147" t="s">
        <v>5110</v>
      </c>
      <c r="G9761" s="147" t="s">
        <v>1999</v>
      </c>
    </row>
    <row r="9762" spans="1:7">
      <c r="A9762" t="str">
        <f t="shared" si="152"/>
        <v>J1605.CY7</v>
      </c>
      <c r="B9762" s="147" t="s">
        <v>5811</v>
      </c>
      <c r="C9762" s="147" t="s">
        <v>2312</v>
      </c>
      <c r="D9762" s="147" t="s">
        <v>4991</v>
      </c>
      <c r="E9762" s="147" t="s">
        <v>1998</v>
      </c>
      <c r="F9762" s="147" t="s">
        <v>5111</v>
      </c>
      <c r="G9762" s="147" t="s">
        <v>1999</v>
      </c>
    </row>
    <row r="9763" spans="1:7">
      <c r="A9763" t="str">
        <f t="shared" si="152"/>
        <v>J1605.CY8</v>
      </c>
      <c r="B9763" s="147" t="s">
        <v>5811</v>
      </c>
      <c r="C9763" s="147" t="s">
        <v>2314</v>
      </c>
      <c r="D9763" s="147" t="s">
        <v>4991</v>
      </c>
      <c r="E9763" s="147" t="s">
        <v>1998</v>
      </c>
      <c r="F9763" s="147" t="s">
        <v>5112</v>
      </c>
      <c r="G9763" s="147" t="s">
        <v>1999</v>
      </c>
    </row>
    <row r="9764" spans="1:7">
      <c r="A9764" t="str">
        <f t="shared" si="152"/>
        <v>J1605.CY9</v>
      </c>
      <c r="B9764" s="147" t="s">
        <v>5811</v>
      </c>
      <c r="C9764" s="147" t="s">
        <v>2316</v>
      </c>
      <c r="D9764" s="147" t="s">
        <v>4991</v>
      </c>
      <c r="E9764" s="147" t="s">
        <v>1998</v>
      </c>
      <c r="F9764" s="147" t="s">
        <v>5113</v>
      </c>
      <c r="G9764" s="147" t="s">
        <v>1999</v>
      </c>
    </row>
    <row r="9765" spans="1:7">
      <c r="A9765" t="str">
        <f t="shared" si="152"/>
        <v>J1605.CY10</v>
      </c>
      <c r="B9765" s="147" t="s">
        <v>5811</v>
      </c>
      <c r="C9765" s="147" t="s">
        <v>2318</v>
      </c>
      <c r="D9765" s="147" t="s">
        <v>4991</v>
      </c>
      <c r="E9765" s="147" t="s">
        <v>1998</v>
      </c>
      <c r="F9765" s="147" t="s">
        <v>5114</v>
      </c>
      <c r="G9765" s="147" t="s">
        <v>1999</v>
      </c>
    </row>
    <row r="9766" spans="1:7">
      <c r="A9766" t="str">
        <f t="shared" si="152"/>
        <v>J1605.CY11</v>
      </c>
      <c r="B9766" s="147" t="s">
        <v>5811</v>
      </c>
      <c r="C9766" s="147" t="s">
        <v>2320</v>
      </c>
      <c r="D9766" s="147" t="s">
        <v>4991</v>
      </c>
      <c r="E9766" s="147" t="s">
        <v>1998</v>
      </c>
      <c r="F9766" s="147" t="s">
        <v>5115</v>
      </c>
      <c r="G9766" s="147" t="s">
        <v>1999</v>
      </c>
    </row>
    <row r="9767" spans="1:7">
      <c r="A9767" t="str">
        <f t="shared" si="152"/>
        <v>J1605.CY12</v>
      </c>
      <c r="B9767" s="147" t="s">
        <v>5811</v>
      </c>
      <c r="C9767" s="147" t="s">
        <v>2322</v>
      </c>
      <c r="D9767" s="147" t="s">
        <v>4991</v>
      </c>
      <c r="E9767" s="147" t="s">
        <v>1998</v>
      </c>
      <c r="F9767" s="147" t="s">
        <v>5116</v>
      </c>
      <c r="G9767" s="147" t="s">
        <v>1999</v>
      </c>
    </row>
    <row r="9768" spans="1:7">
      <c r="A9768" t="str">
        <f t="shared" si="152"/>
        <v>J1605.CY13</v>
      </c>
      <c r="B9768" s="147" t="s">
        <v>5811</v>
      </c>
      <c r="C9768" s="147" t="s">
        <v>2324</v>
      </c>
      <c r="D9768" s="147" t="s">
        <v>4991</v>
      </c>
      <c r="E9768" s="147" t="s">
        <v>1998</v>
      </c>
      <c r="F9768" s="147" t="s">
        <v>5117</v>
      </c>
      <c r="G9768" s="147" t="s">
        <v>1999</v>
      </c>
    </row>
    <row r="9769" spans="1:7">
      <c r="A9769" t="str">
        <f t="shared" si="152"/>
        <v>J1605.CY14</v>
      </c>
      <c r="B9769" s="147" t="s">
        <v>5811</v>
      </c>
      <c r="C9769" s="147" t="s">
        <v>2326</v>
      </c>
      <c r="D9769" s="147" t="s">
        <v>4991</v>
      </c>
      <c r="E9769" s="147" t="s">
        <v>1998</v>
      </c>
      <c r="F9769" s="147" t="s">
        <v>5118</v>
      </c>
      <c r="G9769" s="147" t="s">
        <v>1999</v>
      </c>
    </row>
    <row r="9770" spans="1:7">
      <c r="A9770" t="str">
        <f t="shared" si="152"/>
        <v>J1605.CY15</v>
      </c>
      <c r="B9770" s="147" t="s">
        <v>5811</v>
      </c>
      <c r="C9770" s="147" t="s">
        <v>2328</v>
      </c>
      <c r="D9770" s="147" t="s">
        <v>4991</v>
      </c>
      <c r="E9770" s="147" t="s">
        <v>1998</v>
      </c>
      <c r="F9770" s="147" t="s">
        <v>4934</v>
      </c>
      <c r="G9770" s="149"/>
    </row>
    <row r="9771" spans="1:7">
      <c r="A9771" t="str">
        <f t="shared" si="152"/>
        <v>J1605.CY16</v>
      </c>
      <c r="B9771" s="147" t="s">
        <v>5811</v>
      </c>
      <c r="C9771" s="147" t="s">
        <v>2330</v>
      </c>
      <c r="D9771" s="147" t="s">
        <v>4991</v>
      </c>
      <c r="E9771" s="147" t="s">
        <v>1998</v>
      </c>
      <c r="F9771" s="147" t="s">
        <v>4989</v>
      </c>
      <c r="G9771" s="149"/>
    </row>
    <row r="9772" spans="1:7">
      <c r="A9772" t="str">
        <f t="shared" si="152"/>
        <v>J1605.DS1</v>
      </c>
      <c r="B9772" s="147" t="s">
        <v>5811</v>
      </c>
      <c r="C9772" s="147" t="s">
        <v>2332</v>
      </c>
      <c r="D9772" s="147" t="s">
        <v>4991</v>
      </c>
      <c r="E9772" s="147" t="s">
        <v>1998</v>
      </c>
      <c r="F9772" s="147" t="s">
        <v>5119</v>
      </c>
      <c r="G9772" s="147" t="s">
        <v>5843</v>
      </c>
    </row>
    <row r="9773" spans="1:7">
      <c r="A9773" t="str">
        <f t="shared" si="152"/>
        <v>J1605.DS2</v>
      </c>
      <c r="B9773" s="147" t="s">
        <v>5811</v>
      </c>
      <c r="C9773" s="147" t="s">
        <v>2334</v>
      </c>
      <c r="D9773" s="147" t="s">
        <v>4991</v>
      </c>
      <c r="E9773" s="147" t="s">
        <v>1998</v>
      </c>
      <c r="F9773" s="147" t="s">
        <v>5121</v>
      </c>
      <c r="G9773" s="147" t="s">
        <v>5844</v>
      </c>
    </row>
    <row r="9774" spans="1:7">
      <c r="A9774" t="str">
        <f t="shared" si="152"/>
        <v>J1605.DS3</v>
      </c>
      <c r="B9774" s="147" t="s">
        <v>5811</v>
      </c>
      <c r="C9774" s="147" t="s">
        <v>2336</v>
      </c>
      <c r="D9774" s="147" t="s">
        <v>4991</v>
      </c>
      <c r="E9774" s="147" t="s">
        <v>1998</v>
      </c>
      <c r="F9774" s="147" t="s">
        <v>5123</v>
      </c>
      <c r="G9774" s="147" t="s">
        <v>5845</v>
      </c>
    </row>
    <row r="9775" spans="1:7">
      <c r="A9775" t="str">
        <f t="shared" si="152"/>
        <v>J1605.DS4</v>
      </c>
      <c r="B9775" s="147" t="s">
        <v>5811</v>
      </c>
      <c r="C9775" s="147" t="s">
        <v>2338</v>
      </c>
      <c r="D9775" s="147" t="s">
        <v>4991</v>
      </c>
      <c r="E9775" s="147" t="s">
        <v>1998</v>
      </c>
      <c r="F9775" s="147" t="s">
        <v>5125</v>
      </c>
      <c r="G9775" s="147" t="s">
        <v>5846</v>
      </c>
    </row>
    <row r="9776" spans="1:7">
      <c r="A9776" t="str">
        <f t="shared" si="152"/>
        <v>J1605.DS6</v>
      </c>
      <c r="B9776" s="147" t="s">
        <v>5811</v>
      </c>
      <c r="C9776" s="147" t="s">
        <v>2340</v>
      </c>
      <c r="D9776" s="147" t="s">
        <v>4991</v>
      </c>
      <c r="E9776" s="147" t="s">
        <v>1998</v>
      </c>
      <c r="F9776" s="147" t="s">
        <v>5127</v>
      </c>
      <c r="G9776" s="147" t="s">
        <v>5847</v>
      </c>
    </row>
    <row r="9777" spans="1:7">
      <c r="A9777" t="str">
        <f t="shared" si="152"/>
        <v>J1605.DS7</v>
      </c>
      <c r="B9777" s="147" t="s">
        <v>5811</v>
      </c>
      <c r="C9777" s="147" t="s">
        <v>2342</v>
      </c>
      <c r="D9777" s="147" t="s">
        <v>4991</v>
      </c>
      <c r="E9777" s="147" t="s">
        <v>1998</v>
      </c>
      <c r="F9777" s="147" t="s">
        <v>5129</v>
      </c>
      <c r="G9777" s="147" t="s">
        <v>5848</v>
      </c>
    </row>
    <row r="9778" spans="1:7">
      <c r="A9778" t="str">
        <f t="shared" si="152"/>
        <v>J1605.DS8</v>
      </c>
      <c r="B9778" s="147" t="s">
        <v>5811</v>
      </c>
      <c r="C9778" s="147" t="s">
        <v>2344</v>
      </c>
      <c r="D9778" s="147" t="s">
        <v>4991</v>
      </c>
      <c r="E9778" s="147" t="s">
        <v>1998</v>
      </c>
      <c r="F9778" s="147" t="s">
        <v>5131</v>
      </c>
      <c r="G9778" s="147" t="s">
        <v>5849</v>
      </c>
    </row>
    <row r="9779" spans="1:7">
      <c r="A9779" t="str">
        <f t="shared" si="152"/>
        <v>J1605.DS9</v>
      </c>
      <c r="B9779" s="147" t="s">
        <v>5811</v>
      </c>
      <c r="C9779" s="147" t="s">
        <v>2347</v>
      </c>
      <c r="D9779" s="147" t="s">
        <v>4991</v>
      </c>
      <c r="E9779" s="147" t="s">
        <v>1998</v>
      </c>
      <c r="F9779" s="147" t="s">
        <v>5133</v>
      </c>
      <c r="G9779" s="147" t="s">
        <v>5850</v>
      </c>
    </row>
    <row r="9780" spans="1:7">
      <c r="A9780" t="str">
        <f t="shared" si="152"/>
        <v>J1605.DS10</v>
      </c>
      <c r="B9780" s="147" t="s">
        <v>5811</v>
      </c>
      <c r="C9780" s="147" t="s">
        <v>2349</v>
      </c>
      <c r="D9780" s="147" t="s">
        <v>4991</v>
      </c>
      <c r="E9780" s="147" t="s">
        <v>1998</v>
      </c>
      <c r="F9780" s="147" t="s">
        <v>5135</v>
      </c>
      <c r="G9780" s="147" t="s">
        <v>5851</v>
      </c>
    </row>
    <row r="9781" spans="1:7">
      <c r="A9781" t="str">
        <f t="shared" si="152"/>
        <v>J1605.DS11</v>
      </c>
      <c r="B9781" s="147" t="s">
        <v>5811</v>
      </c>
      <c r="C9781" s="147" t="s">
        <v>2351</v>
      </c>
      <c r="D9781" s="147" t="s">
        <v>4991</v>
      </c>
      <c r="E9781" s="147" t="s">
        <v>1998</v>
      </c>
      <c r="F9781" s="147" t="s">
        <v>5137</v>
      </c>
      <c r="G9781" s="147" t="s">
        <v>5852</v>
      </c>
    </row>
    <row r="9782" spans="1:7">
      <c r="A9782" t="str">
        <f t="shared" si="152"/>
        <v>J1605.DS12</v>
      </c>
      <c r="B9782" s="147" t="s">
        <v>5811</v>
      </c>
      <c r="C9782" s="147" t="s">
        <v>2353</v>
      </c>
      <c r="D9782" s="147" t="s">
        <v>4991</v>
      </c>
      <c r="E9782" s="147" t="s">
        <v>1998</v>
      </c>
      <c r="F9782" s="147" t="s">
        <v>5139</v>
      </c>
      <c r="G9782" s="147" t="s">
        <v>5853</v>
      </c>
    </row>
    <row r="9783" spans="1:7">
      <c r="A9783" t="str">
        <f t="shared" si="152"/>
        <v>J1605.DS13</v>
      </c>
      <c r="B9783" s="147" t="s">
        <v>5811</v>
      </c>
      <c r="C9783" s="147" t="s">
        <v>2355</v>
      </c>
      <c r="D9783" s="147" t="s">
        <v>4991</v>
      </c>
      <c r="E9783" s="147" t="s">
        <v>1998</v>
      </c>
      <c r="F9783" s="147" t="s">
        <v>5141</v>
      </c>
      <c r="G9783" s="147" t="s">
        <v>5854</v>
      </c>
    </row>
    <row r="9784" spans="1:7">
      <c r="A9784" t="str">
        <f t="shared" si="152"/>
        <v>J1605.DS14</v>
      </c>
      <c r="B9784" s="147" t="s">
        <v>5811</v>
      </c>
      <c r="C9784" s="147" t="s">
        <v>2357</v>
      </c>
      <c r="D9784" s="147" t="s">
        <v>4991</v>
      </c>
      <c r="E9784" s="147" t="s">
        <v>1998</v>
      </c>
      <c r="F9784" s="147" t="s">
        <v>5143</v>
      </c>
      <c r="G9784" s="147" t="s">
        <v>5855</v>
      </c>
    </row>
    <row r="9785" spans="1:7">
      <c r="A9785" t="str">
        <f t="shared" si="152"/>
        <v>J1605.DS15</v>
      </c>
      <c r="B9785" s="147" t="s">
        <v>5811</v>
      </c>
      <c r="C9785" s="147" t="s">
        <v>2359</v>
      </c>
      <c r="D9785" s="147" t="s">
        <v>4991</v>
      </c>
      <c r="E9785" s="147" t="s">
        <v>1998</v>
      </c>
      <c r="F9785" s="147" t="s">
        <v>5145</v>
      </c>
      <c r="G9785" s="149"/>
    </row>
    <row r="9786" spans="1:7">
      <c r="A9786" t="str">
        <f t="shared" si="152"/>
        <v>J1605.DX1</v>
      </c>
      <c r="B9786" s="147" t="s">
        <v>5811</v>
      </c>
      <c r="C9786" s="147" t="s">
        <v>2361</v>
      </c>
      <c r="D9786" s="147" t="s">
        <v>4991</v>
      </c>
      <c r="E9786" s="147" t="s">
        <v>1998</v>
      </c>
      <c r="F9786" s="147" t="s">
        <v>5146</v>
      </c>
      <c r="G9786" s="147" t="s">
        <v>1999</v>
      </c>
    </row>
    <row r="9787" spans="1:7">
      <c r="A9787" t="str">
        <f t="shared" si="152"/>
        <v>J1605.DX2</v>
      </c>
      <c r="B9787" s="147" t="s">
        <v>5811</v>
      </c>
      <c r="C9787" s="147" t="s">
        <v>2363</v>
      </c>
      <c r="D9787" s="147" t="s">
        <v>4991</v>
      </c>
      <c r="E9787" s="147" t="s">
        <v>1998</v>
      </c>
      <c r="F9787" s="147" t="s">
        <v>5147</v>
      </c>
      <c r="G9787" s="147" t="s">
        <v>1999</v>
      </c>
    </row>
    <row r="9788" spans="1:7">
      <c r="A9788" t="str">
        <f t="shared" si="152"/>
        <v>J1605.DX3</v>
      </c>
      <c r="B9788" s="147" t="s">
        <v>5811</v>
      </c>
      <c r="C9788" s="147" t="s">
        <v>2365</v>
      </c>
      <c r="D9788" s="147" t="s">
        <v>4991</v>
      </c>
      <c r="E9788" s="147" t="s">
        <v>1998</v>
      </c>
      <c r="F9788" s="147" t="s">
        <v>5148</v>
      </c>
      <c r="G9788" s="147" t="s">
        <v>1999</v>
      </c>
    </row>
    <row r="9789" spans="1:7">
      <c r="A9789" t="str">
        <f t="shared" si="152"/>
        <v>J1605.DX4</v>
      </c>
      <c r="B9789" s="147" t="s">
        <v>5811</v>
      </c>
      <c r="C9789" s="147" t="s">
        <v>2367</v>
      </c>
      <c r="D9789" s="147" t="s">
        <v>4991</v>
      </c>
      <c r="E9789" s="147" t="s">
        <v>1998</v>
      </c>
      <c r="F9789" s="147" t="s">
        <v>5149</v>
      </c>
      <c r="G9789" s="147" t="s">
        <v>1999</v>
      </c>
    </row>
    <row r="9790" spans="1:7">
      <c r="A9790" t="str">
        <f t="shared" si="152"/>
        <v>J1605.DX6</v>
      </c>
      <c r="B9790" s="147" t="s">
        <v>5811</v>
      </c>
      <c r="C9790" s="147" t="s">
        <v>2369</v>
      </c>
      <c r="D9790" s="147" t="s">
        <v>4991</v>
      </c>
      <c r="E9790" s="147" t="s">
        <v>1998</v>
      </c>
      <c r="F9790" s="147" t="s">
        <v>5150</v>
      </c>
      <c r="G9790" s="147" t="s">
        <v>1999</v>
      </c>
    </row>
    <row r="9791" spans="1:7">
      <c r="A9791" t="str">
        <f t="shared" si="152"/>
        <v>J1605.DX7</v>
      </c>
      <c r="B9791" s="147" t="s">
        <v>5811</v>
      </c>
      <c r="C9791" s="147" t="s">
        <v>2371</v>
      </c>
      <c r="D9791" s="147" t="s">
        <v>4991</v>
      </c>
      <c r="E9791" s="147" t="s">
        <v>1998</v>
      </c>
      <c r="F9791" s="147" t="s">
        <v>5151</v>
      </c>
      <c r="G9791" s="147" t="s">
        <v>1999</v>
      </c>
    </row>
    <row r="9792" spans="1:7">
      <c r="A9792" t="str">
        <f t="shared" si="152"/>
        <v>J1605.DX8</v>
      </c>
      <c r="B9792" s="147" t="s">
        <v>5811</v>
      </c>
      <c r="C9792" s="147" t="s">
        <v>2373</v>
      </c>
      <c r="D9792" s="147" t="s">
        <v>4991</v>
      </c>
      <c r="E9792" s="147" t="s">
        <v>1998</v>
      </c>
      <c r="F9792" s="147" t="s">
        <v>5152</v>
      </c>
      <c r="G9792" s="147" t="s">
        <v>1999</v>
      </c>
    </row>
    <row r="9793" spans="1:7">
      <c r="A9793" t="str">
        <f t="shared" si="152"/>
        <v>J1605.DX9</v>
      </c>
      <c r="B9793" s="147" t="s">
        <v>5811</v>
      </c>
      <c r="C9793" s="147" t="s">
        <v>2376</v>
      </c>
      <c r="D9793" s="147" t="s">
        <v>4991</v>
      </c>
      <c r="E9793" s="147" t="s">
        <v>1998</v>
      </c>
      <c r="F9793" s="147" t="s">
        <v>5153</v>
      </c>
      <c r="G9793" s="147" t="s">
        <v>1999</v>
      </c>
    </row>
    <row r="9794" spans="1:7">
      <c r="A9794" t="str">
        <f t="shared" si="152"/>
        <v>J1605.DX10</v>
      </c>
      <c r="B9794" s="147" t="s">
        <v>5811</v>
      </c>
      <c r="C9794" s="147" t="s">
        <v>2378</v>
      </c>
      <c r="D9794" s="147" t="s">
        <v>4991</v>
      </c>
      <c r="E9794" s="147" t="s">
        <v>1998</v>
      </c>
      <c r="F9794" s="147" t="s">
        <v>5154</v>
      </c>
      <c r="G9794" s="147" t="s">
        <v>1999</v>
      </c>
    </row>
    <row r="9795" spans="1:7">
      <c r="A9795" t="str">
        <f t="shared" si="152"/>
        <v>J1605.DX11</v>
      </c>
      <c r="B9795" s="147" t="s">
        <v>5811</v>
      </c>
      <c r="C9795" s="147" t="s">
        <v>2380</v>
      </c>
      <c r="D9795" s="147" t="s">
        <v>4991</v>
      </c>
      <c r="E9795" s="147" t="s">
        <v>1998</v>
      </c>
      <c r="F9795" s="147" t="s">
        <v>5155</v>
      </c>
      <c r="G9795" s="147" t="s">
        <v>1999</v>
      </c>
    </row>
    <row r="9796" spans="1:7">
      <c r="A9796" t="str">
        <f t="shared" si="152"/>
        <v>J1605.DX12</v>
      </c>
      <c r="B9796" s="147" t="s">
        <v>5811</v>
      </c>
      <c r="C9796" s="147" t="s">
        <v>2382</v>
      </c>
      <c r="D9796" s="147" t="s">
        <v>4991</v>
      </c>
      <c r="E9796" s="147" t="s">
        <v>1998</v>
      </c>
      <c r="F9796" s="147" t="s">
        <v>5156</v>
      </c>
      <c r="G9796" s="147" t="s">
        <v>1999</v>
      </c>
    </row>
    <row r="9797" spans="1:7">
      <c r="A9797" t="str">
        <f t="shared" si="152"/>
        <v>J1605.DX13</v>
      </c>
      <c r="B9797" s="147" t="s">
        <v>5811</v>
      </c>
      <c r="C9797" s="147" t="s">
        <v>2384</v>
      </c>
      <c r="D9797" s="147" t="s">
        <v>4991</v>
      </c>
      <c r="E9797" s="147" t="s">
        <v>1998</v>
      </c>
      <c r="F9797" s="147" t="s">
        <v>5157</v>
      </c>
      <c r="G9797" s="147" t="s">
        <v>1999</v>
      </c>
    </row>
    <row r="9798" spans="1:7">
      <c r="A9798" t="str">
        <f t="shared" ref="A9798:A9861" si="153">B9798&amp;"."&amp;C9798</f>
        <v>J1605.DX14</v>
      </c>
      <c r="B9798" s="147" t="s">
        <v>5811</v>
      </c>
      <c r="C9798" s="147" t="s">
        <v>2386</v>
      </c>
      <c r="D9798" s="147" t="s">
        <v>4991</v>
      </c>
      <c r="E9798" s="147" t="s">
        <v>1998</v>
      </c>
      <c r="F9798" s="147" t="s">
        <v>5158</v>
      </c>
      <c r="G9798" s="147" t="s">
        <v>1999</v>
      </c>
    </row>
    <row r="9799" spans="1:7">
      <c r="A9799" t="str">
        <f t="shared" si="153"/>
        <v>J1605.DX15</v>
      </c>
      <c r="B9799" s="147" t="s">
        <v>5811</v>
      </c>
      <c r="C9799" s="147" t="s">
        <v>2388</v>
      </c>
      <c r="D9799" s="147" t="s">
        <v>4991</v>
      </c>
      <c r="E9799" s="147" t="s">
        <v>1998</v>
      </c>
      <c r="F9799" s="147" t="s">
        <v>5159</v>
      </c>
      <c r="G9799" s="149"/>
    </row>
    <row r="9800" spans="1:7">
      <c r="A9800" t="str">
        <f t="shared" si="153"/>
        <v>J1605.DY1</v>
      </c>
      <c r="B9800" s="147" t="s">
        <v>5811</v>
      </c>
      <c r="C9800" s="147" t="s">
        <v>2390</v>
      </c>
      <c r="D9800" s="147" t="s">
        <v>4991</v>
      </c>
      <c r="E9800" s="147" t="s">
        <v>1998</v>
      </c>
      <c r="F9800" s="147" t="s">
        <v>5160</v>
      </c>
      <c r="G9800" s="147" t="s">
        <v>1999</v>
      </c>
    </row>
    <row r="9801" spans="1:7">
      <c r="A9801" t="str">
        <f t="shared" si="153"/>
        <v>J1605.DY2</v>
      </c>
      <c r="B9801" s="147" t="s">
        <v>5811</v>
      </c>
      <c r="C9801" s="147" t="s">
        <v>2392</v>
      </c>
      <c r="D9801" s="147" t="s">
        <v>4991</v>
      </c>
      <c r="E9801" s="147" t="s">
        <v>1998</v>
      </c>
      <c r="F9801" s="147" t="s">
        <v>5161</v>
      </c>
      <c r="G9801" s="147" t="s">
        <v>1999</v>
      </c>
    </row>
    <row r="9802" spans="1:7">
      <c r="A9802" t="str">
        <f t="shared" si="153"/>
        <v>J1605.DY3</v>
      </c>
      <c r="B9802" s="147" t="s">
        <v>5811</v>
      </c>
      <c r="C9802" s="147" t="s">
        <v>2394</v>
      </c>
      <c r="D9802" s="147" t="s">
        <v>4991</v>
      </c>
      <c r="E9802" s="147" t="s">
        <v>1998</v>
      </c>
      <c r="F9802" s="147" t="s">
        <v>5162</v>
      </c>
      <c r="G9802" s="147" t="s">
        <v>1999</v>
      </c>
    </row>
    <row r="9803" spans="1:7">
      <c r="A9803" t="str">
        <f t="shared" si="153"/>
        <v>J1605.DY4</v>
      </c>
      <c r="B9803" s="147" t="s">
        <v>5811</v>
      </c>
      <c r="C9803" s="147" t="s">
        <v>2396</v>
      </c>
      <c r="D9803" s="147" t="s">
        <v>4991</v>
      </c>
      <c r="E9803" s="147" t="s">
        <v>1998</v>
      </c>
      <c r="F9803" s="147" t="s">
        <v>5163</v>
      </c>
      <c r="G9803" s="147" t="s">
        <v>1999</v>
      </c>
    </row>
    <row r="9804" spans="1:7">
      <c r="A9804" t="str">
        <f t="shared" si="153"/>
        <v>J1605.DY6</v>
      </c>
      <c r="B9804" s="147" t="s">
        <v>5811</v>
      </c>
      <c r="C9804" s="147" t="s">
        <v>2398</v>
      </c>
      <c r="D9804" s="147" t="s">
        <v>4991</v>
      </c>
      <c r="E9804" s="147" t="s">
        <v>1998</v>
      </c>
      <c r="F9804" s="147" t="s">
        <v>5164</v>
      </c>
      <c r="G9804" s="147" t="s">
        <v>1999</v>
      </c>
    </row>
    <row r="9805" spans="1:7">
      <c r="A9805" t="str">
        <f t="shared" si="153"/>
        <v>J1605.DY7</v>
      </c>
      <c r="B9805" s="147" t="s">
        <v>5811</v>
      </c>
      <c r="C9805" s="147" t="s">
        <v>2400</v>
      </c>
      <c r="D9805" s="147" t="s">
        <v>4991</v>
      </c>
      <c r="E9805" s="147" t="s">
        <v>1998</v>
      </c>
      <c r="F9805" s="147" t="s">
        <v>5165</v>
      </c>
      <c r="G9805" s="147" t="s">
        <v>1999</v>
      </c>
    </row>
    <row r="9806" spans="1:7">
      <c r="A9806" t="str">
        <f t="shared" si="153"/>
        <v>J1605.DY8</v>
      </c>
      <c r="B9806" s="147" t="s">
        <v>5811</v>
      </c>
      <c r="C9806" s="147" t="s">
        <v>2402</v>
      </c>
      <c r="D9806" s="147" t="s">
        <v>4991</v>
      </c>
      <c r="E9806" s="147" t="s">
        <v>1998</v>
      </c>
      <c r="F9806" s="147" t="s">
        <v>5166</v>
      </c>
      <c r="G9806" s="147" t="s">
        <v>1999</v>
      </c>
    </row>
    <row r="9807" spans="1:7">
      <c r="A9807" t="str">
        <f t="shared" si="153"/>
        <v>J1605.DY9</v>
      </c>
      <c r="B9807" s="147" t="s">
        <v>5811</v>
      </c>
      <c r="C9807" s="147" t="s">
        <v>2404</v>
      </c>
      <c r="D9807" s="147" t="s">
        <v>4991</v>
      </c>
      <c r="E9807" s="147" t="s">
        <v>1998</v>
      </c>
      <c r="F9807" s="147" t="s">
        <v>5167</v>
      </c>
      <c r="G9807" s="147" t="s">
        <v>1999</v>
      </c>
    </row>
    <row r="9808" spans="1:7">
      <c r="A9808" t="str">
        <f t="shared" si="153"/>
        <v>J1605.DY10</v>
      </c>
      <c r="B9808" s="147" t="s">
        <v>5811</v>
      </c>
      <c r="C9808" s="147" t="s">
        <v>2406</v>
      </c>
      <c r="D9808" s="147" t="s">
        <v>4991</v>
      </c>
      <c r="E9808" s="147" t="s">
        <v>1998</v>
      </c>
      <c r="F9808" s="147" t="s">
        <v>5168</v>
      </c>
      <c r="G9808" s="147" t="s">
        <v>1999</v>
      </c>
    </row>
    <row r="9809" spans="1:7">
      <c r="A9809" t="str">
        <f t="shared" si="153"/>
        <v>J1605.DY11</v>
      </c>
      <c r="B9809" s="147" t="s">
        <v>5811</v>
      </c>
      <c r="C9809" s="147" t="s">
        <v>2408</v>
      </c>
      <c r="D9809" s="147" t="s">
        <v>4991</v>
      </c>
      <c r="E9809" s="147" t="s">
        <v>1998</v>
      </c>
      <c r="F9809" s="147" t="s">
        <v>5169</v>
      </c>
      <c r="G9809" s="147" t="s">
        <v>1999</v>
      </c>
    </row>
    <row r="9810" spans="1:7">
      <c r="A9810" t="str">
        <f t="shared" si="153"/>
        <v>J1605.DY12</v>
      </c>
      <c r="B9810" s="147" t="s">
        <v>5811</v>
      </c>
      <c r="C9810" s="147" t="s">
        <v>2410</v>
      </c>
      <c r="D9810" s="147" t="s">
        <v>4991</v>
      </c>
      <c r="E9810" s="147" t="s">
        <v>1998</v>
      </c>
      <c r="F9810" s="147" t="s">
        <v>5170</v>
      </c>
      <c r="G9810" s="147" t="s">
        <v>1999</v>
      </c>
    </row>
    <row r="9811" spans="1:7">
      <c r="A9811" t="str">
        <f t="shared" si="153"/>
        <v>J1605.DY13</v>
      </c>
      <c r="B9811" s="147" t="s">
        <v>5811</v>
      </c>
      <c r="C9811" s="147" t="s">
        <v>2412</v>
      </c>
      <c r="D9811" s="147" t="s">
        <v>4991</v>
      </c>
      <c r="E9811" s="147" t="s">
        <v>1998</v>
      </c>
      <c r="F9811" s="147" t="s">
        <v>5171</v>
      </c>
      <c r="G9811" s="147" t="s">
        <v>1999</v>
      </c>
    </row>
    <row r="9812" spans="1:7">
      <c r="A9812" t="str">
        <f t="shared" si="153"/>
        <v>J1605.DY14</v>
      </c>
      <c r="B9812" s="147" t="s">
        <v>5811</v>
      </c>
      <c r="C9812" s="147" t="s">
        <v>2414</v>
      </c>
      <c r="D9812" s="147" t="s">
        <v>4991</v>
      </c>
      <c r="E9812" s="147" t="s">
        <v>1998</v>
      </c>
      <c r="F9812" s="147" t="s">
        <v>5172</v>
      </c>
      <c r="G9812" s="147" t="s">
        <v>1999</v>
      </c>
    </row>
    <row r="9813" spans="1:7">
      <c r="A9813" t="str">
        <f t="shared" si="153"/>
        <v>J1605.DY15</v>
      </c>
      <c r="B9813" s="147" t="s">
        <v>5811</v>
      </c>
      <c r="C9813" s="147" t="s">
        <v>2416</v>
      </c>
      <c r="D9813" s="147" t="s">
        <v>4991</v>
      </c>
      <c r="E9813" s="147" t="s">
        <v>1998</v>
      </c>
      <c r="F9813" s="147" t="s">
        <v>5173</v>
      </c>
      <c r="G9813" s="149"/>
    </row>
    <row r="9814" spans="1:7">
      <c r="A9814" t="str">
        <f t="shared" si="153"/>
        <v>J1606.AS2</v>
      </c>
      <c r="B9814" s="147" t="s">
        <v>5856</v>
      </c>
      <c r="C9814" s="147" t="s">
        <v>2043</v>
      </c>
      <c r="D9814" s="147" t="s">
        <v>4770</v>
      </c>
      <c r="E9814" s="147" t="s">
        <v>1998</v>
      </c>
      <c r="F9814" s="147" t="s">
        <v>4771</v>
      </c>
      <c r="G9814" s="147" t="s">
        <v>5857</v>
      </c>
    </row>
    <row r="9815" spans="1:7">
      <c r="A9815" t="str">
        <f t="shared" si="153"/>
        <v>J1606.AS3</v>
      </c>
      <c r="B9815" s="147" t="s">
        <v>5856</v>
      </c>
      <c r="C9815" s="147" t="s">
        <v>2046</v>
      </c>
      <c r="D9815" s="147" t="s">
        <v>4770</v>
      </c>
      <c r="E9815" s="147" t="s">
        <v>1998</v>
      </c>
      <c r="F9815" s="147" t="s">
        <v>4773</v>
      </c>
      <c r="G9815" s="147" t="s">
        <v>5858</v>
      </c>
    </row>
    <row r="9816" spans="1:7">
      <c r="A9816" t="str">
        <f t="shared" si="153"/>
        <v>J1606.AS4</v>
      </c>
      <c r="B9816" s="147" t="s">
        <v>5856</v>
      </c>
      <c r="C9816" s="147" t="s">
        <v>2048</v>
      </c>
      <c r="D9816" s="147" t="s">
        <v>4770</v>
      </c>
      <c r="E9816" s="147" t="s">
        <v>1998</v>
      </c>
      <c r="F9816" s="147" t="s">
        <v>4775</v>
      </c>
      <c r="G9816" s="147" t="s">
        <v>5859</v>
      </c>
    </row>
    <row r="9817" spans="1:7">
      <c r="A9817" t="str">
        <f t="shared" si="153"/>
        <v>J1606.AS5</v>
      </c>
      <c r="B9817" s="147" t="s">
        <v>5856</v>
      </c>
      <c r="C9817" s="147" t="s">
        <v>2050</v>
      </c>
      <c r="D9817" s="147" t="s">
        <v>4770</v>
      </c>
      <c r="E9817" s="147" t="s">
        <v>1998</v>
      </c>
      <c r="F9817" s="147" t="s">
        <v>4777</v>
      </c>
      <c r="G9817" s="147" t="s">
        <v>5860</v>
      </c>
    </row>
    <row r="9818" spans="1:7">
      <c r="A9818" t="str">
        <f t="shared" si="153"/>
        <v>J1606.AS6</v>
      </c>
      <c r="B9818" s="147" t="s">
        <v>5856</v>
      </c>
      <c r="C9818" s="147" t="s">
        <v>2052</v>
      </c>
      <c r="D9818" s="147" t="s">
        <v>4770</v>
      </c>
      <c r="E9818" s="147" t="s">
        <v>1998</v>
      </c>
      <c r="F9818" s="147" t="s">
        <v>4779</v>
      </c>
      <c r="G9818" s="147" t="s">
        <v>5861</v>
      </c>
    </row>
    <row r="9819" spans="1:7">
      <c r="A9819" t="str">
        <f t="shared" si="153"/>
        <v>J1606.AS7</v>
      </c>
      <c r="B9819" s="147" t="s">
        <v>5856</v>
      </c>
      <c r="C9819" s="147" t="s">
        <v>2054</v>
      </c>
      <c r="D9819" s="147" t="s">
        <v>4770</v>
      </c>
      <c r="E9819" s="147" t="s">
        <v>1998</v>
      </c>
      <c r="F9819" s="147" t="s">
        <v>4781</v>
      </c>
      <c r="G9819" s="147" t="s">
        <v>5862</v>
      </c>
    </row>
    <row r="9820" spans="1:7">
      <c r="A9820" t="str">
        <f t="shared" si="153"/>
        <v>J1606.AS8</v>
      </c>
      <c r="B9820" s="147" t="s">
        <v>5856</v>
      </c>
      <c r="C9820" s="147" t="s">
        <v>2056</v>
      </c>
      <c r="D9820" s="147" t="s">
        <v>4770</v>
      </c>
      <c r="E9820" s="147" t="s">
        <v>1998</v>
      </c>
      <c r="F9820" s="147" t="s">
        <v>4783</v>
      </c>
      <c r="G9820" s="147" t="s">
        <v>5863</v>
      </c>
    </row>
    <row r="9821" spans="1:7">
      <c r="A9821" t="str">
        <f t="shared" si="153"/>
        <v>J1606.AS9</v>
      </c>
      <c r="B9821" s="147" t="s">
        <v>5856</v>
      </c>
      <c r="C9821" s="147" t="s">
        <v>2059</v>
      </c>
      <c r="D9821" s="147" t="s">
        <v>4770</v>
      </c>
      <c r="E9821" s="147" t="s">
        <v>1998</v>
      </c>
      <c r="F9821" s="147" t="s">
        <v>4785</v>
      </c>
      <c r="G9821" s="147" t="s">
        <v>5864</v>
      </c>
    </row>
    <row r="9822" spans="1:7">
      <c r="A9822" t="str">
        <f t="shared" si="153"/>
        <v>J1606.AS10</v>
      </c>
      <c r="B9822" s="147" t="s">
        <v>5856</v>
      </c>
      <c r="C9822" s="147" t="s">
        <v>2062</v>
      </c>
      <c r="D9822" s="147" t="s">
        <v>4770</v>
      </c>
      <c r="E9822" s="147" t="s">
        <v>1998</v>
      </c>
      <c r="F9822" s="147" t="s">
        <v>4787</v>
      </c>
      <c r="G9822" s="149"/>
    </row>
    <row r="9823" spans="1:7">
      <c r="A9823" t="str">
        <f t="shared" si="153"/>
        <v>J1606.AS11</v>
      </c>
      <c r="B9823" s="147" t="s">
        <v>5856</v>
      </c>
      <c r="C9823" s="147" t="s">
        <v>2065</v>
      </c>
      <c r="D9823" s="147" t="s">
        <v>4770</v>
      </c>
      <c r="E9823" s="147" t="s">
        <v>1998</v>
      </c>
      <c r="F9823" s="147" t="s">
        <v>4788</v>
      </c>
      <c r="G9823" s="149"/>
    </row>
    <row r="9824" spans="1:7">
      <c r="A9824" t="str">
        <f t="shared" si="153"/>
        <v>J1606.AS13</v>
      </c>
      <c r="B9824" s="147" t="s">
        <v>5856</v>
      </c>
      <c r="C9824" s="147" t="s">
        <v>2067</v>
      </c>
      <c r="D9824" s="147" t="s">
        <v>4770</v>
      </c>
      <c r="E9824" s="147" t="s">
        <v>1998</v>
      </c>
      <c r="F9824" s="147" t="s">
        <v>4789</v>
      </c>
      <c r="G9824" s="147" t="s">
        <v>5865</v>
      </c>
    </row>
    <row r="9825" spans="1:7">
      <c r="A9825" t="str">
        <f t="shared" si="153"/>
        <v>J1606.AS14</v>
      </c>
      <c r="B9825" s="147" t="s">
        <v>5856</v>
      </c>
      <c r="C9825" s="147" t="s">
        <v>2070</v>
      </c>
      <c r="D9825" s="147" t="s">
        <v>4770</v>
      </c>
      <c r="E9825" s="147" t="s">
        <v>1998</v>
      </c>
      <c r="F9825" s="147" t="s">
        <v>4791</v>
      </c>
      <c r="G9825" s="147" t="s">
        <v>5866</v>
      </c>
    </row>
    <row r="9826" spans="1:7">
      <c r="A9826" t="str">
        <f t="shared" si="153"/>
        <v>J1606.AS15</v>
      </c>
      <c r="B9826" s="147" t="s">
        <v>5856</v>
      </c>
      <c r="C9826" s="147" t="s">
        <v>2073</v>
      </c>
      <c r="D9826" s="147" t="s">
        <v>4770</v>
      </c>
      <c r="E9826" s="147" t="s">
        <v>1998</v>
      </c>
      <c r="F9826" s="147" t="s">
        <v>2352</v>
      </c>
      <c r="G9826" s="149"/>
    </row>
    <row r="9827" spans="1:7">
      <c r="A9827" t="str">
        <f t="shared" si="153"/>
        <v>J1606.AS16</v>
      </c>
      <c r="B9827" s="147" t="s">
        <v>5856</v>
      </c>
      <c r="C9827" s="147" t="s">
        <v>2075</v>
      </c>
      <c r="D9827" s="147" t="s">
        <v>4770</v>
      </c>
      <c r="E9827" s="147" t="s">
        <v>1998</v>
      </c>
      <c r="F9827" s="147" t="s">
        <v>4793</v>
      </c>
      <c r="G9827" s="149"/>
    </row>
    <row r="9828" spans="1:7">
      <c r="A9828" t="str">
        <f t="shared" si="153"/>
        <v>J1606.AX2</v>
      </c>
      <c r="B9828" s="147" t="s">
        <v>5856</v>
      </c>
      <c r="C9828" s="147" t="s">
        <v>2077</v>
      </c>
      <c r="D9828" s="147" t="s">
        <v>4770</v>
      </c>
      <c r="E9828" s="147" t="s">
        <v>1998</v>
      </c>
      <c r="F9828" s="147" t="s">
        <v>4794</v>
      </c>
      <c r="G9828" s="147" t="s">
        <v>1999</v>
      </c>
    </row>
    <row r="9829" spans="1:7">
      <c r="A9829" t="str">
        <f t="shared" si="153"/>
        <v>J1606.AX3</v>
      </c>
      <c r="B9829" s="147" t="s">
        <v>5856</v>
      </c>
      <c r="C9829" s="147" t="s">
        <v>2079</v>
      </c>
      <c r="D9829" s="147" t="s">
        <v>4770</v>
      </c>
      <c r="E9829" s="147" t="s">
        <v>1998</v>
      </c>
      <c r="F9829" s="147" t="s">
        <v>4795</v>
      </c>
      <c r="G9829" s="147" t="s">
        <v>1999</v>
      </c>
    </row>
    <row r="9830" spans="1:7">
      <c r="A9830" t="str">
        <f t="shared" si="153"/>
        <v>J1606.AX4</v>
      </c>
      <c r="B9830" s="147" t="s">
        <v>5856</v>
      </c>
      <c r="C9830" s="147" t="s">
        <v>2081</v>
      </c>
      <c r="D9830" s="147" t="s">
        <v>4770</v>
      </c>
      <c r="E9830" s="147" t="s">
        <v>1998</v>
      </c>
      <c r="F9830" s="147" t="s">
        <v>4796</v>
      </c>
      <c r="G9830" s="147" t="s">
        <v>1999</v>
      </c>
    </row>
    <row r="9831" spans="1:7">
      <c r="A9831" t="str">
        <f t="shared" si="153"/>
        <v>J1606.AX5</v>
      </c>
      <c r="B9831" s="147" t="s">
        <v>5856</v>
      </c>
      <c r="C9831" s="147" t="s">
        <v>2083</v>
      </c>
      <c r="D9831" s="147" t="s">
        <v>4770</v>
      </c>
      <c r="E9831" s="147" t="s">
        <v>1998</v>
      </c>
      <c r="F9831" s="147" t="s">
        <v>4797</v>
      </c>
      <c r="G9831" s="147" t="s">
        <v>1999</v>
      </c>
    </row>
    <row r="9832" spans="1:7">
      <c r="A9832" t="str">
        <f t="shared" si="153"/>
        <v>J1606.AX6</v>
      </c>
      <c r="B9832" s="147" t="s">
        <v>5856</v>
      </c>
      <c r="C9832" s="147" t="s">
        <v>2085</v>
      </c>
      <c r="D9832" s="147" t="s">
        <v>4770</v>
      </c>
      <c r="E9832" s="147" t="s">
        <v>1998</v>
      </c>
      <c r="F9832" s="147" t="s">
        <v>4798</v>
      </c>
      <c r="G9832" s="147" t="s">
        <v>1999</v>
      </c>
    </row>
    <row r="9833" spans="1:7">
      <c r="A9833" t="str">
        <f t="shared" si="153"/>
        <v>J1606.AX7</v>
      </c>
      <c r="B9833" s="147" t="s">
        <v>5856</v>
      </c>
      <c r="C9833" s="147" t="s">
        <v>2087</v>
      </c>
      <c r="D9833" s="147" t="s">
        <v>4770</v>
      </c>
      <c r="E9833" s="147" t="s">
        <v>1998</v>
      </c>
      <c r="F9833" s="147" t="s">
        <v>4799</v>
      </c>
      <c r="G9833" s="147" t="s">
        <v>1999</v>
      </c>
    </row>
    <row r="9834" spans="1:7">
      <c r="A9834" t="str">
        <f t="shared" si="153"/>
        <v>J1606.AX8</v>
      </c>
      <c r="B9834" s="147" t="s">
        <v>5856</v>
      </c>
      <c r="C9834" s="147" t="s">
        <v>2089</v>
      </c>
      <c r="D9834" s="147" t="s">
        <v>4770</v>
      </c>
      <c r="E9834" s="147" t="s">
        <v>1998</v>
      </c>
      <c r="F9834" s="147" t="s">
        <v>4800</v>
      </c>
      <c r="G9834" s="147" t="s">
        <v>1999</v>
      </c>
    </row>
    <row r="9835" spans="1:7">
      <c r="A9835" t="str">
        <f t="shared" si="153"/>
        <v>J1606.AX9</v>
      </c>
      <c r="B9835" s="147" t="s">
        <v>5856</v>
      </c>
      <c r="C9835" s="147" t="s">
        <v>2092</v>
      </c>
      <c r="D9835" s="147" t="s">
        <v>4770</v>
      </c>
      <c r="E9835" s="147" t="s">
        <v>1998</v>
      </c>
      <c r="F9835" s="147" t="s">
        <v>4801</v>
      </c>
      <c r="G9835" s="147" t="s">
        <v>1999</v>
      </c>
    </row>
    <row r="9836" spans="1:7">
      <c r="A9836" t="str">
        <f t="shared" si="153"/>
        <v>J1606.AX10</v>
      </c>
      <c r="B9836" s="147" t="s">
        <v>5856</v>
      </c>
      <c r="C9836" s="147" t="s">
        <v>2094</v>
      </c>
      <c r="D9836" s="147" t="s">
        <v>4770</v>
      </c>
      <c r="E9836" s="147" t="s">
        <v>1998</v>
      </c>
      <c r="F9836" s="147" t="s">
        <v>4802</v>
      </c>
      <c r="G9836" s="149"/>
    </row>
    <row r="9837" spans="1:7">
      <c r="A9837" t="str">
        <f t="shared" si="153"/>
        <v>J1606.AX11</v>
      </c>
      <c r="B9837" s="147" t="s">
        <v>5856</v>
      </c>
      <c r="C9837" s="147" t="s">
        <v>2096</v>
      </c>
      <c r="D9837" s="147" t="s">
        <v>4770</v>
      </c>
      <c r="E9837" s="147" t="s">
        <v>1998</v>
      </c>
      <c r="F9837" s="147" t="s">
        <v>4803</v>
      </c>
      <c r="G9837" s="149"/>
    </row>
    <row r="9838" spans="1:7">
      <c r="A9838" t="str">
        <f t="shared" si="153"/>
        <v>J1606.AX13</v>
      </c>
      <c r="B9838" s="147" t="s">
        <v>5856</v>
      </c>
      <c r="C9838" s="147" t="s">
        <v>2098</v>
      </c>
      <c r="D9838" s="147" t="s">
        <v>4770</v>
      </c>
      <c r="E9838" s="147" t="s">
        <v>1998</v>
      </c>
      <c r="F9838" s="147" t="s">
        <v>4804</v>
      </c>
      <c r="G9838" s="147" t="s">
        <v>1999</v>
      </c>
    </row>
    <row r="9839" spans="1:7">
      <c r="A9839" t="str">
        <f t="shared" si="153"/>
        <v>J1606.AX14</v>
      </c>
      <c r="B9839" s="147" t="s">
        <v>5856</v>
      </c>
      <c r="C9839" s="147" t="s">
        <v>2100</v>
      </c>
      <c r="D9839" s="147" t="s">
        <v>4770</v>
      </c>
      <c r="E9839" s="147" t="s">
        <v>1998</v>
      </c>
      <c r="F9839" s="147" t="s">
        <v>4805</v>
      </c>
      <c r="G9839" s="147" t="s">
        <v>1999</v>
      </c>
    </row>
    <row r="9840" spans="1:7">
      <c r="A9840" t="str">
        <f t="shared" si="153"/>
        <v>J1606.AX15</v>
      </c>
      <c r="B9840" s="147" t="s">
        <v>5856</v>
      </c>
      <c r="C9840" s="147" t="s">
        <v>2103</v>
      </c>
      <c r="D9840" s="147" t="s">
        <v>4770</v>
      </c>
      <c r="E9840" s="147" t="s">
        <v>1998</v>
      </c>
      <c r="F9840" s="147" t="s">
        <v>3253</v>
      </c>
      <c r="G9840" s="149"/>
    </row>
    <row r="9841" spans="1:7">
      <c r="A9841" t="str">
        <f t="shared" si="153"/>
        <v>J1606.AX16</v>
      </c>
      <c r="B9841" s="147" t="s">
        <v>5856</v>
      </c>
      <c r="C9841" s="147" t="s">
        <v>2105</v>
      </c>
      <c r="D9841" s="147" t="s">
        <v>4770</v>
      </c>
      <c r="E9841" s="147" t="s">
        <v>1998</v>
      </c>
      <c r="F9841" s="147" t="s">
        <v>4806</v>
      </c>
      <c r="G9841" s="149"/>
    </row>
    <row r="9842" spans="1:7">
      <c r="A9842" t="str">
        <f t="shared" si="153"/>
        <v>J1606.AY2</v>
      </c>
      <c r="B9842" s="147" t="s">
        <v>5856</v>
      </c>
      <c r="C9842" s="147" t="s">
        <v>2107</v>
      </c>
      <c r="D9842" s="147" t="s">
        <v>4770</v>
      </c>
      <c r="E9842" s="147" t="s">
        <v>1998</v>
      </c>
      <c r="F9842" s="147" t="s">
        <v>4807</v>
      </c>
      <c r="G9842" s="147" t="s">
        <v>1999</v>
      </c>
    </row>
    <row r="9843" spans="1:7">
      <c r="A9843" t="str">
        <f t="shared" si="153"/>
        <v>J1606.AY3</v>
      </c>
      <c r="B9843" s="147" t="s">
        <v>5856</v>
      </c>
      <c r="C9843" s="147" t="s">
        <v>1542</v>
      </c>
      <c r="D9843" s="147" t="s">
        <v>4770</v>
      </c>
      <c r="E9843" s="147" t="s">
        <v>1998</v>
      </c>
      <c r="F9843" s="147" t="s">
        <v>4808</v>
      </c>
      <c r="G9843" s="147" t="s">
        <v>1999</v>
      </c>
    </row>
    <row r="9844" spans="1:7">
      <c r="A9844" t="str">
        <f t="shared" si="153"/>
        <v>J1606.AY4</v>
      </c>
      <c r="B9844" s="147" t="s">
        <v>5856</v>
      </c>
      <c r="C9844" s="147" t="s">
        <v>279</v>
      </c>
      <c r="D9844" s="147" t="s">
        <v>4770</v>
      </c>
      <c r="E9844" s="147" t="s">
        <v>1998</v>
      </c>
      <c r="F9844" s="147" t="s">
        <v>4809</v>
      </c>
      <c r="G9844" s="147" t="s">
        <v>1999</v>
      </c>
    </row>
    <row r="9845" spans="1:7">
      <c r="A9845" t="str">
        <f t="shared" si="153"/>
        <v>J1606.AY5</v>
      </c>
      <c r="B9845" s="147" t="s">
        <v>5856</v>
      </c>
      <c r="C9845" s="147" t="s">
        <v>277</v>
      </c>
      <c r="D9845" s="147" t="s">
        <v>4770</v>
      </c>
      <c r="E9845" s="147" t="s">
        <v>1998</v>
      </c>
      <c r="F9845" s="147" t="s">
        <v>4810</v>
      </c>
      <c r="G9845" s="147" t="s">
        <v>1999</v>
      </c>
    </row>
    <row r="9846" spans="1:7">
      <c r="A9846" t="str">
        <f t="shared" si="153"/>
        <v>J1606.AY6</v>
      </c>
      <c r="B9846" s="147" t="s">
        <v>5856</v>
      </c>
      <c r="C9846" s="147" t="s">
        <v>263</v>
      </c>
      <c r="D9846" s="147" t="s">
        <v>4770</v>
      </c>
      <c r="E9846" s="147" t="s">
        <v>1998</v>
      </c>
      <c r="F9846" s="147" t="s">
        <v>4811</v>
      </c>
      <c r="G9846" s="147" t="s">
        <v>1999</v>
      </c>
    </row>
    <row r="9847" spans="1:7">
      <c r="A9847" t="str">
        <f t="shared" si="153"/>
        <v>J1606.AY7</v>
      </c>
      <c r="B9847" s="147" t="s">
        <v>5856</v>
      </c>
      <c r="C9847" s="147" t="s">
        <v>261</v>
      </c>
      <c r="D9847" s="147" t="s">
        <v>4770</v>
      </c>
      <c r="E9847" s="147" t="s">
        <v>1998</v>
      </c>
      <c r="F9847" s="147" t="s">
        <v>4812</v>
      </c>
      <c r="G9847" s="147" t="s">
        <v>1999</v>
      </c>
    </row>
    <row r="9848" spans="1:7">
      <c r="A9848" t="str">
        <f t="shared" si="153"/>
        <v>J1606.AY8</v>
      </c>
      <c r="B9848" s="147" t="s">
        <v>5856</v>
      </c>
      <c r="C9848" s="147" t="s">
        <v>1292</v>
      </c>
      <c r="D9848" s="147" t="s">
        <v>4770</v>
      </c>
      <c r="E9848" s="147" t="s">
        <v>1998</v>
      </c>
      <c r="F9848" s="147" t="s">
        <v>4813</v>
      </c>
      <c r="G9848" s="147" t="s">
        <v>1999</v>
      </c>
    </row>
    <row r="9849" spans="1:7">
      <c r="A9849" t="str">
        <f t="shared" si="153"/>
        <v>J1606.AY9</v>
      </c>
      <c r="B9849" s="147" t="s">
        <v>5856</v>
      </c>
      <c r="C9849" s="147" t="s">
        <v>1544</v>
      </c>
      <c r="D9849" s="147" t="s">
        <v>4770</v>
      </c>
      <c r="E9849" s="147" t="s">
        <v>1998</v>
      </c>
      <c r="F9849" s="147" t="s">
        <v>4814</v>
      </c>
      <c r="G9849" s="147" t="s">
        <v>1999</v>
      </c>
    </row>
    <row r="9850" spans="1:7">
      <c r="A9850" t="str">
        <f t="shared" si="153"/>
        <v>J1606.AY10</v>
      </c>
      <c r="B9850" s="147" t="s">
        <v>5856</v>
      </c>
      <c r="C9850" s="147" t="s">
        <v>625</v>
      </c>
      <c r="D9850" s="147" t="s">
        <v>4770</v>
      </c>
      <c r="E9850" s="147" t="s">
        <v>1998</v>
      </c>
      <c r="F9850" s="147" t="s">
        <v>4815</v>
      </c>
      <c r="G9850" s="149"/>
    </row>
    <row r="9851" spans="1:7">
      <c r="A9851" t="str">
        <f t="shared" si="153"/>
        <v>J1606.AY11</v>
      </c>
      <c r="B9851" s="147" t="s">
        <v>5856</v>
      </c>
      <c r="C9851" s="147" t="s">
        <v>629</v>
      </c>
      <c r="D9851" s="147" t="s">
        <v>4770</v>
      </c>
      <c r="E9851" s="147" t="s">
        <v>1998</v>
      </c>
      <c r="F9851" s="147" t="s">
        <v>4816</v>
      </c>
      <c r="G9851" s="149"/>
    </row>
    <row r="9852" spans="1:7">
      <c r="A9852" t="str">
        <f t="shared" si="153"/>
        <v>J1606.AY13</v>
      </c>
      <c r="B9852" s="147" t="s">
        <v>5856</v>
      </c>
      <c r="C9852" s="147" t="s">
        <v>1539</v>
      </c>
      <c r="D9852" s="147" t="s">
        <v>4770</v>
      </c>
      <c r="E9852" s="147" t="s">
        <v>1998</v>
      </c>
      <c r="F9852" s="147" t="s">
        <v>4817</v>
      </c>
      <c r="G9852" s="147" t="s">
        <v>1999</v>
      </c>
    </row>
    <row r="9853" spans="1:7">
      <c r="A9853" t="str">
        <f t="shared" si="153"/>
        <v>J1606.AY14</v>
      </c>
      <c r="B9853" s="147" t="s">
        <v>5856</v>
      </c>
      <c r="C9853" s="147" t="s">
        <v>581</v>
      </c>
      <c r="D9853" s="147" t="s">
        <v>4770</v>
      </c>
      <c r="E9853" s="147" t="s">
        <v>1998</v>
      </c>
      <c r="F9853" s="147" t="s">
        <v>4818</v>
      </c>
      <c r="G9853" s="147" t="s">
        <v>1999</v>
      </c>
    </row>
    <row r="9854" spans="1:7">
      <c r="A9854" t="str">
        <f t="shared" si="153"/>
        <v>J1606.AY15</v>
      </c>
      <c r="B9854" s="147" t="s">
        <v>5856</v>
      </c>
      <c r="C9854" s="147" t="s">
        <v>519</v>
      </c>
      <c r="D9854" s="147" t="s">
        <v>4770</v>
      </c>
      <c r="E9854" s="147" t="s">
        <v>1998</v>
      </c>
      <c r="F9854" s="147" t="s">
        <v>3269</v>
      </c>
      <c r="G9854" s="149"/>
    </row>
    <row r="9855" spans="1:7">
      <c r="A9855" t="str">
        <f t="shared" si="153"/>
        <v>J1606.AY16</v>
      </c>
      <c r="B9855" s="147" t="s">
        <v>5856</v>
      </c>
      <c r="C9855" s="147" t="s">
        <v>719</v>
      </c>
      <c r="D9855" s="147" t="s">
        <v>4770</v>
      </c>
      <c r="E9855" s="147" t="s">
        <v>1998</v>
      </c>
      <c r="F9855" s="147" t="s">
        <v>4819</v>
      </c>
      <c r="G9855" s="149"/>
    </row>
    <row r="9856" spans="1:7">
      <c r="A9856" t="str">
        <f t="shared" si="153"/>
        <v>J1606.BS1</v>
      </c>
      <c r="B9856" s="147" t="s">
        <v>5856</v>
      </c>
      <c r="C9856" s="147" t="s">
        <v>2122</v>
      </c>
      <c r="D9856" s="147" t="s">
        <v>4770</v>
      </c>
      <c r="E9856" s="147" t="s">
        <v>1998</v>
      </c>
      <c r="F9856" s="147" t="s">
        <v>4820</v>
      </c>
      <c r="G9856" s="149"/>
    </row>
    <row r="9857" spans="1:7">
      <c r="A9857" t="str">
        <f t="shared" si="153"/>
        <v>J1606.BS2</v>
      </c>
      <c r="B9857" s="147" t="s">
        <v>5856</v>
      </c>
      <c r="C9857" s="147" t="s">
        <v>2125</v>
      </c>
      <c r="D9857" s="147" t="s">
        <v>4770</v>
      </c>
      <c r="E9857" s="147" t="s">
        <v>1998</v>
      </c>
      <c r="F9857" s="147" t="s">
        <v>4821</v>
      </c>
      <c r="G9857" s="147" t="s">
        <v>5867</v>
      </c>
    </row>
    <row r="9858" spans="1:7">
      <c r="A9858" t="str">
        <f t="shared" si="153"/>
        <v>J1606.BS3</v>
      </c>
      <c r="B9858" s="147" t="s">
        <v>5856</v>
      </c>
      <c r="C9858" s="147" t="s">
        <v>2127</v>
      </c>
      <c r="D9858" s="147" t="s">
        <v>4770</v>
      </c>
      <c r="E9858" s="147" t="s">
        <v>1998</v>
      </c>
      <c r="F9858" s="147" t="s">
        <v>4823</v>
      </c>
      <c r="G9858" s="147" t="s">
        <v>5868</v>
      </c>
    </row>
    <row r="9859" spans="1:7">
      <c r="A9859" t="str">
        <f t="shared" si="153"/>
        <v>J1606.BS4</v>
      </c>
      <c r="B9859" s="147" t="s">
        <v>5856</v>
      </c>
      <c r="C9859" s="147" t="s">
        <v>2129</v>
      </c>
      <c r="D9859" s="147" t="s">
        <v>4770</v>
      </c>
      <c r="E9859" s="147" t="s">
        <v>1998</v>
      </c>
      <c r="F9859" s="147" t="s">
        <v>4825</v>
      </c>
      <c r="G9859" s="147" t="s">
        <v>5869</v>
      </c>
    </row>
    <row r="9860" spans="1:7">
      <c r="A9860" t="str">
        <f t="shared" si="153"/>
        <v>J1606.BS5</v>
      </c>
      <c r="B9860" s="147" t="s">
        <v>5856</v>
      </c>
      <c r="C9860" s="147" t="s">
        <v>2131</v>
      </c>
      <c r="D9860" s="147" t="s">
        <v>4770</v>
      </c>
      <c r="E9860" s="147" t="s">
        <v>1998</v>
      </c>
      <c r="F9860" s="147" t="s">
        <v>4827</v>
      </c>
      <c r="G9860" s="147" t="s">
        <v>5870</v>
      </c>
    </row>
    <row r="9861" spans="1:7">
      <c r="A9861" t="str">
        <f t="shared" si="153"/>
        <v>J1606.BS6</v>
      </c>
      <c r="B9861" s="147" t="s">
        <v>5856</v>
      </c>
      <c r="C9861" s="147" t="s">
        <v>2133</v>
      </c>
      <c r="D9861" s="147" t="s">
        <v>4770</v>
      </c>
      <c r="E9861" s="147" t="s">
        <v>1998</v>
      </c>
      <c r="F9861" s="147" t="s">
        <v>4829</v>
      </c>
      <c r="G9861" s="147" t="s">
        <v>5871</v>
      </c>
    </row>
    <row r="9862" spans="1:7">
      <c r="A9862" t="str">
        <f t="shared" ref="A9862:A9925" si="154">B9862&amp;"."&amp;C9862</f>
        <v>J1606.BS7</v>
      </c>
      <c r="B9862" s="147" t="s">
        <v>5856</v>
      </c>
      <c r="C9862" s="147" t="s">
        <v>2135</v>
      </c>
      <c r="D9862" s="147" t="s">
        <v>4770</v>
      </c>
      <c r="E9862" s="147" t="s">
        <v>1998</v>
      </c>
      <c r="F9862" s="147" t="s">
        <v>4831</v>
      </c>
      <c r="G9862" s="147" t="s">
        <v>5872</v>
      </c>
    </row>
    <row r="9863" spans="1:7">
      <c r="A9863" t="str">
        <f t="shared" si="154"/>
        <v>J1606.BS8</v>
      </c>
      <c r="B9863" s="147" t="s">
        <v>5856</v>
      </c>
      <c r="C9863" s="147" t="s">
        <v>2137</v>
      </c>
      <c r="D9863" s="147" t="s">
        <v>4770</v>
      </c>
      <c r="E9863" s="147" t="s">
        <v>1998</v>
      </c>
      <c r="F9863" s="147" t="s">
        <v>4833</v>
      </c>
      <c r="G9863" s="147" t="s">
        <v>5873</v>
      </c>
    </row>
    <row r="9864" spans="1:7">
      <c r="A9864" t="str">
        <f t="shared" si="154"/>
        <v>J1606.BS9</v>
      </c>
      <c r="B9864" s="147" t="s">
        <v>5856</v>
      </c>
      <c r="C9864" s="147" t="s">
        <v>2140</v>
      </c>
      <c r="D9864" s="147" t="s">
        <v>4770</v>
      </c>
      <c r="E9864" s="147" t="s">
        <v>1998</v>
      </c>
      <c r="F9864" s="147" t="s">
        <v>4835</v>
      </c>
      <c r="G9864" s="147" t="s">
        <v>5874</v>
      </c>
    </row>
    <row r="9865" spans="1:7">
      <c r="A9865" t="str">
        <f t="shared" si="154"/>
        <v>J1606.BS10</v>
      </c>
      <c r="B9865" s="147" t="s">
        <v>5856</v>
      </c>
      <c r="C9865" s="147" t="s">
        <v>2142</v>
      </c>
      <c r="D9865" s="147" t="s">
        <v>4770</v>
      </c>
      <c r="E9865" s="147" t="s">
        <v>1998</v>
      </c>
      <c r="F9865" s="147" t="s">
        <v>4837</v>
      </c>
      <c r="G9865" s="149"/>
    </row>
    <row r="9866" spans="1:7">
      <c r="A9866" t="str">
        <f t="shared" si="154"/>
        <v>J1606.BS11</v>
      </c>
      <c r="B9866" s="147" t="s">
        <v>5856</v>
      </c>
      <c r="C9866" s="147" t="s">
        <v>2144</v>
      </c>
      <c r="D9866" s="147" t="s">
        <v>4770</v>
      </c>
      <c r="E9866" s="147" t="s">
        <v>1998</v>
      </c>
      <c r="F9866" s="147" t="s">
        <v>4838</v>
      </c>
      <c r="G9866" s="149"/>
    </row>
    <row r="9867" spans="1:7">
      <c r="A9867" t="str">
        <f t="shared" si="154"/>
        <v>J1606.BS12</v>
      </c>
      <c r="B9867" s="147" t="s">
        <v>5856</v>
      </c>
      <c r="C9867" s="147" t="s">
        <v>2146</v>
      </c>
      <c r="D9867" s="147" t="s">
        <v>4770</v>
      </c>
      <c r="E9867" s="147" t="s">
        <v>1998</v>
      </c>
      <c r="F9867" s="147" t="s">
        <v>4839</v>
      </c>
      <c r="G9867" s="149"/>
    </row>
    <row r="9868" spans="1:7">
      <c r="A9868" t="str">
        <f t="shared" si="154"/>
        <v>J1606.BS13</v>
      </c>
      <c r="B9868" s="147" t="s">
        <v>5856</v>
      </c>
      <c r="C9868" s="147" t="s">
        <v>2149</v>
      </c>
      <c r="D9868" s="147" t="s">
        <v>4770</v>
      </c>
      <c r="E9868" s="147" t="s">
        <v>1998</v>
      </c>
      <c r="F9868" s="147" t="s">
        <v>4840</v>
      </c>
      <c r="G9868" s="147" t="s">
        <v>1999</v>
      </c>
    </row>
    <row r="9869" spans="1:7">
      <c r="A9869" t="str">
        <f t="shared" si="154"/>
        <v>J1606.BS14</v>
      </c>
      <c r="B9869" s="147" t="s">
        <v>5856</v>
      </c>
      <c r="C9869" s="147" t="s">
        <v>2152</v>
      </c>
      <c r="D9869" s="147" t="s">
        <v>4770</v>
      </c>
      <c r="E9869" s="147" t="s">
        <v>1998</v>
      </c>
      <c r="F9869" s="147" t="s">
        <v>4841</v>
      </c>
      <c r="G9869" s="147" t="s">
        <v>5875</v>
      </c>
    </row>
    <row r="9870" spans="1:7">
      <c r="A9870" t="str">
        <f t="shared" si="154"/>
        <v>J1606.BS15</v>
      </c>
      <c r="B9870" s="147" t="s">
        <v>5856</v>
      </c>
      <c r="C9870" s="147" t="s">
        <v>2155</v>
      </c>
      <c r="D9870" s="147" t="s">
        <v>4770</v>
      </c>
      <c r="E9870" s="147" t="s">
        <v>1998</v>
      </c>
      <c r="F9870" s="147" t="s">
        <v>3271</v>
      </c>
      <c r="G9870" s="149"/>
    </row>
    <row r="9871" spans="1:7">
      <c r="A9871" t="str">
        <f t="shared" si="154"/>
        <v>J1606.BS16</v>
      </c>
      <c r="B9871" s="147" t="s">
        <v>5856</v>
      </c>
      <c r="C9871" s="147" t="s">
        <v>2157</v>
      </c>
      <c r="D9871" s="147" t="s">
        <v>4770</v>
      </c>
      <c r="E9871" s="147" t="s">
        <v>1998</v>
      </c>
      <c r="F9871" s="147" t="s">
        <v>4843</v>
      </c>
      <c r="G9871" s="149"/>
    </row>
    <row r="9872" spans="1:7">
      <c r="A9872" t="str">
        <f t="shared" si="154"/>
        <v>J1606.BX1</v>
      </c>
      <c r="B9872" s="147" t="s">
        <v>5856</v>
      </c>
      <c r="C9872" s="147" t="s">
        <v>2160</v>
      </c>
      <c r="D9872" s="147" t="s">
        <v>4770</v>
      </c>
      <c r="E9872" s="147" t="s">
        <v>1998</v>
      </c>
      <c r="F9872" s="147" t="s">
        <v>4844</v>
      </c>
      <c r="G9872" s="149"/>
    </row>
    <row r="9873" spans="1:7">
      <c r="A9873" t="str">
        <f t="shared" si="154"/>
        <v>J1606.BX2</v>
      </c>
      <c r="B9873" s="147" t="s">
        <v>5856</v>
      </c>
      <c r="C9873" s="147" t="s">
        <v>2163</v>
      </c>
      <c r="D9873" s="147" t="s">
        <v>4770</v>
      </c>
      <c r="E9873" s="147" t="s">
        <v>1998</v>
      </c>
      <c r="F9873" s="147" t="s">
        <v>4845</v>
      </c>
      <c r="G9873" s="147" t="s">
        <v>1999</v>
      </c>
    </row>
    <row r="9874" spans="1:7">
      <c r="A9874" t="str">
        <f t="shared" si="154"/>
        <v>J1606.BX3</v>
      </c>
      <c r="B9874" s="147" t="s">
        <v>5856</v>
      </c>
      <c r="C9874" s="147" t="s">
        <v>2165</v>
      </c>
      <c r="D9874" s="147" t="s">
        <v>4770</v>
      </c>
      <c r="E9874" s="147" t="s">
        <v>1998</v>
      </c>
      <c r="F9874" s="147" t="s">
        <v>4846</v>
      </c>
      <c r="G9874" s="147" t="s">
        <v>1999</v>
      </c>
    </row>
    <row r="9875" spans="1:7">
      <c r="A9875" t="str">
        <f t="shared" si="154"/>
        <v>J1606.BX4</v>
      </c>
      <c r="B9875" s="147" t="s">
        <v>5856</v>
      </c>
      <c r="C9875" s="147" t="s">
        <v>2167</v>
      </c>
      <c r="D9875" s="147" t="s">
        <v>4770</v>
      </c>
      <c r="E9875" s="147" t="s">
        <v>1998</v>
      </c>
      <c r="F9875" s="147" t="s">
        <v>4847</v>
      </c>
      <c r="G9875" s="147" t="s">
        <v>1999</v>
      </c>
    </row>
    <row r="9876" spans="1:7">
      <c r="A9876" t="str">
        <f t="shared" si="154"/>
        <v>J1606.BX5</v>
      </c>
      <c r="B9876" s="147" t="s">
        <v>5856</v>
      </c>
      <c r="C9876" s="147" t="s">
        <v>2169</v>
      </c>
      <c r="D9876" s="147" t="s">
        <v>4770</v>
      </c>
      <c r="E9876" s="147" t="s">
        <v>1998</v>
      </c>
      <c r="F9876" s="147" t="s">
        <v>4848</v>
      </c>
      <c r="G9876" s="147" t="s">
        <v>1999</v>
      </c>
    </row>
    <row r="9877" spans="1:7">
      <c r="A9877" t="str">
        <f t="shared" si="154"/>
        <v>J1606.BX6</v>
      </c>
      <c r="B9877" s="147" t="s">
        <v>5856</v>
      </c>
      <c r="C9877" s="147" t="s">
        <v>2171</v>
      </c>
      <c r="D9877" s="147" t="s">
        <v>4770</v>
      </c>
      <c r="E9877" s="147" t="s">
        <v>1998</v>
      </c>
      <c r="F9877" s="147" t="s">
        <v>4849</v>
      </c>
      <c r="G9877" s="147" t="s">
        <v>1999</v>
      </c>
    </row>
    <row r="9878" spans="1:7">
      <c r="A9878" t="str">
        <f t="shared" si="154"/>
        <v>J1606.BX7</v>
      </c>
      <c r="B9878" s="147" t="s">
        <v>5856</v>
      </c>
      <c r="C9878" s="147" t="s">
        <v>2173</v>
      </c>
      <c r="D9878" s="147" t="s">
        <v>4770</v>
      </c>
      <c r="E9878" s="147" t="s">
        <v>1998</v>
      </c>
      <c r="F9878" s="147" t="s">
        <v>4850</v>
      </c>
      <c r="G9878" s="147" t="s">
        <v>1999</v>
      </c>
    </row>
    <row r="9879" spans="1:7">
      <c r="A9879" t="str">
        <f t="shared" si="154"/>
        <v>J1606.BX8</v>
      </c>
      <c r="B9879" s="147" t="s">
        <v>5856</v>
      </c>
      <c r="C9879" s="147" t="s">
        <v>2175</v>
      </c>
      <c r="D9879" s="147" t="s">
        <v>4770</v>
      </c>
      <c r="E9879" s="147" t="s">
        <v>1998</v>
      </c>
      <c r="F9879" s="147" t="s">
        <v>4851</v>
      </c>
      <c r="G9879" s="147" t="s">
        <v>1999</v>
      </c>
    </row>
    <row r="9880" spans="1:7">
      <c r="A9880" t="str">
        <f t="shared" si="154"/>
        <v>J1606.BX9</v>
      </c>
      <c r="B9880" s="147" t="s">
        <v>5856</v>
      </c>
      <c r="C9880" s="147" t="s">
        <v>2178</v>
      </c>
      <c r="D9880" s="147" t="s">
        <v>4770</v>
      </c>
      <c r="E9880" s="147" t="s">
        <v>1998</v>
      </c>
      <c r="F9880" s="147" t="s">
        <v>4852</v>
      </c>
      <c r="G9880" s="147" t="s">
        <v>1999</v>
      </c>
    </row>
    <row r="9881" spans="1:7">
      <c r="A9881" t="str">
        <f t="shared" si="154"/>
        <v>J1606.BX10</v>
      </c>
      <c r="B9881" s="147" t="s">
        <v>5856</v>
      </c>
      <c r="C9881" s="147" t="s">
        <v>2180</v>
      </c>
      <c r="D9881" s="147" t="s">
        <v>4770</v>
      </c>
      <c r="E9881" s="147" t="s">
        <v>1998</v>
      </c>
      <c r="F9881" s="147" t="s">
        <v>4853</v>
      </c>
      <c r="G9881" s="149"/>
    </row>
    <row r="9882" spans="1:7">
      <c r="A9882" t="str">
        <f t="shared" si="154"/>
        <v>J1606.BX11</v>
      </c>
      <c r="B9882" s="147" t="s">
        <v>5856</v>
      </c>
      <c r="C9882" s="147" t="s">
        <v>2182</v>
      </c>
      <c r="D9882" s="147" t="s">
        <v>4770</v>
      </c>
      <c r="E9882" s="147" t="s">
        <v>1998</v>
      </c>
      <c r="F9882" s="147" t="s">
        <v>4854</v>
      </c>
      <c r="G9882" s="149"/>
    </row>
    <row r="9883" spans="1:7">
      <c r="A9883" t="str">
        <f t="shared" si="154"/>
        <v>J1606.BX12</v>
      </c>
      <c r="B9883" s="147" t="s">
        <v>5856</v>
      </c>
      <c r="C9883" s="147" t="s">
        <v>2184</v>
      </c>
      <c r="D9883" s="147" t="s">
        <v>4770</v>
      </c>
      <c r="E9883" s="147" t="s">
        <v>1998</v>
      </c>
      <c r="F9883" s="147" t="s">
        <v>4855</v>
      </c>
      <c r="G9883" s="149"/>
    </row>
    <row r="9884" spans="1:7">
      <c r="A9884" t="str">
        <f t="shared" si="154"/>
        <v>J1606.BX13</v>
      </c>
      <c r="B9884" s="147" t="s">
        <v>5856</v>
      </c>
      <c r="C9884" s="147" t="s">
        <v>2186</v>
      </c>
      <c r="D9884" s="147" t="s">
        <v>4770</v>
      </c>
      <c r="E9884" s="147" t="s">
        <v>1998</v>
      </c>
      <c r="F9884" s="147" t="s">
        <v>4856</v>
      </c>
      <c r="G9884" s="147" t="s">
        <v>1999</v>
      </c>
    </row>
    <row r="9885" spans="1:7">
      <c r="A9885" t="str">
        <f t="shared" si="154"/>
        <v>J1606.BX14</v>
      </c>
      <c r="B9885" s="147" t="s">
        <v>5856</v>
      </c>
      <c r="C9885" s="147" t="s">
        <v>2188</v>
      </c>
      <c r="D9885" s="147" t="s">
        <v>4770</v>
      </c>
      <c r="E9885" s="147" t="s">
        <v>1998</v>
      </c>
      <c r="F9885" s="147" t="s">
        <v>4857</v>
      </c>
      <c r="G9885" s="147" t="s">
        <v>1999</v>
      </c>
    </row>
    <row r="9886" spans="1:7">
      <c r="A9886" t="str">
        <f t="shared" si="154"/>
        <v>J1606.BX15</v>
      </c>
      <c r="B9886" s="147" t="s">
        <v>5856</v>
      </c>
      <c r="C9886" s="147" t="s">
        <v>2191</v>
      </c>
      <c r="D9886" s="147" t="s">
        <v>4770</v>
      </c>
      <c r="E9886" s="147" t="s">
        <v>1998</v>
      </c>
      <c r="F9886" s="147" t="s">
        <v>2381</v>
      </c>
      <c r="G9886" s="149"/>
    </row>
    <row r="9887" spans="1:7">
      <c r="A9887" t="str">
        <f t="shared" si="154"/>
        <v>J1606.BX16</v>
      </c>
      <c r="B9887" s="147" t="s">
        <v>5856</v>
      </c>
      <c r="C9887" s="147" t="s">
        <v>2193</v>
      </c>
      <c r="D9887" s="147" t="s">
        <v>4770</v>
      </c>
      <c r="E9887" s="147" t="s">
        <v>1998</v>
      </c>
      <c r="F9887" s="147" t="s">
        <v>4858</v>
      </c>
      <c r="G9887" s="149"/>
    </row>
    <row r="9888" spans="1:7">
      <c r="A9888" t="str">
        <f t="shared" si="154"/>
        <v>J1606.BY1</v>
      </c>
      <c r="B9888" s="147" t="s">
        <v>5856</v>
      </c>
      <c r="C9888" s="147" t="s">
        <v>2196</v>
      </c>
      <c r="D9888" s="147" t="s">
        <v>4770</v>
      </c>
      <c r="E9888" s="147" t="s">
        <v>1998</v>
      </c>
      <c r="F9888" s="147" t="s">
        <v>4859</v>
      </c>
      <c r="G9888" s="149"/>
    </row>
    <row r="9889" spans="1:7">
      <c r="A9889" t="str">
        <f t="shared" si="154"/>
        <v>J1606.BY2</v>
      </c>
      <c r="B9889" s="147" t="s">
        <v>5856</v>
      </c>
      <c r="C9889" s="147" t="s">
        <v>2198</v>
      </c>
      <c r="D9889" s="147" t="s">
        <v>4770</v>
      </c>
      <c r="E9889" s="147" t="s">
        <v>1998</v>
      </c>
      <c r="F9889" s="147" t="s">
        <v>4860</v>
      </c>
      <c r="G9889" s="147" t="s">
        <v>1999</v>
      </c>
    </row>
    <row r="9890" spans="1:7">
      <c r="A9890" t="str">
        <f t="shared" si="154"/>
        <v>J1606.BY3</v>
      </c>
      <c r="B9890" s="147" t="s">
        <v>5856</v>
      </c>
      <c r="C9890" s="147" t="s">
        <v>2200</v>
      </c>
      <c r="D9890" s="147" t="s">
        <v>4770</v>
      </c>
      <c r="E9890" s="147" t="s">
        <v>1998</v>
      </c>
      <c r="F9890" s="147" t="s">
        <v>4861</v>
      </c>
      <c r="G9890" s="147" t="s">
        <v>1999</v>
      </c>
    </row>
    <row r="9891" spans="1:7">
      <c r="A9891" t="str">
        <f t="shared" si="154"/>
        <v>J1606.BY4</v>
      </c>
      <c r="B9891" s="147" t="s">
        <v>5856</v>
      </c>
      <c r="C9891" s="147" t="s">
        <v>2202</v>
      </c>
      <c r="D9891" s="147" t="s">
        <v>4770</v>
      </c>
      <c r="E9891" s="147" t="s">
        <v>1998</v>
      </c>
      <c r="F9891" s="147" t="s">
        <v>4862</v>
      </c>
      <c r="G9891" s="147" t="s">
        <v>1999</v>
      </c>
    </row>
    <row r="9892" spans="1:7">
      <c r="A9892" t="str">
        <f t="shared" si="154"/>
        <v>J1606.BY5</v>
      </c>
      <c r="B9892" s="147" t="s">
        <v>5856</v>
      </c>
      <c r="C9892" s="147" t="s">
        <v>2204</v>
      </c>
      <c r="D9892" s="147" t="s">
        <v>4770</v>
      </c>
      <c r="E9892" s="147" t="s">
        <v>1998</v>
      </c>
      <c r="F9892" s="147" t="s">
        <v>4863</v>
      </c>
      <c r="G9892" s="147" t="s">
        <v>1999</v>
      </c>
    </row>
    <row r="9893" spans="1:7">
      <c r="A9893" t="str">
        <f t="shared" si="154"/>
        <v>J1606.BY6</v>
      </c>
      <c r="B9893" s="147" t="s">
        <v>5856</v>
      </c>
      <c r="C9893" s="147" t="s">
        <v>2206</v>
      </c>
      <c r="D9893" s="147" t="s">
        <v>4770</v>
      </c>
      <c r="E9893" s="147" t="s">
        <v>1998</v>
      </c>
      <c r="F9893" s="147" t="s">
        <v>4864</v>
      </c>
      <c r="G9893" s="147" t="s">
        <v>1999</v>
      </c>
    </row>
    <row r="9894" spans="1:7">
      <c r="A9894" t="str">
        <f t="shared" si="154"/>
        <v>J1606.BY7</v>
      </c>
      <c r="B9894" s="147" t="s">
        <v>5856</v>
      </c>
      <c r="C9894" s="147" t="s">
        <v>2208</v>
      </c>
      <c r="D9894" s="147" t="s">
        <v>4770</v>
      </c>
      <c r="E9894" s="147" t="s">
        <v>1998</v>
      </c>
      <c r="F9894" s="147" t="s">
        <v>4865</v>
      </c>
      <c r="G9894" s="147" t="s">
        <v>1999</v>
      </c>
    </row>
    <row r="9895" spans="1:7">
      <c r="A9895" t="str">
        <f t="shared" si="154"/>
        <v>J1606.BY8</v>
      </c>
      <c r="B9895" s="147" t="s">
        <v>5856</v>
      </c>
      <c r="C9895" s="147" t="s">
        <v>2210</v>
      </c>
      <c r="D9895" s="147" t="s">
        <v>4770</v>
      </c>
      <c r="E9895" s="147" t="s">
        <v>1998</v>
      </c>
      <c r="F9895" s="147" t="s">
        <v>4866</v>
      </c>
      <c r="G9895" s="147" t="s">
        <v>1999</v>
      </c>
    </row>
    <row r="9896" spans="1:7">
      <c r="A9896" t="str">
        <f t="shared" si="154"/>
        <v>J1606.BY9</v>
      </c>
      <c r="B9896" s="147" t="s">
        <v>5856</v>
      </c>
      <c r="C9896" s="147" t="s">
        <v>2212</v>
      </c>
      <c r="D9896" s="147" t="s">
        <v>4770</v>
      </c>
      <c r="E9896" s="147" t="s">
        <v>1998</v>
      </c>
      <c r="F9896" s="147" t="s">
        <v>4867</v>
      </c>
      <c r="G9896" s="147" t="s">
        <v>1999</v>
      </c>
    </row>
    <row r="9897" spans="1:7">
      <c r="A9897" t="str">
        <f t="shared" si="154"/>
        <v>J1606.BY10</v>
      </c>
      <c r="B9897" s="147" t="s">
        <v>5856</v>
      </c>
      <c r="C9897" s="147" t="s">
        <v>2214</v>
      </c>
      <c r="D9897" s="147" t="s">
        <v>4770</v>
      </c>
      <c r="E9897" s="147" t="s">
        <v>1998</v>
      </c>
      <c r="F9897" s="147" t="s">
        <v>4868</v>
      </c>
      <c r="G9897" s="149"/>
    </row>
    <row r="9898" spans="1:7">
      <c r="A9898" t="str">
        <f t="shared" si="154"/>
        <v>J1606.BY11</v>
      </c>
      <c r="B9898" s="147" t="s">
        <v>5856</v>
      </c>
      <c r="C9898" s="147" t="s">
        <v>2216</v>
      </c>
      <c r="D9898" s="147" t="s">
        <v>4770</v>
      </c>
      <c r="E9898" s="147" t="s">
        <v>1998</v>
      </c>
      <c r="F9898" s="147" t="s">
        <v>4869</v>
      </c>
      <c r="G9898" s="149"/>
    </row>
    <row r="9899" spans="1:7">
      <c r="A9899" t="str">
        <f t="shared" si="154"/>
        <v>J1606.BY12</v>
      </c>
      <c r="B9899" s="147" t="s">
        <v>5856</v>
      </c>
      <c r="C9899" s="147" t="s">
        <v>2218</v>
      </c>
      <c r="D9899" s="147" t="s">
        <v>4770</v>
      </c>
      <c r="E9899" s="147" t="s">
        <v>1998</v>
      </c>
      <c r="F9899" s="147" t="s">
        <v>4870</v>
      </c>
      <c r="G9899" s="149"/>
    </row>
    <row r="9900" spans="1:7">
      <c r="A9900" t="str">
        <f t="shared" si="154"/>
        <v>J1606.BY13</v>
      </c>
      <c r="B9900" s="147" t="s">
        <v>5856</v>
      </c>
      <c r="C9900" s="147" t="s">
        <v>2220</v>
      </c>
      <c r="D9900" s="147" t="s">
        <v>4770</v>
      </c>
      <c r="E9900" s="147" t="s">
        <v>1998</v>
      </c>
      <c r="F9900" s="147" t="s">
        <v>4871</v>
      </c>
      <c r="G9900" s="147" t="s">
        <v>1999</v>
      </c>
    </row>
    <row r="9901" spans="1:7">
      <c r="A9901" t="str">
        <f t="shared" si="154"/>
        <v>J1606.BY14</v>
      </c>
      <c r="B9901" s="147" t="s">
        <v>5856</v>
      </c>
      <c r="C9901" s="147" t="s">
        <v>2222</v>
      </c>
      <c r="D9901" s="147" t="s">
        <v>4770</v>
      </c>
      <c r="E9901" s="147" t="s">
        <v>1998</v>
      </c>
      <c r="F9901" s="147" t="s">
        <v>4872</v>
      </c>
      <c r="G9901" s="147" t="s">
        <v>1999</v>
      </c>
    </row>
    <row r="9902" spans="1:7">
      <c r="A9902" t="str">
        <f t="shared" si="154"/>
        <v>J1606.BY15</v>
      </c>
      <c r="B9902" s="147" t="s">
        <v>5856</v>
      </c>
      <c r="C9902" s="147" t="s">
        <v>2224</v>
      </c>
      <c r="D9902" s="147" t="s">
        <v>4770</v>
      </c>
      <c r="E9902" s="147" t="s">
        <v>1998</v>
      </c>
      <c r="F9902" s="147" t="s">
        <v>2409</v>
      </c>
      <c r="G9902" s="149"/>
    </row>
    <row r="9903" spans="1:7">
      <c r="A9903" t="str">
        <f t="shared" si="154"/>
        <v>J1606.BY16</v>
      </c>
      <c r="B9903" s="147" t="s">
        <v>5856</v>
      </c>
      <c r="C9903" s="147" t="s">
        <v>2226</v>
      </c>
      <c r="D9903" s="147" t="s">
        <v>4770</v>
      </c>
      <c r="E9903" s="147" t="s">
        <v>1998</v>
      </c>
      <c r="F9903" s="147" t="s">
        <v>4873</v>
      </c>
      <c r="G9903" s="149"/>
    </row>
    <row r="9904" spans="1:7">
      <c r="A9904" t="str">
        <f t="shared" si="154"/>
        <v>J1606.CS1</v>
      </c>
      <c r="B9904" s="147" t="s">
        <v>5856</v>
      </c>
      <c r="C9904" s="147" t="s">
        <v>2228</v>
      </c>
      <c r="D9904" s="147" t="s">
        <v>4770</v>
      </c>
      <c r="E9904" s="147" t="s">
        <v>1998</v>
      </c>
      <c r="F9904" s="147" t="s">
        <v>4874</v>
      </c>
      <c r="G9904" s="147" t="s">
        <v>5876</v>
      </c>
    </row>
    <row r="9905" spans="1:7">
      <c r="A9905" t="str">
        <f t="shared" si="154"/>
        <v>J1606.CS2</v>
      </c>
      <c r="B9905" s="147" t="s">
        <v>5856</v>
      </c>
      <c r="C9905" s="147" t="s">
        <v>2230</v>
      </c>
      <c r="D9905" s="147" t="s">
        <v>4770</v>
      </c>
      <c r="E9905" s="147" t="s">
        <v>1998</v>
      </c>
      <c r="F9905" s="147" t="s">
        <v>4876</v>
      </c>
      <c r="G9905" s="147" t="s">
        <v>5877</v>
      </c>
    </row>
    <row r="9906" spans="1:7">
      <c r="A9906" t="str">
        <f t="shared" si="154"/>
        <v>J1606.CS3</v>
      </c>
      <c r="B9906" s="147" t="s">
        <v>5856</v>
      </c>
      <c r="C9906" s="147" t="s">
        <v>2232</v>
      </c>
      <c r="D9906" s="147" t="s">
        <v>4770</v>
      </c>
      <c r="E9906" s="147" t="s">
        <v>1998</v>
      </c>
      <c r="F9906" s="147" t="s">
        <v>4878</v>
      </c>
      <c r="G9906" s="147" t="s">
        <v>5878</v>
      </c>
    </row>
    <row r="9907" spans="1:7">
      <c r="A9907" t="str">
        <f t="shared" si="154"/>
        <v>J1606.CS4</v>
      </c>
      <c r="B9907" s="147" t="s">
        <v>5856</v>
      </c>
      <c r="C9907" s="147" t="s">
        <v>2234</v>
      </c>
      <c r="D9907" s="147" t="s">
        <v>4770</v>
      </c>
      <c r="E9907" s="147" t="s">
        <v>1998</v>
      </c>
      <c r="F9907" s="147" t="s">
        <v>4880</v>
      </c>
      <c r="G9907" s="147" t="s">
        <v>5879</v>
      </c>
    </row>
    <row r="9908" spans="1:7">
      <c r="A9908" t="str">
        <f t="shared" si="154"/>
        <v>J1606.CS5</v>
      </c>
      <c r="B9908" s="147" t="s">
        <v>5856</v>
      </c>
      <c r="C9908" s="147" t="s">
        <v>2236</v>
      </c>
      <c r="D9908" s="147" t="s">
        <v>4770</v>
      </c>
      <c r="E9908" s="147" t="s">
        <v>1998</v>
      </c>
      <c r="F9908" s="147" t="s">
        <v>4882</v>
      </c>
      <c r="G9908" s="149"/>
    </row>
    <row r="9909" spans="1:7">
      <c r="A9909" t="str">
        <f t="shared" si="154"/>
        <v>J1606.CS6</v>
      </c>
      <c r="B9909" s="147" t="s">
        <v>5856</v>
      </c>
      <c r="C9909" s="147" t="s">
        <v>2239</v>
      </c>
      <c r="D9909" s="147" t="s">
        <v>4770</v>
      </c>
      <c r="E9909" s="147" t="s">
        <v>1998</v>
      </c>
      <c r="F9909" s="147" t="s">
        <v>4883</v>
      </c>
      <c r="G9909" s="147" t="s">
        <v>5880</v>
      </c>
    </row>
    <row r="9910" spans="1:7">
      <c r="A9910" t="str">
        <f t="shared" si="154"/>
        <v>J1606.CS7</v>
      </c>
      <c r="B9910" s="147" t="s">
        <v>5856</v>
      </c>
      <c r="C9910" s="147" t="s">
        <v>2241</v>
      </c>
      <c r="D9910" s="147" t="s">
        <v>4770</v>
      </c>
      <c r="E9910" s="147" t="s">
        <v>1998</v>
      </c>
      <c r="F9910" s="147" t="s">
        <v>4885</v>
      </c>
      <c r="G9910" s="147" t="s">
        <v>5881</v>
      </c>
    </row>
    <row r="9911" spans="1:7">
      <c r="A9911" t="str">
        <f t="shared" si="154"/>
        <v>J1606.CS8</v>
      </c>
      <c r="B9911" s="147" t="s">
        <v>5856</v>
      </c>
      <c r="C9911" s="147" t="s">
        <v>2243</v>
      </c>
      <c r="D9911" s="147" t="s">
        <v>4770</v>
      </c>
      <c r="E9911" s="147" t="s">
        <v>1998</v>
      </c>
      <c r="F9911" s="147" t="s">
        <v>4887</v>
      </c>
      <c r="G9911" s="147" t="s">
        <v>5882</v>
      </c>
    </row>
    <row r="9912" spans="1:7">
      <c r="A9912" t="str">
        <f t="shared" si="154"/>
        <v>J1606.CS9</v>
      </c>
      <c r="B9912" s="147" t="s">
        <v>5856</v>
      </c>
      <c r="C9912" s="147" t="s">
        <v>2246</v>
      </c>
      <c r="D9912" s="147" t="s">
        <v>4770</v>
      </c>
      <c r="E9912" s="147" t="s">
        <v>1998</v>
      </c>
      <c r="F9912" s="147" t="s">
        <v>4889</v>
      </c>
      <c r="G9912" s="147" t="s">
        <v>5883</v>
      </c>
    </row>
    <row r="9913" spans="1:7">
      <c r="A9913" t="str">
        <f t="shared" si="154"/>
        <v>J1606.CS10</v>
      </c>
      <c r="B9913" s="147" t="s">
        <v>5856</v>
      </c>
      <c r="C9913" s="147" t="s">
        <v>2249</v>
      </c>
      <c r="D9913" s="147" t="s">
        <v>4770</v>
      </c>
      <c r="E9913" s="147" t="s">
        <v>1998</v>
      </c>
      <c r="F9913" s="147" t="s">
        <v>4891</v>
      </c>
      <c r="G9913" s="147" t="s">
        <v>5884</v>
      </c>
    </row>
    <row r="9914" spans="1:7">
      <c r="A9914" t="str">
        <f t="shared" si="154"/>
        <v>J1606.CS11</v>
      </c>
      <c r="B9914" s="147" t="s">
        <v>5856</v>
      </c>
      <c r="C9914" s="147" t="s">
        <v>2252</v>
      </c>
      <c r="D9914" s="147" t="s">
        <v>4770</v>
      </c>
      <c r="E9914" s="147" t="s">
        <v>1998</v>
      </c>
      <c r="F9914" s="147" t="s">
        <v>4893</v>
      </c>
      <c r="G9914" s="147" t="s">
        <v>5885</v>
      </c>
    </row>
    <row r="9915" spans="1:7">
      <c r="A9915" t="str">
        <f t="shared" si="154"/>
        <v>J1606.CS12</v>
      </c>
      <c r="B9915" s="147" t="s">
        <v>5856</v>
      </c>
      <c r="C9915" s="147" t="s">
        <v>2254</v>
      </c>
      <c r="D9915" s="147" t="s">
        <v>4770</v>
      </c>
      <c r="E9915" s="147" t="s">
        <v>1998</v>
      </c>
      <c r="F9915" s="147" t="s">
        <v>4895</v>
      </c>
      <c r="G9915" s="147" t="s">
        <v>5886</v>
      </c>
    </row>
    <row r="9916" spans="1:7">
      <c r="A9916" t="str">
        <f t="shared" si="154"/>
        <v>J1606.CS13</v>
      </c>
      <c r="B9916" s="147" t="s">
        <v>5856</v>
      </c>
      <c r="C9916" s="147" t="s">
        <v>2257</v>
      </c>
      <c r="D9916" s="147" t="s">
        <v>4770</v>
      </c>
      <c r="E9916" s="147" t="s">
        <v>1998</v>
      </c>
      <c r="F9916" s="147" t="s">
        <v>4897</v>
      </c>
      <c r="G9916" s="147" t="s">
        <v>5887</v>
      </c>
    </row>
    <row r="9917" spans="1:7">
      <c r="A9917" t="str">
        <f t="shared" si="154"/>
        <v>J1606.CS14</v>
      </c>
      <c r="B9917" s="147" t="s">
        <v>5856</v>
      </c>
      <c r="C9917" s="147" t="s">
        <v>2260</v>
      </c>
      <c r="D9917" s="147" t="s">
        <v>4770</v>
      </c>
      <c r="E9917" s="147" t="s">
        <v>1998</v>
      </c>
      <c r="F9917" s="147" t="s">
        <v>4899</v>
      </c>
      <c r="G9917" s="147" t="s">
        <v>5888</v>
      </c>
    </row>
    <row r="9918" spans="1:7">
      <c r="A9918" t="str">
        <f t="shared" si="154"/>
        <v>J1606.CS15</v>
      </c>
      <c r="B9918" s="147" t="s">
        <v>5856</v>
      </c>
      <c r="C9918" s="147" t="s">
        <v>2262</v>
      </c>
      <c r="D9918" s="147" t="s">
        <v>4770</v>
      </c>
      <c r="E9918" s="147" t="s">
        <v>1998</v>
      </c>
      <c r="F9918" s="147" t="s">
        <v>4901</v>
      </c>
      <c r="G9918" s="149"/>
    </row>
    <row r="9919" spans="1:7">
      <c r="A9919" t="str">
        <f t="shared" si="154"/>
        <v>J1606.CS16</v>
      </c>
      <c r="B9919" s="147" t="s">
        <v>5856</v>
      </c>
      <c r="C9919" s="147" t="s">
        <v>2264</v>
      </c>
      <c r="D9919" s="147" t="s">
        <v>4770</v>
      </c>
      <c r="E9919" s="147" t="s">
        <v>1998</v>
      </c>
      <c r="F9919" s="147" t="s">
        <v>4902</v>
      </c>
      <c r="G9919" s="149"/>
    </row>
    <row r="9920" spans="1:7">
      <c r="A9920" t="str">
        <f t="shared" si="154"/>
        <v>J1606.CX1</v>
      </c>
      <c r="B9920" s="147" t="s">
        <v>5856</v>
      </c>
      <c r="C9920" s="147" t="s">
        <v>2266</v>
      </c>
      <c r="D9920" s="147" t="s">
        <v>4770</v>
      </c>
      <c r="E9920" s="147" t="s">
        <v>1998</v>
      </c>
      <c r="F9920" s="147" t="s">
        <v>4903</v>
      </c>
      <c r="G9920" s="147" t="s">
        <v>1999</v>
      </c>
    </row>
    <row r="9921" spans="1:7">
      <c r="A9921" t="str">
        <f t="shared" si="154"/>
        <v>J1606.CX2</v>
      </c>
      <c r="B9921" s="147" t="s">
        <v>5856</v>
      </c>
      <c r="C9921" s="147" t="s">
        <v>2268</v>
      </c>
      <c r="D9921" s="147" t="s">
        <v>4770</v>
      </c>
      <c r="E9921" s="147" t="s">
        <v>1998</v>
      </c>
      <c r="F9921" s="147" t="s">
        <v>4904</v>
      </c>
      <c r="G9921" s="147" t="s">
        <v>1999</v>
      </c>
    </row>
    <row r="9922" spans="1:7">
      <c r="A9922" t="str">
        <f t="shared" si="154"/>
        <v>J1606.CX3</v>
      </c>
      <c r="B9922" s="147" t="s">
        <v>5856</v>
      </c>
      <c r="C9922" s="147" t="s">
        <v>2270</v>
      </c>
      <c r="D9922" s="147" t="s">
        <v>4770</v>
      </c>
      <c r="E9922" s="147" t="s">
        <v>1998</v>
      </c>
      <c r="F9922" s="147" t="s">
        <v>4905</v>
      </c>
      <c r="G9922" s="147" t="s">
        <v>1999</v>
      </c>
    </row>
    <row r="9923" spans="1:7">
      <c r="A9923" t="str">
        <f t="shared" si="154"/>
        <v>J1606.CX4</v>
      </c>
      <c r="B9923" s="147" t="s">
        <v>5856</v>
      </c>
      <c r="C9923" s="147" t="s">
        <v>2272</v>
      </c>
      <c r="D9923" s="147" t="s">
        <v>4770</v>
      </c>
      <c r="E9923" s="147" t="s">
        <v>1998</v>
      </c>
      <c r="F9923" s="147" t="s">
        <v>4906</v>
      </c>
      <c r="G9923" s="147" t="s">
        <v>1999</v>
      </c>
    </row>
    <row r="9924" spans="1:7">
      <c r="A9924" t="str">
        <f t="shared" si="154"/>
        <v>J1606.CX5</v>
      </c>
      <c r="B9924" s="147" t="s">
        <v>5856</v>
      </c>
      <c r="C9924" s="147" t="s">
        <v>2274</v>
      </c>
      <c r="D9924" s="147" t="s">
        <v>4770</v>
      </c>
      <c r="E9924" s="147" t="s">
        <v>1998</v>
      </c>
      <c r="F9924" s="147" t="s">
        <v>4907</v>
      </c>
      <c r="G9924" s="149"/>
    </row>
    <row r="9925" spans="1:7">
      <c r="A9925" t="str">
        <f t="shared" si="154"/>
        <v>J1606.CX6</v>
      </c>
      <c r="B9925" s="147" t="s">
        <v>5856</v>
      </c>
      <c r="C9925" s="147" t="s">
        <v>2276</v>
      </c>
      <c r="D9925" s="147" t="s">
        <v>4770</v>
      </c>
      <c r="E9925" s="147" t="s">
        <v>1998</v>
      </c>
      <c r="F9925" s="147" t="s">
        <v>4908</v>
      </c>
      <c r="G9925" s="147" t="s">
        <v>1999</v>
      </c>
    </row>
    <row r="9926" spans="1:7">
      <c r="A9926" t="str">
        <f t="shared" ref="A9926:A9989" si="155">B9926&amp;"."&amp;C9926</f>
        <v>J1606.CX7</v>
      </c>
      <c r="B9926" s="147" t="s">
        <v>5856</v>
      </c>
      <c r="C9926" s="147" t="s">
        <v>2278</v>
      </c>
      <c r="D9926" s="147" t="s">
        <v>4770</v>
      </c>
      <c r="E9926" s="147" t="s">
        <v>1998</v>
      </c>
      <c r="F9926" s="147" t="s">
        <v>4909</v>
      </c>
      <c r="G9926" s="147" t="s">
        <v>1999</v>
      </c>
    </row>
    <row r="9927" spans="1:7">
      <c r="A9927" t="str">
        <f t="shared" si="155"/>
        <v>J1606.CX8</v>
      </c>
      <c r="B9927" s="147" t="s">
        <v>5856</v>
      </c>
      <c r="C9927" s="147" t="s">
        <v>2280</v>
      </c>
      <c r="D9927" s="147" t="s">
        <v>4770</v>
      </c>
      <c r="E9927" s="147" t="s">
        <v>1998</v>
      </c>
      <c r="F9927" s="147" t="s">
        <v>4910</v>
      </c>
      <c r="G9927" s="147" t="s">
        <v>1999</v>
      </c>
    </row>
    <row r="9928" spans="1:7">
      <c r="A9928" t="str">
        <f t="shared" si="155"/>
        <v>J1606.CX9</v>
      </c>
      <c r="B9928" s="147" t="s">
        <v>5856</v>
      </c>
      <c r="C9928" s="147" t="s">
        <v>2283</v>
      </c>
      <c r="D9928" s="147" t="s">
        <v>4770</v>
      </c>
      <c r="E9928" s="147" t="s">
        <v>1998</v>
      </c>
      <c r="F9928" s="147" t="s">
        <v>4911</v>
      </c>
      <c r="G9928" s="147" t="s">
        <v>1999</v>
      </c>
    </row>
    <row r="9929" spans="1:7">
      <c r="A9929" t="str">
        <f t="shared" si="155"/>
        <v>J1606.CX10</v>
      </c>
      <c r="B9929" s="147" t="s">
        <v>5856</v>
      </c>
      <c r="C9929" s="147" t="s">
        <v>2285</v>
      </c>
      <c r="D9929" s="147" t="s">
        <v>4770</v>
      </c>
      <c r="E9929" s="147" t="s">
        <v>1998</v>
      </c>
      <c r="F9929" s="147" t="s">
        <v>4912</v>
      </c>
      <c r="G9929" s="147" t="s">
        <v>1999</v>
      </c>
    </row>
    <row r="9930" spans="1:7">
      <c r="A9930" t="str">
        <f t="shared" si="155"/>
        <v>J1606.CX11</v>
      </c>
      <c r="B9930" s="147" t="s">
        <v>5856</v>
      </c>
      <c r="C9930" s="147" t="s">
        <v>2287</v>
      </c>
      <c r="D9930" s="147" t="s">
        <v>4770</v>
      </c>
      <c r="E9930" s="147" t="s">
        <v>1998</v>
      </c>
      <c r="F9930" s="147" t="s">
        <v>4913</v>
      </c>
      <c r="G9930" s="147" t="s">
        <v>1999</v>
      </c>
    </row>
    <row r="9931" spans="1:7">
      <c r="A9931" t="str">
        <f t="shared" si="155"/>
        <v>J1606.CX12</v>
      </c>
      <c r="B9931" s="147" t="s">
        <v>5856</v>
      </c>
      <c r="C9931" s="147" t="s">
        <v>2289</v>
      </c>
      <c r="D9931" s="147" t="s">
        <v>4770</v>
      </c>
      <c r="E9931" s="147" t="s">
        <v>1998</v>
      </c>
      <c r="F9931" s="147" t="s">
        <v>4914</v>
      </c>
      <c r="G9931" s="147" t="s">
        <v>1999</v>
      </c>
    </row>
    <row r="9932" spans="1:7">
      <c r="A9932" t="str">
        <f t="shared" si="155"/>
        <v>J1606.CX13</v>
      </c>
      <c r="B9932" s="147" t="s">
        <v>5856</v>
      </c>
      <c r="C9932" s="147" t="s">
        <v>2291</v>
      </c>
      <c r="D9932" s="147" t="s">
        <v>4770</v>
      </c>
      <c r="E9932" s="147" t="s">
        <v>1998</v>
      </c>
      <c r="F9932" s="147" t="s">
        <v>4915</v>
      </c>
      <c r="G9932" s="147" t="s">
        <v>1999</v>
      </c>
    </row>
    <row r="9933" spans="1:7">
      <c r="A9933" t="str">
        <f t="shared" si="155"/>
        <v>J1606.CX14</v>
      </c>
      <c r="B9933" s="147" t="s">
        <v>5856</v>
      </c>
      <c r="C9933" s="147" t="s">
        <v>2294</v>
      </c>
      <c r="D9933" s="147" t="s">
        <v>4770</v>
      </c>
      <c r="E9933" s="147" t="s">
        <v>1998</v>
      </c>
      <c r="F9933" s="147" t="s">
        <v>4916</v>
      </c>
      <c r="G9933" s="147" t="s">
        <v>1999</v>
      </c>
    </row>
    <row r="9934" spans="1:7">
      <c r="A9934" t="str">
        <f t="shared" si="155"/>
        <v>J1606.CX15</v>
      </c>
      <c r="B9934" s="147" t="s">
        <v>5856</v>
      </c>
      <c r="C9934" s="147" t="s">
        <v>2296</v>
      </c>
      <c r="D9934" s="147" t="s">
        <v>4770</v>
      </c>
      <c r="E9934" s="147" t="s">
        <v>1998</v>
      </c>
      <c r="F9934" s="147" t="s">
        <v>4917</v>
      </c>
      <c r="G9934" s="149"/>
    </row>
    <row r="9935" spans="1:7">
      <c r="A9935" t="str">
        <f t="shared" si="155"/>
        <v>J1606.CX16</v>
      </c>
      <c r="B9935" s="147" t="s">
        <v>5856</v>
      </c>
      <c r="C9935" s="147" t="s">
        <v>2298</v>
      </c>
      <c r="D9935" s="147" t="s">
        <v>4770</v>
      </c>
      <c r="E9935" s="147" t="s">
        <v>1998</v>
      </c>
      <c r="F9935" s="147" t="s">
        <v>4918</v>
      </c>
      <c r="G9935" s="149"/>
    </row>
    <row r="9936" spans="1:7">
      <c r="A9936" t="str">
        <f t="shared" si="155"/>
        <v>J1606.CY1</v>
      </c>
      <c r="B9936" s="147" t="s">
        <v>5856</v>
      </c>
      <c r="C9936" s="147" t="s">
        <v>2300</v>
      </c>
      <c r="D9936" s="147" t="s">
        <v>4770</v>
      </c>
      <c r="E9936" s="147" t="s">
        <v>1998</v>
      </c>
      <c r="F9936" s="147" t="s">
        <v>4919</v>
      </c>
      <c r="G9936" s="147" t="s">
        <v>1999</v>
      </c>
    </row>
    <row r="9937" spans="1:7">
      <c r="A9937" t="str">
        <f t="shared" si="155"/>
        <v>J1606.CY2</v>
      </c>
      <c r="B9937" s="147" t="s">
        <v>5856</v>
      </c>
      <c r="C9937" s="147" t="s">
        <v>2302</v>
      </c>
      <c r="D9937" s="147" t="s">
        <v>4770</v>
      </c>
      <c r="E9937" s="147" t="s">
        <v>1998</v>
      </c>
      <c r="F9937" s="147" t="s">
        <v>4920</v>
      </c>
      <c r="G9937" s="147" t="s">
        <v>1999</v>
      </c>
    </row>
    <row r="9938" spans="1:7">
      <c r="A9938" t="str">
        <f t="shared" si="155"/>
        <v>J1606.CY3</v>
      </c>
      <c r="B9938" s="147" t="s">
        <v>5856</v>
      </c>
      <c r="C9938" s="147" t="s">
        <v>2304</v>
      </c>
      <c r="D9938" s="147" t="s">
        <v>4770</v>
      </c>
      <c r="E9938" s="147" t="s">
        <v>1998</v>
      </c>
      <c r="F9938" s="147" t="s">
        <v>4921</v>
      </c>
      <c r="G9938" s="147" t="s">
        <v>1999</v>
      </c>
    </row>
    <row r="9939" spans="1:7">
      <c r="A9939" t="str">
        <f t="shared" si="155"/>
        <v>J1606.CY4</v>
      </c>
      <c r="B9939" s="147" t="s">
        <v>5856</v>
      </c>
      <c r="C9939" s="147" t="s">
        <v>2306</v>
      </c>
      <c r="D9939" s="147" t="s">
        <v>4770</v>
      </c>
      <c r="E9939" s="147" t="s">
        <v>1998</v>
      </c>
      <c r="F9939" s="147" t="s">
        <v>4922</v>
      </c>
      <c r="G9939" s="147" t="s">
        <v>1999</v>
      </c>
    </row>
    <row r="9940" spans="1:7">
      <c r="A9940" t="str">
        <f t="shared" si="155"/>
        <v>J1606.CY5</v>
      </c>
      <c r="B9940" s="147" t="s">
        <v>5856</v>
      </c>
      <c r="C9940" s="147" t="s">
        <v>2308</v>
      </c>
      <c r="D9940" s="147" t="s">
        <v>4770</v>
      </c>
      <c r="E9940" s="147" t="s">
        <v>1998</v>
      </c>
      <c r="F9940" s="147" t="s">
        <v>4923</v>
      </c>
      <c r="G9940" s="149"/>
    </row>
    <row r="9941" spans="1:7">
      <c r="A9941" t="str">
        <f t="shared" si="155"/>
        <v>J1606.CY6</v>
      </c>
      <c r="B9941" s="147" t="s">
        <v>5856</v>
      </c>
      <c r="C9941" s="147" t="s">
        <v>2310</v>
      </c>
      <c r="D9941" s="147" t="s">
        <v>4770</v>
      </c>
      <c r="E9941" s="147" t="s">
        <v>1998</v>
      </c>
      <c r="F9941" s="147" t="s">
        <v>4924</v>
      </c>
      <c r="G9941" s="147" t="s">
        <v>1999</v>
      </c>
    </row>
    <row r="9942" spans="1:7">
      <c r="A9942" t="str">
        <f t="shared" si="155"/>
        <v>J1606.CY7</v>
      </c>
      <c r="B9942" s="147" t="s">
        <v>5856</v>
      </c>
      <c r="C9942" s="147" t="s">
        <v>2312</v>
      </c>
      <c r="D9942" s="147" t="s">
        <v>4770</v>
      </c>
      <c r="E9942" s="147" t="s">
        <v>1998</v>
      </c>
      <c r="F9942" s="147" t="s">
        <v>4925</v>
      </c>
      <c r="G9942" s="147" t="s">
        <v>1999</v>
      </c>
    </row>
    <row r="9943" spans="1:7">
      <c r="A9943" t="str">
        <f t="shared" si="155"/>
        <v>J1606.CY8</v>
      </c>
      <c r="B9943" s="147" t="s">
        <v>5856</v>
      </c>
      <c r="C9943" s="147" t="s">
        <v>2314</v>
      </c>
      <c r="D9943" s="147" t="s">
        <v>4770</v>
      </c>
      <c r="E9943" s="147" t="s">
        <v>1998</v>
      </c>
      <c r="F9943" s="147" t="s">
        <v>4926</v>
      </c>
      <c r="G9943" s="147" t="s">
        <v>1999</v>
      </c>
    </row>
    <row r="9944" spans="1:7">
      <c r="A9944" t="str">
        <f t="shared" si="155"/>
        <v>J1606.CY9</v>
      </c>
      <c r="B9944" s="147" t="s">
        <v>5856</v>
      </c>
      <c r="C9944" s="147" t="s">
        <v>2316</v>
      </c>
      <c r="D9944" s="147" t="s">
        <v>4770</v>
      </c>
      <c r="E9944" s="147" t="s">
        <v>1998</v>
      </c>
      <c r="F9944" s="147" t="s">
        <v>4927</v>
      </c>
      <c r="G9944" s="147" t="s">
        <v>1999</v>
      </c>
    </row>
    <row r="9945" spans="1:7">
      <c r="A9945" t="str">
        <f t="shared" si="155"/>
        <v>J1606.CY10</v>
      </c>
      <c r="B9945" s="147" t="s">
        <v>5856</v>
      </c>
      <c r="C9945" s="147" t="s">
        <v>2318</v>
      </c>
      <c r="D9945" s="147" t="s">
        <v>4770</v>
      </c>
      <c r="E9945" s="147" t="s">
        <v>1998</v>
      </c>
      <c r="F9945" s="147" t="s">
        <v>4928</v>
      </c>
      <c r="G9945" s="147" t="s">
        <v>1999</v>
      </c>
    </row>
    <row r="9946" spans="1:7">
      <c r="A9946" t="str">
        <f t="shared" si="155"/>
        <v>J1606.CY11</v>
      </c>
      <c r="B9946" s="147" t="s">
        <v>5856</v>
      </c>
      <c r="C9946" s="147" t="s">
        <v>2320</v>
      </c>
      <c r="D9946" s="147" t="s">
        <v>4770</v>
      </c>
      <c r="E9946" s="147" t="s">
        <v>1998</v>
      </c>
      <c r="F9946" s="147" t="s">
        <v>4929</v>
      </c>
      <c r="G9946" s="147" t="s">
        <v>1999</v>
      </c>
    </row>
    <row r="9947" spans="1:7">
      <c r="A9947" t="str">
        <f t="shared" si="155"/>
        <v>J1606.CY12</v>
      </c>
      <c r="B9947" s="147" t="s">
        <v>5856</v>
      </c>
      <c r="C9947" s="147" t="s">
        <v>2322</v>
      </c>
      <c r="D9947" s="147" t="s">
        <v>4770</v>
      </c>
      <c r="E9947" s="147" t="s">
        <v>1998</v>
      </c>
      <c r="F9947" s="147" t="s">
        <v>4930</v>
      </c>
      <c r="G9947" s="147" t="s">
        <v>1999</v>
      </c>
    </row>
    <row r="9948" spans="1:7">
      <c r="A9948" t="str">
        <f t="shared" si="155"/>
        <v>J1606.CY13</v>
      </c>
      <c r="B9948" s="147" t="s">
        <v>5856</v>
      </c>
      <c r="C9948" s="147" t="s">
        <v>2324</v>
      </c>
      <c r="D9948" s="147" t="s">
        <v>4770</v>
      </c>
      <c r="E9948" s="147" t="s">
        <v>1998</v>
      </c>
      <c r="F9948" s="147" t="s">
        <v>4931</v>
      </c>
      <c r="G9948" s="147" t="s">
        <v>1999</v>
      </c>
    </row>
    <row r="9949" spans="1:7">
      <c r="A9949" t="str">
        <f t="shared" si="155"/>
        <v>J1606.CY14</v>
      </c>
      <c r="B9949" s="147" t="s">
        <v>5856</v>
      </c>
      <c r="C9949" s="147" t="s">
        <v>2326</v>
      </c>
      <c r="D9949" s="147" t="s">
        <v>4770</v>
      </c>
      <c r="E9949" s="147" t="s">
        <v>1998</v>
      </c>
      <c r="F9949" s="147" t="s">
        <v>4932</v>
      </c>
      <c r="G9949" s="147" t="s">
        <v>1999</v>
      </c>
    </row>
    <row r="9950" spans="1:7">
      <c r="A9950" t="str">
        <f t="shared" si="155"/>
        <v>J1606.CY15</v>
      </c>
      <c r="B9950" s="147" t="s">
        <v>5856</v>
      </c>
      <c r="C9950" s="147" t="s">
        <v>2328</v>
      </c>
      <c r="D9950" s="147" t="s">
        <v>4770</v>
      </c>
      <c r="E9950" s="147" t="s">
        <v>1998</v>
      </c>
      <c r="F9950" s="147" t="s">
        <v>4933</v>
      </c>
      <c r="G9950" s="149"/>
    </row>
    <row r="9951" spans="1:7">
      <c r="A9951" t="str">
        <f t="shared" si="155"/>
        <v>J1606.CY16</v>
      </c>
      <c r="B9951" s="147" t="s">
        <v>5856</v>
      </c>
      <c r="C9951" s="147" t="s">
        <v>2330</v>
      </c>
      <c r="D9951" s="147" t="s">
        <v>4770</v>
      </c>
      <c r="E9951" s="147" t="s">
        <v>1998</v>
      </c>
      <c r="F9951" s="147" t="s">
        <v>4934</v>
      </c>
      <c r="G9951" s="149"/>
    </row>
    <row r="9952" spans="1:7">
      <c r="A9952" t="str">
        <f t="shared" si="155"/>
        <v>J1606.DS1</v>
      </c>
      <c r="B9952" s="147" t="s">
        <v>5856</v>
      </c>
      <c r="C9952" s="147" t="s">
        <v>2332</v>
      </c>
      <c r="D9952" s="147" t="s">
        <v>4770</v>
      </c>
      <c r="E9952" s="147" t="s">
        <v>1998</v>
      </c>
      <c r="F9952" s="147" t="s">
        <v>4935</v>
      </c>
      <c r="G9952" s="147" t="s">
        <v>5889</v>
      </c>
    </row>
    <row r="9953" spans="1:7">
      <c r="A9953" t="str">
        <f t="shared" si="155"/>
        <v>J1606.DS2</v>
      </c>
      <c r="B9953" s="147" t="s">
        <v>5856</v>
      </c>
      <c r="C9953" s="147" t="s">
        <v>2334</v>
      </c>
      <c r="D9953" s="147" t="s">
        <v>4770</v>
      </c>
      <c r="E9953" s="147" t="s">
        <v>1998</v>
      </c>
      <c r="F9953" s="147" t="s">
        <v>4937</v>
      </c>
      <c r="G9953" s="147" t="s">
        <v>5890</v>
      </c>
    </row>
    <row r="9954" spans="1:7">
      <c r="A9954" t="str">
        <f t="shared" si="155"/>
        <v>J1606.DS3</v>
      </c>
      <c r="B9954" s="147" t="s">
        <v>5856</v>
      </c>
      <c r="C9954" s="147" t="s">
        <v>2336</v>
      </c>
      <c r="D9954" s="147" t="s">
        <v>4770</v>
      </c>
      <c r="E9954" s="147" t="s">
        <v>1998</v>
      </c>
      <c r="F9954" s="147" t="s">
        <v>4939</v>
      </c>
      <c r="G9954" s="147" t="s">
        <v>5891</v>
      </c>
    </row>
    <row r="9955" spans="1:7">
      <c r="A9955" t="str">
        <f t="shared" si="155"/>
        <v>J1606.DS4</v>
      </c>
      <c r="B9955" s="147" t="s">
        <v>5856</v>
      </c>
      <c r="C9955" s="147" t="s">
        <v>2338</v>
      </c>
      <c r="D9955" s="147" t="s">
        <v>4770</v>
      </c>
      <c r="E9955" s="147" t="s">
        <v>1998</v>
      </c>
      <c r="F9955" s="147" t="s">
        <v>4941</v>
      </c>
      <c r="G9955" s="147" t="s">
        <v>5892</v>
      </c>
    </row>
    <row r="9956" spans="1:7">
      <c r="A9956" t="str">
        <f t="shared" si="155"/>
        <v>J1606.DS6</v>
      </c>
      <c r="B9956" s="147" t="s">
        <v>5856</v>
      </c>
      <c r="C9956" s="147" t="s">
        <v>2340</v>
      </c>
      <c r="D9956" s="147" t="s">
        <v>4770</v>
      </c>
      <c r="E9956" s="147" t="s">
        <v>1998</v>
      </c>
      <c r="F9956" s="147" t="s">
        <v>4943</v>
      </c>
      <c r="G9956" s="147" t="s">
        <v>5893</v>
      </c>
    </row>
    <row r="9957" spans="1:7">
      <c r="A9957" t="str">
        <f t="shared" si="155"/>
        <v>J1606.DS7</v>
      </c>
      <c r="B9957" s="147" t="s">
        <v>5856</v>
      </c>
      <c r="C9957" s="147" t="s">
        <v>2342</v>
      </c>
      <c r="D9957" s="147" t="s">
        <v>4770</v>
      </c>
      <c r="E9957" s="147" t="s">
        <v>1998</v>
      </c>
      <c r="F9957" s="147" t="s">
        <v>4945</v>
      </c>
      <c r="G9957" s="147" t="s">
        <v>5894</v>
      </c>
    </row>
    <row r="9958" spans="1:7">
      <c r="A9958" t="str">
        <f t="shared" si="155"/>
        <v>J1606.DS8</v>
      </c>
      <c r="B9958" s="147" t="s">
        <v>5856</v>
      </c>
      <c r="C9958" s="147" t="s">
        <v>2344</v>
      </c>
      <c r="D9958" s="147" t="s">
        <v>4770</v>
      </c>
      <c r="E9958" s="147" t="s">
        <v>1998</v>
      </c>
      <c r="F9958" s="147" t="s">
        <v>4947</v>
      </c>
      <c r="G9958" s="147" t="s">
        <v>5895</v>
      </c>
    </row>
    <row r="9959" spans="1:7">
      <c r="A9959" t="str">
        <f t="shared" si="155"/>
        <v>J1606.DS9</v>
      </c>
      <c r="B9959" s="147" t="s">
        <v>5856</v>
      </c>
      <c r="C9959" s="147" t="s">
        <v>2347</v>
      </c>
      <c r="D9959" s="147" t="s">
        <v>4770</v>
      </c>
      <c r="E9959" s="147" t="s">
        <v>1998</v>
      </c>
      <c r="F9959" s="147" t="s">
        <v>4949</v>
      </c>
      <c r="G9959" s="147" t="s">
        <v>5896</v>
      </c>
    </row>
    <row r="9960" spans="1:7">
      <c r="A9960" t="str">
        <f t="shared" si="155"/>
        <v>J1606.DS10</v>
      </c>
      <c r="B9960" s="147" t="s">
        <v>5856</v>
      </c>
      <c r="C9960" s="147" t="s">
        <v>2349</v>
      </c>
      <c r="D9960" s="147" t="s">
        <v>4770</v>
      </c>
      <c r="E9960" s="147" t="s">
        <v>1998</v>
      </c>
      <c r="F9960" s="147" t="s">
        <v>4951</v>
      </c>
      <c r="G9960" s="147" t="s">
        <v>5897</v>
      </c>
    </row>
    <row r="9961" spans="1:7">
      <c r="A9961" t="str">
        <f t="shared" si="155"/>
        <v>J1606.DS11</v>
      </c>
      <c r="B9961" s="147" t="s">
        <v>5856</v>
      </c>
      <c r="C9961" s="147" t="s">
        <v>2351</v>
      </c>
      <c r="D9961" s="147" t="s">
        <v>4770</v>
      </c>
      <c r="E9961" s="147" t="s">
        <v>1998</v>
      </c>
      <c r="F9961" s="147" t="s">
        <v>4953</v>
      </c>
      <c r="G9961" s="147" t="s">
        <v>5898</v>
      </c>
    </row>
    <row r="9962" spans="1:7">
      <c r="A9962" t="str">
        <f t="shared" si="155"/>
        <v>J1606.DS12</v>
      </c>
      <c r="B9962" s="147" t="s">
        <v>5856</v>
      </c>
      <c r="C9962" s="147" t="s">
        <v>2353</v>
      </c>
      <c r="D9962" s="147" t="s">
        <v>4770</v>
      </c>
      <c r="E9962" s="147" t="s">
        <v>1998</v>
      </c>
      <c r="F9962" s="147" t="s">
        <v>4955</v>
      </c>
      <c r="G9962" s="147" t="s">
        <v>5899</v>
      </c>
    </row>
    <row r="9963" spans="1:7">
      <c r="A9963" t="str">
        <f t="shared" si="155"/>
        <v>J1606.DS13</v>
      </c>
      <c r="B9963" s="147" t="s">
        <v>5856</v>
      </c>
      <c r="C9963" s="147" t="s">
        <v>2355</v>
      </c>
      <c r="D9963" s="147" t="s">
        <v>4770</v>
      </c>
      <c r="E9963" s="147" t="s">
        <v>1998</v>
      </c>
      <c r="F9963" s="147" t="s">
        <v>4957</v>
      </c>
      <c r="G9963" s="147" t="s">
        <v>5900</v>
      </c>
    </row>
    <row r="9964" spans="1:7">
      <c r="A9964" t="str">
        <f t="shared" si="155"/>
        <v>J1606.DS14</v>
      </c>
      <c r="B9964" s="147" t="s">
        <v>5856</v>
      </c>
      <c r="C9964" s="147" t="s">
        <v>2357</v>
      </c>
      <c r="D9964" s="147" t="s">
        <v>4770</v>
      </c>
      <c r="E9964" s="147" t="s">
        <v>1998</v>
      </c>
      <c r="F9964" s="147" t="s">
        <v>4959</v>
      </c>
      <c r="G9964" s="147" t="s">
        <v>5901</v>
      </c>
    </row>
    <row r="9965" spans="1:7">
      <c r="A9965" t="str">
        <f t="shared" si="155"/>
        <v>J1606.DS15</v>
      </c>
      <c r="B9965" s="147" t="s">
        <v>5856</v>
      </c>
      <c r="C9965" s="147" t="s">
        <v>2359</v>
      </c>
      <c r="D9965" s="147" t="s">
        <v>4770</v>
      </c>
      <c r="E9965" s="147" t="s">
        <v>1998</v>
      </c>
      <c r="F9965" s="147" t="s">
        <v>4961</v>
      </c>
      <c r="G9965" s="149"/>
    </row>
    <row r="9966" spans="1:7">
      <c r="A9966" t="str">
        <f t="shared" si="155"/>
        <v>J1606.DX1</v>
      </c>
      <c r="B9966" s="147" t="s">
        <v>5856</v>
      </c>
      <c r="C9966" s="147" t="s">
        <v>2361</v>
      </c>
      <c r="D9966" s="147" t="s">
        <v>4770</v>
      </c>
      <c r="E9966" s="147" t="s">
        <v>1998</v>
      </c>
      <c r="F9966" s="147" t="s">
        <v>4962</v>
      </c>
      <c r="G9966" s="147" t="s">
        <v>1999</v>
      </c>
    </row>
    <row r="9967" spans="1:7">
      <c r="A9967" t="str">
        <f t="shared" si="155"/>
        <v>J1606.DX2</v>
      </c>
      <c r="B9967" s="147" t="s">
        <v>5856</v>
      </c>
      <c r="C9967" s="147" t="s">
        <v>2363</v>
      </c>
      <c r="D9967" s="147" t="s">
        <v>4770</v>
      </c>
      <c r="E9967" s="147" t="s">
        <v>1998</v>
      </c>
      <c r="F9967" s="147" t="s">
        <v>4963</v>
      </c>
      <c r="G9967" s="147" t="s">
        <v>1999</v>
      </c>
    </row>
    <row r="9968" spans="1:7">
      <c r="A9968" t="str">
        <f t="shared" si="155"/>
        <v>J1606.DX3</v>
      </c>
      <c r="B9968" s="147" t="s">
        <v>5856</v>
      </c>
      <c r="C9968" s="147" t="s">
        <v>2365</v>
      </c>
      <c r="D9968" s="147" t="s">
        <v>4770</v>
      </c>
      <c r="E9968" s="147" t="s">
        <v>1998</v>
      </c>
      <c r="F9968" s="147" t="s">
        <v>4964</v>
      </c>
      <c r="G9968" s="147" t="s">
        <v>1999</v>
      </c>
    </row>
    <row r="9969" spans="1:7">
      <c r="A9969" t="str">
        <f t="shared" si="155"/>
        <v>J1606.DX4</v>
      </c>
      <c r="B9969" s="147" t="s">
        <v>5856</v>
      </c>
      <c r="C9969" s="147" t="s">
        <v>2367</v>
      </c>
      <c r="D9969" s="147" t="s">
        <v>4770</v>
      </c>
      <c r="E9969" s="147" t="s">
        <v>1998</v>
      </c>
      <c r="F9969" s="147" t="s">
        <v>4965</v>
      </c>
      <c r="G9969" s="147" t="s">
        <v>1999</v>
      </c>
    </row>
    <row r="9970" spans="1:7">
      <c r="A9970" t="str">
        <f t="shared" si="155"/>
        <v>J1606.DX6</v>
      </c>
      <c r="B9970" s="147" t="s">
        <v>5856</v>
      </c>
      <c r="C9970" s="147" t="s">
        <v>2369</v>
      </c>
      <c r="D9970" s="147" t="s">
        <v>4770</v>
      </c>
      <c r="E9970" s="147" t="s">
        <v>1998</v>
      </c>
      <c r="F9970" s="147" t="s">
        <v>4966</v>
      </c>
      <c r="G9970" s="147" t="s">
        <v>1999</v>
      </c>
    </row>
    <row r="9971" spans="1:7">
      <c r="A9971" t="str">
        <f t="shared" si="155"/>
        <v>J1606.DX7</v>
      </c>
      <c r="B9971" s="147" t="s">
        <v>5856</v>
      </c>
      <c r="C9971" s="147" t="s">
        <v>2371</v>
      </c>
      <c r="D9971" s="147" t="s">
        <v>4770</v>
      </c>
      <c r="E9971" s="147" t="s">
        <v>1998</v>
      </c>
      <c r="F9971" s="147" t="s">
        <v>4967</v>
      </c>
      <c r="G9971" s="147" t="s">
        <v>1999</v>
      </c>
    </row>
    <row r="9972" spans="1:7">
      <c r="A9972" t="str">
        <f t="shared" si="155"/>
        <v>J1606.DX8</v>
      </c>
      <c r="B9972" s="147" t="s">
        <v>5856</v>
      </c>
      <c r="C9972" s="147" t="s">
        <v>2373</v>
      </c>
      <c r="D9972" s="147" t="s">
        <v>4770</v>
      </c>
      <c r="E9972" s="147" t="s">
        <v>1998</v>
      </c>
      <c r="F9972" s="147" t="s">
        <v>4968</v>
      </c>
      <c r="G9972" s="147" t="s">
        <v>1999</v>
      </c>
    </row>
    <row r="9973" spans="1:7">
      <c r="A9973" t="str">
        <f t="shared" si="155"/>
        <v>J1606.DX9</v>
      </c>
      <c r="B9973" s="147" t="s">
        <v>5856</v>
      </c>
      <c r="C9973" s="147" t="s">
        <v>2376</v>
      </c>
      <c r="D9973" s="147" t="s">
        <v>4770</v>
      </c>
      <c r="E9973" s="147" t="s">
        <v>1998</v>
      </c>
      <c r="F9973" s="147" t="s">
        <v>4969</v>
      </c>
      <c r="G9973" s="147" t="s">
        <v>1999</v>
      </c>
    </row>
    <row r="9974" spans="1:7">
      <c r="A9974" t="str">
        <f t="shared" si="155"/>
        <v>J1606.DX10</v>
      </c>
      <c r="B9974" s="147" t="s">
        <v>5856</v>
      </c>
      <c r="C9974" s="147" t="s">
        <v>2378</v>
      </c>
      <c r="D9974" s="147" t="s">
        <v>4770</v>
      </c>
      <c r="E9974" s="147" t="s">
        <v>1998</v>
      </c>
      <c r="F9974" s="147" t="s">
        <v>4970</v>
      </c>
      <c r="G9974" s="147" t="s">
        <v>1999</v>
      </c>
    </row>
    <row r="9975" spans="1:7">
      <c r="A9975" t="str">
        <f t="shared" si="155"/>
        <v>J1606.DX11</v>
      </c>
      <c r="B9975" s="147" t="s">
        <v>5856</v>
      </c>
      <c r="C9975" s="147" t="s">
        <v>2380</v>
      </c>
      <c r="D9975" s="147" t="s">
        <v>4770</v>
      </c>
      <c r="E9975" s="147" t="s">
        <v>1998</v>
      </c>
      <c r="F9975" s="147" t="s">
        <v>4971</v>
      </c>
      <c r="G9975" s="147" t="s">
        <v>1999</v>
      </c>
    </row>
    <row r="9976" spans="1:7">
      <c r="A9976" t="str">
        <f t="shared" si="155"/>
        <v>J1606.DX12</v>
      </c>
      <c r="B9976" s="147" t="s">
        <v>5856</v>
      </c>
      <c r="C9976" s="147" t="s">
        <v>2382</v>
      </c>
      <c r="D9976" s="147" t="s">
        <v>4770</v>
      </c>
      <c r="E9976" s="147" t="s">
        <v>1998</v>
      </c>
      <c r="F9976" s="147" t="s">
        <v>4972</v>
      </c>
      <c r="G9976" s="147" t="s">
        <v>1999</v>
      </c>
    </row>
    <row r="9977" spans="1:7">
      <c r="A9977" t="str">
        <f t="shared" si="155"/>
        <v>J1606.DX13</v>
      </c>
      <c r="B9977" s="147" t="s">
        <v>5856</v>
      </c>
      <c r="C9977" s="147" t="s">
        <v>2384</v>
      </c>
      <c r="D9977" s="147" t="s">
        <v>4770</v>
      </c>
      <c r="E9977" s="147" t="s">
        <v>1998</v>
      </c>
      <c r="F9977" s="147" t="s">
        <v>4973</v>
      </c>
      <c r="G9977" s="147" t="s">
        <v>1999</v>
      </c>
    </row>
    <row r="9978" spans="1:7">
      <c r="A9978" t="str">
        <f t="shared" si="155"/>
        <v>J1606.DX14</v>
      </c>
      <c r="B9978" s="147" t="s">
        <v>5856</v>
      </c>
      <c r="C9978" s="147" t="s">
        <v>2386</v>
      </c>
      <c r="D9978" s="147" t="s">
        <v>4770</v>
      </c>
      <c r="E9978" s="147" t="s">
        <v>1998</v>
      </c>
      <c r="F9978" s="147" t="s">
        <v>4974</v>
      </c>
      <c r="G9978" s="147" t="s">
        <v>1999</v>
      </c>
    </row>
    <row r="9979" spans="1:7">
      <c r="A9979" t="str">
        <f t="shared" si="155"/>
        <v>J1606.DX15</v>
      </c>
      <c r="B9979" s="147" t="s">
        <v>5856</v>
      </c>
      <c r="C9979" s="147" t="s">
        <v>2388</v>
      </c>
      <c r="D9979" s="147" t="s">
        <v>4770</v>
      </c>
      <c r="E9979" s="147" t="s">
        <v>1998</v>
      </c>
      <c r="F9979" s="147" t="s">
        <v>4975</v>
      </c>
      <c r="G9979" s="149"/>
    </row>
    <row r="9980" spans="1:7">
      <c r="A9980" t="str">
        <f t="shared" si="155"/>
        <v>J1606.DY1</v>
      </c>
      <c r="B9980" s="147" t="s">
        <v>5856</v>
      </c>
      <c r="C9980" s="147" t="s">
        <v>2390</v>
      </c>
      <c r="D9980" s="147" t="s">
        <v>4770</v>
      </c>
      <c r="E9980" s="147" t="s">
        <v>1998</v>
      </c>
      <c r="F9980" s="147" t="s">
        <v>4976</v>
      </c>
      <c r="G9980" s="147" t="s">
        <v>1999</v>
      </c>
    </row>
    <row r="9981" spans="1:7">
      <c r="A9981" t="str">
        <f t="shared" si="155"/>
        <v>J1606.DY2</v>
      </c>
      <c r="B9981" s="147" t="s">
        <v>5856</v>
      </c>
      <c r="C9981" s="147" t="s">
        <v>2392</v>
      </c>
      <c r="D9981" s="147" t="s">
        <v>4770</v>
      </c>
      <c r="E9981" s="147" t="s">
        <v>1998</v>
      </c>
      <c r="F9981" s="147" t="s">
        <v>4977</v>
      </c>
      <c r="G9981" s="147" t="s">
        <v>1999</v>
      </c>
    </row>
    <row r="9982" spans="1:7">
      <c r="A9982" t="str">
        <f t="shared" si="155"/>
        <v>J1606.DY3</v>
      </c>
      <c r="B9982" s="147" t="s">
        <v>5856</v>
      </c>
      <c r="C9982" s="147" t="s">
        <v>2394</v>
      </c>
      <c r="D9982" s="147" t="s">
        <v>4770</v>
      </c>
      <c r="E9982" s="147" t="s">
        <v>1998</v>
      </c>
      <c r="F9982" s="147" t="s">
        <v>4978</v>
      </c>
      <c r="G9982" s="147" t="s">
        <v>1999</v>
      </c>
    </row>
    <row r="9983" spans="1:7">
      <c r="A9983" t="str">
        <f t="shared" si="155"/>
        <v>J1606.DY4</v>
      </c>
      <c r="B9983" s="147" t="s">
        <v>5856</v>
      </c>
      <c r="C9983" s="147" t="s">
        <v>2396</v>
      </c>
      <c r="D9983" s="147" t="s">
        <v>4770</v>
      </c>
      <c r="E9983" s="147" t="s">
        <v>1998</v>
      </c>
      <c r="F9983" s="147" t="s">
        <v>4979</v>
      </c>
      <c r="G9983" s="147" t="s">
        <v>1999</v>
      </c>
    </row>
    <row r="9984" spans="1:7">
      <c r="A9984" t="str">
        <f t="shared" si="155"/>
        <v>J1606.DY6</v>
      </c>
      <c r="B9984" s="147" t="s">
        <v>5856</v>
      </c>
      <c r="C9984" s="147" t="s">
        <v>2398</v>
      </c>
      <c r="D9984" s="147" t="s">
        <v>4770</v>
      </c>
      <c r="E9984" s="147" t="s">
        <v>1998</v>
      </c>
      <c r="F9984" s="147" t="s">
        <v>4980</v>
      </c>
      <c r="G9984" s="147" t="s">
        <v>1999</v>
      </c>
    </row>
    <row r="9985" spans="1:7">
      <c r="A9985" t="str">
        <f t="shared" si="155"/>
        <v>J1606.DY7</v>
      </c>
      <c r="B9985" s="147" t="s">
        <v>5856</v>
      </c>
      <c r="C9985" s="147" t="s">
        <v>2400</v>
      </c>
      <c r="D9985" s="147" t="s">
        <v>4770</v>
      </c>
      <c r="E9985" s="147" t="s">
        <v>1998</v>
      </c>
      <c r="F9985" s="147" t="s">
        <v>4981</v>
      </c>
      <c r="G9985" s="147" t="s">
        <v>1999</v>
      </c>
    </row>
    <row r="9986" spans="1:7">
      <c r="A9986" t="str">
        <f t="shared" si="155"/>
        <v>J1606.DY8</v>
      </c>
      <c r="B9986" s="147" t="s">
        <v>5856</v>
      </c>
      <c r="C9986" s="147" t="s">
        <v>2402</v>
      </c>
      <c r="D9986" s="147" t="s">
        <v>4770</v>
      </c>
      <c r="E9986" s="147" t="s">
        <v>1998</v>
      </c>
      <c r="F9986" s="147" t="s">
        <v>4982</v>
      </c>
      <c r="G9986" s="147" t="s">
        <v>1999</v>
      </c>
    </row>
    <row r="9987" spans="1:7">
      <c r="A9987" t="str">
        <f t="shared" si="155"/>
        <v>J1606.DY9</v>
      </c>
      <c r="B9987" s="147" t="s">
        <v>5856</v>
      </c>
      <c r="C9987" s="147" t="s">
        <v>2404</v>
      </c>
      <c r="D9987" s="147" t="s">
        <v>4770</v>
      </c>
      <c r="E9987" s="147" t="s">
        <v>1998</v>
      </c>
      <c r="F9987" s="147" t="s">
        <v>4983</v>
      </c>
      <c r="G9987" s="147" t="s">
        <v>1999</v>
      </c>
    </row>
    <row r="9988" spans="1:7">
      <c r="A9988" t="str">
        <f t="shared" si="155"/>
        <v>J1606.DY10</v>
      </c>
      <c r="B9988" s="147" t="s">
        <v>5856</v>
      </c>
      <c r="C9988" s="147" t="s">
        <v>2406</v>
      </c>
      <c r="D9988" s="147" t="s">
        <v>4770</v>
      </c>
      <c r="E9988" s="147" t="s">
        <v>1998</v>
      </c>
      <c r="F9988" s="147" t="s">
        <v>4984</v>
      </c>
      <c r="G9988" s="147" t="s">
        <v>1999</v>
      </c>
    </row>
    <row r="9989" spans="1:7">
      <c r="A9989" t="str">
        <f t="shared" si="155"/>
        <v>J1606.DY11</v>
      </c>
      <c r="B9989" s="147" t="s">
        <v>5856</v>
      </c>
      <c r="C9989" s="147" t="s">
        <v>2408</v>
      </c>
      <c r="D9989" s="147" t="s">
        <v>4770</v>
      </c>
      <c r="E9989" s="147" t="s">
        <v>1998</v>
      </c>
      <c r="F9989" s="147" t="s">
        <v>4985</v>
      </c>
      <c r="G9989" s="147" t="s">
        <v>1999</v>
      </c>
    </row>
    <row r="9990" spans="1:7">
      <c r="A9990" t="str">
        <f t="shared" ref="A9990:A10053" si="156">B9990&amp;"."&amp;C9990</f>
        <v>J1606.DY12</v>
      </c>
      <c r="B9990" s="147" t="s">
        <v>5856</v>
      </c>
      <c r="C9990" s="147" t="s">
        <v>2410</v>
      </c>
      <c r="D9990" s="147" t="s">
        <v>4770</v>
      </c>
      <c r="E9990" s="147" t="s">
        <v>1998</v>
      </c>
      <c r="F9990" s="147" t="s">
        <v>4986</v>
      </c>
      <c r="G9990" s="147" t="s">
        <v>1999</v>
      </c>
    </row>
    <row r="9991" spans="1:7">
      <c r="A9991" t="str">
        <f t="shared" si="156"/>
        <v>J1606.DY13</v>
      </c>
      <c r="B9991" s="147" t="s">
        <v>5856</v>
      </c>
      <c r="C9991" s="147" t="s">
        <v>2412</v>
      </c>
      <c r="D9991" s="147" t="s">
        <v>4770</v>
      </c>
      <c r="E9991" s="147" t="s">
        <v>1998</v>
      </c>
      <c r="F9991" s="147" t="s">
        <v>4987</v>
      </c>
      <c r="G9991" s="147" t="s">
        <v>1999</v>
      </c>
    </row>
    <row r="9992" spans="1:7">
      <c r="A9992" t="str">
        <f t="shared" si="156"/>
        <v>J1606.DY14</v>
      </c>
      <c r="B9992" s="147" t="s">
        <v>5856</v>
      </c>
      <c r="C9992" s="147" t="s">
        <v>2414</v>
      </c>
      <c r="D9992" s="147" t="s">
        <v>4770</v>
      </c>
      <c r="E9992" s="147" t="s">
        <v>1998</v>
      </c>
      <c r="F9992" s="147" t="s">
        <v>4988</v>
      </c>
      <c r="G9992" s="147" t="s">
        <v>1999</v>
      </c>
    </row>
    <row r="9993" spans="1:7">
      <c r="A9993" t="str">
        <f t="shared" si="156"/>
        <v>J1606.DY15</v>
      </c>
      <c r="B9993" s="147" t="s">
        <v>5856</v>
      </c>
      <c r="C9993" s="147" t="s">
        <v>2416</v>
      </c>
      <c r="D9993" s="147" t="s">
        <v>4770</v>
      </c>
      <c r="E9993" s="147" t="s">
        <v>1998</v>
      </c>
      <c r="F9993" s="147" t="s">
        <v>4989</v>
      </c>
      <c r="G9993" s="149"/>
    </row>
    <row r="9994" spans="1:7">
      <c r="A9994" t="str">
        <f t="shared" si="156"/>
        <v>J1607.AS2</v>
      </c>
      <c r="B9994" s="147" t="s">
        <v>5902</v>
      </c>
      <c r="C9994" s="147" t="s">
        <v>2043</v>
      </c>
      <c r="D9994" s="147" t="s">
        <v>5175</v>
      </c>
      <c r="E9994" s="147" t="s">
        <v>1998</v>
      </c>
      <c r="F9994" s="147" t="s">
        <v>5176</v>
      </c>
      <c r="G9994" s="147" t="s">
        <v>5903</v>
      </c>
    </row>
    <row r="9995" spans="1:7">
      <c r="A9995" t="str">
        <f t="shared" si="156"/>
        <v>J1607.AS3</v>
      </c>
      <c r="B9995" s="147" t="s">
        <v>5902</v>
      </c>
      <c r="C9995" s="147" t="s">
        <v>2046</v>
      </c>
      <c r="D9995" s="147" t="s">
        <v>5175</v>
      </c>
      <c r="E9995" s="147" t="s">
        <v>1998</v>
      </c>
      <c r="F9995" s="147" t="s">
        <v>5178</v>
      </c>
      <c r="G9995" s="147" t="s">
        <v>5904</v>
      </c>
    </row>
    <row r="9996" spans="1:7">
      <c r="A9996" t="str">
        <f t="shared" si="156"/>
        <v>J1607.AS4</v>
      </c>
      <c r="B9996" s="147" t="s">
        <v>5902</v>
      </c>
      <c r="C9996" s="147" t="s">
        <v>2048</v>
      </c>
      <c r="D9996" s="147" t="s">
        <v>5175</v>
      </c>
      <c r="E9996" s="147" t="s">
        <v>1998</v>
      </c>
      <c r="F9996" s="147" t="s">
        <v>5180</v>
      </c>
      <c r="G9996" s="147" t="s">
        <v>5905</v>
      </c>
    </row>
    <row r="9997" spans="1:7">
      <c r="A9997" t="str">
        <f t="shared" si="156"/>
        <v>J1607.AS5</v>
      </c>
      <c r="B9997" s="147" t="s">
        <v>5902</v>
      </c>
      <c r="C9997" s="147" t="s">
        <v>2050</v>
      </c>
      <c r="D9997" s="147" t="s">
        <v>5175</v>
      </c>
      <c r="E9997" s="147" t="s">
        <v>1998</v>
      </c>
      <c r="F9997" s="147" t="s">
        <v>5182</v>
      </c>
      <c r="G9997" s="147" t="s">
        <v>5906</v>
      </c>
    </row>
    <row r="9998" spans="1:7">
      <c r="A9998" t="str">
        <f t="shared" si="156"/>
        <v>J1607.AS6</v>
      </c>
      <c r="B9998" s="147" t="s">
        <v>5902</v>
      </c>
      <c r="C9998" s="147" t="s">
        <v>2052</v>
      </c>
      <c r="D9998" s="147" t="s">
        <v>5175</v>
      </c>
      <c r="E9998" s="147" t="s">
        <v>1998</v>
      </c>
      <c r="F9998" s="147" t="s">
        <v>5184</v>
      </c>
      <c r="G9998" s="147" t="s">
        <v>5907</v>
      </c>
    </row>
    <row r="9999" spans="1:7">
      <c r="A9999" t="str">
        <f t="shared" si="156"/>
        <v>J1607.AS7</v>
      </c>
      <c r="B9999" s="147" t="s">
        <v>5902</v>
      </c>
      <c r="C9999" s="147" t="s">
        <v>2054</v>
      </c>
      <c r="D9999" s="147" t="s">
        <v>5175</v>
      </c>
      <c r="E9999" s="147" t="s">
        <v>1998</v>
      </c>
      <c r="F9999" s="147" t="s">
        <v>5186</v>
      </c>
      <c r="G9999" s="147" t="s">
        <v>5908</v>
      </c>
    </row>
    <row r="10000" spans="1:7">
      <c r="A10000" t="str">
        <f t="shared" si="156"/>
        <v>J1607.AS8</v>
      </c>
      <c r="B10000" s="147" t="s">
        <v>5902</v>
      </c>
      <c r="C10000" s="147" t="s">
        <v>2056</v>
      </c>
      <c r="D10000" s="147" t="s">
        <v>5175</v>
      </c>
      <c r="E10000" s="147" t="s">
        <v>1998</v>
      </c>
      <c r="F10000" s="147" t="s">
        <v>5188</v>
      </c>
      <c r="G10000" s="147" t="s">
        <v>5909</v>
      </c>
    </row>
    <row r="10001" spans="1:7">
      <c r="A10001" t="str">
        <f t="shared" si="156"/>
        <v>J1607.AS9</v>
      </c>
      <c r="B10001" s="147" t="s">
        <v>5902</v>
      </c>
      <c r="C10001" s="147" t="s">
        <v>2059</v>
      </c>
      <c r="D10001" s="147" t="s">
        <v>5175</v>
      </c>
      <c r="E10001" s="147" t="s">
        <v>1998</v>
      </c>
      <c r="F10001" s="147" t="s">
        <v>5190</v>
      </c>
      <c r="G10001" s="147" t="s">
        <v>5910</v>
      </c>
    </row>
    <row r="10002" spans="1:7">
      <c r="A10002" t="str">
        <f t="shared" si="156"/>
        <v>J1607.AS10</v>
      </c>
      <c r="B10002" s="147" t="s">
        <v>5902</v>
      </c>
      <c r="C10002" s="147" t="s">
        <v>2062</v>
      </c>
      <c r="D10002" s="147" t="s">
        <v>5175</v>
      </c>
      <c r="E10002" s="147" t="s">
        <v>1998</v>
      </c>
      <c r="F10002" s="147" t="s">
        <v>5192</v>
      </c>
      <c r="G10002" s="149"/>
    </row>
    <row r="10003" spans="1:7">
      <c r="A10003" t="str">
        <f t="shared" si="156"/>
        <v>J1607.AS11</v>
      </c>
      <c r="B10003" s="147" t="s">
        <v>5902</v>
      </c>
      <c r="C10003" s="147" t="s">
        <v>2065</v>
      </c>
      <c r="D10003" s="147" t="s">
        <v>5175</v>
      </c>
      <c r="E10003" s="147" t="s">
        <v>1998</v>
      </c>
      <c r="F10003" s="147" t="s">
        <v>5193</v>
      </c>
      <c r="G10003" s="149"/>
    </row>
    <row r="10004" spans="1:7">
      <c r="A10004" t="str">
        <f t="shared" si="156"/>
        <v>J1607.AS13</v>
      </c>
      <c r="B10004" s="147" t="s">
        <v>5902</v>
      </c>
      <c r="C10004" s="147" t="s">
        <v>2067</v>
      </c>
      <c r="D10004" s="147" t="s">
        <v>5175</v>
      </c>
      <c r="E10004" s="147" t="s">
        <v>1998</v>
      </c>
      <c r="F10004" s="147" t="s">
        <v>5194</v>
      </c>
      <c r="G10004" s="147" t="s">
        <v>5911</v>
      </c>
    </row>
    <row r="10005" spans="1:7">
      <c r="A10005" t="str">
        <f t="shared" si="156"/>
        <v>J1607.AS14</v>
      </c>
      <c r="B10005" s="147" t="s">
        <v>5902</v>
      </c>
      <c r="C10005" s="147" t="s">
        <v>2070</v>
      </c>
      <c r="D10005" s="147" t="s">
        <v>5175</v>
      </c>
      <c r="E10005" s="147" t="s">
        <v>1998</v>
      </c>
      <c r="F10005" s="147" t="s">
        <v>5196</v>
      </c>
      <c r="G10005" s="147" t="s">
        <v>5912</v>
      </c>
    </row>
    <row r="10006" spans="1:7">
      <c r="A10006" t="str">
        <f t="shared" si="156"/>
        <v>J1607.AS15</v>
      </c>
      <c r="B10006" s="147" t="s">
        <v>5902</v>
      </c>
      <c r="C10006" s="147" t="s">
        <v>2073</v>
      </c>
      <c r="D10006" s="147" t="s">
        <v>5175</v>
      </c>
      <c r="E10006" s="147" t="s">
        <v>1998</v>
      </c>
      <c r="F10006" s="147" t="s">
        <v>2352</v>
      </c>
      <c r="G10006" s="149"/>
    </row>
    <row r="10007" spans="1:7">
      <c r="A10007" t="str">
        <f t="shared" si="156"/>
        <v>J1607.AS16</v>
      </c>
      <c r="B10007" s="147" t="s">
        <v>5902</v>
      </c>
      <c r="C10007" s="147" t="s">
        <v>2075</v>
      </c>
      <c r="D10007" s="147" t="s">
        <v>5175</v>
      </c>
      <c r="E10007" s="147" t="s">
        <v>1998</v>
      </c>
      <c r="F10007" s="147" t="s">
        <v>4787</v>
      </c>
      <c r="G10007" s="149"/>
    </row>
    <row r="10008" spans="1:7">
      <c r="A10008" t="str">
        <f t="shared" si="156"/>
        <v>J1607.AX2</v>
      </c>
      <c r="B10008" s="147" t="s">
        <v>5902</v>
      </c>
      <c r="C10008" s="147" t="s">
        <v>2077</v>
      </c>
      <c r="D10008" s="147" t="s">
        <v>5175</v>
      </c>
      <c r="E10008" s="147" t="s">
        <v>1998</v>
      </c>
      <c r="F10008" s="147" t="s">
        <v>5198</v>
      </c>
      <c r="G10008" s="147" t="s">
        <v>1999</v>
      </c>
    </row>
    <row r="10009" spans="1:7">
      <c r="A10009" t="str">
        <f t="shared" si="156"/>
        <v>J1607.AX3</v>
      </c>
      <c r="B10009" s="147" t="s">
        <v>5902</v>
      </c>
      <c r="C10009" s="147" t="s">
        <v>2079</v>
      </c>
      <c r="D10009" s="147" t="s">
        <v>5175</v>
      </c>
      <c r="E10009" s="147" t="s">
        <v>1998</v>
      </c>
      <c r="F10009" s="147" t="s">
        <v>5199</v>
      </c>
      <c r="G10009" s="147" t="s">
        <v>1999</v>
      </c>
    </row>
    <row r="10010" spans="1:7">
      <c r="A10010" t="str">
        <f t="shared" si="156"/>
        <v>J1607.AX4</v>
      </c>
      <c r="B10010" s="147" t="s">
        <v>5902</v>
      </c>
      <c r="C10010" s="147" t="s">
        <v>2081</v>
      </c>
      <c r="D10010" s="147" t="s">
        <v>5175</v>
      </c>
      <c r="E10010" s="147" t="s">
        <v>1998</v>
      </c>
      <c r="F10010" s="147" t="s">
        <v>5200</v>
      </c>
      <c r="G10010" s="147" t="s">
        <v>1999</v>
      </c>
    </row>
    <row r="10011" spans="1:7">
      <c r="A10011" t="str">
        <f t="shared" si="156"/>
        <v>J1607.AX5</v>
      </c>
      <c r="B10011" s="147" t="s">
        <v>5902</v>
      </c>
      <c r="C10011" s="147" t="s">
        <v>2083</v>
      </c>
      <c r="D10011" s="147" t="s">
        <v>5175</v>
      </c>
      <c r="E10011" s="147" t="s">
        <v>1998</v>
      </c>
      <c r="F10011" s="147" t="s">
        <v>5201</v>
      </c>
      <c r="G10011" s="147" t="s">
        <v>1999</v>
      </c>
    </row>
    <row r="10012" spans="1:7">
      <c r="A10012" t="str">
        <f t="shared" si="156"/>
        <v>J1607.AX6</v>
      </c>
      <c r="B10012" s="147" t="s">
        <v>5902</v>
      </c>
      <c r="C10012" s="147" t="s">
        <v>2085</v>
      </c>
      <c r="D10012" s="147" t="s">
        <v>5175</v>
      </c>
      <c r="E10012" s="147" t="s">
        <v>1998</v>
      </c>
      <c r="F10012" s="147" t="s">
        <v>5202</v>
      </c>
      <c r="G10012" s="147" t="s">
        <v>1999</v>
      </c>
    </row>
    <row r="10013" spans="1:7">
      <c r="A10013" t="str">
        <f t="shared" si="156"/>
        <v>J1607.AX7</v>
      </c>
      <c r="B10013" s="147" t="s">
        <v>5902</v>
      </c>
      <c r="C10013" s="147" t="s">
        <v>2087</v>
      </c>
      <c r="D10013" s="147" t="s">
        <v>5175</v>
      </c>
      <c r="E10013" s="147" t="s">
        <v>1998</v>
      </c>
      <c r="F10013" s="147" t="s">
        <v>5203</v>
      </c>
      <c r="G10013" s="147" t="s">
        <v>1999</v>
      </c>
    </row>
    <row r="10014" spans="1:7">
      <c r="A10014" t="str">
        <f t="shared" si="156"/>
        <v>J1607.AX8</v>
      </c>
      <c r="B10014" s="147" t="s">
        <v>5902</v>
      </c>
      <c r="C10014" s="147" t="s">
        <v>2089</v>
      </c>
      <c r="D10014" s="147" t="s">
        <v>5175</v>
      </c>
      <c r="E10014" s="147" t="s">
        <v>1998</v>
      </c>
      <c r="F10014" s="147" t="s">
        <v>5204</v>
      </c>
      <c r="G10014" s="147" t="s">
        <v>1999</v>
      </c>
    </row>
    <row r="10015" spans="1:7">
      <c r="A10015" t="str">
        <f t="shared" si="156"/>
        <v>J1607.AX9</v>
      </c>
      <c r="B10015" s="147" t="s">
        <v>5902</v>
      </c>
      <c r="C10015" s="147" t="s">
        <v>2092</v>
      </c>
      <c r="D10015" s="147" t="s">
        <v>5175</v>
      </c>
      <c r="E10015" s="147" t="s">
        <v>1998</v>
      </c>
      <c r="F10015" s="147" t="s">
        <v>5205</v>
      </c>
      <c r="G10015" s="147" t="s">
        <v>1999</v>
      </c>
    </row>
    <row r="10016" spans="1:7">
      <c r="A10016" t="str">
        <f t="shared" si="156"/>
        <v>J1607.AX10</v>
      </c>
      <c r="B10016" s="147" t="s">
        <v>5902</v>
      </c>
      <c r="C10016" s="147" t="s">
        <v>2094</v>
      </c>
      <c r="D10016" s="147" t="s">
        <v>5175</v>
      </c>
      <c r="E10016" s="147" t="s">
        <v>1998</v>
      </c>
      <c r="F10016" s="147" t="s">
        <v>5206</v>
      </c>
      <c r="G10016" s="149"/>
    </row>
    <row r="10017" spans="1:7">
      <c r="A10017" t="str">
        <f t="shared" si="156"/>
        <v>J1607.AX11</v>
      </c>
      <c r="B10017" s="147" t="s">
        <v>5902</v>
      </c>
      <c r="C10017" s="147" t="s">
        <v>2096</v>
      </c>
      <c r="D10017" s="147" t="s">
        <v>5175</v>
      </c>
      <c r="E10017" s="147" t="s">
        <v>1998</v>
      </c>
      <c r="F10017" s="147" t="s">
        <v>5207</v>
      </c>
      <c r="G10017" s="149"/>
    </row>
    <row r="10018" spans="1:7">
      <c r="A10018" t="str">
        <f t="shared" si="156"/>
        <v>J1607.AX13</v>
      </c>
      <c r="B10018" s="147" t="s">
        <v>5902</v>
      </c>
      <c r="C10018" s="147" t="s">
        <v>2098</v>
      </c>
      <c r="D10018" s="147" t="s">
        <v>5175</v>
      </c>
      <c r="E10018" s="147" t="s">
        <v>1998</v>
      </c>
      <c r="F10018" s="147" t="s">
        <v>5208</v>
      </c>
      <c r="G10018" s="147" t="s">
        <v>1999</v>
      </c>
    </row>
    <row r="10019" spans="1:7">
      <c r="A10019" t="str">
        <f t="shared" si="156"/>
        <v>J1607.AX14</v>
      </c>
      <c r="B10019" s="147" t="s">
        <v>5902</v>
      </c>
      <c r="C10019" s="147" t="s">
        <v>2100</v>
      </c>
      <c r="D10019" s="147" t="s">
        <v>5175</v>
      </c>
      <c r="E10019" s="147" t="s">
        <v>1998</v>
      </c>
      <c r="F10019" s="147" t="s">
        <v>5209</v>
      </c>
      <c r="G10019" s="147" t="s">
        <v>1999</v>
      </c>
    </row>
    <row r="10020" spans="1:7">
      <c r="A10020" t="str">
        <f t="shared" si="156"/>
        <v>J1607.AX15</v>
      </c>
      <c r="B10020" s="147" t="s">
        <v>5902</v>
      </c>
      <c r="C10020" s="147" t="s">
        <v>2103</v>
      </c>
      <c r="D10020" s="147" t="s">
        <v>5175</v>
      </c>
      <c r="E10020" s="147" t="s">
        <v>1998</v>
      </c>
      <c r="F10020" s="147" t="s">
        <v>3253</v>
      </c>
      <c r="G10020" s="149"/>
    </row>
    <row r="10021" spans="1:7">
      <c r="A10021" t="str">
        <f t="shared" si="156"/>
        <v>J1607.AX16</v>
      </c>
      <c r="B10021" s="147" t="s">
        <v>5902</v>
      </c>
      <c r="C10021" s="147" t="s">
        <v>2105</v>
      </c>
      <c r="D10021" s="147" t="s">
        <v>5175</v>
      </c>
      <c r="E10021" s="147" t="s">
        <v>1998</v>
      </c>
      <c r="F10021" s="147" t="s">
        <v>4802</v>
      </c>
      <c r="G10021" s="149"/>
    </row>
    <row r="10022" spans="1:7">
      <c r="A10022" t="str">
        <f t="shared" si="156"/>
        <v>J1607.AY2</v>
      </c>
      <c r="B10022" s="147" t="s">
        <v>5902</v>
      </c>
      <c r="C10022" s="147" t="s">
        <v>2107</v>
      </c>
      <c r="D10022" s="147" t="s">
        <v>5175</v>
      </c>
      <c r="E10022" s="147" t="s">
        <v>1998</v>
      </c>
      <c r="F10022" s="147" t="s">
        <v>5210</v>
      </c>
      <c r="G10022" s="147" t="s">
        <v>1999</v>
      </c>
    </row>
    <row r="10023" spans="1:7">
      <c r="A10023" t="str">
        <f t="shared" si="156"/>
        <v>J1607.AY3</v>
      </c>
      <c r="B10023" s="147" t="s">
        <v>5902</v>
      </c>
      <c r="C10023" s="147" t="s">
        <v>1542</v>
      </c>
      <c r="D10023" s="147" t="s">
        <v>5175</v>
      </c>
      <c r="E10023" s="147" t="s">
        <v>1998</v>
      </c>
      <c r="F10023" s="147" t="s">
        <v>5211</v>
      </c>
      <c r="G10023" s="147" t="s">
        <v>1999</v>
      </c>
    </row>
    <row r="10024" spans="1:7">
      <c r="A10024" t="str">
        <f t="shared" si="156"/>
        <v>J1607.AY4</v>
      </c>
      <c r="B10024" s="147" t="s">
        <v>5902</v>
      </c>
      <c r="C10024" s="147" t="s">
        <v>279</v>
      </c>
      <c r="D10024" s="147" t="s">
        <v>5175</v>
      </c>
      <c r="E10024" s="147" t="s">
        <v>1998</v>
      </c>
      <c r="F10024" s="147" t="s">
        <v>5212</v>
      </c>
      <c r="G10024" s="147" t="s">
        <v>1999</v>
      </c>
    </row>
    <row r="10025" spans="1:7">
      <c r="A10025" t="str">
        <f t="shared" si="156"/>
        <v>J1607.AY5</v>
      </c>
      <c r="B10025" s="147" t="s">
        <v>5902</v>
      </c>
      <c r="C10025" s="147" t="s">
        <v>277</v>
      </c>
      <c r="D10025" s="147" t="s">
        <v>5175</v>
      </c>
      <c r="E10025" s="147" t="s">
        <v>1998</v>
      </c>
      <c r="F10025" s="147" t="s">
        <v>5213</v>
      </c>
      <c r="G10025" s="147" t="s">
        <v>1999</v>
      </c>
    </row>
    <row r="10026" spans="1:7">
      <c r="A10026" t="str">
        <f t="shared" si="156"/>
        <v>J1607.AY6</v>
      </c>
      <c r="B10026" s="147" t="s">
        <v>5902</v>
      </c>
      <c r="C10026" s="147" t="s">
        <v>263</v>
      </c>
      <c r="D10026" s="147" t="s">
        <v>5175</v>
      </c>
      <c r="E10026" s="147" t="s">
        <v>1998</v>
      </c>
      <c r="F10026" s="147" t="s">
        <v>5214</v>
      </c>
      <c r="G10026" s="147" t="s">
        <v>1999</v>
      </c>
    </row>
    <row r="10027" spans="1:7">
      <c r="A10027" t="str">
        <f t="shared" si="156"/>
        <v>J1607.AY7</v>
      </c>
      <c r="B10027" s="147" t="s">
        <v>5902</v>
      </c>
      <c r="C10027" s="147" t="s">
        <v>261</v>
      </c>
      <c r="D10027" s="147" t="s">
        <v>5175</v>
      </c>
      <c r="E10027" s="147" t="s">
        <v>1998</v>
      </c>
      <c r="F10027" s="147" t="s">
        <v>5215</v>
      </c>
      <c r="G10027" s="147" t="s">
        <v>1999</v>
      </c>
    </row>
    <row r="10028" spans="1:7">
      <c r="A10028" t="str">
        <f t="shared" si="156"/>
        <v>J1607.AY8</v>
      </c>
      <c r="B10028" s="147" t="s">
        <v>5902</v>
      </c>
      <c r="C10028" s="147" t="s">
        <v>1292</v>
      </c>
      <c r="D10028" s="147" t="s">
        <v>5175</v>
      </c>
      <c r="E10028" s="147" t="s">
        <v>1998</v>
      </c>
      <c r="F10028" s="147" t="s">
        <v>5216</v>
      </c>
      <c r="G10028" s="147" t="s">
        <v>1999</v>
      </c>
    </row>
    <row r="10029" spans="1:7">
      <c r="A10029" t="str">
        <f t="shared" si="156"/>
        <v>J1607.AY9</v>
      </c>
      <c r="B10029" s="147" t="s">
        <v>5902</v>
      </c>
      <c r="C10029" s="147" t="s">
        <v>1544</v>
      </c>
      <c r="D10029" s="147" t="s">
        <v>5175</v>
      </c>
      <c r="E10029" s="147" t="s">
        <v>1998</v>
      </c>
      <c r="F10029" s="147" t="s">
        <v>5217</v>
      </c>
      <c r="G10029" s="147" t="s">
        <v>1999</v>
      </c>
    </row>
    <row r="10030" spans="1:7">
      <c r="A10030" t="str">
        <f t="shared" si="156"/>
        <v>J1607.AY10</v>
      </c>
      <c r="B10030" s="147" t="s">
        <v>5902</v>
      </c>
      <c r="C10030" s="147" t="s">
        <v>625</v>
      </c>
      <c r="D10030" s="147" t="s">
        <v>5175</v>
      </c>
      <c r="E10030" s="147" t="s">
        <v>1998</v>
      </c>
      <c r="F10030" s="147" t="s">
        <v>5218</v>
      </c>
      <c r="G10030" s="149"/>
    </row>
    <row r="10031" spans="1:7">
      <c r="A10031" t="str">
        <f t="shared" si="156"/>
        <v>J1607.AY11</v>
      </c>
      <c r="B10031" s="147" t="s">
        <v>5902</v>
      </c>
      <c r="C10031" s="147" t="s">
        <v>629</v>
      </c>
      <c r="D10031" s="147" t="s">
        <v>5175</v>
      </c>
      <c r="E10031" s="147" t="s">
        <v>1998</v>
      </c>
      <c r="F10031" s="147" t="s">
        <v>5219</v>
      </c>
      <c r="G10031" s="149"/>
    </row>
    <row r="10032" spans="1:7">
      <c r="A10032" t="str">
        <f t="shared" si="156"/>
        <v>J1607.AY13</v>
      </c>
      <c r="B10032" s="147" t="s">
        <v>5902</v>
      </c>
      <c r="C10032" s="147" t="s">
        <v>1539</v>
      </c>
      <c r="D10032" s="147" t="s">
        <v>5175</v>
      </c>
      <c r="E10032" s="147" t="s">
        <v>1998</v>
      </c>
      <c r="F10032" s="147" t="s">
        <v>5220</v>
      </c>
      <c r="G10032" s="147" t="s">
        <v>1999</v>
      </c>
    </row>
    <row r="10033" spans="1:7">
      <c r="A10033" t="str">
        <f t="shared" si="156"/>
        <v>J1607.AY14</v>
      </c>
      <c r="B10033" s="147" t="s">
        <v>5902</v>
      </c>
      <c r="C10033" s="147" t="s">
        <v>581</v>
      </c>
      <c r="D10033" s="147" t="s">
        <v>5175</v>
      </c>
      <c r="E10033" s="147" t="s">
        <v>1998</v>
      </c>
      <c r="F10033" s="147" t="s">
        <v>5221</v>
      </c>
      <c r="G10033" s="147" t="s">
        <v>1999</v>
      </c>
    </row>
    <row r="10034" spans="1:7">
      <c r="A10034" t="str">
        <f t="shared" si="156"/>
        <v>J1607.AY15</v>
      </c>
      <c r="B10034" s="147" t="s">
        <v>5902</v>
      </c>
      <c r="C10034" s="147" t="s">
        <v>519</v>
      </c>
      <c r="D10034" s="147" t="s">
        <v>5175</v>
      </c>
      <c r="E10034" s="147" t="s">
        <v>1998</v>
      </c>
      <c r="F10034" s="147" t="s">
        <v>3269</v>
      </c>
      <c r="G10034" s="149"/>
    </row>
    <row r="10035" spans="1:7">
      <c r="A10035" t="str">
        <f t="shared" si="156"/>
        <v>J1607.AY16</v>
      </c>
      <c r="B10035" s="147" t="s">
        <v>5902</v>
      </c>
      <c r="C10035" s="147" t="s">
        <v>719</v>
      </c>
      <c r="D10035" s="147" t="s">
        <v>5175</v>
      </c>
      <c r="E10035" s="147" t="s">
        <v>1998</v>
      </c>
      <c r="F10035" s="147" t="s">
        <v>4815</v>
      </c>
      <c r="G10035" s="149"/>
    </row>
    <row r="10036" spans="1:7">
      <c r="A10036" t="str">
        <f t="shared" si="156"/>
        <v>J1607.BS1</v>
      </c>
      <c r="B10036" s="147" t="s">
        <v>5902</v>
      </c>
      <c r="C10036" s="147" t="s">
        <v>2122</v>
      </c>
      <c r="D10036" s="147" t="s">
        <v>5175</v>
      </c>
      <c r="E10036" s="147" t="s">
        <v>1998</v>
      </c>
      <c r="F10036" s="147" t="s">
        <v>4788</v>
      </c>
      <c r="G10036" s="149"/>
    </row>
    <row r="10037" spans="1:7">
      <c r="A10037" t="str">
        <f t="shared" si="156"/>
        <v>J1607.BS2</v>
      </c>
      <c r="B10037" s="147" t="s">
        <v>5902</v>
      </c>
      <c r="C10037" s="147" t="s">
        <v>2125</v>
      </c>
      <c r="D10037" s="147" t="s">
        <v>5175</v>
      </c>
      <c r="E10037" s="147" t="s">
        <v>1998</v>
      </c>
      <c r="F10037" s="147" t="s">
        <v>5222</v>
      </c>
      <c r="G10037" s="147" t="s">
        <v>5913</v>
      </c>
    </row>
    <row r="10038" spans="1:7">
      <c r="A10038" t="str">
        <f t="shared" si="156"/>
        <v>J1607.BS3</v>
      </c>
      <c r="B10038" s="147" t="s">
        <v>5902</v>
      </c>
      <c r="C10038" s="147" t="s">
        <v>2127</v>
      </c>
      <c r="D10038" s="147" t="s">
        <v>5175</v>
      </c>
      <c r="E10038" s="147" t="s">
        <v>1998</v>
      </c>
      <c r="F10038" s="147" t="s">
        <v>5224</v>
      </c>
      <c r="G10038" s="147" t="s">
        <v>5914</v>
      </c>
    </row>
    <row r="10039" spans="1:7">
      <c r="A10039" t="str">
        <f t="shared" si="156"/>
        <v>J1607.BS4</v>
      </c>
      <c r="B10039" s="147" t="s">
        <v>5902</v>
      </c>
      <c r="C10039" s="147" t="s">
        <v>2129</v>
      </c>
      <c r="D10039" s="147" t="s">
        <v>5175</v>
      </c>
      <c r="E10039" s="147" t="s">
        <v>1998</v>
      </c>
      <c r="F10039" s="147" t="s">
        <v>5226</v>
      </c>
      <c r="G10039" s="147" t="s">
        <v>5915</v>
      </c>
    </row>
    <row r="10040" spans="1:7">
      <c r="A10040" t="str">
        <f t="shared" si="156"/>
        <v>J1607.BS5</v>
      </c>
      <c r="B10040" s="147" t="s">
        <v>5902</v>
      </c>
      <c r="C10040" s="147" t="s">
        <v>2131</v>
      </c>
      <c r="D10040" s="147" t="s">
        <v>5175</v>
      </c>
      <c r="E10040" s="147" t="s">
        <v>1998</v>
      </c>
      <c r="F10040" s="147" t="s">
        <v>5228</v>
      </c>
      <c r="G10040" s="147" t="s">
        <v>5916</v>
      </c>
    </row>
    <row r="10041" spans="1:7">
      <c r="A10041" t="str">
        <f t="shared" si="156"/>
        <v>J1607.BS6</v>
      </c>
      <c r="B10041" s="147" t="s">
        <v>5902</v>
      </c>
      <c r="C10041" s="147" t="s">
        <v>2133</v>
      </c>
      <c r="D10041" s="147" t="s">
        <v>5175</v>
      </c>
      <c r="E10041" s="147" t="s">
        <v>1998</v>
      </c>
      <c r="F10041" s="147" t="s">
        <v>5230</v>
      </c>
      <c r="G10041" s="147" t="s">
        <v>5917</v>
      </c>
    </row>
    <row r="10042" spans="1:7">
      <c r="A10042" t="str">
        <f t="shared" si="156"/>
        <v>J1607.BS7</v>
      </c>
      <c r="B10042" s="147" t="s">
        <v>5902</v>
      </c>
      <c r="C10042" s="147" t="s">
        <v>2135</v>
      </c>
      <c r="D10042" s="147" t="s">
        <v>5175</v>
      </c>
      <c r="E10042" s="147" t="s">
        <v>1998</v>
      </c>
      <c r="F10042" s="147" t="s">
        <v>5232</v>
      </c>
      <c r="G10042" s="147" t="s">
        <v>5918</v>
      </c>
    </row>
    <row r="10043" spans="1:7">
      <c r="A10043" t="str">
        <f t="shared" si="156"/>
        <v>J1607.BS8</v>
      </c>
      <c r="B10043" s="147" t="s">
        <v>5902</v>
      </c>
      <c r="C10043" s="147" t="s">
        <v>2137</v>
      </c>
      <c r="D10043" s="147" t="s">
        <v>5175</v>
      </c>
      <c r="E10043" s="147" t="s">
        <v>1998</v>
      </c>
      <c r="F10043" s="147" t="s">
        <v>5234</v>
      </c>
      <c r="G10043" s="147" t="s">
        <v>5919</v>
      </c>
    </row>
    <row r="10044" spans="1:7">
      <c r="A10044" t="str">
        <f t="shared" si="156"/>
        <v>J1607.BS9</v>
      </c>
      <c r="B10044" s="147" t="s">
        <v>5902</v>
      </c>
      <c r="C10044" s="147" t="s">
        <v>2140</v>
      </c>
      <c r="D10044" s="147" t="s">
        <v>5175</v>
      </c>
      <c r="E10044" s="147" t="s">
        <v>1998</v>
      </c>
      <c r="F10044" s="147" t="s">
        <v>5236</v>
      </c>
      <c r="G10044" s="147" t="s">
        <v>5920</v>
      </c>
    </row>
    <row r="10045" spans="1:7">
      <c r="A10045" t="str">
        <f t="shared" si="156"/>
        <v>J1607.BS10</v>
      </c>
      <c r="B10045" s="147" t="s">
        <v>5902</v>
      </c>
      <c r="C10045" s="147" t="s">
        <v>2142</v>
      </c>
      <c r="D10045" s="147" t="s">
        <v>5175</v>
      </c>
      <c r="E10045" s="147" t="s">
        <v>1998</v>
      </c>
      <c r="F10045" s="147" t="s">
        <v>5238</v>
      </c>
      <c r="G10045" s="147" t="s">
        <v>1814</v>
      </c>
    </row>
    <row r="10046" spans="1:7">
      <c r="A10046" t="str">
        <f t="shared" si="156"/>
        <v>J1607.BS11</v>
      </c>
      <c r="B10046" s="147" t="s">
        <v>5902</v>
      </c>
      <c r="C10046" s="147" t="s">
        <v>2144</v>
      </c>
      <c r="D10046" s="147" t="s">
        <v>5175</v>
      </c>
      <c r="E10046" s="147" t="s">
        <v>1998</v>
      </c>
      <c r="F10046" s="147" t="s">
        <v>5239</v>
      </c>
      <c r="G10046" s="147" t="s">
        <v>1821</v>
      </c>
    </row>
    <row r="10047" spans="1:7">
      <c r="A10047" t="str">
        <f t="shared" si="156"/>
        <v>J1607.BS12</v>
      </c>
      <c r="B10047" s="147" t="s">
        <v>5902</v>
      </c>
      <c r="C10047" s="147" t="s">
        <v>2146</v>
      </c>
      <c r="D10047" s="147" t="s">
        <v>5175</v>
      </c>
      <c r="E10047" s="147" t="s">
        <v>1998</v>
      </c>
      <c r="F10047" s="147" t="s">
        <v>4793</v>
      </c>
      <c r="G10047" s="149"/>
    </row>
    <row r="10048" spans="1:7">
      <c r="A10048" t="str">
        <f t="shared" si="156"/>
        <v>J1607.BS13</v>
      </c>
      <c r="B10048" s="147" t="s">
        <v>5902</v>
      </c>
      <c r="C10048" s="147" t="s">
        <v>2149</v>
      </c>
      <c r="D10048" s="147" t="s">
        <v>5175</v>
      </c>
      <c r="E10048" s="147" t="s">
        <v>1998</v>
      </c>
      <c r="F10048" s="147" t="s">
        <v>5241</v>
      </c>
      <c r="G10048" s="147" t="s">
        <v>1999</v>
      </c>
    </row>
    <row r="10049" spans="1:7">
      <c r="A10049" t="str">
        <f t="shared" si="156"/>
        <v>J1607.BS14</v>
      </c>
      <c r="B10049" s="147" t="s">
        <v>5902</v>
      </c>
      <c r="C10049" s="147" t="s">
        <v>2152</v>
      </c>
      <c r="D10049" s="147" t="s">
        <v>5175</v>
      </c>
      <c r="E10049" s="147" t="s">
        <v>1998</v>
      </c>
      <c r="F10049" s="147" t="s">
        <v>5242</v>
      </c>
      <c r="G10049" s="147" t="s">
        <v>5921</v>
      </c>
    </row>
    <row r="10050" spans="1:7">
      <c r="A10050" t="str">
        <f t="shared" si="156"/>
        <v>J1607.BS15</v>
      </c>
      <c r="B10050" s="147" t="s">
        <v>5902</v>
      </c>
      <c r="C10050" s="147" t="s">
        <v>2155</v>
      </c>
      <c r="D10050" s="147" t="s">
        <v>5175</v>
      </c>
      <c r="E10050" s="147" t="s">
        <v>1998</v>
      </c>
      <c r="F10050" s="147" t="s">
        <v>3271</v>
      </c>
      <c r="G10050" s="149"/>
    </row>
    <row r="10051" spans="1:7">
      <c r="A10051" t="str">
        <f t="shared" si="156"/>
        <v>J1607.BS16</v>
      </c>
      <c r="B10051" s="147" t="s">
        <v>5902</v>
      </c>
      <c r="C10051" s="147" t="s">
        <v>2157</v>
      </c>
      <c r="D10051" s="147" t="s">
        <v>5175</v>
      </c>
      <c r="E10051" s="147" t="s">
        <v>1998</v>
      </c>
      <c r="F10051" s="147" t="s">
        <v>5244</v>
      </c>
      <c r="G10051" s="149"/>
    </row>
    <row r="10052" spans="1:7">
      <c r="A10052" t="str">
        <f t="shared" si="156"/>
        <v>J1607.BX1</v>
      </c>
      <c r="B10052" s="147" t="s">
        <v>5902</v>
      </c>
      <c r="C10052" s="147" t="s">
        <v>2160</v>
      </c>
      <c r="D10052" s="147" t="s">
        <v>5175</v>
      </c>
      <c r="E10052" s="147" t="s">
        <v>1998</v>
      </c>
      <c r="F10052" s="147" t="s">
        <v>4803</v>
      </c>
      <c r="G10052" s="149"/>
    </row>
    <row r="10053" spans="1:7">
      <c r="A10053" t="str">
        <f t="shared" si="156"/>
        <v>J1607.BX2</v>
      </c>
      <c r="B10053" s="147" t="s">
        <v>5902</v>
      </c>
      <c r="C10053" s="147" t="s">
        <v>2163</v>
      </c>
      <c r="D10053" s="147" t="s">
        <v>5175</v>
      </c>
      <c r="E10053" s="147" t="s">
        <v>1998</v>
      </c>
      <c r="F10053" s="147" t="s">
        <v>5245</v>
      </c>
      <c r="G10053" s="147" t="s">
        <v>1999</v>
      </c>
    </row>
    <row r="10054" spans="1:7">
      <c r="A10054" t="str">
        <f t="shared" ref="A10054:A10117" si="157">B10054&amp;"."&amp;C10054</f>
        <v>J1607.BX3</v>
      </c>
      <c r="B10054" s="147" t="s">
        <v>5902</v>
      </c>
      <c r="C10054" s="147" t="s">
        <v>2165</v>
      </c>
      <c r="D10054" s="147" t="s">
        <v>5175</v>
      </c>
      <c r="E10054" s="147" t="s">
        <v>1998</v>
      </c>
      <c r="F10054" s="147" t="s">
        <v>5246</v>
      </c>
      <c r="G10054" s="147" t="s">
        <v>1999</v>
      </c>
    </row>
    <row r="10055" spans="1:7">
      <c r="A10055" t="str">
        <f t="shared" si="157"/>
        <v>J1607.BX4</v>
      </c>
      <c r="B10055" s="147" t="s">
        <v>5902</v>
      </c>
      <c r="C10055" s="147" t="s">
        <v>2167</v>
      </c>
      <c r="D10055" s="147" t="s">
        <v>5175</v>
      </c>
      <c r="E10055" s="147" t="s">
        <v>1998</v>
      </c>
      <c r="F10055" s="147" t="s">
        <v>5247</v>
      </c>
      <c r="G10055" s="147" t="s">
        <v>1999</v>
      </c>
    </row>
    <row r="10056" spans="1:7">
      <c r="A10056" t="str">
        <f t="shared" si="157"/>
        <v>J1607.BX5</v>
      </c>
      <c r="B10056" s="147" t="s">
        <v>5902</v>
      </c>
      <c r="C10056" s="147" t="s">
        <v>2169</v>
      </c>
      <c r="D10056" s="147" t="s">
        <v>5175</v>
      </c>
      <c r="E10056" s="147" t="s">
        <v>1998</v>
      </c>
      <c r="F10056" s="147" t="s">
        <v>5248</v>
      </c>
      <c r="G10056" s="147" t="s">
        <v>1999</v>
      </c>
    </row>
    <row r="10057" spans="1:7">
      <c r="A10057" t="str">
        <f t="shared" si="157"/>
        <v>J1607.BX6</v>
      </c>
      <c r="B10057" s="147" t="s">
        <v>5902</v>
      </c>
      <c r="C10057" s="147" t="s">
        <v>2171</v>
      </c>
      <c r="D10057" s="147" t="s">
        <v>5175</v>
      </c>
      <c r="E10057" s="147" t="s">
        <v>1998</v>
      </c>
      <c r="F10057" s="147" t="s">
        <v>5249</v>
      </c>
      <c r="G10057" s="147" t="s">
        <v>1999</v>
      </c>
    </row>
    <row r="10058" spans="1:7">
      <c r="A10058" t="str">
        <f t="shared" si="157"/>
        <v>J1607.BX7</v>
      </c>
      <c r="B10058" s="147" t="s">
        <v>5902</v>
      </c>
      <c r="C10058" s="147" t="s">
        <v>2173</v>
      </c>
      <c r="D10058" s="147" t="s">
        <v>5175</v>
      </c>
      <c r="E10058" s="147" t="s">
        <v>1998</v>
      </c>
      <c r="F10058" s="147" t="s">
        <v>5250</v>
      </c>
      <c r="G10058" s="147" t="s">
        <v>1999</v>
      </c>
    </row>
    <row r="10059" spans="1:7">
      <c r="A10059" t="str">
        <f t="shared" si="157"/>
        <v>J1607.BX8</v>
      </c>
      <c r="B10059" s="147" t="s">
        <v>5902</v>
      </c>
      <c r="C10059" s="147" t="s">
        <v>2175</v>
      </c>
      <c r="D10059" s="147" t="s">
        <v>5175</v>
      </c>
      <c r="E10059" s="147" t="s">
        <v>1998</v>
      </c>
      <c r="F10059" s="147" t="s">
        <v>5251</v>
      </c>
      <c r="G10059" s="147" t="s">
        <v>1999</v>
      </c>
    </row>
    <row r="10060" spans="1:7">
      <c r="A10060" t="str">
        <f t="shared" si="157"/>
        <v>J1607.BX9</v>
      </c>
      <c r="B10060" s="147" t="s">
        <v>5902</v>
      </c>
      <c r="C10060" s="147" t="s">
        <v>2178</v>
      </c>
      <c r="D10060" s="147" t="s">
        <v>5175</v>
      </c>
      <c r="E10060" s="147" t="s">
        <v>1998</v>
      </c>
      <c r="F10060" s="147" t="s">
        <v>5252</v>
      </c>
      <c r="G10060" s="147" t="s">
        <v>1999</v>
      </c>
    </row>
    <row r="10061" spans="1:7">
      <c r="A10061" t="str">
        <f t="shared" si="157"/>
        <v>J1607.BX10</v>
      </c>
      <c r="B10061" s="147" t="s">
        <v>5902</v>
      </c>
      <c r="C10061" s="147" t="s">
        <v>2180</v>
      </c>
      <c r="D10061" s="147" t="s">
        <v>5175</v>
      </c>
      <c r="E10061" s="147" t="s">
        <v>1998</v>
      </c>
      <c r="F10061" s="147" t="s">
        <v>5253</v>
      </c>
      <c r="G10061" s="147" t="s">
        <v>1999</v>
      </c>
    </row>
    <row r="10062" spans="1:7">
      <c r="A10062" t="str">
        <f t="shared" si="157"/>
        <v>J1607.BX11</v>
      </c>
      <c r="B10062" s="147" t="s">
        <v>5902</v>
      </c>
      <c r="C10062" s="147" t="s">
        <v>2182</v>
      </c>
      <c r="D10062" s="147" t="s">
        <v>5175</v>
      </c>
      <c r="E10062" s="147" t="s">
        <v>1998</v>
      </c>
      <c r="F10062" s="147" t="s">
        <v>5254</v>
      </c>
      <c r="G10062" s="147" t="s">
        <v>1999</v>
      </c>
    </row>
    <row r="10063" spans="1:7">
      <c r="A10063" t="str">
        <f t="shared" si="157"/>
        <v>J1607.BX12</v>
      </c>
      <c r="B10063" s="147" t="s">
        <v>5902</v>
      </c>
      <c r="C10063" s="147" t="s">
        <v>2184</v>
      </c>
      <c r="D10063" s="147" t="s">
        <v>5175</v>
      </c>
      <c r="E10063" s="147" t="s">
        <v>1998</v>
      </c>
      <c r="F10063" s="147" t="s">
        <v>4806</v>
      </c>
      <c r="G10063" s="149"/>
    </row>
    <row r="10064" spans="1:7">
      <c r="A10064" t="str">
        <f t="shared" si="157"/>
        <v>J1607.BX13</v>
      </c>
      <c r="B10064" s="147" t="s">
        <v>5902</v>
      </c>
      <c r="C10064" s="147" t="s">
        <v>2186</v>
      </c>
      <c r="D10064" s="147" t="s">
        <v>5175</v>
      </c>
      <c r="E10064" s="147" t="s">
        <v>1998</v>
      </c>
      <c r="F10064" s="147" t="s">
        <v>5255</v>
      </c>
      <c r="G10064" s="147" t="s">
        <v>1999</v>
      </c>
    </row>
    <row r="10065" spans="1:7">
      <c r="A10065" t="str">
        <f t="shared" si="157"/>
        <v>J1607.BX14</v>
      </c>
      <c r="B10065" s="147" t="s">
        <v>5902</v>
      </c>
      <c r="C10065" s="147" t="s">
        <v>2188</v>
      </c>
      <c r="D10065" s="147" t="s">
        <v>5175</v>
      </c>
      <c r="E10065" s="147" t="s">
        <v>1998</v>
      </c>
      <c r="F10065" s="147" t="s">
        <v>5256</v>
      </c>
      <c r="G10065" s="147" t="s">
        <v>1999</v>
      </c>
    </row>
    <row r="10066" spans="1:7">
      <c r="A10066" t="str">
        <f t="shared" si="157"/>
        <v>J1607.BX15</v>
      </c>
      <c r="B10066" s="147" t="s">
        <v>5902</v>
      </c>
      <c r="C10066" s="147" t="s">
        <v>2191</v>
      </c>
      <c r="D10066" s="147" t="s">
        <v>5175</v>
      </c>
      <c r="E10066" s="147" t="s">
        <v>1998</v>
      </c>
      <c r="F10066" s="147" t="s">
        <v>2381</v>
      </c>
      <c r="G10066" s="149"/>
    </row>
    <row r="10067" spans="1:7">
      <c r="A10067" t="str">
        <f t="shared" si="157"/>
        <v>J1607.BX16</v>
      </c>
      <c r="B10067" s="147" t="s">
        <v>5902</v>
      </c>
      <c r="C10067" s="147" t="s">
        <v>2193</v>
      </c>
      <c r="D10067" s="147" t="s">
        <v>5175</v>
      </c>
      <c r="E10067" s="147" t="s">
        <v>1998</v>
      </c>
      <c r="F10067" s="147" t="s">
        <v>5257</v>
      </c>
      <c r="G10067" s="149"/>
    </row>
    <row r="10068" spans="1:7">
      <c r="A10068" t="str">
        <f t="shared" si="157"/>
        <v>J1607.BY1</v>
      </c>
      <c r="B10068" s="147" t="s">
        <v>5902</v>
      </c>
      <c r="C10068" s="147" t="s">
        <v>2196</v>
      </c>
      <c r="D10068" s="147" t="s">
        <v>5175</v>
      </c>
      <c r="E10068" s="147" t="s">
        <v>1998</v>
      </c>
      <c r="F10068" s="147" t="s">
        <v>4816</v>
      </c>
      <c r="G10068" s="149"/>
    </row>
    <row r="10069" spans="1:7">
      <c r="A10069" t="str">
        <f t="shared" si="157"/>
        <v>J1607.BY2</v>
      </c>
      <c r="B10069" s="147" t="s">
        <v>5902</v>
      </c>
      <c r="C10069" s="147" t="s">
        <v>2198</v>
      </c>
      <c r="D10069" s="147" t="s">
        <v>5175</v>
      </c>
      <c r="E10069" s="147" t="s">
        <v>1998</v>
      </c>
      <c r="F10069" s="147" t="s">
        <v>5258</v>
      </c>
      <c r="G10069" s="147" t="s">
        <v>1999</v>
      </c>
    </row>
    <row r="10070" spans="1:7">
      <c r="A10070" t="str">
        <f t="shared" si="157"/>
        <v>J1607.BY3</v>
      </c>
      <c r="B10070" s="147" t="s">
        <v>5902</v>
      </c>
      <c r="C10070" s="147" t="s">
        <v>2200</v>
      </c>
      <c r="D10070" s="147" t="s">
        <v>5175</v>
      </c>
      <c r="E10070" s="147" t="s">
        <v>1998</v>
      </c>
      <c r="F10070" s="147" t="s">
        <v>5259</v>
      </c>
      <c r="G10070" s="147" t="s">
        <v>1999</v>
      </c>
    </row>
    <row r="10071" spans="1:7">
      <c r="A10071" t="str">
        <f t="shared" si="157"/>
        <v>J1607.BY4</v>
      </c>
      <c r="B10071" s="147" t="s">
        <v>5902</v>
      </c>
      <c r="C10071" s="147" t="s">
        <v>2202</v>
      </c>
      <c r="D10071" s="147" t="s">
        <v>5175</v>
      </c>
      <c r="E10071" s="147" t="s">
        <v>1998</v>
      </c>
      <c r="F10071" s="147" t="s">
        <v>5260</v>
      </c>
      <c r="G10071" s="147" t="s">
        <v>1999</v>
      </c>
    </row>
    <row r="10072" spans="1:7">
      <c r="A10072" t="str">
        <f t="shared" si="157"/>
        <v>J1607.BY5</v>
      </c>
      <c r="B10072" s="147" t="s">
        <v>5902</v>
      </c>
      <c r="C10072" s="147" t="s">
        <v>2204</v>
      </c>
      <c r="D10072" s="147" t="s">
        <v>5175</v>
      </c>
      <c r="E10072" s="147" t="s">
        <v>1998</v>
      </c>
      <c r="F10072" s="147" t="s">
        <v>5261</v>
      </c>
      <c r="G10072" s="147" t="s">
        <v>1999</v>
      </c>
    </row>
    <row r="10073" spans="1:7">
      <c r="A10073" t="str">
        <f t="shared" si="157"/>
        <v>J1607.BY6</v>
      </c>
      <c r="B10073" s="147" t="s">
        <v>5902</v>
      </c>
      <c r="C10073" s="147" t="s">
        <v>2206</v>
      </c>
      <c r="D10073" s="147" t="s">
        <v>5175</v>
      </c>
      <c r="E10073" s="147" t="s">
        <v>1998</v>
      </c>
      <c r="F10073" s="147" t="s">
        <v>5262</v>
      </c>
      <c r="G10073" s="147" t="s">
        <v>1999</v>
      </c>
    </row>
    <row r="10074" spans="1:7">
      <c r="A10074" t="str">
        <f t="shared" si="157"/>
        <v>J1607.BY7</v>
      </c>
      <c r="B10074" s="147" t="s">
        <v>5902</v>
      </c>
      <c r="C10074" s="147" t="s">
        <v>2208</v>
      </c>
      <c r="D10074" s="147" t="s">
        <v>5175</v>
      </c>
      <c r="E10074" s="147" t="s">
        <v>1998</v>
      </c>
      <c r="F10074" s="147" t="s">
        <v>5263</v>
      </c>
      <c r="G10074" s="147" t="s">
        <v>1999</v>
      </c>
    </row>
    <row r="10075" spans="1:7">
      <c r="A10075" t="str">
        <f t="shared" si="157"/>
        <v>J1607.BY8</v>
      </c>
      <c r="B10075" s="147" t="s">
        <v>5902</v>
      </c>
      <c r="C10075" s="147" t="s">
        <v>2210</v>
      </c>
      <c r="D10075" s="147" t="s">
        <v>5175</v>
      </c>
      <c r="E10075" s="147" t="s">
        <v>1998</v>
      </c>
      <c r="F10075" s="147" t="s">
        <v>5264</v>
      </c>
      <c r="G10075" s="147" t="s">
        <v>1999</v>
      </c>
    </row>
    <row r="10076" spans="1:7">
      <c r="A10076" t="str">
        <f t="shared" si="157"/>
        <v>J1607.BY9</v>
      </c>
      <c r="B10076" s="147" t="s">
        <v>5902</v>
      </c>
      <c r="C10076" s="147" t="s">
        <v>2212</v>
      </c>
      <c r="D10076" s="147" t="s">
        <v>5175</v>
      </c>
      <c r="E10076" s="147" t="s">
        <v>1998</v>
      </c>
      <c r="F10076" s="147" t="s">
        <v>5265</v>
      </c>
      <c r="G10076" s="147" t="s">
        <v>1999</v>
      </c>
    </row>
    <row r="10077" spans="1:7">
      <c r="A10077" t="str">
        <f t="shared" si="157"/>
        <v>J1607.BY10</v>
      </c>
      <c r="B10077" s="147" t="s">
        <v>5902</v>
      </c>
      <c r="C10077" s="147" t="s">
        <v>2214</v>
      </c>
      <c r="D10077" s="147" t="s">
        <v>5175</v>
      </c>
      <c r="E10077" s="147" t="s">
        <v>1998</v>
      </c>
      <c r="F10077" s="147" t="s">
        <v>5266</v>
      </c>
      <c r="G10077" s="147" t="s">
        <v>1999</v>
      </c>
    </row>
    <row r="10078" spans="1:7">
      <c r="A10078" t="str">
        <f t="shared" si="157"/>
        <v>J1607.BY11</v>
      </c>
      <c r="B10078" s="147" t="s">
        <v>5902</v>
      </c>
      <c r="C10078" s="147" t="s">
        <v>2216</v>
      </c>
      <c r="D10078" s="147" t="s">
        <v>5175</v>
      </c>
      <c r="E10078" s="147" t="s">
        <v>1998</v>
      </c>
      <c r="F10078" s="147" t="s">
        <v>5267</v>
      </c>
      <c r="G10078" s="147" t="s">
        <v>1999</v>
      </c>
    </row>
    <row r="10079" spans="1:7">
      <c r="A10079" t="str">
        <f t="shared" si="157"/>
        <v>J1607.BY12</v>
      </c>
      <c r="B10079" s="147" t="s">
        <v>5902</v>
      </c>
      <c r="C10079" s="147" t="s">
        <v>2218</v>
      </c>
      <c r="D10079" s="147" t="s">
        <v>5175</v>
      </c>
      <c r="E10079" s="147" t="s">
        <v>1998</v>
      </c>
      <c r="F10079" s="147" t="s">
        <v>4819</v>
      </c>
      <c r="G10079" s="149"/>
    </row>
    <row r="10080" spans="1:7">
      <c r="A10080" t="str">
        <f t="shared" si="157"/>
        <v>J1607.BY13</v>
      </c>
      <c r="B10080" s="147" t="s">
        <v>5902</v>
      </c>
      <c r="C10080" s="147" t="s">
        <v>2220</v>
      </c>
      <c r="D10080" s="147" t="s">
        <v>5175</v>
      </c>
      <c r="E10080" s="147" t="s">
        <v>1998</v>
      </c>
      <c r="F10080" s="147" t="s">
        <v>5268</v>
      </c>
      <c r="G10080" s="147" t="s">
        <v>1999</v>
      </c>
    </row>
    <row r="10081" spans="1:7">
      <c r="A10081" t="str">
        <f t="shared" si="157"/>
        <v>J1607.BY14</v>
      </c>
      <c r="B10081" s="147" t="s">
        <v>5902</v>
      </c>
      <c r="C10081" s="147" t="s">
        <v>2222</v>
      </c>
      <c r="D10081" s="147" t="s">
        <v>5175</v>
      </c>
      <c r="E10081" s="147" t="s">
        <v>1998</v>
      </c>
      <c r="F10081" s="147" t="s">
        <v>5269</v>
      </c>
      <c r="G10081" s="147" t="s">
        <v>1999</v>
      </c>
    </row>
    <row r="10082" spans="1:7">
      <c r="A10082" t="str">
        <f t="shared" si="157"/>
        <v>J1607.BY15</v>
      </c>
      <c r="B10082" s="147" t="s">
        <v>5902</v>
      </c>
      <c r="C10082" s="147" t="s">
        <v>2224</v>
      </c>
      <c r="D10082" s="147" t="s">
        <v>5175</v>
      </c>
      <c r="E10082" s="147" t="s">
        <v>1998</v>
      </c>
      <c r="F10082" s="147" t="s">
        <v>2409</v>
      </c>
      <c r="G10082" s="149"/>
    </row>
    <row r="10083" spans="1:7">
      <c r="A10083" t="str">
        <f t="shared" si="157"/>
        <v>J1607.BY16</v>
      </c>
      <c r="B10083" s="147" t="s">
        <v>5902</v>
      </c>
      <c r="C10083" s="147" t="s">
        <v>2226</v>
      </c>
      <c r="D10083" s="147" t="s">
        <v>5175</v>
      </c>
      <c r="E10083" s="147" t="s">
        <v>1998</v>
      </c>
      <c r="F10083" s="147" t="s">
        <v>5270</v>
      </c>
      <c r="G10083" s="149"/>
    </row>
    <row r="10084" spans="1:7">
      <c r="A10084" t="str">
        <f t="shared" si="157"/>
        <v>J1607.CS1</v>
      </c>
      <c r="B10084" s="147" t="s">
        <v>5902</v>
      </c>
      <c r="C10084" s="147" t="s">
        <v>2228</v>
      </c>
      <c r="D10084" s="147" t="s">
        <v>5175</v>
      </c>
      <c r="E10084" s="147" t="s">
        <v>1998</v>
      </c>
      <c r="F10084" s="147" t="s">
        <v>5271</v>
      </c>
      <c r="G10084" s="147" t="s">
        <v>5922</v>
      </c>
    </row>
    <row r="10085" spans="1:7">
      <c r="A10085" t="str">
        <f t="shared" si="157"/>
        <v>J1607.CS2</v>
      </c>
      <c r="B10085" s="147" t="s">
        <v>5902</v>
      </c>
      <c r="C10085" s="147" t="s">
        <v>2230</v>
      </c>
      <c r="D10085" s="147" t="s">
        <v>5175</v>
      </c>
      <c r="E10085" s="147" t="s">
        <v>1998</v>
      </c>
      <c r="F10085" s="147" t="s">
        <v>5273</v>
      </c>
      <c r="G10085" s="147" t="s">
        <v>5923</v>
      </c>
    </row>
    <row r="10086" spans="1:7">
      <c r="A10086" t="str">
        <f t="shared" si="157"/>
        <v>J1607.CS3</v>
      </c>
      <c r="B10086" s="147" t="s">
        <v>5902</v>
      </c>
      <c r="C10086" s="147" t="s">
        <v>2232</v>
      </c>
      <c r="D10086" s="147" t="s">
        <v>5175</v>
      </c>
      <c r="E10086" s="147" t="s">
        <v>1998</v>
      </c>
      <c r="F10086" s="147" t="s">
        <v>5275</v>
      </c>
      <c r="G10086" s="147" t="s">
        <v>5924</v>
      </c>
    </row>
    <row r="10087" spans="1:7">
      <c r="A10087" t="str">
        <f t="shared" si="157"/>
        <v>J1607.CS4</v>
      </c>
      <c r="B10087" s="147" t="s">
        <v>5902</v>
      </c>
      <c r="C10087" s="147" t="s">
        <v>2234</v>
      </c>
      <c r="D10087" s="147" t="s">
        <v>5175</v>
      </c>
      <c r="E10087" s="147" t="s">
        <v>1998</v>
      </c>
      <c r="F10087" s="147" t="s">
        <v>5277</v>
      </c>
      <c r="G10087" s="147" t="s">
        <v>5925</v>
      </c>
    </row>
    <row r="10088" spans="1:7">
      <c r="A10088" t="str">
        <f t="shared" si="157"/>
        <v>J1607.CS5</v>
      </c>
      <c r="B10088" s="147" t="s">
        <v>5902</v>
      </c>
      <c r="C10088" s="147" t="s">
        <v>2236</v>
      </c>
      <c r="D10088" s="147" t="s">
        <v>5175</v>
      </c>
      <c r="E10088" s="147" t="s">
        <v>1998</v>
      </c>
      <c r="F10088" s="147" t="s">
        <v>4820</v>
      </c>
      <c r="G10088" s="149"/>
    </row>
    <row r="10089" spans="1:7">
      <c r="A10089" t="str">
        <f t="shared" si="157"/>
        <v>J1607.CS6</v>
      </c>
      <c r="B10089" s="147" t="s">
        <v>5902</v>
      </c>
      <c r="C10089" s="147" t="s">
        <v>2239</v>
      </c>
      <c r="D10089" s="147" t="s">
        <v>5175</v>
      </c>
      <c r="E10089" s="147" t="s">
        <v>1998</v>
      </c>
      <c r="F10089" s="147" t="s">
        <v>5279</v>
      </c>
      <c r="G10089" s="147" t="s">
        <v>5926</v>
      </c>
    </row>
    <row r="10090" spans="1:7">
      <c r="A10090" t="str">
        <f t="shared" si="157"/>
        <v>J1607.CS7</v>
      </c>
      <c r="B10090" s="147" t="s">
        <v>5902</v>
      </c>
      <c r="C10090" s="147" t="s">
        <v>2241</v>
      </c>
      <c r="D10090" s="147" t="s">
        <v>5175</v>
      </c>
      <c r="E10090" s="147" t="s">
        <v>1998</v>
      </c>
      <c r="F10090" s="147" t="s">
        <v>5281</v>
      </c>
      <c r="G10090" s="147" t="s">
        <v>5927</v>
      </c>
    </row>
    <row r="10091" spans="1:7">
      <c r="A10091" t="str">
        <f t="shared" si="157"/>
        <v>J1607.CS8</v>
      </c>
      <c r="B10091" s="147" t="s">
        <v>5902</v>
      </c>
      <c r="C10091" s="147" t="s">
        <v>2243</v>
      </c>
      <c r="D10091" s="147" t="s">
        <v>5175</v>
      </c>
      <c r="E10091" s="147" t="s">
        <v>1998</v>
      </c>
      <c r="F10091" s="147" t="s">
        <v>5283</v>
      </c>
      <c r="G10091" s="147" t="s">
        <v>5928</v>
      </c>
    </row>
    <row r="10092" spans="1:7">
      <c r="A10092" t="str">
        <f t="shared" si="157"/>
        <v>J1607.CS9</v>
      </c>
      <c r="B10092" s="147" t="s">
        <v>5902</v>
      </c>
      <c r="C10092" s="147" t="s">
        <v>2246</v>
      </c>
      <c r="D10092" s="147" t="s">
        <v>5175</v>
      </c>
      <c r="E10092" s="147" t="s">
        <v>1998</v>
      </c>
      <c r="F10092" s="147" t="s">
        <v>5285</v>
      </c>
      <c r="G10092" s="147" t="s">
        <v>5929</v>
      </c>
    </row>
    <row r="10093" spans="1:7">
      <c r="A10093" t="str">
        <f t="shared" si="157"/>
        <v>J1607.CS10</v>
      </c>
      <c r="B10093" s="147" t="s">
        <v>5902</v>
      </c>
      <c r="C10093" s="147" t="s">
        <v>2249</v>
      </c>
      <c r="D10093" s="147" t="s">
        <v>5175</v>
      </c>
      <c r="E10093" s="147" t="s">
        <v>1998</v>
      </c>
      <c r="F10093" s="147" t="s">
        <v>5287</v>
      </c>
      <c r="G10093" s="147" t="s">
        <v>5930</v>
      </c>
    </row>
    <row r="10094" spans="1:7">
      <c r="A10094" t="str">
        <f t="shared" si="157"/>
        <v>J1607.CS11</v>
      </c>
      <c r="B10094" s="147" t="s">
        <v>5902</v>
      </c>
      <c r="C10094" s="147" t="s">
        <v>2252</v>
      </c>
      <c r="D10094" s="147" t="s">
        <v>5175</v>
      </c>
      <c r="E10094" s="147" t="s">
        <v>1998</v>
      </c>
      <c r="F10094" s="147" t="s">
        <v>5289</v>
      </c>
      <c r="G10094" s="147" t="s">
        <v>1800</v>
      </c>
    </row>
    <row r="10095" spans="1:7">
      <c r="A10095" t="str">
        <f t="shared" si="157"/>
        <v>J1607.CS12</v>
      </c>
      <c r="B10095" s="147" t="s">
        <v>5902</v>
      </c>
      <c r="C10095" s="147" t="s">
        <v>2254</v>
      </c>
      <c r="D10095" s="147" t="s">
        <v>5175</v>
      </c>
      <c r="E10095" s="147" t="s">
        <v>1998</v>
      </c>
      <c r="F10095" s="147" t="s">
        <v>5290</v>
      </c>
      <c r="G10095" s="147" t="s">
        <v>1807</v>
      </c>
    </row>
    <row r="10096" spans="1:7">
      <c r="A10096" t="str">
        <f t="shared" si="157"/>
        <v>J1607.CS13</v>
      </c>
      <c r="B10096" s="147" t="s">
        <v>5902</v>
      </c>
      <c r="C10096" s="147" t="s">
        <v>2257</v>
      </c>
      <c r="D10096" s="147" t="s">
        <v>5175</v>
      </c>
      <c r="E10096" s="147" t="s">
        <v>1998</v>
      </c>
      <c r="F10096" s="147" t="s">
        <v>5291</v>
      </c>
      <c r="G10096" s="147" t="s">
        <v>5931</v>
      </c>
    </row>
    <row r="10097" spans="1:7">
      <c r="A10097" t="str">
        <f t="shared" si="157"/>
        <v>J1607.CS14</v>
      </c>
      <c r="B10097" s="147" t="s">
        <v>5902</v>
      </c>
      <c r="C10097" s="147" t="s">
        <v>2260</v>
      </c>
      <c r="D10097" s="147" t="s">
        <v>5175</v>
      </c>
      <c r="E10097" s="147" t="s">
        <v>1998</v>
      </c>
      <c r="F10097" s="147" t="s">
        <v>5293</v>
      </c>
      <c r="G10097" s="147" t="s">
        <v>5932</v>
      </c>
    </row>
    <row r="10098" spans="1:7">
      <c r="A10098" t="str">
        <f t="shared" si="157"/>
        <v>J1607.CS15</v>
      </c>
      <c r="B10098" s="147" t="s">
        <v>5902</v>
      </c>
      <c r="C10098" s="147" t="s">
        <v>2262</v>
      </c>
      <c r="D10098" s="147" t="s">
        <v>5175</v>
      </c>
      <c r="E10098" s="147" t="s">
        <v>1998</v>
      </c>
      <c r="F10098" s="147" t="s">
        <v>4837</v>
      </c>
      <c r="G10098" s="149"/>
    </row>
    <row r="10099" spans="1:7">
      <c r="A10099" t="str">
        <f t="shared" si="157"/>
        <v>J1607.CS16</v>
      </c>
      <c r="B10099" s="147" t="s">
        <v>5902</v>
      </c>
      <c r="C10099" s="147" t="s">
        <v>2264</v>
      </c>
      <c r="D10099" s="147" t="s">
        <v>5175</v>
      </c>
      <c r="E10099" s="147" t="s">
        <v>1998</v>
      </c>
      <c r="F10099" s="147" t="s">
        <v>4838</v>
      </c>
      <c r="G10099" s="149"/>
    </row>
    <row r="10100" spans="1:7">
      <c r="A10100" t="str">
        <f t="shared" si="157"/>
        <v>J1607.CX1</v>
      </c>
      <c r="B10100" s="147" t="s">
        <v>5902</v>
      </c>
      <c r="C10100" s="147" t="s">
        <v>2266</v>
      </c>
      <c r="D10100" s="147" t="s">
        <v>5175</v>
      </c>
      <c r="E10100" s="147" t="s">
        <v>1998</v>
      </c>
      <c r="F10100" s="147" t="s">
        <v>5295</v>
      </c>
      <c r="G10100" s="147" t="s">
        <v>1999</v>
      </c>
    </row>
    <row r="10101" spans="1:7">
      <c r="A10101" t="str">
        <f t="shared" si="157"/>
        <v>J1607.CX2</v>
      </c>
      <c r="B10101" s="147" t="s">
        <v>5902</v>
      </c>
      <c r="C10101" s="147" t="s">
        <v>2268</v>
      </c>
      <c r="D10101" s="147" t="s">
        <v>5175</v>
      </c>
      <c r="E10101" s="147" t="s">
        <v>1998</v>
      </c>
      <c r="F10101" s="147" t="s">
        <v>5296</v>
      </c>
      <c r="G10101" s="147" t="s">
        <v>1999</v>
      </c>
    </row>
    <row r="10102" spans="1:7">
      <c r="A10102" t="str">
        <f t="shared" si="157"/>
        <v>J1607.CX3</v>
      </c>
      <c r="B10102" s="147" t="s">
        <v>5902</v>
      </c>
      <c r="C10102" s="147" t="s">
        <v>2270</v>
      </c>
      <c r="D10102" s="147" t="s">
        <v>5175</v>
      </c>
      <c r="E10102" s="147" t="s">
        <v>1998</v>
      </c>
      <c r="F10102" s="147" t="s">
        <v>5297</v>
      </c>
      <c r="G10102" s="147" t="s">
        <v>1999</v>
      </c>
    </row>
    <row r="10103" spans="1:7">
      <c r="A10103" t="str">
        <f t="shared" si="157"/>
        <v>J1607.CX4</v>
      </c>
      <c r="B10103" s="147" t="s">
        <v>5902</v>
      </c>
      <c r="C10103" s="147" t="s">
        <v>2272</v>
      </c>
      <c r="D10103" s="147" t="s">
        <v>5175</v>
      </c>
      <c r="E10103" s="147" t="s">
        <v>1998</v>
      </c>
      <c r="F10103" s="147" t="s">
        <v>5298</v>
      </c>
      <c r="G10103" s="147" t="s">
        <v>1999</v>
      </c>
    </row>
    <row r="10104" spans="1:7">
      <c r="A10104" t="str">
        <f t="shared" si="157"/>
        <v>J1607.CX5</v>
      </c>
      <c r="B10104" s="147" t="s">
        <v>5902</v>
      </c>
      <c r="C10104" s="147" t="s">
        <v>2274</v>
      </c>
      <c r="D10104" s="147" t="s">
        <v>5175</v>
      </c>
      <c r="E10104" s="147" t="s">
        <v>1998</v>
      </c>
      <c r="F10104" s="147" t="s">
        <v>4844</v>
      </c>
      <c r="G10104" s="149"/>
    </row>
    <row r="10105" spans="1:7">
      <c r="A10105" t="str">
        <f t="shared" si="157"/>
        <v>J1607.CX6</v>
      </c>
      <c r="B10105" s="147" t="s">
        <v>5902</v>
      </c>
      <c r="C10105" s="147" t="s">
        <v>2276</v>
      </c>
      <c r="D10105" s="147" t="s">
        <v>5175</v>
      </c>
      <c r="E10105" s="147" t="s">
        <v>1998</v>
      </c>
      <c r="F10105" s="147" t="s">
        <v>5299</v>
      </c>
      <c r="G10105" s="147" t="s">
        <v>1999</v>
      </c>
    </row>
    <row r="10106" spans="1:7">
      <c r="A10106" t="str">
        <f t="shared" si="157"/>
        <v>J1607.CX7</v>
      </c>
      <c r="B10106" s="147" t="s">
        <v>5902</v>
      </c>
      <c r="C10106" s="147" t="s">
        <v>2278</v>
      </c>
      <c r="D10106" s="147" t="s">
        <v>5175</v>
      </c>
      <c r="E10106" s="147" t="s">
        <v>1998</v>
      </c>
      <c r="F10106" s="147" t="s">
        <v>5300</v>
      </c>
      <c r="G10106" s="147" t="s">
        <v>1999</v>
      </c>
    </row>
    <row r="10107" spans="1:7">
      <c r="A10107" t="str">
        <f t="shared" si="157"/>
        <v>J1607.CX8</v>
      </c>
      <c r="B10107" s="147" t="s">
        <v>5902</v>
      </c>
      <c r="C10107" s="147" t="s">
        <v>2280</v>
      </c>
      <c r="D10107" s="147" t="s">
        <v>5175</v>
      </c>
      <c r="E10107" s="147" t="s">
        <v>1998</v>
      </c>
      <c r="F10107" s="147" t="s">
        <v>5301</v>
      </c>
      <c r="G10107" s="147" t="s">
        <v>1999</v>
      </c>
    </row>
    <row r="10108" spans="1:7">
      <c r="A10108" t="str">
        <f t="shared" si="157"/>
        <v>J1607.CX9</v>
      </c>
      <c r="B10108" s="147" t="s">
        <v>5902</v>
      </c>
      <c r="C10108" s="147" t="s">
        <v>2283</v>
      </c>
      <c r="D10108" s="147" t="s">
        <v>5175</v>
      </c>
      <c r="E10108" s="147" t="s">
        <v>1998</v>
      </c>
      <c r="F10108" s="147" t="s">
        <v>5302</v>
      </c>
      <c r="G10108" s="147" t="s">
        <v>1999</v>
      </c>
    </row>
    <row r="10109" spans="1:7">
      <c r="A10109" t="str">
        <f t="shared" si="157"/>
        <v>J1607.CX10</v>
      </c>
      <c r="B10109" s="147" t="s">
        <v>5902</v>
      </c>
      <c r="C10109" s="147" t="s">
        <v>2285</v>
      </c>
      <c r="D10109" s="147" t="s">
        <v>5175</v>
      </c>
      <c r="E10109" s="147" t="s">
        <v>1998</v>
      </c>
      <c r="F10109" s="147" t="s">
        <v>5303</v>
      </c>
      <c r="G10109" s="147" t="s">
        <v>1999</v>
      </c>
    </row>
    <row r="10110" spans="1:7">
      <c r="A10110" t="str">
        <f t="shared" si="157"/>
        <v>J1607.CX11</v>
      </c>
      <c r="B10110" s="147" t="s">
        <v>5902</v>
      </c>
      <c r="C10110" s="147" t="s">
        <v>2287</v>
      </c>
      <c r="D10110" s="147" t="s">
        <v>5175</v>
      </c>
      <c r="E10110" s="147" t="s">
        <v>1998</v>
      </c>
      <c r="F10110" s="147" t="s">
        <v>5304</v>
      </c>
      <c r="G10110" s="147" t="s">
        <v>1999</v>
      </c>
    </row>
    <row r="10111" spans="1:7">
      <c r="A10111" t="str">
        <f t="shared" si="157"/>
        <v>J1607.CX12</v>
      </c>
      <c r="B10111" s="147" t="s">
        <v>5902</v>
      </c>
      <c r="C10111" s="147" t="s">
        <v>2289</v>
      </c>
      <c r="D10111" s="147" t="s">
        <v>5175</v>
      </c>
      <c r="E10111" s="147" t="s">
        <v>1998</v>
      </c>
      <c r="F10111" s="147" t="s">
        <v>5305</v>
      </c>
      <c r="G10111" s="147" t="s">
        <v>1999</v>
      </c>
    </row>
    <row r="10112" spans="1:7">
      <c r="A10112" t="str">
        <f t="shared" si="157"/>
        <v>J1607.CX13</v>
      </c>
      <c r="B10112" s="147" t="s">
        <v>5902</v>
      </c>
      <c r="C10112" s="147" t="s">
        <v>2291</v>
      </c>
      <c r="D10112" s="147" t="s">
        <v>5175</v>
      </c>
      <c r="E10112" s="147" t="s">
        <v>1998</v>
      </c>
      <c r="F10112" s="147" t="s">
        <v>5306</v>
      </c>
      <c r="G10112" s="147" t="s">
        <v>1999</v>
      </c>
    </row>
    <row r="10113" spans="1:7">
      <c r="A10113" t="str">
        <f t="shared" si="157"/>
        <v>J1607.CX14</v>
      </c>
      <c r="B10113" s="147" t="s">
        <v>5902</v>
      </c>
      <c r="C10113" s="147" t="s">
        <v>2294</v>
      </c>
      <c r="D10113" s="147" t="s">
        <v>5175</v>
      </c>
      <c r="E10113" s="147" t="s">
        <v>1998</v>
      </c>
      <c r="F10113" s="147" t="s">
        <v>5307</v>
      </c>
      <c r="G10113" s="147" t="s">
        <v>1999</v>
      </c>
    </row>
    <row r="10114" spans="1:7">
      <c r="A10114" t="str">
        <f t="shared" si="157"/>
        <v>J1607.CX15</v>
      </c>
      <c r="B10114" s="147" t="s">
        <v>5902</v>
      </c>
      <c r="C10114" s="147" t="s">
        <v>2296</v>
      </c>
      <c r="D10114" s="147" t="s">
        <v>5175</v>
      </c>
      <c r="E10114" s="147" t="s">
        <v>1998</v>
      </c>
      <c r="F10114" s="147" t="s">
        <v>4853</v>
      </c>
      <c r="G10114" s="149"/>
    </row>
    <row r="10115" spans="1:7">
      <c r="A10115" t="str">
        <f t="shared" si="157"/>
        <v>J1607.CX16</v>
      </c>
      <c r="B10115" s="147" t="s">
        <v>5902</v>
      </c>
      <c r="C10115" s="147" t="s">
        <v>2298</v>
      </c>
      <c r="D10115" s="147" t="s">
        <v>5175</v>
      </c>
      <c r="E10115" s="147" t="s">
        <v>1998</v>
      </c>
      <c r="F10115" s="147" t="s">
        <v>4854</v>
      </c>
      <c r="G10115" s="149"/>
    </row>
    <row r="10116" spans="1:7">
      <c r="A10116" t="str">
        <f t="shared" si="157"/>
        <v>J1607.CY1</v>
      </c>
      <c r="B10116" s="147" t="s">
        <v>5902</v>
      </c>
      <c r="C10116" s="147" t="s">
        <v>2300</v>
      </c>
      <c r="D10116" s="147" t="s">
        <v>5175</v>
      </c>
      <c r="E10116" s="147" t="s">
        <v>1998</v>
      </c>
      <c r="F10116" s="147" t="s">
        <v>5308</v>
      </c>
      <c r="G10116" s="147" t="s">
        <v>1999</v>
      </c>
    </row>
    <row r="10117" spans="1:7">
      <c r="A10117" t="str">
        <f t="shared" si="157"/>
        <v>J1607.CY2</v>
      </c>
      <c r="B10117" s="147" t="s">
        <v>5902</v>
      </c>
      <c r="C10117" s="147" t="s">
        <v>2302</v>
      </c>
      <c r="D10117" s="147" t="s">
        <v>5175</v>
      </c>
      <c r="E10117" s="147" t="s">
        <v>1998</v>
      </c>
      <c r="F10117" s="147" t="s">
        <v>5309</v>
      </c>
      <c r="G10117" s="147" t="s">
        <v>1999</v>
      </c>
    </row>
    <row r="10118" spans="1:7">
      <c r="A10118" t="str">
        <f t="shared" ref="A10118:A10181" si="158">B10118&amp;"."&amp;C10118</f>
        <v>J1607.CY3</v>
      </c>
      <c r="B10118" s="147" t="s">
        <v>5902</v>
      </c>
      <c r="C10118" s="147" t="s">
        <v>2304</v>
      </c>
      <c r="D10118" s="147" t="s">
        <v>5175</v>
      </c>
      <c r="E10118" s="147" t="s">
        <v>1998</v>
      </c>
      <c r="F10118" s="147" t="s">
        <v>5310</v>
      </c>
      <c r="G10118" s="147" t="s">
        <v>1999</v>
      </c>
    </row>
    <row r="10119" spans="1:7">
      <c r="A10119" t="str">
        <f t="shared" si="158"/>
        <v>J1607.CY4</v>
      </c>
      <c r="B10119" s="147" t="s">
        <v>5902</v>
      </c>
      <c r="C10119" s="147" t="s">
        <v>2306</v>
      </c>
      <c r="D10119" s="147" t="s">
        <v>5175</v>
      </c>
      <c r="E10119" s="147" t="s">
        <v>1998</v>
      </c>
      <c r="F10119" s="147" t="s">
        <v>5311</v>
      </c>
      <c r="G10119" s="147" t="s">
        <v>1999</v>
      </c>
    </row>
    <row r="10120" spans="1:7">
      <c r="A10120" t="str">
        <f t="shared" si="158"/>
        <v>J1607.CY5</v>
      </c>
      <c r="B10120" s="147" t="s">
        <v>5902</v>
      </c>
      <c r="C10120" s="147" t="s">
        <v>2308</v>
      </c>
      <c r="D10120" s="147" t="s">
        <v>5175</v>
      </c>
      <c r="E10120" s="147" t="s">
        <v>1998</v>
      </c>
      <c r="F10120" s="147" t="s">
        <v>4859</v>
      </c>
      <c r="G10120" s="149"/>
    </row>
    <row r="10121" spans="1:7">
      <c r="A10121" t="str">
        <f t="shared" si="158"/>
        <v>J1607.CY6</v>
      </c>
      <c r="B10121" s="147" t="s">
        <v>5902</v>
      </c>
      <c r="C10121" s="147" t="s">
        <v>2310</v>
      </c>
      <c r="D10121" s="147" t="s">
        <v>5175</v>
      </c>
      <c r="E10121" s="147" t="s">
        <v>1998</v>
      </c>
      <c r="F10121" s="147" t="s">
        <v>5312</v>
      </c>
      <c r="G10121" s="147" t="s">
        <v>1999</v>
      </c>
    </row>
    <row r="10122" spans="1:7">
      <c r="A10122" t="str">
        <f t="shared" si="158"/>
        <v>J1607.CY7</v>
      </c>
      <c r="B10122" s="147" t="s">
        <v>5902</v>
      </c>
      <c r="C10122" s="147" t="s">
        <v>2312</v>
      </c>
      <c r="D10122" s="147" t="s">
        <v>5175</v>
      </c>
      <c r="E10122" s="147" t="s">
        <v>1998</v>
      </c>
      <c r="F10122" s="147" t="s">
        <v>5313</v>
      </c>
      <c r="G10122" s="147" t="s">
        <v>1999</v>
      </c>
    </row>
    <row r="10123" spans="1:7">
      <c r="A10123" t="str">
        <f t="shared" si="158"/>
        <v>J1607.CY8</v>
      </c>
      <c r="B10123" s="147" t="s">
        <v>5902</v>
      </c>
      <c r="C10123" s="147" t="s">
        <v>2314</v>
      </c>
      <c r="D10123" s="147" t="s">
        <v>5175</v>
      </c>
      <c r="E10123" s="147" t="s">
        <v>1998</v>
      </c>
      <c r="F10123" s="147" t="s">
        <v>5314</v>
      </c>
      <c r="G10123" s="147" t="s">
        <v>1999</v>
      </c>
    </row>
    <row r="10124" spans="1:7">
      <c r="A10124" t="str">
        <f t="shared" si="158"/>
        <v>J1607.CY9</v>
      </c>
      <c r="B10124" s="147" t="s">
        <v>5902</v>
      </c>
      <c r="C10124" s="147" t="s">
        <v>2316</v>
      </c>
      <c r="D10124" s="147" t="s">
        <v>5175</v>
      </c>
      <c r="E10124" s="147" t="s">
        <v>1998</v>
      </c>
      <c r="F10124" s="147" t="s">
        <v>5315</v>
      </c>
      <c r="G10124" s="147" t="s">
        <v>1999</v>
      </c>
    </row>
    <row r="10125" spans="1:7">
      <c r="A10125" t="str">
        <f t="shared" si="158"/>
        <v>J1607.CY10</v>
      </c>
      <c r="B10125" s="147" t="s">
        <v>5902</v>
      </c>
      <c r="C10125" s="147" t="s">
        <v>2318</v>
      </c>
      <c r="D10125" s="147" t="s">
        <v>5175</v>
      </c>
      <c r="E10125" s="147" t="s">
        <v>1998</v>
      </c>
      <c r="F10125" s="147" t="s">
        <v>5316</v>
      </c>
      <c r="G10125" s="147" t="s">
        <v>1999</v>
      </c>
    </row>
    <row r="10126" spans="1:7">
      <c r="A10126" t="str">
        <f t="shared" si="158"/>
        <v>J1607.CY11</v>
      </c>
      <c r="B10126" s="147" t="s">
        <v>5902</v>
      </c>
      <c r="C10126" s="147" t="s">
        <v>2320</v>
      </c>
      <c r="D10126" s="147" t="s">
        <v>5175</v>
      </c>
      <c r="E10126" s="147" t="s">
        <v>1998</v>
      </c>
      <c r="F10126" s="147" t="s">
        <v>5317</v>
      </c>
      <c r="G10126" s="147" t="s">
        <v>1999</v>
      </c>
    </row>
    <row r="10127" spans="1:7">
      <c r="A10127" t="str">
        <f t="shared" si="158"/>
        <v>J1607.CY12</v>
      </c>
      <c r="B10127" s="147" t="s">
        <v>5902</v>
      </c>
      <c r="C10127" s="147" t="s">
        <v>2322</v>
      </c>
      <c r="D10127" s="147" t="s">
        <v>5175</v>
      </c>
      <c r="E10127" s="147" t="s">
        <v>1998</v>
      </c>
      <c r="F10127" s="147" t="s">
        <v>5318</v>
      </c>
      <c r="G10127" s="147" t="s">
        <v>1999</v>
      </c>
    </row>
    <row r="10128" spans="1:7">
      <c r="A10128" t="str">
        <f t="shared" si="158"/>
        <v>J1607.CY13</v>
      </c>
      <c r="B10128" s="147" t="s">
        <v>5902</v>
      </c>
      <c r="C10128" s="147" t="s">
        <v>2324</v>
      </c>
      <c r="D10128" s="147" t="s">
        <v>5175</v>
      </c>
      <c r="E10128" s="147" t="s">
        <v>1998</v>
      </c>
      <c r="F10128" s="147" t="s">
        <v>5319</v>
      </c>
      <c r="G10128" s="147" t="s">
        <v>1999</v>
      </c>
    </row>
    <row r="10129" spans="1:7">
      <c r="A10129" t="str">
        <f t="shared" si="158"/>
        <v>J1607.CY14</v>
      </c>
      <c r="B10129" s="147" t="s">
        <v>5902</v>
      </c>
      <c r="C10129" s="147" t="s">
        <v>2326</v>
      </c>
      <c r="D10129" s="147" t="s">
        <v>5175</v>
      </c>
      <c r="E10129" s="147" t="s">
        <v>1998</v>
      </c>
      <c r="F10129" s="147" t="s">
        <v>5320</v>
      </c>
      <c r="G10129" s="147" t="s">
        <v>1999</v>
      </c>
    </row>
    <row r="10130" spans="1:7">
      <c r="A10130" t="str">
        <f t="shared" si="158"/>
        <v>J1607.CY15</v>
      </c>
      <c r="B10130" s="147" t="s">
        <v>5902</v>
      </c>
      <c r="C10130" s="147" t="s">
        <v>2328</v>
      </c>
      <c r="D10130" s="147" t="s">
        <v>5175</v>
      </c>
      <c r="E10130" s="147" t="s">
        <v>1998</v>
      </c>
      <c r="F10130" s="147" t="s">
        <v>4868</v>
      </c>
      <c r="G10130" s="149"/>
    </row>
    <row r="10131" spans="1:7">
      <c r="A10131" t="str">
        <f t="shared" si="158"/>
        <v>J1607.CY16</v>
      </c>
      <c r="B10131" s="147" t="s">
        <v>5902</v>
      </c>
      <c r="C10131" s="147" t="s">
        <v>2330</v>
      </c>
      <c r="D10131" s="147" t="s">
        <v>5175</v>
      </c>
      <c r="E10131" s="147" t="s">
        <v>1998</v>
      </c>
      <c r="F10131" s="147" t="s">
        <v>4869</v>
      </c>
      <c r="G10131" s="149"/>
    </row>
    <row r="10132" spans="1:7">
      <c r="A10132" t="str">
        <f t="shared" si="158"/>
        <v>J1607.DS1</v>
      </c>
      <c r="B10132" s="147" t="s">
        <v>5902</v>
      </c>
      <c r="C10132" s="147" t="s">
        <v>2332</v>
      </c>
      <c r="D10132" s="147" t="s">
        <v>5175</v>
      </c>
      <c r="E10132" s="147" t="s">
        <v>1998</v>
      </c>
      <c r="F10132" s="147" t="s">
        <v>5321</v>
      </c>
      <c r="G10132" s="147" t="s">
        <v>5933</v>
      </c>
    </row>
    <row r="10133" spans="1:7">
      <c r="A10133" t="str">
        <f t="shared" si="158"/>
        <v>J1607.DS2</v>
      </c>
      <c r="B10133" s="147" t="s">
        <v>5902</v>
      </c>
      <c r="C10133" s="147" t="s">
        <v>2334</v>
      </c>
      <c r="D10133" s="147" t="s">
        <v>5175</v>
      </c>
      <c r="E10133" s="147" t="s">
        <v>1998</v>
      </c>
      <c r="F10133" s="147" t="s">
        <v>5323</v>
      </c>
      <c r="G10133" s="147" t="s">
        <v>5934</v>
      </c>
    </row>
    <row r="10134" spans="1:7">
      <c r="A10134" t="str">
        <f t="shared" si="158"/>
        <v>J1607.DS3</v>
      </c>
      <c r="B10134" s="147" t="s">
        <v>5902</v>
      </c>
      <c r="C10134" s="147" t="s">
        <v>2336</v>
      </c>
      <c r="D10134" s="147" t="s">
        <v>5175</v>
      </c>
      <c r="E10134" s="147" t="s">
        <v>1998</v>
      </c>
      <c r="F10134" s="147" t="s">
        <v>5325</v>
      </c>
      <c r="G10134" s="147" t="s">
        <v>5935</v>
      </c>
    </row>
    <row r="10135" spans="1:7">
      <c r="A10135" t="str">
        <f t="shared" si="158"/>
        <v>J1607.DS4</v>
      </c>
      <c r="B10135" s="147" t="s">
        <v>5902</v>
      </c>
      <c r="C10135" s="147" t="s">
        <v>2338</v>
      </c>
      <c r="D10135" s="147" t="s">
        <v>5175</v>
      </c>
      <c r="E10135" s="147" t="s">
        <v>1998</v>
      </c>
      <c r="F10135" s="147" t="s">
        <v>5327</v>
      </c>
      <c r="G10135" s="147" t="s">
        <v>5936</v>
      </c>
    </row>
    <row r="10136" spans="1:7">
      <c r="A10136" t="str">
        <f t="shared" si="158"/>
        <v>J1607.DS6</v>
      </c>
      <c r="B10136" s="147" t="s">
        <v>5902</v>
      </c>
      <c r="C10136" s="147" t="s">
        <v>2340</v>
      </c>
      <c r="D10136" s="147" t="s">
        <v>5175</v>
      </c>
      <c r="E10136" s="147" t="s">
        <v>1998</v>
      </c>
      <c r="F10136" s="147" t="s">
        <v>5329</v>
      </c>
      <c r="G10136" s="147" t="s">
        <v>5937</v>
      </c>
    </row>
    <row r="10137" spans="1:7">
      <c r="A10137" t="str">
        <f t="shared" si="158"/>
        <v>J1607.DS7</v>
      </c>
      <c r="B10137" s="147" t="s">
        <v>5902</v>
      </c>
      <c r="C10137" s="147" t="s">
        <v>2342</v>
      </c>
      <c r="D10137" s="147" t="s">
        <v>5175</v>
      </c>
      <c r="E10137" s="147" t="s">
        <v>1998</v>
      </c>
      <c r="F10137" s="147" t="s">
        <v>5331</v>
      </c>
      <c r="G10137" s="147" t="s">
        <v>5938</v>
      </c>
    </row>
    <row r="10138" spans="1:7">
      <c r="A10138" t="str">
        <f t="shared" si="158"/>
        <v>J1607.DS8</v>
      </c>
      <c r="B10138" s="147" t="s">
        <v>5902</v>
      </c>
      <c r="C10138" s="147" t="s">
        <v>2344</v>
      </c>
      <c r="D10138" s="147" t="s">
        <v>5175</v>
      </c>
      <c r="E10138" s="147" t="s">
        <v>1998</v>
      </c>
      <c r="F10138" s="147" t="s">
        <v>5333</v>
      </c>
      <c r="G10138" s="147" t="s">
        <v>5939</v>
      </c>
    </row>
    <row r="10139" spans="1:7">
      <c r="A10139" t="str">
        <f t="shared" si="158"/>
        <v>J1607.DS9</v>
      </c>
      <c r="B10139" s="147" t="s">
        <v>5902</v>
      </c>
      <c r="C10139" s="147" t="s">
        <v>2347</v>
      </c>
      <c r="D10139" s="147" t="s">
        <v>5175</v>
      </c>
      <c r="E10139" s="147" t="s">
        <v>1998</v>
      </c>
      <c r="F10139" s="147" t="s">
        <v>5335</v>
      </c>
      <c r="G10139" s="147" t="s">
        <v>5940</v>
      </c>
    </row>
    <row r="10140" spans="1:7">
      <c r="A10140" t="str">
        <f t="shared" si="158"/>
        <v>J1607.DS10</v>
      </c>
      <c r="B10140" s="147" t="s">
        <v>5902</v>
      </c>
      <c r="C10140" s="147" t="s">
        <v>2349</v>
      </c>
      <c r="D10140" s="147" t="s">
        <v>5175</v>
      </c>
      <c r="E10140" s="147" t="s">
        <v>1998</v>
      </c>
      <c r="F10140" s="147" t="s">
        <v>5337</v>
      </c>
      <c r="G10140" s="147" t="s">
        <v>5941</v>
      </c>
    </row>
    <row r="10141" spans="1:7">
      <c r="A10141" t="str">
        <f t="shared" si="158"/>
        <v>J1607.DS11</v>
      </c>
      <c r="B10141" s="147" t="s">
        <v>5902</v>
      </c>
      <c r="C10141" s="147" t="s">
        <v>2351</v>
      </c>
      <c r="D10141" s="147" t="s">
        <v>5175</v>
      </c>
      <c r="E10141" s="147" t="s">
        <v>1998</v>
      </c>
      <c r="F10141" s="147" t="s">
        <v>5339</v>
      </c>
      <c r="G10141" s="149"/>
    </row>
    <row r="10142" spans="1:7">
      <c r="A10142" t="str">
        <f t="shared" si="158"/>
        <v>J1607.DS12</v>
      </c>
      <c r="B10142" s="147" t="s">
        <v>5902</v>
      </c>
      <c r="C10142" s="147" t="s">
        <v>2353</v>
      </c>
      <c r="D10142" s="147" t="s">
        <v>5175</v>
      </c>
      <c r="E10142" s="147" t="s">
        <v>1998</v>
      </c>
      <c r="F10142" s="147" t="s">
        <v>5340</v>
      </c>
      <c r="G10142" s="149"/>
    </row>
    <row r="10143" spans="1:7">
      <c r="A10143" t="str">
        <f t="shared" si="158"/>
        <v>J1607.DS13</v>
      </c>
      <c r="B10143" s="147" t="s">
        <v>5902</v>
      </c>
      <c r="C10143" s="147" t="s">
        <v>2355</v>
      </c>
      <c r="D10143" s="147" t="s">
        <v>5175</v>
      </c>
      <c r="E10143" s="147" t="s">
        <v>1998</v>
      </c>
      <c r="F10143" s="147" t="s">
        <v>5341</v>
      </c>
      <c r="G10143" s="147" t="s">
        <v>5942</v>
      </c>
    </row>
    <row r="10144" spans="1:7">
      <c r="A10144" t="str">
        <f t="shared" si="158"/>
        <v>J1607.DS14</v>
      </c>
      <c r="B10144" s="147" t="s">
        <v>5902</v>
      </c>
      <c r="C10144" s="147" t="s">
        <v>2357</v>
      </c>
      <c r="D10144" s="147" t="s">
        <v>5175</v>
      </c>
      <c r="E10144" s="147" t="s">
        <v>1998</v>
      </c>
      <c r="F10144" s="147" t="s">
        <v>5343</v>
      </c>
      <c r="G10144" s="147" t="s">
        <v>5943</v>
      </c>
    </row>
    <row r="10145" spans="1:7">
      <c r="A10145" t="str">
        <f t="shared" si="158"/>
        <v>J1607.DS15</v>
      </c>
      <c r="B10145" s="147" t="s">
        <v>5902</v>
      </c>
      <c r="C10145" s="147" t="s">
        <v>2359</v>
      </c>
      <c r="D10145" s="147" t="s">
        <v>5175</v>
      </c>
      <c r="E10145" s="147" t="s">
        <v>1998</v>
      </c>
      <c r="F10145" s="147" t="s">
        <v>4839</v>
      </c>
      <c r="G10145" s="149"/>
    </row>
    <row r="10146" spans="1:7">
      <c r="A10146" t="str">
        <f t="shared" si="158"/>
        <v>J1607.DX1</v>
      </c>
      <c r="B10146" s="147" t="s">
        <v>5902</v>
      </c>
      <c r="C10146" s="147" t="s">
        <v>2361</v>
      </c>
      <c r="D10146" s="147" t="s">
        <v>5175</v>
      </c>
      <c r="E10146" s="147" t="s">
        <v>1998</v>
      </c>
      <c r="F10146" s="147" t="s">
        <v>5345</v>
      </c>
      <c r="G10146" s="147" t="s">
        <v>1999</v>
      </c>
    </row>
    <row r="10147" spans="1:7">
      <c r="A10147" t="str">
        <f t="shared" si="158"/>
        <v>J1607.DX2</v>
      </c>
      <c r="B10147" s="147" t="s">
        <v>5902</v>
      </c>
      <c r="C10147" s="147" t="s">
        <v>2363</v>
      </c>
      <c r="D10147" s="147" t="s">
        <v>5175</v>
      </c>
      <c r="E10147" s="147" t="s">
        <v>1998</v>
      </c>
      <c r="F10147" s="147" t="s">
        <v>5346</v>
      </c>
      <c r="G10147" s="147" t="s">
        <v>1999</v>
      </c>
    </row>
    <row r="10148" spans="1:7">
      <c r="A10148" t="str">
        <f t="shared" si="158"/>
        <v>J1607.DX3</v>
      </c>
      <c r="B10148" s="147" t="s">
        <v>5902</v>
      </c>
      <c r="C10148" s="147" t="s">
        <v>2365</v>
      </c>
      <c r="D10148" s="147" t="s">
        <v>5175</v>
      </c>
      <c r="E10148" s="147" t="s">
        <v>1998</v>
      </c>
      <c r="F10148" s="147" t="s">
        <v>5347</v>
      </c>
      <c r="G10148" s="147" t="s">
        <v>1999</v>
      </c>
    </row>
    <row r="10149" spans="1:7">
      <c r="A10149" t="str">
        <f t="shared" si="158"/>
        <v>J1607.DX4</v>
      </c>
      <c r="B10149" s="147" t="s">
        <v>5902</v>
      </c>
      <c r="C10149" s="147" t="s">
        <v>2367</v>
      </c>
      <c r="D10149" s="147" t="s">
        <v>5175</v>
      </c>
      <c r="E10149" s="147" t="s">
        <v>1998</v>
      </c>
      <c r="F10149" s="147" t="s">
        <v>5348</v>
      </c>
      <c r="G10149" s="147" t="s">
        <v>1999</v>
      </c>
    </row>
    <row r="10150" spans="1:7">
      <c r="A10150" t="str">
        <f t="shared" si="158"/>
        <v>J1607.DX6</v>
      </c>
      <c r="B10150" s="147" t="s">
        <v>5902</v>
      </c>
      <c r="C10150" s="147" t="s">
        <v>2369</v>
      </c>
      <c r="D10150" s="147" t="s">
        <v>5175</v>
      </c>
      <c r="E10150" s="147" t="s">
        <v>1998</v>
      </c>
      <c r="F10150" s="147" t="s">
        <v>5349</v>
      </c>
      <c r="G10150" s="147" t="s">
        <v>1999</v>
      </c>
    </row>
    <row r="10151" spans="1:7">
      <c r="A10151" t="str">
        <f t="shared" si="158"/>
        <v>J1607.DX7</v>
      </c>
      <c r="B10151" s="147" t="s">
        <v>5902</v>
      </c>
      <c r="C10151" s="147" t="s">
        <v>2371</v>
      </c>
      <c r="D10151" s="147" t="s">
        <v>5175</v>
      </c>
      <c r="E10151" s="147" t="s">
        <v>1998</v>
      </c>
      <c r="F10151" s="147" t="s">
        <v>5350</v>
      </c>
      <c r="G10151" s="147" t="s">
        <v>1999</v>
      </c>
    </row>
    <row r="10152" spans="1:7">
      <c r="A10152" t="str">
        <f t="shared" si="158"/>
        <v>J1607.DX8</v>
      </c>
      <c r="B10152" s="147" t="s">
        <v>5902</v>
      </c>
      <c r="C10152" s="147" t="s">
        <v>2373</v>
      </c>
      <c r="D10152" s="147" t="s">
        <v>5175</v>
      </c>
      <c r="E10152" s="147" t="s">
        <v>1998</v>
      </c>
      <c r="F10152" s="147" t="s">
        <v>5351</v>
      </c>
      <c r="G10152" s="147" t="s">
        <v>1999</v>
      </c>
    </row>
    <row r="10153" spans="1:7">
      <c r="A10153" t="str">
        <f t="shared" si="158"/>
        <v>J1607.DX9</v>
      </c>
      <c r="B10153" s="147" t="s">
        <v>5902</v>
      </c>
      <c r="C10153" s="147" t="s">
        <v>2376</v>
      </c>
      <c r="D10153" s="147" t="s">
        <v>5175</v>
      </c>
      <c r="E10153" s="147" t="s">
        <v>1998</v>
      </c>
      <c r="F10153" s="147" t="s">
        <v>5352</v>
      </c>
      <c r="G10153" s="147" t="s">
        <v>1999</v>
      </c>
    </row>
    <row r="10154" spans="1:7">
      <c r="A10154" t="str">
        <f t="shared" si="158"/>
        <v>J1607.DX10</v>
      </c>
      <c r="B10154" s="147" t="s">
        <v>5902</v>
      </c>
      <c r="C10154" s="147" t="s">
        <v>2378</v>
      </c>
      <c r="D10154" s="147" t="s">
        <v>5175</v>
      </c>
      <c r="E10154" s="147" t="s">
        <v>1998</v>
      </c>
      <c r="F10154" s="147" t="s">
        <v>5353</v>
      </c>
      <c r="G10154" s="147" t="s">
        <v>1999</v>
      </c>
    </row>
    <row r="10155" spans="1:7">
      <c r="A10155" t="str">
        <f t="shared" si="158"/>
        <v>J1607.DX11</v>
      </c>
      <c r="B10155" s="147" t="s">
        <v>5902</v>
      </c>
      <c r="C10155" s="147" t="s">
        <v>2380</v>
      </c>
      <c r="D10155" s="147" t="s">
        <v>5175</v>
      </c>
      <c r="E10155" s="147" t="s">
        <v>1998</v>
      </c>
      <c r="F10155" s="147" t="s">
        <v>5354</v>
      </c>
      <c r="G10155" s="149"/>
    </row>
    <row r="10156" spans="1:7">
      <c r="A10156" t="str">
        <f t="shared" si="158"/>
        <v>J1607.DX12</v>
      </c>
      <c r="B10156" s="147" t="s">
        <v>5902</v>
      </c>
      <c r="C10156" s="147" t="s">
        <v>2382</v>
      </c>
      <c r="D10156" s="147" t="s">
        <v>5175</v>
      </c>
      <c r="E10156" s="147" t="s">
        <v>1998</v>
      </c>
      <c r="F10156" s="147" t="s">
        <v>5355</v>
      </c>
      <c r="G10156" s="149"/>
    </row>
    <row r="10157" spans="1:7">
      <c r="A10157" t="str">
        <f t="shared" si="158"/>
        <v>J1607.DX13</v>
      </c>
      <c r="B10157" s="147" t="s">
        <v>5902</v>
      </c>
      <c r="C10157" s="147" t="s">
        <v>2384</v>
      </c>
      <c r="D10157" s="147" t="s">
        <v>5175</v>
      </c>
      <c r="E10157" s="147" t="s">
        <v>1998</v>
      </c>
      <c r="F10157" s="147" t="s">
        <v>5356</v>
      </c>
      <c r="G10157" s="147" t="s">
        <v>1999</v>
      </c>
    </row>
    <row r="10158" spans="1:7">
      <c r="A10158" t="str">
        <f t="shared" si="158"/>
        <v>J1607.DX14</v>
      </c>
      <c r="B10158" s="147" t="s">
        <v>5902</v>
      </c>
      <c r="C10158" s="147" t="s">
        <v>2386</v>
      </c>
      <c r="D10158" s="147" t="s">
        <v>5175</v>
      </c>
      <c r="E10158" s="147" t="s">
        <v>1998</v>
      </c>
      <c r="F10158" s="147" t="s">
        <v>5357</v>
      </c>
      <c r="G10158" s="147" t="s">
        <v>1999</v>
      </c>
    </row>
    <row r="10159" spans="1:7">
      <c r="A10159" t="str">
        <f t="shared" si="158"/>
        <v>J1607.DX15</v>
      </c>
      <c r="B10159" s="147" t="s">
        <v>5902</v>
      </c>
      <c r="C10159" s="147" t="s">
        <v>2388</v>
      </c>
      <c r="D10159" s="147" t="s">
        <v>5175</v>
      </c>
      <c r="E10159" s="147" t="s">
        <v>1998</v>
      </c>
      <c r="F10159" s="147" t="s">
        <v>4855</v>
      </c>
      <c r="G10159" s="149"/>
    </row>
    <row r="10160" spans="1:7">
      <c r="A10160" t="str">
        <f t="shared" si="158"/>
        <v>J1607.DY1</v>
      </c>
      <c r="B10160" s="147" t="s">
        <v>5902</v>
      </c>
      <c r="C10160" s="147" t="s">
        <v>2390</v>
      </c>
      <c r="D10160" s="147" t="s">
        <v>5175</v>
      </c>
      <c r="E10160" s="147" t="s">
        <v>1998</v>
      </c>
      <c r="F10160" s="147" t="s">
        <v>5358</v>
      </c>
      <c r="G10160" s="147" t="s">
        <v>1999</v>
      </c>
    </row>
    <row r="10161" spans="1:7">
      <c r="A10161" t="str">
        <f t="shared" si="158"/>
        <v>J1607.DY2</v>
      </c>
      <c r="B10161" s="147" t="s">
        <v>5902</v>
      </c>
      <c r="C10161" s="147" t="s">
        <v>2392</v>
      </c>
      <c r="D10161" s="147" t="s">
        <v>5175</v>
      </c>
      <c r="E10161" s="147" t="s">
        <v>1998</v>
      </c>
      <c r="F10161" s="147" t="s">
        <v>5359</v>
      </c>
      <c r="G10161" s="147" t="s">
        <v>1999</v>
      </c>
    </row>
    <row r="10162" spans="1:7">
      <c r="A10162" t="str">
        <f t="shared" si="158"/>
        <v>J1607.DY3</v>
      </c>
      <c r="B10162" s="147" t="s">
        <v>5902</v>
      </c>
      <c r="C10162" s="147" t="s">
        <v>2394</v>
      </c>
      <c r="D10162" s="147" t="s">
        <v>5175</v>
      </c>
      <c r="E10162" s="147" t="s">
        <v>1998</v>
      </c>
      <c r="F10162" s="147" t="s">
        <v>5360</v>
      </c>
      <c r="G10162" s="147" t="s">
        <v>1999</v>
      </c>
    </row>
    <row r="10163" spans="1:7">
      <c r="A10163" t="str">
        <f t="shared" si="158"/>
        <v>J1607.DY4</v>
      </c>
      <c r="B10163" s="147" t="s">
        <v>5902</v>
      </c>
      <c r="C10163" s="147" t="s">
        <v>2396</v>
      </c>
      <c r="D10163" s="147" t="s">
        <v>5175</v>
      </c>
      <c r="E10163" s="147" t="s">
        <v>1998</v>
      </c>
      <c r="F10163" s="147" t="s">
        <v>5361</v>
      </c>
      <c r="G10163" s="147" t="s">
        <v>1999</v>
      </c>
    </row>
    <row r="10164" spans="1:7">
      <c r="A10164" t="str">
        <f t="shared" si="158"/>
        <v>J1607.DY6</v>
      </c>
      <c r="B10164" s="147" t="s">
        <v>5902</v>
      </c>
      <c r="C10164" s="147" t="s">
        <v>2398</v>
      </c>
      <c r="D10164" s="147" t="s">
        <v>5175</v>
      </c>
      <c r="E10164" s="147" t="s">
        <v>1998</v>
      </c>
      <c r="F10164" s="147" t="s">
        <v>5362</v>
      </c>
      <c r="G10164" s="147" t="s">
        <v>1999</v>
      </c>
    </row>
    <row r="10165" spans="1:7">
      <c r="A10165" t="str">
        <f t="shared" si="158"/>
        <v>J1607.DY7</v>
      </c>
      <c r="B10165" s="147" t="s">
        <v>5902</v>
      </c>
      <c r="C10165" s="147" t="s">
        <v>2400</v>
      </c>
      <c r="D10165" s="147" t="s">
        <v>5175</v>
      </c>
      <c r="E10165" s="147" t="s">
        <v>1998</v>
      </c>
      <c r="F10165" s="147" t="s">
        <v>5363</v>
      </c>
      <c r="G10165" s="147" t="s">
        <v>1999</v>
      </c>
    </row>
    <row r="10166" spans="1:7">
      <c r="A10166" t="str">
        <f t="shared" si="158"/>
        <v>J1607.DY8</v>
      </c>
      <c r="B10166" s="147" t="s">
        <v>5902</v>
      </c>
      <c r="C10166" s="147" t="s">
        <v>2402</v>
      </c>
      <c r="D10166" s="147" t="s">
        <v>5175</v>
      </c>
      <c r="E10166" s="147" t="s">
        <v>1998</v>
      </c>
      <c r="F10166" s="147" t="s">
        <v>5364</v>
      </c>
      <c r="G10166" s="147" t="s">
        <v>1999</v>
      </c>
    </row>
    <row r="10167" spans="1:7">
      <c r="A10167" t="str">
        <f t="shared" si="158"/>
        <v>J1607.DY9</v>
      </c>
      <c r="B10167" s="147" t="s">
        <v>5902</v>
      </c>
      <c r="C10167" s="147" t="s">
        <v>2404</v>
      </c>
      <c r="D10167" s="147" t="s">
        <v>5175</v>
      </c>
      <c r="E10167" s="147" t="s">
        <v>1998</v>
      </c>
      <c r="F10167" s="147" t="s">
        <v>5365</v>
      </c>
      <c r="G10167" s="147" t="s">
        <v>1999</v>
      </c>
    </row>
    <row r="10168" spans="1:7">
      <c r="A10168" t="str">
        <f t="shared" si="158"/>
        <v>J1607.DY10</v>
      </c>
      <c r="B10168" s="147" t="s">
        <v>5902</v>
      </c>
      <c r="C10168" s="147" t="s">
        <v>2406</v>
      </c>
      <c r="D10168" s="147" t="s">
        <v>5175</v>
      </c>
      <c r="E10168" s="147" t="s">
        <v>1998</v>
      </c>
      <c r="F10168" s="147" t="s">
        <v>5366</v>
      </c>
      <c r="G10168" s="147" t="s">
        <v>1999</v>
      </c>
    </row>
    <row r="10169" spans="1:7">
      <c r="A10169" t="str">
        <f t="shared" si="158"/>
        <v>J1607.DY11</v>
      </c>
      <c r="B10169" s="147" t="s">
        <v>5902</v>
      </c>
      <c r="C10169" s="147" t="s">
        <v>2408</v>
      </c>
      <c r="D10169" s="147" t="s">
        <v>5175</v>
      </c>
      <c r="E10169" s="147" t="s">
        <v>1998</v>
      </c>
      <c r="F10169" s="147" t="s">
        <v>5367</v>
      </c>
      <c r="G10169" s="149"/>
    </row>
    <row r="10170" spans="1:7">
      <c r="A10170" t="str">
        <f t="shared" si="158"/>
        <v>J1607.DY12</v>
      </c>
      <c r="B10170" s="147" t="s">
        <v>5902</v>
      </c>
      <c r="C10170" s="147" t="s">
        <v>2410</v>
      </c>
      <c r="D10170" s="147" t="s">
        <v>5175</v>
      </c>
      <c r="E10170" s="147" t="s">
        <v>1998</v>
      </c>
      <c r="F10170" s="147" t="s">
        <v>5368</v>
      </c>
      <c r="G10170" s="149"/>
    </row>
    <row r="10171" spans="1:7">
      <c r="A10171" t="str">
        <f t="shared" si="158"/>
        <v>J1607.DY13</v>
      </c>
      <c r="B10171" s="147" t="s">
        <v>5902</v>
      </c>
      <c r="C10171" s="147" t="s">
        <v>2412</v>
      </c>
      <c r="D10171" s="147" t="s">
        <v>5175</v>
      </c>
      <c r="E10171" s="147" t="s">
        <v>1998</v>
      </c>
      <c r="F10171" s="147" t="s">
        <v>5369</v>
      </c>
      <c r="G10171" s="147" t="s">
        <v>1999</v>
      </c>
    </row>
    <row r="10172" spans="1:7">
      <c r="A10172" t="str">
        <f t="shared" si="158"/>
        <v>J1607.DY14</v>
      </c>
      <c r="B10172" s="147" t="s">
        <v>5902</v>
      </c>
      <c r="C10172" s="147" t="s">
        <v>2414</v>
      </c>
      <c r="D10172" s="147" t="s">
        <v>5175</v>
      </c>
      <c r="E10172" s="147" t="s">
        <v>1998</v>
      </c>
      <c r="F10172" s="147" t="s">
        <v>5370</v>
      </c>
      <c r="G10172" s="147" t="s">
        <v>1999</v>
      </c>
    </row>
    <row r="10173" spans="1:7">
      <c r="A10173" t="str">
        <f t="shared" si="158"/>
        <v>J1607.DY15</v>
      </c>
      <c r="B10173" s="147" t="s">
        <v>5902</v>
      </c>
      <c r="C10173" s="147" t="s">
        <v>2416</v>
      </c>
      <c r="D10173" s="147" t="s">
        <v>5175</v>
      </c>
      <c r="E10173" s="147" t="s">
        <v>1998</v>
      </c>
      <c r="F10173" s="147" t="s">
        <v>4870</v>
      </c>
      <c r="G10173" s="149"/>
    </row>
    <row r="10174" spans="1:7">
      <c r="A10174" t="str">
        <f t="shared" si="158"/>
        <v>J1608.AS2</v>
      </c>
      <c r="B10174" s="147" t="s">
        <v>5944</v>
      </c>
      <c r="C10174" s="147" t="s">
        <v>2043</v>
      </c>
      <c r="D10174" s="147" t="s">
        <v>4991</v>
      </c>
      <c r="E10174" s="147" t="s">
        <v>1998</v>
      </c>
      <c r="F10174" s="147" t="s">
        <v>4992</v>
      </c>
      <c r="G10174" s="147" t="s">
        <v>5945</v>
      </c>
    </row>
    <row r="10175" spans="1:7">
      <c r="A10175" t="str">
        <f t="shared" si="158"/>
        <v>J1608.AS3</v>
      </c>
      <c r="B10175" s="147" t="s">
        <v>5944</v>
      </c>
      <c r="C10175" s="147" t="s">
        <v>2046</v>
      </c>
      <c r="D10175" s="147" t="s">
        <v>4991</v>
      </c>
      <c r="E10175" s="147" t="s">
        <v>1998</v>
      </c>
      <c r="F10175" s="147" t="s">
        <v>4994</v>
      </c>
      <c r="G10175" s="147" t="s">
        <v>5946</v>
      </c>
    </row>
    <row r="10176" spans="1:7">
      <c r="A10176" t="str">
        <f t="shared" si="158"/>
        <v>J1608.AS4</v>
      </c>
      <c r="B10176" s="147" t="s">
        <v>5944</v>
      </c>
      <c r="C10176" s="147" t="s">
        <v>2048</v>
      </c>
      <c r="D10176" s="147" t="s">
        <v>4991</v>
      </c>
      <c r="E10176" s="147" t="s">
        <v>1998</v>
      </c>
      <c r="F10176" s="147" t="s">
        <v>4996</v>
      </c>
      <c r="G10176" s="147" t="s">
        <v>5947</v>
      </c>
    </row>
    <row r="10177" spans="1:7">
      <c r="A10177" t="str">
        <f t="shared" si="158"/>
        <v>J1608.AS5</v>
      </c>
      <c r="B10177" s="147" t="s">
        <v>5944</v>
      </c>
      <c r="C10177" s="147" t="s">
        <v>2050</v>
      </c>
      <c r="D10177" s="147" t="s">
        <v>4991</v>
      </c>
      <c r="E10177" s="147" t="s">
        <v>1998</v>
      </c>
      <c r="F10177" s="147" t="s">
        <v>4998</v>
      </c>
      <c r="G10177" s="147" t="s">
        <v>5948</v>
      </c>
    </row>
    <row r="10178" spans="1:7">
      <c r="A10178" t="str">
        <f t="shared" si="158"/>
        <v>J1608.AS6</v>
      </c>
      <c r="B10178" s="147" t="s">
        <v>5944</v>
      </c>
      <c r="C10178" s="147" t="s">
        <v>2052</v>
      </c>
      <c r="D10178" s="147" t="s">
        <v>4991</v>
      </c>
      <c r="E10178" s="147" t="s">
        <v>1998</v>
      </c>
      <c r="F10178" s="147" t="s">
        <v>5000</v>
      </c>
      <c r="G10178" s="147" t="s">
        <v>5949</v>
      </c>
    </row>
    <row r="10179" spans="1:7">
      <c r="A10179" t="str">
        <f t="shared" si="158"/>
        <v>J1608.AS7</v>
      </c>
      <c r="B10179" s="147" t="s">
        <v>5944</v>
      </c>
      <c r="C10179" s="147" t="s">
        <v>2054</v>
      </c>
      <c r="D10179" s="147" t="s">
        <v>4991</v>
      </c>
      <c r="E10179" s="147" t="s">
        <v>1998</v>
      </c>
      <c r="F10179" s="147" t="s">
        <v>5002</v>
      </c>
      <c r="G10179" s="147" t="s">
        <v>5950</v>
      </c>
    </row>
    <row r="10180" spans="1:7">
      <c r="A10180" t="str">
        <f t="shared" si="158"/>
        <v>J1608.AS8</v>
      </c>
      <c r="B10180" s="147" t="s">
        <v>5944</v>
      </c>
      <c r="C10180" s="147" t="s">
        <v>2056</v>
      </c>
      <c r="D10180" s="147" t="s">
        <v>4991</v>
      </c>
      <c r="E10180" s="147" t="s">
        <v>1998</v>
      </c>
      <c r="F10180" s="147" t="s">
        <v>5004</v>
      </c>
      <c r="G10180" s="147" t="s">
        <v>5951</v>
      </c>
    </row>
    <row r="10181" spans="1:7">
      <c r="A10181" t="str">
        <f t="shared" si="158"/>
        <v>J1608.AS9</v>
      </c>
      <c r="B10181" s="147" t="s">
        <v>5944</v>
      </c>
      <c r="C10181" s="147" t="s">
        <v>2059</v>
      </c>
      <c r="D10181" s="147" t="s">
        <v>4991</v>
      </c>
      <c r="E10181" s="147" t="s">
        <v>1998</v>
      </c>
      <c r="F10181" s="147" t="s">
        <v>5006</v>
      </c>
      <c r="G10181" s="147" t="s">
        <v>5952</v>
      </c>
    </row>
    <row r="10182" spans="1:7">
      <c r="A10182" t="str">
        <f t="shared" ref="A10182:A10245" si="159">B10182&amp;"."&amp;C10182</f>
        <v>J1608.AS10</v>
      </c>
      <c r="B10182" s="147" t="s">
        <v>5944</v>
      </c>
      <c r="C10182" s="147" t="s">
        <v>2062</v>
      </c>
      <c r="D10182" s="147" t="s">
        <v>4991</v>
      </c>
      <c r="E10182" s="147" t="s">
        <v>1998</v>
      </c>
      <c r="F10182" s="147" t="s">
        <v>4787</v>
      </c>
      <c r="G10182" s="149"/>
    </row>
    <row r="10183" spans="1:7">
      <c r="A10183" t="str">
        <f t="shared" si="159"/>
        <v>J1608.AS11</v>
      </c>
      <c r="B10183" s="147" t="s">
        <v>5944</v>
      </c>
      <c r="C10183" s="147" t="s">
        <v>2065</v>
      </c>
      <c r="D10183" s="147" t="s">
        <v>4991</v>
      </c>
      <c r="E10183" s="147" t="s">
        <v>1998</v>
      </c>
      <c r="F10183" s="147" t="s">
        <v>4788</v>
      </c>
      <c r="G10183" s="149"/>
    </row>
    <row r="10184" spans="1:7">
      <c r="A10184" t="str">
        <f t="shared" si="159"/>
        <v>J1608.AS13</v>
      </c>
      <c r="B10184" s="147" t="s">
        <v>5944</v>
      </c>
      <c r="C10184" s="147" t="s">
        <v>2067</v>
      </c>
      <c r="D10184" s="147" t="s">
        <v>4991</v>
      </c>
      <c r="E10184" s="147" t="s">
        <v>1998</v>
      </c>
      <c r="F10184" s="147" t="s">
        <v>2352</v>
      </c>
      <c r="G10184" s="149"/>
    </row>
    <row r="10185" spans="1:7">
      <c r="A10185" t="str">
        <f t="shared" si="159"/>
        <v>J1608.AS14</v>
      </c>
      <c r="B10185" s="147" t="s">
        <v>5944</v>
      </c>
      <c r="C10185" s="147" t="s">
        <v>2070</v>
      </c>
      <c r="D10185" s="147" t="s">
        <v>4991</v>
      </c>
      <c r="E10185" s="147" t="s">
        <v>1998</v>
      </c>
      <c r="F10185" s="147" t="s">
        <v>5008</v>
      </c>
      <c r="G10185" s="147" t="s">
        <v>5953</v>
      </c>
    </row>
    <row r="10186" spans="1:7">
      <c r="A10186" t="str">
        <f t="shared" si="159"/>
        <v>J1608.AS15</v>
      </c>
      <c r="B10186" s="147" t="s">
        <v>5944</v>
      </c>
      <c r="C10186" s="147" t="s">
        <v>2073</v>
      </c>
      <c r="D10186" s="147" t="s">
        <v>4991</v>
      </c>
      <c r="E10186" s="147" t="s">
        <v>1998</v>
      </c>
      <c r="F10186" s="147" t="s">
        <v>3271</v>
      </c>
      <c r="G10186" s="149"/>
    </row>
    <row r="10187" spans="1:7">
      <c r="A10187" t="str">
        <f t="shared" si="159"/>
        <v>J1608.AS16</v>
      </c>
      <c r="B10187" s="147" t="s">
        <v>5944</v>
      </c>
      <c r="C10187" s="147" t="s">
        <v>2075</v>
      </c>
      <c r="D10187" s="147" t="s">
        <v>4991</v>
      </c>
      <c r="E10187" s="147" t="s">
        <v>1998</v>
      </c>
      <c r="F10187" s="147" t="s">
        <v>4793</v>
      </c>
      <c r="G10187" s="149"/>
    </row>
    <row r="10188" spans="1:7">
      <c r="A10188" t="str">
        <f t="shared" si="159"/>
        <v>J1608.AX2</v>
      </c>
      <c r="B10188" s="147" t="s">
        <v>5944</v>
      </c>
      <c r="C10188" s="147" t="s">
        <v>2077</v>
      </c>
      <c r="D10188" s="147" t="s">
        <v>4991</v>
      </c>
      <c r="E10188" s="147" t="s">
        <v>1998</v>
      </c>
      <c r="F10188" s="147" t="s">
        <v>5010</v>
      </c>
      <c r="G10188" s="147" t="s">
        <v>1999</v>
      </c>
    </row>
    <row r="10189" spans="1:7">
      <c r="A10189" t="str">
        <f t="shared" si="159"/>
        <v>J1608.AX3</v>
      </c>
      <c r="B10189" s="147" t="s">
        <v>5944</v>
      </c>
      <c r="C10189" s="147" t="s">
        <v>2079</v>
      </c>
      <c r="D10189" s="147" t="s">
        <v>4991</v>
      </c>
      <c r="E10189" s="147" t="s">
        <v>1998</v>
      </c>
      <c r="F10189" s="147" t="s">
        <v>5011</v>
      </c>
      <c r="G10189" s="147" t="s">
        <v>1999</v>
      </c>
    </row>
    <row r="10190" spans="1:7">
      <c r="A10190" t="str">
        <f t="shared" si="159"/>
        <v>J1608.AX4</v>
      </c>
      <c r="B10190" s="147" t="s">
        <v>5944</v>
      </c>
      <c r="C10190" s="147" t="s">
        <v>2081</v>
      </c>
      <c r="D10190" s="147" t="s">
        <v>4991</v>
      </c>
      <c r="E10190" s="147" t="s">
        <v>1998</v>
      </c>
      <c r="F10190" s="147" t="s">
        <v>5012</v>
      </c>
      <c r="G10190" s="147" t="s">
        <v>1999</v>
      </c>
    </row>
    <row r="10191" spans="1:7">
      <c r="A10191" t="str">
        <f t="shared" si="159"/>
        <v>J1608.AX5</v>
      </c>
      <c r="B10191" s="147" t="s">
        <v>5944</v>
      </c>
      <c r="C10191" s="147" t="s">
        <v>2083</v>
      </c>
      <c r="D10191" s="147" t="s">
        <v>4991</v>
      </c>
      <c r="E10191" s="147" t="s">
        <v>1998</v>
      </c>
      <c r="F10191" s="147" t="s">
        <v>5013</v>
      </c>
      <c r="G10191" s="147" t="s">
        <v>1999</v>
      </c>
    </row>
    <row r="10192" spans="1:7">
      <c r="A10192" t="str">
        <f t="shared" si="159"/>
        <v>J1608.AX6</v>
      </c>
      <c r="B10192" s="147" t="s">
        <v>5944</v>
      </c>
      <c r="C10192" s="147" t="s">
        <v>2085</v>
      </c>
      <c r="D10192" s="147" t="s">
        <v>4991</v>
      </c>
      <c r="E10192" s="147" t="s">
        <v>1998</v>
      </c>
      <c r="F10192" s="147" t="s">
        <v>5014</v>
      </c>
      <c r="G10192" s="147" t="s">
        <v>1999</v>
      </c>
    </row>
    <row r="10193" spans="1:7">
      <c r="A10193" t="str">
        <f t="shared" si="159"/>
        <v>J1608.AX7</v>
      </c>
      <c r="B10193" s="147" t="s">
        <v>5944</v>
      </c>
      <c r="C10193" s="147" t="s">
        <v>2087</v>
      </c>
      <c r="D10193" s="147" t="s">
        <v>4991</v>
      </c>
      <c r="E10193" s="147" t="s">
        <v>1998</v>
      </c>
      <c r="F10193" s="147" t="s">
        <v>5015</v>
      </c>
      <c r="G10193" s="147" t="s">
        <v>1999</v>
      </c>
    </row>
    <row r="10194" spans="1:7">
      <c r="A10194" t="str">
        <f t="shared" si="159"/>
        <v>J1608.AX8</v>
      </c>
      <c r="B10194" s="147" t="s">
        <v>5944</v>
      </c>
      <c r="C10194" s="147" t="s">
        <v>2089</v>
      </c>
      <c r="D10194" s="147" t="s">
        <v>4991</v>
      </c>
      <c r="E10194" s="147" t="s">
        <v>1998</v>
      </c>
      <c r="F10194" s="147" t="s">
        <v>5016</v>
      </c>
      <c r="G10194" s="147" t="s">
        <v>1999</v>
      </c>
    </row>
    <row r="10195" spans="1:7">
      <c r="A10195" t="str">
        <f t="shared" si="159"/>
        <v>J1608.AX9</v>
      </c>
      <c r="B10195" s="147" t="s">
        <v>5944</v>
      </c>
      <c r="C10195" s="147" t="s">
        <v>2092</v>
      </c>
      <c r="D10195" s="147" t="s">
        <v>4991</v>
      </c>
      <c r="E10195" s="147" t="s">
        <v>1998</v>
      </c>
      <c r="F10195" s="147" t="s">
        <v>5017</v>
      </c>
      <c r="G10195" s="147" t="s">
        <v>1999</v>
      </c>
    </row>
    <row r="10196" spans="1:7">
      <c r="A10196" t="str">
        <f t="shared" si="159"/>
        <v>J1608.AX10</v>
      </c>
      <c r="B10196" s="147" t="s">
        <v>5944</v>
      </c>
      <c r="C10196" s="147" t="s">
        <v>2094</v>
      </c>
      <c r="D10196" s="147" t="s">
        <v>4991</v>
      </c>
      <c r="E10196" s="147" t="s">
        <v>1998</v>
      </c>
      <c r="F10196" s="147" t="s">
        <v>4802</v>
      </c>
      <c r="G10196" s="149"/>
    </row>
    <row r="10197" spans="1:7">
      <c r="A10197" t="str">
        <f t="shared" si="159"/>
        <v>J1608.AX11</v>
      </c>
      <c r="B10197" s="147" t="s">
        <v>5944</v>
      </c>
      <c r="C10197" s="147" t="s">
        <v>2096</v>
      </c>
      <c r="D10197" s="147" t="s">
        <v>4991</v>
      </c>
      <c r="E10197" s="147" t="s">
        <v>1998</v>
      </c>
      <c r="F10197" s="147" t="s">
        <v>4803</v>
      </c>
      <c r="G10197" s="149"/>
    </row>
    <row r="10198" spans="1:7">
      <c r="A10198" t="str">
        <f t="shared" si="159"/>
        <v>J1608.AX13</v>
      </c>
      <c r="B10198" s="147" t="s">
        <v>5944</v>
      </c>
      <c r="C10198" s="147" t="s">
        <v>2098</v>
      </c>
      <c r="D10198" s="147" t="s">
        <v>4991</v>
      </c>
      <c r="E10198" s="147" t="s">
        <v>1998</v>
      </c>
      <c r="F10198" s="147" t="s">
        <v>3253</v>
      </c>
      <c r="G10198" s="149"/>
    </row>
    <row r="10199" spans="1:7">
      <c r="A10199" t="str">
        <f t="shared" si="159"/>
        <v>J1608.AX14</v>
      </c>
      <c r="B10199" s="147" t="s">
        <v>5944</v>
      </c>
      <c r="C10199" s="147" t="s">
        <v>2100</v>
      </c>
      <c r="D10199" s="147" t="s">
        <v>4991</v>
      </c>
      <c r="E10199" s="147" t="s">
        <v>1998</v>
      </c>
      <c r="F10199" s="147" t="s">
        <v>5018</v>
      </c>
      <c r="G10199" s="147" t="s">
        <v>1999</v>
      </c>
    </row>
    <row r="10200" spans="1:7">
      <c r="A10200" t="str">
        <f t="shared" si="159"/>
        <v>J1608.AX15</v>
      </c>
      <c r="B10200" s="147" t="s">
        <v>5944</v>
      </c>
      <c r="C10200" s="147" t="s">
        <v>2103</v>
      </c>
      <c r="D10200" s="147" t="s">
        <v>4991</v>
      </c>
      <c r="E10200" s="147" t="s">
        <v>1998</v>
      </c>
      <c r="F10200" s="147" t="s">
        <v>2381</v>
      </c>
      <c r="G10200" s="149"/>
    </row>
    <row r="10201" spans="1:7">
      <c r="A10201" t="str">
        <f t="shared" si="159"/>
        <v>J1608.AX16</v>
      </c>
      <c r="B10201" s="147" t="s">
        <v>5944</v>
      </c>
      <c r="C10201" s="147" t="s">
        <v>2105</v>
      </c>
      <c r="D10201" s="147" t="s">
        <v>4991</v>
      </c>
      <c r="E10201" s="147" t="s">
        <v>1998</v>
      </c>
      <c r="F10201" s="147" t="s">
        <v>4806</v>
      </c>
      <c r="G10201" s="149"/>
    </row>
    <row r="10202" spans="1:7">
      <c r="A10202" t="str">
        <f t="shared" si="159"/>
        <v>J1608.AY2</v>
      </c>
      <c r="B10202" s="147" t="s">
        <v>5944</v>
      </c>
      <c r="C10202" s="147" t="s">
        <v>2107</v>
      </c>
      <c r="D10202" s="147" t="s">
        <v>4991</v>
      </c>
      <c r="E10202" s="147" t="s">
        <v>1998</v>
      </c>
      <c r="F10202" s="147" t="s">
        <v>5019</v>
      </c>
      <c r="G10202" s="147" t="s">
        <v>1999</v>
      </c>
    </row>
    <row r="10203" spans="1:7">
      <c r="A10203" t="str">
        <f t="shared" si="159"/>
        <v>J1608.AY3</v>
      </c>
      <c r="B10203" s="147" t="s">
        <v>5944</v>
      </c>
      <c r="C10203" s="147" t="s">
        <v>1542</v>
      </c>
      <c r="D10203" s="147" t="s">
        <v>4991</v>
      </c>
      <c r="E10203" s="147" t="s">
        <v>1998</v>
      </c>
      <c r="F10203" s="147" t="s">
        <v>5020</v>
      </c>
      <c r="G10203" s="147" t="s">
        <v>1999</v>
      </c>
    </row>
    <row r="10204" spans="1:7">
      <c r="A10204" t="str">
        <f t="shared" si="159"/>
        <v>J1608.AY4</v>
      </c>
      <c r="B10204" s="147" t="s">
        <v>5944</v>
      </c>
      <c r="C10204" s="147" t="s">
        <v>279</v>
      </c>
      <c r="D10204" s="147" t="s">
        <v>4991</v>
      </c>
      <c r="E10204" s="147" t="s">
        <v>1998</v>
      </c>
      <c r="F10204" s="147" t="s">
        <v>5021</v>
      </c>
      <c r="G10204" s="147" t="s">
        <v>1999</v>
      </c>
    </row>
    <row r="10205" spans="1:7">
      <c r="A10205" t="str">
        <f t="shared" si="159"/>
        <v>J1608.AY5</v>
      </c>
      <c r="B10205" s="147" t="s">
        <v>5944</v>
      </c>
      <c r="C10205" s="147" t="s">
        <v>277</v>
      </c>
      <c r="D10205" s="147" t="s">
        <v>4991</v>
      </c>
      <c r="E10205" s="147" t="s">
        <v>1998</v>
      </c>
      <c r="F10205" s="147" t="s">
        <v>5022</v>
      </c>
      <c r="G10205" s="147" t="s">
        <v>1999</v>
      </c>
    </row>
    <row r="10206" spans="1:7">
      <c r="A10206" t="str">
        <f t="shared" si="159"/>
        <v>J1608.AY6</v>
      </c>
      <c r="B10206" s="147" t="s">
        <v>5944</v>
      </c>
      <c r="C10206" s="147" t="s">
        <v>263</v>
      </c>
      <c r="D10206" s="147" t="s">
        <v>4991</v>
      </c>
      <c r="E10206" s="147" t="s">
        <v>1998</v>
      </c>
      <c r="F10206" s="147" t="s">
        <v>5023</v>
      </c>
      <c r="G10206" s="147" t="s">
        <v>1999</v>
      </c>
    </row>
    <row r="10207" spans="1:7">
      <c r="A10207" t="str">
        <f t="shared" si="159"/>
        <v>J1608.AY7</v>
      </c>
      <c r="B10207" s="147" t="s">
        <v>5944</v>
      </c>
      <c r="C10207" s="147" t="s">
        <v>261</v>
      </c>
      <c r="D10207" s="147" t="s">
        <v>4991</v>
      </c>
      <c r="E10207" s="147" t="s">
        <v>1998</v>
      </c>
      <c r="F10207" s="147" t="s">
        <v>5024</v>
      </c>
      <c r="G10207" s="147" t="s">
        <v>1999</v>
      </c>
    </row>
    <row r="10208" spans="1:7">
      <c r="A10208" t="str">
        <f t="shared" si="159"/>
        <v>J1608.AY8</v>
      </c>
      <c r="B10208" s="147" t="s">
        <v>5944</v>
      </c>
      <c r="C10208" s="147" t="s">
        <v>1292</v>
      </c>
      <c r="D10208" s="147" t="s">
        <v>4991</v>
      </c>
      <c r="E10208" s="147" t="s">
        <v>1998</v>
      </c>
      <c r="F10208" s="147" t="s">
        <v>5025</v>
      </c>
      <c r="G10208" s="147" t="s">
        <v>1999</v>
      </c>
    </row>
    <row r="10209" spans="1:7">
      <c r="A10209" t="str">
        <f t="shared" si="159"/>
        <v>J1608.AY9</v>
      </c>
      <c r="B10209" s="147" t="s">
        <v>5944</v>
      </c>
      <c r="C10209" s="147" t="s">
        <v>1544</v>
      </c>
      <c r="D10209" s="147" t="s">
        <v>4991</v>
      </c>
      <c r="E10209" s="147" t="s">
        <v>1998</v>
      </c>
      <c r="F10209" s="147" t="s">
        <v>5026</v>
      </c>
      <c r="G10209" s="147" t="s">
        <v>1999</v>
      </c>
    </row>
    <row r="10210" spans="1:7">
      <c r="A10210" t="str">
        <f t="shared" si="159"/>
        <v>J1608.AY10</v>
      </c>
      <c r="B10210" s="147" t="s">
        <v>5944</v>
      </c>
      <c r="C10210" s="147" t="s">
        <v>625</v>
      </c>
      <c r="D10210" s="147" t="s">
        <v>4991</v>
      </c>
      <c r="E10210" s="147" t="s">
        <v>1998</v>
      </c>
      <c r="F10210" s="147" t="s">
        <v>4815</v>
      </c>
      <c r="G10210" s="149"/>
    </row>
    <row r="10211" spans="1:7">
      <c r="A10211" t="str">
        <f t="shared" si="159"/>
        <v>J1608.AY11</v>
      </c>
      <c r="B10211" s="147" t="s">
        <v>5944</v>
      </c>
      <c r="C10211" s="147" t="s">
        <v>629</v>
      </c>
      <c r="D10211" s="147" t="s">
        <v>4991</v>
      </c>
      <c r="E10211" s="147" t="s">
        <v>1998</v>
      </c>
      <c r="F10211" s="147" t="s">
        <v>4816</v>
      </c>
      <c r="G10211" s="149"/>
    </row>
    <row r="10212" spans="1:7">
      <c r="A10212" t="str">
        <f t="shared" si="159"/>
        <v>J1608.AY13</v>
      </c>
      <c r="B10212" s="147" t="s">
        <v>5944</v>
      </c>
      <c r="C10212" s="147" t="s">
        <v>1539</v>
      </c>
      <c r="D10212" s="147" t="s">
        <v>4991</v>
      </c>
      <c r="E10212" s="147" t="s">
        <v>1998</v>
      </c>
      <c r="F10212" s="147" t="s">
        <v>3269</v>
      </c>
      <c r="G10212" s="149"/>
    </row>
    <row r="10213" spans="1:7">
      <c r="A10213" t="str">
        <f t="shared" si="159"/>
        <v>J1608.AY14</v>
      </c>
      <c r="B10213" s="147" t="s">
        <v>5944</v>
      </c>
      <c r="C10213" s="147" t="s">
        <v>581</v>
      </c>
      <c r="D10213" s="147" t="s">
        <v>4991</v>
      </c>
      <c r="E10213" s="147" t="s">
        <v>1998</v>
      </c>
      <c r="F10213" s="147" t="s">
        <v>5027</v>
      </c>
      <c r="G10213" s="147" t="s">
        <v>1999</v>
      </c>
    </row>
    <row r="10214" spans="1:7">
      <c r="A10214" t="str">
        <f t="shared" si="159"/>
        <v>J1608.AY15</v>
      </c>
      <c r="B10214" s="147" t="s">
        <v>5944</v>
      </c>
      <c r="C10214" s="147" t="s">
        <v>519</v>
      </c>
      <c r="D10214" s="147" t="s">
        <v>4991</v>
      </c>
      <c r="E10214" s="147" t="s">
        <v>1998</v>
      </c>
      <c r="F10214" s="147" t="s">
        <v>2409</v>
      </c>
      <c r="G10214" s="149"/>
    </row>
    <row r="10215" spans="1:7">
      <c r="A10215" t="str">
        <f t="shared" si="159"/>
        <v>J1608.AY16</v>
      </c>
      <c r="B10215" s="147" t="s">
        <v>5944</v>
      </c>
      <c r="C10215" s="147" t="s">
        <v>719</v>
      </c>
      <c r="D10215" s="147" t="s">
        <v>4991</v>
      </c>
      <c r="E10215" s="147" t="s">
        <v>1998</v>
      </c>
      <c r="F10215" s="147" t="s">
        <v>4819</v>
      </c>
      <c r="G10215" s="149"/>
    </row>
    <row r="10216" spans="1:7">
      <c r="A10216" t="str">
        <f t="shared" si="159"/>
        <v>J1608.BS1</v>
      </c>
      <c r="B10216" s="147" t="s">
        <v>5944</v>
      </c>
      <c r="C10216" s="147" t="s">
        <v>2122</v>
      </c>
      <c r="D10216" s="147" t="s">
        <v>4991</v>
      </c>
      <c r="E10216" s="147" t="s">
        <v>1998</v>
      </c>
      <c r="F10216" s="147" t="s">
        <v>4820</v>
      </c>
      <c r="G10216" s="149"/>
    </row>
    <row r="10217" spans="1:7">
      <c r="A10217" t="str">
        <f t="shared" si="159"/>
        <v>J1608.BS2</v>
      </c>
      <c r="B10217" s="147" t="s">
        <v>5944</v>
      </c>
      <c r="C10217" s="147" t="s">
        <v>2125</v>
      </c>
      <c r="D10217" s="147" t="s">
        <v>4991</v>
      </c>
      <c r="E10217" s="147" t="s">
        <v>1998</v>
      </c>
      <c r="F10217" s="147" t="s">
        <v>5028</v>
      </c>
      <c r="G10217" s="147" t="s">
        <v>5954</v>
      </c>
    </row>
    <row r="10218" spans="1:7">
      <c r="A10218" t="str">
        <f t="shared" si="159"/>
        <v>J1608.BS3</v>
      </c>
      <c r="B10218" s="147" t="s">
        <v>5944</v>
      </c>
      <c r="C10218" s="147" t="s">
        <v>2127</v>
      </c>
      <c r="D10218" s="147" t="s">
        <v>4991</v>
      </c>
      <c r="E10218" s="147" t="s">
        <v>1998</v>
      </c>
      <c r="F10218" s="147" t="s">
        <v>5030</v>
      </c>
      <c r="G10218" s="147" t="s">
        <v>5955</v>
      </c>
    </row>
    <row r="10219" spans="1:7">
      <c r="A10219" t="str">
        <f t="shared" si="159"/>
        <v>J1608.BS4</v>
      </c>
      <c r="B10219" s="147" t="s">
        <v>5944</v>
      </c>
      <c r="C10219" s="147" t="s">
        <v>2129</v>
      </c>
      <c r="D10219" s="147" t="s">
        <v>4991</v>
      </c>
      <c r="E10219" s="147" t="s">
        <v>1998</v>
      </c>
      <c r="F10219" s="147" t="s">
        <v>5032</v>
      </c>
      <c r="G10219" s="147" t="s">
        <v>5956</v>
      </c>
    </row>
    <row r="10220" spans="1:7">
      <c r="A10220" t="str">
        <f t="shared" si="159"/>
        <v>J1608.BS5</v>
      </c>
      <c r="B10220" s="147" t="s">
        <v>5944</v>
      </c>
      <c r="C10220" s="147" t="s">
        <v>2131</v>
      </c>
      <c r="D10220" s="147" t="s">
        <v>4991</v>
      </c>
      <c r="E10220" s="147" t="s">
        <v>1998</v>
      </c>
      <c r="F10220" s="147" t="s">
        <v>5034</v>
      </c>
      <c r="G10220" s="147" t="s">
        <v>5957</v>
      </c>
    </row>
    <row r="10221" spans="1:7">
      <c r="A10221" t="str">
        <f t="shared" si="159"/>
        <v>J1608.BS6</v>
      </c>
      <c r="B10221" s="147" t="s">
        <v>5944</v>
      </c>
      <c r="C10221" s="147" t="s">
        <v>2133</v>
      </c>
      <c r="D10221" s="147" t="s">
        <v>4991</v>
      </c>
      <c r="E10221" s="147" t="s">
        <v>1998</v>
      </c>
      <c r="F10221" s="147" t="s">
        <v>5036</v>
      </c>
      <c r="G10221" s="147" t="s">
        <v>5958</v>
      </c>
    </row>
    <row r="10222" spans="1:7">
      <c r="A10222" t="str">
        <f t="shared" si="159"/>
        <v>J1608.BS7</v>
      </c>
      <c r="B10222" s="147" t="s">
        <v>5944</v>
      </c>
      <c r="C10222" s="147" t="s">
        <v>2135</v>
      </c>
      <c r="D10222" s="147" t="s">
        <v>4991</v>
      </c>
      <c r="E10222" s="147" t="s">
        <v>1998</v>
      </c>
      <c r="F10222" s="147" t="s">
        <v>5038</v>
      </c>
      <c r="G10222" s="147" t="s">
        <v>5959</v>
      </c>
    </row>
    <row r="10223" spans="1:7">
      <c r="A10223" t="str">
        <f t="shared" si="159"/>
        <v>J1608.BS8</v>
      </c>
      <c r="B10223" s="147" t="s">
        <v>5944</v>
      </c>
      <c r="C10223" s="147" t="s">
        <v>2137</v>
      </c>
      <c r="D10223" s="147" t="s">
        <v>4991</v>
      </c>
      <c r="E10223" s="147" t="s">
        <v>1998</v>
      </c>
      <c r="F10223" s="147" t="s">
        <v>5040</v>
      </c>
      <c r="G10223" s="147" t="s">
        <v>5960</v>
      </c>
    </row>
    <row r="10224" spans="1:7">
      <c r="A10224" t="str">
        <f t="shared" si="159"/>
        <v>J1608.BS9</v>
      </c>
      <c r="B10224" s="147" t="s">
        <v>5944</v>
      </c>
      <c r="C10224" s="147" t="s">
        <v>2140</v>
      </c>
      <c r="D10224" s="147" t="s">
        <v>4991</v>
      </c>
      <c r="E10224" s="147" t="s">
        <v>1998</v>
      </c>
      <c r="F10224" s="147" t="s">
        <v>5042</v>
      </c>
      <c r="G10224" s="147" t="s">
        <v>5961</v>
      </c>
    </row>
    <row r="10225" spans="1:7">
      <c r="A10225" t="str">
        <f t="shared" si="159"/>
        <v>J1608.BS10</v>
      </c>
      <c r="B10225" s="147" t="s">
        <v>5944</v>
      </c>
      <c r="C10225" s="147" t="s">
        <v>2142</v>
      </c>
      <c r="D10225" s="147" t="s">
        <v>4991</v>
      </c>
      <c r="E10225" s="147" t="s">
        <v>1998</v>
      </c>
      <c r="F10225" s="147" t="s">
        <v>4837</v>
      </c>
      <c r="G10225" s="149"/>
    </row>
    <row r="10226" spans="1:7">
      <c r="A10226" t="str">
        <f t="shared" si="159"/>
        <v>J1608.BS11</v>
      </c>
      <c r="B10226" s="147" t="s">
        <v>5944</v>
      </c>
      <c r="C10226" s="147" t="s">
        <v>2144</v>
      </c>
      <c r="D10226" s="147" t="s">
        <v>4991</v>
      </c>
      <c r="E10226" s="147" t="s">
        <v>1998</v>
      </c>
      <c r="F10226" s="147" t="s">
        <v>4838</v>
      </c>
      <c r="G10226" s="149"/>
    </row>
    <row r="10227" spans="1:7">
      <c r="A10227" t="str">
        <f t="shared" si="159"/>
        <v>J1608.BS12</v>
      </c>
      <c r="B10227" s="147" t="s">
        <v>5944</v>
      </c>
      <c r="C10227" s="147" t="s">
        <v>2146</v>
      </c>
      <c r="D10227" s="147" t="s">
        <v>4991</v>
      </c>
      <c r="E10227" s="147" t="s">
        <v>1998</v>
      </c>
      <c r="F10227" s="147" t="s">
        <v>4839</v>
      </c>
      <c r="G10227" s="149"/>
    </row>
    <row r="10228" spans="1:7">
      <c r="A10228" t="str">
        <f t="shared" si="159"/>
        <v>J1608.BS13</v>
      </c>
      <c r="B10228" s="147" t="s">
        <v>5944</v>
      </c>
      <c r="C10228" s="147" t="s">
        <v>2149</v>
      </c>
      <c r="D10228" s="147" t="s">
        <v>4991</v>
      </c>
      <c r="E10228" s="147" t="s">
        <v>1998</v>
      </c>
      <c r="F10228" s="147" t="s">
        <v>4882</v>
      </c>
      <c r="G10228" s="149"/>
    </row>
    <row r="10229" spans="1:7">
      <c r="A10229" t="str">
        <f t="shared" si="159"/>
        <v>J1608.BS14</v>
      </c>
      <c r="B10229" s="147" t="s">
        <v>5944</v>
      </c>
      <c r="C10229" s="147" t="s">
        <v>2152</v>
      </c>
      <c r="D10229" s="147" t="s">
        <v>4991</v>
      </c>
      <c r="E10229" s="147" t="s">
        <v>1998</v>
      </c>
      <c r="F10229" s="147" t="s">
        <v>5044</v>
      </c>
      <c r="G10229" s="147" t="s">
        <v>5962</v>
      </c>
    </row>
    <row r="10230" spans="1:7">
      <c r="A10230" t="str">
        <f t="shared" si="159"/>
        <v>J1608.BS15</v>
      </c>
      <c r="B10230" s="147" t="s">
        <v>5944</v>
      </c>
      <c r="C10230" s="147" t="s">
        <v>2155</v>
      </c>
      <c r="D10230" s="147" t="s">
        <v>4991</v>
      </c>
      <c r="E10230" s="147" t="s">
        <v>1998</v>
      </c>
      <c r="F10230" s="147" t="s">
        <v>2253</v>
      </c>
      <c r="G10230" s="149"/>
    </row>
    <row r="10231" spans="1:7">
      <c r="A10231" t="str">
        <f t="shared" si="159"/>
        <v>J1608.BS16</v>
      </c>
      <c r="B10231" s="147" t="s">
        <v>5944</v>
      </c>
      <c r="C10231" s="147" t="s">
        <v>2157</v>
      </c>
      <c r="D10231" s="147" t="s">
        <v>4991</v>
      </c>
      <c r="E10231" s="147" t="s">
        <v>1998</v>
      </c>
      <c r="F10231" s="147" t="s">
        <v>5046</v>
      </c>
      <c r="G10231" s="149"/>
    </row>
    <row r="10232" spans="1:7">
      <c r="A10232" t="str">
        <f t="shared" si="159"/>
        <v>J1608.BX1</v>
      </c>
      <c r="B10232" s="147" t="s">
        <v>5944</v>
      </c>
      <c r="C10232" s="147" t="s">
        <v>2160</v>
      </c>
      <c r="D10232" s="147" t="s">
        <v>4991</v>
      </c>
      <c r="E10232" s="147" t="s">
        <v>1998</v>
      </c>
      <c r="F10232" s="147" t="s">
        <v>4844</v>
      </c>
      <c r="G10232" s="149"/>
    </row>
    <row r="10233" spans="1:7">
      <c r="A10233" t="str">
        <f t="shared" si="159"/>
        <v>J1608.BX2</v>
      </c>
      <c r="B10233" s="147" t="s">
        <v>5944</v>
      </c>
      <c r="C10233" s="147" t="s">
        <v>2163</v>
      </c>
      <c r="D10233" s="147" t="s">
        <v>4991</v>
      </c>
      <c r="E10233" s="147" t="s">
        <v>1998</v>
      </c>
      <c r="F10233" s="147" t="s">
        <v>5047</v>
      </c>
      <c r="G10233" s="147" t="s">
        <v>1999</v>
      </c>
    </row>
    <row r="10234" spans="1:7">
      <c r="A10234" t="str">
        <f t="shared" si="159"/>
        <v>J1608.BX3</v>
      </c>
      <c r="B10234" s="147" t="s">
        <v>5944</v>
      </c>
      <c r="C10234" s="147" t="s">
        <v>2165</v>
      </c>
      <c r="D10234" s="147" t="s">
        <v>4991</v>
      </c>
      <c r="E10234" s="147" t="s">
        <v>1998</v>
      </c>
      <c r="F10234" s="147" t="s">
        <v>5048</v>
      </c>
      <c r="G10234" s="147" t="s">
        <v>1999</v>
      </c>
    </row>
    <row r="10235" spans="1:7">
      <c r="A10235" t="str">
        <f t="shared" si="159"/>
        <v>J1608.BX4</v>
      </c>
      <c r="B10235" s="147" t="s">
        <v>5944</v>
      </c>
      <c r="C10235" s="147" t="s">
        <v>2167</v>
      </c>
      <c r="D10235" s="147" t="s">
        <v>4991</v>
      </c>
      <c r="E10235" s="147" t="s">
        <v>1998</v>
      </c>
      <c r="F10235" s="147" t="s">
        <v>5049</v>
      </c>
      <c r="G10235" s="147" t="s">
        <v>1999</v>
      </c>
    </row>
    <row r="10236" spans="1:7">
      <c r="A10236" t="str">
        <f t="shared" si="159"/>
        <v>J1608.BX5</v>
      </c>
      <c r="B10236" s="147" t="s">
        <v>5944</v>
      </c>
      <c r="C10236" s="147" t="s">
        <v>2169</v>
      </c>
      <c r="D10236" s="147" t="s">
        <v>4991</v>
      </c>
      <c r="E10236" s="147" t="s">
        <v>1998</v>
      </c>
      <c r="F10236" s="147" t="s">
        <v>5050</v>
      </c>
      <c r="G10236" s="147" t="s">
        <v>1999</v>
      </c>
    </row>
    <row r="10237" spans="1:7">
      <c r="A10237" t="str">
        <f t="shared" si="159"/>
        <v>J1608.BX6</v>
      </c>
      <c r="B10237" s="147" t="s">
        <v>5944</v>
      </c>
      <c r="C10237" s="147" t="s">
        <v>2171</v>
      </c>
      <c r="D10237" s="147" t="s">
        <v>4991</v>
      </c>
      <c r="E10237" s="147" t="s">
        <v>1998</v>
      </c>
      <c r="F10237" s="147" t="s">
        <v>5051</v>
      </c>
      <c r="G10237" s="147" t="s">
        <v>1999</v>
      </c>
    </row>
    <row r="10238" spans="1:7">
      <c r="A10238" t="str">
        <f t="shared" si="159"/>
        <v>J1608.BX7</v>
      </c>
      <c r="B10238" s="147" t="s">
        <v>5944</v>
      </c>
      <c r="C10238" s="147" t="s">
        <v>2173</v>
      </c>
      <c r="D10238" s="147" t="s">
        <v>4991</v>
      </c>
      <c r="E10238" s="147" t="s">
        <v>1998</v>
      </c>
      <c r="F10238" s="147" t="s">
        <v>5052</v>
      </c>
      <c r="G10238" s="147" t="s">
        <v>1999</v>
      </c>
    </row>
    <row r="10239" spans="1:7">
      <c r="A10239" t="str">
        <f t="shared" si="159"/>
        <v>J1608.BX8</v>
      </c>
      <c r="B10239" s="147" t="s">
        <v>5944</v>
      </c>
      <c r="C10239" s="147" t="s">
        <v>2175</v>
      </c>
      <c r="D10239" s="147" t="s">
        <v>4991</v>
      </c>
      <c r="E10239" s="147" t="s">
        <v>1998</v>
      </c>
      <c r="F10239" s="147" t="s">
        <v>5053</v>
      </c>
      <c r="G10239" s="147" t="s">
        <v>1999</v>
      </c>
    </row>
    <row r="10240" spans="1:7">
      <c r="A10240" t="str">
        <f t="shared" si="159"/>
        <v>J1608.BX9</v>
      </c>
      <c r="B10240" s="147" t="s">
        <v>5944</v>
      </c>
      <c r="C10240" s="147" t="s">
        <v>2178</v>
      </c>
      <c r="D10240" s="147" t="s">
        <v>4991</v>
      </c>
      <c r="E10240" s="147" t="s">
        <v>1998</v>
      </c>
      <c r="F10240" s="147" t="s">
        <v>5054</v>
      </c>
      <c r="G10240" s="147" t="s">
        <v>1999</v>
      </c>
    </row>
    <row r="10241" spans="1:7">
      <c r="A10241" t="str">
        <f t="shared" si="159"/>
        <v>J1608.BX10</v>
      </c>
      <c r="B10241" s="147" t="s">
        <v>5944</v>
      </c>
      <c r="C10241" s="147" t="s">
        <v>2180</v>
      </c>
      <c r="D10241" s="147" t="s">
        <v>4991</v>
      </c>
      <c r="E10241" s="147" t="s">
        <v>1998</v>
      </c>
      <c r="F10241" s="147" t="s">
        <v>4853</v>
      </c>
      <c r="G10241" s="149"/>
    </row>
    <row r="10242" spans="1:7">
      <c r="A10242" t="str">
        <f t="shared" si="159"/>
        <v>J1608.BX11</v>
      </c>
      <c r="B10242" s="147" t="s">
        <v>5944</v>
      </c>
      <c r="C10242" s="147" t="s">
        <v>2182</v>
      </c>
      <c r="D10242" s="147" t="s">
        <v>4991</v>
      </c>
      <c r="E10242" s="147" t="s">
        <v>1998</v>
      </c>
      <c r="F10242" s="147" t="s">
        <v>4854</v>
      </c>
      <c r="G10242" s="149"/>
    </row>
    <row r="10243" spans="1:7">
      <c r="A10243" t="str">
        <f t="shared" si="159"/>
        <v>J1608.BX12</v>
      </c>
      <c r="B10243" s="147" t="s">
        <v>5944</v>
      </c>
      <c r="C10243" s="147" t="s">
        <v>2184</v>
      </c>
      <c r="D10243" s="147" t="s">
        <v>4991</v>
      </c>
      <c r="E10243" s="147" t="s">
        <v>1998</v>
      </c>
      <c r="F10243" s="147" t="s">
        <v>4855</v>
      </c>
      <c r="G10243" s="149"/>
    </row>
    <row r="10244" spans="1:7">
      <c r="A10244" t="str">
        <f t="shared" si="159"/>
        <v>J1608.BX13</v>
      </c>
      <c r="B10244" s="147" t="s">
        <v>5944</v>
      </c>
      <c r="C10244" s="147" t="s">
        <v>2186</v>
      </c>
      <c r="D10244" s="147" t="s">
        <v>4991</v>
      </c>
      <c r="E10244" s="147" t="s">
        <v>1998</v>
      </c>
      <c r="F10244" s="147" t="s">
        <v>4907</v>
      </c>
      <c r="G10244" s="149"/>
    </row>
    <row r="10245" spans="1:7">
      <c r="A10245" t="str">
        <f t="shared" si="159"/>
        <v>J1608.BX14</v>
      </c>
      <c r="B10245" s="147" t="s">
        <v>5944</v>
      </c>
      <c r="C10245" s="147" t="s">
        <v>2188</v>
      </c>
      <c r="D10245" s="147" t="s">
        <v>4991</v>
      </c>
      <c r="E10245" s="147" t="s">
        <v>1998</v>
      </c>
      <c r="F10245" s="147" t="s">
        <v>5055</v>
      </c>
      <c r="G10245" s="147" t="s">
        <v>1999</v>
      </c>
    </row>
    <row r="10246" spans="1:7">
      <c r="A10246" t="str">
        <f t="shared" ref="A10246:A10309" si="160">B10246&amp;"."&amp;C10246</f>
        <v>J1608.BX15</v>
      </c>
      <c r="B10246" s="147" t="s">
        <v>5944</v>
      </c>
      <c r="C10246" s="147" t="s">
        <v>2191</v>
      </c>
      <c r="D10246" s="147" t="s">
        <v>4991</v>
      </c>
      <c r="E10246" s="147" t="s">
        <v>1998</v>
      </c>
      <c r="F10246" s="147" t="s">
        <v>3302</v>
      </c>
      <c r="G10246" s="149"/>
    </row>
    <row r="10247" spans="1:7">
      <c r="A10247" t="str">
        <f t="shared" si="160"/>
        <v>J1608.BX16</v>
      </c>
      <c r="B10247" s="147" t="s">
        <v>5944</v>
      </c>
      <c r="C10247" s="147" t="s">
        <v>2193</v>
      </c>
      <c r="D10247" s="147" t="s">
        <v>4991</v>
      </c>
      <c r="E10247" s="147" t="s">
        <v>1998</v>
      </c>
      <c r="F10247" s="147" t="s">
        <v>5056</v>
      </c>
      <c r="G10247" s="149"/>
    </row>
    <row r="10248" spans="1:7">
      <c r="A10248" t="str">
        <f t="shared" si="160"/>
        <v>J1608.BY1</v>
      </c>
      <c r="B10248" s="147" t="s">
        <v>5944</v>
      </c>
      <c r="C10248" s="147" t="s">
        <v>2196</v>
      </c>
      <c r="D10248" s="147" t="s">
        <v>4991</v>
      </c>
      <c r="E10248" s="147" t="s">
        <v>1998</v>
      </c>
      <c r="F10248" s="147" t="s">
        <v>4859</v>
      </c>
      <c r="G10248" s="149"/>
    </row>
    <row r="10249" spans="1:7">
      <c r="A10249" t="str">
        <f t="shared" si="160"/>
        <v>J1608.BY2</v>
      </c>
      <c r="B10249" s="147" t="s">
        <v>5944</v>
      </c>
      <c r="C10249" s="147" t="s">
        <v>2198</v>
      </c>
      <c r="D10249" s="147" t="s">
        <v>4991</v>
      </c>
      <c r="E10249" s="147" t="s">
        <v>1998</v>
      </c>
      <c r="F10249" s="147" t="s">
        <v>5057</v>
      </c>
      <c r="G10249" s="147" t="s">
        <v>1999</v>
      </c>
    </row>
    <row r="10250" spans="1:7">
      <c r="A10250" t="str">
        <f t="shared" si="160"/>
        <v>J1608.BY3</v>
      </c>
      <c r="B10250" s="147" t="s">
        <v>5944</v>
      </c>
      <c r="C10250" s="147" t="s">
        <v>2200</v>
      </c>
      <c r="D10250" s="147" t="s">
        <v>4991</v>
      </c>
      <c r="E10250" s="147" t="s">
        <v>1998</v>
      </c>
      <c r="F10250" s="147" t="s">
        <v>5058</v>
      </c>
      <c r="G10250" s="147" t="s">
        <v>1999</v>
      </c>
    </row>
    <row r="10251" spans="1:7">
      <c r="A10251" t="str">
        <f t="shared" si="160"/>
        <v>J1608.BY4</v>
      </c>
      <c r="B10251" s="147" t="s">
        <v>5944</v>
      </c>
      <c r="C10251" s="147" t="s">
        <v>2202</v>
      </c>
      <c r="D10251" s="147" t="s">
        <v>4991</v>
      </c>
      <c r="E10251" s="147" t="s">
        <v>1998</v>
      </c>
      <c r="F10251" s="147" t="s">
        <v>5059</v>
      </c>
      <c r="G10251" s="147" t="s">
        <v>1999</v>
      </c>
    </row>
    <row r="10252" spans="1:7">
      <c r="A10252" t="str">
        <f t="shared" si="160"/>
        <v>J1608.BY5</v>
      </c>
      <c r="B10252" s="147" t="s">
        <v>5944</v>
      </c>
      <c r="C10252" s="147" t="s">
        <v>2204</v>
      </c>
      <c r="D10252" s="147" t="s">
        <v>4991</v>
      </c>
      <c r="E10252" s="147" t="s">
        <v>1998</v>
      </c>
      <c r="F10252" s="147" t="s">
        <v>5060</v>
      </c>
      <c r="G10252" s="147" t="s">
        <v>1999</v>
      </c>
    </row>
    <row r="10253" spans="1:7">
      <c r="A10253" t="str">
        <f t="shared" si="160"/>
        <v>J1608.BY6</v>
      </c>
      <c r="B10253" s="147" t="s">
        <v>5944</v>
      </c>
      <c r="C10253" s="147" t="s">
        <v>2206</v>
      </c>
      <c r="D10253" s="147" t="s">
        <v>4991</v>
      </c>
      <c r="E10253" s="147" t="s">
        <v>1998</v>
      </c>
      <c r="F10253" s="147" t="s">
        <v>5061</v>
      </c>
      <c r="G10253" s="147" t="s">
        <v>1999</v>
      </c>
    </row>
    <row r="10254" spans="1:7">
      <c r="A10254" t="str">
        <f t="shared" si="160"/>
        <v>J1608.BY7</v>
      </c>
      <c r="B10254" s="147" t="s">
        <v>5944</v>
      </c>
      <c r="C10254" s="147" t="s">
        <v>2208</v>
      </c>
      <c r="D10254" s="147" t="s">
        <v>4991</v>
      </c>
      <c r="E10254" s="147" t="s">
        <v>1998</v>
      </c>
      <c r="F10254" s="147" t="s">
        <v>5062</v>
      </c>
      <c r="G10254" s="147" t="s">
        <v>1999</v>
      </c>
    </row>
    <row r="10255" spans="1:7">
      <c r="A10255" t="str">
        <f t="shared" si="160"/>
        <v>J1608.BY8</v>
      </c>
      <c r="B10255" s="147" t="s">
        <v>5944</v>
      </c>
      <c r="C10255" s="147" t="s">
        <v>2210</v>
      </c>
      <c r="D10255" s="147" t="s">
        <v>4991</v>
      </c>
      <c r="E10255" s="147" t="s">
        <v>1998</v>
      </c>
      <c r="F10255" s="147" t="s">
        <v>5063</v>
      </c>
      <c r="G10255" s="147" t="s">
        <v>1999</v>
      </c>
    </row>
    <row r="10256" spans="1:7">
      <c r="A10256" t="str">
        <f t="shared" si="160"/>
        <v>J1608.BY9</v>
      </c>
      <c r="B10256" s="147" t="s">
        <v>5944</v>
      </c>
      <c r="C10256" s="147" t="s">
        <v>2212</v>
      </c>
      <c r="D10256" s="147" t="s">
        <v>4991</v>
      </c>
      <c r="E10256" s="147" t="s">
        <v>1998</v>
      </c>
      <c r="F10256" s="147" t="s">
        <v>5064</v>
      </c>
      <c r="G10256" s="147" t="s">
        <v>1999</v>
      </c>
    </row>
    <row r="10257" spans="1:7">
      <c r="A10257" t="str">
        <f t="shared" si="160"/>
        <v>J1608.BY10</v>
      </c>
      <c r="B10257" s="147" t="s">
        <v>5944</v>
      </c>
      <c r="C10257" s="147" t="s">
        <v>2214</v>
      </c>
      <c r="D10257" s="147" t="s">
        <v>4991</v>
      </c>
      <c r="E10257" s="147" t="s">
        <v>1998</v>
      </c>
      <c r="F10257" s="147" t="s">
        <v>4868</v>
      </c>
      <c r="G10257" s="149"/>
    </row>
    <row r="10258" spans="1:7">
      <c r="A10258" t="str">
        <f t="shared" si="160"/>
        <v>J1608.BY11</v>
      </c>
      <c r="B10258" s="147" t="s">
        <v>5944</v>
      </c>
      <c r="C10258" s="147" t="s">
        <v>2216</v>
      </c>
      <c r="D10258" s="147" t="s">
        <v>4991</v>
      </c>
      <c r="E10258" s="147" t="s">
        <v>1998</v>
      </c>
      <c r="F10258" s="147" t="s">
        <v>4869</v>
      </c>
      <c r="G10258" s="149"/>
    </row>
    <row r="10259" spans="1:7">
      <c r="A10259" t="str">
        <f t="shared" si="160"/>
        <v>J1608.BY12</v>
      </c>
      <c r="B10259" s="147" t="s">
        <v>5944</v>
      </c>
      <c r="C10259" s="147" t="s">
        <v>2218</v>
      </c>
      <c r="D10259" s="147" t="s">
        <v>4991</v>
      </c>
      <c r="E10259" s="147" t="s">
        <v>1998</v>
      </c>
      <c r="F10259" s="147" t="s">
        <v>4870</v>
      </c>
      <c r="G10259" s="149"/>
    </row>
    <row r="10260" spans="1:7">
      <c r="A10260" t="str">
        <f t="shared" si="160"/>
        <v>J1608.BY13</v>
      </c>
      <c r="B10260" s="147" t="s">
        <v>5944</v>
      </c>
      <c r="C10260" s="147" t="s">
        <v>2220</v>
      </c>
      <c r="D10260" s="147" t="s">
        <v>4991</v>
      </c>
      <c r="E10260" s="147" t="s">
        <v>1998</v>
      </c>
      <c r="F10260" s="147" t="s">
        <v>4923</v>
      </c>
      <c r="G10260" s="149"/>
    </row>
    <row r="10261" spans="1:7">
      <c r="A10261" t="str">
        <f t="shared" si="160"/>
        <v>J1608.BY14</v>
      </c>
      <c r="B10261" s="147" t="s">
        <v>5944</v>
      </c>
      <c r="C10261" s="147" t="s">
        <v>2222</v>
      </c>
      <c r="D10261" s="147" t="s">
        <v>4991</v>
      </c>
      <c r="E10261" s="147" t="s">
        <v>1998</v>
      </c>
      <c r="F10261" s="147" t="s">
        <v>5065</v>
      </c>
      <c r="G10261" s="147" t="s">
        <v>1999</v>
      </c>
    </row>
    <row r="10262" spans="1:7">
      <c r="A10262" t="str">
        <f t="shared" si="160"/>
        <v>J1608.BY15</v>
      </c>
      <c r="B10262" s="147" t="s">
        <v>5944</v>
      </c>
      <c r="C10262" s="147" t="s">
        <v>2224</v>
      </c>
      <c r="D10262" s="147" t="s">
        <v>4991</v>
      </c>
      <c r="E10262" s="147" t="s">
        <v>1998</v>
      </c>
      <c r="F10262" s="147" t="s">
        <v>3316</v>
      </c>
      <c r="G10262" s="149"/>
    </row>
    <row r="10263" spans="1:7">
      <c r="A10263" t="str">
        <f t="shared" si="160"/>
        <v>J1608.BY16</v>
      </c>
      <c r="B10263" s="147" t="s">
        <v>5944</v>
      </c>
      <c r="C10263" s="147" t="s">
        <v>2226</v>
      </c>
      <c r="D10263" s="147" t="s">
        <v>4991</v>
      </c>
      <c r="E10263" s="147" t="s">
        <v>1998</v>
      </c>
      <c r="F10263" s="147" t="s">
        <v>5066</v>
      </c>
      <c r="G10263" s="149"/>
    </row>
    <row r="10264" spans="1:7">
      <c r="A10264" t="str">
        <f t="shared" si="160"/>
        <v>J1608.CS1</v>
      </c>
      <c r="B10264" s="147" t="s">
        <v>5944</v>
      </c>
      <c r="C10264" s="147" t="s">
        <v>2228</v>
      </c>
      <c r="D10264" s="147" t="s">
        <v>4991</v>
      </c>
      <c r="E10264" s="147" t="s">
        <v>1998</v>
      </c>
      <c r="F10264" s="147" t="s">
        <v>5067</v>
      </c>
      <c r="G10264" s="147" t="s">
        <v>5963</v>
      </c>
    </row>
    <row r="10265" spans="1:7">
      <c r="A10265" t="str">
        <f t="shared" si="160"/>
        <v>J1608.CS2</v>
      </c>
      <c r="B10265" s="147" t="s">
        <v>5944</v>
      </c>
      <c r="C10265" s="147" t="s">
        <v>2230</v>
      </c>
      <c r="D10265" s="147" t="s">
        <v>4991</v>
      </c>
      <c r="E10265" s="147" t="s">
        <v>1998</v>
      </c>
      <c r="F10265" s="147" t="s">
        <v>5069</v>
      </c>
      <c r="G10265" s="147" t="s">
        <v>5964</v>
      </c>
    </row>
    <row r="10266" spans="1:7">
      <c r="A10266" t="str">
        <f t="shared" si="160"/>
        <v>J1608.CS3</v>
      </c>
      <c r="B10266" s="147" t="s">
        <v>5944</v>
      </c>
      <c r="C10266" s="147" t="s">
        <v>2232</v>
      </c>
      <c r="D10266" s="147" t="s">
        <v>4991</v>
      </c>
      <c r="E10266" s="147" t="s">
        <v>1998</v>
      </c>
      <c r="F10266" s="147" t="s">
        <v>5071</v>
      </c>
      <c r="G10266" s="147" t="s">
        <v>5965</v>
      </c>
    </row>
    <row r="10267" spans="1:7">
      <c r="A10267" t="str">
        <f t="shared" si="160"/>
        <v>J1608.CS4</v>
      </c>
      <c r="B10267" s="147" t="s">
        <v>5944</v>
      </c>
      <c r="C10267" s="147" t="s">
        <v>2234</v>
      </c>
      <c r="D10267" s="147" t="s">
        <v>4991</v>
      </c>
      <c r="E10267" s="147" t="s">
        <v>1998</v>
      </c>
      <c r="F10267" s="147" t="s">
        <v>5073</v>
      </c>
      <c r="G10267" s="147" t="s">
        <v>5966</v>
      </c>
    </row>
    <row r="10268" spans="1:7">
      <c r="A10268" t="str">
        <f t="shared" si="160"/>
        <v>J1608.CS5</v>
      </c>
      <c r="B10268" s="147" t="s">
        <v>5944</v>
      </c>
      <c r="C10268" s="147" t="s">
        <v>2236</v>
      </c>
      <c r="D10268" s="147" t="s">
        <v>4991</v>
      </c>
      <c r="E10268" s="147" t="s">
        <v>1998</v>
      </c>
      <c r="F10268" s="147" t="s">
        <v>4901</v>
      </c>
      <c r="G10268" s="149"/>
    </row>
    <row r="10269" spans="1:7">
      <c r="A10269" t="str">
        <f t="shared" si="160"/>
        <v>J1608.CS6</v>
      </c>
      <c r="B10269" s="147" t="s">
        <v>5944</v>
      </c>
      <c r="C10269" s="147" t="s">
        <v>2239</v>
      </c>
      <c r="D10269" s="147" t="s">
        <v>4991</v>
      </c>
      <c r="E10269" s="147" t="s">
        <v>1998</v>
      </c>
      <c r="F10269" s="147" t="s">
        <v>5075</v>
      </c>
      <c r="G10269" s="147" t="s">
        <v>5967</v>
      </c>
    </row>
    <row r="10270" spans="1:7">
      <c r="A10270" t="str">
        <f t="shared" si="160"/>
        <v>J1608.CS7</v>
      </c>
      <c r="B10270" s="147" t="s">
        <v>5944</v>
      </c>
      <c r="C10270" s="147" t="s">
        <v>2241</v>
      </c>
      <c r="D10270" s="147" t="s">
        <v>4991</v>
      </c>
      <c r="E10270" s="147" t="s">
        <v>1998</v>
      </c>
      <c r="F10270" s="147" t="s">
        <v>5077</v>
      </c>
      <c r="G10270" s="147" t="s">
        <v>5968</v>
      </c>
    </row>
    <row r="10271" spans="1:7">
      <c r="A10271" t="str">
        <f t="shared" si="160"/>
        <v>J1608.CS8</v>
      </c>
      <c r="B10271" s="147" t="s">
        <v>5944</v>
      </c>
      <c r="C10271" s="147" t="s">
        <v>2243</v>
      </c>
      <c r="D10271" s="147" t="s">
        <v>4991</v>
      </c>
      <c r="E10271" s="147" t="s">
        <v>1998</v>
      </c>
      <c r="F10271" s="147" t="s">
        <v>5079</v>
      </c>
      <c r="G10271" s="147" t="s">
        <v>5969</v>
      </c>
    </row>
    <row r="10272" spans="1:7">
      <c r="A10272" t="str">
        <f t="shared" si="160"/>
        <v>J1608.CS9</v>
      </c>
      <c r="B10272" s="147" t="s">
        <v>5944</v>
      </c>
      <c r="C10272" s="147" t="s">
        <v>2246</v>
      </c>
      <c r="D10272" s="147" t="s">
        <v>4991</v>
      </c>
      <c r="E10272" s="147" t="s">
        <v>1998</v>
      </c>
      <c r="F10272" s="147" t="s">
        <v>5081</v>
      </c>
      <c r="G10272" s="147" t="s">
        <v>5970</v>
      </c>
    </row>
    <row r="10273" spans="1:7">
      <c r="A10273" t="str">
        <f t="shared" si="160"/>
        <v>J1608.CS10</v>
      </c>
      <c r="B10273" s="147" t="s">
        <v>5944</v>
      </c>
      <c r="C10273" s="147" t="s">
        <v>2249</v>
      </c>
      <c r="D10273" s="147" t="s">
        <v>4991</v>
      </c>
      <c r="E10273" s="147" t="s">
        <v>1998</v>
      </c>
      <c r="F10273" s="147" t="s">
        <v>5083</v>
      </c>
      <c r="G10273" s="147" t="s">
        <v>5971</v>
      </c>
    </row>
    <row r="10274" spans="1:7">
      <c r="A10274" t="str">
        <f t="shared" si="160"/>
        <v>J1608.CS11</v>
      </c>
      <c r="B10274" s="147" t="s">
        <v>5944</v>
      </c>
      <c r="C10274" s="147" t="s">
        <v>2252</v>
      </c>
      <c r="D10274" s="147" t="s">
        <v>4991</v>
      </c>
      <c r="E10274" s="147" t="s">
        <v>1998</v>
      </c>
      <c r="F10274" s="147" t="s">
        <v>5085</v>
      </c>
      <c r="G10274" s="147" t="s">
        <v>5972</v>
      </c>
    </row>
    <row r="10275" spans="1:7">
      <c r="A10275" t="str">
        <f t="shared" si="160"/>
        <v>J1608.CS12</v>
      </c>
      <c r="B10275" s="147" t="s">
        <v>5944</v>
      </c>
      <c r="C10275" s="147" t="s">
        <v>2254</v>
      </c>
      <c r="D10275" s="147" t="s">
        <v>4991</v>
      </c>
      <c r="E10275" s="147" t="s">
        <v>1998</v>
      </c>
      <c r="F10275" s="147" t="s">
        <v>5087</v>
      </c>
      <c r="G10275" s="147" t="s">
        <v>5973</v>
      </c>
    </row>
    <row r="10276" spans="1:7">
      <c r="A10276" t="str">
        <f t="shared" si="160"/>
        <v>J1608.CS13</v>
      </c>
      <c r="B10276" s="147" t="s">
        <v>5944</v>
      </c>
      <c r="C10276" s="147" t="s">
        <v>2257</v>
      </c>
      <c r="D10276" s="147" t="s">
        <v>4991</v>
      </c>
      <c r="E10276" s="147" t="s">
        <v>1998</v>
      </c>
      <c r="F10276" s="147" t="s">
        <v>5089</v>
      </c>
      <c r="G10276" s="147" t="s">
        <v>5974</v>
      </c>
    </row>
    <row r="10277" spans="1:7">
      <c r="A10277" t="str">
        <f t="shared" si="160"/>
        <v>J1608.CS14</v>
      </c>
      <c r="B10277" s="147" t="s">
        <v>5944</v>
      </c>
      <c r="C10277" s="147" t="s">
        <v>2260</v>
      </c>
      <c r="D10277" s="147" t="s">
        <v>4991</v>
      </c>
      <c r="E10277" s="147" t="s">
        <v>1998</v>
      </c>
      <c r="F10277" s="147" t="s">
        <v>5091</v>
      </c>
      <c r="G10277" s="147" t="s">
        <v>5975</v>
      </c>
    </row>
    <row r="10278" spans="1:7">
      <c r="A10278" t="str">
        <f t="shared" si="160"/>
        <v>J1608.CS15</v>
      </c>
      <c r="B10278" s="147" t="s">
        <v>5944</v>
      </c>
      <c r="C10278" s="147" t="s">
        <v>2262</v>
      </c>
      <c r="D10278" s="147" t="s">
        <v>4991</v>
      </c>
      <c r="E10278" s="147" t="s">
        <v>1998</v>
      </c>
      <c r="F10278" s="147" t="s">
        <v>4902</v>
      </c>
      <c r="G10278" s="149"/>
    </row>
    <row r="10279" spans="1:7">
      <c r="A10279" t="str">
        <f t="shared" si="160"/>
        <v>J1608.CS16</v>
      </c>
      <c r="B10279" s="147" t="s">
        <v>5944</v>
      </c>
      <c r="C10279" s="147" t="s">
        <v>2264</v>
      </c>
      <c r="D10279" s="147" t="s">
        <v>4991</v>
      </c>
      <c r="E10279" s="147" t="s">
        <v>1998</v>
      </c>
      <c r="F10279" s="147" t="s">
        <v>4961</v>
      </c>
      <c r="G10279" s="149"/>
    </row>
    <row r="10280" spans="1:7">
      <c r="A10280" t="str">
        <f t="shared" si="160"/>
        <v>J1608.CX1</v>
      </c>
      <c r="B10280" s="147" t="s">
        <v>5944</v>
      </c>
      <c r="C10280" s="147" t="s">
        <v>2266</v>
      </c>
      <c r="D10280" s="147" t="s">
        <v>4991</v>
      </c>
      <c r="E10280" s="147" t="s">
        <v>1998</v>
      </c>
      <c r="F10280" s="147" t="s">
        <v>5093</v>
      </c>
      <c r="G10280" s="147" t="s">
        <v>1999</v>
      </c>
    </row>
    <row r="10281" spans="1:7">
      <c r="A10281" t="str">
        <f t="shared" si="160"/>
        <v>J1608.CX2</v>
      </c>
      <c r="B10281" s="147" t="s">
        <v>5944</v>
      </c>
      <c r="C10281" s="147" t="s">
        <v>2268</v>
      </c>
      <c r="D10281" s="147" t="s">
        <v>4991</v>
      </c>
      <c r="E10281" s="147" t="s">
        <v>1998</v>
      </c>
      <c r="F10281" s="147" t="s">
        <v>5094</v>
      </c>
      <c r="G10281" s="147" t="s">
        <v>1999</v>
      </c>
    </row>
    <row r="10282" spans="1:7">
      <c r="A10282" t="str">
        <f t="shared" si="160"/>
        <v>J1608.CX3</v>
      </c>
      <c r="B10282" s="147" t="s">
        <v>5944</v>
      </c>
      <c r="C10282" s="147" t="s">
        <v>2270</v>
      </c>
      <c r="D10282" s="147" t="s">
        <v>4991</v>
      </c>
      <c r="E10282" s="147" t="s">
        <v>1998</v>
      </c>
      <c r="F10282" s="147" t="s">
        <v>5095</v>
      </c>
      <c r="G10282" s="147" t="s">
        <v>1999</v>
      </c>
    </row>
    <row r="10283" spans="1:7">
      <c r="A10283" t="str">
        <f t="shared" si="160"/>
        <v>J1608.CX4</v>
      </c>
      <c r="B10283" s="147" t="s">
        <v>5944</v>
      </c>
      <c r="C10283" s="147" t="s">
        <v>2272</v>
      </c>
      <c r="D10283" s="147" t="s">
        <v>4991</v>
      </c>
      <c r="E10283" s="147" t="s">
        <v>1998</v>
      </c>
      <c r="F10283" s="147" t="s">
        <v>5096</v>
      </c>
      <c r="G10283" s="147" t="s">
        <v>1999</v>
      </c>
    </row>
    <row r="10284" spans="1:7">
      <c r="A10284" t="str">
        <f t="shared" si="160"/>
        <v>J1608.CX5</v>
      </c>
      <c r="B10284" s="147" t="s">
        <v>5944</v>
      </c>
      <c r="C10284" s="147" t="s">
        <v>2274</v>
      </c>
      <c r="D10284" s="147" t="s">
        <v>4991</v>
      </c>
      <c r="E10284" s="147" t="s">
        <v>1998</v>
      </c>
      <c r="F10284" s="147" t="s">
        <v>4917</v>
      </c>
      <c r="G10284" s="149"/>
    </row>
    <row r="10285" spans="1:7">
      <c r="A10285" t="str">
        <f t="shared" si="160"/>
        <v>J1608.CX6</v>
      </c>
      <c r="B10285" s="147" t="s">
        <v>5944</v>
      </c>
      <c r="C10285" s="147" t="s">
        <v>2276</v>
      </c>
      <c r="D10285" s="147" t="s">
        <v>4991</v>
      </c>
      <c r="E10285" s="147" t="s">
        <v>1998</v>
      </c>
      <c r="F10285" s="147" t="s">
        <v>5097</v>
      </c>
      <c r="G10285" s="147" t="s">
        <v>1999</v>
      </c>
    </row>
    <row r="10286" spans="1:7">
      <c r="A10286" t="str">
        <f t="shared" si="160"/>
        <v>J1608.CX7</v>
      </c>
      <c r="B10286" s="147" t="s">
        <v>5944</v>
      </c>
      <c r="C10286" s="147" t="s">
        <v>2278</v>
      </c>
      <c r="D10286" s="147" t="s">
        <v>4991</v>
      </c>
      <c r="E10286" s="147" t="s">
        <v>1998</v>
      </c>
      <c r="F10286" s="147" t="s">
        <v>5098</v>
      </c>
      <c r="G10286" s="147" t="s">
        <v>1999</v>
      </c>
    </row>
    <row r="10287" spans="1:7">
      <c r="A10287" t="str">
        <f t="shared" si="160"/>
        <v>J1608.CX8</v>
      </c>
      <c r="B10287" s="147" t="s">
        <v>5944</v>
      </c>
      <c r="C10287" s="147" t="s">
        <v>2280</v>
      </c>
      <c r="D10287" s="147" t="s">
        <v>4991</v>
      </c>
      <c r="E10287" s="147" t="s">
        <v>1998</v>
      </c>
      <c r="F10287" s="147" t="s">
        <v>5099</v>
      </c>
      <c r="G10287" s="147" t="s">
        <v>1999</v>
      </c>
    </row>
    <row r="10288" spans="1:7">
      <c r="A10288" t="str">
        <f t="shared" si="160"/>
        <v>J1608.CX9</v>
      </c>
      <c r="B10288" s="147" t="s">
        <v>5944</v>
      </c>
      <c r="C10288" s="147" t="s">
        <v>2283</v>
      </c>
      <c r="D10288" s="147" t="s">
        <v>4991</v>
      </c>
      <c r="E10288" s="147" t="s">
        <v>1998</v>
      </c>
      <c r="F10288" s="147" t="s">
        <v>5100</v>
      </c>
      <c r="G10288" s="147" t="s">
        <v>1999</v>
      </c>
    </row>
    <row r="10289" spans="1:7">
      <c r="A10289" t="str">
        <f t="shared" si="160"/>
        <v>J1608.CX10</v>
      </c>
      <c r="B10289" s="147" t="s">
        <v>5944</v>
      </c>
      <c r="C10289" s="147" t="s">
        <v>2285</v>
      </c>
      <c r="D10289" s="147" t="s">
        <v>4991</v>
      </c>
      <c r="E10289" s="147" t="s">
        <v>1998</v>
      </c>
      <c r="F10289" s="147" t="s">
        <v>5101</v>
      </c>
      <c r="G10289" s="147" t="s">
        <v>1999</v>
      </c>
    </row>
    <row r="10290" spans="1:7">
      <c r="A10290" t="str">
        <f t="shared" si="160"/>
        <v>J1608.CX11</v>
      </c>
      <c r="B10290" s="147" t="s">
        <v>5944</v>
      </c>
      <c r="C10290" s="147" t="s">
        <v>2287</v>
      </c>
      <c r="D10290" s="147" t="s">
        <v>4991</v>
      </c>
      <c r="E10290" s="147" t="s">
        <v>1998</v>
      </c>
      <c r="F10290" s="147" t="s">
        <v>5102</v>
      </c>
      <c r="G10290" s="147" t="s">
        <v>1999</v>
      </c>
    </row>
    <row r="10291" spans="1:7">
      <c r="A10291" t="str">
        <f t="shared" si="160"/>
        <v>J1608.CX12</v>
      </c>
      <c r="B10291" s="147" t="s">
        <v>5944</v>
      </c>
      <c r="C10291" s="147" t="s">
        <v>2289</v>
      </c>
      <c r="D10291" s="147" t="s">
        <v>4991</v>
      </c>
      <c r="E10291" s="147" t="s">
        <v>1998</v>
      </c>
      <c r="F10291" s="147" t="s">
        <v>5103</v>
      </c>
      <c r="G10291" s="147" t="s">
        <v>1999</v>
      </c>
    </row>
    <row r="10292" spans="1:7">
      <c r="A10292" t="str">
        <f t="shared" si="160"/>
        <v>J1608.CX13</v>
      </c>
      <c r="B10292" s="147" t="s">
        <v>5944</v>
      </c>
      <c r="C10292" s="147" t="s">
        <v>2291</v>
      </c>
      <c r="D10292" s="147" t="s">
        <v>4991</v>
      </c>
      <c r="E10292" s="147" t="s">
        <v>1998</v>
      </c>
      <c r="F10292" s="147" t="s">
        <v>5104</v>
      </c>
      <c r="G10292" s="147" t="s">
        <v>1999</v>
      </c>
    </row>
    <row r="10293" spans="1:7">
      <c r="A10293" t="str">
        <f t="shared" si="160"/>
        <v>J1608.CX14</v>
      </c>
      <c r="B10293" s="147" t="s">
        <v>5944</v>
      </c>
      <c r="C10293" s="147" t="s">
        <v>2294</v>
      </c>
      <c r="D10293" s="147" t="s">
        <v>4991</v>
      </c>
      <c r="E10293" s="147" t="s">
        <v>1998</v>
      </c>
      <c r="F10293" s="147" t="s">
        <v>5105</v>
      </c>
      <c r="G10293" s="147" t="s">
        <v>1999</v>
      </c>
    </row>
    <row r="10294" spans="1:7">
      <c r="A10294" t="str">
        <f t="shared" si="160"/>
        <v>J1608.CX15</v>
      </c>
      <c r="B10294" s="147" t="s">
        <v>5944</v>
      </c>
      <c r="C10294" s="147" t="s">
        <v>2296</v>
      </c>
      <c r="D10294" s="147" t="s">
        <v>4991</v>
      </c>
      <c r="E10294" s="147" t="s">
        <v>1998</v>
      </c>
      <c r="F10294" s="147" t="s">
        <v>4918</v>
      </c>
      <c r="G10294" s="149"/>
    </row>
    <row r="10295" spans="1:7">
      <c r="A10295" t="str">
        <f t="shared" si="160"/>
        <v>J1608.CX16</v>
      </c>
      <c r="B10295" s="147" t="s">
        <v>5944</v>
      </c>
      <c r="C10295" s="147" t="s">
        <v>2298</v>
      </c>
      <c r="D10295" s="147" t="s">
        <v>4991</v>
      </c>
      <c r="E10295" s="147" t="s">
        <v>1998</v>
      </c>
      <c r="F10295" s="147" t="s">
        <v>4975</v>
      </c>
      <c r="G10295" s="149"/>
    </row>
    <row r="10296" spans="1:7">
      <c r="A10296" t="str">
        <f t="shared" si="160"/>
        <v>J1608.CY1</v>
      </c>
      <c r="B10296" s="147" t="s">
        <v>5944</v>
      </c>
      <c r="C10296" s="147" t="s">
        <v>2300</v>
      </c>
      <c r="D10296" s="147" t="s">
        <v>4991</v>
      </c>
      <c r="E10296" s="147" t="s">
        <v>1998</v>
      </c>
      <c r="F10296" s="147" t="s">
        <v>5106</v>
      </c>
      <c r="G10296" s="147" t="s">
        <v>1999</v>
      </c>
    </row>
    <row r="10297" spans="1:7">
      <c r="A10297" t="str">
        <f t="shared" si="160"/>
        <v>J1608.CY2</v>
      </c>
      <c r="B10297" s="147" t="s">
        <v>5944</v>
      </c>
      <c r="C10297" s="147" t="s">
        <v>2302</v>
      </c>
      <c r="D10297" s="147" t="s">
        <v>4991</v>
      </c>
      <c r="E10297" s="147" t="s">
        <v>1998</v>
      </c>
      <c r="F10297" s="147" t="s">
        <v>5107</v>
      </c>
      <c r="G10297" s="147" t="s">
        <v>1999</v>
      </c>
    </row>
    <row r="10298" spans="1:7">
      <c r="A10298" t="str">
        <f t="shared" si="160"/>
        <v>J1608.CY3</v>
      </c>
      <c r="B10298" s="147" t="s">
        <v>5944</v>
      </c>
      <c r="C10298" s="147" t="s">
        <v>2304</v>
      </c>
      <c r="D10298" s="147" t="s">
        <v>4991</v>
      </c>
      <c r="E10298" s="147" t="s">
        <v>1998</v>
      </c>
      <c r="F10298" s="147" t="s">
        <v>5108</v>
      </c>
      <c r="G10298" s="147" t="s">
        <v>1999</v>
      </c>
    </row>
    <row r="10299" spans="1:7">
      <c r="A10299" t="str">
        <f t="shared" si="160"/>
        <v>J1608.CY4</v>
      </c>
      <c r="B10299" s="147" t="s">
        <v>5944</v>
      </c>
      <c r="C10299" s="147" t="s">
        <v>2306</v>
      </c>
      <c r="D10299" s="147" t="s">
        <v>4991</v>
      </c>
      <c r="E10299" s="147" t="s">
        <v>1998</v>
      </c>
      <c r="F10299" s="147" t="s">
        <v>5109</v>
      </c>
      <c r="G10299" s="147" t="s">
        <v>1999</v>
      </c>
    </row>
    <row r="10300" spans="1:7">
      <c r="A10300" t="str">
        <f t="shared" si="160"/>
        <v>J1608.CY5</v>
      </c>
      <c r="B10300" s="147" t="s">
        <v>5944</v>
      </c>
      <c r="C10300" s="147" t="s">
        <v>2308</v>
      </c>
      <c r="D10300" s="147" t="s">
        <v>4991</v>
      </c>
      <c r="E10300" s="147" t="s">
        <v>1998</v>
      </c>
      <c r="F10300" s="147" t="s">
        <v>4933</v>
      </c>
      <c r="G10300" s="149"/>
    </row>
    <row r="10301" spans="1:7">
      <c r="A10301" t="str">
        <f t="shared" si="160"/>
        <v>J1608.CY6</v>
      </c>
      <c r="B10301" s="147" t="s">
        <v>5944</v>
      </c>
      <c r="C10301" s="147" t="s">
        <v>2310</v>
      </c>
      <c r="D10301" s="147" t="s">
        <v>4991</v>
      </c>
      <c r="E10301" s="147" t="s">
        <v>1998</v>
      </c>
      <c r="F10301" s="147" t="s">
        <v>5110</v>
      </c>
      <c r="G10301" s="147" t="s">
        <v>1999</v>
      </c>
    </row>
    <row r="10302" spans="1:7">
      <c r="A10302" t="str">
        <f t="shared" si="160"/>
        <v>J1608.CY7</v>
      </c>
      <c r="B10302" s="147" t="s">
        <v>5944</v>
      </c>
      <c r="C10302" s="147" t="s">
        <v>2312</v>
      </c>
      <c r="D10302" s="147" t="s">
        <v>4991</v>
      </c>
      <c r="E10302" s="147" t="s">
        <v>1998</v>
      </c>
      <c r="F10302" s="147" t="s">
        <v>5111</v>
      </c>
      <c r="G10302" s="147" t="s">
        <v>1999</v>
      </c>
    </row>
    <row r="10303" spans="1:7">
      <c r="A10303" t="str">
        <f t="shared" si="160"/>
        <v>J1608.CY8</v>
      </c>
      <c r="B10303" s="147" t="s">
        <v>5944</v>
      </c>
      <c r="C10303" s="147" t="s">
        <v>2314</v>
      </c>
      <c r="D10303" s="147" t="s">
        <v>4991</v>
      </c>
      <c r="E10303" s="147" t="s">
        <v>1998</v>
      </c>
      <c r="F10303" s="147" t="s">
        <v>5112</v>
      </c>
      <c r="G10303" s="147" t="s">
        <v>1999</v>
      </c>
    </row>
    <row r="10304" spans="1:7">
      <c r="A10304" t="str">
        <f t="shared" si="160"/>
        <v>J1608.CY9</v>
      </c>
      <c r="B10304" s="147" t="s">
        <v>5944</v>
      </c>
      <c r="C10304" s="147" t="s">
        <v>2316</v>
      </c>
      <c r="D10304" s="147" t="s">
        <v>4991</v>
      </c>
      <c r="E10304" s="147" t="s">
        <v>1998</v>
      </c>
      <c r="F10304" s="147" t="s">
        <v>5113</v>
      </c>
      <c r="G10304" s="147" t="s">
        <v>1999</v>
      </c>
    </row>
    <row r="10305" spans="1:7">
      <c r="A10305" t="str">
        <f t="shared" si="160"/>
        <v>J1608.CY10</v>
      </c>
      <c r="B10305" s="147" t="s">
        <v>5944</v>
      </c>
      <c r="C10305" s="147" t="s">
        <v>2318</v>
      </c>
      <c r="D10305" s="147" t="s">
        <v>4991</v>
      </c>
      <c r="E10305" s="147" t="s">
        <v>1998</v>
      </c>
      <c r="F10305" s="147" t="s">
        <v>5114</v>
      </c>
      <c r="G10305" s="147" t="s">
        <v>1999</v>
      </c>
    </row>
    <row r="10306" spans="1:7">
      <c r="A10306" t="str">
        <f t="shared" si="160"/>
        <v>J1608.CY11</v>
      </c>
      <c r="B10306" s="147" t="s">
        <v>5944</v>
      </c>
      <c r="C10306" s="147" t="s">
        <v>2320</v>
      </c>
      <c r="D10306" s="147" t="s">
        <v>4991</v>
      </c>
      <c r="E10306" s="147" t="s">
        <v>1998</v>
      </c>
      <c r="F10306" s="147" t="s">
        <v>5115</v>
      </c>
      <c r="G10306" s="147" t="s">
        <v>1999</v>
      </c>
    </row>
    <row r="10307" spans="1:7">
      <c r="A10307" t="str">
        <f t="shared" si="160"/>
        <v>J1608.CY12</v>
      </c>
      <c r="B10307" s="147" t="s">
        <v>5944</v>
      </c>
      <c r="C10307" s="147" t="s">
        <v>2322</v>
      </c>
      <c r="D10307" s="147" t="s">
        <v>4991</v>
      </c>
      <c r="E10307" s="147" t="s">
        <v>1998</v>
      </c>
      <c r="F10307" s="147" t="s">
        <v>5116</v>
      </c>
      <c r="G10307" s="147" t="s">
        <v>1999</v>
      </c>
    </row>
    <row r="10308" spans="1:7">
      <c r="A10308" t="str">
        <f t="shared" si="160"/>
        <v>J1608.CY13</v>
      </c>
      <c r="B10308" s="147" t="s">
        <v>5944</v>
      </c>
      <c r="C10308" s="147" t="s">
        <v>2324</v>
      </c>
      <c r="D10308" s="147" t="s">
        <v>4991</v>
      </c>
      <c r="E10308" s="147" t="s">
        <v>1998</v>
      </c>
      <c r="F10308" s="147" t="s">
        <v>5117</v>
      </c>
      <c r="G10308" s="147" t="s">
        <v>1999</v>
      </c>
    </row>
    <row r="10309" spans="1:7">
      <c r="A10309" t="str">
        <f t="shared" si="160"/>
        <v>J1608.CY14</v>
      </c>
      <c r="B10309" s="147" t="s">
        <v>5944</v>
      </c>
      <c r="C10309" s="147" t="s">
        <v>2326</v>
      </c>
      <c r="D10309" s="147" t="s">
        <v>4991</v>
      </c>
      <c r="E10309" s="147" t="s">
        <v>1998</v>
      </c>
      <c r="F10309" s="147" t="s">
        <v>5118</v>
      </c>
      <c r="G10309" s="147" t="s">
        <v>1999</v>
      </c>
    </row>
    <row r="10310" spans="1:7">
      <c r="A10310" t="str">
        <f t="shared" ref="A10310:A10373" si="161">B10310&amp;"."&amp;C10310</f>
        <v>J1608.CY15</v>
      </c>
      <c r="B10310" s="147" t="s">
        <v>5944</v>
      </c>
      <c r="C10310" s="147" t="s">
        <v>2328</v>
      </c>
      <c r="D10310" s="147" t="s">
        <v>4991</v>
      </c>
      <c r="E10310" s="147" t="s">
        <v>1998</v>
      </c>
      <c r="F10310" s="147" t="s">
        <v>4934</v>
      </c>
      <c r="G10310" s="149"/>
    </row>
    <row r="10311" spans="1:7">
      <c r="A10311" t="str">
        <f t="shared" si="161"/>
        <v>J1608.CY16</v>
      </c>
      <c r="B10311" s="147" t="s">
        <v>5944</v>
      </c>
      <c r="C10311" s="147" t="s">
        <v>2330</v>
      </c>
      <c r="D10311" s="147" t="s">
        <v>4991</v>
      </c>
      <c r="E10311" s="147" t="s">
        <v>1998</v>
      </c>
      <c r="F10311" s="147" t="s">
        <v>4989</v>
      </c>
      <c r="G10311" s="149"/>
    </row>
    <row r="10312" spans="1:7">
      <c r="A10312" t="str">
        <f t="shared" si="161"/>
        <v>J1608.DS1</v>
      </c>
      <c r="B10312" s="147" t="s">
        <v>5944</v>
      </c>
      <c r="C10312" s="147" t="s">
        <v>2332</v>
      </c>
      <c r="D10312" s="147" t="s">
        <v>4991</v>
      </c>
      <c r="E10312" s="147" t="s">
        <v>1998</v>
      </c>
      <c r="F10312" s="147" t="s">
        <v>5119</v>
      </c>
      <c r="G10312" s="147" t="s">
        <v>5976</v>
      </c>
    </row>
    <row r="10313" spans="1:7">
      <c r="A10313" t="str">
        <f t="shared" si="161"/>
        <v>J1608.DS2</v>
      </c>
      <c r="B10313" s="147" t="s">
        <v>5944</v>
      </c>
      <c r="C10313" s="147" t="s">
        <v>2334</v>
      </c>
      <c r="D10313" s="147" t="s">
        <v>4991</v>
      </c>
      <c r="E10313" s="147" t="s">
        <v>1998</v>
      </c>
      <c r="F10313" s="147" t="s">
        <v>5121</v>
      </c>
      <c r="G10313" s="147" t="s">
        <v>5977</v>
      </c>
    </row>
    <row r="10314" spans="1:7">
      <c r="A10314" t="str">
        <f t="shared" si="161"/>
        <v>J1608.DS3</v>
      </c>
      <c r="B10314" s="147" t="s">
        <v>5944</v>
      </c>
      <c r="C10314" s="147" t="s">
        <v>2336</v>
      </c>
      <c r="D10314" s="147" t="s">
        <v>4991</v>
      </c>
      <c r="E10314" s="147" t="s">
        <v>1998</v>
      </c>
      <c r="F10314" s="147" t="s">
        <v>5123</v>
      </c>
      <c r="G10314" s="147" t="s">
        <v>5978</v>
      </c>
    </row>
    <row r="10315" spans="1:7">
      <c r="A10315" t="str">
        <f t="shared" si="161"/>
        <v>J1608.DS4</v>
      </c>
      <c r="B10315" s="147" t="s">
        <v>5944</v>
      </c>
      <c r="C10315" s="147" t="s">
        <v>2338</v>
      </c>
      <c r="D10315" s="147" t="s">
        <v>4991</v>
      </c>
      <c r="E10315" s="147" t="s">
        <v>1998</v>
      </c>
      <c r="F10315" s="147" t="s">
        <v>5125</v>
      </c>
      <c r="G10315" s="147" t="s">
        <v>5979</v>
      </c>
    </row>
    <row r="10316" spans="1:7">
      <c r="A10316" t="str">
        <f t="shared" si="161"/>
        <v>J1608.DS6</v>
      </c>
      <c r="B10316" s="147" t="s">
        <v>5944</v>
      </c>
      <c r="C10316" s="147" t="s">
        <v>2340</v>
      </c>
      <c r="D10316" s="147" t="s">
        <v>4991</v>
      </c>
      <c r="E10316" s="147" t="s">
        <v>1998</v>
      </c>
      <c r="F10316" s="147" t="s">
        <v>5127</v>
      </c>
      <c r="G10316" s="147" t="s">
        <v>5980</v>
      </c>
    </row>
    <row r="10317" spans="1:7">
      <c r="A10317" t="str">
        <f t="shared" si="161"/>
        <v>J1608.DS7</v>
      </c>
      <c r="B10317" s="147" t="s">
        <v>5944</v>
      </c>
      <c r="C10317" s="147" t="s">
        <v>2342</v>
      </c>
      <c r="D10317" s="147" t="s">
        <v>4991</v>
      </c>
      <c r="E10317" s="147" t="s">
        <v>1998</v>
      </c>
      <c r="F10317" s="147" t="s">
        <v>5129</v>
      </c>
      <c r="G10317" s="147" t="s">
        <v>5981</v>
      </c>
    </row>
    <row r="10318" spans="1:7">
      <c r="A10318" t="str">
        <f t="shared" si="161"/>
        <v>J1608.DS8</v>
      </c>
      <c r="B10318" s="147" t="s">
        <v>5944</v>
      </c>
      <c r="C10318" s="147" t="s">
        <v>2344</v>
      </c>
      <c r="D10318" s="147" t="s">
        <v>4991</v>
      </c>
      <c r="E10318" s="147" t="s">
        <v>1998</v>
      </c>
      <c r="F10318" s="147" t="s">
        <v>5131</v>
      </c>
      <c r="G10318" s="147" t="s">
        <v>5982</v>
      </c>
    </row>
    <row r="10319" spans="1:7">
      <c r="A10319" t="str">
        <f t="shared" si="161"/>
        <v>J1608.DS9</v>
      </c>
      <c r="B10319" s="147" t="s">
        <v>5944</v>
      </c>
      <c r="C10319" s="147" t="s">
        <v>2347</v>
      </c>
      <c r="D10319" s="147" t="s">
        <v>4991</v>
      </c>
      <c r="E10319" s="147" t="s">
        <v>1998</v>
      </c>
      <c r="F10319" s="147" t="s">
        <v>5133</v>
      </c>
      <c r="G10319" s="147" t="s">
        <v>5983</v>
      </c>
    </row>
    <row r="10320" spans="1:7">
      <c r="A10320" t="str">
        <f t="shared" si="161"/>
        <v>J1608.DS10</v>
      </c>
      <c r="B10320" s="147" t="s">
        <v>5944</v>
      </c>
      <c r="C10320" s="147" t="s">
        <v>2349</v>
      </c>
      <c r="D10320" s="147" t="s">
        <v>4991</v>
      </c>
      <c r="E10320" s="147" t="s">
        <v>1998</v>
      </c>
      <c r="F10320" s="147" t="s">
        <v>5135</v>
      </c>
      <c r="G10320" s="147" t="s">
        <v>5984</v>
      </c>
    </row>
    <row r="10321" spans="1:7">
      <c r="A10321" t="str">
        <f t="shared" si="161"/>
        <v>J1608.DS11</v>
      </c>
      <c r="B10321" s="147" t="s">
        <v>5944</v>
      </c>
      <c r="C10321" s="147" t="s">
        <v>2351</v>
      </c>
      <c r="D10321" s="147" t="s">
        <v>4991</v>
      </c>
      <c r="E10321" s="147" t="s">
        <v>1998</v>
      </c>
      <c r="F10321" s="147" t="s">
        <v>5137</v>
      </c>
      <c r="G10321" s="147" t="s">
        <v>5985</v>
      </c>
    </row>
    <row r="10322" spans="1:7">
      <c r="A10322" t="str">
        <f t="shared" si="161"/>
        <v>J1608.DS12</v>
      </c>
      <c r="B10322" s="147" t="s">
        <v>5944</v>
      </c>
      <c r="C10322" s="147" t="s">
        <v>2353</v>
      </c>
      <c r="D10322" s="147" t="s">
        <v>4991</v>
      </c>
      <c r="E10322" s="147" t="s">
        <v>1998</v>
      </c>
      <c r="F10322" s="147" t="s">
        <v>5139</v>
      </c>
      <c r="G10322" s="147" t="s">
        <v>5986</v>
      </c>
    </row>
    <row r="10323" spans="1:7">
      <c r="A10323" t="str">
        <f t="shared" si="161"/>
        <v>J1608.DS13</v>
      </c>
      <c r="B10323" s="147" t="s">
        <v>5944</v>
      </c>
      <c r="C10323" s="147" t="s">
        <v>2355</v>
      </c>
      <c r="D10323" s="147" t="s">
        <v>4991</v>
      </c>
      <c r="E10323" s="147" t="s">
        <v>1998</v>
      </c>
      <c r="F10323" s="147" t="s">
        <v>5141</v>
      </c>
      <c r="G10323" s="147" t="s">
        <v>5987</v>
      </c>
    </row>
    <row r="10324" spans="1:7">
      <c r="A10324" t="str">
        <f t="shared" si="161"/>
        <v>J1608.DS14</v>
      </c>
      <c r="B10324" s="147" t="s">
        <v>5944</v>
      </c>
      <c r="C10324" s="147" t="s">
        <v>2357</v>
      </c>
      <c r="D10324" s="147" t="s">
        <v>4991</v>
      </c>
      <c r="E10324" s="147" t="s">
        <v>1998</v>
      </c>
      <c r="F10324" s="147" t="s">
        <v>5143</v>
      </c>
      <c r="G10324" s="147" t="s">
        <v>5988</v>
      </c>
    </row>
    <row r="10325" spans="1:7">
      <c r="A10325" t="str">
        <f t="shared" si="161"/>
        <v>J1608.DS15</v>
      </c>
      <c r="B10325" s="147" t="s">
        <v>5944</v>
      </c>
      <c r="C10325" s="147" t="s">
        <v>2359</v>
      </c>
      <c r="D10325" s="147" t="s">
        <v>4991</v>
      </c>
      <c r="E10325" s="147" t="s">
        <v>1998</v>
      </c>
      <c r="F10325" s="147" t="s">
        <v>5145</v>
      </c>
      <c r="G10325" s="149"/>
    </row>
    <row r="10326" spans="1:7">
      <c r="A10326" t="str">
        <f t="shared" si="161"/>
        <v>J1608.DX1</v>
      </c>
      <c r="B10326" s="147" t="s">
        <v>5944</v>
      </c>
      <c r="C10326" s="147" t="s">
        <v>2361</v>
      </c>
      <c r="D10326" s="147" t="s">
        <v>4991</v>
      </c>
      <c r="E10326" s="147" t="s">
        <v>1998</v>
      </c>
      <c r="F10326" s="147" t="s">
        <v>5146</v>
      </c>
      <c r="G10326" s="147" t="s">
        <v>1999</v>
      </c>
    </row>
    <row r="10327" spans="1:7">
      <c r="A10327" t="str">
        <f t="shared" si="161"/>
        <v>J1608.DX2</v>
      </c>
      <c r="B10327" s="147" t="s">
        <v>5944</v>
      </c>
      <c r="C10327" s="147" t="s">
        <v>2363</v>
      </c>
      <c r="D10327" s="147" t="s">
        <v>4991</v>
      </c>
      <c r="E10327" s="147" t="s">
        <v>1998</v>
      </c>
      <c r="F10327" s="147" t="s">
        <v>5147</v>
      </c>
      <c r="G10327" s="147" t="s">
        <v>1999</v>
      </c>
    </row>
    <row r="10328" spans="1:7">
      <c r="A10328" t="str">
        <f t="shared" si="161"/>
        <v>J1608.DX3</v>
      </c>
      <c r="B10328" s="147" t="s">
        <v>5944</v>
      </c>
      <c r="C10328" s="147" t="s">
        <v>2365</v>
      </c>
      <c r="D10328" s="147" t="s">
        <v>4991</v>
      </c>
      <c r="E10328" s="147" t="s">
        <v>1998</v>
      </c>
      <c r="F10328" s="147" t="s">
        <v>5148</v>
      </c>
      <c r="G10328" s="147" t="s">
        <v>1999</v>
      </c>
    </row>
    <row r="10329" spans="1:7">
      <c r="A10329" t="str">
        <f t="shared" si="161"/>
        <v>J1608.DX4</v>
      </c>
      <c r="B10329" s="147" t="s">
        <v>5944</v>
      </c>
      <c r="C10329" s="147" t="s">
        <v>2367</v>
      </c>
      <c r="D10329" s="147" t="s">
        <v>4991</v>
      </c>
      <c r="E10329" s="147" t="s">
        <v>1998</v>
      </c>
      <c r="F10329" s="147" t="s">
        <v>5149</v>
      </c>
      <c r="G10329" s="147" t="s">
        <v>1999</v>
      </c>
    </row>
    <row r="10330" spans="1:7">
      <c r="A10330" t="str">
        <f t="shared" si="161"/>
        <v>J1608.DX6</v>
      </c>
      <c r="B10330" s="147" t="s">
        <v>5944</v>
      </c>
      <c r="C10330" s="147" t="s">
        <v>2369</v>
      </c>
      <c r="D10330" s="147" t="s">
        <v>4991</v>
      </c>
      <c r="E10330" s="147" t="s">
        <v>1998</v>
      </c>
      <c r="F10330" s="147" t="s">
        <v>5150</v>
      </c>
      <c r="G10330" s="147" t="s">
        <v>1999</v>
      </c>
    </row>
    <row r="10331" spans="1:7">
      <c r="A10331" t="str">
        <f t="shared" si="161"/>
        <v>J1608.DX7</v>
      </c>
      <c r="B10331" s="147" t="s">
        <v>5944</v>
      </c>
      <c r="C10331" s="147" t="s">
        <v>2371</v>
      </c>
      <c r="D10331" s="147" t="s">
        <v>4991</v>
      </c>
      <c r="E10331" s="147" t="s">
        <v>1998</v>
      </c>
      <c r="F10331" s="147" t="s">
        <v>5151</v>
      </c>
      <c r="G10331" s="147" t="s">
        <v>1999</v>
      </c>
    </row>
    <row r="10332" spans="1:7">
      <c r="A10332" t="str">
        <f t="shared" si="161"/>
        <v>J1608.DX8</v>
      </c>
      <c r="B10332" s="147" t="s">
        <v>5944</v>
      </c>
      <c r="C10332" s="147" t="s">
        <v>2373</v>
      </c>
      <c r="D10332" s="147" t="s">
        <v>4991</v>
      </c>
      <c r="E10332" s="147" t="s">
        <v>1998</v>
      </c>
      <c r="F10332" s="147" t="s">
        <v>5152</v>
      </c>
      <c r="G10332" s="147" t="s">
        <v>1999</v>
      </c>
    </row>
    <row r="10333" spans="1:7">
      <c r="A10333" t="str">
        <f t="shared" si="161"/>
        <v>J1608.DX9</v>
      </c>
      <c r="B10333" s="147" t="s">
        <v>5944</v>
      </c>
      <c r="C10333" s="147" t="s">
        <v>2376</v>
      </c>
      <c r="D10333" s="147" t="s">
        <v>4991</v>
      </c>
      <c r="E10333" s="147" t="s">
        <v>1998</v>
      </c>
      <c r="F10333" s="147" t="s">
        <v>5153</v>
      </c>
      <c r="G10333" s="147" t="s">
        <v>1999</v>
      </c>
    </row>
    <row r="10334" spans="1:7">
      <c r="A10334" t="str">
        <f t="shared" si="161"/>
        <v>J1608.DX10</v>
      </c>
      <c r="B10334" s="147" t="s">
        <v>5944</v>
      </c>
      <c r="C10334" s="147" t="s">
        <v>2378</v>
      </c>
      <c r="D10334" s="147" t="s">
        <v>4991</v>
      </c>
      <c r="E10334" s="147" t="s">
        <v>1998</v>
      </c>
      <c r="F10334" s="147" t="s">
        <v>5154</v>
      </c>
      <c r="G10334" s="147" t="s">
        <v>1999</v>
      </c>
    </row>
    <row r="10335" spans="1:7">
      <c r="A10335" t="str">
        <f t="shared" si="161"/>
        <v>J1608.DX11</v>
      </c>
      <c r="B10335" s="147" t="s">
        <v>5944</v>
      </c>
      <c r="C10335" s="147" t="s">
        <v>2380</v>
      </c>
      <c r="D10335" s="147" t="s">
        <v>4991</v>
      </c>
      <c r="E10335" s="147" t="s">
        <v>1998</v>
      </c>
      <c r="F10335" s="147" t="s">
        <v>5155</v>
      </c>
      <c r="G10335" s="147" t="s">
        <v>1999</v>
      </c>
    </row>
    <row r="10336" spans="1:7">
      <c r="A10336" t="str">
        <f t="shared" si="161"/>
        <v>J1608.DX12</v>
      </c>
      <c r="B10336" s="147" t="s">
        <v>5944</v>
      </c>
      <c r="C10336" s="147" t="s">
        <v>2382</v>
      </c>
      <c r="D10336" s="147" t="s">
        <v>4991</v>
      </c>
      <c r="E10336" s="147" t="s">
        <v>1998</v>
      </c>
      <c r="F10336" s="147" t="s">
        <v>5156</v>
      </c>
      <c r="G10336" s="147" t="s">
        <v>1999</v>
      </c>
    </row>
    <row r="10337" spans="1:7">
      <c r="A10337" t="str">
        <f t="shared" si="161"/>
        <v>J1608.DX13</v>
      </c>
      <c r="B10337" s="147" t="s">
        <v>5944</v>
      </c>
      <c r="C10337" s="147" t="s">
        <v>2384</v>
      </c>
      <c r="D10337" s="147" t="s">
        <v>4991</v>
      </c>
      <c r="E10337" s="147" t="s">
        <v>1998</v>
      </c>
      <c r="F10337" s="147" t="s">
        <v>5157</v>
      </c>
      <c r="G10337" s="147" t="s">
        <v>1999</v>
      </c>
    </row>
    <row r="10338" spans="1:7">
      <c r="A10338" t="str">
        <f t="shared" si="161"/>
        <v>J1608.DX14</v>
      </c>
      <c r="B10338" s="147" t="s">
        <v>5944</v>
      </c>
      <c r="C10338" s="147" t="s">
        <v>2386</v>
      </c>
      <c r="D10338" s="147" t="s">
        <v>4991</v>
      </c>
      <c r="E10338" s="147" t="s">
        <v>1998</v>
      </c>
      <c r="F10338" s="147" t="s">
        <v>5158</v>
      </c>
      <c r="G10338" s="147" t="s">
        <v>1999</v>
      </c>
    </row>
    <row r="10339" spans="1:7">
      <c r="A10339" t="str">
        <f t="shared" si="161"/>
        <v>J1608.DX15</v>
      </c>
      <c r="B10339" s="147" t="s">
        <v>5944</v>
      </c>
      <c r="C10339" s="147" t="s">
        <v>2388</v>
      </c>
      <c r="D10339" s="147" t="s">
        <v>4991</v>
      </c>
      <c r="E10339" s="147" t="s">
        <v>1998</v>
      </c>
      <c r="F10339" s="147" t="s">
        <v>5159</v>
      </c>
      <c r="G10339" s="149"/>
    </row>
    <row r="10340" spans="1:7">
      <c r="A10340" t="str">
        <f t="shared" si="161"/>
        <v>J1608.DY1</v>
      </c>
      <c r="B10340" s="147" t="s">
        <v>5944</v>
      </c>
      <c r="C10340" s="147" t="s">
        <v>2390</v>
      </c>
      <c r="D10340" s="147" t="s">
        <v>4991</v>
      </c>
      <c r="E10340" s="147" t="s">
        <v>1998</v>
      </c>
      <c r="F10340" s="147" t="s">
        <v>5160</v>
      </c>
      <c r="G10340" s="147" t="s">
        <v>1999</v>
      </c>
    </row>
    <row r="10341" spans="1:7">
      <c r="A10341" t="str">
        <f t="shared" si="161"/>
        <v>J1608.DY2</v>
      </c>
      <c r="B10341" s="147" t="s">
        <v>5944</v>
      </c>
      <c r="C10341" s="147" t="s">
        <v>2392</v>
      </c>
      <c r="D10341" s="147" t="s">
        <v>4991</v>
      </c>
      <c r="E10341" s="147" t="s">
        <v>1998</v>
      </c>
      <c r="F10341" s="147" t="s">
        <v>5161</v>
      </c>
      <c r="G10341" s="147" t="s">
        <v>1999</v>
      </c>
    </row>
    <row r="10342" spans="1:7">
      <c r="A10342" t="str">
        <f t="shared" si="161"/>
        <v>J1608.DY3</v>
      </c>
      <c r="B10342" s="147" t="s">
        <v>5944</v>
      </c>
      <c r="C10342" s="147" t="s">
        <v>2394</v>
      </c>
      <c r="D10342" s="147" t="s">
        <v>4991</v>
      </c>
      <c r="E10342" s="147" t="s">
        <v>1998</v>
      </c>
      <c r="F10342" s="147" t="s">
        <v>5162</v>
      </c>
      <c r="G10342" s="147" t="s">
        <v>1999</v>
      </c>
    </row>
    <row r="10343" spans="1:7">
      <c r="A10343" t="str">
        <f t="shared" si="161"/>
        <v>J1608.DY4</v>
      </c>
      <c r="B10343" s="147" t="s">
        <v>5944</v>
      </c>
      <c r="C10343" s="147" t="s">
        <v>2396</v>
      </c>
      <c r="D10343" s="147" t="s">
        <v>4991</v>
      </c>
      <c r="E10343" s="147" t="s">
        <v>1998</v>
      </c>
      <c r="F10343" s="147" t="s">
        <v>5163</v>
      </c>
      <c r="G10343" s="147" t="s">
        <v>1999</v>
      </c>
    </row>
    <row r="10344" spans="1:7">
      <c r="A10344" t="str">
        <f t="shared" si="161"/>
        <v>J1608.DY6</v>
      </c>
      <c r="B10344" s="147" t="s">
        <v>5944</v>
      </c>
      <c r="C10344" s="147" t="s">
        <v>2398</v>
      </c>
      <c r="D10344" s="147" t="s">
        <v>4991</v>
      </c>
      <c r="E10344" s="147" t="s">
        <v>1998</v>
      </c>
      <c r="F10344" s="147" t="s">
        <v>5164</v>
      </c>
      <c r="G10344" s="147" t="s">
        <v>1999</v>
      </c>
    </row>
    <row r="10345" spans="1:7">
      <c r="A10345" t="str">
        <f t="shared" si="161"/>
        <v>J1608.DY7</v>
      </c>
      <c r="B10345" s="147" t="s">
        <v>5944</v>
      </c>
      <c r="C10345" s="147" t="s">
        <v>2400</v>
      </c>
      <c r="D10345" s="147" t="s">
        <v>4991</v>
      </c>
      <c r="E10345" s="147" t="s">
        <v>1998</v>
      </c>
      <c r="F10345" s="147" t="s">
        <v>5165</v>
      </c>
      <c r="G10345" s="147" t="s">
        <v>1999</v>
      </c>
    </row>
    <row r="10346" spans="1:7">
      <c r="A10346" t="str">
        <f t="shared" si="161"/>
        <v>J1608.DY8</v>
      </c>
      <c r="B10346" s="147" t="s">
        <v>5944</v>
      </c>
      <c r="C10346" s="147" t="s">
        <v>2402</v>
      </c>
      <c r="D10346" s="147" t="s">
        <v>4991</v>
      </c>
      <c r="E10346" s="147" t="s">
        <v>1998</v>
      </c>
      <c r="F10346" s="147" t="s">
        <v>5166</v>
      </c>
      <c r="G10346" s="147" t="s">
        <v>1999</v>
      </c>
    </row>
    <row r="10347" spans="1:7">
      <c r="A10347" t="str">
        <f t="shared" si="161"/>
        <v>J1608.DY9</v>
      </c>
      <c r="B10347" s="147" t="s">
        <v>5944</v>
      </c>
      <c r="C10347" s="147" t="s">
        <v>2404</v>
      </c>
      <c r="D10347" s="147" t="s">
        <v>4991</v>
      </c>
      <c r="E10347" s="147" t="s">
        <v>1998</v>
      </c>
      <c r="F10347" s="147" t="s">
        <v>5167</v>
      </c>
      <c r="G10347" s="147" t="s">
        <v>1999</v>
      </c>
    </row>
    <row r="10348" spans="1:7">
      <c r="A10348" t="str">
        <f t="shared" si="161"/>
        <v>J1608.DY10</v>
      </c>
      <c r="B10348" s="147" t="s">
        <v>5944</v>
      </c>
      <c r="C10348" s="147" t="s">
        <v>2406</v>
      </c>
      <c r="D10348" s="147" t="s">
        <v>4991</v>
      </c>
      <c r="E10348" s="147" t="s">
        <v>1998</v>
      </c>
      <c r="F10348" s="147" t="s">
        <v>5168</v>
      </c>
      <c r="G10348" s="147" t="s">
        <v>1999</v>
      </c>
    </row>
    <row r="10349" spans="1:7">
      <c r="A10349" t="str">
        <f t="shared" si="161"/>
        <v>J1608.DY11</v>
      </c>
      <c r="B10349" s="147" t="s">
        <v>5944</v>
      </c>
      <c r="C10349" s="147" t="s">
        <v>2408</v>
      </c>
      <c r="D10349" s="147" t="s">
        <v>4991</v>
      </c>
      <c r="E10349" s="147" t="s">
        <v>1998</v>
      </c>
      <c r="F10349" s="147" t="s">
        <v>5169</v>
      </c>
      <c r="G10349" s="147" t="s">
        <v>1999</v>
      </c>
    </row>
    <row r="10350" spans="1:7">
      <c r="A10350" t="str">
        <f t="shared" si="161"/>
        <v>J1608.DY12</v>
      </c>
      <c r="B10350" s="147" t="s">
        <v>5944</v>
      </c>
      <c r="C10350" s="147" t="s">
        <v>2410</v>
      </c>
      <c r="D10350" s="147" t="s">
        <v>4991</v>
      </c>
      <c r="E10350" s="147" t="s">
        <v>1998</v>
      </c>
      <c r="F10350" s="147" t="s">
        <v>5170</v>
      </c>
      <c r="G10350" s="147" t="s">
        <v>1999</v>
      </c>
    </row>
    <row r="10351" spans="1:7">
      <c r="A10351" t="str">
        <f t="shared" si="161"/>
        <v>J1608.DY13</v>
      </c>
      <c r="B10351" s="147" t="s">
        <v>5944</v>
      </c>
      <c r="C10351" s="147" t="s">
        <v>2412</v>
      </c>
      <c r="D10351" s="147" t="s">
        <v>4991</v>
      </c>
      <c r="E10351" s="147" t="s">
        <v>1998</v>
      </c>
      <c r="F10351" s="147" t="s">
        <v>5171</v>
      </c>
      <c r="G10351" s="147" t="s">
        <v>1999</v>
      </c>
    </row>
    <row r="10352" spans="1:7">
      <c r="A10352" t="str">
        <f t="shared" si="161"/>
        <v>J1608.DY14</v>
      </c>
      <c r="B10352" s="147" t="s">
        <v>5944</v>
      </c>
      <c r="C10352" s="147" t="s">
        <v>2414</v>
      </c>
      <c r="D10352" s="147" t="s">
        <v>4991</v>
      </c>
      <c r="E10352" s="147" t="s">
        <v>1998</v>
      </c>
      <c r="F10352" s="147" t="s">
        <v>5172</v>
      </c>
      <c r="G10352" s="147" t="s">
        <v>1999</v>
      </c>
    </row>
    <row r="10353" spans="1:7">
      <c r="A10353" t="str">
        <f t="shared" si="161"/>
        <v>J1608.DY15</v>
      </c>
      <c r="B10353" s="147" t="s">
        <v>5944</v>
      </c>
      <c r="C10353" s="147" t="s">
        <v>2416</v>
      </c>
      <c r="D10353" s="147" t="s">
        <v>4991</v>
      </c>
      <c r="E10353" s="147" t="s">
        <v>1998</v>
      </c>
      <c r="F10353" s="147" t="s">
        <v>5173</v>
      </c>
      <c r="G10353" s="149"/>
    </row>
    <row r="10354" spans="1:7">
      <c r="A10354" t="str">
        <f t="shared" si="161"/>
        <v>J1609.AS2</v>
      </c>
      <c r="B10354" s="147" t="s">
        <v>5989</v>
      </c>
      <c r="C10354" s="147" t="s">
        <v>2043</v>
      </c>
      <c r="D10354" s="147" t="s">
        <v>4770</v>
      </c>
      <c r="E10354" s="147" t="s">
        <v>1998</v>
      </c>
      <c r="F10354" s="147" t="s">
        <v>4771</v>
      </c>
      <c r="G10354" s="147" t="s">
        <v>5990</v>
      </c>
    </row>
    <row r="10355" spans="1:7">
      <c r="A10355" t="str">
        <f t="shared" si="161"/>
        <v>J1609.AS3</v>
      </c>
      <c r="B10355" s="147" t="s">
        <v>5989</v>
      </c>
      <c r="C10355" s="147" t="s">
        <v>2046</v>
      </c>
      <c r="D10355" s="147" t="s">
        <v>4770</v>
      </c>
      <c r="E10355" s="147" t="s">
        <v>1998</v>
      </c>
      <c r="F10355" s="147" t="s">
        <v>4773</v>
      </c>
      <c r="G10355" s="147" t="s">
        <v>5991</v>
      </c>
    </row>
    <row r="10356" spans="1:7">
      <c r="A10356" t="str">
        <f t="shared" si="161"/>
        <v>J1609.AS4</v>
      </c>
      <c r="B10356" s="147" t="s">
        <v>5989</v>
      </c>
      <c r="C10356" s="147" t="s">
        <v>2048</v>
      </c>
      <c r="D10356" s="147" t="s">
        <v>4770</v>
      </c>
      <c r="E10356" s="147" t="s">
        <v>1998</v>
      </c>
      <c r="F10356" s="147" t="s">
        <v>4775</v>
      </c>
      <c r="G10356" s="147" t="s">
        <v>5992</v>
      </c>
    </row>
    <row r="10357" spans="1:7">
      <c r="A10357" t="str">
        <f t="shared" si="161"/>
        <v>J1609.AS5</v>
      </c>
      <c r="B10357" s="147" t="s">
        <v>5989</v>
      </c>
      <c r="C10357" s="147" t="s">
        <v>2050</v>
      </c>
      <c r="D10357" s="147" t="s">
        <v>4770</v>
      </c>
      <c r="E10357" s="147" t="s">
        <v>1998</v>
      </c>
      <c r="F10357" s="147" t="s">
        <v>4777</v>
      </c>
      <c r="G10357" s="147" t="s">
        <v>5993</v>
      </c>
    </row>
    <row r="10358" spans="1:7">
      <c r="A10358" t="str">
        <f t="shared" si="161"/>
        <v>J1609.AS6</v>
      </c>
      <c r="B10358" s="147" t="s">
        <v>5989</v>
      </c>
      <c r="C10358" s="147" t="s">
        <v>2052</v>
      </c>
      <c r="D10358" s="147" t="s">
        <v>4770</v>
      </c>
      <c r="E10358" s="147" t="s">
        <v>1998</v>
      </c>
      <c r="F10358" s="147" t="s">
        <v>4779</v>
      </c>
      <c r="G10358" s="147" t="s">
        <v>5994</v>
      </c>
    </row>
    <row r="10359" spans="1:7">
      <c r="A10359" t="str">
        <f t="shared" si="161"/>
        <v>J1609.AS7</v>
      </c>
      <c r="B10359" s="147" t="s">
        <v>5989</v>
      </c>
      <c r="C10359" s="147" t="s">
        <v>2054</v>
      </c>
      <c r="D10359" s="147" t="s">
        <v>4770</v>
      </c>
      <c r="E10359" s="147" t="s">
        <v>1998</v>
      </c>
      <c r="F10359" s="147" t="s">
        <v>4781</v>
      </c>
      <c r="G10359" s="147" t="s">
        <v>5995</v>
      </c>
    </row>
    <row r="10360" spans="1:7">
      <c r="A10360" t="str">
        <f t="shared" si="161"/>
        <v>J1609.AS8</v>
      </c>
      <c r="B10360" s="147" t="s">
        <v>5989</v>
      </c>
      <c r="C10360" s="147" t="s">
        <v>2056</v>
      </c>
      <c r="D10360" s="147" t="s">
        <v>4770</v>
      </c>
      <c r="E10360" s="147" t="s">
        <v>1998</v>
      </c>
      <c r="F10360" s="147" t="s">
        <v>4783</v>
      </c>
      <c r="G10360" s="147" t="s">
        <v>5996</v>
      </c>
    </row>
    <row r="10361" spans="1:7">
      <c r="A10361" t="str">
        <f t="shared" si="161"/>
        <v>J1609.AS9</v>
      </c>
      <c r="B10361" s="147" t="s">
        <v>5989</v>
      </c>
      <c r="C10361" s="147" t="s">
        <v>2059</v>
      </c>
      <c r="D10361" s="147" t="s">
        <v>4770</v>
      </c>
      <c r="E10361" s="147" t="s">
        <v>1998</v>
      </c>
      <c r="F10361" s="147" t="s">
        <v>4785</v>
      </c>
      <c r="G10361" s="147" t="s">
        <v>5997</v>
      </c>
    </row>
    <row r="10362" spans="1:7">
      <c r="A10362" t="str">
        <f t="shared" si="161"/>
        <v>J1609.AS10</v>
      </c>
      <c r="B10362" s="147" t="s">
        <v>5989</v>
      </c>
      <c r="C10362" s="147" t="s">
        <v>2062</v>
      </c>
      <c r="D10362" s="147" t="s">
        <v>4770</v>
      </c>
      <c r="E10362" s="147" t="s">
        <v>1998</v>
      </c>
      <c r="F10362" s="147" t="s">
        <v>4787</v>
      </c>
      <c r="G10362" s="149"/>
    </row>
    <row r="10363" spans="1:7">
      <c r="A10363" t="str">
        <f t="shared" si="161"/>
        <v>J1609.AS11</v>
      </c>
      <c r="B10363" s="147" t="s">
        <v>5989</v>
      </c>
      <c r="C10363" s="147" t="s">
        <v>2065</v>
      </c>
      <c r="D10363" s="147" t="s">
        <v>4770</v>
      </c>
      <c r="E10363" s="147" t="s">
        <v>1998</v>
      </c>
      <c r="F10363" s="147" t="s">
        <v>4788</v>
      </c>
      <c r="G10363" s="149"/>
    </row>
    <row r="10364" spans="1:7">
      <c r="A10364" t="str">
        <f t="shared" si="161"/>
        <v>J1609.AS13</v>
      </c>
      <c r="B10364" s="147" t="s">
        <v>5989</v>
      </c>
      <c r="C10364" s="147" t="s">
        <v>2067</v>
      </c>
      <c r="D10364" s="147" t="s">
        <v>4770</v>
      </c>
      <c r="E10364" s="147" t="s">
        <v>1998</v>
      </c>
      <c r="F10364" s="147" t="s">
        <v>4789</v>
      </c>
      <c r="G10364" s="147" t="s">
        <v>5998</v>
      </c>
    </row>
    <row r="10365" spans="1:7">
      <c r="A10365" t="str">
        <f t="shared" si="161"/>
        <v>J1609.AS14</v>
      </c>
      <c r="B10365" s="147" t="s">
        <v>5989</v>
      </c>
      <c r="C10365" s="147" t="s">
        <v>2070</v>
      </c>
      <c r="D10365" s="147" t="s">
        <v>4770</v>
      </c>
      <c r="E10365" s="147" t="s">
        <v>1998</v>
      </c>
      <c r="F10365" s="147" t="s">
        <v>4791</v>
      </c>
      <c r="G10365" s="147" t="s">
        <v>5999</v>
      </c>
    </row>
    <row r="10366" spans="1:7">
      <c r="A10366" t="str">
        <f t="shared" si="161"/>
        <v>J1609.AS15</v>
      </c>
      <c r="B10366" s="147" t="s">
        <v>5989</v>
      </c>
      <c r="C10366" s="147" t="s">
        <v>2073</v>
      </c>
      <c r="D10366" s="147" t="s">
        <v>4770</v>
      </c>
      <c r="E10366" s="147" t="s">
        <v>1998</v>
      </c>
      <c r="F10366" s="147" t="s">
        <v>2352</v>
      </c>
      <c r="G10366" s="149"/>
    </row>
    <row r="10367" spans="1:7">
      <c r="A10367" t="str">
        <f t="shared" si="161"/>
        <v>J1609.AS16</v>
      </c>
      <c r="B10367" s="147" t="s">
        <v>5989</v>
      </c>
      <c r="C10367" s="147" t="s">
        <v>2075</v>
      </c>
      <c r="D10367" s="147" t="s">
        <v>4770</v>
      </c>
      <c r="E10367" s="147" t="s">
        <v>1998</v>
      </c>
      <c r="F10367" s="147" t="s">
        <v>4793</v>
      </c>
      <c r="G10367" s="149"/>
    </row>
    <row r="10368" spans="1:7">
      <c r="A10368" t="str">
        <f t="shared" si="161"/>
        <v>J1609.AX2</v>
      </c>
      <c r="B10368" s="147" t="s">
        <v>5989</v>
      </c>
      <c r="C10368" s="147" t="s">
        <v>2077</v>
      </c>
      <c r="D10368" s="147" t="s">
        <v>4770</v>
      </c>
      <c r="E10368" s="147" t="s">
        <v>1998</v>
      </c>
      <c r="F10368" s="147" t="s">
        <v>4794</v>
      </c>
      <c r="G10368" s="147" t="s">
        <v>1999</v>
      </c>
    </row>
    <row r="10369" spans="1:7">
      <c r="A10369" t="str">
        <f t="shared" si="161"/>
        <v>J1609.AX3</v>
      </c>
      <c r="B10369" s="147" t="s">
        <v>5989</v>
      </c>
      <c r="C10369" s="147" t="s">
        <v>2079</v>
      </c>
      <c r="D10369" s="147" t="s">
        <v>4770</v>
      </c>
      <c r="E10369" s="147" t="s">
        <v>1998</v>
      </c>
      <c r="F10369" s="147" t="s">
        <v>4795</v>
      </c>
      <c r="G10369" s="147" t="s">
        <v>1999</v>
      </c>
    </row>
    <row r="10370" spans="1:7">
      <c r="A10370" t="str">
        <f t="shared" si="161"/>
        <v>J1609.AX4</v>
      </c>
      <c r="B10370" s="147" t="s">
        <v>5989</v>
      </c>
      <c r="C10370" s="147" t="s">
        <v>2081</v>
      </c>
      <c r="D10370" s="147" t="s">
        <v>4770</v>
      </c>
      <c r="E10370" s="147" t="s">
        <v>1998</v>
      </c>
      <c r="F10370" s="147" t="s">
        <v>4796</v>
      </c>
      <c r="G10370" s="147" t="s">
        <v>1999</v>
      </c>
    </row>
    <row r="10371" spans="1:7">
      <c r="A10371" t="str">
        <f t="shared" si="161"/>
        <v>J1609.AX5</v>
      </c>
      <c r="B10371" s="147" t="s">
        <v>5989</v>
      </c>
      <c r="C10371" s="147" t="s">
        <v>2083</v>
      </c>
      <c r="D10371" s="147" t="s">
        <v>4770</v>
      </c>
      <c r="E10371" s="147" t="s">
        <v>1998</v>
      </c>
      <c r="F10371" s="147" t="s">
        <v>4797</v>
      </c>
      <c r="G10371" s="147" t="s">
        <v>1999</v>
      </c>
    </row>
    <row r="10372" spans="1:7">
      <c r="A10372" t="str">
        <f t="shared" si="161"/>
        <v>J1609.AX6</v>
      </c>
      <c r="B10372" s="147" t="s">
        <v>5989</v>
      </c>
      <c r="C10372" s="147" t="s">
        <v>2085</v>
      </c>
      <c r="D10372" s="147" t="s">
        <v>4770</v>
      </c>
      <c r="E10372" s="147" t="s">
        <v>1998</v>
      </c>
      <c r="F10372" s="147" t="s">
        <v>4798</v>
      </c>
      <c r="G10372" s="147" t="s">
        <v>1999</v>
      </c>
    </row>
    <row r="10373" spans="1:7">
      <c r="A10373" t="str">
        <f t="shared" si="161"/>
        <v>J1609.AX7</v>
      </c>
      <c r="B10373" s="147" t="s">
        <v>5989</v>
      </c>
      <c r="C10373" s="147" t="s">
        <v>2087</v>
      </c>
      <c r="D10373" s="147" t="s">
        <v>4770</v>
      </c>
      <c r="E10373" s="147" t="s">
        <v>1998</v>
      </c>
      <c r="F10373" s="147" t="s">
        <v>4799</v>
      </c>
      <c r="G10373" s="147" t="s">
        <v>1999</v>
      </c>
    </row>
    <row r="10374" spans="1:7">
      <c r="A10374" t="str">
        <f t="shared" ref="A10374:A10437" si="162">B10374&amp;"."&amp;C10374</f>
        <v>J1609.AX8</v>
      </c>
      <c r="B10374" s="147" t="s">
        <v>5989</v>
      </c>
      <c r="C10374" s="147" t="s">
        <v>2089</v>
      </c>
      <c r="D10374" s="147" t="s">
        <v>4770</v>
      </c>
      <c r="E10374" s="147" t="s">
        <v>1998</v>
      </c>
      <c r="F10374" s="147" t="s">
        <v>4800</v>
      </c>
      <c r="G10374" s="147" t="s">
        <v>1999</v>
      </c>
    </row>
    <row r="10375" spans="1:7">
      <c r="A10375" t="str">
        <f t="shared" si="162"/>
        <v>J1609.AX9</v>
      </c>
      <c r="B10375" s="147" t="s">
        <v>5989</v>
      </c>
      <c r="C10375" s="147" t="s">
        <v>2092</v>
      </c>
      <c r="D10375" s="147" t="s">
        <v>4770</v>
      </c>
      <c r="E10375" s="147" t="s">
        <v>1998</v>
      </c>
      <c r="F10375" s="147" t="s">
        <v>4801</v>
      </c>
      <c r="G10375" s="147" t="s">
        <v>1999</v>
      </c>
    </row>
    <row r="10376" spans="1:7">
      <c r="A10376" t="str">
        <f t="shared" si="162"/>
        <v>J1609.AX10</v>
      </c>
      <c r="B10376" s="147" t="s">
        <v>5989</v>
      </c>
      <c r="C10376" s="147" t="s">
        <v>2094</v>
      </c>
      <c r="D10376" s="147" t="s">
        <v>4770</v>
      </c>
      <c r="E10376" s="147" t="s">
        <v>1998</v>
      </c>
      <c r="F10376" s="147" t="s">
        <v>4802</v>
      </c>
      <c r="G10376" s="149"/>
    </row>
    <row r="10377" spans="1:7">
      <c r="A10377" t="str">
        <f t="shared" si="162"/>
        <v>J1609.AX11</v>
      </c>
      <c r="B10377" s="147" t="s">
        <v>5989</v>
      </c>
      <c r="C10377" s="147" t="s">
        <v>2096</v>
      </c>
      <c r="D10377" s="147" t="s">
        <v>4770</v>
      </c>
      <c r="E10377" s="147" t="s">
        <v>1998</v>
      </c>
      <c r="F10377" s="147" t="s">
        <v>4803</v>
      </c>
      <c r="G10377" s="149"/>
    </row>
    <row r="10378" spans="1:7">
      <c r="A10378" t="str">
        <f t="shared" si="162"/>
        <v>J1609.AX13</v>
      </c>
      <c r="B10378" s="147" t="s">
        <v>5989</v>
      </c>
      <c r="C10378" s="147" t="s">
        <v>2098</v>
      </c>
      <c r="D10378" s="147" t="s">
        <v>4770</v>
      </c>
      <c r="E10378" s="147" t="s">
        <v>1998</v>
      </c>
      <c r="F10378" s="147" t="s">
        <v>4804</v>
      </c>
      <c r="G10378" s="147" t="s">
        <v>1999</v>
      </c>
    </row>
    <row r="10379" spans="1:7">
      <c r="A10379" t="str">
        <f t="shared" si="162"/>
        <v>J1609.AX14</v>
      </c>
      <c r="B10379" s="147" t="s">
        <v>5989</v>
      </c>
      <c r="C10379" s="147" t="s">
        <v>2100</v>
      </c>
      <c r="D10379" s="147" t="s">
        <v>4770</v>
      </c>
      <c r="E10379" s="147" t="s">
        <v>1998</v>
      </c>
      <c r="F10379" s="147" t="s">
        <v>4805</v>
      </c>
      <c r="G10379" s="147" t="s">
        <v>1999</v>
      </c>
    </row>
    <row r="10380" spans="1:7">
      <c r="A10380" t="str">
        <f t="shared" si="162"/>
        <v>J1609.AX15</v>
      </c>
      <c r="B10380" s="147" t="s">
        <v>5989</v>
      </c>
      <c r="C10380" s="147" t="s">
        <v>2103</v>
      </c>
      <c r="D10380" s="147" t="s">
        <v>4770</v>
      </c>
      <c r="E10380" s="147" t="s">
        <v>1998</v>
      </c>
      <c r="F10380" s="147" t="s">
        <v>3253</v>
      </c>
      <c r="G10380" s="149"/>
    </row>
    <row r="10381" spans="1:7">
      <c r="A10381" t="str">
        <f t="shared" si="162"/>
        <v>J1609.AX16</v>
      </c>
      <c r="B10381" s="147" t="s">
        <v>5989</v>
      </c>
      <c r="C10381" s="147" t="s">
        <v>2105</v>
      </c>
      <c r="D10381" s="147" t="s">
        <v>4770</v>
      </c>
      <c r="E10381" s="147" t="s">
        <v>1998</v>
      </c>
      <c r="F10381" s="147" t="s">
        <v>4806</v>
      </c>
      <c r="G10381" s="149"/>
    </row>
    <row r="10382" spans="1:7">
      <c r="A10382" t="str">
        <f t="shared" si="162"/>
        <v>J1609.AY2</v>
      </c>
      <c r="B10382" s="147" t="s">
        <v>5989</v>
      </c>
      <c r="C10382" s="147" t="s">
        <v>2107</v>
      </c>
      <c r="D10382" s="147" t="s">
        <v>4770</v>
      </c>
      <c r="E10382" s="147" t="s">
        <v>1998</v>
      </c>
      <c r="F10382" s="147" t="s">
        <v>4807</v>
      </c>
      <c r="G10382" s="147" t="s">
        <v>1999</v>
      </c>
    </row>
    <row r="10383" spans="1:7">
      <c r="A10383" t="str">
        <f t="shared" si="162"/>
        <v>J1609.AY3</v>
      </c>
      <c r="B10383" s="147" t="s">
        <v>5989</v>
      </c>
      <c r="C10383" s="147" t="s">
        <v>1542</v>
      </c>
      <c r="D10383" s="147" t="s">
        <v>4770</v>
      </c>
      <c r="E10383" s="147" t="s">
        <v>1998</v>
      </c>
      <c r="F10383" s="147" t="s">
        <v>4808</v>
      </c>
      <c r="G10383" s="147" t="s">
        <v>1999</v>
      </c>
    </row>
    <row r="10384" spans="1:7">
      <c r="A10384" t="str">
        <f t="shared" si="162"/>
        <v>J1609.AY4</v>
      </c>
      <c r="B10384" s="147" t="s">
        <v>5989</v>
      </c>
      <c r="C10384" s="147" t="s">
        <v>279</v>
      </c>
      <c r="D10384" s="147" t="s">
        <v>4770</v>
      </c>
      <c r="E10384" s="147" t="s">
        <v>1998</v>
      </c>
      <c r="F10384" s="147" t="s">
        <v>4809</v>
      </c>
      <c r="G10384" s="147" t="s">
        <v>1999</v>
      </c>
    </row>
    <row r="10385" spans="1:7">
      <c r="A10385" t="str">
        <f t="shared" si="162"/>
        <v>J1609.AY5</v>
      </c>
      <c r="B10385" s="147" t="s">
        <v>5989</v>
      </c>
      <c r="C10385" s="147" t="s">
        <v>277</v>
      </c>
      <c r="D10385" s="147" t="s">
        <v>4770</v>
      </c>
      <c r="E10385" s="147" t="s">
        <v>1998</v>
      </c>
      <c r="F10385" s="147" t="s">
        <v>4810</v>
      </c>
      <c r="G10385" s="147" t="s">
        <v>1999</v>
      </c>
    </row>
    <row r="10386" spans="1:7">
      <c r="A10386" t="str">
        <f t="shared" si="162"/>
        <v>J1609.AY6</v>
      </c>
      <c r="B10386" s="147" t="s">
        <v>5989</v>
      </c>
      <c r="C10386" s="147" t="s">
        <v>263</v>
      </c>
      <c r="D10386" s="147" t="s">
        <v>4770</v>
      </c>
      <c r="E10386" s="147" t="s">
        <v>1998</v>
      </c>
      <c r="F10386" s="147" t="s">
        <v>4811</v>
      </c>
      <c r="G10386" s="147" t="s">
        <v>1999</v>
      </c>
    </row>
    <row r="10387" spans="1:7">
      <c r="A10387" t="str">
        <f t="shared" si="162"/>
        <v>J1609.AY7</v>
      </c>
      <c r="B10387" s="147" t="s">
        <v>5989</v>
      </c>
      <c r="C10387" s="147" t="s">
        <v>261</v>
      </c>
      <c r="D10387" s="147" t="s">
        <v>4770</v>
      </c>
      <c r="E10387" s="147" t="s">
        <v>1998</v>
      </c>
      <c r="F10387" s="147" t="s">
        <v>4812</v>
      </c>
      <c r="G10387" s="147" t="s">
        <v>1999</v>
      </c>
    </row>
    <row r="10388" spans="1:7">
      <c r="A10388" t="str">
        <f t="shared" si="162"/>
        <v>J1609.AY8</v>
      </c>
      <c r="B10388" s="147" t="s">
        <v>5989</v>
      </c>
      <c r="C10388" s="147" t="s">
        <v>1292</v>
      </c>
      <c r="D10388" s="147" t="s">
        <v>4770</v>
      </c>
      <c r="E10388" s="147" t="s">
        <v>1998</v>
      </c>
      <c r="F10388" s="147" t="s">
        <v>4813</v>
      </c>
      <c r="G10388" s="147" t="s">
        <v>1999</v>
      </c>
    </row>
    <row r="10389" spans="1:7">
      <c r="A10389" t="str">
        <f t="shared" si="162"/>
        <v>J1609.AY9</v>
      </c>
      <c r="B10389" s="147" t="s">
        <v>5989</v>
      </c>
      <c r="C10389" s="147" t="s">
        <v>1544</v>
      </c>
      <c r="D10389" s="147" t="s">
        <v>4770</v>
      </c>
      <c r="E10389" s="147" t="s">
        <v>1998</v>
      </c>
      <c r="F10389" s="147" t="s">
        <v>4814</v>
      </c>
      <c r="G10389" s="147" t="s">
        <v>1999</v>
      </c>
    </row>
    <row r="10390" spans="1:7">
      <c r="A10390" t="str">
        <f t="shared" si="162"/>
        <v>J1609.AY10</v>
      </c>
      <c r="B10390" s="147" t="s">
        <v>5989</v>
      </c>
      <c r="C10390" s="147" t="s">
        <v>625</v>
      </c>
      <c r="D10390" s="147" t="s">
        <v>4770</v>
      </c>
      <c r="E10390" s="147" t="s">
        <v>1998</v>
      </c>
      <c r="F10390" s="147" t="s">
        <v>4815</v>
      </c>
      <c r="G10390" s="149"/>
    </row>
    <row r="10391" spans="1:7">
      <c r="A10391" t="str">
        <f t="shared" si="162"/>
        <v>J1609.AY11</v>
      </c>
      <c r="B10391" s="147" t="s">
        <v>5989</v>
      </c>
      <c r="C10391" s="147" t="s">
        <v>629</v>
      </c>
      <c r="D10391" s="147" t="s">
        <v>4770</v>
      </c>
      <c r="E10391" s="147" t="s">
        <v>1998</v>
      </c>
      <c r="F10391" s="147" t="s">
        <v>4816</v>
      </c>
      <c r="G10391" s="149"/>
    </row>
    <row r="10392" spans="1:7">
      <c r="A10392" t="str">
        <f t="shared" si="162"/>
        <v>J1609.AY13</v>
      </c>
      <c r="B10392" s="147" t="s">
        <v>5989</v>
      </c>
      <c r="C10392" s="147" t="s">
        <v>1539</v>
      </c>
      <c r="D10392" s="147" t="s">
        <v>4770</v>
      </c>
      <c r="E10392" s="147" t="s">
        <v>1998</v>
      </c>
      <c r="F10392" s="147" t="s">
        <v>4817</v>
      </c>
      <c r="G10392" s="147" t="s">
        <v>1999</v>
      </c>
    </row>
    <row r="10393" spans="1:7">
      <c r="A10393" t="str">
        <f t="shared" si="162"/>
        <v>J1609.AY14</v>
      </c>
      <c r="B10393" s="147" t="s">
        <v>5989</v>
      </c>
      <c r="C10393" s="147" t="s">
        <v>581</v>
      </c>
      <c r="D10393" s="147" t="s">
        <v>4770</v>
      </c>
      <c r="E10393" s="147" t="s">
        <v>1998</v>
      </c>
      <c r="F10393" s="147" t="s">
        <v>4818</v>
      </c>
      <c r="G10393" s="147" t="s">
        <v>1999</v>
      </c>
    </row>
    <row r="10394" spans="1:7">
      <c r="A10394" t="str">
        <f t="shared" si="162"/>
        <v>J1609.AY15</v>
      </c>
      <c r="B10394" s="147" t="s">
        <v>5989</v>
      </c>
      <c r="C10394" s="147" t="s">
        <v>519</v>
      </c>
      <c r="D10394" s="147" t="s">
        <v>4770</v>
      </c>
      <c r="E10394" s="147" t="s">
        <v>1998</v>
      </c>
      <c r="F10394" s="147" t="s">
        <v>3269</v>
      </c>
      <c r="G10394" s="149"/>
    </row>
    <row r="10395" spans="1:7">
      <c r="A10395" t="str">
        <f t="shared" si="162"/>
        <v>J1609.AY16</v>
      </c>
      <c r="B10395" s="147" t="s">
        <v>5989</v>
      </c>
      <c r="C10395" s="147" t="s">
        <v>719</v>
      </c>
      <c r="D10395" s="147" t="s">
        <v>4770</v>
      </c>
      <c r="E10395" s="147" t="s">
        <v>1998</v>
      </c>
      <c r="F10395" s="147" t="s">
        <v>4819</v>
      </c>
      <c r="G10395" s="149"/>
    </row>
    <row r="10396" spans="1:7">
      <c r="A10396" t="str">
        <f t="shared" si="162"/>
        <v>J1609.BS1</v>
      </c>
      <c r="B10396" s="147" t="s">
        <v>5989</v>
      </c>
      <c r="C10396" s="147" t="s">
        <v>2122</v>
      </c>
      <c r="D10396" s="147" t="s">
        <v>4770</v>
      </c>
      <c r="E10396" s="147" t="s">
        <v>1998</v>
      </c>
      <c r="F10396" s="147" t="s">
        <v>4820</v>
      </c>
      <c r="G10396" s="149"/>
    </row>
    <row r="10397" spans="1:7">
      <c r="A10397" t="str">
        <f t="shared" si="162"/>
        <v>J1609.BS2</v>
      </c>
      <c r="B10397" s="147" t="s">
        <v>5989</v>
      </c>
      <c r="C10397" s="147" t="s">
        <v>2125</v>
      </c>
      <c r="D10397" s="147" t="s">
        <v>4770</v>
      </c>
      <c r="E10397" s="147" t="s">
        <v>1998</v>
      </c>
      <c r="F10397" s="147" t="s">
        <v>4821</v>
      </c>
      <c r="G10397" s="147" t="s">
        <v>6000</v>
      </c>
    </row>
    <row r="10398" spans="1:7">
      <c r="A10398" t="str">
        <f t="shared" si="162"/>
        <v>J1609.BS3</v>
      </c>
      <c r="B10398" s="147" t="s">
        <v>5989</v>
      </c>
      <c r="C10398" s="147" t="s">
        <v>2127</v>
      </c>
      <c r="D10398" s="147" t="s">
        <v>4770</v>
      </c>
      <c r="E10398" s="147" t="s">
        <v>1998</v>
      </c>
      <c r="F10398" s="147" t="s">
        <v>4823</v>
      </c>
      <c r="G10398" s="147" t="s">
        <v>6001</v>
      </c>
    </row>
    <row r="10399" spans="1:7">
      <c r="A10399" t="str">
        <f t="shared" si="162"/>
        <v>J1609.BS4</v>
      </c>
      <c r="B10399" s="147" t="s">
        <v>5989</v>
      </c>
      <c r="C10399" s="147" t="s">
        <v>2129</v>
      </c>
      <c r="D10399" s="147" t="s">
        <v>4770</v>
      </c>
      <c r="E10399" s="147" t="s">
        <v>1998</v>
      </c>
      <c r="F10399" s="147" t="s">
        <v>4825</v>
      </c>
      <c r="G10399" s="147" t="s">
        <v>6002</v>
      </c>
    </row>
    <row r="10400" spans="1:7">
      <c r="A10400" t="str">
        <f t="shared" si="162"/>
        <v>J1609.BS5</v>
      </c>
      <c r="B10400" s="147" t="s">
        <v>5989</v>
      </c>
      <c r="C10400" s="147" t="s">
        <v>2131</v>
      </c>
      <c r="D10400" s="147" t="s">
        <v>4770</v>
      </c>
      <c r="E10400" s="147" t="s">
        <v>1998</v>
      </c>
      <c r="F10400" s="147" t="s">
        <v>4827</v>
      </c>
      <c r="G10400" s="147" t="s">
        <v>6003</v>
      </c>
    </row>
    <row r="10401" spans="1:7">
      <c r="A10401" t="str">
        <f t="shared" si="162"/>
        <v>J1609.BS6</v>
      </c>
      <c r="B10401" s="147" t="s">
        <v>5989</v>
      </c>
      <c r="C10401" s="147" t="s">
        <v>2133</v>
      </c>
      <c r="D10401" s="147" t="s">
        <v>4770</v>
      </c>
      <c r="E10401" s="147" t="s">
        <v>1998</v>
      </c>
      <c r="F10401" s="147" t="s">
        <v>4829</v>
      </c>
      <c r="G10401" s="147" t="s">
        <v>6004</v>
      </c>
    </row>
    <row r="10402" spans="1:7">
      <c r="A10402" t="str">
        <f t="shared" si="162"/>
        <v>J1609.BS7</v>
      </c>
      <c r="B10402" s="147" t="s">
        <v>5989</v>
      </c>
      <c r="C10402" s="147" t="s">
        <v>2135</v>
      </c>
      <c r="D10402" s="147" t="s">
        <v>4770</v>
      </c>
      <c r="E10402" s="147" t="s">
        <v>1998</v>
      </c>
      <c r="F10402" s="147" t="s">
        <v>4831</v>
      </c>
      <c r="G10402" s="147" t="s">
        <v>6005</v>
      </c>
    </row>
    <row r="10403" spans="1:7">
      <c r="A10403" t="str">
        <f t="shared" si="162"/>
        <v>J1609.BS8</v>
      </c>
      <c r="B10403" s="147" t="s">
        <v>5989</v>
      </c>
      <c r="C10403" s="147" t="s">
        <v>2137</v>
      </c>
      <c r="D10403" s="147" t="s">
        <v>4770</v>
      </c>
      <c r="E10403" s="147" t="s">
        <v>1998</v>
      </c>
      <c r="F10403" s="147" t="s">
        <v>4833</v>
      </c>
      <c r="G10403" s="147" t="s">
        <v>6006</v>
      </c>
    </row>
    <row r="10404" spans="1:7">
      <c r="A10404" t="str">
        <f t="shared" si="162"/>
        <v>J1609.BS9</v>
      </c>
      <c r="B10404" s="147" t="s">
        <v>5989</v>
      </c>
      <c r="C10404" s="147" t="s">
        <v>2140</v>
      </c>
      <c r="D10404" s="147" t="s">
        <v>4770</v>
      </c>
      <c r="E10404" s="147" t="s">
        <v>1998</v>
      </c>
      <c r="F10404" s="147" t="s">
        <v>4835</v>
      </c>
      <c r="G10404" s="147" t="s">
        <v>6007</v>
      </c>
    </row>
    <row r="10405" spans="1:7">
      <c r="A10405" t="str">
        <f t="shared" si="162"/>
        <v>J1609.BS10</v>
      </c>
      <c r="B10405" s="147" t="s">
        <v>5989</v>
      </c>
      <c r="C10405" s="147" t="s">
        <v>2142</v>
      </c>
      <c r="D10405" s="147" t="s">
        <v>4770</v>
      </c>
      <c r="E10405" s="147" t="s">
        <v>1998</v>
      </c>
      <c r="F10405" s="147" t="s">
        <v>4837</v>
      </c>
      <c r="G10405" s="149"/>
    </row>
    <row r="10406" spans="1:7">
      <c r="A10406" t="str">
        <f t="shared" si="162"/>
        <v>J1609.BS11</v>
      </c>
      <c r="B10406" s="147" t="s">
        <v>5989</v>
      </c>
      <c r="C10406" s="147" t="s">
        <v>2144</v>
      </c>
      <c r="D10406" s="147" t="s">
        <v>4770</v>
      </c>
      <c r="E10406" s="147" t="s">
        <v>1998</v>
      </c>
      <c r="F10406" s="147" t="s">
        <v>4838</v>
      </c>
      <c r="G10406" s="149"/>
    </row>
    <row r="10407" spans="1:7">
      <c r="A10407" t="str">
        <f t="shared" si="162"/>
        <v>J1609.BS12</v>
      </c>
      <c r="B10407" s="147" t="s">
        <v>5989</v>
      </c>
      <c r="C10407" s="147" t="s">
        <v>2146</v>
      </c>
      <c r="D10407" s="147" t="s">
        <v>4770</v>
      </c>
      <c r="E10407" s="147" t="s">
        <v>1998</v>
      </c>
      <c r="F10407" s="147" t="s">
        <v>4839</v>
      </c>
      <c r="G10407" s="149"/>
    </row>
    <row r="10408" spans="1:7">
      <c r="A10408" t="str">
        <f t="shared" si="162"/>
        <v>J1609.BS13</v>
      </c>
      <c r="B10408" s="147" t="s">
        <v>5989</v>
      </c>
      <c r="C10408" s="147" t="s">
        <v>2149</v>
      </c>
      <c r="D10408" s="147" t="s">
        <v>4770</v>
      </c>
      <c r="E10408" s="147" t="s">
        <v>1998</v>
      </c>
      <c r="F10408" s="147" t="s">
        <v>4840</v>
      </c>
      <c r="G10408" s="147" t="s">
        <v>1999</v>
      </c>
    </row>
    <row r="10409" spans="1:7">
      <c r="A10409" t="str">
        <f t="shared" si="162"/>
        <v>J1609.BS14</v>
      </c>
      <c r="B10409" s="147" t="s">
        <v>5989</v>
      </c>
      <c r="C10409" s="147" t="s">
        <v>2152</v>
      </c>
      <c r="D10409" s="147" t="s">
        <v>4770</v>
      </c>
      <c r="E10409" s="147" t="s">
        <v>1998</v>
      </c>
      <c r="F10409" s="147" t="s">
        <v>4841</v>
      </c>
      <c r="G10409" s="147" t="s">
        <v>6008</v>
      </c>
    </row>
    <row r="10410" spans="1:7">
      <c r="A10410" t="str">
        <f t="shared" si="162"/>
        <v>J1609.BS15</v>
      </c>
      <c r="B10410" s="147" t="s">
        <v>5989</v>
      </c>
      <c r="C10410" s="147" t="s">
        <v>2155</v>
      </c>
      <c r="D10410" s="147" t="s">
        <v>4770</v>
      </c>
      <c r="E10410" s="147" t="s">
        <v>1998</v>
      </c>
      <c r="F10410" s="147" t="s">
        <v>3271</v>
      </c>
      <c r="G10410" s="149"/>
    </row>
    <row r="10411" spans="1:7">
      <c r="A10411" t="str">
        <f t="shared" si="162"/>
        <v>J1609.BS16</v>
      </c>
      <c r="B10411" s="147" t="s">
        <v>5989</v>
      </c>
      <c r="C10411" s="147" t="s">
        <v>2157</v>
      </c>
      <c r="D10411" s="147" t="s">
        <v>4770</v>
      </c>
      <c r="E10411" s="147" t="s">
        <v>1998</v>
      </c>
      <c r="F10411" s="147" t="s">
        <v>4843</v>
      </c>
      <c r="G10411" s="149"/>
    </row>
    <row r="10412" spans="1:7">
      <c r="A10412" t="str">
        <f t="shared" si="162"/>
        <v>J1609.BX1</v>
      </c>
      <c r="B10412" s="147" t="s">
        <v>5989</v>
      </c>
      <c r="C10412" s="147" t="s">
        <v>2160</v>
      </c>
      <c r="D10412" s="147" t="s">
        <v>4770</v>
      </c>
      <c r="E10412" s="147" t="s">
        <v>1998</v>
      </c>
      <c r="F10412" s="147" t="s">
        <v>4844</v>
      </c>
      <c r="G10412" s="149"/>
    </row>
    <row r="10413" spans="1:7">
      <c r="A10413" t="str">
        <f t="shared" si="162"/>
        <v>J1609.BX2</v>
      </c>
      <c r="B10413" s="147" t="s">
        <v>5989</v>
      </c>
      <c r="C10413" s="147" t="s">
        <v>2163</v>
      </c>
      <c r="D10413" s="147" t="s">
        <v>4770</v>
      </c>
      <c r="E10413" s="147" t="s">
        <v>1998</v>
      </c>
      <c r="F10413" s="147" t="s">
        <v>4845</v>
      </c>
      <c r="G10413" s="147" t="s">
        <v>1999</v>
      </c>
    </row>
    <row r="10414" spans="1:7">
      <c r="A10414" t="str">
        <f t="shared" si="162"/>
        <v>J1609.BX3</v>
      </c>
      <c r="B10414" s="147" t="s">
        <v>5989</v>
      </c>
      <c r="C10414" s="147" t="s">
        <v>2165</v>
      </c>
      <c r="D10414" s="147" t="s">
        <v>4770</v>
      </c>
      <c r="E10414" s="147" t="s">
        <v>1998</v>
      </c>
      <c r="F10414" s="147" t="s">
        <v>4846</v>
      </c>
      <c r="G10414" s="147" t="s">
        <v>1999</v>
      </c>
    </row>
    <row r="10415" spans="1:7">
      <c r="A10415" t="str">
        <f t="shared" si="162"/>
        <v>J1609.BX4</v>
      </c>
      <c r="B10415" s="147" t="s">
        <v>5989</v>
      </c>
      <c r="C10415" s="147" t="s">
        <v>2167</v>
      </c>
      <c r="D10415" s="147" t="s">
        <v>4770</v>
      </c>
      <c r="E10415" s="147" t="s">
        <v>1998</v>
      </c>
      <c r="F10415" s="147" t="s">
        <v>4847</v>
      </c>
      <c r="G10415" s="147" t="s">
        <v>1999</v>
      </c>
    </row>
    <row r="10416" spans="1:7">
      <c r="A10416" t="str">
        <f t="shared" si="162"/>
        <v>J1609.BX5</v>
      </c>
      <c r="B10416" s="147" t="s">
        <v>5989</v>
      </c>
      <c r="C10416" s="147" t="s">
        <v>2169</v>
      </c>
      <c r="D10416" s="147" t="s">
        <v>4770</v>
      </c>
      <c r="E10416" s="147" t="s">
        <v>1998</v>
      </c>
      <c r="F10416" s="147" t="s">
        <v>4848</v>
      </c>
      <c r="G10416" s="147" t="s">
        <v>1999</v>
      </c>
    </row>
    <row r="10417" spans="1:7">
      <c r="A10417" t="str">
        <f t="shared" si="162"/>
        <v>J1609.BX6</v>
      </c>
      <c r="B10417" s="147" t="s">
        <v>5989</v>
      </c>
      <c r="C10417" s="147" t="s">
        <v>2171</v>
      </c>
      <c r="D10417" s="147" t="s">
        <v>4770</v>
      </c>
      <c r="E10417" s="147" t="s">
        <v>1998</v>
      </c>
      <c r="F10417" s="147" t="s">
        <v>4849</v>
      </c>
      <c r="G10417" s="147" t="s">
        <v>1999</v>
      </c>
    </row>
    <row r="10418" spans="1:7">
      <c r="A10418" t="str">
        <f t="shared" si="162"/>
        <v>J1609.BX7</v>
      </c>
      <c r="B10418" s="147" t="s">
        <v>5989</v>
      </c>
      <c r="C10418" s="147" t="s">
        <v>2173</v>
      </c>
      <c r="D10418" s="147" t="s">
        <v>4770</v>
      </c>
      <c r="E10418" s="147" t="s">
        <v>1998</v>
      </c>
      <c r="F10418" s="147" t="s">
        <v>4850</v>
      </c>
      <c r="G10418" s="147" t="s">
        <v>1999</v>
      </c>
    </row>
    <row r="10419" spans="1:7">
      <c r="A10419" t="str">
        <f t="shared" si="162"/>
        <v>J1609.BX8</v>
      </c>
      <c r="B10419" s="147" t="s">
        <v>5989</v>
      </c>
      <c r="C10419" s="147" t="s">
        <v>2175</v>
      </c>
      <c r="D10419" s="147" t="s">
        <v>4770</v>
      </c>
      <c r="E10419" s="147" t="s">
        <v>1998</v>
      </c>
      <c r="F10419" s="147" t="s">
        <v>4851</v>
      </c>
      <c r="G10419" s="147" t="s">
        <v>1999</v>
      </c>
    </row>
    <row r="10420" spans="1:7">
      <c r="A10420" t="str">
        <f t="shared" si="162"/>
        <v>J1609.BX9</v>
      </c>
      <c r="B10420" s="147" t="s">
        <v>5989</v>
      </c>
      <c r="C10420" s="147" t="s">
        <v>2178</v>
      </c>
      <c r="D10420" s="147" t="s">
        <v>4770</v>
      </c>
      <c r="E10420" s="147" t="s">
        <v>1998</v>
      </c>
      <c r="F10420" s="147" t="s">
        <v>4852</v>
      </c>
      <c r="G10420" s="147" t="s">
        <v>1999</v>
      </c>
    </row>
    <row r="10421" spans="1:7">
      <c r="A10421" t="str">
        <f t="shared" si="162"/>
        <v>J1609.BX10</v>
      </c>
      <c r="B10421" s="147" t="s">
        <v>5989</v>
      </c>
      <c r="C10421" s="147" t="s">
        <v>2180</v>
      </c>
      <c r="D10421" s="147" t="s">
        <v>4770</v>
      </c>
      <c r="E10421" s="147" t="s">
        <v>1998</v>
      </c>
      <c r="F10421" s="147" t="s">
        <v>4853</v>
      </c>
      <c r="G10421" s="149"/>
    </row>
    <row r="10422" spans="1:7">
      <c r="A10422" t="str">
        <f t="shared" si="162"/>
        <v>J1609.BX11</v>
      </c>
      <c r="B10422" s="147" t="s">
        <v>5989</v>
      </c>
      <c r="C10422" s="147" t="s">
        <v>2182</v>
      </c>
      <c r="D10422" s="147" t="s">
        <v>4770</v>
      </c>
      <c r="E10422" s="147" t="s">
        <v>1998</v>
      </c>
      <c r="F10422" s="147" t="s">
        <v>4854</v>
      </c>
      <c r="G10422" s="149"/>
    </row>
    <row r="10423" spans="1:7">
      <c r="A10423" t="str">
        <f t="shared" si="162"/>
        <v>J1609.BX12</v>
      </c>
      <c r="B10423" s="147" t="s">
        <v>5989</v>
      </c>
      <c r="C10423" s="147" t="s">
        <v>2184</v>
      </c>
      <c r="D10423" s="147" t="s">
        <v>4770</v>
      </c>
      <c r="E10423" s="147" t="s">
        <v>1998</v>
      </c>
      <c r="F10423" s="147" t="s">
        <v>4855</v>
      </c>
      <c r="G10423" s="149"/>
    </row>
    <row r="10424" spans="1:7">
      <c r="A10424" t="str">
        <f t="shared" si="162"/>
        <v>J1609.BX13</v>
      </c>
      <c r="B10424" s="147" t="s">
        <v>5989</v>
      </c>
      <c r="C10424" s="147" t="s">
        <v>2186</v>
      </c>
      <c r="D10424" s="147" t="s">
        <v>4770</v>
      </c>
      <c r="E10424" s="147" t="s">
        <v>1998</v>
      </c>
      <c r="F10424" s="147" t="s">
        <v>4856</v>
      </c>
      <c r="G10424" s="147" t="s">
        <v>1999</v>
      </c>
    </row>
    <row r="10425" spans="1:7">
      <c r="A10425" t="str">
        <f t="shared" si="162"/>
        <v>J1609.BX14</v>
      </c>
      <c r="B10425" s="147" t="s">
        <v>5989</v>
      </c>
      <c r="C10425" s="147" t="s">
        <v>2188</v>
      </c>
      <c r="D10425" s="147" t="s">
        <v>4770</v>
      </c>
      <c r="E10425" s="147" t="s">
        <v>1998</v>
      </c>
      <c r="F10425" s="147" t="s">
        <v>4857</v>
      </c>
      <c r="G10425" s="147" t="s">
        <v>1999</v>
      </c>
    </row>
    <row r="10426" spans="1:7">
      <c r="A10426" t="str">
        <f t="shared" si="162"/>
        <v>J1609.BX15</v>
      </c>
      <c r="B10426" s="147" t="s">
        <v>5989</v>
      </c>
      <c r="C10426" s="147" t="s">
        <v>2191</v>
      </c>
      <c r="D10426" s="147" t="s">
        <v>4770</v>
      </c>
      <c r="E10426" s="147" t="s">
        <v>1998</v>
      </c>
      <c r="F10426" s="147" t="s">
        <v>2381</v>
      </c>
      <c r="G10426" s="149"/>
    </row>
    <row r="10427" spans="1:7">
      <c r="A10427" t="str">
        <f t="shared" si="162"/>
        <v>J1609.BX16</v>
      </c>
      <c r="B10427" s="147" t="s">
        <v>5989</v>
      </c>
      <c r="C10427" s="147" t="s">
        <v>2193</v>
      </c>
      <c r="D10427" s="147" t="s">
        <v>4770</v>
      </c>
      <c r="E10427" s="147" t="s">
        <v>1998</v>
      </c>
      <c r="F10427" s="147" t="s">
        <v>4858</v>
      </c>
      <c r="G10427" s="149"/>
    </row>
    <row r="10428" spans="1:7">
      <c r="A10428" t="str">
        <f t="shared" si="162"/>
        <v>J1609.BY1</v>
      </c>
      <c r="B10428" s="147" t="s">
        <v>5989</v>
      </c>
      <c r="C10428" s="147" t="s">
        <v>2196</v>
      </c>
      <c r="D10428" s="147" t="s">
        <v>4770</v>
      </c>
      <c r="E10428" s="147" t="s">
        <v>1998</v>
      </c>
      <c r="F10428" s="147" t="s">
        <v>4859</v>
      </c>
      <c r="G10428" s="149"/>
    </row>
    <row r="10429" spans="1:7">
      <c r="A10429" t="str">
        <f t="shared" si="162"/>
        <v>J1609.BY2</v>
      </c>
      <c r="B10429" s="147" t="s">
        <v>5989</v>
      </c>
      <c r="C10429" s="147" t="s">
        <v>2198</v>
      </c>
      <c r="D10429" s="147" t="s">
        <v>4770</v>
      </c>
      <c r="E10429" s="147" t="s">
        <v>1998</v>
      </c>
      <c r="F10429" s="147" t="s">
        <v>4860</v>
      </c>
      <c r="G10429" s="147" t="s">
        <v>1999</v>
      </c>
    </row>
    <row r="10430" spans="1:7">
      <c r="A10430" t="str">
        <f t="shared" si="162"/>
        <v>J1609.BY3</v>
      </c>
      <c r="B10430" s="147" t="s">
        <v>5989</v>
      </c>
      <c r="C10430" s="147" t="s">
        <v>2200</v>
      </c>
      <c r="D10430" s="147" t="s">
        <v>4770</v>
      </c>
      <c r="E10430" s="147" t="s">
        <v>1998</v>
      </c>
      <c r="F10430" s="147" t="s">
        <v>4861</v>
      </c>
      <c r="G10430" s="147" t="s">
        <v>1999</v>
      </c>
    </row>
    <row r="10431" spans="1:7">
      <c r="A10431" t="str">
        <f t="shared" si="162"/>
        <v>J1609.BY4</v>
      </c>
      <c r="B10431" s="147" t="s">
        <v>5989</v>
      </c>
      <c r="C10431" s="147" t="s">
        <v>2202</v>
      </c>
      <c r="D10431" s="147" t="s">
        <v>4770</v>
      </c>
      <c r="E10431" s="147" t="s">
        <v>1998</v>
      </c>
      <c r="F10431" s="147" t="s">
        <v>4862</v>
      </c>
      <c r="G10431" s="147" t="s">
        <v>1999</v>
      </c>
    </row>
    <row r="10432" spans="1:7">
      <c r="A10432" t="str">
        <f t="shared" si="162"/>
        <v>J1609.BY5</v>
      </c>
      <c r="B10432" s="147" t="s">
        <v>5989</v>
      </c>
      <c r="C10432" s="147" t="s">
        <v>2204</v>
      </c>
      <c r="D10432" s="147" t="s">
        <v>4770</v>
      </c>
      <c r="E10432" s="147" t="s">
        <v>1998</v>
      </c>
      <c r="F10432" s="147" t="s">
        <v>4863</v>
      </c>
      <c r="G10432" s="147" t="s">
        <v>1999</v>
      </c>
    </row>
    <row r="10433" spans="1:7">
      <c r="A10433" t="str">
        <f t="shared" si="162"/>
        <v>J1609.BY6</v>
      </c>
      <c r="B10433" s="147" t="s">
        <v>5989</v>
      </c>
      <c r="C10433" s="147" t="s">
        <v>2206</v>
      </c>
      <c r="D10433" s="147" t="s">
        <v>4770</v>
      </c>
      <c r="E10433" s="147" t="s">
        <v>1998</v>
      </c>
      <c r="F10433" s="147" t="s">
        <v>4864</v>
      </c>
      <c r="G10433" s="147" t="s">
        <v>1999</v>
      </c>
    </row>
    <row r="10434" spans="1:7">
      <c r="A10434" t="str">
        <f t="shared" si="162"/>
        <v>J1609.BY7</v>
      </c>
      <c r="B10434" s="147" t="s">
        <v>5989</v>
      </c>
      <c r="C10434" s="147" t="s">
        <v>2208</v>
      </c>
      <c r="D10434" s="147" t="s">
        <v>4770</v>
      </c>
      <c r="E10434" s="147" t="s">
        <v>1998</v>
      </c>
      <c r="F10434" s="147" t="s">
        <v>4865</v>
      </c>
      <c r="G10434" s="147" t="s">
        <v>1999</v>
      </c>
    </row>
    <row r="10435" spans="1:7">
      <c r="A10435" t="str">
        <f t="shared" si="162"/>
        <v>J1609.BY8</v>
      </c>
      <c r="B10435" s="147" t="s">
        <v>5989</v>
      </c>
      <c r="C10435" s="147" t="s">
        <v>2210</v>
      </c>
      <c r="D10435" s="147" t="s">
        <v>4770</v>
      </c>
      <c r="E10435" s="147" t="s">
        <v>1998</v>
      </c>
      <c r="F10435" s="147" t="s">
        <v>4866</v>
      </c>
      <c r="G10435" s="147" t="s">
        <v>1999</v>
      </c>
    </row>
    <row r="10436" spans="1:7">
      <c r="A10436" t="str">
        <f t="shared" si="162"/>
        <v>J1609.BY9</v>
      </c>
      <c r="B10436" s="147" t="s">
        <v>5989</v>
      </c>
      <c r="C10436" s="147" t="s">
        <v>2212</v>
      </c>
      <c r="D10436" s="147" t="s">
        <v>4770</v>
      </c>
      <c r="E10436" s="147" t="s">
        <v>1998</v>
      </c>
      <c r="F10436" s="147" t="s">
        <v>4867</v>
      </c>
      <c r="G10436" s="147" t="s">
        <v>1999</v>
      </c>
    </row>
    <row r="10437" spans="1:7">
      <c r="A10437" t="str">
        <f t="shared" si="162"/>
        <v>J1609.BY10</v>
      </c>
      <c r="B10437" s="147" t="s">
        <v>5989</v>
      </c>
      <c r="C10437" s="147" t="s">
        <v>2214</v>
      </c>
      <c r="D10437" s="147" t="s">
        <v>4770</v>
      </c>
      <c r="E10437" s="147" t="s">
        <v>1998</v>
      </c>
      <c r="F10437" s="147" t="s">
        <v>4868</v>
      </c>
      <c r="G10437" s="149"/>
    </row>
    <row r="10438" spans="1:7">
      <c r="A10438" t="str">
        <f t="shared" ref="A10438:A10501" si="163">B10438&amp;"."&amp;C10438</f>
        <v>J1609.BY11</v>
      </c>
      <c r="B10438" s="147" t="s">
        <v>5989</v>
      </c>
      <c r="C10438" s="147" t="s">
        <v>2216</v>
      </c>
      <c r="D10438" s="147" t="s">
        <v>4770</v>
      </c>
      <c r="E10438" s="147" t="s">
        <v>1998</v>
      </c>
      <c r="F10438" s="147" t="s">
        <v>4869</v>
      </c>
      <c r="G10438" s="149"/>
    </row>
    <row r="10439" spans="1:7">
      <c r="A10439" t="str">
        <f t="shared" si="163"/>
        <v>J1609.BY12</v>
      </c>
      <c r="B10439" s="147" t="s">
        <v>5989</v>
      </c>
      <c r="C10439" s="147" t="s">
        <v>2218</v>
      </c>
      <c r="D10439" s="147" t="s">
        <v>4770</v>
      </c>
      <c r="E10439" s="147" t="s">
        <v>1998</v>
      </c>
      <c r="F10439" s="147" t="s">
        <v>4870</v>
      </c>
      <c r="G10439" s="149"/>
    </row>
    <row r="10440" spans="1:7">
      <c r="A10440" t="str">
        <f t="shared" si="163"/>
        <v>J1609.BY13</v>
      </c>
      <c r="B10440" s="147" t="s">
        <v>5989</v>
      </c>
      <c r="C10440" s="147" t="s">
        <v>2220</v>
      </c>
      <c r="D10440" s="147" t="s">
        <v>4770</v>
      </c>
      <c r="E10440" s="147" t="s">
        <v>1998</v>
      </c>
      <c r="F10440" s="147" t="s">
        <v>4871</v>
      </c>
      <c r="G10440" s="147" t="s">
        <v>1999</v>
      </c>
    </row>
    <row r="10441" spans="1:7">
      <c r="A10441" t="str">
        <f t="shared" si="163"/>
        <v>J1609.BY14</v>
      </c>
      <c r="B10441" s="147" t="s">
        <v>5989</v>
      </c>
      <c r="C10441" s="147" t="s">
        <v>2222</v>
      </c>
      <c r="D10441" s="147" t="s">
        <v>4770</v>
      </c>
      <c r="E10441" s="147" t="s">
        <v>1998</v>
      </c>
      <c r="F10441" s="147" t="s">
        <v>4872</v>
      </c>
      <c r="G10441" s="147" t="s">
        <v>1999</v>
      </c>
    </row>
    <row r="10442" spans="1:7">
      <c r="A10442" t="str">
        <f t="shared" si="163"/>
        <v>J1609.BY15</v>
      </c>
      <c r="B10442" s="147" t="s">
        <v>5989</v>
      </c>
      <c r="C10442" s="147" t="s">
        <v>2224</v>
      </c>
      <c r="D10442" s="147" t="s">
        <v>4770</v>
      </c>
      <c r="E10442" s="147" t="s">
        <v>1998</v>
      </c>
      <c r="F10442" s="147" t="s">
        <v>2409</v>
      </c>
      <c r="G10442" s="149"/>
    </row>
    <row r="10443" spans="1:7">
      <c r="A10443" t="str">
        <f t="shared" si="163"/>
        <v>J1609.BY16</v>
      </c>
      <c r="B10443" s="147" t="s">
        <v>5989</v>
      </c>
      <c r="C10443" s="147" t="s">
        <v>2226</v>
      </c>
      <c r="D10443" s="147" t="s">
        <v>4770</v>
      </c>
      <c r="E10443" s="147" t="s">
        <v>1998</v>
      </c>
      <c r="F10443" s="147" t="s">
        <v>4873</v>
      </c>
      <c r="G10443" s="149"/>
    </row>
    <row r="10444" spans="1:7">
      <c r="A10444" t="str">
        <f t="shared" si="163"/>
        <v>J1609.CS1</v>
      </c>
      <c r="B10444" s="147" t="s">
        <v>5989</v>
      </c>
      <c r="C10444" s="147" t="s">
        <v>2228</v>
      </c>
      <c r="D10444" s="147" t="s">
        <v>4770</v>
      </c>
      <c r="E10444" s="147" t="s">
        <v>1998</v>
      </c>
      <c r="F10444" s="147" t="s">
        <v>4874</v>
      </c>
      <c r="G10444" s="147" t="s">
        <v>6009</v>
      </c>
    </row>
    <row r="10445" spans="1:7">
      <c r="A10445" t="str">
        <f t="shared" si="163"/>
        <v>J1609.CS2</v>
      </c>
      <c r="B10445" s="147" t="s">
        <v>5989</v>
      </c>
      <c r="C10445" s="147" t="s">
        <v>2230</v>
      </c>
      <c r="D10445" s="147" t="s">
        <v>4770</v>
      </c>
      <c r="E10445" s="147" t="s">
        <v>1998</v>
      </c>
      <c r="F10445" s="147" t="s">
        <v>4876</v>
      </c>
      <c r="G10445" s="147" t="s">
        <v>6010</v>
      </c>
    </row>
    <row r="10446" spans="1:7">
      <c r="A10446" t="str">
        <f t="shared" si="163"/>
        <v>J1609.CS3</v>
      </c>
      <c r="B10446" s="147" t="s">
        <v>5989</v>
      </c>
      <c r="C10446" s="147" t="s">
        <v>2232</v>
      </c>
      <c r="D10446" s="147" t="s">
        <v>4770</v>
      </c>
      <c r="E10446" s="147" t="s">
        <v>1998</v>
      </c>
      <c r="F10446" s="147" t="s">
        <v>4878</v>
      </c>
      <c r="G10446" s="147" t="s">
        <v>6011</v>
      </c>
    </row>
    <row r="10447" spans="1:7">
      <c r="A10447" t="str">
        <f t="shared" si="163"/>
        <v>J1609.CS4</v>
      </c>
      <c r="B10447" s="147" t="s">
        <v>5989</v>
      </c>
      <c r="C10447" s="147" t="s">
        <v>2234</v>
      </c>
      <c r="D10447" s="147" t="s">
        <v>4770</v>
      </c>
      <c r="E10447" s="147" t="s">
        <v>1998</v>
      </c>
      <c r="F10447" s="147" t="s">
        <v>4880</v>
      </c>
      <c r="G10447" s="147" t="s">
        <v>6012</v>
      </c>
    </row>
    <row r="10448" spans="1:7">
      <c r="A10448" t="str">
        <f t="shared" si="163"/>
        <v>J1609.CS5</v>
      </c>
      <c r="B10448" s="147" t="s">
        <v>5989</v>
      </c>
      <c r="C10448" s="147" t="s">
        <v>2236</v>
      </c>
      <c r="D10448" s="147" t="s">
        <v>4770</v>
      </c>
      <c r="E10448" s="147" t="s">
        <v>1998</v>
      </c>
      <c r="F10448" s="147" t="s">
        <v>4882</v>
      </c>
      <c r="G10448" s="149"/>
    </row>
    <row r="10449" spans="1:7">
      <c r="A10449" t="str">
        <f t="shared" si="163"/>
        <v>J1609.CS6</v>
      </c>
      <c r="B10449" s="147" t="s">
        <v>5989</v>
      </c>
      <c r="C10449" s="147" t="s">
        <v>2239</v>
      </c>
      <c r="D10449" s="147" t="s">
        <v>4770</v>
      </c>
      <c r="E10449" s="147" t="s">
        <v>1998</v>
      </c>
      <c r="F10449" s="147" t="s">
        <v>4883</v>
      </c>
      <c r="G10449" s="147" t="s">
        <v>6013</v>
      </c>
    </row>
    <row r="10450" spans="1:7">
      <c r="A10450" t="str">
        <f t="shared" si="163"/>
        <v>J1609.CS7</v>
      </c>
      <c r="B10450" s="147" t="s">
        <v>5989</v>
      </c>
      <c r="C10450" s="147" t="s">
        <v>2241</v>
      </c>
      <c r="D10450" s="147" t="s">
        <v>4770</v>
      </c>
      <c r="E10450" s="147" t="s">
        <v>1998</v>
      </c>
      <c r="F10450" s="147" t="s">
        <v>4885</v>
      </c>
      <c r="G10450" s="147" t="s">
        <v>6014</v>
      </c>
    </row>
    <row r="10451" spans="1:7">
      <c r="A10451" t="str">
        <f t="shared" si="163"/>
        <v>J1609.CS8</v>
      </c>
      <c r="B10451" s="147" t="s">
        <v>5989</v>
      </c>
      <c r="C10451" s="147" t="s">
        <v>2243</v>
      </c>
      <c r="D10451" s="147" t="s">
        <v>4770</v>
      </c>
      <c r="E10451" s="147" t="s">
        <v>1998</v>
      </c>
      <c r="F10451" s="147" t="s">
        <v>4887</v>
      </c>
      <c r="G10451" s="147" t="s">
        <v>6015</v>
      </c>
    </row>
    <row r="10452" spans="1:7">
      <c r="A10452" t="str">
        <f t="shared" si="163"/>
        <v>J1609.CS9</v>
      </c>
      <c r="B10452" s="147" t="s">
        <v>5989</v>
      </c>
      <c r="C10452" s="147" t="s">
        <v>2246</v>
      </c>
      <c r="D10452" s="147" t="s">
        <v>4770</v>
      </c>
      <c r="E10452" s="147" t="s">
        <v>1998</v>
      </c>
      <c r="F10452" s="147" t="s">
        <v>4889</v>
      </c>
      <c r="G10452" s="147" t="s">
        <v>6016</v>
      </c>
    </row>
    <row r="10453" spans="1:7">
      <c r="A10453" t="str">
        <f t="shared" si="163"/>
        <v>J1609.CS10</v>
      </c>
      <c r="B10453" s="147" t="s">
        <v>5989</v>
      </c>
      <c r="C10453" s="147" t="s">
        <v>2249</v>
      </c>
      <c r="D10453" s="147" t="s">
        <v>4770</v>
      </c>
      <c r="E10453" s="147" t="s">
        <v>1998</v>
      </c>
      <c r="F10453" s="147" t="s">
        <v>4891</v>
      </c>
      <c r="G10453" s="147" t="s">
        <v>6017</v>
      </c>
    </row>
    <row r="10454" spans="1:7">
      <c r="A10454" t="str">
        <f t="shared" si="163"/>
        <v>J1609.CS11</v>
      </c>
      <c r="B10454" s="147" t="s">
        <v>5989</v>
      </c>
      <c r="C10454" s="147" t="s">
        <v>2252</v>
      </c>
      <c r="D10454" s="147" t="s">
        <v>4770</v>
      </c>
      <c r="E10454" s="147" t="s">
        <v>1998</v>
      </c>
      <c r="F10454" s="147" t="s">
        <v>4893</v>
      </c>
      <c r="G10454" s="147" t="s">
        <v>6018</v>
      </c>
    </row>
    <row r="10455" spans="1:7">
      <c r="A10455" t="str">
        <f t="shared" si="163"/>
        <v>J1609.CS12</v>
      </c>
      <c r="B10455" s="147" t="s">
        <v>5989</v>
      </c>
      <c r="C10455" s="147" t="s">
        <v>2254</v>
      </c>
      <c r="D10455" s="147" t="s">
        <v>4770</v>
      </c>
      <c r="E10455" s="147" t="s">
        <v>1998</v>
      </c>
      <c r="F10455" s="147" t="s">
        <v>4895</v>
      </c>
      <c r="G10455" s="147" t="s">
        <v>6019</v>
      </c>
    </row>
    <row r="10456" spans="1:7">
      <c r="A10456" t="str">
        <f t="shared" si="163"/>
        <v>J1609.CS13</v>
      </c>
      <c r="B10456" s="147" t="s">
        <v>5989</v>
      </c>
      <c r="C10456" s="147" t="s">
        <v>2257</v>
      </c>
      <c r="D10456" s="147" t="s">
        <v>4770</v>
      </c>
      <c r="E10456" s="147" t="s">
        <v>1998</v>
      </c>
      <c r="F10456" s="147" t="s">
        <v>4897</v>
      </c>
      <c r="G10456" s="147" t="s">
        <v>6020</v>
      </c>
    </row>
    <row r="10457" spans="1:7">
      <c r="A10457" t="str">
        <f t="shared" si="163"/>
        <v>J1609.CS14</v>
      </c>
      <c r="B10457" s="147" t="s">
        <v>5989</v>
      </c>
      <c r="C10457" s="147" t="s">
        <v>2260</v>
      </c>
      <c r="D10457" s="147" t="s">
        <v>4770</v>
      </c>
      <c r="E10457" s="147" t="s">
        <v>1998</v>
      </c>
      <c r="F10457" s="147" t="s">
        <v>4899</v>
      </c>
      <c r="G10457" s="147" t="s">
        <v>6021</v>
      </c>
    </row>
    <row r="10458" spans="1:7">
      <c r="A10458" t="str">
        <f t="shared" si="163"/>
        <v>J1609.CS15</v>
      </c>
      <c r="B10458" s="147" t="s">
        <v>5989</v>
      </c>
      <c r="C10458" s="147" t="s">
        <v>2262</v>
      </c>
      <c r="D10458" s="147" t="s">
        <v>4770</v>
      </c>
      <c r="E10458" s="147" t="s">
        <v>1998</v>
      </c>
      <c r="F10458" s="147" t="s">
        <v>4901</v>
      </c>
      <c r="G10458" s="149"/>
    </row>
    <row r="10459" spans="1:7">
      <c r="A10459" t="str">
        <f t="shared" si="163"/>
        <v>J1609.CS16</v>
      </c>
      <c r="B10459" s="147" t="s">
        <v>5989</v>
      </c>
      <c r="C10459" s="147" t="s">
        <v>2264</v>
      </c>
      <c r="D10459" s="147" t="s">
        <v>4770</v>
      </c>
      <c r="E10459" s="147" t="s">
        <v>1998</v>
      </c>
      <c r="F10459" s="147" t="s">
        <v>4902</v>
      </c>
      <c r="G10459" s="149"/>
    </row>
    <row r="10460" spans="1:7">
      <c r="A10460" t="str">
        <f t="shared" si="163"/>
        <v>J1609.CX1</v>
      </c>
      <c r="B10460" s="147" t="s">
        <v>5989</v>
      </c>
      <c r="C10460" s="147" t="s">
        <v>2266</v>
      </c>
      <c r="D10460" s="147" t="s">
        <v>4770</v>
      </c>
      <c r="E10460" s="147" t="s">
        <v>1998</v>
      </c>
      <c r="F10460" s="147" t="s">
        <v>4903</v>
      </c>
      <c r="G10460" s="147" t="s">
        <v>1999</v>
      </c>
    </row>
    <row r="10461" spans="1:7">
      <c r="A10461" t="str">
        <f t="shared" si="163"/>
        <v>J1609.CX2</v>
      </c>
      <c r="B10461" s="147" t="s">
        <v>5989</v>
      </c>
      <c r="C10461" s="147" t="s">
        <v>2268</v>
      </c>
      <c r="D10461" s="147" t="s">
        <v>4770</v>
      </c>
      <c r="E10461" s="147" t="s">
        <v>1998</v>
      </c>
      <c r="F10461" s="147" t="s">
        <v>4904</v>
      </c>
      <c r="G10461" s="147" t="s">
        <v>1999</v>
      </c>
    </row>
    <row r="10462" spans="1:7">
      <c r="A10462" t="str">
        <f t="shared" si="163"/>
        <v>J1609.CX3</v>
      </c>
      <c r="B10462" s="147" t="s">
        <v>5989</v>
      </c>
      <c r="C10462" s="147" t="s">
        <v>2270</v>
      </c>
      <c r="D10462" s="147" t="s">
        <v>4770</v>
      </c>
      <c r="E10462" s="147" t="s">
        <v>1998</v>
      </c>
      <c r="F10462" s="147" t="s">
        <v>4905</v>
      </c>
      <c r="G10462" s="147" t="s">
        <v>1999</v>
      </c>
    </row>
    <row r="10463" spans="1:7">
      <c r="A10463" t="str">
        <f t="shared" si="163"/>
        <v>J1609.CX4</v>
      </c>
      <c r="B10463" s="147" t="s">
        <v>5989</v>
      </c>
      <c r="C10463" s="147" t="s">
        <v>2272</v>
      </c>
      <c r="D10463" s="147" t="s">
        <v>4770</v>
      </c>
      <c r="E10463" s="147" t="s">
        <v>1998</v>
      </c>
      <c r="F10463" s="147" t="s">
        <v>4906</v>
      </c>
      <c r="G10463" s="147" t="s">
        <v>1999</v>
      </c>
    </row>
    <row r="10464" spans="1:7">
      <c r="A10464" t="str">
        <f t="shared" si="163"/>
        <v>J1609.CX5</v>
      </c>
      <c r="B10464" s="147" t="s">
        <v>5989</v>
      </c>
      <c r="C10464" s="147" t="s">
        <v>2274</v>
      </c>
      <c r="D10464" s="147" t="s">
        <v>4770</v>
      </c>
      <c r="E10464" s="147" t="s">
        <v>1998</v>
      </c>
      <c r="F10464" s="147" t="s">
        <v>4907</v>
      </c>
      <c r="G10464" s="149"/>
    </row>
    <row r="10465" spans="1:7">
      <c r="A10465" t="str">
        <f t="shared" si="163"/>
        <v>J1609.CX6</v>
      </c>
      <c r="B10465" s="147" t="s">
        <v>5989</v>
      </c>
      <c r="C10465" s="147" t="s">
        <v>2276</v>
      </c>
      <c r="D10465" s="147" t="s">
        <v>4770</v>
      </c>
      <c r="E10465" s="147" t="s">
        <v>1998</v>
      </c>
      <c r="F10465" s="147" t="s">
        <v>4908</v>
      </c>
      <c r="G10465" s="147" t="s">
        <v>1999</v>
      </c>
    </row>
    <row r="10466" spans="1:7">
      <c r="A10466" t="str">
        <f t="shared" si="163"/>
        <v>J1609.CX7</v>
      </c>
      <c r="B10466" s="147" t="s">
        <v>5989</v>
      </c>
      <c r="C10466" s="147" t="s">
        <v>2278</v>
      </c>
      <c r="D10466" s="147" t="s">
        <v>4770</v>
      </c>
      <c r="E10466" s="147" t="s">
        <v>1998</v>
      </c>
      <c r="F10466" s="147" t="s">
        <v>4909</v>
      </c>
      <c r="G10466" s="147" t="s">
        <v>1999</v>
      </c>
    </row>
    <row r="10467" spans="1:7">
      <c r="A10467" t="str">
        <f t="shared" si="163"/>
        <v>J1609.CX8</v>
      </c>
      <c r="B10467" s="147" t="s">
        <v>5989</v>
      </c>
      <c r="C10467" s="147" t="s">
        <v>2280</v>
      </c>
      <c r="D10467" s="147" t="s">
        <v>4770</v>
      </c>
      <c r="E10467" s="147" t="s">
        <v>1998</v>
      </c>
      <c r="F10467" s="147" t="s">
        <v>4910</v>
      </c>
      <c r="G10467" s="147" t="s">
        <v>1999</v>
      </c>
    </row>
    <row r="10468" spans="1:7">
      <c r="A10468" t="str">
        <f t="shared" si="163"/>
        <v>J1609.CX9</v>
      </c>
      <c r="B10468" s="147" t="s">
        <v>5989</v>
      </c>
      <c r="C10468" s="147" t="s">
        <v>2283</v>
      </c>
      <c r="D10468" s="147" t="s">
        <v>4770</v>
      </c>
      <c r="E10468" s="147" t="s">
        <v>1998</v>
      </c>
      <c r="F10468" s="147" t="s">
        <v>4911</v>
      </c>
      <c r="G10468" s="147" t="s">
        <v>1999</v>
      </c>
    </row>
    <row r="10469" spans="1:7">
      <c r="A10469" t="str">
        <f t="shared" si="163"/>
        <v>J1609.CX10</v>
      </c>
      <c r="B10469" s="147" t="s">
        <v>5989</v>
      </c>
      <c r="C10469" s="147" t="s">
        <v>2285</v>
      </c>
      <c r="D10469" s="147" t="s">
        <v>4770</v>
      </c>
      <c r="E10469" s="147" t="s">
        <v>1998</v>
      </c>
      <c r="F10469" s="147" t="s">
        <v>4912</v>
      </c>
      <c r="G10469" s="147" t="s">
        <v>1999</v>
      </c>
    </row>
    <row r="10470" spans="1:7">
      <c r="A10470" t="str">
        <f t="shared" si="163"/>
        <v>J1609.CX11</v>
      </c>
      <c r="B10470" s="147" t="s">
        <v>5989</v>
      </c>
      <c r="C10470" s="147" t="s">
        <v>2287</v>
      </c>
      <c r="D10470" s="147" t="s">
        <v>4770</v>
      </c>
      <c r="E10470" s="147" t="s">
        <v>1998</v>
      </c>
      <c r="F10470" s="147" t="s">
        <v>4913</v>
      </c>
      <c r="G10470" s="147" t="s">
        <v>1999</v>
      </c>
    </row>
    <row r="10471" spans="1:7">
      <c r="A10471" t="str">
        <f t="shared" si="163"/>
        <v>J1609.CX12</v>
      </c>
      <c r="B10471" s="147" t="s">
        <v>5989</v>
      </c>
      <c r="C10471" s="147" t="s">
        <v>2289</v>
      </c>
      <c r="D10471" s="147" t="s">
        <v>4770</v>
      </c>
      <c r="E10471" s="147" t="s">
        <v>1998</v>
      </c>
      <c r="F10471" s="147" t="s">
        <v>4914</v>
      </c>
      <c r="G10471" s="147" t="s">
        <v>1999</v>
      </c>
    </row>
    <row r="10472" spans="1:7">
      <c r="A10472" t="str">
        <f t="shared" si="163"/>
        <v>J1609.CX13</v>
      </c>
      <c r="B10472" s="147" t="s">
        <v>5989</v>
      </c>
      <c r="C10472" s="147" t="s">
        <v>2291</v>
      </c>
      <c r="D10472" s="147" t="s">
        <v>4770</v>
      </c>
      <c r="E10472" s="147" t="s">
        <v>1998</v>
      </c>
      <c r="F10472" s="147" t="s">
        <v>4915</v>
      </c>
      <c r="G10472" s="147" t="s">
        <v>1999</v>
      </c>
    </row>
    <row r="10473" spans="1:7">
      <c r="A10473" t="str">
        <f t="shared" si="163"/>
        <v>J1609.CX14</v>
      </c>
      <c r="B10473" s="147" t="s">
        <v>5989</v>
      </c>
      <c r="C10473" s="147" t="s">
        <v>2294</v>
      </c>
      <c r="D10473" s="147" t="s">
        <v>4770</v>
      </c>
      <c r="E10473" s="147" t="s">
        <v>1998</v>
      </c>
      <c r="F10473" s="147" t="s">
        <v>4916</v>
      </c>
      <c r="G10473" s="147" t="s">
        <v>1999</v>
      </c>
    </row>
    <row r="10474" spans="1:7">
      <c r="A10474" t="str">
        <f t="shared" si="163"/>
        <v>J1609.CX15</v>
      </c>
      <c r="B10474" s="147" t="s">
        <v>5989</v>
      </c>
      <c r="C10474" s="147" t="s">
        <v>2296</v>
      </c>
      <c r="D10474" s="147" t="s">
        <v>4770</v>
      </c>
      <c r="E10474" s="147" t="s">
        <v>1998</v>
      </c>
      <c r="F10474" s="147" t="s">
        <v>4917</v>
      </c>
      <c r="G10474" s="149"/>
    </row>
    <row r="10475" spans="1:7">
      <c r="A10475" t="str">
        <f t="shared" si="163"/>
        <v>J1609.CX16</v>
      </c>
      <c r="B10475" s="147" t="s">
        <v>5989</v>
      </c>
      <c r="C10475" s="147" t="s">
        <v>2298</v>
      </c>
      <c r="D10475" s="147" t="s">
        <v>4770</v>
      </c>
      <c r="E10475" s="147" t="s">
        <v>1998</v>
      </c>
      <c r="F10475" s="147" t="s">
        <v>4918</v>
      </c>
      <c r="G10475" s="149"/>
    </row>
    <row r="10476" spans="1:7">
      <c r="A10476" t="str">
        <f t="shared" si="163"/>
        <v>J1609.CY1</v>
      </c>
      <c r="B10476" s="147" t="s">
        <v>5989</v>
      </c>
      <c r="C10476" s="147" t="s">
        <v>2300</v>
      </c>
      <c r="D10476" s="147" t="s">
        <v>4770</v>
      </c>
      <c r="E10476" s="147" t="s">
        <v>1998</v>
      </c>
      <c r="F10476" s="147" t="s">
        <v>4919</v>
      </c>
      <c r="G10476" s="147" t="s">
        <v>1999</v>
      </c>
    </row>
    <row r="10477" spans="1:7">
      <c r="A10477" t="str">
        <f t="shared" si="163"/>
        <v>J1609.CY2</v>
      </c>
      <c r="B10477" s="147" t="s">
        <v>5989</v>
      </c>
      <c r="C10477" s="147" t="s">
        <v>2302</v>
      </c>
      <c r="D10477" s="147" t="s">
        <v>4770</v>
      </c>
      <c r="E10477" s="147" t="s">
        <v>1998</v>
      </c>
      <c r="F10477" s="147" t="s">
        <v>4920</v>
      </c>
      <c r="G10477" s="147" t="s">
        <v>1999</v>
      </c>
    </row>
    <row r="10478" spans="1:7">
      <c r="A10478" t="str">
        <f t="shared" si="163"/>
        <v>J1609.CY3</v>
      </c>
      <c r="B10478" s="147" t="s">
        <v>5989</v>
      </c>
      <c r="C10478" s="147" t="s">
        <v>2304</v>
      </c>
      <c r="D10478" s="147" t="s">
        <v>4770</v>
      </c>
      <c r="E10478" s="147" t="s">
        <v>1998</v>
      </c>
      <c r="F10478" s="147" t="s">
        <v>4921</v>
      </c>
      <c r="G10478" s="147" t="s">
        <v>1999</v>
      </c>
    </row>
    <row r="10479" spans="1:7">
      <c r="A10479" t="str">
        <f t="shared" si="163"/>
        <v>J1609.CY4</v>
      </c>
      <c r="B10479" s="147" t="s">
        <v>5989</v>
      </c>
      <c r="C10479" s="147" t="s">
        <v>2306</v>
      </c>
      <c r="D10479" s="147" t="s">
        <v>4770</v>
      </c>
      <c r="E10479" s="147" t="s">
        <v>1998</v>
      </c>
      <c r="F10479" s="147" t="s">
        <v>4922</v>
      </c>
      <c r="G10479" s="147" t="s">
        <v>1999</v>
      </c>
    </row>
    <row r="10480" spans="1:7">
      <c r="A10480" t="str">
        <f t="shared" si="163"/>
        <v>J1609.CY5</v>
      </c>
      <c r="B10480" s="147" t="s">
        <v>5989</v>
      </c>
      <c r="C10480" s="147" t="s">
        <v>2308</v>
      </c>
      <c r="D10480" s="147" t="s">
        <v>4770</v>
      </c>
      <c r="E10480" s="147" t="s">
        <v>1998</v>
      </c>
      <c r="F10480" s="147" t="s">
        <v>4923</v>
      </c>
      <c r="G10480" s="149"/>
    </row>
    <row r="10481" spans="1:7">
      <c r="A10481" t="str">
        <f t="shared" si="163"/>
        <v>J1609.CY6</v>
      </c>
      <c r="B10481" s="147" t="s">
        <v>5989</v>
      </c>
      <c r="C10481" s="147" t="s">
        <v>2310</v>
      </c>
      <c r="D10481" s="147" t="s">
        <v>4770</v>
      </c>
      <c r="E10481" s="147" t="s">
        <v>1998</v>
      </c>
      <c r="F10481" s="147" t="s">
        <v>4924</v>
      </c>
      <c r="G10481" s="147" t="s">
        <v>1999</v>
      </c>
    </row>
    <row r="10482" spans="1:7">
      <c r="A10482" t="str">
        <f t="shared" si="163"/>
        <v>J1609.CY7</v>
      </c>
      <c r="B10482" s="147" t="s">
        <v>5989</v>
      </c>
      <c r="C10482" s="147" t="s">
        <v>2312</v>
      </c>
      <c r="D10482" s="147" t="s">
        <v>4770</v>
      </c>
      <c r="E10482" s="147" t="s">
        <v>1998</v>
      </c>
      <c r="F10482" s="147" t="s">
        <v>4925</v>
      </c>
      <c r="G10482" s="147" t="s">
        <v>1999</v>
      </c>
    </row>
    <row r="10483" spans="1:7">
      <c r="A10483" t="str">
        <f t="shared" si="163"/>
        <v>J1609.CY8</v>
      </c>
      <c r="B10483" s="147" t="s">
        <v>5989</v>
      </c>
      <c r="C10483" s="147" t="s">
        <v>2314</v>
      </c>
      <c r="D10483" s="147" t="s">
        <v>4770</v>
      </c>
      <c r="E10483" s="147" t="s">
        <v>1998</v>
      </c>
      <c r="F10483" s="147" t="s">
        <v>4926</v>
      </c>
      <c r="G10483" s="147" t="s">
        <v>1999</v>
      </c>
    </row>
    <row r="10484" spans="1:7">
      <c r="A10484" t="str">
        <f t="shared" si="163"/>
        <v>J1609.CY9</v>
      </c>
      <c r="B10484" s="147" t="s">
        <v>5989</v>
      </c>
      <c r="C10484" s="147" t="s">
        <v>2316</v>
      </c>
      <c r="D10484" s="147" t="s">
        <v>4770</v>
      </c>
      <c r="E10484" s="147" t="s">
        <v>1998</v>
      </c>
      <c r="F10484" s="147" t="s">
        <v>4927</v>
      </c>
      <c r="G10484" s="147" t="s">
        <v>1999</v>
      </c>
    </row>
    <row r="10485" spans="1:7">
      <c r="A10485" t="str">
        <f t="shared" si="163"/>
        <v>J1609.CY10</v>
      </c>
      <c r="B10485" s="147" t="s">
        <v>5989</v>
      </c>
      <c r="C10485" s="147" t="s">
        <v>2318</v>
      </c>
      <c r="D10485" s="147" t="s">
        <v>4770</v>
      </c>
      <c r="E10485" s="147" t="s">
        <v>1998</v>
      </c>
      <c r="F10485" s="147" t="s">
        <v>4928</v>
      </c>
      <c r="G10485" s="147" t="s">
        <v>1999</v>
      </c>
    </row>
    <row r="10486" spans="1:7">
      <c r="A10486" t="str">
        <f t="shared" si="163"/>
        <v>J1609.CY11</v>
      </c>
      <c r="B10486" s="147" t="s">
        <v>5989</v>
      </c>
      <c r="C10486" s="147" t="s">
        <v>2320</v>
      </c>
      <c r="D10486" s="147" t="s">
        <v>4770</v>
      </c>
      <c r="E10486" s="147" t="s">
        <v>1998</v>
      </c>
      <c r="F10486" s="147" t="s">
        <v>4929</v>
      </c>
      <c r="G10486" s="147" t="s">
        <v>1999</v>
      </c>
    </row>
    <row r="10487" spans="1:7">
      <c r="A10487" t="str">
        <f t="shared" si="163"/>
        <v>J1609.CY12</v>
      </c>
      <c r="B10487" s="147" t="s">
        <v>5989</v>
      </c>
      <c r="C10487" s="147" t="s">
        <v>2322</v>
      </c>
      <c r="D10487" s="147" t="s">
        <v>4770</v>
      </c>
      <c r="E10487" s="147" t="s">
        <v>1998</v>
      </c>
      <c r="F10487" s="147" t="s">
        <v>4930</v>
      </c>
      <c r="G10487" s="147" t="s">
        <v>1999</v>
      </c>
    </row>
    <row r="10488" spans="1:7">
      <c r="A10488" t="str">
        <f t="shared" si="163"/>
        <v>J1609.CY13</v>
      </c>
      <c r="B10488" s="147" t="s">
        <v>5989</v>
      </c>
      <c r="C10488" s="147" t="s">
        <v>2324</v>
      </c>
      <c r="D10488" s="147" t="s">
        <v>4770</v>
      </c>
      <c r="E10488" s="147" t="s">
        <v>1998</v>
      </c>
      <c r="F10488" s="147" t="s">
        <v>4931</v>
      </c>
      <c r="G10488" s="147" t="s">
        <v>1999</v>
      </c>
    </row>
    <row r="10489" spans="1:7">
      <c r="A10489" t="str">
        <f t="shared" si="163"/>
        <v>J1609.CY14</v>
      </c>
      <c r="B10489" s="147" t="s">
        <v>5989</v>
      </c>
      <c r="C10489" s="147" t="s">
        <v>2326</v>
      </c>
      <c r="D10489" s="147" t="s">
        <v>4770</v>
      </c>
      <c r="E10489" s="147" t="s">
        <v>1998</v>
      </c>
      <c r="F10489" s="147" t="s">
        <v>4932</v>
      </c>
      <c r="G10489" s="147" t="s">
        <v>1999</v>
      </c>
    </row>
    <row r="10490" spans="1:7">
      <c r="A10490" t="str">
        <f t="shared" si="163"/>
        <v>J1609.CY15</v>
      </c>
      <c r="B10490" s="147" t="s">
        <v>5989</v>
      </c>
      <c r="C10490" s="147" t="s">
        <v>2328</v>
      </c>
      <c r="D10490" s="147" t="s">
        <v>4770</v>
      </c>
      <c r="E10490" s="147" t="s">
        <v>1998</v>
      </c>
      <c r="F10490" s="147" t="s">
        <v>4933</v>
      </c>
      <c r="G10490" s="149"/>
    </row>
    <row r="10491" spans="1:7">
      <c r="A10491" t="str">
        <f t="shared" si="163"/>
        <v>J1609.CY16</v>
      </c>
      <c r="B10491" s="147" t="s">
        <v>5989</v>
      </c>
      <c r="C10491" s="147" t="s">
        <v>2330</v>
      </c>
      <c r="D10491" s="147" t="s">
        <v>4770</v>
      </c>
      <c r="E10491" s="147" t="s">
        <v>1998</v>
      </c>
      <c r="F10491" s="147" t="s">
        <v>4934</v>
      </c>
      <c r="G10491" s="149"/>
    </row>
    <row r="10492" spans="1:7">
      <c r="A10492" t="str">
        <f t="shared" si="163"/>
        <v>J1609.DS1</v>
      </c>
      <c r="B10492" s="147" t="s">
        <v>5989</v>
      </c>
      <c r="C10492" s="147" t="s">
        <v>2332</v>
      </c>
      <c r="D10492" s="147" t="s">
        <v>4770</v>
      </c>
      <c r="E10492" s="147" t="s">
        <v>1998</v>
      </c>
      <c r="F10492" s="147" t="s">
        <v>4935</v>
      </c>
      <c r="G10492" s="147" t="s">
        <v>6022</v>
      </c>
    </row>
    <row r="10493" spans="1:7">
      <c r="A10493" t="str">
        <f t="shared" si="163"/>
        <v>J1609.DS2</v>
      </c>
      <c r="B10493" s="147" t="s">
        <v>5989</v>
      </c>
      <c r="C10493" s="147" t="s">
        <v>2334</v>
      </c>
      <c r="D10493" s="147" t="s">
        <v>4770</v>
      </c>
      <c r="E10493" s="147" t="s">
        <v>1998</v>
      </c>
      <c r="F10493" s="147" t="s">
        <v>4937</v>
      </c>
      <c r="G10493" s="147" t="s">
        <v>6023</v>
      </c>
    </row>
    <row r="10494" spans="1:7">
      <c r="A10494" t="str">
        <f t="shared" si="163"/>
        <v>J1609.DS3</v>
      </c>
      <c r="B10494" s="147" t="s">
        <v>5989</v>
      </c>
      <c r="C10494" s="147" t="s">
        <v>2336</v>
      </c>
      <c r="D10494" s="147" t="s">
        <v>4770</v>
      </c>
      <c r="E10494" s="147" t="s">
        <v>1998</v>
      </c>
      <c r="F10494" s="147" t="s">
        <v>4939</v>
      </c>
      <c r="G10494" s="147" t="s">
        <v>6024</v>
      </c>
    </row>
    <row r="10495" spans="1:7">
      <c r="A10495" t="str">
        <f t="shared" si="163"/>
        <v>J1609.DS4</v>
      </c>
      <c r="B10495" s="147" t="s">
        <v>5989</v>
      </c>
      <c r="C10495" s="147" t="s">
        <v>2338</v>
      </c>
      <c r="D10495" s="147" t="s">
        <v>4770</v>
      </c>
      <c r="E10495" s="147" t="s">
        <v>1998</v>
      </c>
      <c r="F10495" s="147" t="s">
        <v>4941</v>
      </c>
      <c r="G10495" s="147" t="s">
        <v>6025</v>
      </c>
    </row>
    <row r="10496" spans="1:7">
      <c r="A10496" t="str">
        <f t="shared" si="163"/>
        <v>J1609.DS6</v>
      </c>
      <c r="B10496" s="147" t="s">
        <v>5989</v>
      </c>
      <c r="C10496" s="147" t="s">
        <v>2340</v>
      </c>
      <c r="D10496" s="147" t="s">
        <v>4770</v>
      </c>
      <c r="E10496" s="147" t="s">
        <v>1998</v>
      </c>
      <c r="F10496" s="147" t="s">
        <v>4943</v>
      </c>
      <c r="G10496" s="147" t="s">
        <v>6026</v>
      </c>
    </row>
    <row r="10497" spans="1:7">
      <c r="A10497" t="str">
        <f t="shared" si="163"/>
        <v>J1609.DS7</v>
      </c>
      <c r="B10497" s="147" t="s">
        <v>5989</v>
      </c>
      <c r="C10497" s="147" t="s">
        <v>2342</v>
      </c>
      <c r="D10497" s="147" t="s">
        <v>4770</v>
      </c>
      <c r="E10497" s="147" t="s">
        <v>1998</v>
      </c>
      <c r="F10497" s="147" t="s">
        <v>4945</v>
      </c>
      <c r="G10497" s="147" t="s">
        <v>6027</v>
      </c>
    </row>
    <row r="10498" spans="1:7">
      <c r="A10498" t="str">
        <f t="shared" si="163"/>
        <v>J1609.DS8</v>
      </c>
      <c r="B10498" s="147" t="s">
        <v>5989</v>
      </c>
      <c r="C10498" s="147" t="s">
        <v>2344</v>
      </c>
      <c r="D10498" s="147" t="s">
        <v>4770</v>
      </c>
      <c r="E10498" s="147" t="s">
        <v>1998</v>
      </c>
      <c r="F10498" s="147" t="s">
        <v>4947</v>
      </c>
      <c r="G10498" s="147" t="s">
        <v>6028</v>
      </c>
    </row>
    <row r="10499" spans="1:7">
      <c r="A10499" t="str">
        <f t="shared" si="163"/>
        <v>J1609.DS9</v>
      </c>
      <c r="B10499" s="147" t="s">
        <v>5989</v>
      </c>
      <c r="C10499" s="147" t="s">
        <v>2347</v>
      </c>
      <c r="D10499" s="147" t="s">
        <v>4770</v>
      </c>
      <c r="E10499" s="147" t="s">
        <v>1998</v>
      </c>
      <c r="F10499" s="147" t="s">
        <v>4949</v>
      </c>
      <c r="G10499" s="147" t="s">
        <v>6029</v>
      </c>
    </row>
    <row r="10500" spans="1:7">
      <c r="A10500" t="str">
        <f t="shared" si="163"/>
        <v>J1609.DS10</v>
      </c>
      <c r="B10500" s="147" t="s">
        <v>5989</v>
      </c>
      <c r="C10500" s="147" t="s">
        <v>2349</v>
      </c>
      <c r="D10500" s="147" t="s">
        <v>4770</v>
      </c>
      <c r="E10500" s="147" t="s">
        <v>1998</v>
      </c>
      <c r="F10500" s="147" t="s">
        <v>4951</v>
      </c>
      <c r="G10500" s="147" t="s">
        <v>6030</v>
      </c>
    </row>
    <row r="10501" spans="1:7">
      <c r="A10501" t="str">
        <f t="shared" si="163"/>
        <v>J1609.DS11</v>
      </c>
      <c r="B10501" s="147" t="s">
        <v>5989</v>
      </c>
      <c r="C10501" s="147" t="s">
        <v>2351</v>
      </c>
      <c r="D10501" s="147" t="s">
        <v>4770</v>
      </c>
      <c r="E10501" s="147" t="s">
        <v>1998</v>
      </c>
      <c r="F10501" s="147" t="s">
        <v>4953</v>
      </c>
      <c r="G10501" s="147" t="s">
        <v>6031</v>
      </c>
    </row>
    <row r="10502" spans="1:7">
      <c r="A10502" t="str">
        <f t="shared" ref="A10502:A10565" si="164">B10502&amp;"."&amp;C10502</f>
        <v>J1609.DS12</v>
      </c>
      <c r="B10502" s="147" t="s">
        <v>5989</v>
      </c>
      <c r="C10502" s="147" t="s">
        <v>2353</v>
      </c>
      <c r="D10502" s="147" t="s">
        <v>4770</v>
      </c>
      <c r="E10502" s="147" t="s">
        <v>1998</v>
      </c>
      <c r="F10502" s="147" t="s">
        <v>4955</v>
      </c>
      <c r="G10502" s="147" t="s">
        <v>6032</v>
      </c>
    </row>
    <row r="10503" spans="1:7">
      <c r="A10503" t="str">
        <f t="shared" si="164"/>
        <v>J1609.DS13</v>
      </c>
      <c r="B10503" s="147" t="s">
        <v>5989</v>
      </c>
      <c r="C10503" s="147" t="s">
        <v>2355</v>
      </c>
      <c r="D10503" s="147" t="s">
        <v>4770</v>
      </c>
      <c r="E10503" s="147" t="s">
        <v>1998</v>
      </c>
      <c r="F10503" s="147" t="s">
        <v>4957</v>
      </c>
      <c r="G10503" s="147" t="s">
        <v>6033</v>
      </c>
    </row>
    <row r="10504" spans="1:7">
      <c r="A10504" t="str">
        <f t="shared" si="164"/>
        <v>J1609.DS14</v>
      </c>
      <c r="B10504" s="147" t="s">
        <v>5989</v>
      </c>
      <c r="C10504" s="147" t="s">
        <v>2357</v>
      </c>
      <c r="D10504" s="147" t="s">
        <v>4770</v>
      </c>
      <c r="E10504" s="147" t="s">
        <v>1998</v>
      </c>
      <c r="F10504" s="147" t="s">
        <v>4959</v>
      </c>
      <c r="G10504" s="147" t="s">
        <v>6034</v>
      </c>
    </row>
    <row r="10505" spans="1:7">
      <c r="A10505" t="str">
        <f t="shared" si="164"/>
        <v>J1609.DS15</v>
      </c>
      <c r="B10505" s="147" t="s">
        <v>5989</v>
      </c>
      <c r="C10505" s="147" t="s">
        <v>2359</v>
      </c>
      <c r="D10505" s="147" t="s">
        <v>4770</v>
      </c>
      <c r="E10505" s="147" t="s">
        <v>1998</v>
      </c>
      <c r="F10505" s="147" t="s">
        <v>4961</v>
      </c>
      <c r="G10505" s="149"/>
    </row>
    <row r="10506" spans="1:7">
      <c r="A10506" t="str">
        <f t="shared" si="164"/>
        <v>J1609.DX1</v>
      </c>
      <c r="B10506" s="147" t="s">
        <v>5989</v>
      </c>
      <c r="C10506" s="147" t="s">
        <v>2361</v>
      </c>
      <c r="D10506" s="147" t="s">
        <v>4770</v>
      </c>
      <c r="E10506" s="147" t="s">
        <v>1998</v>
      </c>
      <c r="F10506" s="147" t="s">
        <v>4962</v>
      </c>
      <c r="G10506" s="147" t="s">
        <v>1999</v>
      </c>
    </row>
    <row r="10507" spans="1:7">
      <c r="A10507" t="str">
        <f t="shared" si="164"/>
        <v>J1609.DX2</v>
      </c>
      <c r="B10507" s="147" t="s">
        <v>5989</v>
      </c>
      <c r="C10507" s="147" t="s">
        <v>2363</v>
      </c>
      <c r="D10507" s="147" t="s">
        <v>4770</v>
      </c>
      <c r="E10507" s="147" t="s">
        <v>1998</v>
      </c>
      <c r="F10507" s="147" t="s">
        <v>4963</v>
      </c>
      <c r="G10507" s="147" t="s">
        <v>1999</v>
      </c>
    </row>
    <row r="10508" spans="1:7">
      <c r="A10508" t="str">
        <f t="shared" si="164"/>
        <v>J1609.DX3</v>
      </c>
      <c r="B10508" s="147" t="s">
        <v>5989</v>
      </c>
      <c r="C10508" s="147" t="s">
        <v>2365</v>
      </c>
      <c r="D10508" s="147" t="s">
        <v>4770</v>
      </c>
      <c r="E10508" s="147" t="s">
        <v>1998</v>
      </c>
      <c r="F10508" s="147" t="s">
        <v>4964</v>
      </c>
      <c r="G10508" s="147" t="s">
        <v>1999</v>
      </c>
    </row>
    <row r="10509" spans="1:7">
      <c r="A10509" t="str">
        <f t="shared" si="164"/>
        <v>J1609.DX4</v>
      </c>
      <c r="B10509" s="147" t="s">
        <v>5989</v>
      </c>
      <c r="C10509" s="147" t="s">
        <v>2367</v>
      </c>
      <c r="D10509" s="147" t="s">
        <v>4770</v>
      </c>
      <c r="E10509" s="147" t="s">
        <v>1998</v>
      </c>
      <c r="F10509" s="147" t="s">
        <v>4965</v>
      </c>
      <c r="G10509" s="147" t="s">
        <v>1999</v>
      </c>
    </row>
    <row r="10510" spans="1:7">
      <c r="A10510" t="str">
        <f t="shared" si="164"/>
        <v>J1609.DX6</v>
      </c>
      <c r="B10510" s="147" t="s">
        <v>5989</v>
      </c>
      <c r="C10510" s="147" t="s">
        <v>2369</v>
      </c>
      <c r="D10510" s="147" t="s">
        <v>4770</v>
      </c>
      <c r="E10510" s="147" t="s">
        <v>1998</v>
      </c>
      <c r="F10510" s="147" t="s">
        <v>4966</v>
      </c>
      <c r="G10510" s="147" t="s">
        <v>1999</v>
      </c>
    </row>
    <row r="10511" spans="1:7">
      <c r="A10511" t="str">
        <f t="shared" si="164"/>
        <v>J1609.DX7</v>
      </c>
      <c r="B10511" s="147" t="s">
        <v>5989</v>
      </c>
      <c r="C10511" s="147" t="s">
        <v>2371</v>
      </c>
      <c r="D10511" s="147" t="s">
        <v>4770</v>
      </c>
      <c r="E10511" s="147" t="s">
        <v>1998</v>
      </c>
      <c r="F10511" s="147" t="s">
        <v>4967</v>
      </c>
      <c r="G10511" s="147" t="s">
        <v>1999</v>
      </c>
    </row>
    <row r="10512" spans="1:7">
      <c r="A10512" t="str">
        <f t="shared" si="164"/>
        <v>J1609.DX8</v>
      </c>
      <c r="B10512" s="147" t="s">
        <v>5989</v>
      </c>
      <c r="C10512" s="147" t="s">
        <v>2373</v>
      </c>
      <c r="D10512" s="147" t="s">
        <v>4770</v>
      </c>
      <c r="E10512" s="147" t="s">
        <v>1998</v>
      </c>
      <c r="F10512" s="147" t="s">
        <v>4968</v>
      </c>
      <c r="G10512" s="147" t="s">
        <v>1999</v>
      </c>
    </row>
    <row r="10513" spans="1:7">
      <c r="A10513" t="str">
        <f t="shared" si="164"/>
        <v>J1609.DX9</v>
      </c>
      <c r="B10513" s="147" t="s">
        <v>5989</v>
      </c>
      <c r="C10513" s="147" t="s">
        <v>2376</v>
      </c>
      <c r="D10513" s="147" t="s">
        <v>4770</v>
      </c>
      <c r="E10513" s="147" t="s">
        <v>1998</v>
      </c>
      <c r="F10513" s="147" t="s">
        <v>4969</v>
      </c>
      <c r="G10513" s="147" t="s">
        <v>1999</v>
      </c>
    </row>
    <row r="10514" spans="1:7">
      <c r="A10514" t="str">
        <f t="shared" si="164"/>
        <v>J1609.DX10</v>
      </c>
      <c r="B10514" s="147" t="s">
        <v>5989</v>
      </c>
      <c r="C10514" s="147" t="s">
        <v>2378</v>
      </c>
      <c r="D10514" s="147" t="s">
        <v>4770</v>
      </c>
      <c r="E10514" s="147" t="s">
        <v>1998</v>
      </c>
      <c r="F10514" s="147" t="s">
        <v>4970</v>
      </c>
      <c r="G10514" s="147" t="s">
        <v>1999</v>
      </c>
    </row>
    <row r="10515" spans="1:7">
      <c r="A10515" t="str">
        <f t="shared" si="164"/>
        <v>J1609.DX11</v>
      </c>
      <c r="B10515" s="147" t="s">
        <v>5989</v>
      </c>
      <c r="C10515" s="147" t="s">
        <v>2380</v>
      </c>
      <c r="D10515" s="147" t="s">
        <v>4770</v>
      </c>
      <c r="E10515" s="147" t="s">
        <v>1998</v>
      </c>
      <c r="F10515" s="147" t="s">
        <v>4971</v>
      </c>
      <c r="G10515" s="147" t="s">
        <v>1999</v>
      </c>
    </row>
    <row r="10516" spans="1:7">
      <c r="A10516" t="str">
        <f t="shared" si="164"/>
        <v>J1609.DX12</v>
      </c>
      <c r="B10516" s="147" t="s">
        <v>5989</v>
      </c>
      <c r="C10516" s="147" t="s">
        <v>2382</v>
      </c>
      <c r="D10516" s="147" t="s">
        <v>4770</v>
      </c>
      <c r="E10516" s="147" t="s">
        <v>1998</v>
      </c>
      <c r="F10516" s="147" t="s">
        <v>4972</v>
      </c>
      <c r="G10516" s="147" t="s">
        <v>1999</v>
      </c>
    </row>
    <row r="10517" spans="1:7">
      <c r="A10517" t="str">
        <f t="shared" si="164"/>
        <v>J1609.DX13</v>
      </c>
      <c r="B10517" s="147" t="s">
        <v>5989</v>
      </c>
      <c r="C10517" s="147" t="s">
        <v>2384</v>
      </c>
      <c r="D10517" s="147" t="s">
        <v>4770</v>
      </c>
      <c r="E10517" s="147" t="s">
        <v>1998</v>
      </c>
      <c r="F10517" s="147" t="s">
        <v>4973</v>
      </c>
      <c r="G10517" s="147" t="s">
        <v>1999</v>
      </c>
    </row>
    <row r="10518" spans="1:7">
      <c r="A10518" t="str">
        <f t="shared" si="164"/>
        <v>J1609.DX14</v>
      </c>
      <c r="B10518" s="147" t="s">
        <v>5989</v>
      </c>
      <c r="C10518" s="147" t="s">
        <v>2386</v>
      </c>
      <c r="D10518" s="147" t="s">
        <v>4770</v>
      </c>
      <c r="E10518" s="147" t="s">
        <v>1998</v>
      </c>
      <c r="F10518" s="147" t="s">
        <v>4974</v>
      </c>
      <c r="G10518" s="147" t="s">
        <v>1999</v>
      </c>
    </row>
    <row r="10519" spans="1:7">
      <c r="A10519" t="str">
        <f t="shared" si="164"/>
        <v>J1609.DX15</v>
      </c>
      <c r="B10519" s="147" t="s">
        <v>5989</v>
      </c>
      <c r="C10519" s="147" t="s">
        <v>2388</v>
      </c>
      <c r="D10519" s="147" t="s">
        <v>4770</v>
      </c>
      <c r="E10519" s="147" t="s">
        <v>1998</v>
      </c>
      <c r="F10519" s="147" t="s">
        <v>4975</v>
      </c>
      <c r="G10519" s="149"/>
    </row>
    <row r="10520" spans="1:7">
      <c r="A10520" t="str">
        <f t="shared" si="164"/>
        <v>J1609.DY1</v>
      </c>
      <c r="B10520" s="147" t="s">
        <v>5989</v>
      </c>
      <c r="C10520" s="147" t="s">
        <v>2390</v>
      </c>
      <c r="D10520" s="147" t="s">
        <v>4770</v>
      </c>
      <c r="E10520" s="147" t="s">
        <v>1998</v>
      </c>
      <c r="F10520" s="147" t="s">
        <v>4976</v>
      </c>
      <c r="G10520" s="147" t="s">
        <v>1999</v>
      </c>
    </row>
    <row r="10521" spans="1:7">
      <c r="A10521" t="str">
        <f t="shared" si="164"/>
        <v>J1609.DY2</v>
      </c>
      <c r="B10521" s="147" t="s">
        <v>5989</v>
      </c>
      <c r="C10521" s="147" t="s">
        <v>2392</v>
      </c>
      <c r="D10521" s="147" t="s">
        <v>4770</v>
      </c>
      <c r="E10521" s="147" t="s">
        <v>1998</v>
      </c>
      <c r="F10521" s="147" t="s">
        <v>4977</v>
      </c>
      <c r="G10521" s="147" t="s">
        <v>1999</v>
      </c>
    </row>
    <row r="10522" spans="1:7">
      <c r="A10522" t="str">
        <f t="shared" si="164"/>
        <v>J1609.DY3</v>
      </c>
      <c r="B10522" s="147" t="s">
        <v>5989</v>
      </c>
      <c r="C10522" s="147" t="s">
        <v>2394</v>
      </c>
      <c r="D10522" s="147" t="s">
        <v>4770</v>
      </c>
      <c r="E10522" s="147" t="s">
        <v>1998</v>
      </c>
      <c r="F10522" s="147" t="s">
        <v>4978</v>
      </c>
      <c r="G10522" s="147" t="s">
        <v>1999</v>
      </c>
    </row>
    <row r="10523" spans="1:7">
      <c r="A10523" t="str">
        <f t="shared" si="164"/>
        <v>J1609.DY4</v>
      </c>
      <c r="B10523" s="147" t="s">
        <v>5989</v>
      </c>
      <c r="C10523" s="147" t="s">
        <v>2396</v>
      </c>
      <c r="D10523" s="147" t="s">
        <v>4770</v>
      </c>
      <c r="E10523" s="147" t="s">
        <v>1998</v>
      </c>
      <c r="F10523" s="147" t="s">
        <v>4979</v>
      </c>
      <c r="G10523" s="147" t="s">
        <v>1999</v>
      </c>
    </row>
    <row r="10524" spans="1:7">
      <c r="A10524" t="str">
        <f t="shared" si="164"/>
        <v>J1609.DY6</v>
      </c>
      <c r="B10524" s="147" t="s">
        <v>5989</v>
      </c>
      <c r="C10524" s="147" t="s">
        <v>2398</v>
      </c>
      <c r="D10524" s="147" t="s">
        <v>4770</v>
      </c>
      <c r="E10524" s="147" t="s">
        <v>1998</v>
      </c>
      <c r="F10524" s="147" t="s">
        <v>4980</v>
      </c>
      <c r="G10524" s="147" t="s">
        <v>1999</v>
      </c>
    </row>
    <row r="10525" spans="1:7">
      <c r="A10525" t="str">
        <f t="shared" si="164"/>
        <v>J1609.DY7</v>
      </c>
      <c r="B10525" s="147" t="s">
        <v>5989</v>
      </c>
      <c r="C10525" s="147" t="s">
        <v>2400</v>
      </c>
      <c r="D10525" s="147" t="s">
        <v>4770</v>
      </c>
      <c r="E10525" s="147" t="s">
        <v>1998</v>
      </c>
      <c r="F10525" s="147" t="s">
        <v>4981</v>
      </c>
      <c r="G10525" s="147" t="s">
        <v>1999</v>
      </c>
    </row>
    <row r="10526" spans="1:7">
      <c r="A10526" t="str">
        <f t="shared" si="164"/>
        <v>J1609.DY8</v>
      </c>
      <c r="B10526" s="147" t="s">
        <v>5989</v>
      </c>
      <c r="C10526" s="147" t="s">
        <v>2402</v>
      </c>
      <c r="D10526" s="147" t="s">
        <v>4770</v>
      </c>
      <c r="E10526" s="147" t="s">
        <v>1998</v>
      </c>
      <c r="F10526" s="147" t="s">
        <v>4982</v>
      </c>
      <c r="G10526" s="147" t="s">
        <v>1999</v>
      </c>
    </row>
    <row r="10527" spans="1:7">
      <c r="A10527" t="str">
        <f t="shared" si="164"/>
        <v>J1609.DY9</v>
      </c>
      <c r="B10527" s="147" t="s">
        <v>5989</v>
      </c>
      <c r="C10527" s="147" t="s">
        <v>2404</v>
      </c>
      <c r="D10527" s="147" t="s">
        <v>4770</v>
      </c>
      <c r="E10527" s="147" t="s">
        <v>1998</v>
      </c>
      <c r="F10527" s="147" t="s">
        <v>4983</v>
      </c>
      <c r="G10527" s="147" t="s">
        <v>1999</v>
      </c>
    </row>
    <row r="10528" spans="1:7">
      <c r="A10528" t="str">
        <f t="shared" si="164"/>
        <v>J1609.DY10</v>
      </c>
      <c r="B10528" s="147" t="s">
        <v>5989</v>
      </c>
      <c r="C10528" s="147" t="s">
        <v>2406</v>
      </c>
      <c r="D10528" s="147" t="s">
        <v>4770</v>
      </c>
      <c r="E10528" s="147" t="s">
        <v>1998</v>
      </c>
      <c r="F10528" s="147" t="s">
        <v>4984</v>
      </c>
      <c r="G10528" s="147" t="s">
        <v>1999</v>
      </c>
    </row>
    <row r="10529" spans="1:7">
      <c r="A10529" t="str">
        <f t="shared" si="164"/>
        <v>J1609.DY11</v>
      </c>
      <c r="B10529" s="147" t="s">
        <v>5989</v>
      </c>
      <c r="C10529" s="147" t="s">
        <v>2408</v>
      </c>
      <c r="D10529" s="147" t="s">
        <v>4770</v>
      </c>
      <c r="E10529" s="147" t="s">
        <v>1998</v>
      </c>
      <c r="F10529" s="147" t="s">
        <v>4985</v>
      </c>
      <c r="G10529" s="147" t="s">
        <v>1999</v>
      </c>
    </row>
    <row r="10530" spans="1:7">
      <c r="A10530" t="str">
        <f t="shared" si="164"/>
        <v>J1609.DY12</v>
      </c>
      <c r="B10530" s="147" t="s">
        <v>5989</v>
      </c>
      <c r="C10530" s="147" t="s">
        <v>2410</v>
      </c>
      <c r="D10530" s="147" t="s">
        <v>4770</v>
      </c>
      <c r="E10530" s="147" t="s">
        <v>1998</v>
      </c>
      <c r="F10530" s="147" t="s">
        <v>4986</v>
      </c>
      <c r="G10530" s="147" t="s">
        <v>1999</v>
      </c>
    </row>
    <row r="10531" spans="1:7">
      <c r="A10531" t="str">
        <f t="shared" si="164"/>
        <v>J1609.DY13</v>
      </c>
      <c r="B10531" s="147" t="s">
        <v>5989</v>
      </c>
      <c r="C10531" s="147" t="s">
        <v>2412</v>
      </c>
      <c r="D10531" s="147" t="s">
        <v>4770</v>
      </c>
      <c r="E10531" s="147" t="s">
        <v>1998</v>
      </c>
      <c r="F10531" s="147" t="s">
        <v>4987</v>
      </c>
      <c r="G10531" s="147" t="s">
        <v>1999</v>
      </c>
    </row>
    <row r="10532" spans="1:7">
      <c r="A10532" t="str">
        <f t="shared" si="164"/>
        <v>J1609.DY14</v>
      </c>
      <c r="B10532" s="147" t="s">
        <v>5989</v>
      </c>
      <c r="C10532" s="147" t="s">
        <v>2414</v>
      </c>
      <c r="D10532" s="147" t="s">
        <v>4770</v>
      </c>
      <c r="E10532" s="147" t="s">
        <v>1998</v>
      </c>
      <c r="F10532" s="147" t="s">
        <v>4988</v>
      </c>
      <c r="G10532" s="147" t="s">
        <v>1999</v>
      </c>
    </row>
    <row r="10533" spans="1:7">
      <c r="A10533" t="str">
        <f t="shared" si="164"/>
        <v>J1609.DY15</v>
      </c>
      <c r="B10533" s="147" t="s">
        <v>5989</v>
      </c>
      <c r="C10533" s="147" t="s">
        <v>2416</v>
      </c>
      <c r="D10533" s="147" t="s">
        <v>4770</v>
      </c>
      <c r="E10533" s="147" t="s">
        <v>1998</v>
      </c>
      <c r="F10533" s="147" t="s">
        <v>4989</v>
      </c>
      <c r="G10533" s="149"/>
    </row>
    <row r="10534" spans="1:7">
      <c r="A10534" t="str">
        <f t="shared" si="164"/>
        <v>J1701.AS2</v>
      </c>
      <c r="B10534" s="147" t="s">
        <v>6035</v>
      </c>
      <c r="C10534" s="147" t="s">
        <v>2043</v>
      </c>
      <c r="D10534" s="147" t="s">
        <v>4770</v>
      </c>
      <c r="E10534" s="147" t="s">
        <v>1998</v>
      </c>
      <c r="F10534" s="147" t="s">
        <v>4771</v>
      </c>
      <c r="G10534" s="147" t="s">
        <v>6036</v>
      </c>
    </row>
    <row r="10535" spans="1:7">
      <c r="A10535" t="str">
        <f t="shared" si="164"/>
        <v>J1701.AS3</v>
      </c>
      <c r="B10535" s="147" t="s">
        <v>6035</v>
      </c>
      <c r="C10535" s="147" t="s">
        <v>2046</v>
      </c>
      <c r="D10535" s="147" t="s">
        <v>4770</v>
      </c>
      <c r="E10535" s="147" t="s">
        <v>1998</v>
      </c>
      <c r="F10535" s="147" t="s">
        <v>4773</v>
      </c>
      <c r="G10535" s="147" t="s">
        <v>6037</v>
      </c>
    </row>
    <row r="10536" spans="1:7">
      <c r="A10536" t="str">
        <f t="shared" si="164"/>
        <v>J1701.AS4</v>
      </c>
      <c r="B10536" s="147" t="s">
        <v>6035</v>
      </c>
      <c r="C10536" s="147" t="s">
        <v>2048</v>
      </c>
      <c r="D10536" s="147" t="s">
        <v>4770</v>
      </c>
      <c r="E10536" s="147" t="s">
        <v>1998</v>
      </c>
      <c r="F10536" s="147" t="s">
        <v>4775</v>
      </c>
      <c r="G10536" s="147" t="s">
        <v>6038</v>
      </c>
    </row>
    <row r="10537" spans="1:7">
      <c r="A10537" t="str">
        <f t="shared" si="164"/>
        <v>J1701.AS5</v>
      </c>
      <c r="B10537" s="147" t="s">
        <v>6035</v>
      </c>
      <c r="C10537" s="147" t="s">
        <v>2050</v>
      </c>
      <c r="D10537" s="147" t="s">
        <v>4770</v>
      </c>
      <c r="E10537" s="147" t="s">
        <v>1998</v>
      </c>
      <c r="F10537" s="147" t="s">
        <v>4777</v>
      </c>
      <c r="G10537" s="147" t="s">
        <v>6039</v>
      </c>
    </row>
    <row r="10538" spans="1:7">
      <c r="A10538" t="str">
        <f t="shared" si="164"/>
        <v>J1701.AS6</v>
      </c>
      <c r="B10538" s="147" t="s">
        <v>6035</v>
      </c>
      <c r="C10538" s="147" t="s">
        <v>2052</v>
      </c>
      <c r="D10538" s="147" t="s">
        <v>4770</v>
      </c>
      <c r="E10538" s="147" t="s">
        <v>1998</v>
      </c>
      <c r="F10538" s="147" t="s">
        <v>4779</v>
      </c>
      <c r="G10538" s="147" t="s">
        <v>6040</v>
      </c>
    </row>
    <row r="10539" spans="1:7">
      <c r="A10539" t="str">
        <f t="shared" si="164"/>
        <v>J1701.AS7</v>
      </c>
      <c r="B10539" s="147" t="s">
        <v>6035</v>
      </c>
      <c r="C10539" s="147" t="s">
        <v>2054</v>
      </c>
      <c r="D10539" s="147" t="s">
        <v>4770</v>
      </c>
      <c r="E10539" s="147" t="s">
        <v>1998</v>
      </c>
      <c r="F10539" s="147" t="s">
        <v>4781</v>
      </c>
      <c r="G10539" s="147" t="s">
        <v>6041</v>
      </c>
    </row>
    <row r="10540" spans="1:7">
      <c r="A10540" t="str">
        <f t="shared" si="164"/>
        <v>J1701.AS8</v>
      </c>
      <c r="B10540" s="147" t="s">
        <v>6035</v>
      </c>
      <c r="C10540" s="147" t="s">
        <v>2056</v>
      </c>
      <c r="D10540" s="147" t="s">
        <v>4770</v>
      </c>
      <c r="E10540" s="147" t="s">
        <v>1998</v>
      </c>
      <c r="F10540" s="147" t="s">
        <v>4783</v>
      </c>
      <c r="G10540" s="147" t="s">
        <v>6042</v>
      </c>
    </row>
    <row r="10541" spans="1:7">
      <c r="A10541" t="str">
        <f t="shared" si="164"/>
        <v>J1701.AS9</v>
      </c>
      <c r="B10541" s="147" t="s">
        <v>6035</v>
      </c>
      <c r="C10541" s="147" t="s">
        <v>2059</v>
      </c>
      <c r="D10541" s="147" t="s">
        <v>4770</v>
      </c>
      <c r="E10541" s="147" t="s">
        <v>1998</v>
      </c>
      <c r="F10541" s="147" t="s">
        <v>4785</v>
      </c>
      <c r="G10541" s="147" t="s">
        <v>6043</v>
      </c>
    </row>
    <row r="10542" spans="1:7">
      <c r="A10542" t="str">
        <f t="shared" si="164"/>
        <v>J1701.AS10</v>
      </c>
      <c r="B10542" s="147" t="s">
        <v>6035</v>
      </c>
      <c r="C10542" s="147" t="s">
        <v>2062</v>
      </c>
      <c r="D10542" s="147" t="s">
        <v>4770</v>
      </c>
      <c r="E10542" s="147" t="s">
        <v>1998</v>
      </c>
      <c r="F10542" s="147" t="s">
        <v>4787</v>
      </c>
      <c r="G10542" s="149"/>
    </row>
    <row r="10543" spans="1:7">
      <c r="A10543" t="str">
        <f t="shared" si="164"/>
        <v>J1701.AS11</v>
      </c>
      <c r="B10543" s="147" t="s">
        <v>6035</v>
      </c>
      <c r="C10543" s="147" t="s">
        <v>2065</v>
      </c>
      <c r="D10543" s="147" t="s">
        <v>4770</v>
      </c>
      <c r="E10543" s="147" t="s">
        <v>1998</v>
      </c>
      <c r="F10543" s="147" t="s">
        <v>4788</v>
      </c>
      <c r="G10543" s="149"/>
    </row>
    <row r="10544" spans="1:7">
      <c r="A10544" t="str">
        <f t="shared" si="164"/>
        <v>J1701.AS13</v>
      </c>
      <c r="B10544" s="147" t="s">
        <v>6035</v>
      </c>
      <c r="C10544" s="147" t="s">
        <v>2067</v>
      </c>
      <c r="D10544" s="147" t="s">
        <v>4770</v>
      </c>
      <c r="E10544" s="147" t="s">
        <v>1998</v>
      </c>
      <c r="F10544" s="147" t="s">
        <v>4789</v>
      </c>
      <c r="G10544" s="147" t="s">
        <v>6044</v>
      </c>
    </row>
    <row r="10545" spans="1:7">
      <c r="A10545" t="str">
        <f t="shared" si="164"/>
        <v>J1701.AS14</v>
      </c>
      <c r="B10545" s="147" t="s">
        <v>6035</v>
      </c>
      <c r="C10545" s="147" t="s">
        <v>2070</v>
      </c>
      <c r="D10545" s="147" t="s">
        <v>4770</v>
      </c>
      <c r="E10545" s="147" t="s">
        <v>1998</v>
      </c>
      <c r="F10545" s="147" t="s">
        <v>4791</v>
      </c>
      <c r="G10545" s="147" t="s">
        <v>6045</v>
      </c>
    </row>
    <row r="10546" spans="1:7">
      <c r="A10546" t="str">
        <f t="shared" si="164"/>
        <v>J1701.AS15</v>
      </c>
      <c r="B10546" s="147" t="s">
        <v>6035</v>
      </c>
      <c r="C10546" s="147" t="s">
        <v>2073</v>
      </c>
      <c r="D10546" s="147" t="s">
        <v>4770</v>
      </c>
      <c r="E10546" s="147" t="s">
        <v>1998</v>
      </c>
      <c r="F10546" s="147" t="s">
        <v>2352</v>
      </c>
      <c r="G10546" s="149"/>
    </row>
    <row r="10547" spans="1:7">
      <c r="A10547" t="str">
        <f t="shared" si="164"/>
        <v>J1701.AS16</v>
      </c>
      <c r="B10547" s="147" t="s">
        <v>6035</v>
      </c>
      <c r="C10547" s="147" t="s">
        <v>2075</v>
      </c>
      <c r="D10547" s="147" t="s">
        <v>4770</v>
      </c>
      <c r="E10547" s="147" t="s">
        <v>1998</v>
      </c>
      <c r="F10547" s="147" t="s">
        <v>4793</v>
      </c>
      <c r="G10547" s="149"/>
    </row>
    <row r="10548" spans="1:7">
      <c r="A10548" t="str">
        <f t="shared" si="164"/>
        <v>J1701.AX2</v>
      </c>
      <c r="B10548" s="147" t="s">
        <v>6035</v>
      </c>
      <c r="C10548" s="147" t="s">
        <v>2077</v>
      </c>
      <c r="D10548" s="147" t="s">
        <v>4770</v>
      </c>
      <c r="E10548" s="147" t="s">
        <v>1998</v>
      </c>
      <c r="F10548" s="147" t="s">
        <v>4794</v>
      </c>
      <c r="G10548" s="147" t="s">
        <v>1999</v>
      </c>
    </row>
    <row r="10549" spans="1:7">
      <c r="A10549" t="str">
        <f t="shared" si="164"/>
        <v>J1701.AX3</v>
      </c>
      <c r="B10549" s="147" t="s">
        <v>6035</v>
      </c>
      <c r="C10549" s="147" t="s">
        <v>2079</v>
      </c>
      <c r="D10549" s="147" t="s">
        <v>4770</v>
      </c>
      <c r="E10549" s="147" t="s">
        <v>1998</v>
      </c>
      <c r="F10549" s="147" t="s">
        <v>4795</v>
      </c>
      <c r="G10549" s="147" t="s">
        <v>1999</v>
      </c>
    </row>
    <row r="10550" spans="1:7">
      <c r="A10550" t="str">
        <f t="shared" si="164"/>
        <v>J1701.AX4</v>
      </c>
      <c r="B10550" s="147" t="s">
        <v>6035</v>
      </c>
      <c r="C10550" s="147" t="s">
        <v>2081</v>
      </c>
      <c r="D10550" s="147" t="s">
        <v>4770</v>
      </c>
      <c r="E10550" s="147" t="s">
        <v>1998</v>
      </c>
      <c r="F10550" s="147" t="s">
        <v>4796</v>
      </c>
      <c r="G10550" s="147" t="s">
        <v>1999</v>
      </c>
    </row>
    <row r="10551" spans="1:7">
      <c r="A10551" t="str">
        <f t="shared" si="164"/>
        <v>J1701.AX5</v>
      </c>
      <c r="B10551" s="147" t="s">
        <v>6035</v>
      </c>
      <c r="C10551" s="147" t="s">
        <v>2083</v>
      </c>
      <c r="D10551" s="147" t="s">
        <v>4770</v>
      </c>
      <c r="E10551" s="147" t="s">
        <v>1998</v>
      </c>
      <c r="F10551" s="147" t="s">
        <v>4797</v>
      </c>
      <c r="G10551" s="147" t="s">
        <v>1999</v>
      </c>
    </row>
    <row r="10552" spans="1:7">
      <c r="A10552" t="str">
        <f t="shared" si="164"/>
        <v>J1701.AX6</v>
      </c>
      <c r="B10552" s="147" t="s">
        <v>6035</v>
      </c>
      <c r="C10552" s="147" t="s">
        <v>2085</v>
      </c>
      <c r="D10552" s="147" t="s">
        <v>4770</v>
      </c>
      <c r="E10552" s="147" t="s">
        <v>1998</v>
      </c>
      <c r="F10552" s="147" t="s">
        <v>4798</v>
      </c>
      <c r="G10552" s="147" t="s">
        <v>1999</v>
      </c>
    </row>
    <row r="10553" spans="1:7">
      <c r="A10553" t="str">
        <f t="shared" si="164"/>
        <v>J1701.AX7</v>
      </c>
      <c r="B10553" s="147" t="s">
        <v>6035</v>
      </c>
      <c r="C10553" s="147" t="s">
        <v>2087</v>
      </c>
      <c r="D10553" s="147" t="s">
        <v>4770</v>
      </c>
      <c r="E10553" s="147" t="s">
        <v>1998</v>
      </c>
      <c r="F10553" s="147" t="s">
        <v>4799</v>
      </c>
      <c r="G10553" s="147" t="s">
        <v>1999</v>
      </c>
    </row>
    <row r="10554" spans="1:7">
      <c r="A10554" t="str">
        <f t="shared" si="164"/>
        <v>J1701.AX8</v>
      </c>
      <c r="B10554" s="147" t="s">
        <v>6035</v>
      </c>
      <c r="C10554" s="147" t="s">
        <v>2089</v>
      </c>
      <c r="D10554" s="147" t="s">
        <v>4770</v>
      </c>
      <c r="E10554" s="147" t="s">
        <v>1998</v>
      </c>
      <c r="F10554" s="147" t="s">
        <v>4800</v>
      </c>
      <c r="G10554" s="147" t="s">
        <v>1999</v>
      </c>
    </row>
    <row r="10555" spans="1:7">
      <c r="A10555" t="str">
        <f t="shared" si="164"/>
        <v>J1701.AX9</v>
      </c>
      <c r="B10555" s="147" t="s">
        <v>6035</v>
      </c>
      <c r="C10555" s="147" t="s">
        <v>2092</v>
      </c>
      <c r="D10555" s="147" t="s">
        <v>4770</v>
      </c>
      <c r="E10555" s="147" t="s">
        <v>1998</v>
      </c>
      <c r="F10555" s="147" t="s">
        <v>4801</v>
      </c>
      <c r="G10555" s="147" t="s">
        <v>1999</v>
      </c>
    </row>
    <row r="10556" spans="1:7">
      <c r="A10556" t="str">
        <f t="shared" si="164"/>
        <v>J1701.AX10</v>
      </c>
      <c r="B10556" s="147" t="s">
        <v>6035</v>
      </c>
      <c r="C10556" s="147" t="s">
        <v>2094</v>
      </c>
      <c r="D10556" s="147" t="s">
        <v>4770</v>
      </c>
      <c r="E10556" s="147" t="s">
        <v>1998</v>
      </c>
      <c r="F10556" s="147" t="s">
        <v>4802</v>
      </c>
      <c r="G10556" s="149"/>
    </row>
    <row r="10557" spans="1:7">
      <c r="A10557" t="str">
        <f t="shared" si="164"/>
        <v>J1701.AX11</v>
      </c>
      <c r="B10557" s="147" t="s">
        <v>6035</v>
      </c>
      <c r="C10557" s="147" t="s">
        <v>2096</v>
      </c>
      <c r="D10557" s="147" t="s">
        <v>4770</v>
      </c>
      <c r="E10557" s="147" t="s">
        <v>1998</v>
      </c>
      <c r="F10557" s="147" t="s">
        <v>4803</v>
      </c>
      <c r="G10557" s="149"/>
    </row>
    <row r="10558" spans="1:7">
      <c r="A10558" t="str">
        <f t="shared" si="164"/>
        <v>J1701.AX13</v>
      </c>
      <c r="B10558" s="147" t="s">
        <v>6035</v>
      </c>
      <c r="C10558" s="147" t="s">
        <v>2098</v>
      </c>
      <c r="D10558" s="147" t="s">
        <v>4770</v>
      </c>
      <c r="E10558" s="147" t="s">
        <v>1998</v>
      </c>
      <c r="F10558" s="147" t="s">
        <v>4804</v>
      </c>
      <c r="G10558" s="147" t="s">
        <v>1999</v>
      </c>
    </row>
    <row r="10559" spans="1:7">
      <c r="A10559" t="str">
        <f t="shared" si="164"/>
        <v>J1701.AX14</v>
      </c>
      <c r="B10559" s="147" t="s">
        <v>6035</v>
      </c>
      <c r="C10559" s="147" t="s">
        <v>2100</v>
      </c>
      <c r="D10559" s="147" t="s">
        <v>4770</v>
      </c>
      <c r="E10559" s="147" t="s">
        <v>1998</v>
      </c>
      <c r="F10559" s="147" t="s">
        <v>4805</v>
      </c>
      <c r="G10559" s="147" t="s">
        <v>1999</v>
      </c>
    </row>
    <row r="10560" spans="1:7">
      <c r="A10560" t="str">
        <f t="shared" si="164"/>
        <v>J1701.AX15</v>
      </c>
      <c r="B10560" s="147" t="s">
        <v>6035</v>
      </c>
      <c r="C10560" s="147" t="s">
        <v>2103</v>
      </c>
      <c r="D10560" s="147" t="s">
        <v>4770</v>
      </c>
      <c r="E10560" s="147" t="s">
        <v>1998</v>
      </c>
      <c r="F10560" s="147" t="s">
        <v>3253</v>
      </c>
      <c r="G10560" s="149"/>
    </row>
    <row r="10561" spans="1:7">
      <c r="A10561" t="str">
        <f t="shared" si="164"/>
        <v>J1701.AX16</v>
      </c>
      <c r="B10561" s="147" t="s">
        <v>6035</v>
      </c>
      <c r="C10561" s="147" t="s">
        <v>2105</v>
      </c>
      <c r="D10561" s="147" t="s">
        <v>4770</v>
      </c>
      <c r="E10561" s="147" t="s">
        <v>1998</v>
      </c>
      <c r="F10561" s="147" t="s">
        <v>4806</v>
      </c>
      <c r="G10561" s="149"/>
    </row>
    <row r="10562" spans="1:7">
      <c r="A10562" t="str">
        <f t="shared" si="164"/>
        <v>J1701.AY2</v>
      </c>
      <c r="B10562" s="147" t="s">
        <v>6035</v>
      </c>
      <c r="C10562" s="147" t="s">
        <v>2107</v>
      </c>
      <c r="D10562" s="147" t="s">
        <v>4770</v>
      </c>
      <c r="E10562" s="147" t="s">
        <v>1998</v>
      </c>
      <c r="F10562" s="147" t="s">
        <v>4807</v>
      </c>
      <c r="G10562" s="147" t="s">
        <v>1999</v>
      </c>
    </row>
    <row r="10563" spans="1:7">
      <c r="A10563" t="str">
        <f t="shared" si="164"/>
        <v>J1701.AY3</v>
      </c>
      <c r="B10563" s="147" t="s">
        <v>6035</v>
      </c>
      <c r="C10563" s="147" t="s">
        <v>1542</v>
      </c>
      <c r="D10563" s="147" t="s">
        <v>4770</v>
      </c>
      <c r="E10563" s="147" t="s">
        <v>1998</v>
      </c>
      <c r="F10563" s="147" t="s">
        <v>4808</v>
      </c>
      <c r="G10563" s="147" t="s">
        <v>1999</v>
      </c>
    </row>
    <row r="10564" spans="1:7">
      <c r="A10564" t="str">
        <f t="shared" si="164"/>
        <v>J1701.AY4</v>
      </c>
      <c r="B10564" s="147" t="s">
        <v>6035</v>
      </c>
      <c r="C10564" s="147" t="s">
        <v>279</v>
      </c>
      <c r="D10564" s="147" t="s">
        <v>4770</v>
      </c>
      <c r="E10564" s="147" t="s">
        <v>1998</v>
      </c>
      <c r="F10564" s="147" t="s">
        <v>4809</v>
      </c>
      <c r="G10564" s="147" t="s">
        <v>1999</v>
      </c>
    </row>
    <row r="10565" spans="1:7">
      <c r="A10565" t="str">
        <f t="shared" si="164"/>
        <v>J1701.AY5</v>
      </c>
      <c r="B10565" s="147" t="s">
        <v>6035</v>
      </c>
      <c r="C10565" s="147" t="s">
        <v>277</v>
      </c>
      <c r="D10565" s="147" t="s">
        <v>4770</v>
      </c>
      <c r="E10565" s="147" t="s">
        <v>1998</v>
      </c>
      <c r="F10565" s="147" t="s">
        <v>4810</v>
      </c>
      <c r="G10565" s="147" t="s">
        <v>1999</v>
      </c>
    </row>
    <row r="10566" spans="1:7">
      <c r="A10566" t="str">
        <f t="shared" ref="A10566:A10629" si="165">B10566&amp;"."&amp;C10566</f>
        <v>J1701.AY6</v>
      </c>
      <c r="B10566" s="147" t="s">
        <v>6035</v>
      </c>
      <c r="C10566" s="147" t="s">
        <v>263</v>
      </c>
      <c r="D10566" s="147" t="s">
        <v>4770</v>
      </c>
      <c r="E10566" s="147" t="s">
        <v>1998</v>
      </c>
      <c r="F10566" s="147" t="s">
        <v>4811</v>
      </c>
      <c r="G10566" s="147" t="s">
        <v>1999</v>
      </c>
    </row>
    <row r="10567" spans="1:7">
      <c r="A10567" t="str">
        <f t="shared" si="165"/>
        <v>J1701.AY7</v>
      </c>
      <c r="B10567" s="147" t="s">
        <v>6035</v>
      </c>
      <c r="C10567" s="147" t="s">
        <v>261</v>
      </c>
      <c r="D10567" s="147" t="s">
        <v>4770</v>
      </c>
      <c r="E10567" s="147" t="s">
        <v>1998</v>
      </c>
      <c r="F10567" s="147" t="s">
        <v>4812</v>
      </c>
      <c r="G10567" s="147" t="s">
        <v>1999</v>
      </c>
    </row>
    <row r="10568" spans="1:7">
      <c r="A10568" t="str">
        <f t="shared" si="165"/>
        <v>J1701.AY8</v>
      </c>
      <c r="B10568" s="147" t="s">
        <v>6035</v>
      </c>
      <c r="C10568" s="147" t="s">
        <v>1292</v>
      </c>
      <c r="D10568" s="147" t="s">
        <v>4770</v>
      </c>
      <c r="E10568" s="147" t="s">
        <v>1998</v>
      </c>
      <c r="F10568" s="147" t="s">
        <v>4813</v>
      </c>
      <c r="G10568" s="147" t="s">
        <v>1999</v>
      </c>
    </row>
    <row r="10569" spans="1:7">
      <c r="A10569" t="str">
        <f t="shared" si="165"/>
        <v>J1701.AY9</v>
      </c>
      <c r="B10569" s="147" t="s">
        <v>6035</v>
      </c>
      <c r="C10569" s="147" t="s">
        <v>1544</v>
      </c>
      <c r="D10569" s="147" t="s">
        <v>4770</v>
      </c>
      <c r="E10569" s="147" t="s">
        <v>1998</v>
      </c>
      <c r="F10569" s="147" t="s">
        <v>4814</v>
      </c>
      <c r="G10569" s="147" t="s">
        <v>1999</v>
      </c>
    </row>
    <row r="10570" spans="1:7">
      <c r="A10570" t="str">
        <f t="shared" si="165"/>
        <v>J1701.AY10</v>
      </c>
      <c r="B10570" s="147" t="s">
        <v>6035</v>
      </c>
      <c r="C10570" s="147" t="s">
        <v>625</v>
      </c>
      <c r="D10570" s="147" t="s">
        <v>4770</v>
      </c>
      <c r="E10570" s="147" t="s">
        <v>1998</v>
      </c>
      <c r="F10570" s="147" t="s">
        <v>4815</v>
      </c>
      <c r="G10570" s="149"/>
    </row>
    <row r="10571" spans="1:7">
      <c r="A10571" t="str">
        <f t="shared" si="165"/>
        <v>J1701.AY11</v>
      </c>
      <c r="B10571" s="147" t="s">
        <v>6035</v>
      </c>
      <c r="C10571" s="147" t="s">
        <v>629</v>
      </c>
      <c r="D10571" s="147" t="s">
        <v>4770</v>
      </c>
      <c r="E10571" s="147" t="s">
        <v>1998</v>
      </c>
      <c r="F10571" s="147" t="s">
        <v>4816</v>
      </c>
      <c r="G10571" s="149"/>
    </row>
    <row r="10572" spans="1:7">
      <c r="A10572" t="str">
        <f t="shared" si="165"/>
        <v>J1701.AY13</v>
      </c>
      <c r="B10572" s="147" t="s">
        <v>6035</v>
      </c>
      <c r="C10572" s="147" t="s">
        <v>1539</v>
      </c>
      <c r="D10572" s="147" t="s">
        <v>4770</v>
      </c>
      <c r="E10572" s="147" t="s">
        <v>1998</v>
      </c>
      <c r="F10572" s="147" t="s">
        <v>4817</v>
      </c>
      <c r="G10572" s="147" t="s">
        <v>1999</v>
      </c>
    </row>
    <row r="10573" spans="1:7">
      <c r="A10573" t="str">
        <f t="shared" si="165"/>
        <v>J1701.AY14</v>
      </c>
      <c r="B10573" s="147" t="s">
        <v>6035</v>
      </c>
      <c r="C10573" s="147" t="s">
        <v>581</v>
      </c>
      <c r="D10573" s="147" t="s">
        <v>4770</v>
      </c>
      <c r="E10573" s="147" t="s">
        <v>1998</v>
      </c>
      <c r="F10573" s="147" t="s">
        <v>4818</v>
      </c>
      <c r="G10573" s="147" t="s">
        <v>1999</v>
      </c>
    </row>
    <row r="10574" spans="1:7">
      <c r="A10574" t="str">
        <f t="shared" si="165"/>
        <v>J1701.AY15</v>
      </c>
      <c r="B10574" s="147" t="s">
        <v>6035</v>
      </c>
      <c r="C10574" s="147" t="s">
        <v>519</v>
      </c>
      <c r="D10574" s="147" t="s">
        <v>4770</v>
      </c>
      <c r="E10574" s="147" t="s">
        <v>1998</v>
      </c>
      <c r="F10574" s="147" t="s">
        <v>3269</v>
      </c>
      <c r="G10574" s="149"/>
    </row>
    <row r="10575" spans="1:7">
      <c r="A10575" t="str">
        <f t="shared" si="165"/>
        <v>J1701.AY16</v>
      </c>
      <c r="B10575" s="147" t="s">
        <v>6035</v>
      </c>
      <c r="C10575" s="147" t="s">
        <v>719</v>
      </c>
      <c r="D10575" s="147" t="s">
        <v>4770</v>
      </c>
      <c r="E10575" s="147" t="s">
        <v>1998</v>
      </c>
      <c r="F10575" s="147" t="s">
        <v>4819</v>
      </c>
      <c r="G10575" s="149"/>
    </row>
    <row r="10576" spans="1:7">
      <c r="A10576" t="str">
        <f t="shared" si="165"/>
        <v>J1701.BS1</v>
      </c>
      <c r="B10576" s="147" t="s">
        <v>6035</v>
      </c>
      <c r="C10576" s="147" t="s">
        <v>2122</v>
      </c>
      <c r="D10576" s="147" t="s">
        <v>4770</v>
      </c>
      <c r="E10576" s="147" t="s">
        <v>1998</v>
      </c>
      <c r="F10576" s="147" t="s">
        <v>4820</v>
      </c>
      <c r="G10576" s="149"/>
    </row>
    <row r="10577" spans="1:7">
      <c r="A10577" t="str">
        <f t="shared" si="165"/>
        <v>J1701.BS2</v>
      </c>
      <c r="B10577" s="147" t="s">
        <v>6035</v>
      </c>
      <c r="C10577" s="147" t="s">
        <v>2125</v>
      </c>
      <c r="D10577" s="147" t="s">
        <v>4770</v>
      </c>
      <c r="E10577" s="147" t="s">
        <v>1998</v>
      </c>
      <c r="F10577" s="147" t="s">
        <v>4821</v>
      </c>
      <c r="G10577" s="147" t="s">
        <v>6046</v>
      </c>
    </row>
    <row r="10578" spans="1:7">
      <c r="A10578" t="str">
        <f t="shared" si="165"/>
        <v>J1701.BS3</v>
      </c>
      <c r="B10578" s="147" t="s">
        <v>6035</v>
      </c>
      <c r="C10578" s="147" t="s">
        <v>2127</v>
      </c>
      <c r="D10578" s="147" t="s">
        <v>4770</v>
      </c>
      <c r="E10578" s="147" t="s">
        <v>1998</v>
      </c>
      <c r="F10578" s="147" t="s">
        <v>4823</v>
      </c>
      <c r="G10578" s="147" t="s">
        <v>6047</v>
      </c>
    </row>
    <row r="10579" spans="1:7">
      <c r="A10579" t="str">
        <f t="shared" si="165"/>
        <v>J1701.BS4</v>
      </c>
      <c r="B10579" s="147" t="s">
        <v>6035</v>
      </c>
      <c r="C10579" s="147" t="s">
        <v>2129</v>
      </c>
      <c r="D10579" s="147" t="s">
        <v>4770</v>
      </c>
      <c r="E10579" s="147" t="s">
        <v>1998</v>
      </c>
      <c r="F10579" s="147" t="s">
        <v>4825</v>
      </c>
      <c r="G10579" s="147" t="s">
        <v>6048</v>
      </c>
    </row>
    <row r="10580" spans="1:7">
      <c r="A10580" t="str">
        <f t="shared" si="165"/>
        <v>J1701.BS5</v>
      </c>
      <c r="B10580" s="147" t="s">
        <v>6035</v>
      </c>
      <c r="C10580" s="147" t="s">
        <v>2131</v>
      </c>
      <c r="D10580" s="147" t="s">
        <v>4770</v>
      </c>
      <c r="E10580" s="147" t="s">
        <v>1998</v>
      </c>
      <c r="F10580" s="147" t="s">
        <v>4827</v>
      </c>
      <c r="G10580" s="147" t="s">
        <v>6049</v>
      </c>
    </row>
    <row r="10581" spans="1:7">
      <c r="A10581" t="str">
        <f t="shared" si="165"/>
        <v>J1701.BS6</v>
      </c>
      <c r="B10581" s="147" t="s">
        <v>6035</v>
      </c>
      <c r="C10581" s="147" t="s">
        <v>2133</v>
      </c>
      <c r="D10581" s="147" t="s">
        <v>4770</v>
      </c>
      <c r="E10581" s="147" t="s">
        <v>1998</v>
      </c>
      <c r="F10581" s="147" t="s">
        <v>4829</v>
      </c>
      <c r="G10581" s="147" t="s">
        <v>6050</v>
      </c>
    </row>
    <row r="10582" spans="1:7">
      <c r="A10582" t="str">
        <f t="shared" si="165"/>
        <v>J1701.BS7</v>
      </c>
      <c r="B10582" s="147" t="s">
        <v>6035</v>
      </c>
      <c r="C10582" s="147" t="s">
        <v>2135</v>
      </c>
      <c r="D10582" s="147" t="s">
        <v>4770</v>
      </c>
      <c r="E10582" s="147" t="s">
        <v>1998</v>
      </c>
      <c r="F10582" s="147" t="s">
        <v>4831</v>
      </c>
      <c r="G10582" s="147" t="s">
        <v>6051</v>
      </c>
    </row>
    <row r="10583" spans="1:7">
      <c r="A10583" t="str">
        <f t="shared" si="165"/>
        <v>J1701.BS8</v>
      </c>
      <c r="B10583" s="147" t="s">
        <v>6035</v>
      </c>
      <c r="C10583" s="147" t="s">
        <v>2137</v>
      </c>
      <c r="D10583" s="147" t="s">
        <v>4770</v>
      </c>
      <c r="E10583" s="147" t="s">
        <v>1998</v>
      </c>
      <c r="F10583" s="147" t="s">
        <v>4833</v>
      </c>
      <c r="G10583" s="147" t="s">
        <v>6052</v>
      </c>
    </row>
    <row r="10584" spans="1:7">
      <c r="A10584" t="str">
        <f t="shared" si="165"/>
        <v>J1701.BS9</v>
      </c>
      <c r="B10584" s="147" t="s">
        <v>6035</v>
      </c>
      <c r="C10584" s="147" t="s">
        <v>2140</v>
      </c>
      <c r="D10584" s="147" t="s">
        <v>4770</v>
      </c>
      <c r="E10584" s="147" t="s">
        <v>1998</v>
      </c>
      <c r="F10584" s="147" t="s">
        <v>4835</v>
      </c>
      <c r="G10584" s="147" t="s">
        <v>6053</v>
      </c>
    </row>
    <row r="10585" spans="1:7">
      <c r="A10585" t="str">
        <f t="shared" si="165"/>
        <v>J1701.BS10</v>
      </c>
      <c r="B10585" s="147" t="s">
        <v>6035</v>
      </c>
      <c r="C10585" s="147" t="s">
        <v>2142</v>
      </c>
      <c r="D10585" s="147" t="s">
        <v>4770</v>
      </c>
      <c r="E10585" s="147" t="s">
        <v>1998</v>
      </c>
      <c r="F10585" s="147" t="s">
        <v>4837</v>
      </c>
      <c r="G10585" s="149"/>
    </row>
    <row r="10586" spans="1:7">
      <c r="A10586" t="str">
        <f t="shared" si="165"/>
        <v>J1701.BS11</v>
      </c>
      <c r="B10586" s="147" t="s">
        <v>6035</v>
      </c>
      <c r="C10586" s="147" t="s">
        <v>2144</v>
      </c>
      <c r="D10586" s="147" t="s">
        <v>4770</v>
      </c>
      <c r="E10586" s="147" t="s">
        <v>1998</v>
      </c>
      <c r="F10586" s="147" t="s">
        <v>4838</v>
      </c>
      <c r="G10586" s="149"/>
    </row>
    <row r="10587" spans="1:7">
      <c r="A10587" t="str">
        <f t="shared" si="165"/>
        <v>J1701.BS12</v>
      </c>
      <c r="B10587" s="147" t="s">
        <v>6035</v>
      </c>
      <c r="C10587" s="147" t="s">
        <v>2146</v>
      </c>
      <c r="D10587" s="147" t="s">
        <v>4770</v>
      </c>
      <c r="E10587" s="147" t="s">
        <v>1998</v>
      </c>
      <c r="F10587" s="147" t="s">
        <v>4839</v>
      </c>
      <c r="G10587" s="149"/>
    </row>
    <row r="10588" spans="1:7">
      <c r="A10588" t="str">
        <f t="shared" si="165"/>
        <v>J1701.BS13</v>
      </c>
      <c r="B10588" s="147" t="s">
        <v>6035</v>
      </c>
      <c r="C10588" s="147" t="s">
        <v>2149</v>
      </c>
      <c r="D10588" s="147" t="s">
        <v>4770</v>
      </c>
      <c r="E10588" s="147" t="s">
        <v>1998</v>
      </c>
      <c r="F10588" s="147" t="s">
        <v>4840</v>
      </c>
      <c r="G10588" s="147" t="s">
        <v>1999</v>
      </c>
    </row>
    <row r="10589" spans="1:7">
      <c r="A10589" t="str">
        <f t="shared" si="165"/>
        <v>J1701.BS14</v>
      </c>
      <c r="B10589" s="147" t="s">
        <v>6035</v>
      </c>
      <c r="C10589" s="147" t="s">
        <v>2152</v>
      </c>
      <c r="D10589" s="147" t="s">
        <v>4770</v>
      </c>
      <c r="E10589" s="147" t="s">
        <v>1998</v>
      </c>
      <c r="F10589" s="147" t="s">
        <v>4841</v>
      </c>
      <c r="G10589" s="147" t="s">
        <v>6054</v>
      </c>
    </row>
    <row r="10590" spans="1:7">
      <c r="A10590" t="str">
        <f t="shared" si="165"/>
        <v>J1701.BS15</v>
      </c>
      <c r="B10590" s="147" t="s">
        <v>6035</v>
      </c>
      <c r="C10590" s="147" t="s">
        <v>2155</v>
      </c>
      <c r="D10590" s="147" t="s">
        <v>4770</v>
      </c>
      <c r="E10590" s="147" t="s">
        <v>1998</v>
      </c>
      <c r="F10590" s="147" t="s">
        <v>3271</v>
      </c>
      <c r="G10590" s="149"/>
    </row>
    <row r="10591" spans="1:7">
      <c r="A10591" t="str">
        <f t="shared" si="165"/>
        <v>J1701.BS16</v>
      </c>
      <c r="B10591" s="147" t="s">
        <v>6035</v>
      </c>
      <c r="C10591" s="147" t="s">
        <v>2157</v>
      </c>
      <c r="D10591" s="147" t="s">
        <v>4770</v>
      </c>
      <c r="E10591" s="147" t="s">
        <v>1998</v>
      </c>
      <c r="F10591" s="147" t="s">
        <v>4843</v>
      </c>
      <c r="G10591" s="149"/>
    </row>
    <row r="10592" spans="1:7">
      <c r="A10592" t="str">
        <f t="shared" si="165"/>
        <v>J1701.BX1</v>
      </c>
      <c r="B10592" s="147" t="s">
        <v>6035</v>
      </c>
      <c r="C10592" s="147" t="s">
        <v>2160</v>
      </c>
      <c r="D10592" s="147" t="s">
        <v>4770</v>
      </c>
      <c r="E10592" s="147" t="s">
        <v>1998</v>
      </c>
      <c r="F10592" s="147" t="s">
        <v>4844</v>
      </c>
      <c r="G10592" s="149"/>
    </row>
    <row r="10593" spans="1:7">
      <c r="A10593" t="str">
        <f t="shared" si="165"/>
        <v>J1701.BX2</v>
      </c>
      <c r="B10593" s="147" t="s">
        <v>6035</v>
      </c>
      <c r="C10593" s="147" t="s">
        <v>2163</v>
      </c>
      <c r="D10593" s="147" t="s">
        <v>4770</v>
      </c>
      <c r="E10593" s="147" t="s">
        <v>1998</v>
      </c>
      <c r="F10593" s="147" t="s">
        <v>4845</v>
      </c>
      <c r="G10593" s="147" t="s">
        <v>1999</v>
      </c>
    </row>
    <row r="10594" spans="1:7">
      <c r="A10594" t="str">
        <f t="shared" si="165"/>
        <v>J1701.BX3</v>
      </c>
      <c r="B10594" s="147" t="s">
        <v>6035</v>
      </c>
      <c r="C10594" s="147" t="s">
        <v>2165</v>
      </c>
      <c r="D10594" s="147" t="s">
        <v>4770</v>
      </c>
      <c r="E10594" s="147" t="s">
        <v>1998</v>
      </c>
      <c r="F10594" s="147" t="s">
        <v>4846</v>
      </c>
      <c r="G10594" s="147" t="s">
        <v>1999</v>
      </c>
    </row>
    <row r="10595" spans="1:7">
      <c r="A10595" t="str">
        <f t="shared" si="165"/>
        <v>J1701.BX4</v>
      </c>
      <c r="B10595" s="147" t="s">
        <v>6035</v>
      </c>
      <c r="C10595" s="147" t="s">
        <v>2167</v>
      </c>
      <c r="D10595" s="147" t="s">
        <v>4770</v>
      </c>
      <c r="E10595" s="147" t="s">
        <v>1998</v>
      </c>
      <c r="F10595" s="147" t="s">
        <v>4847</v>
      </c>
      <c r="G10595" s="147" t="s">
        <v>1999</v>
      </c>
    </row>
    <row r="10596" spans="1:7">
      <c r="A10596" t="str">
        <f t="shared" si="165"/>
        <v>J1701.BX5</v>
      </c>
      <c r="B10596" s="147" t="s">
        <v>6035</v>
      </c>
      <c r="C10596" s="147" t="s">
        <v>2169</v>
      </c>
      <c r="D10596" s="147" t="s">
        <v>4770</v>
      </c>
      <c r="E10596" s="147" t="s">
        <v>1998</v>
      </c>
      <c r="F10596" s="147" t="s">
        <v>4848</v>
      </c>
      <c r="G10596" s="147" t="s">
        <v>1999</v>
      </c>
    </row>
    <row r="10597" spans="1:7">
      <c r="A10597" t="str">
        <f t="shared" si="165"/>
        <v>J1701.BX6</v>
      </c>
      <c r="B10597" s="147" t="s">
        <v>6035</v>
      </c>
      <c r="C10597" s="147" t="s">
        <v>2171</v>
      </c>
      <c r="D10597" s="147" t="s">
        <v>4770</v>
      </c>
      <c r="E10597" s="147" t="s">
        <v>1998</v>
      </c>
      <c r="F10597" s="147" t="s">
        <v>4849</v>
      </c>
      <c r="G10597" s="147" t="s">
        <v>1999</v>
      </c>
    </row>
    <row r="10598" spans="1:7">
      <c r="A10598" t="str">
        <f t="shared" si="165"/>
        <v>J1701.BX7</v>
      </c>
      <c r="B10598" s="147" t="s">
        <v>6035</v>
      </c>
      <c r="C10598" s="147" t="s">
        <v>2173</v>
      </c>
      <c r="D10598" s="147" t="s">
        <v>4770</v>
      </c>
      <c r="E10598" s="147" t="s">
        <v>1998</v>
      </c>
      <c r="F10598" s="147" t="s">
        <v>4850</v>
      </c>
      <c r="G10598" s="147" t="s">
        <v>1999</v>
      </c>
    </row>
    <row r="10599" spans="1:7">
      <c r="A10599" t="str">
        <f t="shared" si="165"/>
        <v>J1701.BX8</v>
      </c>
      <c r="B10599" s="147" t="s">
        <v>6035</v>
      </c>
      <c r="C10599" s="147" t="s">
        <v>2175</v>
      </c>
      <c r="D10599" s="147" t="s">
        <v>4770</v>
      </c>
      <c r="E10599" s="147" t="s">
        <v>1998</v>
      </c>
      <c r="F10599" s="147" t="s">
        <v>4851</v>
      </c>
      <c r="G10599" s="147" t="s">
        <v>1999</v>
      </c>
    </row>
    <row r="10600" spans="1:7">
      <c r="A10600" t="str">
        <f t="shared" si="165"/>
        <v>J1701.BX9</v>
      </c>
      <c r="B10600" s="147" t="s">
        <v>6035</v>
      </c>
      <c r="C10600" s="147" t="s">
        <v>2178</v>
      </c>
      <c r="D10600" s="147" t="s">
        <v>4770</v>
      </c>
      <c r="E10600" s="147" t="s">
        <v>1998</v>
      </c>
      <c r="F10600" s="147" t="s">
        <v>4852</v>
      </c>
      <c r="G10600" s="147" t="s">
        <v>1999</v>
      </c>
    </row>
    <row r="10601" spans="1:7">
      <c r="A10601" t="str">
        <f t="shared" si="165"/>
        <v>J1701.BX10</v>
      </c>
      <c r="B10601" s="147" t="s">
        <v>6035</v>
      </c>
      <c r="C10601" s="147" t="s">
        <v>2180</v>
      </c>
      <c r="D10601" s="147" t="s">
        <v>4770</v>
      </c>
      <c r="E10601" s="147" t="s">
        <v>1998</v>
      </c>
      <c r="F10601" s="147" t="s">
        <v>4853</v>
      </c>
      <c r="G10601" s="149"/>
    </row>
    <row r="10602" spans="1:7">
      <c r="A10602" t="str">
        <f t="shared" si="165"/>
        <v>J1701.BX11</v>
      </c>
      <c r="B10602" s="147" t="s">
        <v>6035</v>
      </c>
      <c r="C10602" s="147" t="s">
        <v>2182</v>
      </c>
      <c r="D10602" s="147" t="s">
        <v>4770</v>
      </c>
      <c r="E10602" s="147" t="s">
        <v>1998</v>
      </c>
      <c r="F10602" s="147" t="s">
        <v>4854</v>
      </c>
      <c r="G10602" s="149"/>
    </row>
    <row r="10603" spans="1:7">
      <c r="A10603" t="str">
        <f t="shared" si="165"/>
        <v>J1701.BX12</v>
      </c>
      <c r="B10603" s="147" t="s">
        <v>6035</v>
      </c>
      <c r="C10603" s="147" t="s">
        <v>2184</v>
      </c>
      <c r="D10603" s="147" t="s">
        <v>4770</v>
      </c>
      <c r="E10603" s="147" t="s">
        <v>1998</v>
      </c>
      <c r="F10603" s="147" t="s">
        <v>4855</v>
      </c>
      <c r="G10603" s="149"/>
    </row>
    <row r="10604" spans="1:7">
      <c r="A10604" t="str">
        <f t="shared" si="165"/>
        <v>J1701.BX13</v>
      </c>
      <c r="B10604" s="147" t="s">
        <v>6035</v>
      </c>
      <c r="C10604" s="147" t="s">
        <v>2186</v>
      </c>
      <c r="D10604" s="147" t="s">
        <v>4770</v>
      </c>
      <c r="E10604" s="147" t="s">
        <v>1998</v>
      </c>
      <c r="F10604" s="147" t="s">
        <v>4856</v>
      </c>
      <c r="G10604" s="147" t="s">
        <v>1999</v>
      </c>
    </row>
    <row r="10605" spans="1:7">
      <c r="A10605" t="str">
        <f t="shared" si="165"/>
        <v>J1701.BX14</v>
      </c>
      <c r="B10605" s="147" t="s">
        <v>6035</v>
      </c>
      <c r="C10605" s="147" t="s">
        <v>2188</v>
      </c>
      <c r="D10605" s="147" t="s">
        <v>4770</v>
      </c>
      <c r="E10605" s="147" t="s">
        <v>1998</v>
      </c>
      <c r="F10605" s="147" t="s">
        <v>4857</v>
      </c>
      <c r="G10605" s="147" t="s">
        <v>1999</v>
      </c>
    </row>
    <row r="10606" spans="1:7">
      <c r="A10606" t="str">
        <f t="shared" si="165"/>
        <v>J1701.BX15</v>
      </c>
      <c r="B10606" s="147" t="s">
        <v>6035</v>
      </c>
      <c r="C10606" s="147" t="s">
        <v>2191</v>
      </c>
      <c r="D10606" s="147" t="s">
        <v>4770</v>
      </c>
      <c r="E10606" s="147" t="s">
        <v>1998</v>
      </c>
      <c r="F10606" s="147" t="s">
        <v>2381</v>
      </c>
      <c r="G10606" s="149"/>
    </row>
    <row r="10607" spans="1:7">
      <c r="A10607" t="str">
        <f t="shared" si="165"/>
        <v>J1701.BX16</v>
      </c>
      <c r="B10607" s="147" t="s">
        <v>6035</v>
      </c>
      <c r="C10607" s="147" t="s">
        <v>2193</v>
      </c>
      <c r="D10607" s="147" t="s">
        <v>4770</v>
      </c>
      <c r="E10607" s="147" t="s">
        <v>1998</v>
      </c>
      <c r="F10607" s="147" t="s">
        <v>4858</v>
      </c>
      <c r="G10607" s="149"/>
    </row>
    <row r="10608" spans="1:7">
      <c r="A10608" t="str">
        <f t="shared" si="165"/>
        <v>J1701.BY1</v>
      </c>
      <c r="B10608" s="147" t="s">
        <v>6035</v>
      </c>
      <c r="C10608" s="147" t="s">
        <v>2196</v>
      </c>
      <c r="D10608" s="147" t="s">
        <v>4770</v>
      </c>
      <c r="E10608" s="147" t="s">
        <v>1998</v>
      </c>
      <c r="F10608" s="147" t="s">
        <v>4859</v>
      </c>
      <c r="G10608" s="149"/>
    </row>
    <row r="10609" spans="1:7">
      <c r="A10609" t="str">
        <f t="shared" si="165"/>
        <v>J1701.BY2</v>
      </c>
      <c r="B10609" s="147" t="s">
        <v>6035</v>
      </c>
      <c r="C10609" s="147" t="s">
        <v>2198</v>
      </c>
      <c r="D10609" s="147" t="s">
        <v>4770</v>
      </c>
      <c r="E10609" s="147" t="s">
        <v>1998</v>
      </c>
      <c r="F10609" s="147" t="s">
        <v>4860</v>
      </c>
      <c r="G10609" s="147" t="s">
        <v>1999</v>
      </c>
    </row>
    <row r="10610" spans="1:7">
      <c r="A10610" t="str">
        <f t="shared" si="165"/>
        <v>J1701.BY3</v>
      </c>
      <c r="B10610" s="147" t="s">
        <v>6035</v>
      </c>
      <c r="C10610" s="147" t="s">
        <v>2200</v>
      </c>
      <c r="D10610" s="147" t="s">
        <v>4770</v>
      </c>
      <c r="E10610" s="147" t="s">
        <v>1998</v>
      </c>
      <c r="F10610" s="147" t="s">
        <v>4861</v>
      </c>
      <c r="G10610" s="147" t="s">
        <v>1999</v>
      </c>
    </row>
    <row r="10611" spans="1:7">
      <c r="A10611" t="str">
        <f t="shared" si="165"/>
        <v>J1701.BY4</v>
      </c>
      <c r="B10611" s="147" t="s">
        <v>6035</v>
      </c>
      <c r="C10611" s="147" t="s">
        <v>2202</v>
      </c>
      <c r="D10611" s="147" t="s">
        <v>4770</v>
      </c>
      <c r="E10611" s="147" t="s">
        <v>1998</v>
      </c>
      <c r="F10611" s="147" t="s">
        <v>4862</v>
      </c>
      <c r="G10611" s="147" t="s">
        <v>1999</v>
      </c>
    </row>
    <row r="10612" spans="1:7">
      <c r="A10612" t="str">
        <f t="shared" si="165"/>
        <v>J1701.BY5</v>
      </c>
      <c r="B10612" s="147" t="s">
        <v>6035</v>
      </c>
      <c r="C10612" s="147" t="s">
        <v>2204</v>
      </c>
      <c r="D10612" s="147" t="s">
        <v>4770</v>
      </c>
      <c r="E10612" s="147" t="s">
        <v>1998</v>
      </c>
      <c r="F10612" s="147" t="s">
        <v>4863</v>
      </c>
      <c r="G10612" s="147" t="s">
        <v>1999</v>
      </c>
    </row>
    <row r="10613" spans="1:7">
      <c r="A10613" t="str">
        <f t="shared" si="165"/>
        <v>J1701.BY6</v>
      </c>
      <c r="B10613" s="147" t="s">
        <v>6035</v>
      </c>
      <c r="C10613" s="147" t="s">
        <v>2206</v>
      </c>
      <c r="D10613" s="147" t="s">
        <v>4770</v>
      </c>
      <c r="E10613" s="147" t="s">
        <v>1998</v>
      </c>
      <c r="F10613" s="147" t="s">
        <v>4864</v>
      </c>
      <c r="G10613" s="147" t="s">
        <v>1999</v>
      </c>
    </row>
    <row r="10614" spans="1:7">
      <c r="A10614" t="str">
        <f t="shared" si="165"/>
        <v>J1701.BY7</v>
      </c>
      <c r="B10614" s="147" t="s">
        <v>6035</v>
      </c>
      <c r="C10614" s="147" t="s">
        <v>2208</v>
      </c>
      <c r="D10614" s="147" t="s">
        <v>4770</v>
      </c>
      <c r="E10614" s="147" t="s">
        <v>1998</v>
      </c>
      <c r="F10614" s="147" t="s">
        <v>4865</v>
      </c>
      <c r="G10614" s="147" t="s">
        <v>1999</v>
      </c>
    </row>
    <row r="10615" spans="1:7">
      <c r="A10615" t="str">
        <f t="shared" si="165"/>
        <v>J1701.BY8</v>
      </c>
      <c r="B10615" s="147" t="s">
        <v>6035</v>
      </c>
      <c r="C10615" s="147" t="s">
        <v>2210</v>
      </c>
      <c r="D10615" s="147" t="s">
        <v>4770</v>
      </c>
      <c r="E10615" s="147" t="s">
        <v>1998</v>
      </c>
      <c r="F10615" s="147" t="s">
        <v>4866</v>
      </c>
      <c r="G10615" s="147" t="s">
        <v>1999</v>
      </c>
    </row>
    <row r="10616" spans="1:7">
      <c r="A10616" t="str">
        <f t="shared" si="165"/>
        <v>J1701.BY9</v>
      </c>
      <c r="B10616" s="147" t="s">
        <v>6035</v>
      </c>
      <c r="C10616" s="147" t="s">
        <v>2212</v>
      </c>
      <c r="D10616" s="147" t="s">
        <v>4770</v>
      </c>
      <c r="E10616" s="147" t="s">
        <v>1998</v>
      </c>
      <c r="F10616" s="147" t="s">
        <v>4867</v>
      </c>
      <c r="G10616" s="147" t="s">
        <v>1999</v>
      </c>
    </row>
    <row r="10617" spans="1:7">
      <c r="A10617" t="str">
        <f t="shared" si="165"/>
        <v>J1701.BY10</v>
      </c>
      <c r="B10617" s="147" t="s">
        <v>6035</v>
      </c>
      <c r="C10617" s="147" t="s">
        <v>2214</v>
      </c>
      <c r="D10617" s="147" t="s">
        <v>4770</v>
      </c>
      <c r="E10617" s="147" t="s">
        <v>1998</v>
      </c>
      <c r="F10617" s="147" t="s">
        <v>4868</v>
      </c>
      <c r="G10617" s="149"/>
    </row>
    <row r="10618" spans="1:7">
      <c r="A10618" t="str">
        <f t="shared" si="165"/>
        <v>J1701.BY11</v>
      </c>
      <c r="B10618" s="147" t="s">
        <v>6035</v>
      </c>
      <c r="C10618" s="147" t="s">
        <v>2216</v>
      </c>
      <c r="D10618" s="147" t="s">
        <v>4770</v>
      </c>
      <c r="E10618" s="147" t="s">
        <v>1998</v>
      </c>
      <c r="F10618" s="147" t="s">
        <v>4869</v>
      </c>
      <c r="G10618" s="149"/>
    </row>
    <row r="10619" spans="1:7">
      <c r="A10619" t="str">
        <f t="shared" si="165"/>
        <v>J1701.BY12</v>
      </c>
      <c r="B10619" s="147" t="s">
        <v>6035</v>
      </c>
      <c r="C10619" s="147" t="s">
        <v>2218</v>
      </c>
      <c r="D10619" s="147" t="s">
        <v>4770</v>
      </c>
      <c r="E10619" s="147" t="s">
        <v>1998</v>
      </c>
      <c r="F10619" s="147" t="s">
        <v>4870</v>
      </c>
      <c r="G10619" s="149"/>
    </row>
    <row r="10620" spans="1:7">
      <c r="A10620" t="str">
        <f t="shared" si="165"/>
        <v>J1701.BY13</v>
      </c>
      <c r="B10620" s="147" t="s">
        <v>6035</v>
      </c>
      <c r="C10620" s="147" t="s">
        <v>2220</v>
      </c>
      <c r="D10620" s="147" t="s">
        <v>4770</v>
      </c>
      <c r="E10620" s="147" t="s">
        <v>1998</v>
      </c>
      <c r="F10620" s="147" t="s">
        <v>4871</v>
      </c>
      <c r="G10620" s="147" t="s">
        <v>1999</v>
      </c>
    </row>
    <row r="10621" spans="1:7">
      <c r="A10621" t="str">
        <f t="shared" si="165"/>
        <v>J1701.BY14</v>
      </c>
      <c r="B10621" s="147" t="s">
        <v>6035</v>
      </c>
      <c r="C10621" s="147" t="s">
        <v>2222</v>
      </c>
      <c r="D10621" s="147" t="s">
        <v>4770</v>
      </c>
      <c r="E10621" s="147" t="s">
        <v>1998</v>
      </c>
      <c r="F10621" s="147" t="s">
        <v>4872</v>
      </c>
      <c r="G10621" s="147" t="s">
        <v>1999</v>
      </c>
    </row>
    <row r="10622" spans="1:7">
      <c r="A10622" t="str">
        <f t="shared" si="165"/>
        <v>J1701.BY15</v>
      </c>
      <c r="B10622" s="147" t="s">
        <v>6035</v>
      </c>
      <c r="C10622" s="147" t="s">
        <v>2224</v>
      </c>
      <c r="D10622" s="147" t="s">
        <v>4770</v>
      </c>
      <c r="E10622" s="147" t="s">
        <v>1998</v>
      </c>
      <c r="F10622" s="147" t="s">
        <v>2409</v>
      </c>
      <c r="G10622" s="149"/>
    </row>
    <row r="10623" spans="1:7">
      <c r="A10623" t="str">
        <f t="shared" si="165"/>
        <v>J1701.BY16</v>
      </c>
      <c r="B10623" s="147" t="s">
        <v>6035</v>
      </c>
      <c r="C10623" s="147" t="s">
        <v>2226</v>
      </c>
      <c r="D10623" s="147" t="s">
        <v>4770</v>
      </c>
      <c r="E10623" s="147" t="s">
        <v>1998</v>
      </c>
      <c r="F10623" s="147" t="s">
        <v>4873</v>
      </c>
      <c r="G10623" s="149"/>
    </row>
    <row r="10624" spans="1:7">
      <c r="A10624" t="str">
        <f t="shared" si="165"/>
        <v>J1701.CS1</v>
      </c>
      <c r="B10624" s="147" t="s">
        <v>6035</v>
      </c>
      <c r="C10624" s="147" t="s">
        <v>2228</v>
      </c>
      <c r="D10624" s="147" t="s">
        <v>4770</v>
      </c>
      <c r="E10624" s="147" t="s">
        <v>1998</v>
      </c>
      <c r="F10624" s="147" t="s">
        <v>4874</v>
      </c>
      <c r="G10624" s="147" t="s">
        <v>6055</v>
      </c>
    </row>
    <row r="10625" spans="1:7">
      <c r="A10625" t="str">
        <f t="shared" si="165"/>
        <v>J1701.CS2</v>
      </c>
      <c r="B10625" s="147" t="s">
        <v>6035</v>
      </c>
      <c r="C10625" s="147" t="s">
        <v>2230</v>
      </c>
      <c r="D10625" s="147" t="s">
        <v>4770</v>
      </c>
      <c r="E10625" s="147" t="s">
        <v>1998</v>
      </c>
      <c r="F10625" s="147" t="s">
        <v>4876</v>
      </c>
      <c r="G10625" s="147" t="s">
        <v>6056</v>
      </c>
    </row>
    <row r="10626" spans="1:7">
      <c r="A10626" t="str">
        <f t="shared" si="165"/>
        <v>J1701.CS3</v>
      </c>
      <c r="B10626" s="147" t="s">
        <v>6035</v>
      </c>
      <c r="C10626" s="147" t="s">
        <v>2232</v>
      </c>
      <c r="D10626" s="147" t="s">
        <v>4770</v>
      </c>
      <c r="E10626" s="147" t="s">
        <v>1998</v>
      </c>
      <c r="F10626" s="147" t="s">
        <v>4878</v>
      </c>
      <c r="G10626" s="147" t="s">
        <v>6057</v>
      </c>
    </row>
    <row r="10627" spans="1:7">
      <c r="A10627" t="str">
        <f t="shared" si="165"/>
        <v>J1701.CS4</v>
      </c>
      <c r="B10627" s="147" t="s">
        <v>6035</v>
      </c>
      <c r="C10627" s="147" t="s">
        <v>2234</v>
      </c>
      <c r="D10627" s="147" t="s">
        <v>4770</v>
      </c>
      <c r="E10627" s="147" t="s">
        <v>1998</v>
      </c>
      <c r="F10627" s="147" t="s">
        <v>4880</v>
      </c>
      <c r="G10627" s="147" t="s">
        <v>6058</v>
      </c>
    </row>
    <row r="10628" spans="1:7">
      <c r="A10628" t="str">
        <f t="shared" si="165"/>
        <v>J1701.CS5</v>
      </c>
      <c r="B10628" s="147" t="s">
        <v>6035</v>
      </c>
      <c r="C10628" s="147" t="s">
        <v>2236</v>
      </c>
      <c r="D10628" s="147" t="s">
        <v>4770</v>
      </c>
      <c r="E10628" s="147" t="s">
        <v>1998</v>
      </c>
      <c r="F10628" s="147" t="s">
        <v>4882</v>
      </c>
      <c r="G10628" s="149"/>
    </row>
    <row r="10629" spans="1:7">
      <c r="A10629" t="str">
        <f t="shared" si="165"/>
        <v>J1701.CS6</v>
      </c>
      <c r="B10629" s="147" t="s">
        <v>6035</v>
      </c>
      <c r="C10629" s="147" t="s">
        <v>2239</v>
      </c>
      <c r="D10629" s="147" t="s">
        <v>4770</v>
      </c>
      <c r="E10629" s="147" t="s">
        <v>1998</v>
      </c>
      <c r="F10629" s="147" t="s">
        <v>4883</v>
      </c>
      <c r="G10629" s="147" t="s">
        <v>6059</v>
      </c>
    </row>
    <row r="10630" spans="1:7">
      <c r="A10630" t="str">
        <f t="shared" ref="A10630:A10693" si="166">B10630&amp;"."&amp;C10630</f>
        <v>J1701.CS7</v>
      </c>
      <c r="B10630" s="147" t="s">
        <v>6035</v>
      </c>
      <c r="C10630" s="147" t="s">
        <v>2241</v>
      </c>
      <c r="D10630" s="147" t="s">
        <v>4770</v>
      </c>
      <c r="E10630" s="147" t="s">
        <v>1998</v>
      </c>
      <c r="F10630" s="147" t="s">
        <v>4885</v>
      </c>
      <c r="G10630" s="147" t="s">
        <v>6060</v>
      </c>
    </row>
    <row r="10631" spans="1:7">
      <c r="A10631" t="str">
        <f t="shared" si="166"/>
        <v>J1701.CS8</v>
      </c>
      <c r="B10631" s="147" t="s">
        <v>6035</v>
      </c>
      <c r="C10631" s="147" t="s">
        <v>2243</v>
      </c>
      <c r="D10631" s="147" t="s">
        <v>4770</v>
      </c>
      <c r="E10631" s="147" t="s">
        <v>1998</v>
      </c>
      <c r="F10631" s="147" t="s">
        <v>4887</v>
      </c>
      <c r="G10631" s="147" t="s">
        <v>6061</v>
      </c>
    </row>
    <row r="10632" spans="1:7">
      <c r="A10632" t="str">
        <f t="shared" si="166"/>
        <v>J1701.CS9</v>
      </c>
      <c r="B10632" s="147" t="s">
        <v>6035</v>
      </c>
      <c r="C10632" s="147" t="s">
        <v>2246</v>
      </c>
      <c r="D10632" s="147" t="s">
        <v>4770</v>
      </c>
      <c r="E10632" s="147" t="s">
        <v>1998</v>
      </c>
      <c r="F10632" s="147" t="s">
        <v>4889</v>
      </c>
      <c r="G10632" s="147" t="s">
        <v>6062</v>
      </c>
    </row>
    <row r="10633" spans="1:7">
      <c r="A10633" t="str">
        <f t="shared" si="166"/>
        <v>J1701.CS10</v>
      </c>
      <c r="B10633" s="147" t="s">
        <v>6035</v>
      </c>
      <c r="C10633" s="147" t="s">
        <v>2249</v>
      </c>
      <c r="D10633" s="147" t="s">
        <v>4770</v>
      </c>
      <c r="E10633" s="147" t="s">
        <v>1998</v>
      </c>
      <c r="F10633" s="147" t="s">
        <v>4891</v>
      </c>
      <c r="G10633" s="147" t="s">
        <v>6063</v>
      </c>
    </row>
    <row r="10634" spans="1:7">
      <c r="A10634" t="str">
        <f t="shared" si="166"/>
        <v>J1701.CS11</v>
      </c>
      <c r="B10634" s="147" t="s">
        <v>6035</v>
      </c>
      <c r="C10634" s="147" t="s">
        <v>2252</v>
      </c>
      <c r="D10634" s="147" t="s">
        <v>4770</v>
      </c>
      <c r="E10634" s="147" t="s">
        <v>1998</v>
      </c>
      <c r="F10634" s="147" t="s">
        <v>4893</v>
      </c>
      <c r="G10634" s="147" t="s">
        <v>6064</v>
      </c>
    </row>
    <row r="10635" spans="1:7">
      <c r="A10635" t="str">
        <f t="shared" si="166"/>
        <v>J1701.CS12</v>
      </c>
      <c r="B10635" s="147" t="s">
        <v>6035</v>
      </c>
      <c r="C10635" s="147" t="s">
        <v>2254</v>
      </c>
      <c r="D10635" s="147" t="s">
        <v>4770</v>
      </c>
      <c r="E10635" s="147" t="s">
        <v>1998</v>
      </c>
      <c r="F10635" s="147" t="s">
        <v>4895</v>
      </c>
      <c r="G10635" s="147" t="s">
        <v>6065</v>
      </c>
    </row>
    <row r="10636" spans="1:7">
      <c r="A10636" t="str">
        <f t="shared" si="166"/>
        <v>J1701.CS13</v>
      </c>
      <c r="B10636" s="147" t="s">
        <v>6035</v>
      </c>
      <c r="C10636" s="147" t="s">
        <v>2257</v>
      </c>
      <c r="D10636" s="147" t="s">
        <v>4770</v>
      </c>
      <c r="E10636" s="147" t="s">
        <v>1998</v>
      </c>
      <c r="F10636" s="147" t="s">
        <v>4897</v>
      </c>
      <c r="G10636" s="147" t="s">
        <v>6066</v>
      </c>
    </row>
    <row r="10637" spans="1:7">
      <c r="A10637" t="str">
        <f t="shared" si="166"/>
        <v>J1701.CS14</v>
      </c>
      <c r="B10637" s="147" t="s">
        <v>6035</v>
      </c>
      <c r="C10637" s="147" t="s">
        <v>2260</v>
      </c>
      <c r="D10637" s="147" t="s">
        <v>4770</v>
      </c>
      <c r="E10637" s="147" t="s">
        <v>1998</v>
      </c>
      <c r="F10637" s="147" t="s">
        <v>4899</v>
      </c>
      <c r="G10637" s="147" t="s">
        <v>6067</v>
      </c>
    </row>
    <row r="10638" spans="1:7">
      <c r="A10638" t="str">
        <f t="shared" si="166"/>
        <v>J1701.CS15</v>
      </c>
      <c r="B10638" s="147" t="s">
        <v>6035</v>
      </c>
      <c r="C10638" s="147" t="s">
        <v>2262</v>
      </c>
      <c r="D10638" s="147" t="s">
        <v>4770</v>
      </c>
      <c r="E10638" s="147" t="s">
        <v>1998</v>
      </c>
      <c r="F10638" s="147" t="s">
        <v>4901</v>
      </c>
      <c r="G10638" s="149"/>
    </row>
    <row r="10639" spans="1:7">
      <c r="A10639" t="str">
        <f t="shared" si="166"/>
        <v>J1701.CS16</v>
      </c>
      <c r="B10639" s="147" t="s">
        <v>6035</v>
      </c>
      <c r="C10639" s="147" t="s">
        <v>2264</v>
      </c>
      <c r="D10639" s="147" t="s">
        <v>4770</v>
      </c>
      <c r="E10639" s="147" t="s">
        <v>1998</v>
      </c>
      <c r="F10639" s="147" t="s">
        <v>4902</v>
      </c>
      <c r="G10639" s="149"/>
    </row>
    <row r="10640" spans="1:7">
      <c r="A10640" t="str">
        <f t="shared" si="166"/>
        <v>J1701.CX1</v>
      </c>
      <c r="B10640" s="147" t="s">
        <v>6035</v>
      </c>
      <c r="C10640" s="147" t="s">
        <v>2266</v>
      </c>
      <c r="D10640" s="147" t="s">
        <v>4770</v>
      </c>
      <c r="E10640" s="147" t="s">
        <v>1998</v>
      </c>
      <c r="F10640" s="147" t="s">
        <v>4903</v>
      </c>
      <c r="G10640" s="147" t="s">
        <v>1999</v>
      </c>
    </row>
    <row r="10641" spans="1:7">
      <c r="A10641" t="str">
        <f t="shared" si="166"/>
        <v>J1701.CX2</v>
      </c>
      <c r="B10641" s="147" t="s">
        <v>6035</v>
      </c>
      <c r="C10641" s="147" t="s">
        <v>2268</v>
      </c>
      <c r="D10641" s="147" t="s">
        <v>4770</v>
      </c>
      <c r="E10641" s="147" t="s">
        <v>1998</v>
      </c>
      <c r="F10641" s="147" t="s">
        <v>4904</v>
      </c>
      <c r="G10641" s="147" t="s">
        <v>1999</v>
      </c>
    </row>
    <row r="10642" spans="1:7">
      <c r="A10642" t="str">
        <f t="shared" si="166"/>
        <v>J1701.CX3</v>
      </c>
      <c r="B10642" s="147" t="s">
        <v>6035</v>
      </c>
      <c r="C10642" s="147" t="s">
        <v>2270</v>
      </c>
      <c r="D10642" s="147" t="s">
        <v>4770</v>
      </c>
      <c r="E10642" s="147" t="s">
        <v>1998</v>
      </c>
      <c r="F10642" s="147" t="s">
        <v>4905</v>
      </c>
      <c r="G10642" s="147" t="s">
        <v>1999</v>
      </c>
    </row>
    <row r="10643" spans="1:7">
      <c r="A10643" t="str">
        <f t="shared" si="166"/>
        <v>J1701.CX4</v>
      </c>
      <c r="B10643" s="147" t="s">
        <v>6035</v>
      </c>
      <c r="C10643" s="147" t="s">
        <v>2272</v>
      </c>
      <c r="D10643" s="147" t="s">
        <v>4770</v>
      </c>
      <c r="E10643" s="147" t="s">
        <v>1998</v>
      </c>
      <c r="F10643" s="147" t="s">
        <v>4906</v>
      </c>
      <c r="G10643" s="147" t="s">
        <v>1999</v>
      </c>
    </row>
    <row r="10644" spans="1:7">
      <c r="A10644" t="str">
        <f t="shared" si="166"/>
        <v>J1701.CX5</v>
      </c>
      <c r="B10644" s="147" t="s">
        <v>6035</v>
      </c>
      <c r="C10644" s="147" t="s">
        <v>2274</v>
      </c>
      <c r="D10644" s="147" t="s">
        <v>4770</v>
      </c>
      <c r="E10644" s="147" t="s">
        <v>1998</v>
      </c>
      <c r="F10644" s="147" t="s">
        <v>4907</v>
      </c>
      <c r="G10644" s="149"/>
    </row>
    <row r="10645" spans="1:7">
      <c r="A10645" t="str">
        <f t="shared" si="166"/>
        <v>J1701.CX6</v>
      </c>
      <c r="B10645" s="147" t="s">
        <v>6035</v>
      </c>
      <c r="C10645" s="147" t="s">
        <v>2276</v>
      </c>
      <c r="D10645" s="147" t="s">
        <v>4770</v>
      </c>
      <c r="E10645" s="147" t="s">
        <v>1998</v>
      </c>
      <c r="F10645" s="147" t="s">
        <v>4908</v>
      </c>
      <c r="G10645" s="147" t="s">
        <v>1999</v>
      </c>
    </row>
    <row r="10646" spans="1:7">
      <c r="A10646" t="str">
        <f t="shared" si="166"/>
        <v>J1701.CX7</v>
      </c>
      <c r="B10646" s="147" t="s">
        <v>6035</v>
      </c>
      <c r="C10646" s="147" t="s">
        <v>2278</v>
      </c>
      <c r="D10646" s="147" t="s">
        <v>4770</v>
      </c>
      <c r="E10646" s="147" t="s">
        <v>1998</v>
      </c>
      <c r="F10646" s="147" t="s">
        <v>4909</v>
      </c>
      <c r="G10646" s="147" t="s">
        <v>1999</v>
      </c>
    </row>
    <row r="10647" spans="1:7">
      <c r="A10647" t="str">
        <f t="shared" si="166"/>
        <v>J1701.CX8</v>
      </c>
      <c r="B10647" s="147" t="s">
        <v>6035</v>
      </c>
      <c r="C10647" s="147" t="s">
        <v>2280</v>
      </c>
      <c r="D10647" s="147" t="s">
        <v>4770</v>
      </c>
      <c r="E10647" s="147" t="s">
        <v>1998</v>
      </c>
      <c r="F10647" s="147" t="s">
        <v>4910</v>
      </c>
      <c r="G10647" s="147" t="s">
        <v>1999</v>
      </c>
    </row>
    <row r="10648" spans="1:7">
      <c r="A10648" t="str">
        <f t="shared" si="166"/>
        <v>J1701.CX9</v>
      </c>
      <c r="B10648" s="147" t="s">
        <v>6035</v>
      </c>
      <c r="C10648" s="147" t="s">
        <v>2283</v>
      </c>
      <c r="D10648" s="147" t="s">
        <v>4770</v>
      </c>
      <c r="E10648" s="147" t="s">
        <v>1998</v>
      </c>
      <c r="F10648" s="147" t="s">
        <v>4911</v>
      </c>
      <c r="G10648" s="147" t="s">
        <v>1999</v>
      </c>
    </row>
    <row r="10649" spans="1:7">
      <c r="A10649" t="str">
        <f t="shared" si="166"/>
        <v>J1701.CX10</v>
      </c>
      <c r="B10649" s="147" t="s">
        <v>6035</v>
      </c>
      <c r="C10649" s="147" t="s">
        <v>2285</v>
      </c>
      <c r="D10649" s="147" t="s">
        <v>4770</v>
      </c>
      <c r="E10649" s="147" t="s">
        <v>1998</v>
      </c>
      <c r="F10649" s="147" t="s">
        <v>4912</v>
      </c>
      <c r="G10649" s="147" t="s">
        <v>1999</v>
      </c>
    </row>
    <row r="10650" spans="1:7">
      <c r="A10650" t="str">
        <f t="shared" si="166"/>
        <v>J1701.CX11</v>
      </c>
      <c r="B10650" s="147" t="s">
        <v>6035</v>
      </c>
      <c r="C10650" s="147" t="s">
        <v>2287</v>
      </c>
      <c r="D10650" s="147" t="s">
        <v>4770</v>
      </c>
      <c r="E10650" s="147" t="s">
        <v>1998</v>
      </c>
      <c r="F10650" s="147" t="s">
        <v>4913</v>
      </c>
      <c r="G10650" s="147" t="s">
        <v>1999</v>
      </c>
    </row>
    <row r="10651" spans="1:7">
      <c r="A10651" t="str">
        <f t="shared" si="166"/>
        <v>J1701.CX12</v>
      </c>
      <c r="B10651" s="147" t="s">
        <v>6035</v>
      </c>
      <c r="C10651" s="147" t="s">
        <v>2289</v>
      </c>
      <c r="D10651" s="147" t="s">
        <v>4770</v>
      </c>
      <c r="E10651" s="147" t="s">
        <v>1998</v>
      </c>
      <c r="F10651" s="147" t="s">
        <v>4914</v>
      </c>
      <c r="G10651" s="147" t="s">
        <v>1999</v>
      </c>
    </row>
    <row r="10652" spans="1:7">
      <c r="A10652" t="str">
        <f t="shared" si="166"/>
        <v>J1701.CX13</v>
      </c>
      <c r="B10652" s="147" t="s">
        <v>6035</v>
      </c>
      <c r="C10652" s="147" t="s">
        <v>2291</v>
      </c>
      <c r="D10652" s="147" t="s">
        <v>4770</v>
      </c>
      <c r="E10652" s="147" t="s">
        <v>1998</v>
      </c>
      <c r="F10652" s="147" t="s">
        <v>4915</v>
      </c>
      <c r="G10652" s="147" t="s">
        <v>1999</v>
      </c>
    </row>
    <row r="10653" spans="1:7">
      <c r="A10653" t="str">
        <f t="shared" si="166"/>
        <v>J1701.CX14</v>
      </c>
      <c r="B10653" s="147" t="s">
        <v>6035</v>
      </c>
      <c r="C10653" s="147" t="s">
        <v>2294</v>
      </c>
      <c r="D10653" s="147" t="s">
        <v>4770</v>
      </c>
      <c r="E10653" s="147" t="s">
        <v>1998</v>
      </c>
      <c r="F10653" s="147" t="s">
        <v>4916</v>
      </c>
      <c r="G10653" s="147" t="s">
        <v>1999</v>
      </c>
    </row>
    <row r="10654" spans="1:7">
      <c r="A10654" t="str">
        <f t="shared" si="166"/>
        <v>J1701.CX15</v>
      </c>
      <c r="B10654" s="147" t="s">
        <v>6035</v>
      </c>
      <c r="C10654" s="147" t="s">
        <v>2296</v>
      </c>
      <c r="D10654" s="147" t="s">
        <v>4770</v>
      </c>
      <c r="E10654" s="147" t="s">
        <v>1998</v>
      </c>
      <c r="F10654" s="147" t="s">
        <v>4917</v>
      </c>
      <c r="G10654" s="149"/>
    </row>
    <row r="10655" spans="1:7">
      <c r="A10655" t="str">
        <f t="shared" si="166"/>
        <v>J1701.CX16</v>
      </c>
      <c r="B10655" s="147" t="s">
        <v>6035</v>
      </c>
      <c r="C10655" s="147" t="s">
        <v>2298</v>
      </c>
      <c r="D10655" s="147" t="s">
        <v>4770</v>
      </c>
      <c r="E10655" s="147" t="s">
        <v>1998</v>
      </c>
      <c r="F10655" s="147" t="s">
        <v>4918</v>
      </c>
      <c r="G10655" s="149"/>
    </row>
    <row r="10656" spans="1:7">
      <c r="A10656" t="str">
        <f t="shared" si="166"/>
        <v>J1701.CY1</v>
      </c>
      <c r="B10656" s="147" t="s">
        <v>6035</v>
      </c>
      <c r="C10656" s="147" t="s">
        <v>2300</v>
      </c>
      <c r="D10656" s="147" t="s">
        <v>4770</v>
      </c>
      <c r="E10656" s="147" t="s">
        <v>1998</v>
      </c>
      <c r="F10656" s="147" t="s">
        <v>4919</v>
      </c>
      <c r="G10656" s="147" t="s">
        <v>1999</v>
      </c>
    </row>
    <row r="10657" spans="1:7">
      <c r="A10657" t="str">
        <f t="shared" si="166"/>
        <v>J1701.CY2</v>
      </c>
      <c r="B10657" s="147" t="s">
        <v>6035</v>
      </c>
      <c r="C10657" s="147" t="s">
        <v>2302</v>
      </c>
      <c r="D10657" s="147" t="s">
        <v>4770</v>
      </c>
      <c r="E10657" s="147" t="s">
        <v>1998</v>
      </c>
      <c r="F10657" s="147" t="s">
        <v>4920</v>
      </c>
      <c r="G10657" s="147" t="s">
        <v>1999</v>
      </c>
    </row>
    <row r="10658" spans="1:7">
      <c r="A10658" t="str">
        <f t="shared" si="166"/>
        <v>J1701.CY3</v>
      </c>
      <c r="B10658" s="147" t="s">
        <v>6035</v>
      </c>
      <c r="C10658" s="147" t="s">
        <v>2304</v>
      </c>
      <c r="D10658" s="147" t="s">
        <v>4770</v>
      </c>
      <c r="E10658" s="147" t="s">
        <v>1998</v>
      </c>
      <c r="F10658" s="147" t="s">
        <v>4921</v>
      </c>
      <c r="G10658" s="147" t="s">
        <v>1999</v>
      </c>
    </row>
    <row r="10659" spans="1:7">
      <c r="A10659" t="str">
        <f t="shared" si="166"/>
        <v>J1701.CY4</v>
      </c>
      <c r="B10659" s="147" t="s">
        <v>6035</v>
      </c>
      <c r="C10659" s="147" t="s">
        <v>2306</v>
      </c>
      <c r="D10659" s="147" t="s">
        <v>4770</v>
      </c>
      <c r="E10659" s="147" t="s">
        <v>1998</v>
      </c>
      <c r="F10659" s="147" t="s">
        <v>4922</v>
      </c>
      <c r="G10659" s="147" t="s">
        <v>1999</v>
      </c>
    </row>
    <row r="10660" spans="1:7">
      <c r="A10660" t="str">
        <f t="shared" si="166"/>
        <v>J1701.CY5</v>
      </c>
      <c r="B10660" s="147" t="s">
        <v>6035</v>
      </c>
      <c r="C10660" s="147" t="s">
        <v>2308</v>
      </c>
      <c r="D10660" s="147" t="s">
        <v>4770</v>
      </c>
      <c r="E10660" s="147" t="s">
        <v>1998</v>
      </c>
      <c r="F10660" s="147" t="s">
        <v>4923</v>
      </c>
      <c r="G10660" s="149"/>
    </row>
    <row r="10661" spans="1:7">
      <c r="A10661" t="str">
        <f t="shared" si="166"/>
        <v>J1701.CY6</v>
      </c>
      <c r="B10661" s="147" t="s">
        <v>6035</v>
      </c>
      <c r="C10661" s="147" t="s">
        <v>2310</v>
      </c>
      <c r="D10661" s="147" t="s">
        <v>4770</v>
      </c>
      <c r="E10661" s="147" t="s">
        <v>1998</v>
      </c>
      <c r="F10661" s="147" t="s">
        <v>4924</v>
      </c>
      <c r="G10661" s="147" t="s">
        <v>1999</v>
      </c>
    </row>
    <row r="10662" spans="1:7">
      <c r="A10662" t="str">
        <f t="shared" si="166"/>
        <v>J1701.CY7</v>
      </c>
      <c r="B10662" s="147" t="s">
        <v>6035</v>
      </c>
      <c r="C10662" s="147" t="s">
        <v>2312</v>
      </c>
      <c r="D10662" s="147" t="s">
        <v>4770</v>
      </c>
      <c r="E10662" s="147" t="s">
        <v>1998</v>
      </c>
      <c r="F10662" s="147" t="s">
        <v>4925</v>
      </c>
      <c r="G10662" s="147" t="s">
        <v>1999</v>
      </c>
    </row>
    <row r="10663" spans="1:7">
      <c r="A10663" t="str">
        <f t="shared" si="166"/>
        <v>J1701.CY8</v>
      </c>
      <c r="B10663" s="147" t="s">
        <v>6035</v>
      </c>
      <c r="C10663" s="147" t="s">
        <v>2314</v>
      </c>
      <c r="D10663" s="147" t="s">
        <v>4770</v>
      </c>
      <c r="E10663" s="147" t="s">
        <v>1998</v>
      </c>
      <c r="F10663" s="147" t="s">
        <v>4926</v>
      </c>
      <c r="G10663" s="147" t="s">
        <v>1999</v>
      </c>
    </row>
    <row r="10664" spans="1:7">
      <c r="A10664" t="str">
        <f t="shared" si="166"/>
        <v>J1701.CY9</v>
      </c>
      <c r="B10664" s="147" t="s">
        <v>6035</v>
      </c>
      <c r="C10664" s="147" t="s">
        <v>2316</v>
      </c>
      <c r="D10664" s="147" t="s">
        <v>4770</v>
      </c>
      <c r="E10664" s="147" t="s">
        <v>1998</v>
      </c>
      <c r="F10664" s="147" t="s">
        <v>4927</v>
      </c>
      <c r="G10664" s="147" t="s">
        <v>1999</v>
      </c>
    </row>
    <row r="10665" spans="1:7">
      <c r="A10665" t="str">
        <f t="shared" si="166"/>
        <v>J1701.CY10</v>
      </c>
      <c r="B10665" s="147" t="s">
        <v>6035</v>
      </c>
      <c r="C10665" s="147" t="s">
        <v>2318</v>
      </c>
      <c r="D10665" s="147" t="s">
        <v>4770</v>
      </c>
      <c r="E10665" s="147" t="s">
        <v>1998</v>
      </c>
      <c r="F10665" s="147" t="s">
        <v>4928</v>
      </c>
      <c r="G10665" s="147" t="s">
        <v>1999</v>
      </c>
    </row>
    <row r="10666" spans="1:7">
      <c r="A10666" t="str">
        <f t="shared" si="166"/>
        <v>J1701.CY11</v>
      </c>
      <c r="B10666" s="147" t="s">
        <v>6035</v>
      </c>
      <c r="C10666" s="147" t="s">
        <v>2320</v>
      </c>
      <c r="D10666" s="147" t="s">
        <v>4770</v>
      </c>
      <c r="E10666" s="147" t="s">
        <v>1998</v>
      </c>
      <c r="F10666" s="147" t="s">
        <v>4929</v>
      </c>
      <c r="G10666" s="147" t="s">
        <v>1999</v>
      </c>
    </row>
    <row r="10667" spans="1:7">
      <c r="A10667" t="str">
        <f t="shared" si="166"/>
        <v>J1701.CY12</v>
      </c>
      <c r="B10667" s="147" t="s">
        <v>6035</v>
      </c>
      <c r="C10667" s="147" t="s">
        <v>2322</v>
      </c>
      <c r="D10667" s="147" t="s">
        <v>4770</v>
      </c>
      <c r="E10667" s="147" t="s">
        <v>1998</v>
      </c>
      <c r="F10667" s="147" t="s">
        <v>4930</v>
      </c>
      <c r="G10667" s="147" t="s">
        <v>1999</v>
      </c>
    </row>
    <row r="10668" spans="1:7">
      <c r="A10668" t="str">
        <f t="shared" si="166"/>
        <v>J1701.CY13</v>
      </c>
      <c r="B10668" s="147" t="s">
        <v>6035</v>
      </c>
      <c r="C10668" s="147" t="s">
        <v>2324</v>
      </c>
      <c r="D10668" s="147" t="s">
        <v>4770</v>
      </c>
      <c r="E10668" s="147" t="s">
        <v>1998</v>
      </c>
      <c r="F10668" s="147" t="s">
        <v>4931</v>
      </c>
      <c r="G10668" s="147" t="s">
        <v>1999</v>
      </c>
    </row>
    <row r="10669" spans="1:7">
      <c r="A10669" t="str">
        <f t="shared" si="166"/>
        <v>J1701.CY14</v>
      </c>
      <c r="B10669" s="147" t="s">
        <v>6035</v>
      </c>
      <c r="C10669" s="147" t="s">
        <v>2326</v>
      </c>
      <c r="D10669" s="147" t="s">
        <v>4770</v>
      </c>
      <c r="E10669" s="147" t="s">
        <v>1998</v>
      </c>
      <c r="F10669" s="147" t="s">
        <v>4932</v>
      </c>
      <c r="G10669" s="147" t="s">
        <v>1999</v>
      </c>
    </row>
    <row r="10670" spans="1:7">
      <c r="A10670" t="str">
        <f t="shared" si="166"/>
        <v>J1701.CY15</v>
      </c>
      <c r="B10670" s="147" t="s">
        <v>6035</v>
      </c>
      <c r="C10670" s="147" t="s">
        <v>2328</v>
      </c>
      <c r="D10670" s="147" t="s">
        <v>4770</v>
      </c>
      <c r="E10670" s="147" t="s">
        <v>1998</v>
      </c>
      <c r="F10670" s="147" t="s">
        <v>4933</v>
      </c>
      <c r="G10670" s="149"/>
    </row>
    <row r="10671" spans="1:7">
      <c r="A10671" t="str">
        <f t="shared" si="166"/>
        <v>J1701.CY16</v>
      </c>
      <c r="B10671" s="147" t="s">
        <v>6035</v>
      </c>
      <c r="C10671" s="147" t="s">
        <v>2330</v>
      </c>
      <c r="D10671" s="147" t="s">
        <v>4770</v>
      </c>
      <c r="E10671" s="147" t="s">
        <v>1998</v>
      </c>
      <c r="F10671" s="147" t="s">
        <v>4934</v>
      </c>
      <c r="G10671" s="149"/>
    </row>
    <row r="10672" spans="1:7">
      <c r="A10672" t="str">
        <f t="shared" si="166"/>
        <v>J1701.DS1</v>
      </c>
      <c r="B10672" s="147" t="s">
        <v>6035</v>
      </c>
      <c r="C10672" s="147" t="s">
        <v>2332</v>
      </c>
      <c r="D10672" s="147" t="s">
        <v>4770</v>
      </c>
      <c r="E10672" s="147" t="s">
        <v>1998</v>
      </c>
      <c r="F10672" s="147" t="s">
        <v>4935</v>
      </c>
      <c r="G10672" s="147" t="s">
        <v>6068</v>
      </c>
    </row>
    <row r="10673" spans="1:7">
      <c r="A10673" t="str">
        <f t="shared" si="166"/>
        <v>J1701.DS2</v>
      </c>
      <c r="B10673" s="147" t="s">
        <v>6035</v>
      </c>
      <c r="C10673" s="147" t="s">
        <v>2334</v>
      </c>
      <c r="D10673" s="147" t="s">
        <v>4770</v>
      </c>
      <c r="E10673" s="147" t="s">
        <v>1998</v>
      </c>
      <c r="F10673" s="147" t="s">
        <v>4937</v>
      </c>
      <c r="G10673" s="147" t="s">
        <v>6069</v>
      </c>
    </row>
    <row r="10674" spans="1:7">
      <c r="A10674" t="str">
        <f t="shared" si="166"/>
        <v>J1701.DS3</v>
      </c>
      <c r="B10674" s="147" t="s">
        <v>6035</v>
      </c>
      <c r="C10674" s="147" t="s">
        <v>2336</v>
      </c>
      <c r="D10674" s="147" t="s">
        <v>4770</v>
      </c>
      <c r="E10674" s="147" t="s">
        <v>1998</v>
      </c>
      <c r="F10674" s="147" t="s">
        <v>4939</v>
      </c>
      <c r="G10674" s="147" t="s">
        <v>6070</v>
      </c>
    </row>
    <row r="10675" spans="1:7">
      <c r="A10675" t="str">
        <f t="shared" si="166"/>
        <v>J1701.DS4</v>
      </c>
      <c r="B10675" s="147" t="s">
        <v>6035</v>
      </c>
      <c r="C10675" s="147" t="s">
        <v>2338</v>
      </c>
      <c r="D10675" s="147" t="s">
        <v>4770</v>
      </c>
      <c r="E10675" s="147" t="s">
        <v>1998</v>
      </c>
      <c r="F10675" s="147" t="s">
        <v>4941</v>
      </c>
      <c r="G10675" s="147" t="s">
        <v>6071</v>
      </c>
    </row>
    <row r="10676" spans="1:7">
      <c r="A10676" t="str">
        <f t="shared" si="166"/>
        <v>J1701.DS6</v>
      </c>
      <c r="B10676" s="147" t="s">
        <v>6035</v>
      </c>
      <c r="C10676" s="147" t="s">
        <v>2340</v>
      </c>
      <c r="D10676" s="147" t="s">
        <v>4770</v>
      </c>
      <c r="E10676" s="147" t="s">
        <v>1998</v>
      </c>
      <c r="F10676" s="147" t="s">
        <v>4943</v>
      </c>
      <c r="G10676" s="147" t="s">
        <v>6072</v>
      </c>
    </row>
    <row r="10677" spans="1:7">
      <c r="A10677" t="str">
        <f t="shared" si="166"/>
        <v>J1701.DS7</v>
      </c>
      <c r="B10677" s="147" t="s">
        <v>6035</v>
      </c>
      <c r="C10677" s="147" t="s">
        <v>2342</v>
      </c>
      <c r="D10677" s="147" t="s">
        <v>4770</v>
      </c>
      <c r="E10677" s="147" t="s">
        <v>1998</v>
      </c>
      <c r="F10677" s="147" t="s">
        <v>4945</v>
      </c>
      <c r="G10677" s="147" t="s">
        <v>6073</v>
      </c>
    </row>
    <row r="10678" spans="1:7">
      <c r="A10678" t="str">
        <f t="shared" si="166"/>
        <v>J1701.DS8</v>
      </c>
      <c r="B10678" s="147" t="s">
        <v>6035</v>
      </c>
      <c r="C10678" s="147" t="s">
        <v>2344</v>
      </c>
      <c r="D10678" s="147" t="s">
        <v>4770</v>
      </c>
      <c r="E10678" s="147" t="s">
        <v>1998</v>
      </c>
      <c r="F10678" s="147" t="s">
        <v>4947</v>
      </c>
      <c r="G10678" s="147" t="s">
        <v>6074</v>
      </c>
    </row>
    <row r="10679" spans="1:7">
      <c r="A10679" t="str">
        <f t="shared" si="166"/>
        <v>J1701.DS9</v>
      </c>
      <c r="B10679" s="147" t="s">
        <v>6035</v>
      </c>
      <c r="C10679" s="147" t="s">
        <v>2347</v>
      </c>
      <c r="D10679" s="147" t="s">
        <v>4770</v>
      </c>
      <c r="E10679" s="147" t="s">
        <v>1998</v>
      </c>
      <c r="F10679" s="147" t="s">
        <v>4949</v>
      </c>
      <c r="G10679" s="147" t="s">
        <v>6075</v>
      </c>
    </row>
    <row r="10680" spans="1:7">
      <c r="A10680" t="str">
        <f t="shared" si="166"/>
        <v>J1701.DS10</v>
      </c>
      <c r="B10680" s="147" t="s">
        <v>6035</v>
      </c>
      <c r="C10680" s="147" t="s">
        <v>2349</v>
      </c>
      <c r="D10680" s="147" t="s">
        <v>4770</v>
      </c>
      <c r="E10680" s="147" t="s">
        <v>1998</v>
      </c>
      <c r="F10680" s="147" t="s">
        <v>4951</v>
      </c>
      <c r="G10680" s="147" t="s">
        <v>6076</v>
      </c>
    </row>
    <row r="10681" spans="1:7">
      <c r="A10681" t="str">
        <f t="shared" si="166"/>
        <v>J1701.DS11</v>
      </c>
      <c r="B10681" s="147" t="s">
        <v>6035</v>
      </c>
      <c r="C10681" s="147" t="s">
        <v>2351</v>
      </c>
      <c r="D10681" s="147" t="s">
        <v>4770</v>
      </c>
      <c r="E10681" s="147" t="s">
        <v>1998</v>
      </c>
      <c r="F10681" s="147" t="s">
        <v>4953</v>
      </c>
      <c r="G10681" s="147" t="s">
        <v>6077</v>
      </c>
    </row>
    <row r="10682" spans="1:7">
      <c r="A10682" t="str">
        <f t="shared" si="166"/>
        <v>J1701.DS12</v>
      </c>
      <c r="B10682" s="147" t="s">
        <v>6035</v>
      </c>
      <c r="C10682" s="147" t="s">
        <v>2353</v>
      </c>
      <c r="D10682" s="147" t="s">
        <v>4770</v>
      </c>
      <c r="E10682" s="147" t="s">
        <v>1998</v>
      </c>
      <c r="F10682" s="147" t="s">
        <v>4955</v>
      </c>
      <c r="G10682" s="147" t="s">
        <v>6078</v>
      </c>
    </row>
    <row r="10683" spans="1:7">
      <c r="A10683" t="str">
        <f t="shared" si="166"/>
        <v>J1701.DS13</v>
      </c>
      <c r="B10683" s="147" t="s">
        <v>6035</v>
      </c>
      <c r="C10683" s="147" t="s">
        <v>2355</v>
      </c>
      <c r="D10683" s="147" t="s">
        <v>4770</v>
      </c>
      <c r="E10683" s="147" t="s">
        <v>1998</v>
      </c>
      <c r="F10683" s="147" t="s">
        <v>4957</v>
      </c>
      <c r="G10683" s="147" t="s">
        <v>6079</v>
      </c>
    </row>
    <row r="10684" spans="1:7">
      <c r="A10684" t="str">
        <f t="shared" si="166"/>
        <v>J1701.DS14</v>
      </c>
      <c r="B10684" s="147" t="s">
        <v>6035</v>
      </c>
      <c r="C10684" s="147" t="s">
        <v>2357</v>
      </c>
      <c r="D10684" s="147" t="s">
        <v>4770</v>
      </c>
      <c r="E10684" s="147" t="s">
        <v>1998</v>
      </c>
      <c r="F10684" s="147" t="s">
        <v>4959</v>
      </c>
      <c r="G10684" s="147" t="s">
        <v>6080</v>
      </c>
    </row>
    <row r="10685" spans="1:7">
      <c r="A10685" t="str">
        <f t="shared" si="166"/>
        <v>J1701.DS15</v>
      </c>
      <c r="B10685" s="147" t="s">
        <v>6035</v>
      </c>
      <c r="C10685" s="147" t="s">
        <v>2359</v>
      </c>
      <c r="D10685" s="147" t="s">
        <v>4770</v>
      </c>
      <c r="E10685" s="147" t="s">
        <v>1998</v>
      </c>
      <c r="F10685" s="147" t="s">
        <v>4961</v>
      </c>
      <c r="G10685" s="149"/>
    </row>
    <row r="10686" spans="1:7">
      <c r="A10686" t="str">
        <f t="shared" si="166"/>
        <v>J1701.DX1</v>
      </c>
      <c r="B10686" s="147" t="s">
        <v>6035</v>
      </c>
      <c r="C10686" s="147" t="s">
        <v>2361</v>
      </c>
      <c r="D10686" s="147" t="s">
        <v>4770</v>
      </c>
      <c r="E10686" s="147" t="s">
        <v>1998</v>
      </c>
      <c r="F10686" s="147" t="s">
        <v>4962</v>
      </c>
      <c r="G10686" s="147" t="s">
        <v>1999</v>
      </c>
    </row>
    <row r="10687" spans="1:7">
      <c r="A10687" t="str">
        <f t="shared" si="166"/>
        <v>J1701.DX2</v>
      </c>
      <c r="B10687" s="147" t="s">
        <v>6035</v>
      </c>
      <c r="C10687" s="147" t="s">
        <v>2363</v>
      </c>
      <c r="D10687" s="147" t="s">
        <v>4770</v>
      </c>
      <c r="E10687" s="147" t="s">
        <v>1998</v>
      </c>
      <c r="F10687" s="147" t="s">
        <v>4963</v>
      </c>
      <c r="G10687" s="147" t="s">
        <v>1999</v>
      </c>
    </row>
    <row r="10688" spans="1:7">
      <c r="A10688" t="str">
        <f t="shared" si="166"/>
        <v>J1701.DX3</v>
      </c>
      <c r="B10688" s="147" t="s">
        <v>6035</v>
      </c>
      <c r="C10688" s="147" t="s">
        <v>2365</v>
      </c>
      <c r="D10688" s="147" t="s">
        <v>4770</v>
      </c>
      <c r="E10688" s="147" t="s">
        <v>1998</v>
      </c>
      <c r="F10688" s="147" t="s">
        <v>4964</v>
      </c>
      <c r="G10688" s="147" t="s">
        <v>1999</v>
      </c>
    </row>
    <row r="10689" spans="1:7">
      <c r="A10689" t="str">
        <f t="shared" si="166"/>
        <v>J1701.DX4</v>
      </c>
      <c r="B10689" s="147" t="s">
        <v>6035</v>
      </c>
      <c r="C10689" s="147" t="s">
        <v>2367</v>
      </c>
      <c r="D10689" s="147" t="s">
        <v>4770</v>
      </c>
      <c r="E10689" s="147" t="s">
        <v>1998</v>
      </c>
      <c r="F10689" s="147" t="s">
        <v>4965</v>
      </c>
      <c r="G10689" s="147" t="s">
        <v>1999</v>
      </c>
    </row>
    <row r="10690" spans="1:7">
      <c r="A10690" t="str">
        <f t="shared" si="166"/>
        <v>J1701.DX6</v>
      </c>
      <c r="B10690" s="147" t="s">
        <v>6035</v>
      </c>
      <c r="C10690" s="147" t="s">
        <v>2369</v>
      </c>
      <c r="D10690" s="147" t="s">
        <v>4770</v>
      </c>
      <c r="E10690" s="147" t="s">
        <v>1998</v>
      </c>
      <c r="F10690" s="147" t="s">
        <v>4966</v>
      </c>
      <c r="G10690" s="147" t="s">
        <v>1999</v>
      </c>
    </row>
    <row r="10691" spans="1:7">
      <c r="A10691" t="str">
        <f t="shared" si="166"/>
        <v>J1701.DX7</v>
      </c>
      <c r="B10691" s="147" t="s">
        <v>6035</v>
      </c>
      <c r="C10691" s="147" t="s">
        <v>2371</v>
      </c>
      <c r="D10691" s="147" t="s">
        <v>4770</v>
      </c>
      <c r="E10691" s="147" t="s">
        <v>1998</v>
      </c>
      <c r="F10691" s="147" t="s">
        <v>4967</v>
      </c>
      <c r="G10691" s="147" t="s">
        <v>1999</v>
      </c>
    </row>
    <row r="10692" spans="1:7">
      <c r="A10692" t="str">
        <f t="shared" si="166"/>
        <v>J1701.DX8</v>
      </c>
      <c r="B10692" s="147" t="s">
        <v>6035</v>
      </c>
      <c r="C10692" s="147" t="s">
        <v>2373</v>
      </c>
      <c r="D10692" s="147" t="s">
        <v>4770</v>
      </c>
      <c r="E10692" s="147" t="s">
        <v>1998</v>
      </c>
      <c r="F10692" s="147" t="s">
        <v>4968</v>
      </c>
      <c r="G10692" s="147" t="s">
        <v>1999</v>
      </c>
    </row>
    <row r="10693" spans="1:7">
      <c r="A10693" t="str">
        <f t="shared" si="166"/>
        <v>J1701.DX9</v>
      </c>
      <c r="B10693" s="147" t="s">
        <v>6035</v>
      </c>
      <c r="C10693" s="147" t="s">
        <v>2376</v>
      </c>
      <c r="D10693" s="147" t="s">
        <v>4770</v>
      </c>
      <c r="E10693" s="147" t="s">
        <v>1998</v>
      </c>
      <c r="F10693" s="147" t="s">
        <v>4969</v>
      </c>
      <c r="G10693" s="147" t="s">
        <v>1999</v>
      </c>
    </row>
    <row r="10694" spans="1:7">
      <c r="A10694" t="str">
        <f t="shared" ref="A10694:A10757" si="167">B10694&amp;"."&amp;C10694</f>
        <v>J1701.DX10</v>
      </c>
      <c r="B10694" s="147" t="s">
        <v>6035</v>
      </c>
      <c r="C10694" s="147" t="s">
        <v>2378</v>
      </c>
      <c r="D10694" s="147" t="s">
        <v>4770</v>
      </c>
      <c r="E10694" s="147" t="s">
        <v>1998</v>
      </c>
      <c r="F10694" s="147" t="s">
        <v>4970</v>
      </c>
      <c r="G10694" s="147" t="s">
        <v>1999</v>
      </c>
    </row>
    <row r="10695" spans="1:7">
      <c r="A10695" t="str">
        <f t="shared" si="167"/>
        <v>J1701.DX11</v>
      </c>
      <c r="B10695" s="147" t="s">
        <v>6035</v>
      </c>
      <c r="C10695" s="147" t="s">
        <v>2380</v>
      </c>
      <c r="D10695" s="147" t="s">
        <v>4770</v>
      </c>
      <c r="E10695" s="147" t="s">
        <v>1998</v>
      </c>
      <c r="F10695" s="147" t="s">
        <v>4971</v>
      </c>
      <c r="G10695" s="147" t="s">
        <v>1999</v>
      </c>
    </row>
    <row r="10696" spans="1:7">
      <c r="A10696" t="str">
        <f t="shared" si="167"/>
        <v>J1701.DX12</v>
      </c>
      <c r="B10696" s="147" t="s">
        <v>6035</v>
      </c>
      <c r="C10696" s="147" t="s">
        <v>2382</v>
      </c>
      <c r="D10696" s="147" t="s">
        <v>4770</v>
      </c>
      <c r="E10696" s="147" t="s">
        <v>1998</v>
      </c>
      <c r="F10696" s="147" t="s">
        <v>4972</v>
      </c>
      <c r="G10696" s="147" t="s">
        <v>1999</v>
      </c>
    </row>
    <row r="10697" spans="1:7">
      <c r="A10697" t="str">
        <f t="shared" si="167"/>
        <v>J1701.DX13</v>
      </c>
      <c r="B10697" s="147" t="s">
        <v>6035</v>
      </c>
      <c r="C10697" s="147" t="s">
        <v>2384</v>
      </c>
      <c r="D10697" s="147" t="s">
        <v>4770</v>
      </c>
      <c r="E10697" s="147" t="s">
        <v>1998</v>
      </c>
      <c r="F10697" s="147" t="s">
        <v>4973</v>
      </c>
      <c r="G10697" s="147" t="s">
        <v>1999</v>
      </c>
    </row>
    <row r="10698" spans="1:7">
      <c r="A10698" t="str">
        <f t="shared" si="167"/>
        <v>J1701.DX14</v>
      </c>
      <c r="B10698" s="147" t="s">
        <v>6035</v>
      </c>
      <c r="C10698" s="147" t="s">
        <v>2386</v>
      </c>
      <c r="D10698" s="147" t="s">
        <v>4770</v>
      </c>
      <c r="E10698" s="147" t="s">
        <v>1998</v>
      </c>
      <c r="F10698" s="147" t="s">
        <v>4974</v>
      </c>
      <c r="G10698" s="147" t="s">
        <v>1999</v>
      </c>
    </row>
    <row r="10699" spans="1:7">
      <c r="A10699" t="str">
        <f t="shared" si="167"/>
        <v>J1701.DX15</v>
      </c>
      <c r="B10699" s="147" t="s">
        <v>6035</v>
      </c>
      <c r="C10699" s="147" t="s">
        <v>2388</v>
      </c>
      <c r="D10699" s="147" t="s">
        <v>4770</v>
      </c>
      <c r="E10699" s="147" t="s">
        <v>1998</v>
      </c>
      <c r="F10699" s="147" t="s">
        <v>4975</v>
      </c>
      <c r="G10699" s="149"/>
    </row>
    <row r="10700" spans="1:7">
      <c r="A10700" t="str">
        <f t="shared" si="167"/>
        <v>J1701.DY1</v>
      </c>
      <c r="B10700" s="147" t="s">
        <v>6035</v>
      </c>
      <c r="C10700" s="147" t="s">
        <v>2390</v>
      </c>
      <c r="D10700" s="147" t="s">
        <v>4770</v>
      </c>
      <c r="E10700" s="147" t="s">
        <v>1998</v>
      </c>
      <c r="F10700" s="147" t="s">
        <v>4976</v>
      </c>
      <c r="G10700" s="147" t="s">
        <v>1999</v>
      </c>
    </row>
    <row r="10701" spans="1:7">
      <c r="A10701" t="str">
        <f t="shared" si="167"/>
        <v>J1701.DY2</v>
      </c>
      <c r="B10701" s="147" t="s">
        <v>6035</v>
      </c>
      <c r="C10701" s="147" t="s">
        <v>2392</v>
      </c>
      <c r="D10701" s="147" t="s">
        <v>4770</v>
      </c>
      <c r="E10701" s="147" t="s">
        <v>1998</v>
      </c>
      <c r="F10701" s="147" t="s">
        <v>4977</v>
      </c>
      <c r="G10701" s="147" t="s">
        <v>1999</v>
      </c>
    </row>
    <row r="10702" spans="1:7">
      <c r="A10702" t="str">
        <f t="shared" si="167"/>
        <v>J1701.DY3</v>
      </c>
      <c r="B10702" s="147" t="s">
        <v>6035</v>
      </c>
      <c r="C10702" s="147" t="s">
        <v>2394</v>
      </c>
      <c r="D10702" s="147" t="s">
        <v>4770</v>
      </c>
      <c r="E10702" s="147" t="s">
        <v>1998</v>
      </c>
      <c r="F10702" s="147" t="s">
        <v>4978</v>
      </c>
      <c r="G10702" s="147" t="s">
        <v>1999</v>
      </c>
    </row>
    <row r="10703" spans="1:7">
      <c r="A10703" t="str">
        <f t="shared" si="167"/>
        <v>J1701.DY4</v>
      </c>
      <c r="B10703" s="147" t="s">
        <v>6035</v>
      </c>
      <c r="C10703" s="147" t="s">
        <v>2396</v>
      </c>
      <c r="D10703" s="147" t="s">
        <v>4770</v>
      </c>
      <c r="E10703" s="147" t="s">
        <v>1998</v>
      </c>
      <c r="F10703" s="147" t="s">
        <v>4979</v>
      </c>
      <c r="G10703" s="147" t="s">
        <v>1999</v>
      </c>
    </row>
    <row r="10704" spans="1:7">
      <c r="A10704" t="str">
        <f t="shared" si="167"/>
        <v>J1701.DY6</v>
      </c>
      <c r="B10704" s="147" t="s">
        <v>6035</v>
      </c>
      <c r="C10704" s="147" t="s">
        <v>2398</v>
      </c>
      <c r="D10704" s="147" t="s">
        <v>4770</v>
      </c>
      <c r="E10704" s="147" t="s">
        <v>1998</v>
      </c>
      <c r="F10704" s="147" t="s">
        <v>4980</v>
      </c>
      <c r="G10704" s="147" t="s">
        <v>1999</v>
      </c>
    </row>
    <row r="10705" spans="1:7">
      <c r="A10705" t="str">
        <f t="shared" si="167"/>
        <v>J1701.DY7</v>
      </c>
      <c r="B10705" s="147" t="s">
        <v>6035</v>
      </c>
      <c r="C10705" s="147" t="s">
        <v>2400</v>
      </c>
      <c r="D10705" s="147" t="s">
        <v>4770</v>
      </c>
      <c r="E10705" s="147" t="s">
        <v>1998</v>
      </c>
      <c r="F10705" s="147" t="s">
        <v>4981</v>
      </c>
      <c r="G10705" s="147" t="s">
        <v>1999</v>
      </c>
    </row>
    <row r="10706" spans="1:7">
      <c r="A10706" t="str">
        <f t="shared" si="167"/>
        <v>J1701.DY8</v>
      </c>
      <c r="B10706" s="147" t="s">
        <v>6035</v>
      </c>
      <c r="C10706" s="147" t="s">
        <v>2402</v>
      </c>
      <c r="D10706" s="147" t="s">
        <v>4770</v>
      </c>
      <c r="E10706" s="147" t="s">
        <v>1998</v>
      </c>
      <c r="F10706" s="147" t="s">
        <v>4982</v>
      </c>
      <c r="G10706" s="147" t="s">
        <v>1999</v>
      </c>
    </row>
    <row r="10707" spans="1:7">
      <c r="A10707" t="str">
        <f t="shared" si="167"/>
        <v>J1701.DY9</v>
      </c>
      <c r="B10707" s="147" t="s">
        <v>6035</v>
      </c>
      <c r="C10707" s="147" t="s">
        <v>2404</v>
      </c>
      <c r="D10707" s="147" t="s">
        <v>4770</v>
      </c>
      <c r="E10707" s="147" t="s">
        <v>1998</v>
      </c>
      <c r="F10707" s="147" t="s">
        <v>4983</v>
      </c>
      <c r="G10707" s="147" t="s">
        <v>1999</v>
      </c>
    </row>
    <row r="10708" spans="1:7">
      <c r="A10708" t="str">
        <f t="shared" si="167"/>
        <v>J1701.DY10</v>
      </c>
      <c r="B10708" s="147" t="s">
        <v>6035</v>
      </c>
      <c r="C10708" s="147" t="s">
        <v>2406</v>
      </c>
      <c r="D10708" s="147" t="s">
        <v>4770</v>
      </c>
      <c r="E10708" s="147" t="s">
        <v>1998</v>
      </c>
      <c r="F10708" s="147" t="s">
        <v>4984</v>
      </c>
      <c r="G10708" s="147" t="s">
        <v>1999</v>
      </c>
    </row>
    <row r="10709" spans="1:7">
      <c r="A10709" t="str">
        <f t="shared" si="167"/>
        <v>J1701.DY11</v>
      </c>
      <c r="B10709" s="147" t="s">
        <v>6035</v>
      </c>
      <c r="C10709" s="147" t="s">
        <v>2408</v>
      </c>
      <c r="D10709" s="147" t="s">
        <v>4770</v>
      </c>
      <c r="E10709" s="147" t="s">
        <v>1998</v>
      </c>
      <c r="F10709" s="147" t="s">
        <v>4985</v>
      </c>
      <c r="G10709" s="147" t="s">
        <v>1999</v>
      </c>
    </row>
    <row r="10710" spans="1:7">
      <c r="A10710" t="str">
        <f t="shared" si="167"/>
        <v>J1701.DY12</v>
      </c>
      <c r="B10710" s="147" t="s">
        <v>6035</v>
      </c>
      <c r="C10710" s="147" t="s">
        <v>2410</v>
      </c>
      <c r="D10710" s="147" t="s">
        <v>4770</v>
      </c>
      <c r="E10710" s="147" t="s">
        <v>1998</v>
      </c>
      <c r="F10710" s="147" t="s">
        <v>4986</v>
      </c>
      <c r="G10710" s="147" t="s">
        <v>1999</v>
      </c>
    </row>
    <row r="10711" spans="1:7">
      <c r="A10711" t="str">
        <f t="shared" si="167"/>
        <v>J1701.DY13</v>
      </c>
      <c r="B10711" s="147" t="s">
        <v>6035</v>
      </c>
      <c r="C10711" s="147" t="s">
        <v>2412</v>
      </c>
      <c r="D10711" s="147" t="s">
        <v>4770</v>
      </c>
      <c r="E10711" s="147" t="s">
        <v>1998</v>
      </c>
      <c r="F10711" s="147" t="s">
        <v>4987</v>
      </c>
      <c r="G10711" s="147" t="s">
        <v>1999</v>
      </c>
    </row>
    <row r="10712" spans="1:7">
      <c r="A10712" t="str">
        <f t="shared" si="167"/>
        <v>J1701.DY14</v>
      </c>
      <c r="B10712" s="147" t="s">
        <v>6035</v>
      </c>
      <c r="C10712" s="147" t="s">
        <v>2414</v>
      </c>
      <c r="D10712" s="147" t="s">
        <v>4770</v>
      </c>
      <c r="E10712" s="147" t="s">
        <v>1998</v>
      </c>
      <c r="F10712" s="147" t="s">
        <v>4988</v>
      </c>
      <c r="G10712" s="147" t="s">
        <v>1999</v>
      </c>
    </row>
    <row r="10713" spans="1:7">
      <c r="A10713" t="str">
        <f t="shared" si="167"/>
        <v>J1701.DY15</v>
      </c>
      <c r="B10713" s="147" t="s">
        <v>6035</v>
      </c>
      <c r="C10713" s="147" t="s">
        <v>2416</v>
      </c>
      <c r="D10713" s="147" t="s">
        <v>4770</v>
      </c>
      <c r="E10713" s="147" t="s">
        <v>1998</v>
      </c>
      <c r="F10713" s="147" t="s">
        <v>4989</v>
      </c>
      <c r="G10713" s="149"/>
    </row>
    <row r="10714" spans="1:7">
      <c r="A10714" t="str">
        <f t="shared" si="167"/>
        <v>J1702.AS2</v>
      </c>
      <c r="B10714" s="147" t="s">
        <v>6081</v>
      </c>
      <c r="C10714" s="147" t="s">
        <v>2043</v>
      </c>
      <c r="D10714" s="147" t="s">
        <v>4991</v>
      </c>
      <c r="E10714" s="147" t="s">
        <v>1998</v>
      </c>
      <c r="F10714" s="147" t="s">
        <v>4992</v>
      </c>
      <c r="G10714" s="147" t="s">
        <v>6082</v>
      </c>
    </row>
    <row r="10715" spans="1:7">
      <c r="A10715" t="str">
        <f t="shared" si="167"/>
        <v>J1702.AS3</v>
      </c>
      <c r="B10715" s="147" t="s">
        <v>6081</v>
      </c>
      <c r="C10715" s="147" t="s">
        <v>2046</v>
      </c>
      <c r="D10715" s="147" t="s">
        <v>4991</v>
      </c>
      <c r="E10715" s="147" t="s">
        <v>1998</v>
      </c>
      <c r="F10715" s="147" t="s">
        <v>4994</v>
      </c>
      <c r="G10715" s="147" t="s">
        <v>6083</v>
      </c>
    </row>
    <row r="10716" spans="1:7">
      <c r="A10716" t="str">
        <f t="shared" si="167"/>
        <v>J1702.AS4</v>
      </c>
      <c r="B10716" s="147" t="s">
        <v>6081</v>
      </c>
      <c r="C10716" s="147" t="s">
        <v>2048</v>
      </c>
      <c r="D10716" s="147" t="s">
        <v>4991</v>
      </c>
      <c r="E10716" s="147" t="s">
        <v>1998</v>
      </c>
      <c r="F10716" s="147" t="s">
        <v>4996</v>
      </c>
      <c r="G10716" s="147" t="s">
        <v>6084</v>
      </c>
    </row>
    <row r="10717" spans="1:7">
      <c r="A10717" t="str">
        <f t="shared" si="167"/>
        <v>J1702.AS5</v>
      </c>
      <c r="B10717" s="147" t="s">
        <v>6081</v>
      </c>
      <c r="C10717" s="147" t="s">
        <v>2050</v>
      </c>
      <c r="D10717" s="147" t="s">
        <v>4991</v>
      </c>
      <c r="E10717" s="147" t="s">
        <v>1998</v>
      </c>
      <c r="F10717" s="147" t="s">
        <v>4998</v>
      </c>
      <c r="G10717" s="147" t="s">
        <v>6085</v>
      </c>
    </row>
    <row r="10718" spans="1:7">
      <c r="A10718" t="str">
        <f t="shared" si="167"/>
        <v>J1702.AS6</v>
      </c>
      <c r="B10718" s="147" t="s">
        <v>6081</v>
      </c>
      <c r="C10718" s="147" t="s">
        <v>2052</v>
      </c>
      <c r="D10718" s="147" t="s">
        <v>4991</v>
      </c>
      <c r="E10718" s="147" t="s">
        <v>1998</v>
      </c>
      <c r="F10718" s="147" t="s">
        <v>5000</v>
      </c>
      <c r="G10718" s="147" t="s">
        <v>6086</v>
      </c>
    </row>
    <row r="10719" spans="1:7">
      <c r="A10719" t="str">
        <f t="shared" si="167"/>
        <v>J1702.AS7</v>
      </c>
      <c r="B10719" s="147" t="s">
        <v>6081</v>
      </c>
      <c r="C10719" s="147" t="s">
        <v>2054</v>
      </c>
      <c r="D10719" s="147" t="s">
        <v>4991</v>
      </c>
      <c r="E10719" s="147" t="s">
        <v>1998</v>
      </c>
      <c r="F10719" s="147" t="s">
        <v>5002</v>
      </c>
      <c r="G10719" s="147" t="s">
        <v>6087</v>
      </c>
    </row>
    <row r="10720" spans="1:7">
      <c r="A10720" t="str">
        <f t="shared" si="167"/>
        <v>J1702.AS8</v>
      </c>
      <c r="B10720" s="147" t="s">
        <v>6081</v>
      </c>
      <c r="C10720" s="147" t="s">
        <v>2056</v>
      </c>
      <c r="D10720" s="147" t="s">
        <v>4991</v>
      </c>
      <c r="E10720" s="147" t="s">
        <v>1998</v>
      </c>
      <c r="F10720" s="147" t="s">
        <v>5004</v>
      </c>
      <c r="G10720" s="147" t="s">
        <v>6088</v>
      </c>
    </row>
    <row r="10721" spans="1:7">
      <c r="A10721" t="str">
        <f t="shared" si="167"/>
        <v>J1702.AS9</v>
      </c>
      <c r="B10721" s="147" t="s">
        <v>6081</v>
      </c>
      <c r="C10721" s="147" t="s">
        <v>2059</v>
      </c>
      <c r="D10721" s="147" t="s">
        <v>4991</v>
      </c>
      <c r="E10721" s="147" t="s">
        <v>1998</v>
      </c>
      <c r="F10721" s="147" t="s">
        <v>5006</v>
      </c>
      <c r="G10721" s="147" t="s">
        <v>6089</v>
      </c>
    </row>
    <row r="10722" spans="1:7">
      <c r="A10722" t="str">
        <f t="shared" si="167"/>
        <v>J1702.AS10</v>
      </c>
      <c r="B10722" s="147" t="s">
        <v>6081</v>
      </c>
      <c r="C10722" s="147" t="s">
        <v>2062</v>
      </c>
      <c r="D10722" s="147" t="s">
        <v>4991</v>
      </c>
      <c r="E10722" s="147" t="s">
        <v>1998</v>
      </c>
      <c r="F10722" s="147" t="s">
        <v>4787</v>
      </c>
      <c r="G10722" s="149"/>
    </row>
    <row r="10723" spans="1:7">
      <c r="A10723" t="str">
        <f t="shared" si="167"/>
        <v>J1702.AS11</v>
      </c>
      <c r="B10723" s="147" t="s">
        <v>6081</v>
      </c>
      <c r="C10723" s="147" t="s">
        <v>2065</v>
      </c>
      <c r="D10723" s="147" t="s">
        <v>4991</v>
      </c>
      <c r="E10723" s="147" t="s">
        <v>1998</v>
      </c>
      <c r="F10723" s="147" t="s">
        <v>4788</v>
      </c>
      <c r="G10723" s="149"/>
    </row>
    <row r="10724" spans="1:7">
      <c r="A10724" t="str">
        <f t="shared" si="167"/>
        <v>J1702.AS13</v>
      </c>
      <c r="B10724" s="147" t="s">
        <v>6081</v>
      </c>
      <c r="C10724" s="147" t="s">
        <v>2067</v>
      </c>
      <c r="D10724" s="147" t="s">
        <v>4991</v>
      </c>
      <c r="E10724" s="147" t="s">
        <v>1998</v>
      </c>
      <c r="F10724" s="147" t="s">
        <v>2352</v>
      </c>
      <c r="G10724" s="149"/>
    </row>
    <row r="10725" spans="1:7">
      <c r="A10725" t="str">
        <f t="shared" si="167"/>
        <v>J1702.AS14</v>
      </c>
      <c r="B10725" s="147" t="s">
        <v>6081</v>
      </c>
      <c r="C10725" s="147" t="s">
        <v>2070</v>
      </c>
      <c r="D10725" s="147" t="s">
        <v>4991</v>
      </c>
      <c r="E10725" s="147" t="s">
        <v>1998</v>
      </c>
      <c r="F10725" s="147" t="s">
        <v>5008</v>
      </c>
      <c r="G10725" s="147" t="s">
        <v>6090</v>
      </c>
    </row>
    <row r="10726" spans="1:7">
      <c r="A10726" t="str">
        <f t="shared" si="167"/>
        <v>J1702.AS15</v>
      </c>
      <c r="B10726" s="147" t="s">
        <v>6081</v>
      </c>
      <c r="C10726" s="147" t="s">
        <v>2073</v>
      </c>
      <c r="D10726" s="147" t="s">
        <v>4991</v>
      </c>
      <c r="E10726" s="147" t="s">
        <v>1998</v>
      </c>
      <c r="F10726" s="147" t="s">
        <v>3271</v>
      </c>
      <c r="G10726" s="149"/>
    </row>
    <row r="10727" spans="1:7">
      <c r="A10727" t="str">
        <f t="shared" si="167"/>
        <v>J1702.AS16</v>
      </c>
      <c r="B10727" s="147" t="s">
        <v>6081</v>
      </c>
      <c r="C10727" s="147" t="s">
        <v>2075</v>
      </c>
      <c r="D10727" s="147" t="s">
        <v>4991</v>
      </c>
      <c r="E10727" s="147" t="s">
        <v>1998</v>
      </c>
      <c r="F10727" s="147" t="s">
        <v>4793</v>
      </c>
      <c r="G10727" s="149"/>
    </row>
    <row r="10728" spans="1:7">
      <c r="A10728" t="str">
        <f t="shared" si="167"/>
        <v>J1702.AX2</v>
      </c>
      <c r="B10728" s="147" t="s">
        <v>6081</v>
      </c>
      <c r="C10728" s="147" t="s">
        <v>2077</v>
      </c>
      <c r="D10728" s="147" t="s">
        <v>4991</v>
      </c>
      <c r="E10728" s="147" t="s">
        <v>1998</v>
      </c>
      <c r="F10728" s="147" t="s">
        <v>5010</v>
      </c>
      <c r="G10728" s="147" t="s">
        <v>1999</v>
      </c>
    </row>
    <row r="10729" spans="1:7">
      <c r="A10729" t="str">
        <f t="shared" si="167"/>
        <v>J1702.AX3</v>
      </c>
      <c r="B10729" s="147" t="s">
        <v>6081</v>
      </c>
      <c r="C10729" s="147" t="s">
        <v>2079</v>
      </c>
      <c r="D10729" s="147" t="s">
        <v>4991</v>
      </c>
      <c r="E10729" s="147" t="s">
        <v>1998</v>
      </c>
      <c r="F10729" s="147" t="s">
        <v>5011</v>
      </c>
      <c r="G10729" s="147" t="s">
        <v>1999</v>
      </c>
    </row>
    <row r="10730" spans="1:7">
      <c r="A10730" t="str">
        <f t="shared" si="167"/>
        <v>J1702.AX4</v>
      </c>
      <c r="B10730" s="147" t="s">
        <v>6081</v>
      </c>
      <c r="C10730" s="147" t="s">
        <v>2081</v>
      </c>
      <c r="D10730" s="147" t="s">
        <v>4991</v>
      </c>
      <c r="E10730" s="147" t="s">
        <v>1998</v>
      </c>
      <c r="F10730" s="147" t="s">
        <v>5012</v>
      </c>
      <c r="G10730" s="147" t="s">
        <v>1999</v>
      </c>
    </row>
    <row r="10731" spans="1:7">
      <c r="A10731" t="str">
        <f t="shared" si="167"/>
        <v>J1702.AX5</v>
      </c>
      <c r="B10731" s="147" t="s">
        <v>6081</v>
      </c>
      <c r="C10731" s="147" t="s">
        <v>2083</v>
      </c>
      <c r="D10731" s="147" t="s">
        <v>4991</v>
      </c>
      <c r="E10731" s="147" t="s">
        <v>1998</v>
      </c>
      <c r="F10731" s="147" t="s">
        <v>5013</v>
      </c>
      <c r="G10731" s="147" t="s">
        <v>1999</v>
      </c>
    </row>
    <row r="10732" spans="1:7">
      <c r="A10732" t="str">
        <f t="shared" si="167"/>
        <v>J1702.AX6</v>
      </c>
      <c r="B10732" s="147" t="s">
        <v>6081</v>
      </c>
      <c r="C10732" s="147" t="s">
        <v>2085</v>
      </c>
      <c r="D10732" s="147" t="s">
        <v>4991</v>
      </c>
      <c r="E10732" s="147" t="s">
        <v>1998</v>
      </c>
      <c r="F10732" s="147" t="s">
        <v>5014</v>
      </c>
      <c r="G10732" s="147" t="s">
        <v>1999</v>
      </c>
    </row>
    <row r="10733" spans="1:7">
      <c r="A10733" t="str">
        <f t="shared" si="167"/>
        <v>J1702.AX7</v>
      </c>
      <c r="B10733" s="147" t="s">
        <v>6081</v>
      </c>
      <c r="C10733" s="147" t="s">
        <v>2087</v>
      </c>
      <c r="D10733" s="147" t="s">
        <v>4991</v>
      </c>
      <c r="E10733" s="147" t="s">
        <v>1998</v>
      </c>
      <c r="F10733" s="147" t="s">
        <v>5015</v>
      </c>
      <c r="G10733" s="147" t="s">
        <v>1999</v>
      </c>
    </row>
    <row r="10734" spans="1:7">
      <c r="A10734" t="str">
        <f t="shared" si="167"/>
        <v>J1702.AX8</v>
      </c>
      <c r="B10734" s="147" t="s">
        <v>6081</v>
      </c>
      <c r="C10734" s="147" t="s">
        <v>2089</v>
      </c>
      <c r="D10734" s="147" t="s">
        <v>4991</v>
      </c>
      <c r="E10734" s="147" t="s">
        <v>1998</v>
      </c>
      <c r="F10734" s="147" t="s">
        <v>5016</v>
      </c>
      <c r="G10734" s="147" t="s">
        <v>1999</v>
      </c>
    </row>
    <row r="10735" spans="1:7">
      <c r="A10735" t="str">
        <f t="shared" si="167"/>
        <v>J1702.AX9</v>
      </c>
      <c r="B10735" s="147" t="s">
        <v>6081</v>
      </c>
      <c r="C10735" s="147" t="s">
        <v>2092</v>
      </c>
      <c r="D10735" s="147" t="s">
        <v>4991</v>
      </c>
      <c r="E10735" s="147" t="s">
        <v>1998</v>
      </c>
      <c r="F10735" s="147" t="s">
        <v>5017</v>
      </c>
      <c r="G10735" s="147" t="s">
        <v>1999</v>
      </c>
    </row>
    <row r="10736" spans="1:7">
      <c r="A10736" t="str">
        <f t="shared" si="167"/>
        <v>J1702.AX10</v>
      </c>
      <c r="B10736" s="147" t="s">
        <v>6081</v>
      </c>
      <c r="C10736" s="147" t="s">
        <v>2094</v>
      </c>
      <c r="D10736" s="147" t="s">
        <v>4991</v>
      </c>
      <c r="E10736" s="147" t="s">
        <v>1998</v>
      </c>
      <c r="F10736" s="147" t="s">
        <v>4802</v>
      </c>
      <c r="G10736" s="149"/>
    </row>
    <row r="10737" spans="1:7">
      <c r="A10737" t="str">
        <f t="shared" si="167"/>
        <v>J1702.AX11</v>
      </c>
      <c r="B10737" s="147" t="s">
        <v>6081</v>
      </c>
      <c r="C10737" s="147" t="s">
        <v>2096</v>
      </c>
      <c r="D10737" s="147" t="s">
        <v>4991</v>
      </c>
      <c r="E10737" s="147" t="s">
        <v>1998</v>
      </c>
      <c r="F10737" s="147" t="s">
        <v>4803</v>
      </c>
      <c r="G10737" s="149"/>
    </row>
    <row r="10738" spans="1:7">
      <c r="A10738" t="str">
        <f t="shared" si="167"/>
        <v>J1702.AX13</v>
      </c>
      <c r="B10738" s="147" t="s">
        <v>6081</v>
      </c>
      <c r="C10738" s="147" t="s">
        <v>2098</v>
      </c>
      <c r="D10738" s="147" t="s">
        <v>4991</v>
      </c>
      <c r="E10738" s="147" t="s">
        <v>1998</v>
      </c>
      <c r="F10738" s="147" t="s">
        <v>3253</v>
      </c>
      <c r="G10738" s="149"/>
    </row>
    <row r="10739" spans="1:7">
      <c r="A10739" t="str">
        <f t="shared" si="167"/>
        <v>J1702.AX14</v>
      </c>
      <c r="B10739" s="147" t="s">
        <v>6081</v>
      </c>
      <c r="C10739" s="147" t="s">
        <v>2100</v>
      </c>
      <c r="D10739" s="147" t="s">
        <v>4991</v>
      </c>
      <c r="E10739" s="147" t="s">
        <v>1998</v>
      </c>
      <c r="F10739" s="147" t="s">
        <v>5018</v>
      </c>
      <c r="G10739" s="147" t="s">
        <v>1999</v>
      </c>
    </row>
    <row r="10740" spans="1:7">
      <c r="A10740" t="str">
        <f t="shared" si="167"/>
        <v>J1702.AX15</v>
      </c>
      <c r="B10740" s="147" t="s">
        <v>6081</v>
      </c>
      <c r="C10740" s="147" t="s">
        <v>2103</v>
      </c>
      <c r="D10740" s="147" t="s">
        <v>4991</v>
      </c>
      <c r="E10740" s="147" t="s">
        <v>1998</v>
      </c>
      <c r="F10740" s="147" t="s">
        <v>2381</v>
      </c>
      <c r="G10740" s="149"/>
    </row>
    <row r="10741" spans="1:7">
      <c r="A10741" t="str">
        <f t="shared" si="167"/>
        <v>J1702.AX16</v>
      </c>
      <c r="B10741" s="147" t="s">
        <v>6081</v>
      </c>
      <c r="C10741" s="147" t="s">
        <v>2105</v>
      </c>
      <c r="D10741" s="147" t="s">
        <v>4991</v>
      </c>
      <c r="E10741" s="147" t="s">
        <v>1998</v>
      </c>
      <c r="F10741" s="147" t="s">
        <v>4806</v>
      </c>
      <c r="G10741" s="149"/>
    </row>
    <row r="10742" spans="1:7">
      <c r="A10742" t="str">
        <f t="shared" si="167"/>
        <v>J1702.AY2</v>
      </c>
      <c r="B10742" s="147" t="s">
        <v>6081</v>
      </c>
      <c r="C10742" s="147" t="s">
        <v>2107</v>
      </c>
      <c r="D10742" s="147" t="s">
        <v>4991</v>
      </c>
      <c r="E10742" s="147" t="s">
        <v>1998</v>
      </c>
      <c r="F10742" s="147" t="s">
        <v>5019</v>
      </c>
      <c r="G10742" s="147" t="s">
        <v>1999</v>
      </c>
    </row>
    <row r="10743" spans="1:7">
      <c r="A10743" t="str">
        <f t="shared" si="167"/>
        <v>J1702.AY3</v>
      </c>
      <c r="B10743" s="147" t="s">
        <v>6081</v>
      </c>
      <c r="C10743" s="147" t="s">
        <v>1542</v>
      </c>
      <c r="D10743" s="147" t="s">
        <v>4991</v>
      </c>
      <c r="E10743" s="147" t="s">
        <v>1998</v>
      </c>
      <c r="F10743" s="147" t="s">
        <v>5020</v>
      </c>
      <c r="G10743" s="147" t="s">
        <v>1999</v>
      </c>
    </row>
    <row r="10744" spans="1:7">
      <c r="A10744" t="str">
        <f t="shared" si="167"/>
        <v>J1702.AY4</v>
      </c>
      <c r="B10744" s="147" t="s">
        <v>6081</v>
      </c>
      <c r="C10744" s="147" t="s">
        <v>279</v>
      </c>
      <c r="D10744" s="147" t="s">
        <v>4991</v>
      </c>
      <c r="E10744" s="147" t="s">
        <v>1998</v>
      </c>
      <c r="F10744" s="147" t="s">
        <v>5021</v>
      </c>
      <c r="G10744" s="147" t="s">
        <v>1999</v>
      </c>
    </row>
    <row r="10745" spans="1:7">
      <c r="A10745" t="str">
        <f t="shared" si="167"/>
        <v>J1702.AY5</v>
      </c>
      <c r="B10745" s="147" t="s">
        <v>6081</v>
      </c>
      <c r="C10745" s="147" t="s">
        <v>277</v>
      </c>
      <c r="D10745" s="147" t="s">
        <v>4991</v>
      </c>
      <c r="E10745" s="147" t="s">
        <v>1998</v>
      </c>
      <c r="F10745" s="147" t="s">
        <v>5022</v>
      </c>
      <c r="G10745" s="147" t="s">
        <v>1999</v>
      </c>
    </row>
    <row r="10746" spans="1:7">
      <c r="A10746" t="str">
        <f t="shared" si="167"/>
        <v>J1702.AY6</v>
      </c>
      <c r="B10746" s="147" t="s">
        <v>6081</v>
      </c>
      <c r="C10746" s="147" t="s">
        <v>263</v>
      </c>
      <c r="D10746" s="147" t="s">
        <v>4991</v>
      </c>
      <c r="E10746" s="147" t="s">
        <v>1998</v>
      </c>
      <c r="F10746" s="147" t="s">
        <v>5023</v>
      </c>
      <c r="G10746" s="147" t="s">
        <v>1999</v>
      </c>
    </row>
    <row r="10747" spans="1:7">
      <c r="A10747" t="str">
        <f t="shared" si="167"/>
        <v>J1702.AY7</v>
      </c>
      <c r="B10747" s="147" t="s">
        <v>6081</v>
      </c>
      <c r="C10747" s="147" t="s">
        <v>261</v>
      </c>
      <c r="D10747" s="147" t="s">
        <v>4991</v>
      </c>
      <c r="E10747" s="147" t="s">
        <v>1998</v>
      </c>
      <c r="F10747" s="147" t="s">
        <v>5024</v>
      </c>
      <c r="G10747" s="147" t="s">
        <v>1999</v>
      </c>
    </row>
    <row r="10748" spans="1:7">
      <c r="A10748" t="str">
        <f t="shared" si="167"/>
        <v>J1702.AY8</v>
      </c>
      <c r="B10748" s="147" t="s">
        <v>6081</v>
      </c>
      <c r="C10748" s="147" t="s">
        <v>1292</v>
      </c>
      <c r="D10748" s="147" t="s">
        <v>4991</v>
      </c>
      <c r="E10748" s="147" t="s">
        <v>1998</v>
      </c>
      <c r="F10748" s="147" t="s">
        <v>5025</v>
      </c>
      <c r="G10748" s="147" t="s">
        <v>1999</v>
      </c>
    </row>
    <row r="10749" spans="1:7">
      <c r="A10749" t="str">
        <f t="shared" si="167"/>
        <v>J1702.AY9</v>
      </c>
      <c r="B10749" s="147" t="s">
        <v>6081</v>
      </c>
      <c r="C10749" s="147" t="s">
        <v>1544</v>
      </c>
      <c r="D10749" s="147" t="s">
        <v>4991</v>
      </c>
      <c r="E10749" s="147" t="s">
        <v>1998</v>
      </c>
      <c r="F10749" s="147" t="s">
        <v>5026</v>
      </c>
      <c r="G10749" s="147" t="s">
        <v>1999</v>
      </c>
    </row>
    <row r="10750" spans="1:7">
      <c r="A10750" t="str">
        <f t="shared" si="167"/>
        <v>J1702.AY10</v>
      </c>
      <c r="B10750" s="147" t="s">
        <v>6081</v>
      </c>
      <c r="C10750" s="147" t="s">
        <v>625</v>
      </c>
      <c r="D10750" s="147" t="s">
        <v>4991</v>
      </c>
      <c r="E10750" s="147" t="s">
        <v>1998</v>
      </c>
      <c r="F10750" s="147" t="s">
        <v>4815</v>
      </c>
      <c r="G10750" s="149"/>
    </row>
    <row r="10751" spans="1:7">
      <c r="A10751" t="str">
        <f t="shared" si="167"/>
        <v>J1702.AY11</v>
      </c>
      <c r="B10751" s="147" t="s">
        <v>6081</v>
      </c>
      <c r="C10751" s="147" t="s">
        <v>629</v>
      </c>
      <c r="D10751" s="147" t="s">
        <v>4991</v>
      </c>
      <c r="E10751" s="147" t="s">
        <v>1998</v>
      </c>
      <c r="F10751" s="147" t="s">
        <v>4816</v>
      </c>
      <c r="G10751" s="149"/>
    </row>
    <row r="10752" spans="1:7">
      <c r="A10752" t="str">
        <f t="shared" si="167"/>
        <v>J1702.AY13</v>
      </c>
      <c r="B10752" s="147" t="s">
        <v>6081</v>
      </c>
      <c r="C10752" s="147" t="s">
        <v>1539</v>
      </c>
      <c r="D10752" s="147" t="s">
        <v>4991</v>
      </c>
      <c r="E10752" s="147" t="s">
        <v>1998</v>
      </c>
      <c r="F10752" s="147" t="s">
        <v>3269</v>
      </c>
      <c r="G10752" s="149"/>
    </row>
    <row r="10753" spans="1:7">
      <c r="A10753" t="str">
        <f t="shared" si="167"/>
        <v>J1702.AY14</v>
      </c>
      <c r="B10753" s="147" t="s">
        <v>6081</v>
      </c>
      <c r="C10753" s="147" t="s">
        <v>581</v>
      </c>
      <c r="D10753" s="147" t="s">
        <v>4991</v>
      </c>
      <c r="E10753" s="147" t="s">
        <v>1998</v>
      </c>
      <c r="F10753" s="147" t="s">
        <v>5027</v>
      </c>
      <c r="G10753" s="147" t="s">
        <v>1999</v>
      </c>
    </row>
    <row r="10754" spans="1:7">
      <c r="A10754" t="str">
        <f t="shared" si="167"/>
        <v>J1702.AY15</v>
      </c>
      <c r="B10754" s="147" t="s">
        <v>6081</v>
      </c>
      <c r="C10754" s="147" t="s">
        <v>519</v>
      </c>
      <c r="D10754" s="147" t="s">
        <v>4991</v>
      </c>
      <c r="E10754" s="147" t="s">
        <v>1998</v>
      </c>
      <c r="F10754" s="147" t="s">
        <v>2409</v>
      </c>
      <c r="G10754" s="149"/>
    </row>
    <row r="10755" spans="1:7">
      <c r="A10755" t="str">
        <f t="shared" si="167"/>
        <v>J1702.AY16</v>
      </c>
      <c r="B10755" s="147" t="s">
        <v>6081</v>
      </c>
      <c r="C10755" s="147" t="s">
        <v>719</v>
      </c>
      <c r="D10755" s="147" t="s">
        <v>4991</v>
      </c>
      <c r="E10755" s="147" t="s">
        <v>1998</v>
      </c>
      <c r="F10755" s="147" t="s">
        <v>4819</v>
      </c>
      <c r="G10755" s="149"/>
    </row>
    <row r="10756" spans="1:7">
      <c r="A10756" t="str">
        <f t="shared" si="167"/>
        <v>J1702.BS1</v>
      </c>
      <c r="B10756" s="147" t="s">
        <v>6081</v>
      </c>
      <c r="C10756" s="147" t="s">
        <v>2122</v>
      </c>
      <c r="D10756" s="147" t="s">
        <v>4991</v>
      </c>
      <c r="E10756" s="147" t="s">
        <v>1998</v>
      </c>
      <c r="F10756" s="147" t="s">
        <v>4820</v>
      </c>
      <c r="G10756" s="149"/>
    </row>
    <row r="10757" spans="1:7">
      <c r="A10757" t="str">
        <f t="shared" si="167"/>
        <v>J1702.BS2</v>
      </c>
      <c r="B10757" s="147" t="s">
        <v>6081</v>
      </c>
      <c r="C10757" s="147" t="s">
        <v>2125</v>
      </c>
      <c r="D10757" s="147" t="s">
        <v>4991</v>
      </c>
      <c r="E10757" s="147" t="s">
        <v>1998</v>
      </c>
      <c r="F10757" s="147" t="s">
        <v>5028</v>
      </c>
      <c r="G10757" s="147" t="s">
        <v>6091</v>
      </c>
    </row>
    <row r="10758" spans="1:7">
      <c r="A10758" t="str">
        <f t="shared" ref="A10758:A10821" si="168">B10758&amp;"."&amp;C10758</f>
        <v>J1702.BS3</v>
      </c>
      <c r="B10758" s="147" t="s">
        <v>6081</v>
      </c>
      <c r="C10758" s="147" t="s">
        <v>2127</v>
      </c>
      <c r="D10758" s="147" t="s">
        <v>4991</v>
      </c>
      <c r="E10758" s="147" t="s">
        <v>1998</v>
      </c>
      <c r="F10758" s="147" t="s">
        <v>5030</v>
      </c>
      <c r="G10758" s="147" t="s">
        <v>6092</v>
      </c>
    </row>
    <row r="10759" spans="1:7">
      <c r="A10759" t="str">
        <f t="shared" si="168"/>
        <v>J1702.BS4</v>
      </c>
      <c r="B10759" s="147" t="s">
        <v>6081</v>
      </c>
      <c r="C10759" s="147" t="s">
        <v>2129</v>
      </c>
      <c r="D10759" s="147" t="s">
        <v>4991</v>
      </c>
      <c r="E10759" s="147" t="s">
        <v>1998</v>
      </c>
      <c r="F10759" s="147" t="s">
        <v>5032</v>
      </c>
      <c r="G10759" s="147" t="s">
        <v>6093</v>
      </c>
    </row>
    <row r="10760" spans="1:7">
      <c r="A10760" t="str">
        <f t="shared" si="168"/>
        <v>J1702.BS5</v>
      </c>
      <c r="B10760" s="147" t="s">
        <v>6081</v>
      </c>
      <c r="C10760" s="147" t="s">
        <v>2131</v>
      </c>
      <c r="D10760" s="147" t="s">
        <v>4991</v>
      </c>
      <c r="E10760" s="147" t="s">
        <v>1998</v>
      </c>
      <c r="F10760" s="147" t="s">
        <v>5034</v>
      </c>
      <c r="G10760" s="147" t="s">
        <v>6094</v>
      </c>
    </row>
    <row r="10761" spans="1:7">
      <c r="A10761" t="str">
        <f t="shared" si="168"/>
        <v>J1702.BS6</v>
      </c>
      <c r="B10761" s="147" t="s">
        <v>6081</v>
      </c>
      <c r="C10761" s="147" t="s">
        <v>2133</v>
      </c>
      <c r="D10761" s="147" t="s">
        <v>4991</v>
      </c>
      <c r="E10761" s="147" t="s">
        <v>1998</v>
      </c>
      <c r="F10761" s="147" t="s">
        <v>5036</v>
      </c>
      <c r="G10761" s="147" t="s">
        <v>6095</v>
      </c>
    </row>
    <row r="10762" spans="1:7">
      <c r="A10762" t="str">
        <f t="shared" si="168"/>
        <v>J1702.BS7</v>
      </c>
      <c r="B10762" s="147" t="s">
        <v>6081</v>
      </c>
      <c r="C10762" s="147" t="s">
        <v>2135</v>
      </c>
      <c r="D10762" s="147" t="s">
        <v>4991</v>
      </c>
      <c r="E10762" s="147" t="s">
        <v>1998</v>
      </c>
      <c r="F10762" s="147" t="s">
        <v>5038</v>
      </c>
      <c r="G10762" s="147" t="s">
        <v>6096</v>
      </c>
    </row>
    <row r="10763" spans="1:7">
      <c r="A10763" t="str">
        <f t="shared" si="168"/>
        <v>J1702.BS8</v>
      </c>
      <c r="B10763" s="147" t="s">
        <v>6081</v>
      </c>
      <c r="C10763" s="147" t="s">
        <v>2137</v>
      </c>
      <c r="D10763" s="147" t="s">
        <v>4991</v>
      </c>
      <c r="E10763" s="147" t="s">
        <v>1998</v>
      </c>
      <c r="F10763" s="147" t="s">
        <v>5040</v>
      </c>
      <c r="G10763" s="147" t="s">
        <v>6097</v>
      </c>
    </row>
    <row r="10764" spans="1:7">
      <c r="A10764" t="str">
        <f t="shared" si="168"/>
        <v>J1702.BS9</v>
      </c>
      <c r="B10764" s="147" t="s">
        <v>6081</v>
      </c>
      <c r="C10764" s="147" t="s">
        <v>2140</v>
      </c>
      <c r="D10764" s="147" t="s">
        <v>4991</v>
      </c>
      <c r="E10764" s="147" t="s">
        <v>1998</v>
      </c>
      <c r="F10764" s="147" t="s">
        <v>5042</v>
      </c>
      <c r="G10764" s="147" t="s">
        <v>6098</v>
      </c>
    </row>
    <row r="10765" spans="1:7">
      <c r="A10765" t="str">
        <f t="shared" si="168"/>
        <v>J1702.BS10</v>
      </c>
      <c r="B10765" s="147" t="s">
        <v>6081</v>
      </c>
      <c r="C10765" s="147" t="s">
        <v>2142</v>
      </c>
      <c r="D10765" s="147" t="s">
        <v>4991</v>
      </c>
      <c r="E10765" s="147" t="s">
        <v>1998</v>
      </c>
      <c r="F10765" s="147" t="s">
        <v>4837</v>
      </c>
      <c r="G10765" s="149"/>
    </row>
    <row r="10766" spans="1:7">
      <c r="A10766" t="str">
        <f t="shared" si="168"/>
        <v>J1702.BS11</v>
      </c>
      <c r="B10766" s="147" t="s">
        <v>6081</v>
      </c>
      <c r="C10766" s="147" t="s">
        <v>2144</v>
      </c>
      <c r="D10766" s="147" t="s">
        <v>4991</v>
      </c>
      <c r="E10766" s="147" t="s">
        <v>1998</v>
      </c>
      <c r="F10766" s="147" t="s">
        <v>4838</v>
      </c>
      <c r="G10766" s="149"/>
    </row>
    <row r="10767" spans="1:7">
      <c r="A10767" t="str">
        <f t="shared" si="168"/>
        <v>J1702.BS12</v>
      </c>
      <c r="B10767" s="147" t="s">
        <v>6081</v>
      </c>
      <c r="C10767" s="147" t="s">
        <v>2146</v>
      </c>
      <c r="D10767" s="147" t="s">
        <v>4991</v>
      </c>
      <c r="E10767" s="147" t="s">
        <v>1998</v>
      </c>
      <c r="F10767" s="147" t="s">
        <v>4839</v>
      </c>
      <c r="G10767" s="149"/>
    </row>
    <row r="10768" spans="1:7">
      <c r="A10768" t="str">
        <f t="shared" si="168"/>
        <v>J1702.BS13</v>
      </c>
      <c r="B10768" s="147" t="s">
        <v>6081</v>
      </c>
      <c r="C10768" s="147" t="s">
        <v>2149</v>
      </c>
      <c r="D10768" s="147" t="s">
        <v>4991</v>
      </c>
      <c r="E10768" s="147" t="s">
        <v>1998</v>
      </c>
      <c r="F10768" s="147" t="s">
        <v>4882</v>
      </c>
      <c r="G10768" s="149"/>
    </row>
    <row r="10769" spans="1:7">
      <c r="A10769" t="str">
        <f t="shared" si="168"/>
        <v>J1702.BS14</v>
      </c>
      <c r="B10769" s="147" t="s">
        <v>6081</v>
      </c>
      <c r="C10769" s="147" t="s">
        <v>2152</v>
      </c>
      <c r="D10769" s="147" t="s">
        <v>4991</v>
      </c>
      <c r="E10769" s="147" t="s">
        <v>1998</v>
      </c>
      <c r="F10769" s="147" t="s">
        <v>5044</v>
      </c>
      <c r="G10769" s="147" t="s">
        <v>6099</v>
      </c>
    </row>
    <row r="10770" spans="1:7">
      <c r="A10770" t="str">
        <f t="shared" si="168"/>
        <v>J1702.BS15</v>
      </c>
      <c r="B10770" s="147" t="s">
        <v>6081</v>
      </c>
      <c r="C10770" s="147" t="s">
        <v>2155</v>
      </c>
      <c r="D10770" s="147" t="s">
        <v>4991</v>
      </c>
      <c r="E10770" s="147" t="s">
        <v>1998</v>
      </c>
      <c r="F10770" s="147" t="s">
        <v>2253</v>
      </c>
      <c r="G10770" s="149"/>
    </row>
    <row r="10771" spans="1:7">
      <c r="A10771" t="str">
        <f t="shared" si="168"/>
        <v>J1702.BS16</v>
      </c>
      <c r="B10771" s="147" t="s">
        <v>6081</v>
      </c>
      <c r="C10771" s="147" t="s">
        <v>2157</v>
      </c>
      <c r="D10771" s="147" t="s">
        <v>4991</v>
      </c>
      <c r="E10771" s="147" t="s">
        <v>1998</v>
      </c>
      <c r="F10771" s="147" t="s">
        <v>5046</v>
      </c>
      <c r="G10771" s="149"/>
    </row>
    <row r="10772" spans="1:7">
      <c r="A10772" t="str">
        <f t="shared" si="168"/>
        <v>J1702.BX1</v>
      </c>
      <c r="B10772" s="147" t="s">
        <v>6081</v>
      </c>
      <c r="C10772" s="147" t="s">
        <v>2160</v>
      </c>
      <c r="D10772" s="147" t="s">
        <v>4991</v>
      </c>
      <c r="E10772" s="147" t="s">
        <v>1998</v>
      </c>
      <c r="F10772" s="147" t="s">
        <v>4844</v>
      </c>
      <c r="G10772" s="149"/>
    </row>
    <row r="10773" spans="1:7">
      <c r="A10773" t="str">
        <f t="shared" si="168"/>
        <v>J1702.BX2</v>
      </c>
      <c r="B10773" s="147" t="s">
        <v>6081</v>
      </c>
      <c r="C10773" s="147" t="s">
        <v>2163</v>
      </c>
      <c r="D10773" s="147" t="s">
        <v>4991</v>
      </c>
      <c r="E10773" s="147" t="s">
        <v>1998</v>
      </c>
      <c r="F10773" s="147" t="s">
        <v>5047</v>
      </c>
      <c r="G10773" s="147" t="s">
        <v>1999</v>
      </c>
    </row>
    <row r="10774" spans="1:7">
      <c r="A10774" t="str">
        <f t="shared" si="168"/>
        <v>J1702.BX3</v>
      </c>
      <c r="B10774" s="147" t="s">
        <v>6081</v>
      </c>
      <c r="C10774" s="147" t="s">
        <v>2165</v>
      </c>
      <c r="D10774" s="147" t="s">
        <v>4991</v>
      </c>
      <c r="E10774" s="147" t="s">
        <v>1998</v>
      </c>
      <c r="F10774" s="147" t="s">
        <v>5048</v>
      </c>
      <c r="G10774" s="147" t="s">
        <v>1999</v>
      </c>
    </row>
    <row r="10775" spans="1:7">
      <c r="A10775" t="str">
        <f t="shared" si="168"/>
        <v>J1702.BX4</v>
      </c>
      <c r="B10775" s="147" t="s">
        <v>6081</v>
      </c>
      <c r="C10775" s="147" t="s">
        <v>2167</v>
      </c>
      <c r="D10775" s="147" t="s">
        <v>4991</v>
      </c>
      <c r="E10775" s="147" t="s">
        <v>1998</v>
      </c>
      <c r="F10775" s="147" t="s">
        <v>5049</v>
      </c>
      <c r="G10775" s="147" t="s">
        <v>1999</v>
      </c>
    </row>
    <row r="10776" spans="1:7">
      <c r="A10776" t="str">
        <f t="shared" si="168"/>
        <v>J1702.BX5</v>
      </c>
      <c r="B10776" s="147" t="s">
        <v>6081</v>
      </c>
      <c r="C10776" s="147" t="s">
        <v>2169</v>
      </c>
      <c r="D10776" s="147" t="s">
        <v>4991</v>
      </c>
      <c r="E10776" s="147" t="s">
        <v>1998</v>
      </c>
      <c r="F10776" s="147" t="s">
        <v>5050</v>
      </c>
      <c r="G10776" s="147" t="s">
        <v>1999</v>
      </c>
    </row>
    <row r="10777" spans="1:7">
      <c r="A10777" t="str">
        <f t="shared" si="168"/>
        <v>J1702.BX6</v>
      </c>
      <c r="B10777" s="147" t="s">
        <v>6081</v>
      </c>
      <c r="C10777" s="147" t="s">
        <v>2171</v>
      </c>
      <c r="D10777" s="147" t="s">
        <v>4991</v>
      </c>
      <c r="E10777" s="147" t="s">
        <v>1998</v>
      </c>
      <c r="F10777" s="147" t="s">
        <v>5051</v>
      </c>
      <c r="G10777" s="147" t="s">
        <v>1999</v>
      </c>
    </row>
    <row r="10778" spans="1:7">
      <c r="A10778" t="str">
        <f t="shared" si="168"/>
        <v>J1702.BX7</v>
      </c>
      <c r="B10778" s="147" t="s">
        <v>6081</v>
      </c>
      <c r="C10778" s="147" t="s">
        <v>2173</v>
      </c>
      <c r="D10778" s="147" t="s">
        <v>4991</v>
      </c>
      <c r="E10778" s="147" t="s">
        <v>1998</v>
      </c>
      <c r="F10778" s="147" t="s">
        <v>5052</v>
      </c>
      <c r="G10778" s="147" t="s">
        <v>1999</v>
      </c>
    </row>
    <row r="10779" spans="1:7">
      <c r="A10779" t="str">
        <f t="shared" si="168"/>
        <v>J1702.BX8</v>
      </c>
      <c r="B10779" s="147" t="s">
        <v>6081</v>
      </c>
      <c r="C10779" s="147" t="s">
        <v>2175</v>
      </c>
      <c r="D10779" s="147" t="s">
        <v>4991</v>
      </c>
      <c r="E10779" s="147" t="s">
        <v>1998</v>
      </c>
      <c r="F10779" s="147" t="s">
        <v>5053</v>
      </c>
      <c r="G10779" s="147" t="s">
        <v>1999</v>
      </c>
    </row>
    <row r="10780" spans="1:7">
      <c r="A10780" t="str">
        <f t="shared" si="168"/>
        <v>J1702.BX9</v>
      </c>
      <c r="B10780" s="147" t="s">
        <v>6081</v>
      </c>
      <c r="C10780" s="147" t="s">
        <v>2178</v>
      </c>
      <c r="D10780" s="147" t="s">
        <v>4991</v>
      </c>
      <c r="E10780" s="147" t="s">
        <v>1998</v>
      </c>
      <c r="F10780" s="147" t="s">
        <v>5054</v>
      </c>
      <c r="G10780" s="147" t="s">
        <v>1999</v>
      </c>
    </row>
    <row r="10781" spans="1:7">
      <c r="A10781" t="str">
        <f t="shared" si="168"/>
        <v>J1702.BX10</v>
      </c>
      <c r="B10781" s="147" t="s">
        <v>6081</v>
      </c>
      <c r="C10781" s="147" t="s">
        <v>2180</v>
      </c>
      <c r="D10781" s="147" t="s">
        <v>4991</v>
      </c>
      <c r="E10781" s="147" t="s">
        <v>1998</v>
      </c>
      <c r="F10781" s="147" t="s">
        <v>4853</v>
      </c>
      <c r="G10781" s="149"/>
    </row>
    <row r="10782" spans="1:7">
      <c r="A10782" t="str">
        <f t="shared" si="168"/>
        <v>J1702.BX11</v>
      </c>
      <c r="B10782" s="147" t="s">
        <v>6081</v>
      </c>
      <c r="C10782" s="147" t="s">
        <v>2182</v>
      </c>
      <c r="D10782" s="147" t="s">
        <v>4991</v>
      </c>
      <c r="E10782" s="147" t="s">
        <v>1998</v>
      </c>
      <c r="F10782" s="147" t="s">
        <v>4854</v>
      </c>
      <c r="G10782" s="149"/>
    </row>
    <row r="10783" spans="1:7">
      <c r="A10783" t="str">
        <f t="shared" si="168"/>
        <v>J1702.BX12</v>
      </c>
      <c r="B10783" s="147" t="s">
        <v>6081</v>
      </c>
      <c r="C10783" s="147" t="s">
        <v>2184</v>
      </c>
      <c r="D10783" s="147" t="s">
        <v>4991</v>
      </c>
      <c r="E10783" s="147" t="s">
        <v>1998</v>
      </c>
      <c r="F10783" s="147" t="s">
        <v>4855</v>
      </c>
      <c r="G10783" s="149"/>
    </row>
    <row r="10784" spans="1:7">
      <c r="A10784" t="str">
        <f t="shared" si="168"/>
        <v>J1702.BX13</v>
      </c>
      <c r="B10784" s="147" t="s">
        <v>6081</v>
      </c>
      <c r="C10784" s="147" t="s">
        <v>2186</v>
      </c>
      <c r="D10784" s="147" t="s">
        <v>4991</v>
      </c>
      <c r="E10784" s="147" t="s">
        <v>1998</v>
      </c>
      <c r="F10784" s="147" t="s">
        <v>4907</v>
      </c>
      <c r="G10784" s="149"/>
    </row>
    <row r="10785" spans="1:7">
      <c r="A10785" t="str">
        <f t="shared" si="168"/>
        <v>J1702.BX14</v>
      </c>
      <c r="B10785" s="147" t="s">
        <v>6081</v>
      </c>
      <c r="C10785" s="147" t="s">
        <v>2188</v>
      </c>
      <c r="D10785" s="147" t="s">
        <v>4991</v>
      </c>
      <c r="E10785" s="147" t="s">
        <v>1998</v>
      </c>
      <c r="F10785" s="147" t="s">
        <v>5055</v>
      </c>
      <c r="G10785" s="147" t="s">
        <v>1999</v>
      </c>
    </row>
    <row r="10786" spans="1:7">
      <c r="A10786" t="str">
        <f t="shared" si="168"/>
        <v>J1702.BX15</v>
      </c>
      <c r="B10786" s="147" t="s">
        <v>6081</v>
      </c>
      <c r="C10786" s="147" t="s">
        <v>2191</v>
      </c>
      <c r="D10786" s="147" t="s">
        <v>4991</v>
      </c>
      <c r="E10786" s="147" t="s">
        <v>1998</v>
      </c>
      <c r="F10786" s="147" t="s">
        <v>3302</v>
      </c>
      <c r="G10786" s="149"/>
    </row>
    <row r="10787" spans="1:7">
      <c r="A10787" t="str">
        <f t="shared" si="168"/>
        <v>J1702.BX16</v>
      </c>
      <c r="B10787" s="147" t="s">
        <v>6081</v>
      </c>
      <c r="C10787" s="147" t="s">
        <v>2193</v>
      </c>
      <c r="D10787" s="147" t="s">
        <v>4991</v>
      </c>
      <c r="E10787" s="147" t="s">
        <v>1998</v>
      </c>
      <c r="F10787" s="147" t="s">
        <v>5056</v>
      </c>
      <c r="G10787" s="149"/>
    </row>
    <row r="10788" spans="1:7">
      <c r="A10788" t="str">
        <f t="shared" si="168"/>
        <v>J1702.BY1</v>
      </c>
      <c r="B10788" s="147" t="s">
        <v>6081</v>
      </c>
      <c r="C10788" s="147" t="s">
        <v>2196</v>
      </c>
      <c r="D10788" s="147" t="s">
        <v>4991</v>
      </c>
      <c r="E10788" s="147" t="s">
        <v>1998</v>
      </c>
      <c r="F10788" s="147" t="s">
        <v>4859</v>
      </c>
      <c r="G10788" s="149"/>
    </row>
    <row r="10789" spans="1:7">
      <c r="A10789" t="str">
        <f t="shared" si="168"/>
        <v>J1702.BY2</v>
      </c>
      <c r="B10789" s="147" t="s">
        <v>6081</v>
      </c>
      <c r="C10789" s="147" t="s">
        <v>2198</v>
      </c>
      <c r="D10789" s="147" t="s">
        <v>4991</v>
      </c>
      <c r="E10789" s="147" t="s">
        <v>1998</v>
      </c>
      <c r="F10789" s="147" t="s">
        <v>5057</v>
      </c>
      <c r="G10789" s="147" t="s">
        <v>1999</v>
      </c>
    </row>
    <row r="10790" spans="1:7">
      <c r="A10790" t="str">
        <f t="shared" si="168"/>
        <v>J1702.BY3</v>
      </c>
      <c r="B10790" s="147" t="s">
        <v>6081</v>
      </c>
      <c r="C10790" s="147" t="s">
        <v>2200</v>
      </c>
      <c r="D10790" s="147" t="s">
        <v>4991</v>
      </c>
      <c r="E10790" s="147" t="s">
        <v>1998</v>
      </c>
      <c r="F10790" s="147" t="s">
        <v>5058</v>
      </c>
      <c r="G10790" s="147" t="s">
        <v>1999</v>
      </c>
    </row>
    <row r="10791" spans="1:7">
      <c r="A10791" t="str">
        <f t="shared" si="168"/>
        <v>J1702.BY4</v>
      </c>
      <c r="B10791" s="147" t="s">
        <v>6081</v>
      </c>
      <c r="C10791" s="147" t="s">
        <v>2202</v>
      </c>
      <c r="D10791" s="147" t="s">
        <v>4991</v>
      </c>
      <c r="E10791" s="147" t="s">
        <v>1998</v>
      </c>
      <c r="F10791" s="147" t="s">
        <v>5059</v>
      </c>
      <c r="G10791" s="147" t="s">
        <v>1999</v>
      </c>
    </row>
    <row r="10792" spans="1:7">
      <c r="A10792" t="str">
        <f t="shared" si="168"/>
        <v>J1702.BY5</v>
      </c>
      <c r="B10792" s="147" t="s">
        <v>6081</v>
      </c>
      <c r="C10792" s="147" t="s">
        <v>2204</v>
      </c>
      <c r="D10792" s="147" t="s">
        <v>4991</v>
      </c>
      <c r="E10792" s="147" t="s">
        <v>1998</v>
      </c>
      <c r="F10792" s="147" t="s">
        <v>5060</v>
      </c>
      <c r="G10792" s="147" t="s">
        <v>1999</v>
      </c>
    </row>
    <row r="10793" spans="1:7">
      <c r="A10793" t="str">
        <f t="shared" si="168"/>
        <v>J1702.BY6</v>
      </c>
      <c r="B10793" s="147" t="s">
        <v>6081</v>
      </c>
      <c r="C10793" s="147" t="s">
        <v>2206</v>
      </c>
      <c r="D10793" s="147" t="s">
        <v>4991</v>
      </c>
      <c r="E10793" s="147" t="s">
        <v>1998</v>
      </c>
      <c r="F10793" s="147" t="s">
        <v>5061</v>
      </c>
      <c r="G10793" s="147" t="s">
        <v>1999</v>
      </c>
    </row>
    <row r="10794" spans="1:7">
      <c r="A10794" t="str">
        <f t="shared" si="168"/>
        <v>J1702.BY7</v>
      </c>
      <c r="B10794" s="147" t="s">
        <v>6081</v>
      </c>
      <c r="C10794" s="147" t="s">
        <v>2208</v>
      </c>
      <c r="D10794" s="147" t="s">
        <v>4991</v>
      </c>
      <c r="E10794" s="147" t="s">
        <v>1998</v>
      </c>
      <c r="F10794" s="147" t="s">
        <v>5062</v>
      </c>
      <c r="G10794" s="147" t="s">
        <v>1999</v>
      </c>
    </row>
    <row r="10795" spans="1:7">
      <c r="A10795" t="str">
        <f t="shared" si="168"/>
        <v>J1702.BY8</v>
      </c>
      <c r="B10795" s="147" t="s">
        <v>6081</v>
      </c>
      <c r="C10795" s="147" t="s">
        <v>2210</v>
      </c>
      <c r="D10795" s="147" t="s">
        <v>4991</v>
      </c>
      <c r="E10795" s="147" t="s">
        <v>1998</v>
      </c>
      <c r="F10795" s="147" t="s">
        <v>5063</v>
      </c>
      <c r="G10795" s="147" t="s">
        <v>1999</v>
      </c>
    </row>
    <row r="10796" spans="1:7">
      <c r="A10796" t="str">
        <f t="shared" si="168"/>
        <v>J1702.BY9</v>
      </c>
      <c r="B10796" s="147" t="s">
        <v>6081</v>
      </c>
      <c r="C10796" s="147" t="s">
        <v>2212</v>
      </c>
      <c r="D10796" s="147" t="s">
        <v>4991</v>
      </c>
      <c r="E10796" s="147" t="s">
        <v>1998</v>
      </c>
      <c r="F10796" s="147" t="s">
        <v>5064</v>
      </c>
      <c r="G10796" s="147" t="s">
        <v>1999</v>
      </c>
    </row>
    <row r="10797" spans="1:7">
      <c r="A10797" t="str">
        <f t="shared" si="168"/>
        <v>J1702.BY10</v>
      </c>
      <c r="B10797" s="147" t="s">
        <v>6081</v>
      </c>
      <c r="C10797" s="147" t="s">
        <v>2214</v>
      </c>
      <c r="D10797" s="147" t="s">
        <v>4991</v>
      </c>
      <c r="E10797" s="147" t="s">
        <v>1998</v>
      </c>
      <c r="F10797" s="147" t="s">
        <v>4868</v>
      </c>
      <c r="G10797" s="149"/>
    </row>
    <row r="10798" spans="1:7">
      <c r="A10798" t="str">
        <f t="shared" si="168"/>
        <v>J1702.BY11</v>
      </c>
      <c r="B10798" s="147" t="s">
        <v>6081</v>
      </c>
      <c r="C10798" s="147" t="s">
        <v>2216</v>
      </c>
      <c r="D10798" s="147" t="s">
        <v>4991</v>
      </c>
      <c r="E10798" s="147" t="s">
        <v>1998</v>
      </c>
      <c r="F10798" s="147" t="s">
        <v>4869</v>
      </c>
      <c r="G10798" s="149"/>
    </row>
    <row r="10799" spans="1:7">
      <c r="A10799" t="str">
        <f t="shared" si="168"/>
        <v>J1702.BY12</v>
      </c>
      <c r="B10799" s="147" t="s">
        <v>6081</v>
      </c>
      <c r="C10799" s="147" t="s">
        <v>2218</v>
      </c>
      <c r="D10799" s="147" t="s">
        <v>4991</v>
      </c>
      <c r="E10799" s="147" t="s">
        <v>1998</v>
      </c>
      <c r="F10799" s="147" t="s">
        <v>4870</v>
      </c>
      <c r="G10799" s="149"/>
    </row>
    <row r="10800" spans="1:7">
      <c r="A10800" t="str">
        <f t="shared" si="168"/>
        <v>J1702.BY13</v>
      </c>
      <c r="B10800" s="147" t="s">
        <v>6081</v>
      </c>
      <c r="C10800" s="147" t="s">
        <v>2220</v>
      </c>
      <c r="D10800" s="147" t="s">
        <v>4991</v>
      </c>
      <c r="E10800" s="147" t="s">
        <v>1998</v>
      </c>
      <c r="F10800" s="147" t="s">
        <v>4923</v>
      </c>
      <c r="G10800" s="149"/>
    </row>
    <row r="10801" spans="1:7">
      <c r="A10801" t="str">
        <f t="shared" si="168"/>
        <v>J1702.BY14</v>
      </c>
      <c r="B10801" s="147" t="s">
        <v>6081</v>
      </c>
      <c r="C10801" s="147" t="s">
        <v>2222</v>
      </c>
      <c r="D10801" s="147" t="s">
        <v>4991</v>
      </c>
      <c r="E10801" s="147" t="s">
        <v>1998</v>
      </c>
      <c r="F10801" s="147" t="s">
        <v>5065</v>
      </c>
      <c r="G10801" s="147" t="s">
        <v>1999</v>
      </c>
    </row>
    <row r="10802" spans="1:7">
      <c r="A10802" t="str">
        <f t="shared" si="168"/>
        <v>J1702.BY15</v>
      </c>
      <c r="B10802" s="147" t="s">
        <v>6081</v>
      </c>
      <c r="C10802" s="147" t="s">
        <v>2224</v>
      </c>
      <c r="D10802" s="147" t="s">
        <v>4991</v>
      </c>
      <c r="E10802" s="147" t="s">
        <v>1998</v>
      </c>
      <c r="F10802" s="147" t="s">
        <v>3316</v>
      </c>
      <c r="G10802" s="149"/>
    </row>
    <row r="10803" spans="1:7">
      <c r="A10803" t="str">
        <f t="shared" si="168"/>
        <v>J1702.BY16</v>
      </c>
      <c r="B10803" s="147" t="s">
        <v>6081</v>
      </c>
      <c r="C10803" s="147" t="s">
        <v>2226</v>
      </c>
      <c r="D10803" s="147" t="s">
        <v>4991</v>
      </c>
      <c r="E10803" s="147" t="s">
        <v>1998</v>
      </c>
      <c r="F10803" s="147" t="s">
        <v>5066</v>
      </c>
      <c r="G10803" s="149"/>
    </row>
    <row r="10804" spans="1:7">
      <c r="A10804" t="str">
        <f t="shared" si="168"/>
        <v>J1702.CS1</v>
      </c>
      <c r="B10804" s="147" t="s">
        <v>6081</v>
      </c>
      <c r="C10804" s="147" t="s">
        <v>2228</v>
      </c>
      <c r="D10804" s="147" t="s">
        <v>4991</v>
      </c>
      <c r="E10804" s="147" t="s">
        <v>1998</v>
      </c>
      <c r="F10804" s="147" t="s">
        <v>5067</v>
      </c>
      <c r="G10804" s="147" t="s">
        <v>6100</v>
      </c>
    </row>
    <row r="10805" spans="1:7">
      <c r="A10805" t="str">
        <f t="shared" si="168"/>
        <v>J1702.CS2</v>
      </c>
      <c r="B10805" s="147" t="s">
        <v>6081</v>
      </c>
      <c r="C10805" s="147" t="s">
        <v>2230</v>
      </c>
      <c r="D10805" s="147" t="s">
        <v>4991</v>
      </c>
      <c r="E10805" s="147" t="s">
        <v>1998</v>
      </c>
      <c r="F10805" s="147" t="s">
        <v>5069</v>
      </c>
      <c r="G10805" s="147" t="s">
        <v>6101</v>
      </c>
    </row>
    <row r="10806" spans="1:7">
      <c r="A10806" t="str">
        <f t="shared" si="168"/>
        <v>J1702.CS3</v>
      </c>
      <c r="B10806" s="147" t="s">
        <v>6081</v>
      </c>
      <c r="C10806" s="147" t="s">
        <v>2232</v>
      </c>
      <c r="D10806" s="147" t="s">
        <v>4991</v>
      </c>
      <c r="E10806" s="147" t="s">
        <v>1998</v>
      </c>
      <c r="F10806" s="147" t="s">
        <v>5071</v>
      </c>
      <c r="G10806" s="147" t="s">
        <v>6102</v>
      </c>
    </row>
    <row r="10807" spans="1:7">
      <c r="A10807" t="str">
        <f t="shared" si="168"/>
        <v>J1702.CS4</v>
      </c>
      <c r="B10807" s="147" t="s">
        <v>6081</v>
      </c>
      <c r="C10807" s="147" t="s">
        <v>2234</v>
      </c>
      <c r="D10807" s="147" t="s">
        <v>4991</v>
      </c>
      <c r="E10807" s="147" t="s">
        <v>1998</v>
      </c>
      <c r="F10807" s="147" t="s">
        <v>5073</v>
      </c>
      <c r="G10807" s="147" t="s">
        <v>6103</v>
      </c>
    </row>
    <row r="10808" spans="1:7">
      <c r="A10808" t="str">
        <f t="shared" si="168"/>
        <v>J1702.CS5</v>
      </c>
      <c r="B10808" s="147" t="s">
        <v>6081</v>
      </c>
      <c r="C10808" s="147" t="s">
        <v>2236</v>
      </c>
      <c r="D10808" s="147" t="s">
        <v>4991</v>
      </c>
      <c r="E10808" s="147" t="s">
        <v>1998</v>
      </c>
      <c r="F10808" s="147" t="s">
        <v>4901</v>
      </c>
      <c r="G10808" s="149"/>
    </row>
    <row r="10809" spans="1:7">
      <c r="A10809" t="str">
        <f t="shared" si="168"/>
        <v>J1702.CS6</v>
      </c>
      <c r="B10809" s="147" t="s">
        <v>6081</v>
      </c>
      <c r="C10809" s="147" t="s">
        <v>2239</v>
      </c>
      <c r="D10809" s="147" t="s">
        <v>4991</v>
      </c>
      <c r="E10809" s="147" t="s">
        <v>1998</v>
      </c>
      <c r="F10809" s="147" t="s">
        <v>5075</v>
      </c>
      <c r="G10809" s="147" t="s">
        <v>6104</v>
      </c>
    </row>
    <row r="10810" spans="1:7">
      <c r="A10810" t="str">
        <f t="shared" si="168"/>
        <v>J1702.CS7</v>
      </c>
      <c r="B10810" s="147" t="s">
        <v>6081</v>
      </c>
      <c r="C10810" s="147" t="s">
        <v>2241</v>
      </c>
      <c r="D10810" s="147" t="s">
        <v>4991</v>
      </c>
      <c r="E10810" s="147" t="s">
        <v>1998</v>
      </c>
      <c r="F10810" s="147" t="s">
        <v>5077</v>
      </c>
      <c r="G10810" s="147" t="s">
        <v>6105</v>
      </c>
    </row>
    <row r="10811" spans="1:7">
      <c r="A10811" t="str">
        <f t="shared" si="168"/>
        <v>J1702.CS8</v>
      </c>
      <c r="B10811" s="147" t="s">
        <v>6081</v>
      </c>
      <c r="C10811" s="147" t="s">
        <v>2243</v>
      </c>
      <c r="D10811" s="147" t="s">
        <v>4991</v>
      </c>
      <c r="E10811" s="147" t="s">
        <v>1998</v>
      </c>
      <c r="F10811" s="147" t="s">
        <v>5079</v>
      </c>
      <c r="G10811" s="147" t="s">
        <v>6106</v>
      </c>
    </row>
    <row r="10812" spans="1:7">
      <c r="A10812" t="str">
        <f t="shared" si="168"/>
        <v>J1702.CS9</v>
      </c>
      <c r="B10812" s="147" t="s">
        <v>6081</v>
      </c>
      <c r="C10812" s="147" t="s">
        <v>2246</v>
      </c>
      <c r="D10812" s="147" t="s">
        <v>4991</v>
      </c>
      <c r="E10812" s="147" t="s">
        <v>1998</v>
      </c>
      <c r="F10812" s="147" t="s">
        <v>5081</v>
      </c>
      <c r="G10812" s="147" t="s">
        <v>6107</v>
      </c>
    </row>
    <row r="10813" spans="1:7">
      <c r="A10813" t="str">
        <f t="shared" si="168"/>
        <v>J1702.CS10</v>
      </c>
      <c r="B10813" s="147" t="s">
        <v>6081</v>
      </c>
      <c r="C10813" s="147" t="s">
        <v>2249</v>
      </c>
      <c r="D10813" s="147" t="s">
        <v>4991</v>
      </c>
      <c r="E10813" s="147" t="s">
        <v>1998</v>
      </c>
      <c r="F10813" s="147" t="s">
        <v>5083</v>
      </c>
      <c r="G10813" s="147" t="s">
        <v>6108</v>
      </c>
    </row>
    <row r="10814" spans="1:7">
      <c r="A10814" t="str">
        <f t="shared" si="168"/>
        <v>J1702.CS11</v>
      </c>
      <c r="B10814" s="147" t="s">
        <v>6081</v>
      </c>
      <c r="C10814" s="147" t="s">
        <v>2252</v>
      </c>
      <c r="D10814" s="147" t="s">
        <v>4991</v>
      </c>
      <c r="E10814" s="147" t="s">
        <v>1998</v>
      </c>
      <c r="F10814" s="147" t="s">
        <v>5085</v>
      </c>
      <c r="G10814" s="147" t="s">
        <v>6109</v>
      </c>
    </row>
    <row r="10815" spans="1:7">
      <c r="A10815" t="str">
        <f t="shared" si="168"/>
        <v>J1702.CS12</v>
      </c>
      <c r="B10815" s="147" t="s">
        <v>6081</v>
      </c>
      <c r="C10815" s="147" t="s">
        <v>2254</v>
      </c>
      <c r="D10815" s="147" t="s">
        <v>4991</v>
      </c>
      <c r="E10815" s="147" t="s">
        <v>1998</v>
      </c>
      <c r="F10815" s="147" t="s">
        <v>5087</v>
      </c>
      <c r="G10815" s="147" t="s">
        <v>6110</v>
      </c>
    </row>
    <row r="10816" spans="1:7">
      <c r="A10816" t="str">
        <f t="shared" si="168"/>
        <v>J1702.CS13</v>
      </c>
      <c r="B10816" s="147" t="s">
        <v>6081</v>
      </c>
      <c r="C10816" s="147" t="s">
        <v>2257</v>
      </c>
      <c r="D10816" s="147" t="s">
        <v>4991</v>
      </c>
      <c r="E10816" s="147" t="s">
        <v>1998</v>
      </c>
      <c r="F10816" s="147" t="s">
        <v>5089</v>
      </c>
      <c r="G10816" s="147" t="s">
        <v>6111</v>
      </c>
    </row>
    <row r="10817" spans="1:7">
      <c r="A10817" t="str">
        <f t="shared" si="168"/>
        <v>J1702.CS14</v>
      </c>
      <c r="B10817" s="147" t="s">
        <v>6081</v>
      </c>
      <c r="C10817" s="147" t="s">
        <v>2260</v>
      </c>
      <c r="D10817" s="147" t="s">
        <v>4991</v>
      </c>
      <c r="E10817" s="147" t="s">
        <v>1998</v>
      </c>
      <c r="F10817" s="147" t="s">
        <v>5091</v>
      </c>
      <c r="G10817" s="147" t="s">
        <v>6112</v>
      </c>
    </row>
    <row r="10818" spans="1:7">
      <c r="A10818" t="str">
        <f t="shared" si="168"/>
        <v>J1702.CS15</v>
      </c>
      <c r="B10818" s="147" t="s">
        <v>6081</v>
      </c>
      <c r="C10818" s="147" t="s">
        <v>2262</v>
      </c>
      <c r="D10818" s="147" t="s">
        <v>4991</v>
      </c>
      <c r="E10818" s="147" t="s">
        <v>1998</v>
      </c>
      <c r="F10818" s="147" t="s">
        <v>4902</v>
      </c>
      <c r="G10818" s="149"/>
    </row>
    <row r="10819" spans="1:7">
      <c r="A10819" t="str">
        <f t="shared" si="168"/>
        <v>J1702.CS16</v>
      </c>
      <c r="B10819" s="147" t="s">
        <v>6081</v>
      </c>
      <c r="C10819" s="147" t="s">
        <v>2264</v>
      </c>
      <c r="D10819" s="147" t="s">
        <v>4991</v>
      </c>
      <c r="E10819" s="147" t="s">
        <v>1998</v>
      </c>
      <c r="F10819" s="147" t="s">
        <v>4961</v>
      </c>
      <c r="G10819" s="149"/>
    </row>
    <row r="10820" spans="1:7">
      <c r="A10820" t="str">
        <f t="shared" si="168"/>
        <v>J1702.CX1</v>
      </c>
      <c r="B10820" s="147" t="s">
        <v>6081</v>
      </c>
      <c r="C10820" s="147" t="s">
        <v>2266</v>
      </c>
      <c r="D10820" s="147" t="s">
        <v>4991</v>
      </c>
      <c r="E10820" s="147" t="s">
        <v>1998</v>
      </c>
      <c r="F10820" s="147" t="s">
        <v>5093</v>
      </c>
      <c r="G10820" s="147" t="s">
        <v>1999</v>
      </c>
    </row>
    <row r="10821" spans="1:7">
      <c r="A10821" t="str">
        <f t="shared" si="168"/>
        <v>J1702.CX2</v>
      </c>
      <c r="B10821" s="147" t="s">
        <v>6081</v>
      </c>
      <c r="C10821" s="147" t="s">
        <v>2268</v>
      </c>
      <c r="D10821" s="147" t="s">
        <v>4991</v>
      </c>
      <c r="E10821" s="147" t="s">
        <v>1998</v>
      </c>
      <c r="F10821" s="147" t="s">
        <v>5094</v>
      </c>
      <c r="G10821" s="147" t="s">
        <v>1999</v>
      </c>
    </row>
    <row r="10822" spans="1:7">
      <c r="A10822" t="str">
        <f t="shared" ref="A10822:A10885" si="169">B10822&amp;"."&amp;C10822</f>
        <v>J1702.CX3</v>
      </c>
      <c r="B10822" s="147" t="s">
        <v>6081</v>
      </c>
      <c r="C10822" s="147" t="s">
        <v>2270</v>
      </c>
      <c r="D10822" s="147" t="s">
        <v>4991</v>
      </c>
      <c r="E10822" s="147" t="s">
        <v>1998</v>
      </c>
      <c r="F10822" s="147" t="s">
        <v>5095</v>
      </c>
      <c r="G10822" s="147" t="s">
        <v>1999</v>
      </c>
    </row>
    <row r="10823" spans="1:7">
      <c r="A10823" t="str">
        <f t="shared" si="169"/>
        <v>J1702.CX4</v>
      </c>
      <c r="B10823" s="147" t="s">
        <v>6081</v>
      </c>
      <c r="C10823" s="147" t="s">
        <v>2272</v>
      </c>
      <c r="D10823" s="147" t="s">
        <v>4991</v>
      </c>
      <c r="E10823" s="147" t="s">
        <v>1998</v>
      </c>
      <c r="F10823" s="147" t="s">
        <v>5096</v>
      </c>
      <c r="G10823" s="147" t="s">
        <v>1999</v>
      </c>
    </row>
    <row r="10824" spans="1:7">
      <c r="A10824" t="str">
        <f t="shared" si="169"/>
        <v>J1702.CX5</v>
      </c>
      <c r="B10824" s="147" t="s">
        <v>6081</v>
      </c>
      <c r="C10824" s="147" t="s">
        <v>2274</v>
      </c>
      <c r="D10824" s="147" t="s">
        <v>4991</v>
      </c>
      <c r="E10824" s="147" t="s">
        <v>1998</v>
      </c>
      <c r="F10824" s="147" t="s">
        <v>4917</v>
      </c>
      <c r="G10824" s="149"/>
    </row>
    <row r="10825" spans="1:7">
      <c r="A10825" t="str">
        <f t="shared" si="169"/>
        <v>J1702.CX6</v>
      </c>
      <c r="B10825" s="147" t="s">
        <v>6081</v>
      </c>
      <c r="C10825" s="147" t="s">
        <v>2276</v>
      </c>
      <c r="D10825" s="147" t="s">
        <v>4991</v>
      </c>
      <c r="E10825" s="147" t="s">
        <v>1998</v>
      </c>
      <c r="F10825" s="147" t="s">
        <v>5097</v>
      </c>
      <c r="G10825" s="147" t="s">
        <v>1999</v>
      </c>
    </row>
    <row r="10826" spans="1:7">
      <c r="A10826" t="str">
        <f t="shared" si="169"/>
        <v>J1702.CX7</v>
      </c>
      <c r="B10826" s="147" t="s">
        <v>6081</v>
      </c>
      <c r="C10826" s="147" t="s">
        <v>2278</v>
      </c>
      <c r="D10826" s="147" t="s">
        <v>4991</v>
      </c>
      <c r="E10826" s="147" t="s">
        <v>1998</v>
      </c>
      <c r="F10826" s="147" t="s">
        <v>5098</v>
      </c>
      <c r="G10826" s="147" t="s">
        <v>1999</v>
      </c>
    </row>
    <row r="10827" spans="1:7">
      <c r="A10827" t="str">
        <f t="shared" si="169"/>
        <v>J1702.CX8</v>
      </c>
      <c r="B10827" s="147" t="s">
        <v>6081</v>
      </c>
      <c r="C10827" s="147" t="s">
        <v>2280</v>
      </c>
      <c r="D10827" s="147" t="s">
        <v>4991</v>
      </c>
      <c r="E10827" s="147" t="s">
        <v>1998</v>
      </c>
      <c r="F10827" s="147" t="s">
        <v>5099</v>
      </c>
      <c r="G10827" s="147" t="s">
        <v>1999</v>
      </c>
    </row>
    <row r="10828" spans="1:7">
      <c r="A10828" t="str">
        <f t="shared" si="169"/>
        <v>J1702.CX9</v>
      </c>
      <c r="B10828" s="147" t="s">
        <v>6081</v>
      </c>
      <c r="C10828" s="147" t="s">
        <v>2283</v>
      </c>
      <c r="D10828" s="147" t="s">
        <v>4991</v>
      </c>
      <c r="E10828" s="147" t="s">
        <v>1998</v>
      </c>
      <c r="F10828" s="147" t="s">
        <v>5100</v>
      </c>
      <c r="G10828" s="147" t="s">
        <v>1999</v>
      </c>
    </row>
    <row r="10829" spans="1:7">
      <c r="A10829" t="str">
        <f t="shared" si="169"/>
        <v>J1702.CX10</v>
      </c>
      <c r="B10829" s="147" t="s">
        <v>6081</v>
      </c>
      <c r="C10829" s="147" t="s">
        <v>2285</v>
      </c>
      <c r="D10829" s="147" t="s">
        <v>4991</v>
      </c>
      <c r="E10829" s="147" t="s">
        <v>1998</v>
      </c>
      <c r="F10829" s="147" t="s">
        <v>5101</v>
      </c>
      <c r="G10829" s="147" t="s">
        <v>1999</v>
      </c>
    </row>
    <row r="10830" spans="1:7">
      <c r="A10830" t="str">
        <f t="shared" si="169"/>
        <v>J1702.CX11</v>
      </c>
      <c r="B10830" s="147" t="s">
        <v>6081</v>
      </c>
      <c r="C10830" s="147" t="s">
        <v>2287</v>
      </c>
      <c r="D10830" s="147" t="s">
        <v>4991</v>
      </c>
      <c r="E10830" s="147" t="s">
        <v>1998</v>
      </c>
      <c r="F10830" s="147" t="s">
        <v>5102</v>
      </c>
      <c r="G10830" s="147" t="s">
        <v>1999</v>
      </c>
    </row>
    <row r="10831" spans="1:7">
      <c r="A10831" t="str">
        <f t="shared" si="169"/>
        <v>J1702.CX12</v>
      </c>
      <c r="B10831" s="147" t="s">
        <v>6081</v>
      </c>
      <c r="C10831" s="147" t="s">
        <v>2289</v>
      </c>
      <c r="D10831" s="147" t="s">
        <v>4991</v>
      </c>
      <c r="E10831" s="147" t="s">
        <v>1998</v>
      </c>
      <c r="F10831" s="147" t="s">
        <v>5103</v>
      </c>
      <c r="G10831" s="147" t="s">
        <v>1999</v>
      </c>
    </row>
    <row r="10832" spans="1:7">
      <c r="A10832" t="str">
        <f t="shared" si="169"/>
        <v>J1702.CX13</v>
      </c>
      <c r="B10832" s="147" t="s">
        <v>6081</v>
      </c>
      <c r="C10832" s="147" t="s">
        <v>2291</v>
      </c>
      <c r="D10832" s="147" t="s">
        <v>4991</v>
      </c>
      <c r="E10832" s="147" t="s">
        <v>1998</v>
      </c>
      <c r="F10832" s="147" t="s">
        <v>5104</v>
      </c>
      <c r="G10832" s="147" t="s">
        <v>1999</v>
      </c>
    </row>
    <row r="10833" spans="1:7">
      <c r="A10833" t="str">
        <f t="shared" si="169"/>
        <v>J1702.CX14</v>
      </c>
      <c r="B10833" s="147" t="s">
        <v>6081</v>
      </c>
      <c r="C10833" s="147" t="s">
        <v>2294</v>
      </c>
      <c r="D10833" s="147" t="s">
        <v>4991</v>
      </c>
      <c r="E10833" s="147" t="s">
        <v>1998</v>
      </c>
      <c r="F10833" s="147" t="s">
        <v>5105</v>
      </c>
      <c r="G10833" s="147" t="s">
        <v>1999</v>
      </c>
    </row>
    <row r="10834" spans="1:7">
      <c r="A10834" t="str">
        <f t="shared" si="169"/>
        <v>J1702.CX15</v>
      </c>
      <c r="B10834" s="147" t="s">
        <v>6081</v>
      </c>
      <c r="C10834" s="147" t="s">
        <v>2296</v>
      </c>
      <c r="D10834" s="147" t="s">
        <v>4991</v>
      </c>
      <c r="E10834" s="147" t="s">
        <v>1998</v>
      </c>
      <c r="F10834" s="147" t="s">
        <v>4918</v>
      </c>
      <c r="G10834" s="149"/>
    </row>
    <row r="10835" spans="1:7">
      <c r="A10835" t="str">
        <f t="shared" si="169"/>
        <v>J1702.CX16</v>
      </c>
      <c r="B10835" s="147" t="s">
        <v>6081</v>
      </c>
      <c r="C10835" s="147" t="s">
        <v>2298</v>
      </c>
      <c r="D10835" s="147" t="s">
        <v>4991</v>
      </c>
      <c r="E10835" s="147" t="s">
        <v>1998</v>
      </c>
      <c r="F10835" s="147" t="s">
        <v>4975</v>
      </c>
      <c r="G10835" s="149"/>
    </row>
    <row r="10836" spans="1:7">
      <c r="A10836" t="str">
        <f t="shared" si="169"/>
        <v>J1702.CY1</v>
      </c>
      <c r="B10836" s="147" t="s">
        <v>6081</v>
      </c>
      <c r="C10836" s="147" t="s">
        <v>2300</v>
      </c>
      <c r="D10836" s="147" t="s">
        <v>4991</v>
      </c>
      <c r="E10836" s="147" t="s">
        <v>1998</v>
      </c>
      <c r="F10836" s="147" t="s">
        <v>5106</v>
      </c>
      <c r="G10836" s="147" t="s">
        <v>1999</v>
      </c>
    </row>
    <row r="10837" spans="1:7">
      <c r="A10837" t="str">
        <f t="shared" si="169"/>
        <v>J1702.CY2</v>
      </c>
      <c r="B10837" s="147" t="s">
        <v>6081</v>
      </c>
      <c r="C10837" s="147" t="s">
        <v>2302</v>
      </c>
      <c r="D10837" s="147" t="s">
        <v>4991</v>
      </c>
      <c r="E10837" s="147" t="s">
        <v>1998</v>
      </c>
      <c r="F10837" s="147" t="s">
        <v>5107</v>
      </c>
      <c r="G10837" s="147" t="s">
        <v>1999</v>
      </c>
    </row>
    <row r="10838" spans="1:7">
      <c r="A10838" t="str">
        <f t="shared" si="169"/>
        <v>J1702.CY3</v>
      </c>
      <c r="B10838" s="147" t="s">
        <v>6081</v>
      </c>
      <c r="C10838" s="147" t="s">
        <v>2304</v>
      </c>
      <c r="D10838" s="147" t="s">
        <v>4991</v>
      </c>
      <c r="E10838" s="147" t="s">
        <v>1998</v>
      </c>
      <c r="F10838" s="147" t="s">
        <v>5108</v>
      </c>
      <c r="G10838" s="147" t="s">
        <v>1999</v>
      </c>
    </row>
    <row r="10839" spans="1:7">
      <c r="A10839" t="str">
        <f t="shared" si="169"/>
        <v>J1702.CY4</v>
      </c>
      <c r="B10839" s="147" t="s">
        <v>6081</v>
      </c>
      <c r="C10839" s="147" t="s">
        <v>2306</v>
      </c>
      <c r="D10839" s="147" t="s">
        <v>4991</v>
      </c>
      <c r="E10839" s="147" t="s">
        <v>1998</v>
      </c>
      <c r="F10839" s="147" t="s">
        <v>5109</v>
      </c>
      <c r="G10839" s="147" t="s">
        <v>1999</v>
      </c>
    </row>
    <row r="10840" spans="1:7">
      <c r="A10840" t="str">
        <f t="shared" si="169"/>
        <v>J1702.CY5</v>
      </c>
      <c r="B10840" s="147" t="s">
        <v>6081</v>
      </c>
      <c r="C10840" s="147" t="s">
        <v>2308</v>
      </c>
      <c r="D10840" s="147" t="s">
        <v>4991</v>
      </c>
      <c r="E10840" s="147" t="s">
        <v>1998</v>
      </c>
      <c r="F10840" s="147" t="s">
        <v>4933</v>
      </c>
      <c r="G10840" s="149"/>
    </row>
    <row r="10841" spans="1:7">
      <c r="A10841" t="str">
        <f t="shared" si="169"/>
        <v>J1702.CY6</v>
      </c>
      <c r="B10841" s="147" t="s">
        <v>6081</v>
      </c>
      <c r="C10841" s="147" t="s">
        <v>2310</v>
      </c>
      <c r="D10841" s="147" t="s">
        <v>4991</v>
      </c>
      <c r="E10841" s="147" t="s">
        <v>1998</v>
      </c>
      <c r="F10841" s="147" t="s">
        <v>5110</v>
      </c>
      <c r="G10841" s="147" t="s">
        <v>1999</v>
      </c>
    </row>
    <row r="10842" spans="1:7">
      <c r="A10842" t="str">
        <f t="shared" si="169"/>
        <v>J1702.CY7</v>
      </c>
      <c r="B10842" s="147" t="s">
        <v>6081</v>
      </c>
      <c r="C10842" s="147" t="s">
        <v>2312</v>
      </c>
      <c r="D10842" s="147" t="s">
        <v>4991</v>
      </c>
      <c r="E10842" s="147" t="s">
        <v>1998</v>
      </c>
      <c r="F10842" s="147" t="s">
        <v>5111</v>
      </c>
      <c r="G10842" s="147" t="s">
        <v>1999</v>
      </c>
    </row>
    <row r="10843" spans="1:7">
      <c r="A10843" t="str">
        <f t="shared" si="169"/>
        <v>J1702.CY8</v>
      </c>
      <c r="B10843" s="147" t="s">
        <v>6081</v>
      </c>
      <c r="C10843" s="147" t="s">
        <v>2314</v>
      </c>
      <c r="D10843" s="147" t="s">
        <v>4991</v>
      </c>
      <c r="E10843" s="147" t="s">
        <v>1998</v>
      </c>
      <c r="F10843" s="147" t="s">
        <v>5112</v>
      </c>
      <c r="G10843" s="147" t="s">
        <v>1999</v>
      </c>
    </row>
    <row r="10844" spans="1:7">
      <c r="A10844" t="str">
        <f t="shared" si="169"/>
        <v>J1702.CY9</v>
      </c>
      <c r="B10844" s="147" t="s">
        <v>6081</v>
      </c>
      <c r="C10844" s="147" t="s">
        <v>2316</v>
      </c>
      <c r="D10844" s="147" t="s">
        <v>4991</v>
      </c>
      <c r="E10844" s="147" t="s">
        <v>1998</v>
      </c>
      <c r="F10844" s="147" t="s">
        <v>5113</v>
      </c>
      <c r="G10844" s="147" t="s">
        <v>1999</v>
      </c>
    </row>
    <row r="10845" spans="1:7">
      <c r="A10845" t="str">
        <f t="shared" si="169"/>
        <v>J1702.CY10</v>
      </c>
      <c r="B10845" s="147" t="s">
        <v>6081</v>
      </c>
      <c r="C10845" s="147" t="s">
        <v>2318</v>
      </c>
      <c r="D10845" s="147" t="s">
        <v>4991</v>
      </c>
      <c r="E10845" s="147" t="s">
        <v>1998</v>
      </c>
      <c r="F10845" s="147" t="s">
        <v>5114</v>
      </c>
      <c r="G10845" s="147" t="s">
        <v>1999</v>
      </c>
    </row>
    <row r="10846" spans="1:7">
      <c r="A10846" t="str">
        <f t="shared" si="169"/>
        <v>J1702.CY11</v>
      </c>
      <c r="B10846" s="147" t="s">
        <v>6081</v>
      </c>
      <c r="C10846" s="147" t="s">
        <v>2320</v>
      </c>
      <c r="D10846" s="147" t="s">
        <v>4991</v>
      </c>
      <c r="E10846" s="147" t="s">
        <v>1998</v>
      </c>
      <c r="F10846" s="147" t="s">
        <v>5115</v>
      </c>
      <c r="G10846" s="147" t="s">
        <v>1999</v>
      </c>
    </row>
    <row r="10847" spans="1:7">
      <c r="A10847" t="str">
        <f t="shared" si="169"/>
        <v>J1702.CY12</v>
      </c>
      <c r="B10847" s="147" t="s">
        <v>6081</v>
      </c>
      <c r="C10847" s="147" t="s">
        <v>2322</v>
      </c>
      <c r="D10847" s="147" t="s">
        <v>4991</v>
      </c>
      <c r="E10847" s="147" t="s">
        <v>1998</v>
      </c>
      <c r="F10847" s="147" t="s">
        <v>5116</v>
      </c>
      <c r="G10847" s="147" t="s">
        <v>1999</v>
      </c>
    </row>
    <row r="10848" spans="1:7">
      <c r="A10848" t="str">
        <f t="shared" si="169"/>
        <v>J1702.CY13</v>
      </c>
      <c r="B10848" s="147" t="s">
        <v>6081</v>
      </c>
      <c r="C10848" s="147" t="s">
        <v>2324</v>
      </c>
      <c r="D10848" s="147" t="s">
        <v>4991</v>
      </c>
      <c r="E10848" s="147" t="s">
        <v>1998</v>
      </c>
      <c r="F10848" s="147" t="s">
        <v>5117</v>
      </c>
      <c r="G10848" s="147" t="s">
        <v>1999</v>
      </c>
    </row>
    <row r="10849" spans="1:7">
      <c r="A10849" t="str">
        <f t="shared" si="169"/>
        <v>J1702.CY14</v>
      </c>
      <c r="B10849" s="147" t="s">
        <v>6081</v>
      </c>
      <c r="C10849" s="147" t="s">
        <v>2326</v>
      </c>
      <c r="D10849" s="147" t="s">
        <v>4991</v>
      </c>
      <c r="E10849" s="147" t="s">
        <v>1998</v>
      </c>
      <c r="F10849" s="147" t="s">
        <v>5118</v>
      </c>
      <c r="G10849" s="147" t="s">
        <v>1999</v>
      </c>
    </row>
    <row r="10850" spans="1:7">
      <c r="A10850" t="str">
        <f t="shared" si="169"/>
        <v>J1702.CY15</v>
      </c>
      <c r="B10850" s="147" t="s">
        <v>6081</v>
      </c>
      <c r="C10850" s="147" t="s">
        <v>2328</v>
      </c>
      <c r="D10850" s="147" t="s">
        <v>4991</v>
      </c>
      <c r="E10850" s="147" t="s">
        <v>1998</v>
      </c>
      <c r="F10850" s="147" t="s">
        <v>4934</v>
      </c>
      <c r="G10850" s="149"/>
    </row>
    <row r="10851" spans="1:7">
      <c r="A10851" t="str">
        <f t="shared" si="169"/>
        <v>J1702.CY16</v>
      </c>
      <c r="B10851" s="147" t="s">
        <v>6081</v>
      </c>
      <c r="C10851" s="147" t="s">
        <v>2330</v>
      </c>
      <c r="D10851" s="147" t="s">
        <v>4991</v>
      </c>
      <c r="E10851" s="147" t="s">
        <v>1998</v>
      </c>
      <c r="F10851" s="147" t="s">
        <v>4989</v>
      </c>
      <c r="G10851" s="149"/>
    </row>
    <row r="10852" spans="1:7">
      <c r="A10852" t="str">
        <f t="shared" si="169"/>
        <v>J1702.DS1</v>
      </c>
      <c r="B10852" s="147" t="s">
        <v>6081</v>
      </c>
      <c r="C10852" s="147" t="s">
        <v>2332</v>
      </c>
      <c r="D10852" s="147" t="s">
        <v>4991</v>
      </c>
      <c r="E10852" s="147" t="s">
        <v>1998</v>
      </c>
      <c r="F10852" s="147" t="s">
        <v>5119</v>
      </c>
      <c r="G10852" s="147" t="s">
        <v>6113</v>
      </c>
    </row>
    <row r="10853" spans="1:7">
      <c r="A10853" t="str">
        <f t="shared" si="169"/>
        <v>J1702.DS2</v>
      </c>
      <c r="B10853" s="147" t="s">
        <v>6081</v>
      </c>
      <c r="C10853" s="147" t="s">
        <v>2334</v>
      </c>
      <c r="D10853" s="147" t="s">
        <v>4991</v>
      </c>
      <c r="E10853" s="147" t="s">
        <v>1998</v>
      </c>
      <c r="F10853" s="147" t="s">
        <v>5121</v>
      </c>
      <c r="G10853" s="147" t="s">
        <v>6114</v>
      </c>
    </row>
    <row r="10854" spans="1:7">
      <c r="A10854" t="str">
        <f t="shared" si="169"/>
        <v>J1702.DS3</v>
      </c>
      <c r="B10854" s="147" t="s">
        <v>6081</v>
      </c>
      <c r="C10854" s="147" t="s">
        <v>2336</v>
      </c>
      <c r="D10854" s="147" t="s">
        <v>4991</v>
      </c>
      <c r="E10854" s="147" t="s">
        <v>1998</v>
      </c>
      <c r="F10854" s="147" t="s">
        <v>5123</v>
      </c>
      <c r="G10854" s="147" t="s">
        <v>6115</v>
      </c>
    </row>
    <row r="10855" spans="1:7">
      <c r="A10855" t="str">
        <f t="shared" si="169"/>
        <v>J1702.DS4</v>
      </c>
      <c r="B10855" s="147" t="s">
        <v>6081</v>
      </c>
      <c r="C10855" s="147" t="s">
        <v>2338</v>
      </c>
      <c r="D10855" s="147" t="s">
        <v>4991</v>
      </c>
      <c r="E10855" s="147" t="s">
        <v>1998</v>
      </c>
      <c r="F10855" s="147" t="s">
        <v>5125</v>
      </c>
      <c r="G10855" s="147" t="s">
        <v>6116</v>
      </c>
    </row>
    <row r="10856" spans="1:7">
      <c r="A10856" t="str">
        <f t="shared" si="169"/>
        <v>J1702.DS6</v>
      </c>
      <c r="B10856" s="147" t="s">
        <v>6081</v>
      </c>
      <c r="C10856" s="147" t="s">
        <v>2340</v>
      </c>
      <c r="D10856" s="147" t="s">
        <v>4991</v>
      </c>
      <c r="E10856" s="147" t="s">
        <v>1998</v>
      </c>
      <c r="F10856" s="147" t="s">
        <v>5127</v>
      </c>
      <c r="G10856" s="147" t="s">
        <v>6117</v>
      </c>
    </row>
    <row r="10857" spans="1:7">
      <c r="A10857" t="str">
        <f t="shared" si="169"/>
        <v>J1702.DS7</v>
      </c>
      <c r="B10857" s="147" t="s">
        <v>6081</v>
      </c>
      <c r="C10857" s="147" t="s">
        <v>2342</v>
      </c>
      <c r="D10857" s="147" t="s">
        <v>4991</v>
      </c>
      <c r="E10857" s="147" t="s">
        <v>1998</v>
      </c>
      <c r="F10857" s="147" t="s">
        <v>5129</v>
      </c>
      <c r="G10857" s="147" t="s">
        <v>6118</v>
      </c>
    </row>
    <row r="10858" spans="1:7">
      <c r="A10858" t="str">
        <f t="shared" si="169"/>
        <v>J1702.DS8</v>
      </c>
      <c r="B10858" s="147" t="s">
        <v>6081</v>
      </c>
      <c r="C10858" s="147" t="s">
        <v>2344</v>
      </c>
      <c r="D10858" s="147" t="s">
        <v>4991</v>
      </c>
      <c r="E10858" s="147" t="s">
        <v>1998</v>
      </c>
      <c r="F10858" s="147" t="s">
        <v>5131</v>
      </c>
      <c r="G10858" s="147" t="s">
        <v>6119</v>
      </c>
    </row>
    <row r="10859" spans="1:7">
      <c r="A10859" t="str">
        <f t="shared" si="169"/>
        <v>J1702.DS9</v>
      </c>
      <c r="B10859" s="147" t="s">
        <v>6081</v>
      </c>
      <c r="C10859" s="147" t="s">
        <v>2347</v>
      </c>
      <c r="D10859" s="147" t="s">
        <v>4991</v>
      </c>
      <c r="E10859" s="147" t="s">
        <v>1998</v>
      </c>
      <c r="F10859" s="147" t="s">
        <v>5133</v>
      </c>
      <c r="G10859" s="147" t="s">
        <v>6120</v>
      </c>
    </row>
    <row r="10860" spans="1:7">
      <c r="A10860" t="str">
        <f t="shared" si="169"/>
        <v>J1702.DS10</v>
      </c>
      <c r="B10860" s="147" t="s">
        <v>6081</v>
      </c>
      <c r="C10860" s="147" t="s">
        <v>2349</v>
      </c>
      <c r="D10860" s="147" t="s">
        <v>4991</v>
      </c>
      <c r="E10860" s="147" t="s">
        <v>1998</v>
      </c>
      <c r="F10860" s="147" t="s">
        <v>5135</v>
      </c>
      <c r="G10860" s="147" t="s">
        <v>6121</v>
      </c>
    </row>
    <row r="10861" spans="1:7">
      <c r="A10861" t="str">
        <f t="shared" si="169"/>
        <v>J1702.DS11</v>
      </c>
      <c r="B10861" s="147" t="s">
        <v>6081</v>
      </c>
      <c r="C10861" s="147" t="s">
        <v>2351</v>
      </c>
      <c r="D10861" s="147" t="s">
        <v>4991</v>
      </c>
      <c r="E10861" s="147" t="s">
        <v>1998</v>
      </c>
      <c r="F10861" s="147" t="s">
        <v>5137</v>
      </c>
      <c r="G10861" s="147" t="s">
        <v>6122</v>
      </c>
    </row>
    <row r="10862" spans="1:7">
      <c r="A10862" t="str">
        <f t="shared" si="169"/>
        <v>J1702.DS12</v>
      </c>
      <c r="B10862" s="147" t="s">
        <v>6081</v>
      </c>
      <c r="C10862" s="147" t="s">
        <v>2353</v>
      </c>
      <c r="D10862" s="147" t="s">
        <v>4991</v>
      </c>
      <c r="E10862" s="147" t="s">
        <v>1998</v>
      </c>
      <c r="F10862" s="147" t="s">
        <v>5139</v>
      </c>
      <c r="G10862" s="147" t="s">
        <v>6123</v>
      </c>
    </row>
    <row r="10863" spans="1:7">
      <c r="A10863" t="str">
        <f t="shared" si="169"/>
        <v>J1702.DS13</v>
      </c>
      <c r="B10863" s="147" t="s">
        <v>6081</v>
      </c>
      <c r="C10863" s="147" t="s">
        <v>2355</v>
      </c>
      <c r="D10863" s="147" t="s">
        <v>4991</v>
      </c>
      <c r="E10863" s="147" t="s">
        <v>1998</v>
      </c>
      <c r="F10863" s="147" t="s">
        <v>5141</v>
      </c>
      <c r="G10863" s="147" t="s">
        <v>6124</v>
      </c>
    </row>
    <row r="10864" spans="1:7">
      <c r="A10864" t="str">
        <f t="shared" si="169"/>
        <v>J1702.DS14</v>
      </c>
      <c r="B10864" s="147" t="s">
        <v>6081</v>
      </c>
      <c r="C10864" s="147" t="s">
        <v>2357</v>
      </c>
      <c r="D10864" s="147" t="s">
        <v>4991</v>
      </c>
      <c r="E10864" s="147" t="s">
        <v>1998</v>
      </c>
      <c r="F10864" s="147" t="s">
        <v>5143</v>
      </c>
      <c r="G10864" s="147" t="s">
        <v>6125</v>
      </c>
    </row>
    <row r="10865" spans="1:7">
      <c r="A10865" t="str">
        <f t="shared" si="169"/>
        <v>J1702.DS15</v>
      </c>
      <c r="B10865" s="147" t="s">
        <v>6081</v>
      </c>
      <c r="C10865" s="147" t="s">
        <v>2359</v>
      </c>
      <c r="D10865" s="147" t="s">
        <v>4991</v>
      </c>
      <c r="E10865" s="147" t="s">
        <v>1998</v>
      </c>
      <c r="F10865" s="147" t="s">
        <v>5145</v>
      </c>
      <c r="G10865" s="149"/>
    </row>
    <row r="10866" spans="1:7">
      <c r="A10866" t="str">
        <f t="shared" si="169"/>
        <v>J1702.DX1</v>
      </c>
      <c r="B10866" s="147" t="s">
        <v>6081</v>
      </c>
      <c r="C10866" s="147" t="s">
        <v>2361</v>
      </c>
      <c r="D10866" s="147" t="s">
        <v>4991</v>
      </c>
      <c r="E10866" s="147" t="s">
        <v>1998</v>
      </c>
      <c r="F10866" s="147" t="s">
        <v>5146</v>
      </c>
      <c r="G10866" s="147" t="s">
        <v>1999</v>
      </c>
    </row>
    <row r="10867" spans="1:7">
      <c r="A10867" t="str">
        <f t="shared" si="169"/>
        <v>J1702.DX2</v>
      </c>
      <c r="B10867" s="147" t="s">
        <v>6081</v>
      </c>
      <c r="C10867" s="147" t="s">
        <v>2363</v>
      </c>
      <c r="D10867" s="147" t="s">
        <v>4991</v>
      </c>
      <c r="E10867" s="147" t="s">
        <v>1998</v>
      </c>
      <c r="F10867" s="147" t="s">
        <v>5147</v>
      </c>
      <c r="G10867" s="147" t="s">
        <v>1999</v>
      </c>
    </row>
    <row r="10868" spans="1:7">
      <c r="A10868" t="str">
        <f t="shared" si="169"/>
        <v>J1702.DX3</v>
      </c>
      <c r="B10868" s="147" t="s">
        <v>6081</v>
      </c>
      <c r="C10868" s="147" t="s">
        <v>2365</v>
      </c>
      <c r="D10868" s="147" t="s">
        <v>4991</v>
      </c>
      <c r="E10868" s="147" t="s">
        <v>1998</v>
      </c>
      <c r="F10868" s="147" t="s">
        <v>5148</v>
      </c>
      <c r="G10868" s="147" t="s">
        <v>1999</v>
      </c>
    </row>
    <row r="10869" spans="1:7">
      <c r="A10869" t="str">
        <f t="shared" si="169"/>
        <v>J1702.DX4</v>
      </c>
      <c r="B10869" s="147" t="s">
        <v>6081</v>
      </c>
      <c r="C10869" s="147" t="s">
        <v>2367</v>
      </c>
      <c r="D10869" s="147" t="s">
        <v>4991</v>
      </c>
      <c r="E10869" s="147" t="s">
        <v>1998</v>
      </c>
      <c r="F10869" s="147" t="s">
        <v>5149</v>
      </c>
      <c r="G10869" s="147" t="s">
        <v>1999</v>
      </c>
    </row>
    <row r="10870" spans="1:7">
      <c r="A10870" t="str">
        <f t="shared" si="169"/>
        <v>J1702.DX6</v>
      </c>
      <c r="B10870" s="147" t="s">
        <v>6081</v>
      </c>
      <c r="C10870" s="147" t="s">
        <v>2369</v>
      </c>
      <c r="D10870" s="147" t="s">
        <v>4991</v>
      </c>
      <c r="E10870" s="147" t="s">
        <v>1998</v>
      </c>
      <c r="F10870" s="147" t="s">
        <v>5150</v>
      </c>
      <c r="G10870" s="147" t="s">
        <v>1999</v>
      </c>
    </row>
    <row r="10871" spans="1:7">
      <c r="A10871" t="str">
        <f t="shared" si="169"/>
        <v>J1702.DX7</v>
      </c>
      <c r="B10871" s="147" t="s">
        <v>6081</v>
      </c>
      <c r="C10871" s="147" t="s">
        <v>2371</v>
      </c>
      <c r="D10871" s="147" t="s">
        <v>4991</v>
      </c>
      <c r="E10871" s="147" t="s">
        <v>1998</v>
      </c>
      <c r="F10871" s="147" t="s">
        <v>5151</v>
      </c>
      <c r="G10871" s="147" t="s">
        <v>1999</v>
      </c>
    </row>
    <row r="10872" spans="1:7">
      <c r="A10872" t="str">
        <f t="shared" si="169"/>
        <v>J1702.DX8</v>
      </c>
      <c r="B10872" s="147" t="s">
        <v>6081</v>
      </c>
      <c r="C10872" s="147" t="s">
        <v>2373</v>
      </c>
      <c r="D10872" s="147" t="s">
        <v>4991</v>
      </c>
      <c r="E10872" s="147" t="s">
        <v>1998</v>
      </c>
      <c r="F10872" s="147" t="s">
        <v>5152</v>
      </c>
      <c r="G10872" s="147" t="s">
        <v>1999</v>
      </c>
    </row>
    <row r="10873" spans="1:7">
      <c r="A10873" t="str">
        <f t="shared" si="169"/>
        <v>J1702.DX9</v>
      </c>
      <c r="B10873" s="147" t="s">
        <v>6081</v>
      </c>
      <c r="C10873" s="147" t="s">
        <v>2376</v>
      </c>
      <c r="D10873" s="147" t="s">
        <v>4991</v>
      </c>
      <c r="E10873" s="147" t="s">
        <v>1998</v>
      </c>
      <c r="F10873" s="147" t="s">
        <v>5153</v>
      </c>
      <c r="G10873" s="147" t="s">
        <v>1999</v>
      </c>
    </row>
    <row r="10874" spans="1:7">
      <c r="A10874" t="str">
        <f t="shared" si="169"/>
        <v>J1702.DX10</v>
      </c>
      <c r="B10874" s="147" t="s">
        <v>6081</v>
      </c>
      <c r="C10874" s="147" t="s">
        <v>2378</v>
      </c>
      <c r="D10874" s="147" t="s">
        <v>4991</v>
      </c>
      <c r="E10874" s="147" t="s">
        <v>1998</v>
      </c>
      <c r="F10874" s="147" t="s">
        <v>5154</v>
      </c>
      <c r="G10874" s="147" t="s">
        <v>1999</v>
      </c>
    </row>
    <row r="10875" spans="1:7">
      <c r="A10875" t="str">
        <f t="shared" si="169"/>
        <v>J1702.DX11</v>
      </c>
      <c r="B10875" s="147" t="s">
        <v>6081</v>
      </c>
      <c r="C10875" s="147" t="s">
        <v>2380</v>
      </c>
      <c r="D10875" s="147" t="s">
        <v>4991</v>
      </c>
      <c r="E10875" s="147" t="s">
        <v>1998</v>
      </c>
      <c r="F10875" s="147" t="s">
        <v>5155</v>
      </c>
      <c r="G10875" s="147" t="s">
        <v>1999</v>
      </c>
    </row>
    <row r="10876" spans="1:7">
      <c r="A10876" t="str">
        <f t="shared" si="169"/>
        <v>J1702.DX12</v>
      </c>
      <c r="B10876" s="147" t="s">
        <v>6081</v>
      </c>
      <c r="C10876" s="147" t="s">
        <v>2382</v>
      </c>
      <c r="D10876" s="147" t="s">
        <v>4991</v>
      </c>
      <c r="E10876" s="147" t="s">
        <v>1998</v>
      </c>
      <c r="F10876" s="147" t="s">
        <v>5156</v>
      </c>
      <c r="G10876" s="147" t="s">
        <v>1999</v>
      </c>
    </row>
    <row r="10877" spans="1:7">
      <c r="A10877" t="str">
        <f t="shared" si="169"/>
        <v>J1702.DX13</v>
      </c>
      <c r="B10877" s="147" t="s">
        <v>6081</v>
      </c>
      <c r="C10877" s="147" t="s">
        <v>2384</v>
      </c>
      <c r="D10877" s="147" t="s">
        <v>4991</v>
      </c>
      <c r="E10877" s="147" t="s">
        <v>1998</v>
      </c>
      <c r="F10877" s="147" t="s">
        <v>5157</v>
      </c>
      <c r="G10877" s="147" t="s">
        <v>1999</v>
      </c>
    </row>
    <row r="10878" spans="1:7">
      <c r="A10878" t="str">
        <f t="shared" si="169"/>
        <v>J1702.DX14</v>
      </c>
      <c r="B10878" s="147" t="s">
        <v>6081</v>
      </c>
      <c r="C10878" s="147" t="s">
        <v>2386</v>
      </c>
      <c r="D10878" s="147" t="s">
        <v>4991</v>
      </c>
      <c r="E10878" s="147" t="s">
        <v>1998</v>
      </c>
      <c r="F10878" s="147" t="s">
        <v>5158</v>
      </c>
      <c r="G10878" s="147" t="s">
        <v>1999</v>
      </c>
    </row>
    <row r="10879" spans="1:7">
      <c r="A10879" t="str">
        <f t="shared" si="169"/>
        <v>J1702.DX15</v>
      </c>
      <c r="B10879" s="147" t="s">
        <v>6081</v>
      </c>
      <c r="C10879" s="147" t="s">
        <v>2388</v>
      </c>
      <c r="D10879" s="147" t="s">
        <v>4991</v>
      </c>
      <c r="E10879" s="147" t="s">
        <v>1998</v>
      </c>
      <c r="F10879" s="147" t="s">
        <v>5159</v>
      </c>
      <c r="G10879" s="149"/>
    </row>
    <row r="10880" spans="1:7">
      <c r="A10880" t="str">
        <f t="shared" si="169"/>
        <v>J1702.DY1</v>
      </c>
      <c r="B10880" s="147" t="s">
        <v>6081</v>
      </c>
      <c r="C10880" s="147" t="s">
        <v>2390</v>
      </c>
      <c r="D10880" s="147" t="s">
        <v>4991</v>
      </c>
      <c r="E10880" s="147" t="s">
        <v>1998</v>
      </c>
      <c r="F10880" s="147" t="s">
        <v>5160</v>
      </c>
      <c r="G10880" s="147" t="s">
        <v>1999</v>
      </c>
    </row>
    <row r="10881" spans="1:7">
      <c r="A10881" t="str">
        <f t="shared" si="169"/>
        <v>J1702.DY2</v>
      </c>
      <c r="B10881" s="147" t="s">
        <v>6081</v>
      </c>
      <c r="C10881" s="147" t="s">
        <v>2392</v>
      </c>
      <c r="D10881" s="147" t="s">
        <v>4991</v>
      </c>
      <c r="E10881" s="147" t="s">
        <v>1998</v>
      </c>
      <c r="F10881" s="147" t="s">
        <v>5161</v>
      </c>
      <c r="G10881" s="147" t="s">
        <v>1999</v>
      </c>
    </row>
    <row r="10882" spans="1:7">
      <c r="A10882" t="str">
        <f t="shared" si="169"/>
        <v>J1702.DY3</v>
      </c>
      <c r="B10882" s="147" t="s">
        <v>6081</v>
      </c>
      <c r="C10882" s="147" t="s">
        <v>2394</v>
      </c>
      <c r="D10882" s="147" t="s">
        <v>4991</v>
      </c>
      <c r="E10882" s="147" t="s">
        <v>1998</v>
      </c>
      <c r="F10882" s="147" t="s">
        <v>5162</v>
      </c>
      <c r="G10882" s="147" t="s">
        <v>1999</v>
      </c>
    </row>
    <row r="10883" spans="1:7">
      <c r="A10883" t="str">
        <f t="shared" si="169"/>
        <v>J1702.DY4</v>
      </c>
      <c r="B10883" s="147" t="s">
        <v>6081</v>
      </c>
      <c r="C10883" s="147" t="s">
        <v>2396</v>
      </c>
      <c r="D10883" s="147" t="s">
        <v>4991</v>
      </c>
      <c r="E10883" s="147" t="s">
        <v>1998</v>
      </c>
      <c r="F10883" s="147" t="s">
        <v>5163</v>
      </c>
      <c r="G10883" s="147" t="s">
        <v>1999</v>
      </c>
    </row>
    <row r="10884" spans="1:7">
      <c r="A10884" t="str">
        <f t="shared" si="169"/>
        <v>J1702.DY6</v>
      </c>
      <c r="B10884" s="147" t="s">
        <v>6081</v>
      </c>
      <c r="C10884" s="147" t="s">
        <v>2398</v>
      </c>
      <c r="D10884" s="147" t="s">
        <v>4991</v>
      </c>
      <c r="E10884" s="147" t="s">
        <v>1998</v>
      </c>
      <c r="F10884" s="147" t="s">
        <v>5164</v>
      </c>
      <c r="G10884" s="147" t="s">
        <v>1999</v>
      </c>
    </row>
    <row r="10885" spans="1:7">
      <c r="A10885" t="str">
        <f t="shared" si="169"/>
        <v>J1702.DY7</v>
      </c>
      <c r="B10885" s="147" t="s">
        <v>6081</v>
      </c>
      <c r="C10885" s="147" t="s">
        <v>2400</v>
      </c>
      <c r="D10885" s="147" t="s">
        <v>4991</v>
      </c>
      <c r="E10885" s="147" t="s">
        <v>1998</v>
      </c>
      <c r="F10885" s="147" t="s">
        <v>5165</v>
      </c>
      <c r="G10885" s="147" t="s">
        <v>1999</v>
      </c>
    </row>
    <row r="10886" spans="1:7">
      <c r="A10886" t="str">
        <f t="shared" ref="A10886:A10949" si="170">B10886&amp;"."&amp;C10886</f>
        <v>J1702.DY8</v>
      </c>
      <c r="B10886" s="147" t="s">
        <v>6081</v>
      </c>
      <c r="C10886" s="147" t="s">
        <v>2402</v>
      </c>
      <c r="D10886" s="147" t="s">
        <v>4991</v>
      </c>
      <c r="E10886" s="147" t="s">
        <v>1998</v>
      </c>
      <c r="F10886" s="147" t="s">
        <v>5166</v>
      </c>
      <c r="G10886" s="147" t="s">
        <v>1999</v>
      </c>
    </row>
    <row r="10887" spans="1:7">
      <c r="A10887" t="str">
        <f t="shared" si="170"/>
        <v>J1702.DY9</v>
      </c>
      <c r="B10887" s="147" t="s">
        <v>6081</v>
      </c>
      <c r="C10887" s="147" t="s">
        <v>2404</v>
      </c>
      <c r="D10887" s="147" t="s">
        <v>4991</v>
      </c>
      <c r="E10887" s="147" t="s">
        <v>1998</v>
      </c>
      <c r="F10887" s="147" t="s">
        <v>5167</v>
      </c>
      <c r="G10887" s="147" t="s">
        <v>1999</v>
      </c>
    </row>
    <row r="10888" spans="1:7">
      <c r="A10888" t="str">
        <f t="shared" si="170"/>
        <v>J1702.DY10</v>
      </c>
      <c r="B10888" s="147" t="s">
        <v>6081</v>
      </c>
      <c r="C10888" s="147" t="s">
        <v>2406</v>
      </c>
      <c r="D10888" s="147" t="s">
        <v>4991</v>
      </c>
      <c r="E10888" s="147" t="s">
        <v>1998</v>
      </c>
      <c r="F10888" s="147" t="s">
        <v>5168</v>
      </c>
      <c r="G10888" s="147" t="s">
        <v>1999</v>
      </c>
    </row>
    <row r="10889" spans="1:7">
      <c r="A10889" t="str">
        <f t="shared" si="170"/>
        <v>J1702.DY11</v>
      </c>
      <c r="B10889" s="147" t="s">
        <v>6081</v>
      </c>
      <c r="C10889" s="147" t="s">
        <v>2408</v>
      </c>
      <c r="D10889" s="147" t="s">
        <v>4991</v>
      </c>
      <c r="E10889" s="147" t="s">
        <v>1998</v>
      </c>
      <c r="F10889" s="147" t="s">
        <v>5169</v>
      </c>
      <c r="G10889" s="147" t="s">
        <v>1999</v>
      </c>
    </row>
    <row r="10890" spans="1:7">
      <c r="A10890" t="str">
        <f t="shared" si="170"/>
        <v>J1702.DY12</v>
      </c>
      <c r="B10890" s="147" t="s">
        <v>6081</v>
      </c>
      <c r="C10890" s="147" t="s">
        <v>2410</v>
      </c>
      <c r="D10890" s="147" t="s">
        <v>4991</v>
      </c>
      <c r="E10890" s="147" t="s">
        <v>1998</v>
      </c>
      <c r="F10890" s="147" t="s">
        <v>5170</v>
      </c>
      <c r="G10890" s="147" t="s">
        <v>1999</v>
      </c>
    </row>
    <row r="10891" spans="1:7">
      <c r="A10891" t="str">
        <f t="shared" si="170"/>
        <v>J1702.DY13</v>
      </c>
      <c r="B10891" s="147" t="s">
        <v>6081</v>
      </c>
      <c r="C10891" s="147" t="s">
        <v>2412</v>
      </c>
      <c r="D10891" s="147" t="s">
        <v>4991</v>
      </c>
      <c r="E10891" s="147" t="s">
        <v>1998</v>
      </c>
      <c r="F10891" s="147" t="s">
        <v>5171</v>
      </c>
      <c r="G10891" s="147" t="s">
        <v>1999</v>
      </c>
    </row>
    <row r="10892" spans="1:7">
      <c r="A10892" t="str">
        <f t="shared" si="170"/>
        <v>J1702.DY14</v>
      </c>
      <c r="B10892" s="147" t="s">
        <v>6081</v>
      </c>
      <c r="C10892" s="147" t="s">
        <v>2414</v>
      </c>
      <c r="D10892" s="147" t="s">
        <v>4991</v>
      </c>
      <c r="E10892" s="147" t="s">
        <v>1998</v>
      </c>
      <c r="F10892" s="147" t="s">
        <v>5172</v>
      </c>
      <c r="G10892" s="147" t="s">
        <v>1999</v>
      </c>
    </row>
    <row r="10893" spans="1:7">
      <c r="A10893" t="str">
        <f t="shared" si="170"/>
        <v>J1702.DY15</v>
      </c>
      <c r="B10893" s="147" t="s">
        <v>6081</v>
      </c>
      <c r="C10893" s="147" t="s">
        <v>2416</v>
      </c>
      <c r="D10893" s="147" t="s">
        <v>4991</v>
      </c>
      <c r="E10893" s="147" t="s">
        <v>1998</v>
      </c>
      <c r="F10893" s="147" t="s">
        <v>5173</v>
      </c>
      <c r="G10893" s="149"/>
    </row>
    <row r="10894" spans="1:7">
      <c r="A10894" t="str">
        <f t="shared" si="170"/>
        <v>J1703.AS2</v>
      </c>
      <c r="B10894" s="147" t="s">
        <v>6126</v>
      </c>
      <c r="C10894" s="147" t="s">
        <v>2043</v>
      </c>
      <c r="D10894" s="147" t="s">
        <v>5175</v>
      </c>
      <c r="E10894" s="147" t="s">
        <v>1998</v>
      </c>
      <c r="F10894" s="147" t="s">
        <v>5176</v>
      </c>
      <c r="G10894" s="147" t="s">
        <v>6127</v>
      </c>
    </row>
    <row r="10895" spans="1:7">
      <c r="A10895" t="str">
        <f t="shared" si="170"/>
        <v>J1703.AS3</v>
      </c>
      <c r="B10895" s="147" t="s">
        <v>6126</v>
      </c>
      <c r="C10895" s="147" t="s">
        <v>2046</v>
      </c>
      <c r="D10895" s="147" t="s">
        <v>5175</v>
      </c>
      <c r="E10895" s="147" t="s">
        <v>1998</v>
      </c>
      <c r="F10895" s="147" t="s">
        <v>5178</v>
      </c>
      <c r="G10895" s="147" t="s">
        <v>6128</v>
      </c>
    </row>
    <row r="10896" spans="1:7">
      <c r="A10896" t="str">
        <f t="shared" si="170"/>
        <v>J1703.AS4</v>
      </c>
      <c r="B10896" s="147" t="s">
        <v>6126</v>
      </c>
      <c r="C10896" s="147" t="s">
        <v>2048</v>
      </c>
      <c r="D10896" s="147" t="s">
        <v>5175</v>
      </c>
      <c r="E10896" s="147" t="s">
        <v>1998</v>
      </c>
      <c r="F10896" s="147" t="s">
        <v>5180</v>
      </c>
      <c r="G10896" s="147" t="s">
        <v>6129</v>
      </c>
    </row>
    <row r="10897" spans="1:7">
      <c r="A10897" t="str">
        <f t="shared" si="170"/>
        <v>J1703.AS5</v>
      </c>
      <c r="B10897" s="147" t="s">
        <v>6126</v>
      </c>
      <c r="C10897" s="147" t="s">
        <v>2050</v>
      </c>
      <c r="D10897" s="147" t="s">
        <v>5175</v>
      </c>
      <c r="E10897" s="147" t="s">
        <v>1998</v>
      </c>
      <c r="F10897" s="147" t="s">
        <v>5182</v>
      </c>
      <c r="G10897" s="147" t="s">
        <v>6130</v>
      </c>
    </row>
    <row r="10898" spans="1:7">
      <c r="A10898" t="str">
        <f t="shared" si="170"/>
        <v>J1703.AS6</v>
      </c>
      <c r="B10898" s="147" t="s">
        <v>6126</v>
      </c>
      <c r="C10898" s="147" t="s">
        <v>2052</v>
      </c>
      <c r="D10898" s="147" t="s">
        <v>5175</v>
      </c>
      <c r="E10898" s="147" t="s">
        <v>1998</v>
      </c>
      <c r="F10898" s="147" t="s">
        <v>5184</v>
      </c>
      <c r="G10898" s="147" t="s">
        <v>6131</v>
      </c>
    </row>
    <row r="10899" spans="1:7">
      <c r="A10899" t="str">
        <f t="shared" si="170"/>
        <v>J1703.AS7</v>
      </c>
      <c r="B10899" s="147" t="s">
        <v>6126</v>
      </c>
      <c r="C10899" s="147" t="s">
        <v>2054</v>
      </c>
      <c r="D10899" s="147" t="s">
        <v>5175</v>
      </c>
      <c r="E10899" s="147" t="s">
        <v>1998</v>
      </c>
      <c r="F10899" s="147" t="s">
        <v>5186</v>
      </c>
      <c r="G10899" s="147" t="s">
        <v>6132</v>
      </c>
    </row>
    <row r="10900" spans="1:7">
      <c r="A10900" t="str">
        <f t="shared" si="170"/>
        <v>J1703.AS8</v>
      </c>
      <c r="B10900" s="147" t="s">
        <v>6126</v>
      </c>
      <c r="C10900" s="147" t="s">
        <v>2056</v>
      </c>
      <c r="D10900" s="147" t="s">
        <v>5175</v>
      </c>
      <c r="E10900" s="147" t="s">
        <v>1998</v>
      </c>
      <c r="F10900" s="147" t="s">
        <v>5188</v>
      </c>
      <c r="G10900" s="147" t="s">
        <v>6133</v>
      </c>
    </row>
    <row r="10901" spans="1:7">
      <c r="A10901" t="str">
        <f t="shared" si="170"/>
        <v>J1703.AS9</v>
      </c>
      <c r="B10901" s="147" t="s">
        <v>6126</v>
      </c>
      <c r="C10901" s="147" t="s">
        <v>2059</v>
      </c>
      <c r="D10901" s="147" t="s">
        <v>5175</v>
      </c>
      <c r="E10901" s="147" t="s">
        <v>1998</v>
      </c>
      <c r="F10901" s="147" t="s">
        <v>5190</v>
      </c>
      <c r="G10901" s="147" t="s">
        <v>6134</v>
      </c>
    </row>
    <row r="10902" spans="1:7">
      <c r="A10902" t="str">
        <f t="shared" si="170"/>
        <v>J1703.AS10</v>
      </c>
      <c r="B10902" s="147" t="s">
        <v>6126</v>
      </c>
      <c r="C10902" s="147" t="s">
        <v>2062</v>
      </c>
      <c r="D10902" s="147" t="s">
        <v>5175</v>
      </c>
      <c r="E10902" s="147" t="s">
        <v>1998</v>
      </c>
      <c r="F10902" s="147" t="s">
        <v>5192</v>
      </c>
      <c r="G10902" s="149"/>
    </row>
    <row r="10903" spans="1:7">
      <c r="A10903" t="str">
        <f t="shared" si="170"/>
        <v>J1703.AS11</v>
      </c>
      <c r="B10903" s="147" t="s">
        <v>6126</v>
      </c>
      <c r="C10903" s="147" t="s">
        <v>2065</v>
      </c>
      <c r="D10903" s="147" t="s">
        <v>5175</v>
      </c>
      <c r="E10903" s="147" t="s">
        <v>1998</v>
      </c>
      <c r="F10903" s="147" t="s">
        <v>5193</v>
      </c>
      <c r="G10903" s="149"/>
    </row>
    <row r="10904" spans="1:7">
      <c r="A10904" t="str">
        <f t="shared" si="170"/>
        <v>J1703.AS13</v>
      </c>
      <c r="B10904" s="147" t="s">
        <v>6126</v>
      </c>
      <c r="C10904" s="147" t="s">
        <v>2067</v>
      </c>
      <c r="D10904" s="147" t="s">
        <v>5175</v>
      </c>
      <c r="E10904" s="147" t="s">
        <v>1998</v>
      </c>
      <c r="F10904" s="147" t="s">
        <v>5194</v>
      </c>
      <c r="G10904" s="147" t="s">
        <v>6135</v>
      </c>
    </row>
    <row r="10905" spans="1:7">
      <c r="A10905" t="str">
        <f t="shared" si="170"/>
        <v>J1703.AS14</v>
      </c>
      <c r="B10905" s="147" t="s">
        <v>6126</v>
      </c>
      <c r="C10905" s="147" t="s">
        <v>2070</v>
      </c>
      <c r="D10905" s="147" t="s">
        <v>5175</v>
      </c>
      <c r="E10905" s="147" t="s">
        <v>1998</v>
      </c>
      <c r="F10905" s="147" t="s">
        <v>5196</v>
      </c>
      <c r="G10905" s="147" t="s">
        <v>6136</v>
      </c>
    </row>
    <row r="10906" spans="1:7">
      <c r="A10906" t="str">
        <f t="shared" si="170"/>
        <v>J1703.AS15</v>
      </c>
      <c r="B10906" s="147" t="s">
        <v>6126</v>
      </c>
      <c r="C10906" s="147" t="s">
        <v>2073</v>
      </c>
      <c r="D10906" s="147" t="s">
        <v>5175</v>
      </c>
      <c r="E10906" s="147" t="s">
        <v>1998</v>
      </c>
      <c r="F10906" s="147" t="s">
        <v>2352</v>
      </c>
      <c r="G10906" s="149"/>
    </row>
    <row r="10907" spans="1:7">
      <c r="A10907" t="str">
        <f t="shared" si="170"/>
        <v>J1703.AS16</v>
      </c>
      <c r="B10907" s="147" t="s">
        <v>6126</v>
      </c>
      <c r="C10907" s="147" t="s">
        <v>2075</v>
      </c>
      <c r="D10907" s="147" t="s">
        <v>5175</v>
      </c>
      <c r="E10907" s="147" t="s">
        <v>1998</v>
      </c>
      <c r="F10907" s="147" t="s">
        <v>4787</v>
      </c>
      <c r="G10907" s="149"/>
    </row>
    <row r="10908" spans="1:7">
      <c r="A10908" t="str">
        <f t="shared" si="170"/>
        <v>J1703.AX2</v>
      </c>
      <c r="B10908" s="147" t="s">
        <v>6126</v>
      </c>
      <c r="C10908" s="147" t="s">
        <v>2077</v>
      </c>
      <c r="D10908" s="147" t="s">
        <v>5175</v>
      </c>
      <c r="E10908" s="147" t="s">
        <v>1998</v>
      </c>
      <c r="F10908" s="147" t="s">
        <v>5198</v>
      </c>
      <c r="G10908" s="147" t="s">
        <v>1999</v>
      </c>
    </row>
    <row r="10909" spans="1:7">
      <c r="A10909" t="str">
        <f t="shared" si="170"/>
        <v>J1703.AX3</v>
      </c>
      <c r="B10909" s="147" t="s">
        <v>6126</v>
      </c>
      <c r="C10909" s="147" t="s">
        <v>2079</v>
      </c>
      <c r="D10909" s="147" t="s">
        <v>5175</v>
      </c>
      <c r="E10909" s="147" t="s">
        <v>1998</v>
      </c>
      <c r="F10909" s="147" t="s">
        <v>5199</v>
      </c>
      <c r="G10909" s="147" t="s">
        <v>1999</v>
      </c>
    </row>
    <row r="10910" spans="1:7">
      <c r="A10910" t="str">
        <f t="shared" si="170"/>
        <v>J1703.AX4</v>
      </c>
      <c r="B10910" s="147" t="s">
        <v>6126</v>
      </c>
      <c r="C10910" s="147" t="s">
        <v>2081</v>
      </c>
      <c r="D10910" s="147" t="s">
        <v>5175</v>
      </c>
      <c r="E10910" s="147" t="s">
        <v>1998</v>
      </c>
      <c r="F10910" s="147" t="s">
        <v>5200</v>
      </c>
      <c r="G10910" s="147" t="s">
        <v>1999</v>
      </c>
    </row>
    <row r="10911" spans="1:7">
      <c r="A10911" t="str">
        <f t="shared" si="170"/>
        <v>J1703.AX5</v>
      </c>
      <c r="B10911" s="147" t="s">
        <v>6126</v>
      </c>
      <c r="C10911" s="147" t="s">
        <v>2083</v>
      </c>
      <c r="D10911" s="147" t="s">
        <v>5175</v>
      </c>
      <c r="E10911" s="147" t="s">
        <v>1998</v>
      </c>
      <c r="F10911" s="147" t="s">
        <v>5201</v>
      </c>
      <c r="G10911" s="147" t="s">
        <v>1999</v>
      </c>
    </row>
    <row r="10912" spans="1:7">
      <c r="A10912" t="str">
        <f t="shared" si="170"/>
        <v>J1703.AX6</v>
      </c>
      <c r="B10912" s="147" t="s">
        <v>6126</v>
      </c>
      <c r="C10912" s="147" t="s">
        <v>2085</v>
      </c>
      <c r="D10912" s="147" t="s">
        <v>5175</v>
      </c>
      <c r="E10912" s="147" t="s">
        <v>1998</v>
      </c>
      <c r="F10912" s="147" t="s">
        <v>5202</v>
      </c>
      <c r="G10912" s="147" t="s">
        <v>1999</v>
      </c>
    </row>
    <row r="10913" spans="1:7">
      <c r="A10913" t="str">
        <f t="shared" si="170"/>
        <v>J1703.AX7</v>
      </c>
      <c r="B10913" s="147" t="s">
        <v>6126</v>
      </c>
      <c r="C10913" s="147" t="s">
        <v>2087</v>
      </c>
      <c r="D10913" s="147" t="s">
        <v>5175</v>
      </c>
      <c r="E10913" s="147" t="s">
        <v>1998</v>
      </c>
      <c r="F10913" s="147" t="s">
        <v>5203</v>
      </c>
      <c r="G10913" s="147" t="s">
        <v>1999</v>
      </c>
    </row>
    <row r="10914" spans="1:7">
      <c r="A10914" t="str">
        <f t="shared" si="170"/>
        <v>J1703.AX8</v>
      </c>
      <c r="B10914" s="147" t="s">
        <v>6126</v>
      </c>
      <c r="C10914" s="147" t="s">
        <v>2089</v>
      </c>
      <c r="D10914" s="147" t="s">
        <v>5175</v>
      </c>
      <c r="E10914" s="147" t="s">
        <v>1998</v>
      </c>
      <c r="F10914" s="147" t="s">
        <v>5204</v>
      </c>
      <c r="G10914" s="147" t="s">
        <v>1999</v>
      </c>
    </row>
    <row r="10915" spans="1:7">
      <c r="A10915" t="str">
        <f t="shared" si="170"/>
        <v>J1703.AX9</v>
      </c>
      <c r="B10915" s="147" t="s">
        <v>6126</v>
      </c>
      <c r="C10915" s="147" t="s">
        <v>2092</v>
      </c>
      <c r="D10915" s="147" t="s">
        <v>5175</v>
      </c>
      <c r="E10915" s="147" t="s">
        <v>1998</v>
      </c>
      <c r="F10915" s="147" t="s">
        <v>5205</v>
      </c>
      <c r="G10915" s="147" t="s">
        <v>1999</v>
      </c>
    </row>
    <row r="10916" spans="1:7">
      <c r="A10916" t="str">
        <f t="shared" si="170"/>
        <v>J1703.AX10</v>
      </c>
      <c r="B10916" s="147" t="s">
        <v>6126</v>
      </c>
      <c r="C10916" s="147" t="s">
        <v>2094</v>
      </c>
      <c r="D10916" s="147" t="s">
        <v>5175</v>
      </c>
      <c r="E10916" s="147" t="s">
        <v>1998</v>
      </c>
      <c r="F10916" s="147" t="s">
        <v>5206</v>
      </c>
      <c r="G10916" s="149"/>
    </row>
    <row r="10917" spans="1:7">
      <c r="A10917" t="str">
        <f t="shared" si="170"/>
        <v>J1703.AX11</v>
      </c>
      <c r="B10917" s="147" t="s">
        <v>6126</v>
      </c>
      <c r="C10917" s="147" t="s">
        <v>2096</v>
      </c>
      <c r="D10917" s="147" t="s">
        <v>5175</v>
      </c>
      <c r="E10917" s="147" t="s">
        <v>1998</v>
      </c>
      <c r="F10917" s="147" t="s">
        <v>5207</v>
      </c>
      <c r="G10917" s="149"/>
    </row>
    <row r="10918" spans="1:7">
      <c r="A10918" t="str">
        <f t="shared" si="170"/>
        <v>J1703.AX13</v>
      </c>
      <c r="B10918" s="147" t="s">
        <v>6126</v>
      </c>
      <c r="C10918" s="147" t="s">
        <v>2098</v>
      </c>
      <c r="D10918" s="147" t="s">
        <v>5175</v>
      </c>
      <c r="E10918" s="147" t="s">
        <v>1998</v>
      </c>
      <c r="F10918" s="147" t="s">
        <v>5208</v>
      </c>
      <c r="G10918" s="147" t="s">
        <v>1999</v>
      </c>
    </row>
    <row r="10919" spans="1:7">
      <c r="A10919" t="str">
        <f t="shared" si="170"/>
        <v>J1703.AX14</v>
      </c>
      <c r="B10919" s="147" t="s">
        <v>6126</v>
      </c>
      <c r="C10919" s="147" t="s">
        <v>2100</v>
      </c>
      <c r="D10919" s="147" t="s">
        <v>5175</v>
      </c>
      <c r="E10919" s="147" t="s">
        <v>1998</v>
      </c>
      <c r="F10919" s="147" t="s">
        <v>5209</v>
      </c>
      <c r="G10919" s="147" t="s">
        <v>1999</v>
      </c>
    </row>
    <row r="10920" spans="1:7">
      <c r="A10920" t="str">
        <f t="shared" si="170"/>
        <v>J1703.AX15</v>
      </c>
      <c r="B10920" s="147" t="s">
        <v>6126</v>
      </c>
      <c r="C10920" s="147" t="s">
        <v>2103</v>
      </c>
      <c r="D10920" s="147" t="s">
        <v>5175</v>
      </c>
      <c r="E10920" s="147" t="s">
        <v>1998</v>
      </c>
      <c r="F10920" s="147" t="s">
        <v>3253</v>
      </c>
      <c r="G10920" s="149"/>
    </row>
    <row r="10921" spans="1:7">
      <c r="A10921" t="str">
        <f t="shared" si="170"/>
        <v>J1703.AX16</v>
      </c>
      <c r="B10921" s="147" t="s">
        <v>6126</v>
      </c>
      <c r="C10921" s="147" t="s">
        <v>2105</v>
      </c>
      <c r="D10921" s="147" t="s">
        <v>5175</v>
      </c>
      <c r="E10921" s="147" t="s">
        <v>1998</v>
      </c>
      <c r="F10921" s="147" t="s">
        <v>4802</v>
      </c>
      <c r="G10921" s="149"/>
    </row>
    <row r="10922" spans="1:7">
      <c r="A10922" t="str">
        <f t="shared" si="170"/>
        <v>J1703.AY2</v>
      </c>
      <c r="B10922" s="147" t="s">
        <v>6126</v>
      </c>
      <c r="C10922" s="147" t="s">
        <v>2107</v>
      </c>
      <c r="D10922" s="147" t="s">
        <v>5175</v>
      </c>
      <c r="E10922" s="147" t="s">
        <v>1998</v>
      </c>
      <c r="F10922" s="147" t="s">
        <v>5210</v>
      </c>
      <c r="G10922" s="147" t="s">
        <v>1999</v>
      </c>
    </row>
    <row r="10923" spans="1:7">
      <c r="A10923" t="str">
        <f t="shared" si="170"/>
        <v>J1703.AY3</v>
      </c>
      <c r="B10923" s="147" t="s">
        <v>6126</v>
      </c>
      <c r="C10923" s="147" t="s">
        <v>1542</v>
      </c>
      <c r="D10923" s="147" t="s">
        <v>5175</v>
      </c>
      <c r="E10923" s="147" t="s">
        <v>1998</v>
      </c>
      <c r="F10923" s="147" t="s">
        <v>5211</v>
      </c>
      <c r="G10923" s="147" t="s">
        <v>1999</v>
      </c>
    </row>
    <row r="10924" spans="1:7">
      <c r="A10924" t="str">
        <f t="shared" si="170"/>
        <v>J1703.AY4</v>
      </c>
      <c r="B10924" s="147" t="s">
        <v>6126</v>
      </c>
      <c r="C10924" s="147" t="s">
        <v>279</v>
      </c>
      <c r="D10924" s="147" t="s">
        <v>5175</v>
      </c>
      <c r="E10924" s="147" t="s">
        <v>1998</v>
      </c>
      <c r="F10924" s="147" t="s">
        <v>5212</v>
      </c>
      <c r="G10924" s="147" t="s">
        <v>1999</v>
      </c>
    </row>
    <row r="10925" spans="1:7">
      <c r="A10925" t="str">
        <f t="shared" si="170"/>
        <v>J1703.AY5</v>
      </c>
      <c r="B10925" s="147" t="s">
        <v>6126</v>
      </c>
      <c r="C10925" s="147" t="s">
        <v>277</v>
      </c>
      <c r="D10925" s="147" t="s">
        <v>5175</v>
      </c>
      <c r="E10925" s="147" t="s">
        <v>1998</v>
      </c>
      <c r="F10925" s="147" t="s">
        <v>5213</v>
      </c>
      <c r="G10925" s="147" t="s">
        <v>1999</v>
      </c>
    </row>
    <row r="10926" spans="1:7">
      <c r="A10926" t="str">
        <f t="shared" si="170"/>
        <v>J1703.AY6</v>
      </c>
      <c r="B10926" s="147" t="s">
        <v>6126</v>
      </c>
      <c r="C10926" s="147" t="s">
        <v>263</v>
      </c>
      <c r="D10926" s="147" t="s">
        <v>5175</v>
      </c>
      <c r="E10926" s="147" t="s">
        <v>1998</v>
      </c>
      <c r="F10926" s="147" t="s">
        <v>5214</v>
      </c>
      <c r="G10926" s="147" t="s">
        <v>1999</v>
      </c>
    </row>
    <row r="10927" spans="1:7">
      <c r="A10927" t="str">
        <f t="shared" si="170"/>
        <v>J1703.AY7</v>
      </c>
      <c r="B10927" s="147" t="s">
        <v>6126</v>
      </c>
      <c r="C10927" s="147" t="s">
        <v>261</v>
      </c>
      <c r="D10927" s="147" t="s">
        <v>5175</v>
      </c>
      <c r="E10927" s="147" t="s">
        <v>1998</v>
      </c>
      <c r="F10927" s="147" t="s">
        <v>5215</v>
      </c>
      <c r="G10927" s="147" t="s">
        <v>1999</v>
      </c>
    </row>
    <row r="10928" spans="1:7">
      <c r="A10928" t="str">
        <f t="shared" si="170"/>
        <v>J1703.AY8</v>
      </c>
      <c r="B10928" s="147" t="s">
        <v>6126</v>
      </c>
      <c r="C10928" s="147" t="s">
        <v>1292</v>
      </c>
      <c r="D10928" s="147" t="s">
        <v>5175</v>
      </c>
      <c r="E10928" s="147" t="s">
        <v>1998</v>
      </c>
      <c r="F10928" s="147" t="s">
        <v>5216</v>
      </c>
      <c r="G10928" s="147" t="s">
        <v>1999</v>
      </c>
    </row>
    <row r="10929" spans="1:7">
      <c r="A10929" t="str">
        <f t="shared" si="170"/>
        <v>J1703.AY9</v>
      </c>
      <c r="B10929" s="147" t="s">
        <v>6126</v>
      </c>
      <c r="C10929" s="147" t="s">
        <v>1544</v>
      </c>
      <c r="D10929" s="147" t="s">
        <v>5175</v>
      </c>
      <c r="E10929" s="147" t="s">
        <v>1998</v>
      </c>
      <c r="F10929" s="147" t="s">
        <v>5217</v>
      </c>
      <c r="G10929" s="147" t="s">
        <v>1999</v>
      </c>
    </row>
    <row r="10930" spans="1:7">
      <c r="A10930" t="str">
        <f t="shared" si="170"/>
        <v>J1703.AY10</v>
      </c>
      <c r="B10930" s="147" t="s">
        <v>6126</v>
      </c>
      <c r="C10930" s="147" t="s">
        <v>625</v>
      </c>
      <c r="D10930" s="147" t="s">
        <v>5175</v>
      </c>
      <c r="E10930" s="147" t="s">
        <v>1998</v>
      </c>
      <c r="F10930" s="147" t="s">
        <v>5218</v>
      </c>
      <c r="G10930" s="149"/>
    </row>
    <row r="10931" spans="1:7">
      <c r="A10931" t="str">
        <f t="shared" si="170"/>
        <v>J1703.AY11</v>
      </c>
      <c r="B10931" s="147" t="s">
        <v>6126</v>
      </c>
      <c r="C10931" s="147" t="s">
        <v>629</v>
      </c>
      <c r="D10931" s="147" t="s">
        <v>5175</v>
      </c>
      <c r="E10931" s="147" t="s">
        <v>1998</v>
      </c>
      <c r="F10931" s="147" t="s">
        <v>5219</v>
      </c>
      <c r="G10931" s="149"/>
    </row>
    <row r="10932" spans="1:7">
      <c r="A10932" t="str">
        <f t="shared" si="170"/>
        <v>J1703.AY13</v>
      </c>
      <c r="B10932" s="147" t="s">
        <v>6126</v>
      </c>
      <c r="C10932" s="147" t="s">
        <v>1539</v>
      </c>
      <c r="D10932" s="147" t="s">
        <v>5175</v>
      </c>
      <c r="E10932" s="147" t="s">
        <v>1998</v>
      </c>
      <c r="F10932" s="147" t="s">
        <v>5220</v>
      </c>
      <c r="G10932" s="147" t="s">
        <v>1999</v>
      </c>
    </row>
    <row r="10933" spans="1:7">
      <c r="A10933" t="str">
        <f t="shared" si="170"/>
        <v>J1703.AY14</v>
      </c>
      <c r="B10933" s="147" t="s">
        <v>6126</v>
      </c>
      <c r="C10933" s="147" t="s">
        <v>581</v>
      </c>
      <c r="D10933" s="147" t="s">
        <v>5175</v>
      </c>
      <c r="E10933" s="147" t="s">
        <v>1998</v>
      </c>
      <c r="F10933" s="147" t="s">
        <v>5221</v>
      </c>
      <c r="G10933" s="147" t="s">
        <v>1999</v>
      </c>
    </row>
    <row r="10934" spans="1:7">
      <c r="A10934" t="str">
        <f t="shared" si="170"/>
        <v>J1703.AY15</v>
      </c>
      <c r="B10934" s="147" t="s">
        <v>6126</v>
      </c>
      <c r="C10934" s="147" t="s">
        <v>519</v>
      </c>
      <c r="D10934" s="147" t="s">
        <v>5175</v>
      </c>
      <c r="E10934" s="147" t="s">
        <v>1998</v>
      </c>
      <c r="F10934" s="147" t="s">
        <v>3269</v>
      </c>
      <c r="G10934" s="149"/>
    </row>
    <row r="10935" spans="1:7">
      <c r="A10935" t="str">
        <f t="shared" si="170"/>
        <v>J1703.AY16</v>
      </c>
      <c r="B10935" s="147" t="s">
        <v>6126</v>
      </c>
      <c r="C10935" s="147" t="s">
        <v>719</v>
      </c>
      <c r="D10935" s="147" t="s">
        <v>5175</v>
      </c>
      <c r="E10935" s="147" t="s">
        <v>1998</v>
      </c>
      <c r="F10935" s="147" t="s">
        <v>4815</v>
      </c>
      <c r="G10935" s="149"/>
    </row>
    <row r="10936" spans="1:7">
      <c r="A10936" t="str">
        <f t="shared" si="170"/>
        <v>J1703.BS1</v>
      </c>
      <c r="B10936" s="147" t="s">
        <v>6126</v>
      </c>
      <c r="C10936" s="147" t="s">
        <v>2122</v>
      </c>
      <c r="D10936" s="147" t="s">
        <v>5175</v>
      </c>
      <c r="E10936" s="147" t="s">
        <v>1998</v>
      </c>
      <c r="F10936" s="147" t="s">
        <v>4788</v>
      </c>
      <c r="G10936" s="149"/>
    </row>
    <row r="10937" spans="1:7">
      <c r="A10937" t="str">
        <f t="shared" si="170"/>
        <v>J1703.BS2</v>
      </c>
      <c r="B10937" s="147" t="s">
        <v>6126</v>
      </c>
      <c r="C10937" s="147" t="s">
        <v>2125</v>
      </c>
      <c r="D10937" s="147" t="s">
        <v>5175</v>
      </c>
      <c r="E10937" s="147" t="s">
        <v>1998</v>
      </c>
      <c r="F10937" s="147" t="s">
        <v>5222</v>
      </c>
      <c r="G10937" s="147" t="s">
        <v>6137</v>
      </c>
    </row>
    <row r="10938" spans="1:7">
      <c r="A10938" t="str">
        <f t="shared" si="170"/>
        <v>J1703.BS3</v>
      </c>
      <c r="B10938" s="147" t="s">
        <v>6126</v>
      </c>
      <c r="C10938" s="147" t="s">
        <v>2127</v>
      </c>
      <c r="D10938" s="147" t="s">
        <v>5175</v>
      </c>
      <c r="E10938" s="147" t="s">
        <v>1998</v>
      </c>
      <c r="F10938" s="147" t="s">
        <v>5224</v>
      </c>
      <c r="G10938" s="147" t="s">
        <v>6138</v>
      </c>
    </row>
    <row r="10939" spans="1:7">
      <c r="A10939" t="str">
        <f t="shared" si="170"/>
        <v>J1703.BS4</v>
      </c>
      <c r="B10939" s="147" t="s">
        <v>6126</v>
      </c>
      <c r="C10939" s="147" t="s">
        <v>2129</v>
      </c>
      <c r="D10939" s="147" t="s">
        <v>5175</v>
      </c>
      <c r="E10939" s="147" t="s">
        <v>1998</v>
      </c>
      <c r="F10939" s="147" t="s">
        <v>5226</v>
      </c>
      <c r="G10939" s="147" t="s">
        <v>6139</v>
      </c>
    </row>
    <row r="10940" spans="1:7">
      <c r="A10940" t="str">
        <f t="shared" si="170"/>
        <v>J1703.BS5</v>
      </c>
      <c r="B10940" s="147" t="s">
        <v>6126</v>
      </c>
      <c r="C10940" s="147" t="s">
        <v>2131</v>
      </c>
      <c r="D10940" s="147" t="s">
        <v>5175</v>
      </c>
      <c r="E10940" s="147" t="s">
        <v>1998</v>
      </c>
      <c r="F10940" s="147" t="s">
        <v>5228</v>
      </c>
      <c r="G10940" s="147" t="s">
        <v>6140</v>
      </c>
    </row>
    <row r="10941" spans="1:7">
      <c r="A10941" t="str">
        <f t="shared" si="170"/>
        <v>J1703.BS6</v>
      </c>
      <c r="B10941" s="147" t="s">
        <v>6126</v>
      </c>
      <c r="C10941" s="147" t="s">
        <v>2133</v>
      </c>
      <c r="D10941" s="147" t="s">
        <v>5175</v>
      </c>
      <c r="E10941" s="147" t="s">
        <v>1998</v>
      </c>
      <c r="F10941" s="147" t="s">
        <v>5230</v>
      </c>
      <c r="G10941" s="147" t="s">
        <v>6141</v>
      </c>
    </row>
    <row r="10942" spans="1:7">
      <c r="A10942" t="str">
        <f t="shared" si="170"/>
        <v>J1703.BS7</v>
      </c>
      <c r="B10942" s="147" t="s">
        <v>6126</v>
      </c>
      <c r="C10942" s="147" t="s">
        <v>2135</v>
      </c>
      <c r="D10942" s="147" t="s">
        <v>5175</v>
      </c>
      <c r="E10942" s="147" t="s">
        <v>1998</v>
      </c>
      <c r="F10942" s="147" t="s">
        <v>5232</v>
      </c>
      <c r="G10942" s="147" t="s">
        <v>6142</v>
      </c>
    </row>
    <row r="10943" spans="1:7">
      <c r="A10943" t="str">
        <f t="shared" si="170"/>
        <v>J1703.BS8</v>
      </c>
      <c r="B10943" s="147" t="s">
        <v>6126</v>
      </c>
      <c r="C10943" s="147" t="s">
        <v>2137</v>
      </c>
      <c r="D10943" s="147" t="s">
        <v>5175</v>
      </c>
      <c r="E10943" s="147" t="s">
        <v>1998</v>
      </c>
      <c r="F10943" s="147" t="s">
        <v>5234</v>
      </c>
      <c r="G10943" s="147" t="s">
        <v>6143</v>
      </c>
    </row>
    <row r="10944" spans="1:7">
      <c r="A10944" t="str">
        <f t="shared" si="170"/>
        <v>J1703.BS9</v>
      </c>
      <c r="B10944" s="147" t="s">
        <v>6126</v>
      </c>
      <c r="C10944" s="147" t="s">
        <v>2140</v>
      </c>
      <c r="D10944" s="147" t="s">
        <v>5175</v>
      </c>
      <c r="E10944" s="147" t="s">
        <v>1998</v>
      </c>
      <c r="F10944" s="147" t="s">
        <v>5236</v>
      </c>
      <c r="G10944" s="147" t="s">
        <v>6144</v>
      </c>
    </row>
    <row r="10945" spans="1:7">
      <c r="A10945" t="str">
        <f t="shared" si="170"/>
        <v>J1703.BS10</v>
      </c>
      <c r="B10945" s="147" t="s">
        <v>6126</v>
      </c>
      <c r="C10945" s="147" t="s">
        <v>2142</v>
      </c>
      <c r="D10945" s="147" t="s">
        <v>5175</v>
      </c>
      <c r="E10945" s="147" t="s">
        <v>1998</v>
      </c>
      <c r="F10945" s="147" t="s">
        <v>5238</v>
      </c>
      <c r="G10945" s="147" t="s">
        <v>1866</v>
      </c>
    </row>
    <row r="10946" spans="1:7">
      <c r="A10946" t="str">
        <f t="shared" si="170"/>
        <v>J1703.BS11</v>
      </c>
      <c r="B10946" s="147" t="s">
        <v>6126</v>
      </c>
      <c r="C10946" s="147" t="s">
        <v>2144</v>
      </c>
      <c r="D10946" s="147" t="s">
        <v>5175</v>
      </c>
      <c r="E10946" s="147" t="s">
        <v>1998</v>
      </c>
      <c r="F10946" s="147" t="s">
        <v>5239</v>
      </c>
      <c r="G10946" s="147" t="s">
        <v>1873</v>
      </c>
    </row>
    <row r="10947" spans="1:7">
      <c r="A10947" t="str">
        <f t="shared" si="170"/>
        <v>J1703.BS12</v>
      </c>
      <c r="B10947" s="147" t="s">
        <v>6126</v>
      </c>
      <c r="C10947" s="147" t="s">
        <v>2146</v>
      </c>
      <c r="D10947" s="147" t="s">
        <v>5175</v>
      </c>
      <c r="E10947" s="147" t="s">
        <v>1998</v>
      </c>
      <c r="F10947" s="147" t="s">
        <v>4793</v>
      </c>
      <c r="G10947" s="149"/>
    </row>
    <row r="10948" spans="1:7">
      <c r="A10948" t="str">
        <f t="shared" si="170"/>
        <v>J1703.BS13</v>
      </c>
      <c r="B10948" s="147" t="s">
        <v>6126</v>
      </c>
      <c r="C10948" s="147" t="s">
        <v>2149</v>
      </c>
      <c r="D10948" s="147" t="s">
        <v>5175</v>
      </c>
      <c r="E10948" s="147" t="s">
        <v>1998</v>
      </c>
      <c r="F10948" s="147" t="s">
        <v>5241</v>
      </c>
      <c r="G10948" s="147" t="s">
        <v>1999</v>
      </c>
    </row>
    <row r="10949" spans="1:7">
      <c r="A10949" t="str">
        <f t="shared" si="170"/>
        <v>J1703.BS14</v>
      </c>
      <c r="B10949" s="147" t="s">
        <v>6126</v>
      </c>
      <c r="C10949" s="147" t="s">
        <v>2152</v>
      </c>
      <c r="D10949" s="147" t="s">
        <v>5175</v>
      </c>
      <c r="E10949" s="147" t="s">
        <v>1998</v>
      </c>
      <c r="F10949" s="147" t="s">
        <v>5242</v>
      </c>
      <c r="G10949" s="147" t="s">
        <v>6145</v>
      </c>
    </row>
    <row r="10950" spans="1:7">
      <c r="A10950" t="str">
        <f t="shared" ref="A10950:A11013" si="171">B10950&amp;"."&amp;C10950</f>
        <v>J1703.BS15</v>
      </c>
      <c r="B10950" s="147" t="s">
        <v>6126</v>
      </c>
      <c r="C10950" s="147" t="s">
        <v>2155</v>
      </c>
      <c r="D10950" s="147" t="s">
        <v>5175</v>
      </c>
      <c r="E10950" s="147" t="s">
        <v>1998</v>
      </c>
      <c r="F10950" s="147" t="s">
        <v>3271</v>
      </c>
      <c r="G10950" s="149"/>
    </row>
    <row r="10951" spans="1:7">
      <c r="A10951" t="str">
        <f t="shared" si="171"/>
        <v>J1703.BS16</v>
      </c>
      <c r="B10951" s="147" t="s">
        <v>6126</v>
      </c>
      <c r="C10951" s="147" t="s">
        <v>2157</v>
      </c>
      <c r="D10951" s="147" t="s">
        <v>5175</v>
      </c>
      <c r="E10951" s="147" t="s">
        <v>1998</v>
      </c>
      <c r="F10951" s="147" t="s">
        <v>5244</v>
      </c>
      <c r="G10951" s="149"/>
    </row>
    <row r="10952" spans="1:7">
      <c r="A10952" t="str">
        <f t="shared" si="171"/>
        <v>J1703.BX1</v>
      </c>
      <c r="B10952" s="147" t="s">
        <v>6126</v>
      </c>
      <c r="C10952" s="147" t="s">
        <v>2160</v>
      </c>
      <c r="D10952" s="147" t="s">
        <v>5175</v>
      </c>
      <c r="E10952" s="147" t="s">
        <v>1998</v>
      </c>
      <c r="F10952" s="147" t="s">
        <v>4803</v>
      </c>
      <c r="G10952" s="149"/>
    </row>
    <row r="10953" spans="1:7">
      <c r="A10953" t="str">
        <f t="shared" si="171"/>
        <v>J1703.BX2</v>
      </c>
      <c r="B10953" s="147" t="s">
        <v>6126</v>
      </c>
      <c r="C10953" s="147" t="s">
        <v>2163</v>
      </c>
      <c r="D10953" s="147" t="s">
        <v>5175</v>
      </c>
      <c r="E10953" s="147" t="s">
        <v>1998</v>
      </c>
      <c r="F10953" s="147" t="s">
        <v>5245</v>
      </c>
      <c r="G10953" s="147" t="s">
        <v>1999</v>
      </c>
    </row>
    <row r="10954" spans="1:7">
      <c r="A10954" t="str">
        <f t="shared" si="171"/>
        <v>J1703.BX3</v>
      </c>
      <c r="B10954" s="147" t="s">
        <v>6126</v>
      </c>
      <c r="C10954" s="147" t="s">
        <v>2165</v>
      </c>
      <c r="D10954" s="147" t="s">
        <v>5175</v>
      </c>
      <c r="E10954" s="147" t="s">
        <v>1998</v>
      </c>
      <c r="F10954" s="147" t="s">
        <v>5246</v>
      </c>
      <c r="G10954" s="147" t="s">
        <v>1999</v>
      </c>
    </row>
    <row r="10955" spans="1:7">
      <c r="A10955" t="str">
        <f t="shared" si="171"/>
        <v>J1703.BX4</v>
      </c>
      <c r="B10955" s="147" t="s">
        <v>6126</v>
      </c>
      <c r="C10955" s="147" t="s">
        <v>2167</v>
      </c>
      <c r="D10955" s="147" t="s">
        <v>5175</v>
      </c>
      <c r="E10955" s="147" t="s">
        <v>1998</v>
      </c>
      <c r="F10955" s="147" t="s">
        <v>5247</v>
      </c>
      <c r="G10955" s="147" t="s">
        <v>1999</v>
      </c>
    </row>
    <row r="10956" spans="1:7">
      <c r="A10956" t="str">
        <f t="shared" si="171"/>
        <v>J1703.BX5</v>
      </c>
      <c r="B10956" s="147" t="s">
        <v>6126</v>
      </c>
      <c r="C10956" s="147" t="s">
        <v>2169</v>
      </c>
      <c r="D10956" s="147" t="s">
        <v>5175</v>
      </c>
      <c r="E10956" s="147" t="s">
        <v>1998</v>
      </c>
      <c r="F10956" s="147" t="s">
        <v>5248</v>
      </c>
      <c r="G10956" s="147" t="s">
        <v>1999</v>
      </c>
    </row>
    <row r="10957" spans="1:7">
      <c r="A10957" t="str">
        <f t="shared" si="171"/>
        <v>J1703.BX6</v>
      </c>
      <c r="B10957" s="147" t="s">
        <v>6126</v>
      </c>
      <c r="C10957" s="147" t="s">
        <v>2171</v>
      </c>
      <c r="D10957" s="147" t="s">
        <v>5175</v>
      </c>
      <c r="E10957" s="147" t="s">
        <v>1998</v>
      </c>
      <c r="F10957" s="147" t="s">
        <v>5249</v>
      </c>
      <c r="G10957" s="147" t="s">
        <v>1999</v>
      </c>
    </row>
    <row r="10958" spans="1:7">
      <c r="A10958" t="str">
        <f t="shared" si="171"/>
        <v>J1703.BX7</v>
      </c>
      <c r="B10958" s="147" t="s">
        <v>6126</v>
      </c>
      <c r="C10958" s="147" t="s">
        <v>2173</v>
      </c>
      <c r="D10958" s="147" t="s">
        <v>5175</v>
      </c>
      <c r="E10958" s="147" t="s">
        <v>1998</v>
      </c>
      <c r="F10958" s="147" t="s">
        <v>5250</v>
      </c>
      <c r="G10958" s="147" t="s">
        <v>1999</v>
      </c>
    </row>
    <row r="10959" spans="1:7">
      <c r="A10959" t="str">
        <f t="shared" si="171"/>
        <v>J1703.BX8</v>
      </c>
      <c r="B10959" s="147" t="s">
        <v>6126</v>
      </c>
      <c r="C10959" s="147" t="s">
        <v>2175</v>
      </c>
      <c r="D10959" s="147" t="s">
        <v>5175</v>
      </c>
      <c r="E10959" s="147" t="s">
        <v>1998</v>
      </c>
      <c r="F10959" s="147" t="s">
        <v>5251</v>
      </c>
      <c r="G10959" s="147" t="s">
        <v>1999</v>
      </c>
    </row>
    <row r="10960" spans="1:7">
      <c r="A10960" t="str">
        <f t="shared" si="171"/>
        <v>J1703.BX9</v>
      </c>
      <c r="B10960" s="147" t="s">
        <v>6126</v>
      </c>
      <c r="C10960" s="147" t="s">
        <v>2178</v>
      </c>
      <c r="D10960" s="147" t="s">
        <v>5175</v>
      </c>
      <c r="E10960" s="147" t="s">
        <v>1998</v>
      </c>
      <c r="F10960" s="147" t="s">
        <v>5252</v>
      </c>
      <c r="G10960" s="147" t="s">
        <v>1999</v>
      </c>
    </row>
    <row r="10961" spans="1:7">
      <c r="A10961" t="str">
        <f t="shared" si="171"/>
        <v>J1703.BX10</v>
      </c>
      <c r="B10961" s="147" t="s">
        <v>6126</v>
      </c>
      <c r="C10961" s="147" t="s">
        <v>2180</v>
      </c>
      <c r="D10961" s="147" t="s">
        <v>5175</v>
      </c>
      <c r="E10961" s="147" t="s">
        <v>1998</v>
      </c>
      <c r="F10961" s="147" t="s">
        <v>5253</v>
      </c>
      <c r="G10961" s="147" t="s">
        <v>1999</v>
      </c>
    </row>
    <row r="10962" spans="1:7">
      <c r="A10962" t="str">
        <f t="shared" si="171"/>
        <v>J1703.BX11</v>
      </c>
      <c r="B10962" s="147" t="s">
        <v>6126</v>
      </c>
      <c r="C10962" s="147" t="s">
        <v>2182</v>
      </c>
      <c r="D10962" s="147" t="s">
        <v>5175</v>
      </c>
      <c r="E10962" s="147" t="s">
        <v>1998</v>
      </c>
      <c r="F10962" s="147" t="s">
        <v>5254</v>
      </c>
      <c r="G10962" s="147" t="s">
        <v>1999</v>
      </c>
    </row>
    <row r="10963" spans="1:7">
      <c r="A10963" t="str">
        <f t="shared" si="171"/>
        <v>J1703.BX12</v>
      </c>
      <c r="B10963" s="147" t="s">
        <v>6126</v>
      </c>
      <c r="C10963" s="147" t="s">
        <v>2184</v>
      </c>
      <c r="D10963" s="147" t="s">
        <v>5175</v>
      </c>
      <c r="E10963" s="147" t="s">
        <v>1998</v>
      </c>
      <c r="F10963" s="147" t="s">
        <v>4806</v>
      </c>
      <c r="G10963" s="149"/>
    </row>
    <row r="10964" spans="1:7">
      <c r="A10964" t="str">
        <f t="shared" si="171"/>
        <v>J1703.BX13</v>
      </c>
      <c r="B10964" s="147" t="s">
        <v>6126</v>
      </c>
      <c r="C10964" s="147" t="s">
        <v>2186</v>
      </c>
      <c r="D10964" s="147" t="s">
        <v>5175</v>
      </c>
      <c r="E10964" s="147" t="s">
        <v>1998</v>
      </c>
      <c r="F10964" s="147" t="s">
        <v>5255</v>
      </c>
      <c r="G10964" s="147" t="s">
        <v>1999</v>
      </c>
    </row>
    <row r="10965" spans="1:7">
      <c r="A10965" t="str">
        <f t="shared" si="171"/>
        <v>J1703.BX14</v>
      </c>
      <c r="B10965" s="147" t="s">
        <v>6126</v>
      </c>
      <c r="C10965" s="147" t="s">
        <v>2188</v>
      </c>
      <c r="D10965" s="147" t="s">
        <v>5175</v>
      </c>
      <c r="E10965" s="147" t="s">
        <v>1998</v>
      </c>
      <c r="F10965" s="147" t="s">
        <v>5256</v>
      </c>
      <c r="G10965" s="147" t="s">
        <v>1999</v>
      </c>
    </row>
    <row r="10966" spans="1:7">
      <c r="A10966" t="str">
        <f t="shared" si="171"/>
        <v>J1703.BX15</v>
      </c>
      <c r="B10966" s="147" t="s">
        <v>6126</v>
      </c>
      <c r="C10966" s="147" t="s">
        <v>2191</v>
      </c>
      <c r="D10966" s="147" t="s">
        <v>5175</v>
      </c>
      <c r="E10966" s="147" t="s">
        <v>1998</v>
      </c>
      <c r="F10966" s="147" t="s">
        <v>2381</v>
      </c>
      <c r="G10966" s="149"/>
    </row>
    <row r="10967" spans="1:7">
      <c r="A10967" t="str">
        <f t="shared" si="171"/>
        <v>J1703.BX16</v>
      </c>
      <c r="B10967" s="147" t="s">
        <v>6126</v>
      </c>
      <c r="C10967" s="147" t="s">
        <v>2193</v>
      </c>
      <c r="D10967" s="147" t="s">
        <v>5175</v>
      </c>
      <c r="E10967" s="147" t="s">
        <v>1998</v>
      </c>
      <c r="F10967" s="147" t="s">
        <v>5257</v>
      </c>
      <c r="G10967" s="149"/>
    </row>
    <row r="10968" spans="1:7">
      <c r="A10968" t="str">
        <f t="shared" si="171"/>
        <v>J1703.BY1</v>
      </c>
      <c r="B10968" s="147" t="s">
        <v>6126</v>
      </c>
      <c r="C10968" s="147" t="s">
        <v>2196</v>
      </c>
      <c r="D10968" s="147" t="s">
        <v>5175</v>
      </c>
      <c r="E10968" s="147" t="s">
        <v>1998</v>
      </c>
      <c r="F10968" s="147" t="s">
        <v>4816</v>
      </c>
      <c r="G10968" s="149"/>
    </row>
    <row r="10969" spans="1:7">
      <c r="A10969" t="str">
        <f t="shared" si="171"/>
        <v>J1703.BY2</v>
      </c>
      <c r="B10969" s="147" t="s">
        <v>6126</v>
      </c>
      <c r="C10969" s="147" t="s">
        <v>2198</v>
      </c>
      <c r="D10969" s="147" t="s">
        <v>5175</v>
      </c>
      <c r="E10969" s="147" t="s">
        <v>1998</v>
      </c>
      <c r="F10969" s="147" t="s">
        <v>5258</v>
      </c>
      <c r="G10969" s="147" t="s">
        <v>1999</v>
      </c>
    </row>
    <row r="10970" spans="1:7">
      <c r="A10970" t="str">
        <f t="shared" si="171"/>
        <v>J1703.BY3</v>
      </c>
      <c r="B10970" s="147" t="s">
        <v>6126</v>
      </c>
      <c r="C10970" s="147" t="s">
        <v>2200</v>
      </c>
      <c r="D10970" s="147" t="s">
        <v>5175</v>
      </c>
      <c r="E10970" s="147" t="s">
        <v>1998</v>
      </c>
      <c r="F10970" s="147" t="s">
        <v>5259</v>
      </c>
      <c r="G10970" s="147" t="s">
        <v>1999</v>
      </c>
    </row>
    <row r="10971" spans="1:7">
      <c r="A10971" t="str">
        <f t="shared" si="171"/>
        <v>J1703.BY4</v>
      </c>
      <c r="B10971" s="147" t="s">
        <v>6126</v>
      </c>
      <c r="C10971" s="147" t="s">
        <v>2202</v>
      </c>
      <c r="D10971" s="147" t="s">
        <v>5175</v>
      </c>
      <c r="E10971" s="147" t="s">
        <v>1998</v>
      </c>
      <c r="F10971" s="147" t="s">
        <v>5260</v>
      </c>
      <c r="G10971" s="147" t="s">
        <v>1999</v>
      </c>
    </row>
    <row r="10972" spans="1:7">
      <c r="A10972" t="str">
        <f t="shared" si="171"/>
        <v>J1703.BY5</v>
      </c>
      <c r="B10972" s="147" t="s">
        <v>6126</v>
      </c>
      <c r="C10972" s="147" t="s">
        <v>2204</v>
      </c>
      <c r="D10972" s="147" t="s">
        <v>5175</v>
      </c>
      <c r="E10972" s="147" t="s">
        <v>1998</v>
      </c>
      <c r="F10972" s="147" t="s">
        <v>5261</v>
      </c>
      <c r="G10972" s="147" t="s">
        <v>1999</v>
      </c>
    </row>
    <row r="10973" spans="1:7">
      <c r="A10973" t="str">
        <f t="shared" si="171"/>
        <v>J1703.BY6</v>
      </c>
      <c r="B10973" s="147" t="s">
        <v>6126</v>
      </c>
      <c r="C10973" s="147" t="s">
        <v>2206</v>
      </c>
      <c r="D10973" s="147" t="s">
        <v>5175</v>
      </c>
      <c r="E10973" s="147" t="s">
        <v>1998</v>
      </c>
      <c r="F10973" s="147" t="s">
        <v>5262</v>
      </c>
      <c r="G10973" s="147" t="s">
        <v>1999</v>
      </c>
    </row>
    <row r="10974" spans="1:7">
      <c r="A10974" t="str">
        <f t="shared" si="171"/>
        <v>J1703.BY7</v>
      </c>
      <c r="B10974" s="147" t="s">
        <v>6126</v>
      </c>
      <c r="C10974" s="147" t="s">
        <v>2208</v>
      </c>
      <c r="D10974" s="147" t="s">
        <v>5175</v>
      </c>
      <c r="E10974" s="147" t="s">
        <v>1998</v>
      </c>
      <c r="F10974" s="147" t="s">
        <v>5263</v>
      </c>
      <c r="G10974" s="147" t="s">
        <v>1999</v>
      </c>
    </row>
    <row r="10975" spans="1:7">
      <c r="A10975" t="str">
        <f t="shared" si="171"/>
        <v>J1703.BY8</v>
      </c>
      <c r="B10975" s="147" t="s">
        <v>6126</v>
      </c>
      <c r="C10975" s="147" t="s">
        <v>2210</v>
      </c>
      <c r="D10975" s="147" t="s">
        <v>5175</v>
      </c>
      <c r="E10975" s="147" t="s">
        <v>1998</v>
      </c>
      <c r="F10975" s="147" t="s">
        <v>5264</v>
      </c>
      <c r="G10975" s="147" t="s">
        <v>1999</v>
      </c>
    </row>
    <row r="10976" spans="1:7">
      <c r="A10976" t="str">
        <f t="shared" si="171"/>
        <v>J1703.BY9</v>
      </c>
      <c r="B10976" s="147" t="s">
        <v>6126</v>
      </c>
      <c r="C10976" s="147" t="s">
        <v>2212</v>
      </c>
      <c r="D10976" s="147" t="s">
        <v>5175</v>
      </c>
      <c r="E10976" s="147" t="s">
        <v>1998</v>
      </c>
      <c r="F10976" s="147" t="s">
        <v>5265</v>
      </c>
      <c r="G10976" s="147" t="s">
        <v>1999</v>
      </c>
    </row>
    <row r="10977" spans="1:7">
      <c r="A10977" t="str">
        <f t="shared" si="171"/>
        <v>J1703.BY10</v>
      </c>
      <c r="B10977" s="147" t="s">
        <v>6126</v>
      </c>
      <c r="C10977" s="147" t="s">
        <v>2214</v>
      </c>
      <c r="D10977" s="147" t="s">
        <v>5175</v>
      </c>
      <c r="E10977" s="147" t="s">
        <v>1998</v>
      </c>
      <c r="F10977" s="147" t="s">
        <v>5266</v>
      </c>
      <c r="G10977" s="147" t="s">
        <v>1999</v>
      </c>
    </row>
    <row r="10978" spans="1:7">
      <c r="A10978" t="str">
        <f t="shared" si="171"/>
        <v>J1703.BY11</v>
      </c>
      <c r="B10978" s="147" t="s">
        <v>6126</v>
      </c>
      <c r="C10978" s="147" t="s">
        <v>2216</v>
      </c>
      <c r="D10978" s="147" t="s">
        <v>5175</v>
      </c>
      <c r="E10978" s="147" t="s">
        <v>1998</v>
      </c>
      <c r="F10978" s="147" t="s">
        <v>5267</v>
      </c>
      <c r="G10978" s="147" t="s">
        <v>1999</v>
      </c>
    </row>
    <row r="10979" spans="1:7">
      <c r="A10979" t="str">
        <f t="shared" si="171"/>
        <v>J1703.BY12</v>
      </c>
      <c r="B10979" s="147" t="s">
        <v>6126</v>
      </c>
      <c r="C10979" s="147" t="s">
        <v>2218</v>
      </c>
      <c r="D10979" s="147" t="s">
        <v>5175</v>
      </c>
      <c r="E10979" s="147" t="s">
        <v>1998</v>
      </c>
      <c r="F10979" s="147" t="s">
        <v>4819</v>
      </c>
      <c r="G10979" s="149"/>
    </row>
    <row r="10980" spans="1:7">
      <c r="A10980" t="str">
        <f t="shared" si="171"/>
        <v>J1703.BY13</v>
      </c>
      <c r="B10980" s="147" t="s">
        <v>6126</v>
      </c>
      <c r="C10980" s="147" t="s">
        <v>2220</v>
      </c>
      <c r="D10980" s="147" t="s">
        <v>5175</v>
      </c>
      <c r="E10980" s="147" t="s">
        <v>1998</v>
      </c>
      <c r="F10980" s="147" t="s">
        <v>5268</v>
      </c>
      <c r="G10980" s="147" t="s">
        <v>1999</v>
      </c>
    </row>
    <row r="10981" spans="1:7">
      <c r="A10981" t="str">
        <f t="shared" si="171"/>
        <v>J1703.BY14</v>
      </c>
      <c r="B10981" s="147" t="s">
        <v>6126</v>
      </c>
      <c r="C10981" s="147" t="s">
        <v>2222</v>
      </c>
      <c r="D10981" s="147" t="s">
        <v>5175</v>
      </c>
      <c r="E10981" s="147" t="s">
        <v>1998</v>
      </c>
      <c r="F10981" s="147" t="s">
        <v>5269</v>
      </c>
      <c r="G10981" s="147" t="s">
        <v>1999</v>
      </c>
    </row>
    <row r="10982" spans="1:7">
      <c r="A10982" t="str">
        <f t="shared" si="171"/>
        <v>J1703.BY15</v>
      </c>
      <c r="B10982" s="147" t="s">
        <v>6126</v>
      </c>
      <c r="C10982" s="147" t="s">
        <v>2224</v>
      </c>
      <c r="D10982" s="147" t="s">
        <v>5175</v>
      </c>
      <c r="E10982" s="147" t="s">
        <v>1998</v>
      </c>
      <c r="F10982" s="147" t="s">
        <v>2409</v>
      </c>
      <c r="G10982" s="149"/>
    </row>
    <row r="10983" spans="1:7">
      <c r="A10983" t="str">
        <f t="shared" si="171"/>
        <v>J1703.BY16</v>
      </c>
      <c r="B10983" s="147" t="s">
        <v>6126</v>
      </c>
      <c r="C10983" s="147" t="s">
        <v>2226</v>
      </c>
      <c r="D10983" s="147" t="s">
        <v>5175</v>
      </c>
      <c r="E10983" s="147" t="s">
        <v>1998</v>
      </c>
      <c r="F10983" s="147" t="s">
        <v>5270</v>
      </c>
      <c r="G10983" s="149"/>
    </row>
    <row r="10984" spans="1:7">
      <c r="A10984" t="str">
        <f t="shared" si="171"/>
        <v>J1703.CS1</v>
      </c>
      <c r="B10984" s="147" t="s">
        <v>6126</v>
      </c>
      <c r="C10984" s="147" t="s">
        <v>2228</v>
      </c>
      <c r="D10984" s="147" t="s">
        <v>5175</v>
      </c>
      <c r="E10984" s="147" t="s">
        <v>1998</v>
      </c>
      <c r="F10984" s="147" t="s">
        <v>5271</v>
      </c>
      <c r="G10984" s="147" t="s">
        <v>6146</v>
      </c>
    </row>
    <row r="10985" spans="1:7">
      <c r="A10985" t="str">
        <f t="shared" si="171"/>
        <v>J1703.CS2</v>
      </c>
      <c r="B10985" s="147" t="s">
        <v>6126</v>
      </c>
      <c r="C10985" s="147" t="s">
        <v>2230</v>
      </c>
      <c r="D10985" s="147" t="s">
        <v>5175</v>
      </c>
      <c r="E10985" s="147" t="s">
        <v>1998</v>
      </c>
      <c r="F10985" s="147" t="s">
        <v>5273</v>
      </c>
      <c r="G10985" s="147" t="s">
        <v>6147</v>
      </c>
    </row>
    <row r="10986" spans="1:7">
      <c r="A10986" t="str">
        <f t="shared" si="171"/>
        <v>J1703.CS3</v>
      </c>
      <c r="B10986" s="147" t="s">
        <v>6126</v>
      </c>
      <c r="C10986" s="147" t="s">
        <v>2232</v>
      </c>
      <c r="D10986" s="147" t="s">
        <v>5175</v>
      </c>
      <c r="E10986" s="147" t="s">
        <v>1998</v>
      </c>
      <c r="F10986" s="147" t="s">
        <v>5275</v>
      </c>
      <c r="G10986" s="147" t="s">
        <v>6148</v>
      </c>
    </row>
    <row r="10987" spans="1:7">
      <c r="A10987" t="str">
        <f t="shared" si="171"/>
        <v>J1703.CS4</v>
      </c>
      <c r="B10987" s="147" t="s">
        <v>6126</v>
      </c>
      <c r="C10987" s="147" t="s">
        <v>2234</v>
      </c>
      <c r="D10987" s="147" t="s">
        <v>5175</v>
      </c>
      <c r="E10987" s="147" t="s">
        <v>1998</v>
      </c>
      <c r="F10987" s="147" t="s">
        <v>5277</v>
      </c>
      <c r="G10987" s="147" t="s">
        <v>6149</v>
      </c>
    </row>
    <row r="10988" spans="1:7">
      <c r="A10988" t="str">
        <f t="shared" si="171"/>
        <v>J1703.CS5</v>
      </c>
      <c r="B10988" s="147" t="s">
        <v>6126</v>
      </c>
      <c r="C10988" s="147" t="s">
        <v>2236</v>
      </c>
      <c r="D10988" s="147" t="s">
        <v>5175</v>
      </c>
      <c r="E10988" s="147" t="s">
        <v>1998</v>
      </c>
      <c r="F10988" s="147" t="s">
        <v>4820</v>
      </c>
      <c r="G10988" s="149"/>
    </row>
    <row r="10989" spans="1:7">
      <c r="A10989" t="str">
        <f t="shared" si="171"/>
        <v>J1703.CS6</v>
      </c>
      <c r="B10989" s="147" t="s">
        <v>6126</v>
      </c>
      <c r="C10989" s="147" t="s">
        <v>2239</v>
      </c>
      <c r="D10989" s="147" t="s">
        <v>5175</v>
      </c>
      <c r="E10989" s="147" t="s">
        <v>1998</v>
      </c>
      <c r="F10989" s="147" t="s">
        <v>5279</v>
      </c>
      <c r="G10989" s="147" t="s">
        <v>6150</v>
      </c>
    </row>
    <row r="10990" spans="1:7">
      <c r="A10990" t="str">
        <f t="shared" si="171"/>
        <v>J1703.CS7</v>
      </c>
      <c r="B10990" s="147" t="s">
        <v>6126</v>
      </c>
      <c r="C10990" s="147" t="s">
        <v>2241</v>
      </c>
      <c r="D10990" s="147" t="s">
        <v>5175</v>
      </c>
      <c r="E10990" s="147" t="s">
        <v>1998</v>
      </c>
      <c r="F10990" s="147" t="s">
        <v>5281</v>
      </c>
      <c r="G10990" s="147" t="s">
        <v>6151</v>
      </c>
    </row>
    <row r="10991" spans="1:7">
      <c r="A10991" t="str">
        <f t="shared" si="171"/>
        <v>J1703.CS8</v>
      </c>
      <c r="B10991" s="147" t="s">
        <v>6126</v>
      </c>
      <c r="C10991" s="147" t="s">
        <v>2243</v>
      </c>
      <c r="D10991" s="147" t="s">
        <v>5175</v>
      </c>
      <c r="E10991" s="147" t="s">
        <v>1998</v>
      </c>
      <c r="F10991" s="147" t="s">
        <v>5283</v>
      </c>
      <c r="G10991" s="147" t="s">
        <v>6152</v>
      </c>
    </row>
    <row r="10992" spans="1:7">
      <c r="A10992" t="str">
        <f t="shared" si="171"/>
        <v>J1703.CS9</v>
      </c>
      <c r="B10992" s="147" t="s">
        <v>6126</v>
      </c>
      <c r="C10992" s="147" t="s">
        <v>2246</v>
      </c>
      <c r="D10992" s="147" t="s">
        <v>5175</v>
      </c>
      <c r="E10992" s="147" t="s">
        <v>1998</v>
      </c>
      <c r="F10992" s="147" t="s">
        <v>5285</v>
      </c>
      <c r="G10992" s="147" t="s">
        <v>6153</v>
      </c>
    </row>
    <row r="10993" spans="1:7">
      <c r="A10993" t="str">
        <f t="shared" si="171"/>
        <v>J1703.CS10</v>
      </c>
      <c r="B10993" s="147" t="s">
        <v>6126</v>
      </c>
      <c r="C10993" s="147" t="s">
        <v>2249</v>
      </c>
      <c r="D10993" s="147" t="s">
        <v>5175</v>
      </c>
      <c r="E10993" s="147" t="s">
        <v>1998</v>
      </c>
      <c r="F10993" s="147" t="s">
        <v>5287</v>
      </c>
      <c r="G10993" s="147" t="s">
        <v>6154</v>
      </c>
    </row>
    <row r="10994" spans="1:7">
      <c r="A10994" t="str">
        <f t="shared" si="171"/>
        <v>J1703.CS11</v>
      </c>
      <c r="B10994" s="147" t="s">
        <v>6126</v>
      </c>
      <c r="C10994" s="147" t="s">
        <v>2252</v>
      </c>
      <c r="D10994" s="147" t="s">
        <v>5175</v>
      </c>
      <c r="E10994" s="147" t="s">
        <v>1998</v>
      </c>
      <c r="F10994" s="147" t="s">
        <v>5289</v>
      </c>
      <c r="G10994" s="147" t="s">
        <v>1852</v>
      </c>
    </row>
    <row r="10995" spans="1:7">
      <c r="A10995" t="str">
        <f t="shared" si="171"/>
        <v>J1703.CS12</v>
      </c>
      <c r="B10995" s="147" t="s">
        <v>6126</v>
      </c>
      <c r="C10995" s="147" t="s">
        <v>2254</v>
      </c>
      <c r="D10995" s="147" t="s">
        <v>5175</v>
      </c>
      <c r="E10995" s="147" t="s">
        <v>1998</v>
      </c>
      <c r="F10995" s="147" t="s">
        <v>5290</v>
      </c>
      <c r="G10995" s="147" t="s">
        <v>1859</v>
      </c>
    </row>
    <row r="10996" spans="1:7">
      <c r="A10996" t="str">
        <f t="shared" si="171"/>
        <v>J1703.CS13</v>
      </c>
      <c r="B10996" s="147" t="s">
        <v>6126</v>
      </c>
      <c r="C10996" s="147" t="s">
        <v>2257</v>
      </c>
      <c r="D10996" s="147" t="s">
        <v>5175</v>
      </c>
      <c r="E10996" s="147" t="s">
        <v>1998</v>
      </c>
      <c r="F10996" s="147" t="s">
        <v>5291</v>
      </c>
      <c r="G10996" s="147" t="s">
        <v>6155</v>
      </c>
    </row>
    <row r="10997" spans="1:7">
      <c r="A10997" t="str">
        <f t="shared" si="171"/>
        <v>J1703.CS14</v>
      </c>
      <c r="B10997" s="147" t="s">
        <v>6126</v>
      </c>
      <c r="C10997" s="147" t="s">
        <v>2260</v>
      </c>
      <c r="D10997" s="147" t="s">
        <v>5175</v>
      </c>
      <c r="E10997" s="147" t="s">
        <v>1998</v>
      </c>
      <c r="F10997" s="147" t="s">
        <v>5293</v>
      </c>
      <c r="G10997" s="147" t="s">
        <v>6156</v>
      </c>
    </row>
    <row r="10998" spans="1:7">
      <c r="A10998" t="str">
        <f t="shared" si="171"/>
        <v>J1703.CS15</v>
      </c>
      <c r="B10998" s="147" t="s">
        <v>6126</v>
      </c>
      <c r="C10998" s="147" t="s">
        <v>2262</v>
      </c>
      <c r="D10998" s="147" t="s">
        <v>5175</v>
      </c>
      <c r="E10998" s="147" t="s">
        <v>1998</v>
      </c>
      <c r="F10998" s="147" t="s">
        <v>4837</v>
      </c>
      <c r="G10998" s="149"/>
    </row>
    <row r="10999" spans="1:7">
      <c r="A10999" t="str">
        <f t="shared" si="171"/>
        <v>J1703.CS16</v>
      </c>
      <c r="B10999" s="147" t="s">
        <v>6126</v>
      </c>
      <c r="C10999" s="147" t="s">
        <v>2264</v>
      </c>
      <c r="D10999" s="147" t="s">
        <v>5175</v>
      </c>
      <c r="E10999" s="147" t="s">
        <v>1998</v>
      </c>
      <c r="F10999" s="147" t="s">
        <v>4838</v>
      </c>
      <c r="G10999" s="149"/>
    </row>
    <row r="11000" spans="1:7">
      <c r="A11000" t="str">
        <f t="shared" si="171"/>
        <v>J1703.CX1</v>
      </c>
      <c r="B11000" s="147" t="s">
        <v>6126</v>
      </c>
      <c r="C11000" s="147" t="s">
        <v>2266</v>
      </c>
      <c r="D11000" s="147" t="s">
        <v>5175</v>
      </c>
      <c r="E11000" s="147" t="s">
        <v>1998</v>
      </c>
      <c r="F11000" s="147" t="s">
        <v>5295</v>
      </c>
      <c r="G11000" s="147" t="s">
        <v>1999</v>
      </c>
    </row>
    <row r="11001" spans="1:7">
      <c r="A11001" t="str">
        <f t="shared" si="171"/>
        <v>J1703.CX2</v>
      </c>
      <c r="B11001" s="147" t="s">
        <v>6126</v>
      </c>
      <c r="C11001" s="147" t="s">
        <v>2268</v>
      </c>
      <c r="D11001" s="147" t="s">
        <v>5175</v>
      </c>
      <c r="E11001" s="147" t="s">
        <v>1998</v>
      </c>
      <c r="F11001" s="147" t="s">
        <v>5296</v>
      </c>
      <c r="G11001" s="147" t="s">
        <v>1999</v>
      </c>
    </row>
    <row r="11002" spans="1:7">
      <c r="A11002" t="str">
        <f t="shared" si="171"/>
        <v>J1703.CX3</v>
      </c>
      <c r="B11002" s="147" t="s">
        <v>6126</v>
      </c>
      <c r="C11002" s="147" t="s">
        <v>2270</v>
      </c>
      <c r="D11002" s="147" t="s">
        <v>5175</v>
      </c>
      <c r="E11002" s="147" t="s">
        <v>1998</v>
      </c>
      <c r="F11002" s="147" t="s">
        <v>5297</v>
      </c>
      <c r="G11002" s="147" t="s">
        <v>1999</v>
      </c>
    </row>
    <row r="11003" spans="1:7">
      <c r="A11003" t="str">
        <f t="shared" si="171"/>
        <v>J1703.CX4</v>
      </c>
      <c r="B11003" s="147" t="s">
        <v>6126</v>
      </c>
      <c r="C11003" s="147" t="s">
        <v>2272</v>
      </c>
      <c r="D11003" s="147" t="s">
        <v>5175</v>
      </c>
      <c r="E11003" s="147" t="s">
        <v>1998</v>
      </c>
      <c r="F11003" s="147" t="s">
        <v>5298</v>
      </c>
      <c r="G11003" s="147" t="s">
        <v>1999</v>
      </c>
    </row>
    <row r="11004" spans="1:7">
      <c r="A11004" t="str">
        <f t="shared" si="171"/>
        <v>J1703.CX5</v>
      </c>
      <c r="B11004" s="147" t="s">
        <v>6126</v>
      </c>
      <c r="C11004" s="147" t="s">
        <v>2274</v>
      </c>
      <c r="D11004" s="147" t="s">
        <v>5175</v>
      </c>
      <c r="E11004" s="147" t="s">
        <v>1998</v>
      </c>
      <c r="F11004" s="147" t="s">
        <v>4844</v>
      </c>
      <c r="G11004" s="149"/>
    </row>
    <row r="11005" spans="1:7">
      <c r="A11005" t="str">
        <f t="shared" si="171"/>
        <v>J1703.CX6</v>
      </c>
      <c r="B11005" s="147" t="s">
        <v>6126</v>
      </c>
      <c r="C11005" s="147" t="s">
        <v>2276</v>
      </c>
      <c r="D11005" s="147" t="s">
        <v>5175</v>
      </c>
      <c r="E11005" s="147" t="s">
        <v>1998</v>
      </c>
      <c r="F11005" s="147" t="s">
        <v>5299</v>
      </c>
      <c r="G11005" s="147" t="s">
        <v>1999</v>
      </c>
    </row>
    <row r="11006" spans="1:7">
      <c r="A11006" t="str">
        <f t="shared" si="171"/>
        <v>J1703.CX7</v>
      </c>
      <c r="B11006" s="147" t="s">
        <v>6126</v>
      </c>
      <c r="C11006" s="147" t="s">
        <v>2278</v>
      </c>
      <c r="D11006" s="147" t="s">
        <v>5175</v>
      </c>
      <c r="E11006" s="147" t="s">
        <v>1998</v>
      </c>
      <c r="F11006" s="147" t="s">
        <v>5300</v>
      </c>
      <c r="G11006" s="147" t="s">
        <v>1999</v>
      </c>
    </row>
    <row r="11007" spans="1:7">
      <c r="A11007" t="str">
        <f t="shared" si="171"/>
        <v>J1703.CX8</v>
      </c>
      <c r="B11007" s="147" t="s">
        <v>6126</v>
      </c>
      <c r="C11007" s="147" t="s">
        <v>2280</v>
      </c>
      <c r="D11007" s="147" t="s">
        <v>5175</v>
      </c>
      <c r="E11007" s="147" t="s">
        <v>1998</v>
      </c>
      <c r="F11007" s="147" t="s">
        <v>5301</v>
      </c>
      <c r="G11007" s="147" t="s">
        <v>1999</v>
      </c>
    </row>
    <row r="11008" spans="1:7">
      <c r="A11008" t="str">
        <f t="shared" si="171"/>
        <v>J1703.CX9</v>
      </c>
      <c r="B11008" s="147" t="s">
        <v>6126</v>
      </c>
      <c r="C11008" s="147" t="s">
        <v>2283</v>
      </c>
      <c r="D11008" s="147" t="s">
        <v>5175</v>
      </c>
      <c r="E11008" s="147" t="s">
        <v>1998</v>
      </c>
      <c r="F11008" s="147" t="s">
        <v>5302</v>
      </c>
      <c r="G11008" s="147" t="s">
        <v>1999</v>
      </c>
    </row>
    <row r="11009" spans="1:7">
      <c r="A11009" t="str">
        <f t="shared" si="171"/>
        <v>J1703.CX10</v>
      </c>
      <c r="B11009" s="147" t="s">
        <v>6126</v>
      </c>
      <c r="C11009" s="147" t="s">
        <v>2285</v>
      </c>
      <c r="D11009" s="147" t="s">
        <v>5175</v>
      </c>
      <c r="E11009" s="147" t="s">
        <v>1998</v>
      </c>
      <c r="F11009" s="147" t="s">
        <v>5303</v>
      </c>
      <c r="G11009" s="147" t="s">
        <v>1999</v>
      </c>
    </row>
    <row r="11010" spans="1:7">
      <c r="A11010" t="str">
        <f t="shared" si="171"/>
        <v>J1703.CX11</v>
      </c>
      <c r="B11010" s="147" t="s">
        <v>6126</v>
      </c>
      <c r="C11010" s="147" t="s">
        <v>2287</v>
      </c>
      <c r="D11010" s="147" t="s">
        <v>5175</v>
      </c>
      <c r="E11010" s="147" t="s">
        <v>1998</v>
      </c>
      <c r="F11010" s="147" t="s">
        <v>5304</v>
      </c>
      <c r="G11010" s="147" t="s">
        <v>1999</v>
      </c>
    </row>
    <row r="11011" spans="1:7">
      <c r="A11011" t="str">
        <f t="shared" si="171"/>
        <v>J1703.CX12</v>
      </c>
      <c r="B11011" s="147" t="s">
        <v>6126</v>
      </c>
      <c r="C11011" s="147" t="s">
        <v>2289</v>
      </c>
      <c r="D11011" s="147" t="s">
        <v>5175</v>
      </c>
      <c r="E11011" s="147" t="s">
        <v>1998</v>
      </c>
      <c r="F11011" s="147" t="s">
        <v>5305</v>
      </c>
      <c r="G11011" s="147" t="s">
        <v>1999</v>
      </c>
    </row>
    <row r="11012" spans="1:7">
      <c r="A11012" t="str">
        <f t="shared" si="171"/>
        <v>J1703.CX13</v>
      </c>
      <c r="B11012" s="147" t="s">
        <v>6126</v>
      </c>
      <c r="C11012" s="147" t="s">
        <v>2291</v>
      </c>
      <c r="D11012" s="147" t="s">
        <v>5175</v>
      </c>
      <c r="E11012" s="147" t="s">
        <v>1998</v>
      </c>
      <c r="F11012" s="147" t="s">
        <v>5306</v>
      </c>
      <c r="G11012" s="147" t="s">
        <v>1999</v>
      </c>
    </row>
    <row r="11013" spans="1:7">
      <c r="A11013" t="str">
        <f t="shared" si="171"/>
        <v>J1703.CX14</v>
      </c>
      <c r="B11013" s="147" t="s">
        <v>6126</v>
      </c>
      <c r="C11013" s="147" t="s">
        <v>2294</v>
      </c>
      <c r="D11013" s="147" t="s">
        <v>5175</v>
      </c>
      <c r="E11013" s="147" t="s">
        <v>1998</v>
      </c>
      <c r="F11013" s="147" t="s">
        <v>5307</v>
      </c>
      <c r="G11013" s="147" t="s">
        <v>1999</v>
      </c>
    </row>
    <row r="11014" spans="1:7">
      <c r="A11014" t="str">
        <f t="shared" ref="A11014:A11077" si="172">B11014&amp;"."&amp;C11014</f>
        <v>J1703.CX15</v>
      </c>
      <c r="B11014" s="147" t="s">
        <v>6126</v>
      </c>
      <c r="C11014" s="147" t="s">
        <v>2296</v>
      </c>
      <c r="D11014" s="147" t="s">
        <v>5175</v>
      </c>
      <c r="E11014" s="147" t="s">
        <v>1998</v>
      </c>
      <c r="F11014" s="147" t="s">
        <v>4853</v>
      </c>
      <c r="G11014" s="149"/>
    </row>
    <row r="11015" spans="1:7">
      <c r="A11015" t="str">
        <f t="shared" si="172"/>
        <v>J1703.CX16</v>
      </c>
      <c r="B11015" s="147" t="s">
        <v>6126</v>
      </c>
      <c r="C11015" s="147" t="s">
        <v>2298</v>
      </c>
      <c r="D11015" s="147" t="s">
        <v>5175</v>
      </c>
      <c r="E11015" s="147" t="s">
        <v>1998</v>
      </c>
      <c r="F11015" s="147" t="s">
        <v>4854</v>
      </c>
      <c r="G11015" s="149"/>
    </row>
    <row r="11016" spans="1:7">
      <c r="A11016" t="str">
        <f t="shared" si="172"/>
        <v>J1703.CY1</v>
      </c>
      <c r="B11016" s="147" t="s">
        <v>6126</v>
      </c>
      <c r="C11016" s="147" t="s">
        <v>2300</v>
      </c>
      <c r="D11016" s="147" t="s">
        <v>5175</v>
      </c>
      <c r="E11016" s="147" t="s">
        <v>1998</v>
      </c>
      <c r="F11016" s="147" t="s">
        <v>5308</v>
      </c>
      <c r="G11016" s="147" t="s">
        <v>1999</v>
      </c>
    </row>
    <row r="11017" spans="1:7">
      <c r="A11017" t="str">
        <f t="shared" si="172"/>
        <v>J1703.CY2</v>
      </c>
      <c r="B11017" s="147" t="s">
        <v>6126</v>
      </c>
      <c r="C11017" s="147" t="s">
        <v>2302</v>
      </c>
      <c r="D11017" s="147" t="s">
        <v>5175</v>
      </c>
      <c r="E11017" s="147" t="s">
        <v>1998</v>
      </c>
      <c r="F11017" s="147" t="s">
        <v>5309</v>
      </c>
      <c r="G11017" s="147" t="s">
        <v>1999</v>
      </c>
    </row>
    <row r="11018" spans="1:7">
      <c r="A11018" t="str">
        <f t="shared" si="172"/>
        <v>J1703.CY3</v>
      </c>
      <c r="B11018" s="147" t="s">
        <v>6126</v>
      </c>
      <c r="C11018" s="147" t="s">
        <v>2304</v>
      </c>
      <c r="D11018" s="147" t="s">
        <v>5175</v>
      </c>
      <c r="E11018" s="147" t="s">
        <v>1998</v>
      </c>
      <c r="F11018" s="147" t="s">
        <v>5310</v>
      </c>
      <c r="G11018" s="147" t="s">
        <v>1999</v>
      </c>
    </row>
    <row r="11019" spans="1:7">
      <c r="A11019" t="str">
        <f t="shared" si="172"/>
        <v>J1703.CY4</v>
      </c>
      <c r="B11019" s="147" t="s">
        <v>6126</v>
      </c>
      <c r="C11019" s="147" t="s">
        <v>2306</v>
      </c>
      <c r="D11019" s="147" t="s">
        <v>5175</v>
      </c>
      <c r="E11019" s="147" t="s">
        <v>1998</v>
      </c>
      <c r="F11019" s="147" t="s">
        <v>5311</v>
      </c>
      <c r="G11019" s="147" t="s">
        <v>1999</v>
      </c>
    </row>
    <row r="11020" spans="1:7">
      <c r="A11020" t="str">
        <f t="shared" si="172"/>
        <v>J1703.CY5</v>
      </c>
      <c r="B11020" s="147" t="s">
        <v>6126</v>
      </c>
      <c r="C11020" s="147" t="s">
        <v>2308</v>
      </c>
      <c r="D11020" s="147" t="s">
        <v>5175</v>
      </c>
      <c r="E11020" s="147" t="s">
        <v>1998</v>
      </c>
      <c r="F11020" s="147" t="s">
        <v>4859</v>
      </c>
      <c r="G11020" s="149"/>
    </row>
    <row r="11021" spans="1:7">
      <c r="A11021" t="str">
        <f t="shared" si="172"/>
        <v>J1703.CY6</v>
      </c>
      <c r="B11021" s="147" t="s">
        <v>6126</v>
      </c>
      <c r="C11021" s="147" t="s">
        <v>2310</v>
      </c>
      <c r="D11021" s="147" t="s">
        <v>5175</v>
      </c>
      <c r="E11021" s="147" t="s">
        <v>1998</v>
      </c>
      <c r="F11021" s="147" t="s">
        <v>5312</v>
      </c>
      <c r="G11021" s="147" t="s">
        <v>1999</v>
      </c>
    </row>
    <row r="11022" spans="1:7">
      <c r="A11022" t="str">
        <f t="shared" si="172"/>
        <v>J1703.CY7</v>
      </c>
      <c r="B11022" s="147" t="s">
        <v>6126</v>
      </c>
      <c r="C11022" s="147" t="s">
        <v>2312</v>
      </c>
      <c r="D11022" s="147" t="s">
        <v>5175</v>
      </c>
      <c r="E11022" s="147" t="s">
        <v>1998</v>
      </c>
      <c r="F11022" s="147" t="s">
        <v>5313</v>
      </c>
      <c r="G11022" s="147" t="s">
        <v>1999</v>
      </c>
    </row>
    <row r="11023" spans="1:7">
      <c r="A11023" t="str">
        <f t="shared" si="172"/>
        <v>J1703.CY8</v>
      </c>
      <c r="B11023" s="147" t="s">
        <v>6126</v>
      </c>
      <c r="C11023" s="147" t="s">
        <v>2314</v>
      </c>
      <c r="D11023" s="147" t="s">
        <v>5175</v>
      </c>
      <c r="E11023" s="147" t="s">
        <v>1998</v>
      </c>
      <c r="F11023" s="147" t="s">
        <v>5314</v>
      </c>
      <c r="G11023" s="147" t="s">
        <v>1999</v>
      </c>
    </row>
    <row r="11024" spans="1:7">
      <c r="A11024" t="str">
        <f t="shared" si="172"/>
        <v>J1703.CY9</v>
      </c>
      <c r="B11024" s="147" t="s">
        <v>6126</v>
      </c>
      <c r="C11024" s="147" t="s">
        <v>2316</v>
      </c>
      <c r="D11024" s="147" t="s">
        <v>5175</v>
      </c>
      <c r="E11024" s="147" t="s">
        <v>1998</v>
      </c>
      <c r="F11024" s="147" t="s">
        <v>5315</v>
      </c>
      <c r="G11024" s="147" t="s">
        <v>1999</v>
      </c>
    </row>
    <row r="11025" spans="1:7">
      <c r="A11025" t="str">
        <f t="shared" si="172"/>
        <v>J1703.CY10</v>
      </c>
      <c r="B11025" s="147" t="s">
        <v>6126</v>
      </c>
      <c r="C11025" s="147" t="s">
        <v>2318</v>
      </c>
      <c r="D11025" s="147" t="s">
        <v>5175</v>
      </c>
      <c r="E11025" s="147" t="s">
        <v>1998</v>
      </c>
      <c r="F11025" s="147" t="s">
        <v>5316</v>
      </c>
      <c r="G11025" s="147" t="s">
        <v>1999</v>
      </c>
    </row>
    <row r="11026" spans="1:7">
      <c r="A11026" t="str">
        <f t="shared" si="172"/>
        <v>J1703.CY11</v>
      </c>
      <c r="B11026" s="147" t="s">
        <v>6126</v>
      </c>
      <c r="C11026" s="147" t="s">
        <v>2320</v>
      </c>
      <c r="D11026" s="147" t="s">
        <v>5175</v>
      </c>
      <c r="E11026" s="147" t="s">
        <v>1998</v>
      </c>
      <c r="F11026" s="147" t="s">
        <v>5317</v>
      </c>
      <c r="G11026" s="147" t="s">
        <v>1999</v>
      </c>
    </row>
    <row r="11027" spans="1:7">
      <c r="A11027" t="str">
        <f t="shared" si="172"/>
        <v>J1703.CY12</v>
      </c>
      <c r="B11027" s="147" t="s">
        <v>6126</v>
      </c>
      <c r="C11027" s="147" t="s">
        <v>2322</v>
      </c>
      <c r="D11027" s="147" t="s">
        <v>5175</v>
      </c>
      <c r="E11027" s="147" t="s">
        <v>1998</v>
      </c>
      <c r="F11027" s="147" t="s">
        <v>5318</v>
      </c>
      <c r="G11027" s="147" t="s">
        <v>1999</v>
      </c>
    </row>
    <row r="11028" spans="1:7">
      <c r="A11028" t="str">
        <f t="shared" si="172"/>
        <v>J1703.CY13</v>
      </c>
      <c r="B11028" s="147" t="s">
        <v>6126</v>
      </c>
      <c r="C11028" s="147" t="s">
        <v>2324</v>
      </c>
      <c r="D11028" s="147" t="s">
        <v>5175</v>
      </c>
      <c r="E11028" s="147" t="s">
        <v>1998</v>
      </c>
      <c r="F11028" s="147" t="s">
        <v>5319</v>
      </c>
      <c r="G11028" s="147" t="s">
        <v>1999</v>
      </c>
    </row>
    <row r="11029" spans="1:7">
      <c r="A11029" t="str">
        <f t="shared" si="172"/>
        <v>J1703.CY14</v>
      </c>
      <c r="B11029" s="147" t="s">
        <v>6126</v>
      </c>
      <c r="C11029" s="147" t="s">
        <v>2326</v>
      </c>
      <c r="D11029" s="147" t="s">
        <v>5175</v>
      </c>
      <c r="E11029" s="147" t="s">
        <v>1998</v>
      </c>
      <c r="F11029" s="147" t="s">
        <v>5320</v>
      </c>
      <c r="G11029" s="147" t="s">
        <v>1999</v>
      </c>
    </row>
    <row r="11030" spans="1:7">
      <c r="A11030" t="str">
        <f t="shared" si="172"/>
        <v>J1703.CY15</v>
      </c>
      <c r="B11030" s="147" t="s">
        <v>6126</v>
      </c>
      <c r="C11030" s="147" t="s">
        <v>2328</v>
      </c>
      <c r="D11030" s="147" t="s">
        <v>5175</v>
      </c>
      <c r="E11030" s="147" t="s">
        <v>1998</v>
      </c>
      <c r="F11030" s="147" t="s">
        <v>4868</v>
      </c>
      <c r="G11030" s="149"/>
    </row>
    <row r="11031" spans="1:7">
      <c r="A11031" t="str">
        <f t="shared" si="172"/>
        <v>J1703.CY16</v>
      </c>
      <c r="B11031" s="147" t="s">
        <v>6126</v>
      </c>
      <c r="C11031" s="147" t="s">
        <v>2330</v>
      </c>
      <c r="D11031" s="147" t="s">
        <v>5175</v>
      </c>
      <c r="E11031" s="147" t="s">
        <v>1998</v>
      </c>
      <c r="F11031" s="147" t="s">
        <v>4869</v>
      </c>
      <c r="G11031" s="149"/>
    </row>
    <row r="11032" spans="1:7">
      <c r="A11032" t="str">
        <f t="shared" si="172"/>
        <v>J1703.DS1</v>
      </c>
      <c r="B11032" s="147" t="s">
        <v>6126</v>
      </c>
      <c r="C11032" s="147" t="s">
        <v>2332</v>
      </c>
      <c r="D11032" s="147" t="s">
        <v>5175</v>
      </c>
      <c r="E11032" s="147" t="s">
        <v>1998</v>
      </c>
      <c r="F11032" s="147" t="s">
        <v>5321</v>
      </c>
      <c r="G11032" s="147" t="s">
        <v>6157</v>
      </c>
    </row>
    <row r="11033" spans="1:7">
      <c r="A11033" t="str">
        <f t="shared" si="172"/>
        <v>J1703.DS2</v>
      </c>
      <c r="B11033" s="147" t="s">
        <v>6126</v>
      </c>
      <c r="C11033" s="147" t="s">
        <v>2334</v>
      </c>
      <c r="D11033" s="147" t="s">
        <v>5175</v>
      </c>
      <c r="E11033" s="147" t="s">
        <v>1998</v>
      </c>
      <c r="F11033" s="147" t="s">
        <v>5323</v>
      </c>
      <c r="G11033" s="147" t="s">
        <v>6158</v>
      </c>
    </row>
    <row r="11034" spans="1:7">
      <c r="A11034" t="str">
        <f t="shared" si="172"/>
        <v>J1703.DS3</v>
      </c>
      <c r="B11034" s="147" t="s">
        <v>6126</v>
      </c>
      <c r="C11034" s="147" t="s">
        <v>2336</v>
      </c>
      <c r="D11034" s="147" t="s">
        <v>5175</v>
      </c>
      <c r="E11034" s="147" t="s">
        <v>1998</v>
      </c>
      <c r="F11034" s="147" t="s">
        <v>5325</v>
      </c>
      <c r="G11034" s="147" t="s">
        <v>6159</v>
      </c>
    </row>
    <row r="11035" spans="1:7">
      <c r="A11035" t="str">
        <f t="shared" si="172"/>
        <v>J1703.DS4</v>
      </c>
      <c r="B11035" s="147" t="s">
        <v>6126</v>
      </c>
      <c r="C11035" s="147" t="s">
        <v>2338</v>
      </c>
      <c r="D11035" s="147" t="s">
        <v>5175</v>
      </c>
      <c r="E11035" s="147" t="s">
        <v>1998</v>
      </c>
      <c r="F11035" s="147" t="s">
        <v>5327</v>
      </c>
      <c r="G11035" s="147" t="s">
        <v>6160</v>
      </c>
    </row>
    <row r="11036" spans="1:7">
      <c r="A11036" t="str">
        <f t="shared" si="172"/>
        <v>J1703.DS6</v>
      </c>
      <c r="B11036" s="147" t="s">
        <v>6126</v>
      </c>
      <c r="C11036" s="147" t="s">
        <v>2340</v>
      </c>
      <c r="D11036" s="147" t="s">
        <v>5175</v>
      </c>
      <c r="E11036" s="147" t="s">
        <v>1998</v>
      </c>
      <c r="F11036" s="147" t="s">
        <v>5329</v>
      </c>
      <c r="G11036" s="147" t="s">
        <v>6161</v>
      </c>
    </row>
    <row r="11037" spans="1:7">
      <c r="A11037" t="str">
        <f t="shared" si="172"/>
        <v>J1703.DS7</v>
      </c>
      <c r="B11037" s="147" t="s">
        <v>6126</v>
      </c>
      <c r="C11037" s="147" t="s">
        <v>2342</v>
      </c>
      <c r="D11037" s="147" t="s">
        <v>5175</v>
      </c>
      <c r="E11037" s="147" t="s">
        <v>1998</v>
      </c>
      <c r="F11037" s="147" t="s">
        <v>5331</v>
      </c>
      <c r="G11037" s="147" t="s">
        <v>6162</v>
      </c>
    </row>
    <row r="11038" spans="1:7">
      <c r="A11038" t="str">
        <f t="shared" si="172"/>
        <v>J1703.DS8</v>
      </c>
      <c r="B11038" s="147" t="s">
        <v>6126</v>
      </c>
      <c r="C11038" s="147" t="s">
        <v>2344</v>
      </c>
      <c r="D11038" s="147" t="s">
        <v>5175</v>
      </c>
      <c r="E11038" s="147" t="s">
        <v>1998</v>
      </c>
      <c r="F11038" s="147" t="s">
        <v>5333</v>
      </c>
      <c r="G11038" s="147" t="s">
        <v>6163</v>
      </c>
    </row>
    <row r="11039" spans="1:7">
      <c r="A11039" t="str">
        <f t="shared" si="172"/>
        <v>J1703.DS9</v>
      </c>
      <c r="B11039" s="147" t="s">
        <v>6126</v>
      </c>
      <c r="C11039" s="147" t="s">
        <v>2347</v>
      </c>
      <c r="D11039" s="147" t="s">
        <v>5175</v>
      </c>
      <c r="E11039" s="147" t="s">
        <v>1998</v>
      </c>
      <c r="F11039" s="147" t="s">
        <v>5335</v>
      </c>
      <c r="G11039" s="147" t="s">
        <v>6164</v>
      </c>
    </row>
    <row r="11040" spans="1:7">
      <c r="A11040" t="str">
        <f t="shared" si="172"/>
        <v>J1703.DS10</v>
      </c>
      <c r="B11040" s="147" t="s">
        <v>6126</v>
      </c>
      <c r="C11040" s="147" t="s">
        <v>2349</v>
      </c>
      <c r="D11040" s="147" t="s">
        <v>5175</v>
      </c>
      <c r="E11040" s="147" t="s">
        <v>1998</v>
      </c>
      <c r="F11040" s="147" t="s">
        <v>5337</v>
      </c>
      <c r="G11040" s="147" t="s">
        <v>6165</v>
      </c>
    </row>
    <row r="11041" spans="1:7">
      <c r="A11041" t="str">
        <f t="shared" si="172"/>
        <v>J1703.DS11</v>
      </c>
      <c r="B11041" s="147" t="s">
        <v>6126</v>
      </c>
      <c r="C11041" s="147" t="s">
        <v>2351</v>
      </c>
      <c r="D11041" s="147" t="s">
        <v>5175</v>
      </c>
      <c r="E11041" s="147" t="s">
        <v>1998</v>
      </c>
      <c r="F11041" s="147" t="s">
        <v>5339</v>
      </c>
      <c r="G11041" s="149"/>
    </row>
    <row r="11042" spans="1:7">
      <c r="A11042" t="str">
        <f t="shared" si="172"/>
        <v>J1703.DS12</v>
      </c>
      <c r="B11042" s="147" t="s">
        <v>6126</v>
      </c>
      <c r="C11042" s="147" t="s">
        <v>2353</v>
      </c>
      <c r="D11042" s="147" t="s">
        <v>5175</v>
      </c>
      <c r="E11042" s="147" t="s">
        <v>1998</v>
      </c>
      <c r="F11042" s="147" t="s">
        <v>5340</v>
      </c>
      <c r="G11042" s="149"/>
    </row>
    <row r="11043" spans="1:7">
      <c r="A11043" t="str">
        <f t="shared" si="172"/>
        <v>J1703.DS13</v>
      </c>
      <c r="B11043" s="147" t="s">
        <v>6126</v>
      </c>
      <c r="C11043" s="147" t="s">
        <v>2355</v>
      </c>
      <c r="D11043" s="147" t="s">
        <v>5175</v>
      </c>
      <c r="E11043" s="147" t="s">
        <v>1998</v>
      </c>
      <c r="F11043" s="147" t="s">
        <v>5341</v>
      </c>
      <c r="G11043" s="147" t="s">
        <v>6166</v>
      </c>
    </row>
    <row r="11044" spans="1:7">
      <c r="A11044" t="str">
        <f t="shared" si="172"/>
        <v>J1703.DS14</v>
      </c>
      <c r="B11044" s="147" t="s">
        <v>6126</v>
      </c>
      <c r="C11044" s="147" t="s">
        <v>2357</v>
      </c>
      <c r="D11044" s="147" t="s">
        <v>5175</v>
      </c>
      <c r="E11044" s="147" t="s">
        <v>1998</v>
      </c>
      <c r="F11044" s="147" t="s">
        <v>5343</v>
      </c>
      <c r="G11044" s="147" t="s">
        <v>6167</v>
      </c>
    </row>
    <row r="11045" spans="1:7">
      <c r="A11045" t="str">
        <f t="shared" si="172"/>
        <v>J1703.DS15</v>
      </c>
      <c r="B11045" s="147" t="s">
        <v>6126</v>
      </c>
      <c r="C11045" s="147" t="s">
        <v>2359</v>
      </c>
      <c r="D11045" s="147" t="s">
        <v>5175</v>
      </c>
      <c r="E11045" s="147" t="s">
        <v>1998</v>
      </c>
      <c r="F11045" s="147" t="s">
        <v>4839</v>
      </c>
      <c r="G11045" s="149"/>
    </row>
    <row r="11046" spans="1:7">
      <c r="A11046" t="str">
        <f t="shared" si="172"/>
        <v>J1703.DX1</v>
      </c>
      <c r="B11046" s="147" t="s">
        <v>6126</v>
      </c>
      <c r="C11046" s="147" t="s">
        <v>2361</v>
      </c>
      <c r="D11046" s="147" t="s">
        <v>5175</v>
      </c>
      <c r="E11046" s="147" t="s">
        <v>1998</v>
      </c>
      <c r="F11046" s="147" t="s">
        <v>5345</v>
      </c>
      <c r="G11046" s="147" t="s">
        <v>1999</v>
      </c>
    </row>
    <row r="11047" spans="1:7">
      <c r="A11047" t="str">
        <f t="shared" si="172"/>
        <v>J1703.DX2</v>
      </c>
      <c r="B11047" s="147" t="s">
        <v>6126</v>
      </c>
      <c r="C11047" s="147" t="s">
        <v>2363</v>
      </c>
      <c r="D11047" s="147" t="s">
        <v>5175</v>
      </c>
      <c r="E11047" s="147" t="s">
        <v>1998</v>
      </c>
      <c r="F11047" s="147" t="s">
        <v>5346</v>
      </c>
      <c r="G11047" s="147" t="s">
        <v>1999</v>
      </c>
    </row>
    <row r="11048" spans="1:7">
      <c r="A11048" t="str">
        <f t="shared" si="172"/>
        <v>J1703.DX3</v>
      </c>
      <c r="B11048" s="147" t="s">
        <v>6126</v>
      </c>
      <c r="C11048" s="147" t="s">
        <v>2365</v>
      </c>
      <c r="D11048" s="147" t="s">
        <v>5175</v>
      </c>
      <c r="E11048" s="147" t="s">
        <v>1998</v>
      </c>
      <c r="F11048" s="147" t="s">
        <v>5347</v>
      </c>
      <c r="G11048" s="147" t="s">
        <v>1999</v>
      </c>
    </row>
    <row r="11049" spans="1:7">
      <c r="A11049" t="str">
        <f t="shared" si="172"/>
        <v>J1703.DX4</v>
      </c>
      <c r="B11049" s="147" t="s">
        <v>6126</v>
      </c>
      <c r="C11049" s="147" t="s">
        <v>2367</v>
      </c>
      <c r="D11049" s="147" t="s">
        <v>5175</v>
      </c>
      <c r="E11049" s="147" t="s">
        <v>1998</v>
      </c>
      <c r="F11049" s="147" t="s">
        <v>5348</v>
      </c>
      <c r="G11049" s="147" t="s">
        <v>1999</v>
      </c>
    </row>
    <row r="11050" spans="1:7">
      <c r="A11050" t="str">
        <f t="shared" si="172"/>
        <v>J1703.DX6</v>
      </c>
      <c r="B11050" s="147" t="s">
        <v>6126</v>
      </c>
      <c r="C11050" s="147" t="s">
        <v>2369</v>
      </c>
      <c r="D11050" s="147" t="s">
        <v>5175</v>
      </c>
      <c r="E11050" s="147" t="s">
        <v>1998</v>
      </c>
      <c r="F11050" s="147" t="s">
        <v>5349</v>
      </c>
      <c r="G11050" s="147" t="s">
        <v>1999</v>
      </c>
    </row>
    <row r="11051" spans="1:7">
      <c r="A11051" t="str">
        <f t="shared" si="172"/>
        <v>J1703.DX7</v>
      </c>
      <c r="B11051" s="147" t="s">
        <v>6126</v>
      </c>
      <c r="C11051" s="147" t="s">
        <v>2371</v>
      </c>
      <c r="D11051" s="147" t="s">
        <v>5175</v>
      </c>
      <c r="E11051" s="147" t="s">
        <v>1998</v>
      </c>
      <c r="F11051" s="147" t="s">
        <v>5350</v>
      </c>
      <c r="G11051" s="147" t="s">
        <v>1999</v>
      </c>
    </row>
    <row r="11052" spans="1:7">
      <c r="A11052" t="str">
        <f t="shared" si="172"/>
        <v>J1703.DX8</v>
      </c>
      <c r="B11052" s="147" t="s">
        <v>6126</v>
      </c>
      <c r="C11052" s="147" t="s">
        <v>2373</v>
      </c>
      <c r="D11052" s="147" t="s">
        <v>5175</v>
      </c>
      <c r="E11052" s="147" t="s">
        <v>1998</v>
      </c>
      <c r="F11052" s="147" t="s">
        <v>5351</v>
      </c>
      <c r="G11052" s="147" t="s">
        <v>1999</v>
      </c>
    </row>
    <row r="11053" spans="1:7">
      <c r="A11053" t="str">
        <f t="shared" si="172"/>
        <v>J1703.DX9</v>
      </c>
      <c r="B11053" s="147" t="s">
        <v>6126</v>
      </c>
      <c r="C11053" s="147" t="s">
        <v>2376</v>
      </c>
      <c r="D11053" s="147" t="s">
        <v>5175</v>
      </c>
      <c r="E11053" s="147" t="s">
        <v>1998</v>
      </c>
      <c r="F11053" s="147" t="s">
        <v>5352</v>
      </c>
      <c r="G11053" s="147" t="s">
        <v>1999</v>
      </c>
    </row>
    <row r="11054" spans="1:7">
      <c r="A11054" t="str">
        <f t="shared" si="172"/>
        <v>J1703.DX10</v>
      </c>
      <c r="B11054" s="147" t="s">
        <v>6126</v>
      </c>
      <c r="C11054" s="147" t="s">
        <v>2378</v>
      </c>
      <c r="D11054" s="147" t="s">
        <v>5175</v>
      </c>
      <c r="E11054" s="147" t="s">
        <v>1998</v>
      </c>
      <c r="F11054" s="147" t="s">
        <v>5353</v>
      </c>
      <c r="G11054" s="147" t="s">
        <v>1999</v>
      </c>
    </row>
    <row r="11055" spans="1:7">
      <c r="A11055" t="str">
        <f t="shared" si="172"/>
        <v>J1703.DX11</v>
      </c>
      <c r="B11055" s="147" t="s">
        <v>6126</v>
      </c>
      <c r="C11055" s="147" t="s">
        <v>2380</v>
      </c>
      <c r="D11055" s="147" t="s">
        <v>5175</v>
      </c>
      <c r="E11055" s="147" t="s">
        <v>1998</v>
      </c>
      <c r="F11055" s="147" t="s">
        <v>5354</v>
      </c>
      <c r="G11055" s="149"/>
    </row>
    <row r="11056" spans="1:7">
      <c r="A11056" t="str">
        <f t="shared" si="172"/>
        <v>J1703.DX12</v>
      </c>
      <c r="B11056" s="147" t="s">
        <v>6126</v>
      </c>
      <c r="C11056" s="147" t="s">
        <v>2382</v>
      </c>
      <c r="D11056" s="147" t="s">
        <v>5175</v>
      </c>
      <c r="E11056" s="147" t="s">
        <v>1998</v>
      </c>
      <c r="F11056" s="147" t="s">
        <v>5355</v>
      </c>
      <c r="G11056" s="149"/>
    </row>
    <row r="11057" spans="1:7">
      <c r="A11057" t="str">
        <f t="shared" si="172"/>
        <v>J1703.DX13</v>
      </c>
      <c r="B11057" s="147" t="s">
        <v>6126</v>
      </c>
      <c r="C11057" s="147" t="s">
        <v>2384</v>
      </c>
      <c r="D11057" s="147" t="s">
        <v>5175</v>
      </c>
      <c r="E11057" s="147" t="s">
        <v>1998</v>
      </c>
      <c r="F11057" s="147" t="s">
        <v>5356</v>
      </c>
      <c r="G11057" s="147" t="s">
        <v>1999</v>
      </c>
    </row>
    <row r="11058" spans="1:7">
      <c r="A11058" t="str">
        <f t="shared" si="172"/>
        <v>J1703.DX14</v>
      </c>
      <c r="B11058" s="147" t="s">
        <v>6126</v>
      </c>
      <c r="C11058" s="147" t="s">
        <v>2386</v>
      </c>
      <c r="D11058" s="147" t="s">
        <v>5175</v>
      </c>
      <c r="E11058" s="147" t="s">
        <v>1998</v>
      </c>
      <c r="F11058" s="147" t="s">
        <v>5357</v>
      </c>
      <c r="G11058" s="147" t="s">
        <v>1999</v>
      </c>
    </row>
    <row r="11059" spans="1:7">
      <c r="A11059" t="str">
        <f t="shared" si="172"/>
        <v>J1703.DX15</v>
      </c>
      <c r="B11059" s="147" t="s">
        <v>6126</v>
      </c>
      <c r="C11059" s="147" t="s">
        <v>2388</v>
      </c>
      <c r="D11059" s="147" t="s">
        <v>5175</v>
      </c>
      <c r="E11059" s="147" t="s">
        <v>1998</v>
      </c>
      <c r="F11059" s="147" t="s">
        <v>4855</v>
      </c>
      <c r="G11059" s="149"/>
    </row>
    <row r="11060" spans="1:7">
      <c r="A11060" t="str">
        <f t="shared" si="172"/>
        <v>J1703.DY1</v>
      </c>
      <c r="B11060" s="147" t="s">
        <v>6126</v>
      </c>
      <c r="C11060" s="147" t="s">
        <v>2390</v>
      </c>
      <c r="D11060" s="147" t="s">
        <v>5175</v>
      </c>
      <c r="E11060" s="147" t="s">
        <v>1998</v>
      </c>
      <c r="F11060" s="147" t="s">
        <v>5358</v>
      </c>
      <c r="G11060" s="147" t="s">
        <v>1999</v>
      </c>
    </row>
    <row r="11061" spans="1:7">
      <c r="A11061" t="str">
        <f t="shared" si="172"/>
        <v>J1703.DY2</v>
      </c>
      <c r="B11061" s="147" t="s">
        <v>6126</v>
      </c>
      <c r="C11061" s="147" t="s">
        <v>2392</v>
      </c>
      <c r="D11061" s="147" t="s">
        <v>5175</v>
      </c>
      <c r="E11061" s="147" t="s">
        <v>1998</v>
      </c>
      <c r="F11061" s="147" t="s">
        <v>5359</v>
      </c>
      <c r="G11061" s="147" t="s">
        <v>1999</v>
      </c>
    </row>
    <row r="11062" spans="1:7">
      <c r="A11062" t="str">
        <f t="shared" si="172"/>
        <v>J1703.DY3</v>
      </c>
      <c r="B11062" s="147" t="s">
        <v>6126</v>
      </c>
      <c r="C11062" s="147" t="s">
        <v>2394</v>
      </c>
      <c r="D11062" s="147" t="s">
        <v>5175</v>
      </c>
      <c r="E11062" s="147" t="s">
        <v>1998</v>
      </c>
      <c r="F11062" s="147" t="s">
        <v>5360</v>
      </c>
      <c r="G11062" s="147" t="s">
        <v>1999</v>
      </c>
    </row>
    <row r="11063" spans="1:7">
      <c r="A11063" t="str">
        <f t="shared" si="172"/>
        <v>J1703.DY4</v>
      </c>
      <c r="B11063" s="147" t="s">
        <v>6126</v>
      </c>
      <c r="C11063" s="147" t="s">
        <v>2396</v>
      </c>
      <c r="D11063" s="147" t="s">
        <v>5175</v>
      </c>
      <c r="E11063" s="147" t="s">
        <v>1998</v>
      </c>
      <c r="F11063" s="147" t="s">
        <v>5361</v>
      </c>
      <c r="G11063" s="147" t="s">
        <v>1999</v>
      </c>
    </row>
    <row r="11064" spans="1:7">
      <c r="A11064" t="str">
        <f t="shared" si="172"/>
        <v>J1703.DY6</v>
      </c>
      <c r="B11064" s="147" t="s">
        <v>6126</v>
      </c>
      <c r="C11064" s="147" t="s">
        <v>2398</v>
      </c>
      <c r="D11064" s="147" t="s">
        <v>5175</v>
      </c>
      <c r="E11064" s="147" t="s">
        <v>1998</v>
      </c>
      <c r="F11064" s="147" t="s">
        <v>5362</v>
      </c>
      <c r="G11064" s="147" t="s">
        <v>1999</v>
      </c>
    </row>
    <row r="11065" spans="1:7">
      <c r="A11065" t="str">
        <f t="shared" si="172"/>
        <v>J1703.DY7</v>
      </c>
      <c r="B11065" s="147" t="s">
        <v>6126</v>
      </c>
      <c r="C11065" s="147" t="s">
        <v>2400</v>
      </c>
      <c r="D11065" s="147" t="s">
        <v>5175</v>
      </c>
      <c r="E11065" s="147" t="s">
        <v>1998</v>
      </c>
      <c r="F11065" s="147" t="s">
        <v>5363</v>
      </c>
      <c r="G11065" s="147" t="s">
        <v>1999</v>
      </c>
    </row>
    <row r="11066" spans="1:7">
      <c r="A11066" t="str">
        <f t="shared" si="172"/>
        <v>J1703.DY8</v>
      </c>
      <c r="B11066" s="147" t="s">
        <v>6126</v>
      </c>
      <c r="C11066" s="147" t="s">
        <v>2402</v>
      </c>
      <c r="D11066" s="147" t="s">
        <v>5175</v>
      </c>
      <c r="E11066" s="147" t="s">
        <v>1998</v>
      </c>
      <c r="F11066" s="147" t="s">
        <v>5364</v>
      </c>
      <c r="G11066" s="147" t="s">
        <v>1999</v>
      </c>
    </row>
    <row r="11067" spans="1:7">
      <c r="A11067" t="str">
        <f t="shared" si="172"/>
        <v>J1703.DY9</v>
      </c>
      <c r="B11067" s="147" t="s">
        <v>6126</v>
      </c>
      <c r="C11067" s="147" t="s">
        <v>2404</v>
      </c>
      <c r="D11067" s="147" t="s">
        <v>5175</v>
      </c>
      <c r="E11067" s="147" t="s">
        <v>1998</v>
      </c>
      <c r="F11067" s="147" t="s">
        <v>5365</v>
      </c>
      <c r="G11067" s="147" t="s">
        <v>1999</v>
      </c>
    </row>
    <row r="11068" spans="1:7">
      <c r="A11068" t="str">
        <f t="shared" si="172"/>
        <v>J1703.DY10</v>
      </c>
      <c r="B11068" s="147" t="s">
        <v>6126</v>
      </c>
      <c r="C11068" s="147" t="s">
        <v>2406</v>
      </c>
      <c r="D11068" s="147" t="s">
        <v>5175</v>
      </c>
      <c r="E11068" s="147" t="s">
        <v>1998</v>
      </c>
      <c r="F11068" s="147" t="s">
        <v>5366</v>
      </c>
      <c r="G11068" s="147" t="s">
        <v>1999</v>
      </c>
    </row>
    <row r="11069" spans="1:7">
      <c r="A11069" t="str">
        <f t="shared" si="172"/>
        <v>J1703.DY11</v>
      </c>
      <c r="B11069" s="147" t="s">
        <v>6126</v>
      </c>
      <c r="C11069" s="147" t="s">
        <v>2408</v>
      </c>
      <c r="D11069" s="147" t="s">
        <v>5175</v>
      </c>
      <c r="E11069" s="147" t="s">
        <v>1998</v>
      </c>
      <c r="F11069" s="147" t="s">
        <v>5367</v>
      </c>
      <c r="G11069" s="149"/>
    </row>
    <row r="11070" spans="1:7">
      <c r="A11070" t="str">
        <f t="shared" si="172"/>
        <v>J1703.DY12</v>
      </c>
      <c r="B11070" s="147" t="s">
        <v>6126</v>
      </c>
      <c r="C11070" s="147" t="s">
        <v>2410</v>
      </c>
      <c r="D11070" s="147" t="s">
        <v>5175</v>
      </c>
      <c r="E11070" s="147" t="s">
        <v>1998</v>
      </c>
      <c r="F11070" s="147" t="s">
        <v>5368</v>
      </c>
      <c r="G11070" s="149"/>
    </row>
    <row r="11071" spans="1:7">
      <c r="A11071" t="str">
        <f t="shared" si="172"/>
        <v>J1703.DY13</v>
      </c>
      <c r="B11071" s="147" t="s">
        <v>6126</v>
      </c>
      <c r="C11071" s="147" t="s">
        <v>2412</v>
      </c>
      <c r="D11071" s="147" t="s">
        <v>5175</v>
      </c>
      <c r="E11071" s="147" t="s">
        <v>1998</v>
      </c>
      <c r="F11071" s="147" t="s">
        <v>5369</v>
      </c>
      <c r="G11071" s="147" t="s">
        <v>1999</v>
      </c>
    </row>
    <row r="11072" spans="1:7">
      <c r="A11072" t="str">
        <f t="shared" si="172"/>
        <v>J1703.DY14</v>
      </c>
      <c r="B11072" s="147" t="s">
        <v>6126</v>
      </c>
      <c r="C11072" s="147" t="s">
        <v>2414</v>
      </c>
      <c r="D11072" s="147" t="s">
        <v>5175</v>
      </c>
      <c r="E11072" s="147" t="s">
        <v>1998</v>
      </c>
      <c r="F11072" s="147" t="s">
        <v>5370</v>
      </c>
      <c r="G11072" s="147" t="s">
        <v>1999</v>
      </c>
    </row>
    <row r="11073" spans="1:7">
      <c r="A11073" t="str">
        <f t="shared" si="172"/>
        <v>J1703.DY15</v>
      </c>
      <c r="B11073" s="147" t="s">
        <v>6126</v>
      </c>
      <c r="C11073" s="147" t="s">
        <v>2416</v>
      </c>
      <c r="D11073" s="147" t="s">
        <v>5175</v>
      </c>
      <c r="E11073" s="147" t="s">
        <v>1998</v>
      </c>
      <c r="F11073" s="147" t="s">
        <v>4870</v>
      </c>
      <c r="G11073" s="149"/>
    </row>
    <row r="11074" spans="1:7">
      <c r="A11074" t="str">
        <f t="shared" si="172"/>
        <v>J1704.AS2</v>
      </c>
      <c r="B11074" s="147" t="s">
        <v>6168</v>
      </c>
      <c r="C11074" s="147" t="s">
        <v>2043</v>
      </c>
      <c r="D11074" s="147" t="s">
        <v>4770</v>
      </c>
      <c r="E11074" s="147" t="s">
        <v>1998</v>
      </c>
      <c r="F11074" s="147" t="s">
        <v>4771</v>
      </c>
      <c r="G11074" s="147" t="s">
        <v>6169</v>
      </c>
    </row>
    <row r="11075" spans="1:7">
      <c r="A11075" t="str">
        <f t="shared" si="172"/>
        <v>J1704.AS3</v>
      </c>
      <c r="B11075" s="147" t="s">
        <v>6168</v>
      </c>
      <c r="C11075" s="147" t="s">
        <v>2046</v>
      </c>
      <c r="D11075" s="147" t="s">
        <v>4770</v>
      </c>
      <c r="E11075" s="147" t="s">
        <v>1998</v>
      </c>
      <c r="F11075" s="147" t="s">
        <v>4773</v>
      </c>
      <c r="G11075" s="147" t="s">
        <v>6170</v>
      </c>
    </row>
    <row r="11076" spans="1:7">
      <c r="A11076" t="str">
        <f t="shared" si="172"/>
        <v>J1704.AS4</v>
      </c>
      <c r="B11076" s="147" t="s">
        <v>6168</v>
      </c>
      <c r="C11076" s="147" t="s">
        <v>2048</v>
      </c>
      <c r="D11076" s="147" t="s">
        <v>4770</v>
      </c>
      <c r="E11076" s="147" t="s">
        <v>1998</v>
      </c>
      <c r="F11076" s="147" t="s">
        <v>4775</v>
      </c>
      <c r="G11076" s="147" t="s">
        <v>6171</v>
      </c>
    </row>
    <row r="11077" spans="1:7">
      <c r="A11077" t="str">
        <f t="shared" si="172"/>
        <v>J1704.AS5</v>
      </c>
      <c r="B11077" s="147" t="s">
        <v>6168</v>
      </c>
      <c r="C11077" s="147" t="s">
        <v>2050</v>
      </c>
      <c r="D11077" s="147" t="s">
        <v>4770</v>
      </c>
      <c r="E11077" s="147" t="s">
        <v>1998</v>
      </c>
      <c r="F11077" s="147" t="s">
        <v>4777</v>
      </c>
      <c r="G11077" s="147" t="s">
        <v>6172</v>
      </c>
    </row>
    <row r="11078" spans="1:7">
      <c r="A11078" t="str">
        <f t="shared" ref="A11078:A11141" si="173">B11078&amp;"."&amp;C11078</f>
        <v>J1704.AS6</v>
      </c>
      <c r="B11078" s="147" t="s">
        <v>6168</v>
      </c>
      <c r="C11078" s="147" t="s">
        <v>2052</v>
      </c>
      <c r="D11078" s="147" t="s">
        <v>4770</v>
      </c>
      <c r="E11078" s="147" t="s">
        <v>1998</v>
      </c>
      <c r="F11078" s="147" t="s">
        <v>4779</v>
      </c>
      <c r="G11078" s="147" t="s">
        <v>6173</v>
      </c>
    </row>
    <row r="11079" spans="1:7">
      <c r="A11079" t="str">
        <f t="shared" si="173"/>
        <v>J1704.AS7</v>
      </c>
      <c r="B11079" s="147" t="s">
        <v>6168</v>
      </c>
      <c r="C11079" s="147" t="s">
        <v>2054</v>
      </c>
      <c r="D11079" s="147" t="s">
        <v>4770</v>
      </c>
      <c r="E11079" s="147" t="s">
        <v>1998</v>
      </c>
      <c r="F11079" s="147" t="s">
        <v>4781</v>
      </c>
      <c r="G11079" s="147" t="s">
        <v>6174</v>
      </c>
    </row>
    <row r="11080" spans="1:7">
      <c r="A11080" t="str">
        <f t="shared" si="173"/>
        <v>J1704.AS8</v>
      </c>
      <c r="B11080" s="147" t="s">
        <v>6168</v>
      </c>
      <c r="C11080" s="147" t="s">
        <v>2056</v>
      </c>
      <c r="D11080" s="147" t="s">
        <v>4770</v>
      </c>
      <c r="E11080" s="147" t="s">
        <v>1998</v>
      </c>
      <c r="F11080" s="147" t="s">
        <v>4783</v>
      </c>
      <c r="G11080" s="147" t="s">
        <v>6175</v>
      </c>
    </row>
    <row r="11081" spans="1:7">
      <c r="A11081" t="str">
        <f t="shared" si="173"/>
        <v>J1704.AS9</v>
      </c>
      <c r="B11081" s="147" t="s">
        <v>6168</v>
      </c>
      <c r="C11081" s="147" t="s">
        <v>2059</v>
      </c>
      <c r="D11081" s="147" t="s">
        <v>4770</v>
      </c>
      <c r="E11081" s="147" t="s">
        <v>1998</v>
      </c>
      <c r="F11081" s="147" t="s">
        <v>4785</v>
      </c>
      <c r="G11081" s="147" t="s">
        <v>6176</v>
      </c>
    </row>
    <row r="11082" spans="1:7">
      <c r="A11082" t="str">
        <f t="shared" si="173"/>
        <v>J1704.AS10</v>
      </c>
      <c r="B11082" s="147" t="s">
        <v>6168</v>
      </c>
      <c r="C11082" s="147" t="s">
        <v>2062</v>
      </c>
      <c r="D11082" s="147" t="s">
        <v>4770</v>
      </c>
      <c r="E11082" s="147" t="s">
        <v>1998</v>
      </c>
      <c r="F11082" s="147" t="s">
        <v>4787</v>
      </c>
      <c r="G11082" s="149"/>
    </row>
    <row r="11083" spans="1:7">
      <c r="A11083" t="str">
        <f t="shared" si="173"/>
        <v>J1704.AS11</v>
      </c>
      <c r="B11083" s="147" t="s">
        <v>6168</v>
      </c>
      <c r="C11083" s="147" t="s">
        <v>2065</v>
      </c>
      <c r="D11083" s="147" t="s">
        <v>4770</v>
      </c>
      <c r="E11083" s="147" t="s">
        <v>1998</v>
      </c>
      <c r="F11083" s="147" t="s">
        <v>4788</v>
      </c>
      <c r="G11083" s="149"/>
    </row>
    <row r="11084" spans="1:7">
      <c r="A11084" t="str">
        <f t="shared" si="173"/>
        <v>J1704.AS13</v>
      </c>
      <c r="B11084" s="147" t="s">
        <v>6168</v>
      </c>
      <c r="C11084" s="147" t="s">
        <v>2067</v>
      </c>
      <c r="D11084" s="147" t="s">
        <v>4770</v>
      </c>
      <c r="E11084" s="147" t="s">
        <v>1998</v>
      </c>
      <c r="F11084" s="147" t="s">
        <v>4789</v>
      </c>
      <c r="G11084" s="147" t="s">
        <v>6177</v>
      </c>
    </row>
    <row r="11085" spans="1:7">
      <c r="A11085" t="str">
        <f t="shared" si="173"/>
        <v>J1704.AS14</v>
      </c>
      <c r="B11085" s="147" t="s">
        <v>6168</v>
      </c>
      <c r="C11085" s="147" t="s">
        <v>2070</v>
      </c>
      <c r="D11085" s="147" t="s">
        <v>4770</v>
      </c>
      <c r="E11085" s="147" t="s">
        <v>1998</v>
      </c>
      <c r="F11085" s="147" t="s">
        <v>4791</v>
      </c>
      <c r="G11085" s="147" t="s">
        <v>6178</v>
      </c>
    </row>
    <row r="11086" spans="1:7">
      <c r="A11086" t="str">
        <f t="shared" si="173"/>
        <v>J1704.AS15</v>
      </c>
      <c r="B11086" s="147" t="s">
        <v>6168</v>
      </c>
      <c r="C11086" s="147" t="s">
        <v>2073</v>
      </c>
      <c r="D11086" s="147" t="s">
        <v>4770</v>
      </c>
      <c r="E11086" s="147" t="s">
        <v>1998</v>
      </c>
      <c r="F11086" s="147" t="s">
        <v>2352</v>
      </c>
      <c r="G11086" s="149"/>
    </row>
    <row r="11087" spans="1:7">
      <c r="A11087" t="str">
        <f t="shared" si="173"/>
        <v>J1704.AS16</v>
      </c>
      <c r="B11087" s="147" t="s">
        <v>6168</v>
      </c>
      <c r="C11087" s="147" t="s">
        <v>2075</v>
      </c>
      <c r="D11087" s="147" t="s">
        <v>4770</v>
      </c>
      <c r="E11087" s="147" t="s">
        <v>1998</v>
      </c>
      <c r="F11087" s="147" t="s">
        <v>4793</v>
      </c>
      <c r="G11087" s="149"/>
    </row>
    <row r="11088" spans="1:7">
      <c r="A11088" t="str">
        <f t="shared" si="173"/>
        <v>J1704.AX2</v>
      </c>
      <c r="B11088" s="147" t="s">
        <v>6168</v>
      </c>
      <c r="C11088" s="147" t="s">
        <v>2077</v>
      </c>
      <c r="D11088" s="147" t="s">
        <v>4770</v>
      </c>
      <c r="E11088" s="147" t="s">
        <v>1998</v>
      </c>
      <c r="F11088" s="147" t="s">
        <v>4794</v>
      </c>
      <c r="G11088" s="147" t="s">
        <v>1999</v>
      </c>
    </row>
    <row r="11089" spans="1:7">
      <c r="A11089" t="str">
        <f t="shared" si="173"/>
        <v>J1704.AX3</v>
      </c>
      <c r="B11089" s="147" t="s">
        <v>6168</v>
      </c>
      <c r="C11089" s="147" t="s">
        <v>2079</v>
      </c>
      <c r="D11089" s="147" t="s">
        <v>4770</v>
      </c>
      <c r="E11089" s="147" t="s">
        <v>1998</v>
      </c>
      <c r="F11089" s="147" t="s">
        <v>4795</v>
      </c>
      <c r="G11089" s="147" t="s">
        <v>1999</v>
      </c>
    </row>
    <row r="11090" spans="1:7">
      <c r="A11090" t="str">
        <f t="shared" si="173"/>
        <v>J1704.AX4</v>
      </c>
      <c r="B11090" s="147" t="s">
        <v>6168</v>
      </c>
      <c r="C11090" s="147" t="s">
        <v>2081</v>
      </c>
      <c r="D11090" s="147" t="s">
        <v>4770</v>
      </c>
      <c r="E11090" s="147" t="s">
        <v>1998</v>
      </c>
      <c r="F11090" s="147" t="s">
        <v>4796</v>
      </c>
      <c r="G11090" s="147" t="s">
        <v>1999</v>
      </c>
    </row>
    <row r="11091" spans="1:7">
      <c r="A11091" t="str">
        <f t="shared" si="173"/>
        <v>J1704.AX5</v>
      </c>
      <c r="B11091" s="147" t="s">
        <v>6168</v>
      </c>
      <c r="C11091" s="147" t="s">
        <v>2083</v>
      </c>
      <c r="D11091" s="147" t="s">
        <v>4770</v>
      </c>
      <c r="E11091" s="147" t="s">
        <v>1998</v>
      </c>
      <c r="F11091" s="147" t="s">
        <v>4797</v>
      </c>
      <c r="G11091" s="147" t="s">
        <v>1999</v>
      </c>
    </row>
    <row r="11092" spans="1:7">
      <c r="A11092" t="str">
        <f t="shared" si="173"/>
        <v>J1704.AX6</v>
      </c>
      <c r="B11092" s="147" t="s">
        <v>6168</v>
      </c>
      <c r="C11092" s="147" t="s">
        <v>2085</v>
      </c>
      <c r="D11092" s="147" t="s">
        <v>4770</v>
      </c>
      <c r="E11092" s="147" t="s">
        <v>1998</v>
      </c>
      <c r="F11092" s="147" t="s">
        <v>4798</v>
      </c>
      <c r="G11092" s="147" t="s">
        <v>1999</v>
      </c>
    </row>
    <row r="11093" spans="1:7">
      <c r="A11093" t="str">
        <f t="shared" si="173"/>
        <v>J1704.AX7</v>
      </c>
      <c r="B11093" s="147" t="s">
        <v>6168</v>
      </c>
      <c r="C11093" s="147" t="s">
        <v>2087</v>
      </c>
      <c r="D11093" s="147" t="s">
        <v>4770</v>
      </c>
      <c r="E11093" s="147" t="s">
        <v>1998</v>
      </c>
      <c r="F11093" s="147" t="s">
        <v>4799</v>
      </c>
      <c r="G11093" s="147" t="s">
        <v>1999</v>
      </c>
    </row>
    <row r="11094" spans="1:7">
      <c r="A11094" t="str">
        <f t="shared" si="173"/>
        <v>J1704.AX8</v>
      </c>
      <c r="B11094" s="147" t="s">
        <v>6168</v>
      </c>
      <c r="C11094" s="147" t="s">
        <v>2089</v>
      </c>
      <c r="D11094" s="147" t="s">
        <v>4770</v>
      </c>
      <c r="E11094" s="147" t="s">
        <v>1998</v>
      </c>
      <c r="F11094" s="147" t="s">
        <v>4800</v>
      </c>
      <c r="G11094" s="147" t="s">
        <v>1999</v>
      </c>
    </row>
    <row r="11095" spans="1:7">
      <c r="A11095" t="str">
        <f t="shared" si="173"/>
        <v>J1704.AX9</v>
      </c>
      <c r="B11095" s="147" t="s">
        <v>6168</v>
      </c>
      <c r="C11095" s="147" t="s">
        <v>2092</v>
      </c>
      <c r="D11095" s="147" t="s">
        <v>4770</v>
      </c>
      <c r="E11095" s="147" t="s">
        <v>1998</v>
      </c>
      <c r="F11095" s="147" t="s">
        <v>4801</v>
      </c>
      <c r="G11095" s="147" t="s">
        <v>1999</v>
      </c>
    </row>
    <row r="11096" spans="1:7">
      <c r="A11096" t="str">
        <f t="shared" si="173"/>
        <v>J1704.AX10</v>
      </c>
      <c r="B11096" s="147" t="s">
        <v>6168</v>
      </c>
      <c r="C11096" s="147" t="s">
        <v>2094</v>
      </c>
      <c r="D11096" s="147" t="s">
        <v>4770</v>
      </c>
      <c r="E11096" s="147" t="s">
        <v>1998</v>
      </c>
      <c r="F11096" s="147" t="s">
        <v>4802</v>
      </c>
      <c r="G11096" s="149"/>
    </row>
    <row r="11097" spans="1:7">
      <c r="A11097" t="str">
        <f t="shared" si="173"/>
        <v>J1704.AX11</v>
      </c>
      <c r="B11097" s="147" t="s">
        <v>6168</v>
      </c>
      <c r="C11097" s="147" t="s">
        <v>2096</v>
      </c>
      <c r="D11097" s="147" t="s">
        <v>4770</v>
      </c>
      <c r="E11097" s="147" t="s">
        <v>1998</v>
      </c>
      <c r="F11097" s="147" t="s">
        <v>4803</v>
      </c>
      <c r="G11097" s="149"/>
    </row>
    <row r="11098" spans="1:7">
      <c r="A11098" t="str">
        <f t="shared" si="173"/>
        <v>J1704.AX13</v>
      </c>
      <c r="B11098" s="147" t="s">
        <v>6168</v>
      </c>
      <c r="C11098" s="147" t="s">
        <v>2098</v>
      </c>
      <c r="D11098" s="147" t="s">
        <v>4770</v>
      </c>
      <c r="E11098" s="147" t="s">
        <v>1998</v>
      </c>
      <c r="F11098" s="147" t="s">
        <v>4804</v>
      </c>
      <c r="G11098" s="147" t="s">
        <v>1999</v>
      </c>
    </row>
    <row r="11099" spans="1:7">
      <c r="A11099" t="str">
        <f t="shared" si="173"/>
        <v>J1704.AX14</v>
      </c>
      <c r="B11099" s="147" t="s">
        <v>6168</v>
      </c>
      <c r="C11099" s="147" t="s">
        <v>2100</v>
      </c>
      <c r="D11099" s="147" t="s">
        <v>4770</v>
      </c>
      <c r="E11099" s="147" t="s">
        <v>1998</v>
      </c>
      <c r="F11099" s="147" t="s">
        <v>4805</v>
      </c>
      <c r="G11099" s="147" t="s">
        <v>1999</v>
      </c>
    </row>
    <row r="11100" spans="1:7">
      <c r="A11100" t="str">
        <f t="shared" si="173"/>
        <v>J1704.AX15</v>
      </c>
      <c r="B11100" s="147" t="s">
        <v>6168</v>
      </c>
      <c r="C11100" s="147" t="s">
        <v>2103</v>
      </c>
      <c r="D11100" s="147" t="s">
        <v>4770</v>
      </c>
      <c r="E11100" s="147" t="s">
        <v>1998</v>
      </c>
      <c r="F11100" s="147" t="s">
        <v>3253</v>
      </c>
      <c r="G11100" s="149"/>
    </row>
    <row r="11101" spans="1:7">
      <c r="A11101" t="str">
        <f t="shared" si="173"/>
        <v>J1704.AX16</v>
      </c>
      <c r="B11101" s="147" t="s">
        <v>6168</v>
      </c>
      <c r="C11101" s="147" t="s">
        <v>2105</v>
      </c>
      <c r="D11101" s="147" t="s">
        <v>4770</v>
      </c>
      <c r="E11101" s="147" t="s">
        <v>1998</v>
      </c>
      <c r="F11101" s="147" t="s">
        <v>4806</v>
      </c>
      <c r="G11101" s="149"/>
    </row>
    <row r="11102" spans="1:7">
      <c r="A11102" t="str">
        <f t="shared" si="173"/>
        <v>J1704.AY2</v>
      </c>
      <c r="B11102" s="147" t="s">
        <v>6168</v>
      </c>
      <c r="C11102" s="147" t="s">
        <v>2107</v>
      </c>
      <c r="D11102" s="147" t="s">
        <v>4770</v>
      </c>
      <c r="E11102" s="147" t="s">
        <v>1998</v>
      </c>
      <c r="F11102" s="147" t="s">
        <v>4807</v>
      </c>
      <c r="G11102" s="147" t="s">
        <v>1999</v>
      </c>
    </row>
    <row r="11103" spans="1:7">
      <c r="A11103" t="str">
        <f t="shared" si="173"/>
        <v>J1704.AY3</v>
      </c>
      <c r="B11103" s="147" t="s">
        <v>6168</v>
      </c>
      <c r="C11103" s="147" t="s">
        <v>1542</v>
      </c>
      <c r="D11103" s="147" t="s">
        <v>4770</v>
      </c>
      <c r="E11103" s="147" t="s">
        <v>1998</v>
      </c>
      <c r="F11103" s="147" t="s">
        <v>4808</v>
      </c>
      <c r="G11103" s="147" t="s">
        <v>1999</v>
      </c>
    </row>
    <row r="11104" spans="1:7">
      <c r="A11104" t="str">
        <f t="shared" si="173"/>
        <v>J1704.AY4</v>
      </c>
      <c r="B11104" s="147" t="s">
        <v>6168</v>
      </c>
      <c r="C11104" s="147" t="s">
        <v>279</v>
      </c>
      <c r="D11104" s="147" t="s">
        <v>4770</v>
      </c>
      <c r="E11104" s="147" t="s">
        <v>1998</v>
      </c>
      <c r="F11104" s="147" t="s">
        <v>4809</v>
      </c>
      <c r="G11104" s="147" t="s">
        <v>1999</v>
      </c>
    </row>
    <row r="11105" spans="1:7">
      <c r="A11105" t="str">
        <f t="shared" si="173"/>
        <v>J1704.AY5</v>
      </c>
      <c r="B11105" s="147" t="s">
        <v>6168</v>
      </c>
      <c r="C11105" s="147" t="s">
        <v>277</v>
      </c>
      <c r="D11105" s="147" t="s">
        <v>4770</v>
      </c>
      <c r="E11105" s="147" t="s">
        <v>1998</v>
      </c>
      <c r="F11105" s="147" t="s">
        <v>4810</v>
      </c>
      <c r="G11105" s="147" t="s">
        <v>1999</v>
      </c>
    </row>
    <row r="11106" spans="1:7">
      <c r="A11106" t="str">
        <f t="shared" si="173"/>
        <v>J1704.AY6</v>
      </c>
      <c r="B11106" s="147" t="s">
        <v>6168</v>
      </c>
      <c r="C11106" s="147" t="s">
        <v>263</v>
      </c>
      <c r="D11106" s="147" t="s">
        <v>4770</v>
      </c>
      <c r="E11106" s="147" t="s">
        <v>1998</v>
      </c>
      <c r="F11106" s="147" t="s">
        <v>4811</v>
      </c>
      <c r="G11106" s="147" t="s">
        <v>1999</v>
      </c>
    </row>
    <row r="11107" spans="1:7">
      <c r="A11107" t="str">
        <f t="shared" si="173"/>
        <v>J1704.AY7</v>
      </c>
      <c r="B11107" s="147" t="s">
        <v>6168</v>
      </c>
      <c r="C11107" s="147" t="s">
        <v>261</v>
      </c>
      <c r="D11107" s="147" t="s">
        <v>4770</v>
      </c>
      <c r="E11107" s="147" t="s">
        <v>1998</v>
      </c>
      <c r="F11107" s="147" t="s">
        <v>4812</v>
      </c>
      <c r="G11107" s="147" t="s">
        <v>1999</v>
      </c>
    </row>
    <row r="11108" spans="1:7">
      <c r="A11108" t="str">
        <f t="shared" si="173"/>
        <v>J1704.AY8</v>
      </c>
      <c r="B11108" s="147" t="s">
        <v>6168</v>
      </c>
      <c r="C11108" s="147" t="s">
        <v>1292</v>
      </c>
      <c r="D11108" s="147" t="s">
        <v>4770</v>
      </c>
      <c r="E11108" s="147" t="s">
        <v>1998</v>
      </c>
      <c r="F11108" s="147" t="s">
        <v>4813</v>
      </c>
      <c r="G11108" s="147" t="s">
        <v>1999</v>
      </c>
    </row>
    <row r="11109" spans="1:7">
      <c r="A11109" t="str">
        <f t="shared" si="173"/>
        <v>J1704.AY9</v>
      </c>
      <c r="B11109" s="147" t="s">
        <v>6168</v>
      </c>
      <c r="C11109" s="147" t="s">
        <v>1544</v>
      </c>
      <c r="D11109" s="147" t="s">
        <v>4770</v>
      </c>
      <c r="E11109" s="147" t="s">
        <v>1998</v>
      </c>
      <c r="F11109" s="147" t="s">
        <v>4814</v>
      </c>
      <c r="G11109" s="147" t="s">
        <v>1999</v>
      </c>
    </row>
    <row r="11110" spans="1:7">
      <c r="A11110" t="str">
        <f t="shared" si="173"/>
        <v>J1704.AY10</v>
      </c>
      <c r="B11110" s="147" t="s">
        <v>6168</v>
      </c>
      <c r="C11110" s="147" t="s">
        <v>625</v>
      </c>
      <c r="D11110" s="147" t="s">
        <v>4770</v>
      </c>
      <c r="E11110" s="147" t="s">
        <v>1998</v>
      </c>
      <c r="F11110" s="147" t="s">
        <v>4815</v>
      </c>
      <c r="G11110" s="149"/>
    </row>
    <row r="11111" spans="1:7">
      <c r="A11111" t="str">
        <f t="shared" si="173"/>
        <v>J1704.AY11</v>
      </c>
      <c r="B11111" s="147" t="s">
        <v>6168</v>
      </c>
      <c r="C11111" s="147" t="s">
        <v>629</v>
      </c>
      <c r="D11111" s="147" t="s">
        <v>4770</v>
      </c>
      <c r="E11111" s="147" t="s">
        <v>1998</v>
      </c>
      <c r="F11111" s="147" t="s">
        <v>4816</v>
      </c>
      <c r="G11111" s="149"/>
    </row>
    <row r="11112" spans="1:7">
      <c r="A11112" t="str">
        <f t="shared" si="173"/>
        <v>J1704.AY13</v>
      </c>
      <c r="B11112" s="147" t="s">
        <v>6168</v>
      </c>
      <c r="C11112" s="147" t="s">
        <v>1539</v>
      </c>
      <c r="D11112" s="147" t="s">
        <v>4770</v>
      </c>
      <c r="E11112" s="147" t="s">
        <v>1998</v>
      </c>
      <c r="F11112" s="147" t="s">
        <v>4817</v>
      </c>
      <c r="G11112" s="147" t="s">
        <v>1999</v>
      </c>
    </row>
    <row r="11113" spans="1:7">
      <c r="A11113" t="str">
        <f t="shared" si="173"/>
        <v>J1704.AY14</v>
      </c>
      <c r="B11113" s="147" t="s">
        <v>6168</v>
      </c>
      <c r="C11113" s="147" t="s">
        <v>581</v>
      </c>
      <c r="D11113" s="147" t="s">
        <v>4770</v>
      </c>
      <c r="E11113" s="147" t="s">
        <v>1998</v>
      </c>
      <c r="F11113" s="147" t="s">
        <v>4818</v>
      </c>
      <c r="G11113" s="147" t="s">
        <v>1999</v>
      </c>
    </row>
    <row r="11114" spans="1:7">
      <c r="A11114" t="str">
        <f t="shared" si="173"/>
        <v>J1704.AY15</v>
      </c>
      <c r="B11114" s="147" t="s">
        <v>6168</v>
      </c>
      <c r="C11114" s="147" t="s">
        <v>519</v>
      </c>
      <c r="D11114" s="147" t="s">
        <v>4770</v>
      </c>
      <c r="E11114" s="147" t="s">
        <v>1998</v>
      </c>
      <c r="F11114" s="147" t="s">
        <v>3269</v>
      </c>
      <c r="G11114" s="149"/>
    </row>
    <row r="11115" spans="1:7">
      <c r="A11115" t="str">
        <f t="shared" si="173"/>
        <v>J1704.AY16</v>
      </c>
      <c r="B11115" s="147" t="s">
        <v>6168</v>
      </c>
      <c r="C11115" s="147" t="s">
        <v>719</v>
      </c>
      <c r="D11115" s="147" t="s">
        <v>4770</v>
      </c>
      <c r="E11115" s="147" t="s">
        <v>1998</v>
      </c>
      <c r="F11115" s="147" t="s">
        <v>4819</v>
      </c>
      <c r="G11115" s="149"/>
    </row>
    <row r="11116" spans="1:7">
      <c r="A11116" t="str">
        <f t="shared" si="173"/>
        <v>J1704.BS1</v>
      </c>
      <c r="B11116" s="147" t="s">
        <v>6168</v>
      </c>
      <c r="C11116" s="147" t="s">
        <v>2122</v>
      </c>
      <c r="D11116" s="147" t="s">
        <v>4770</v>
      </c>
      <c r="E11116" s="147" t="s">
        <v>1998</v>
      </c>
      <c r="F11116" s="147" t="s">
        <v>4820</v>
      </c>
      <c r="G11116" s="149"/>
    </row>
    <row r="11117" spans="1:7">
      <c r="A11117" t="str">
        <f t="shared" si="173"/>
        <v>J1704.BS2</v>
      </c>
      <c r="B11117" s="147" t="s">
        <v>6168</v>
      </c>
      <c r="C11117" s="147" t="s">
        <v>2125</v>
      </c>
      <c r="D11117" s="147" t="s">
        <v>4770</v>
      </c>
      <c r="E11117" s="147" t="s">
        <v>1998</v>
      </c>
      <c r="F11117" s="147" t="s">
        <v>4821</v>
      </c>
      <c r="G11117" s="147" t="s">
        <v>6179</v>
      </c>
    </row>
    <row r="11118" spans="1:7">
      <c r="A11118" t="str">
        <f t="shared" si="173"/>
        <v>J1704.BS3</v>
      </c>
      <c r="B11118" s="147" t="s">
        <v>6168</v>
      </c>
      <c r="C11118" s="147" t="s">
        <v>2127</v>
      </c>
      <c r="D11118" s="147" t="s">
        <v>4770</v>
      </c>
      <c r="E11118" s="147" t="s">
        <v>1998</v>
      </c>
      <c r="F11118" s="147" t="s">
        <v>4823</v>
      </c>
      <c r="G11118" s="147" t="s">
        <v>6180</v>
      </c>
    </row>
    <row r="11119" spans="1:7">
      <c r="A11119" t="str">
        <f t="shared" si="173"/>
        <v>J1704.BS4</v>
      </c>
      <c r="B11119" s="147" t="s">
        <v>6168</v>
      </c>
      <c r="C11119" s="147" t="s">
        <v>2129</v>
      </c>
      <c r="D11119" s="147" t="s">
        <v>4770</v>
      </c>
      <c r="E11119" s="147" t="s">
        <v>1998</v>
      </c>
      <c r="F11119" s="147" t="s">
        <v>4825</v>
      </c>
      <c r="G11119" s="147" t="s">
        <v>6181</v>
      </c>
    </row>
    <row r="11120" spans="1:7">
      <c r="A11120" t="str">
        <f t="shared" si="173"/>
        <v>J1704.BS5</v>
      </c>
      <c r="B11120" s="147" t="s">
        <v>6168</v>
      </c>
      <c r="C11120" s="147" t="s">
        <v>2131</v>
      </c>
      <c r="D11120" s="147" t="s">
        <v>4770</v>
      </c>
      <c r="E11120" s="147" t="s">
        <v>1998</v>
      </c>
      <c r="F11120" s="147" t="s">
        <v>4827</v>
      </c>
      <c r="G11120" s="147" t="s">
        <v>6182</v>
      </c>
    </row>
    <row r="11121" spans="1:7">
      <c r="A11121" t="str">
        <f t="shared" si="173"/>
        <v>J1704.BS6</v>
      </c>
      <c r="B11121" s="147" t="s">
        <v>6168</v>
      </c>
      <c r="C11121" s="147" t="s">
        <v>2133</v>
      </c>
      <c r="D11121" s="147" t="s">
        <v>4770</v>
      </c>
      <c r="E11121" s="147" t="s">
        <v>1998</v>
      </c>
      <c r="F11121" s="147" t="s">
        <v>4829</v>
      </c>
      <c r="G11121" s="147" t="s">
        <v>6183</v>
      </c>
    </row>
    <row r="11122" spans="1:7">
      <c r="A11122" t="str">
        <f t="shared" si="173"/>
        <v>J1704.BS7</v>
      </c>
      <c r="B11122" s="147" t="s">
        <v>6168</v>
      </c>
      <c r="C11122" s="147" t="s">
        <v>2135</v>
      </c>
      <c r="D11122" s="147" t="s">
        <v>4770</v>
      </c>
      <c r="E11122" s="147" t="s">
        <v>1998</v>
      </c>
      <c r="F11122" s="147" t="s">
        <v>4831</v>
      </c>
      <c r="G11122" s="147" t="s">
        <v>6184</v>
      </c>
    </row>
    <row r="11123" spans="1:7">
      <c r="A11123" t="str">
        <f t="shared" si="173"/>
        <v>J1704.BS8</v>
      </c>
      <c r="B11123" s="147" t="s">
        <v>6168</v>
      </c>
      <c r="C11123" s="147" t="s">
        <v>2137</v>
      </c>
      <c r="D11123" s="147" t="s">
        <v>4770</v>
      </c>
      <c r="E11123" s="147" t="s">
        <v>1998</v>
      </c>
      <c r="F11123" s="147" t="s">
        <v>4833</v>
      </c>
      <c r="G11123" s="147" t="s">
        <v>6185</v>
      </c>
    </row>
    <row r="11124" spans="1:7">
      <c r="A11124" t="str">
        <f t="shared" si="173"/>
        <v>J1704.BS9</v>
      </c>
      <c r="B11124" s="147" t="s">
        <v>6168</v>
      </c>
      <c r="C11124" s="147" t="s">
        <v>2140</v>
      </c>
      <c r="D11124" s="147" t="s">
        <v>4770</v>
      </c>
      <c r="E11124" s="147" t="s">
        <v>1998</v>
      </c>
      <c r="F11124" s="147" t="s">
        <v>4835</v>
      </c>
      <c r="G11124" s="147" t="s">
        <v>6186</v>
      </c>
    </row>
    <row r="11125" spans="1:7">
      <c r="A11125" t="str">
        <f t="shared" si="173"/>
        <v>J1704.BS10</v>
      </c>
      <c r="B11125" s="147" t="s">
        <v>6168</v>
      </c>
      <c r="C11125" s="147" t="s">
        <v>2142</v>
      </c>
      <c r="D11125" s="147" t="s">
        <v>4770</v>
      </c>
      <c r="E11125" s="147" t="s">
        <v>1998</v>
      </c>
      <c r="F11125" s="147" t="s">
        <v>4837</v>
      </c>
      <c r="G11125" s="149"/>
    </row>
    <row r="11126" spans="1:7">
      <c r="A11126" t="str">
        <f t="shared" si="173"/>
        <v>J1704.BS11</v>
      </c>
      <c r="B11126" s="147" t="s">
        <v>6168</v>
      </c>
      <c r="C11126" s="147" t="s">
        <v>2144</v>
      </c>
      <c r="D11126" s="147" t="s">
        <v>4770</v>
      </c>
      <c r="E11126" s="147" t="s">
        <v>1998</v>
      </c>
      <c r="F11126" s="147" t="s">
        <v>4838</v>
      </c>
      <c r="G11126" s="149"/>
    </row>
    <row r="11127" spans="1:7">
      <c r="A11127" t="str">
        <f t="shared" si="173"/>
        <v>J1704.BS12</v>
      </c>
      <c r="B11127" s="147" t="s">
        <v>6168</v>
      </c>
      <c r="C11127" s="147" t="s">
        <v>2146</v>
      </c>
      <c r="D11127" s="147" t="s">
        <v>4770</v>
      </c>
      <c r="E11127" s="147" t="s">
        <v>1998</v>
      </c>
      <c r="F11127" s="147" t="s">
        <v>4839</v>
      </c>
      <c r="G11127" s="149"/>
    </row>
    <row r="11128" spans="1:7">
      <c r="A11128" t="str">
        <f t="shared" si="173"/>
        <v>J1704.BS13</v>
      </c>
      <c r="B11128" s="147" t="s">
        <v>6168</v>
      </c>
      <c r="C11128" s="147" t="s">
        <v>2149</v>
      </c>
      <c r="D11128" s="147" t="s">
        <v>4770</v>
      </c>
      <c r="E11128" s="147" t="s">
        <v>1998</v>
      </c>
      <c r="F11128" s="147" t="s">
        <v>4840</v>
      </c>
      <c r="G11128" s="147" t="s">
        <v>1999</v>
      </c>
    </row>
    <row r="11129" spans="1:7">
      <c r="A11129" t="str">
        <f t="shared" si="173"/>
        <v>J1704.BS14</v>
      </c>
      <c r="B11129" s="147" t="s">
        <v>6168</v>
      </c>
      <c r="C11129" s="147" t="s">
        <v>2152</v>
      </c>
      <c r="D11129" s="147" t="s">
        <v>4770</v>
      </c>
      <c r="E11129" s="147" t="s">
        <v>1998</v>
      </c>
      <c r="F11129" s="147" t="s">
        <v>4841</v>
      </c>
      <c r="G11129" s="147" t="s">
        <v>6187</v>
      </c>
    </row>
    <row r="11130" spans="1:7">
      <c r="A11130" t="str">
        <f t="shared" si="173"/>
        <v>J1704.BS15</v>
      </c>
      <c r="B11130" s="147" t="s">
        <v>6168</v>
      </c>
      <c r="C11130" s="147" t="s">
        <v>2155</v>
      </c>
      <c r="D11130" s="147" t="s">
        <v>4770</v>
      </c>
      <c r="E11130" s="147" t="s">
        <v>1998</v>
      </c>
      <c r="F11130" s="147" t="s">
        <v>3271</v>
      </c>
      <c r="G11130" s="149"/>
    </row>
    <row r="11131" spans="1:7">
      <c r="A11131" t="str">
        <f t="shared" si="173"/>
        <v>J1704.BS16</v>
      </c>
      <c r="B11131" s="147" t="s">
        <v>6168</v>
      </c>
      <c r="C11131" s="147" t="s">
        <v>2157</v>
      </c>
      <c r="D11131" s="147" t="s">
        <v>4770</v>
      </c>
      <c r="E11131" s="147" t="s">
        <v>1998</v>
      </c>
      <c r="F11131" s="147" t="s">
        <v>4843</v>
      </c>
      <c r="G11131" s="149"/>
    </row>
    <row r="11132" spans="1:7">
      <c r="A11132" t="str">
        <f t="shared" si="173"/>
        <v>J1704.BX1</v>
      </c>
      <c r="B11132" s="147" t="s">
        <v>6168</v>
      </c>
      <c r="C11132" s="147" t="s">
        <v>2160</v>
      </c>
      <c r="D11132" s="147" t="s">
        <v>4770</v>
      </c>
      <c r="E11132" s="147" t="s">
        <v>1998</v>
      </c>
      <c r="F11132" s="147" t="s">
        <v>4844</v>
      </c>
      <c r="G11132" s="149"/>
    </row>
    <row r="11133" spans="1:7">
      <c r="A11133" t="str">
        <f t="shared" si="173"/>
        <v>J1704.BX2</v>
      </c>
      <c r="B11133" s="147" t="s">
        <v>6168</v>
      </c>
      <c r="C11133" s="147" t="s">
        <v>2163</v>
      </c>
      <c r="D11133" s="147" t="s">
        <v>4770</v>
      </c>
      <c r="E11133" s="147" t="s">
        <v>1998</v>
      </c>
      <c r="F11133" s="147" t="s">
        <v>4845</v>
      </c>
      <c r="G11133" s="147" t="s">
        <v>1999</v>
      </c>
    </row>
    <row r="11134" spans="1:7">
      <c r="A11134" t="str">
        <f t="shared" si="173"/>
        <v>J1704.BX3</v>
      </c>
      <c r="B11134" s="147" t="s">
        <v>6168</v>
      </c>
      <c r="C11134" s="147" t="s">
        <v>2165</v>
      </c>
      <c r="D11134" s="147" t="s">
        <v>4770</v>
      </c>
      <c r="E11134" s="147" t="s">
        <v>1998</v>
      </c>
      <c r="F11134" s="147" t="s">
        <v>4846</v>
      </c>
      <c r="G11134" s="147" t="s">
        <v>1999</v>
      </c>
    </row>
    <row r="11135" spans="1:7">
      <c r="A11135" t="str">
        <f t="shared" si="173"/>
        <v>J1704.BX4</v>
      </c>
      <c r="B11135" s="147" t="s">
        <v>6168</v>
      </c>
      <c r="C11135" s="147" t="s">
        <v>2167</v>
      </c>
      <c r="D11135" s="147" t="s">
        <v>4770</v>
      </c>
      <c r="E11135" s="147" t="s">
        <v>1998</v>
      </c>
      <c r="F11135" s="147" t="s">
        <v>4847</v>
      </c>
      <c r="G11135" s="147" t="s">
        <v>1999</v>
      </c>
    </row>
    <row r="11136" spans="1:7">
      <c r="A11136" t="str">
        <f t="shared" si="173"/>
        <v>J1704.BX5</v>
      </c>
      <c r="B11136" s="147" t="s">
        <v>6168</v>
      </c>
      <c r="C11136" s="147" t="s">
        <v>2169</v>
      </c>
      <c r="D11136" s="147" t="s">
        <v>4770</v>
      </c>
      <c r="E11136" s="147" t="s">
        <v>1998</v>
      </c>
      <c r="F11136" s="147" t="s">
        <v>4848</v>
      </c>
      <c r="G11136" s="147" t="s">
        <v>1999</v>
      </c>
    </row>
    <row r="11137" spans="1:7">
      <c r="A11137" t="str">
        <f t="shared" si="173"/>
        <v>J1704.BX6</v>
      </c>
      <c r="B11137" s="147" t="s">
        <v>6168</v>
      </c>
      <c r="C11137" s="147" t="s">
        <v>2171</v>
      </c>
      <c r="D11137" s="147" t="s">
        <v>4770</v>
      </c>
      <c r="E11137" s="147" t="s">
        <v>1998</v>
      </c>
      <c r="F11137" s="147" t="s">
        <v>4849</v>
      </c>
      <c r="G11137" s="147" t="s">
        <v>1999</v>
      </c>
    </row>
    <row r="11138" spans="1:7">
      <c r="A11138" t="str">
        <f t="shared" si="173"/>
        <v>J1704.BX7</v>
      </c>
      <c r="B11138" s="147" t="s">
        <v>6168</v>
      </c>
      <c r="C11138" s="147" t="s">
        <v>2173</v>
      </c>
      <c r="D11138" s="147" t="s">
        <v>4770</v>
      </c>
      <c r="E11138" s="147" t="s">
        <v>1998</v>
      </c>
      <c r="F11138" s="147" t="s">
        <v>4850</v>
      </c>
      <c r="G11138" s="147" t="s">
        <v>1999</v>
      </c>
    </row>
    <row r="11139" spans="1:7">
      <c r="A11139" t="str">
        <f t="shared" si="173"/>
        <v>J1704.BX8</v>
      </c>
      <c r="B11139" s="147" t="s">
        <v>6168</v>
      </c>
      <c r="C11139" s="147" t="s">
        <v>2175</v>
      </c>
      <c r="D11139" s="147" t="s">
        <v>4770</v>
      </c>
      <c r="E11139" s="147" t="s">
        <v>1998</v>
      </c>
      <c r="F11139" s="147" t="s">
        <v>4851</v>
      </c>
      <c r="G11139" s="147" t="s">
        <v>1999</v>
      </c>
    </row>
    <row r="11140" spans="1:7">
      <c r="A11140" t="str">
        <f t="shared" si="173"/>
        <v>J1704.BX9</v>
      </c>
      <c r="B11140" s="147" t="s">
        <v>6168</v>
      </c>
      <c r="C11140" s="147" t="s">
        <v>2178</v>
      </c>
      <c r="D11140" s="147" t="s">
        <v>4770</v>
      </c>
      <c r="E11140" s="147" t="s">
        <v>1998</v>
      </c>
      <c r="F11140" s="147" t="s">
        <v>4852</v>
      </c>
      <c r="G11140" s="147" t="s">
        <v>1999</v>
      </c>
    </row>
    <row r="11141" spans="1:7">
      <c r="A11141" t="str">
        <f t="shared" si="173"/>
        <v>J1704.BX10</v>
      </c>
      <c r="B11141" s="147" t="s">
        <v>6168</v>
      </c>
      <c r="C11141" s="147" t="s">
        <v>2180</v>
      </c>
      <c r="D11141" s="147" t="s">
        <v>4770</v>
      </c>
      <c r="E11141" s="147" t="s">
        <v>1998</v>
      </c>
      <c r="F11141" s="147" t="s">
        <v>4853</v>
      </c>
      <c r="G11141" s="149"/>
    </row>
    <row r="11142" spans="1:7">
      <c r="A11142" t="str">
        <f t="shared" ref="A11142:A11205" si="174">B11142&amp;"."&amp;C11142</f>
        <v>J1704.BX11</v>
      </c>
      <c r="B11142" s="147" t="s">
        <v>6168</v>
      </c>
      <c r="C11142" s="147" t="s">
        <v>2182</v>
      </c>
      <c r="D11142" s="147" t="s">
        <v>4770</v>
      </c>
      <c r="E11142" s="147" t="s">
        <v>1998</v>
      </c>
      <c r="F11142" s="147" t="s">
        <v>4854</v>
      </c>
      <c r="G11142" s="149"/>
    </row>
    <row r="11143" spans="1:7">
      <c r="A11143" t="str">
        <f t="shared" si="174"/>
        <v>J1704.BX12</v>
      </c>
      <c r="B11143" s="147" t="s">
        <v>6168</v>
      </c>
      <c r="C11143" s="147" t="s">
        <v>2184</v>
      </c>
      <c r="D11143" s="147" t="s">
        <v>4770</v>
      </c>
      <c r="E11143" s="147" t="s">
        <v>1998</v>
      </c>
      <c r="F11143" s="147" t="s">
        <v>4855</v>
      </c>
      <c r="G11143" s="149"/>
    </row>
    <row r="11144" spans="1:7">
      <c r="A11144" t="str">
        <f t="shared" si="174"/>
        <v>J1704.BX13</v>
      </c>
      <c r="B11144" s="147" t="s">
        <v>6168</v>
      </c>
      <c r="C11144" s="147" t="s">
        <v>2186</v>
      </c>
      <c r="D11144" s="147" t="s">
        <v>4770</v>
      </c>
      <c r="E11144" s="147" t="s">
        <v>1998</v>
      </c>
      <c r="F11144" s="147" t="s">
        <v>4856</v>
      </c>
      <c r="G11144" s="147" t="s">
        <v>1999</v>
      </c>
    </row>
    <row r="11145" spans="1:7">
      <c r="A11145" t="str">
        <f t="shared" si="174"/>
        <v>J1704.BX14</v>
      </c>
      <c r="B11145" s="147" t="s">
        <v>6168</v>
      </c>
      <c r="C11145" s="147" t="s">
        <v>2188</v>
      </c>
      <c r="D11145" s="147" t="s">
        <v>4770</v>
      </c>
      <c r="E11145" s="147" t="s">
        <v>1998</v>
      </c>
      <c r="F11145" s="147" t="s">
        <v>4857</v>
      </c>
      <c r="G11145" s="147" t="s">
        <v>1999</v>
      </c>
    </row>
    <row r="11146" spans="1:7">
      <c r="A11146" t="str">
        <f t="shared" si="174"/>
        <v>J1704.BX15</v>
      </c>
      <c r="B11146" s="147" t="s">
        <v>6168</v>
      </c>
      <c r="C11146" s="147" t="s">
        <v>2191</v>
      </c>
      <c r="D11146" s="147" t="s">
        <v>4770</v>
      </c>
      <c r="E11146" s="147" t="s">
        <v>1998</v>
      </c>
      <c r="F11146" s="147" t="s">
        <v>2381</v>
      </c>
      <c r="G11146" s="149"/>
    </row>
    <row r="11147" spans="1:7">
      <c r="A11147" t="str">
        <f t="shared" si="174"/>
        <v>J1704.BX16</v>
      </c>
      <c r="B11147" s="147" t="s">
        <v>6168</v>
      </c>
      <c r="C11147" s="147" t="s">
        <v>2193</v>
      </c>
      <c r="D11147" s="147" t="s">
        <v>4770</v>
      </c>
      <c r="E11147" s="147" t="s">
        <v>1998</v>
      </c>
      <c r="F11147" s="147" t="s">
        <v>4858</v>
      </c>
      <c r="G11147" s="149"/>
    </row>
    <row r="11148" spans="1:7">
      <c r="A11148" t="str">
        <f t="shared" si="174"/>
        <v>J1704.BY1</v>
      </c>
      <c r="B11148" s="147" t="s">
        <v>6168</v>
      </c>
      <c r="C11148" s="147" t="s">
        <v>2196</v>
      </c>
      <c r="D11148" s="147" t="s">
        <v>4770</v>
      </c>
      <c r="E11148" s="147" t="s">
        <v>1998</v>
      </c>
      <c r="F11148" s="147" t="s">
        <v>4859</v>
      </c>
      <c r="G11148" s="149"/>
    </row>
    <row r="11149" spans="1:7">
      <c r="A11149" t="str">
        <f t="shared" si="174"/>
        <v>J1704.BY2</v>
      </c>
      <c r="B11149" s="147" t="s">
        <v>6168</v>
      </c>
      <c r="C11149" s="147" t="s">
        <v>2198</v>
      </c>
      <c r="D11149" s="147" t="s">
        <v>4770</v>
      </c>
      <c r="E11149" s="147" t="s">
        <v>1998</v>
      </c>
      <c r="F11149" s="147" t="s">
        <v>4860</v>
      </c>
      <c r="G11149" s="147" t="s">
        <v>1999</v>
      </c>
    </row>
    <row r="11150" spans="1:7">
      <c r="A11150" t="str">
        <f t="shared" si="174"/>
        <v>J1704.BY3</v>
      </c>
      <c r="B11150" s="147" t="s">
        <v>6168</v>
      </c>
      <c r="C11150" s="147" t="s">
        <v>2200</v>
      </c>
      <c r="D11150" s="147" t="s">
        <v>4770</v>
      </c>
      <c r="E11150" s="147" t="s">
        <v>1998</v>
      </c>
      <c r="F11150" s="147" t="s">
        <v>4861</v>
      </c>
      <c r="G11150" s="147" t="s">
        <v>1999</v>
      </c>
    </row>
    <row r="11151" spans="1:7">
      <c r="A11151" t="str">
        <f t="shared" si="174"/>
        <v>J1704.BY4</v>
      </c>
      <c r="B11151" s="147" t="s">
        <v>6168</v>
      </c>
      <c r="C11151" s="147" t="s">
        <v>2202</v>
      </c>
      <c r="D11151" s="147" t="s">
        <v>4770</v>
      </c>
      <c r="E11151" s="147" t="s">
        <v>1998</v>
      </c>
      <c r="F11151" s="147" t="s">
        <v>4862</v>
      </c>
      <c r="G11151" s="147" t="s">
        <v>1999</v>
      </c>
    </row>
    <row r="11152" spans="1:7">
      <c r="A11152" t="str">
        <f t="shared" si="174"/>
        <v>J1704.BY5</v>
      </c>
      <c r="B11152" s="147" t="s">
        <v>6168</v>
      </c>
      <c r="C11152" s="147" t="s">
        <v>2204</v>
      </c>
      <c r="D11152" s="147" t="s">
        <v>4770</v>
      </c>
      <c r="E11152" s="147" t="s">
        <v>1998</v>
      </c>
      <c r="F11152" s="147" t="s">
        <v>4863</v>
      </c>
      <c r="G11152" s="147" t="s">
        <v>1999</v>
      </c>
    </row>
    <row r="11153" spans="1:7">
      <c r="A11153" t="str">
        <f t="shared" si="174"/>
        <v>J1704.BY6</v>
      </c>
      <c r="B11153" s="147" t="s">
        <v>6168</v>
      </c>
      <c r="C11153" s="147" t="s">
        <v>2206</v>
      </c>
      <c r="D11153" s="147" t="s">
        <v>4770</v>
      </c>
      <c r="E11153" s="147" t="s">
        <v>1998</v>
      </c>
      <c r="F11153" s="147" t="s">
        <v>4864</v>
      </c>
      <c r="G11153" s="147" t="s">
        <v>1999</v>
      </c>
    </row>
    <row r="11154" spans="1:7">
      <c r="A11154" t="str">
        <f t="shared" si="174"/>
        <v>J1704.BY7</v>
      </c>
      <c r="B11154" s="147" t="s">
        <v>6168</v>
      </c>
      <c r="C11154" s="147" t="s">
        <v>2208</v>
      </c>
      <c r="D11154" s="147" t="s">
        <v>4770</v>
      </c>
      <c r="E11154" s="147" t="s">
        <v>1998</v>
      </c>
      <c r="F11154" s="147" t="s">
        <v>4865</v>
      </c>
      <c r="G11154" s="147" t="s">
        <v>1999</v>
      </c>
    </row>
    <row r="11155" spans="1:7">
      <c r="A11155" t="str">
        <f t="shared" si="174"/>
        <v>J1704.BY8</v>
      </c>
      <c r="B11155" s="147" t="s">
        <v>6168</v>
      </c>
      <c r="C11155" s="147" t="s">
        <v>2210</v>
      </c>
      <c r="D11155" s="147" t="s">
        <v>4770</v>
      </c>
      <c r="E11155" s="147" t="s">
        <v>1998</v>
      </c>
      <c r="F11155" s="147" t="s">
        <v>4866</v>
      </c>
      <c r="G11155" s="147" t="s">
        <v>1999</v>
      </c>
    </row>
    <row r="11156" spans="1:7">
      <c r="A11156" t="str">
        <f t="shared" si="174"/>
        <v>J1704.BY9</v>
      </c>
      <c r="B11156" s="147" t="s">
        <v>6168</v>
      </c>
      <c r="C11156" s="147" t="s">
        <v>2212</v>
      </c>
      <c r="D11156" s="147" t="s">
        <v>4770</v>
      </c>
      <c r="E11156" s="147" t="s">
        <v>1998</v>
      </c>
      <c r="F11156" s="147" t="s">
        <v>4867</v>
      </c>
      <c r="G11156" s="147" t="s">
        <v>1999</v>
      </c>
    </row>
    <row r="11157" spans="1:7">
      <c r="A11157" t="str">
        <f t="shared" si="174"/>
        <v>J1704.BY10</v>
      </c>
      <c r="B11157" s="147" t="s">
        <v>6168</v>
      </c>
      <c r="C11157" s="147" t="s">
        <v>2214</v>
      </c>
      <c r="D11157" s="147" t="s">
        <v>4770</v>
      </c>
      <c r="E11157" s="147" t="s">
        <v>1998</v>
      </c>
      <c r="F11157" s="147" t="s">
        <v>4868</v>
      </c>
      <c r="G11157" s="149"/>
    </row>
    <row r="11158" spans="1:7">
      <c r="A11158" t="str">
        <f t="shared" si="174"/>
        <v>J1704.BY11</v>
      </c>
      <c r="B11158" s="147" t="s">
        <v>6168</v>
      </c>
      <c r="C11158" s="147" t="s">
        <v>2216</v>
      </c>
      <c r="D11158" s="147" t="s">
        <v>4770</v>
      </c>
      <c r="E11158" s="147" t="s">
        <v>1998</v>
      </c>
      <c r="F11158" s="147" t="s">
        <v>4869</v>
      </c>
      <c r="G11158" s="149"/>
    </row>
    <row r="11159" spans="1:7">
      <c r="A11159" t="str">
        <f t="shared" si="174"/>
        <v>J1704.BY12</v>
      </c>
      <c r="B11159" s="147" t="s">
        <v>6168</v>
      </c>
      <c r="C11159" s="147" t="s">
        <v>2218</v>
      </c>
      <c r="D11159" s="147" t="s">
        <v>4770</v>
      </c>
      <c r="E11159" s="147" t="s">
        <v>1998</v>
      </c>
      <c r="F11159" s="147" t="s">
        <v>4870</v>
      </c>
      <c r="G11159" s="149"/>
    </row>
    <row r="11160" spans="1:7">
      <c r="A11160" t="str">
        <f t="shared" si="174"/>
        <v>J1704.BY13</v>
      </c>
      <c r="B11160" s="147" t="s">
        <v>6168</v>
      </c>
      <c r="C11160" s="147" t="s">
        <v>2220</v>
      </c>
      <c r="D11160" s="147" t="s">
        <v>4770</v>
      </c>
      <c r="E11160" s="147" t="s">
        <v>1998</v>
      </c>
      <c r="F11160" s="147" t="s">
        <v>4871</v>
      </c>
      <c r="G11160" s="147" t="s">
        <v>1999</v>
      </c>
    </row>
    <row r="11161" spans="1:7">
      <c r="A11161" t="str">
        <f t="shared" si="174"/>
        <v>J1704.BY14</v>
      </c>
      <c r="B11161" s="147" t="s">
        <v>6168</v>
      </c>
      <c r="C11161" s="147" t="s">
        <v>2222</v>
      </c>
      <c r="D11161" s="147" t="s">
        <v>4770</v>
      </c>
      <c r="E11161" s="147" t="s">
        <v>1998</v>
      </c>
      <c r="F11161" s="147" t="s">
        <v>4872</v>
      </c>
      <c r="G11161" s="147" t="s">
        <v>1999</v>
      </c>
    </row>
    <row r="11162" spans="1:7">
      <c r="A11162" t="str">
        <f t="shared" si="174"/>
        <v>J1704.BY15</v>
      </c>
      <c r="B11162" s="147" t="s">
        <v>6168</v>
      </c>
      <c r="C11162" s="147" t="s">
        <v>2224</v>
      </c>
      <c r="D11162" s="147" t="s">
        <v>4770</v>
      </c>
      <c r="E11162" s="147" t="s">
        <v>1998</v>
      </c>
      <c r="F11162" s="147" t="s">
        <v>2409</v>
      </c>
      <c r="G11162" s="149"/>
    </row>
    <row r="11163" spans="1:7">
      <c r="A11163" t="str">
        <f t="shared" si="174"/>
        <v>J1704.BY16</v>
      </c>
      <c r="B11163" s="147" t="s">
        <v>6168</v>
      </c>
      <c r="C11163" s="147" t="s">
        <v>2226</v>
      </c>
      <c r="D11163" s="147" t="s">
        <v>4770</v>
      </c>
      <c r="E11163" s="147" t="s">
        <v>1998</v>
      </c>
      <c r="F11163" s="147" t="s">
        <v>4873</v>
      </c>
      <c r="G11163" s="149"/>
    </row>
    <row r="11164" spans="1:7">
      <c r="A11164" t="str">
        <f t="shared" si="174"/>
        <v>J1704.CS1</v>
      </c>
      <c r="B11164" s="147" t="s">
        <v>6168</v>
      </c>
      <c r="C11164" s="147" t="s">
        <v>2228</v>
      </c>
      <c r="D11164" s="147" t="s">
        <v>4770</v>
      </c>
      <c r="E11164" s="147" t="s">
        <v>1998</v>
      </c>
      <c r="F11164" s="147" t="s">
        <v>4874</v>
      </c>
      <c r="G11164" s="147" t="s">
        <v>6188</v>
      </c>
    </row>
    <row r="11165" spans="1:7">
      <c r="A11165" t="str">
        <f t="shared" si="174"/>
        <v>J1704.CS2</v>
      </c>
      <c r="B11165" s="147" t="s">
        <v>6168</v>
      </c>
      <c r="C11165" s="147" t="s">
        <v>2230</v>
      </c>
      <c r="D11165" s="147" t="s">
        <v>4770</v>
      </c>
      <c r="E11165" s="147" t="s">
        <v>1998</v>
      </c>
      <c r="F11165" s="147" t="s">
        <v>4876</v>
      </c>
      <c r="G11165" s="147" t="s">
        <v>6189</v>
      </c>
    </row>
    <row r="11166" spans="1:7">
      <c r="A11166" t="str">
        <f t="shared" si="174"/>
        <v>J1704.CS3</v>
      </c>
      <c r="B11166" s="147" t="s">
        <v>6168</v>
      </c>
      <c r="C11166" s="147" t="s">
        <v>2232</v>
      </c>
      <c r="D11166" s="147" t="s">
        <v>4770</v>
      </c>
      <c r="E11166" s="147" t="s">
        <v>1998</v>
      </c>
      <c r="F11166" s="147" t="s">
        <v>4878</v>
      </c>
      <c r="G11166" s="147" t="s">
        <v>6190</v>
      </c>
    </row>
    <row r="11167" spans="1:7">
      <c r="A11167" t="str">
        <f t="shared" si="174"/>
        <v>J1704.CS4</v>
      </c>
      <c r="B11167" s="147" t="s">
        <v>6168</v>
      </c>
      <c r="C11167" s="147" t="s">
        <v>2234</v>
      </c>
      <c r="D11167" s="147" t="s">
        <v>4770</v>
      </c>
      <c r="E11167" s="147" t="s">
        <v>1998</v>
      </c>
      <c r="F11167" s="147" t="s">
        <v>4880</v>
      </c>
      <c r="G11167" s="147" t="s">
        <v>6191</v>
      </c>
    </row>
    <row r="11168" spans="1:7">
      <c r="A11168" t="str">
        <f t="shared" si="174"/>
        <v>J1704.CS5</v>
      </c>
      <c r="B11168" s="147" t="s">
        <v>6168</v>
      </c>
      <c r="C11168" s="147" t="s">
        <v>2236</v>
      </c>
      <c r="D11168" s="147" t="s">
        <v>4770</v>
      </c>
      <c r="E11168" s="147" t="s">
        <v>1998</v>
      </c>
      <c r="F11168" s="147" t="s">
        <v>4882</v>
      </c>
      <c r="G11168" s="149"/>
    </row>
    <row r="11169" spans="1:7">
      <c r="A11169" t="str">
        <f t="shared" si="174"/>
        <v>J1704.CS6</v>
      </c>
      <c r="B11169" s="147" t="s">
        <v>6168</v>
      </c>
      <c r="C11169" s="147" t="s">
        <v>2239</v>
      </c>
      <c r="D11169" s="147" t="s">
        <v>4770</v>
      </c>
      <c r="E11169" s="147" t="s">
        <v>1998</v>
      </c>
      <c r="F11169" s="147" t="s">
        <v>4883</v>
      </c>
      <c r="G11169" s="147" t="s">
        <v>6192</v>
      </c>
    </row>
    <row r="11170" spans="1:7">
      <c r="A11170" t="str">
        <f t="shared" si="174"/>
        <v>J1704.CS7</v>
      </c>
      <c r="B11170" s="147" t="s">
        <v>6168</v>
      </c>
      <c r="C11170" s="147" t="s">
        <v>2241</v>
      </c>
      <c r="D11170" s="147" t="s">
        <v>4770</v>
      </c>
      <c r="E11170" s="147" t="s">
        <v>1998</v>
      </c>
      <c r="F11170" s="147" t="s">
        <v>4885</v>
      </c>
      <c r="G11170" s="147" t="s">
        <v>6193</v>
      </c>
    </row>
    <row r="11171" spans="1:7">
      <c r="A11171" t="str">
        <f t="shared" si="174"/>
        <v>J1704.CS8</v>
      </c>
      <c r="B11171" s="147" t="s">
        <v>6168</v>
      </c>
      <c r="C11171" s="147" t="s">
        <v>2243</v>
      </c>
      <c r="D11171" s="147" t="s">
        <v>4770</v>
      </c>
      <c r="E11171" s="147" t="s">
        <v>1998</v>
      </c>
      <c r="F11171" s="147" t="s">
        <v>4887</v>
      </c>
      <c r="G11171" s="147" t="s">
        <v>6194</v>
      </c>
    </row>
    <row r="11172" spans="1:7">
      <c r="A11172" t="str">
        <f t="shared" si="174"/>
        <v>J1704.CS9</v>
      </c>
      <c r="B11172" s="147" t="s">
        <v>6168</v>
      </c>
      <c r="C11172" s="147" t="s">
        <v>2246</v>
      </c>
      <c r="D11172" s="147" t="s">
        <v>4770</v>
      </c>
      <c r="E11172" s="147" t="s">
        <v>1998</v>
      </c>
      <c r="F11172" s="147" t="s">
        <v>4889</v>
      </c>
      <c r="G11172" s="147" t="s">
        <v>6195</v>
      </c>
    </row>
    <row r="11173" spans="1:7">
      <c r="A11173" t="str">
        <f t="shared" si="174"/>
        <v>J1704.CS10</v>
      </c>
      <c r="B11173" s="147" t="s">
        <v>6168</v>
      </c>
      <c r="C11173" s="147" t="s">
        <v>2249</v>
      </c>
      <c r="D11173" s="147" t="s">
        <v>4770</v>
      </c>
      <c r="E11173" s="147" t="s">
        <v>1998</v>
      </c>
      <c r="F11173" s="147" t="s">
        <v>4891</v>
      </c>
      <c r="G11173" s="147" t="s">
        <v>6196</v>
      </c>
    </row>
    <row r="11174" spans="1:7">
      <c r="A11174" t="str">
        <f t="shared" si="174"/>
        <v>J1704.CS11</v>
      </c>
      <c r="B11174" s="147" t="s">
        <v>6168</v>
      </c>
      <c r="C11174" s="147" t="s">
        <v>2252</v>
      </c>
      <c r="D11174" s="147" t="s">
        <v>4770</v>
      </c>
      <c r="E11174" s="147" t="s">
        <v>1998</v>
      </c>
      <c r="F11174" s="147" t="s">
        <v>4893</v>
      </c>
      <c r="G11174" s="147" t="s">
        <v>6197</v>
      </c>
    </row>
    <row r="11175" spans="1:7">
      <c r="A11175" t="str">
        <f t="shared" si="174"/>
        <v>J1704.CS12</v>
      </c>
      <c r="B11175" s="147" t="s">
        <v>6168</v>
      </c>
      <c r="C11175" s="147" t="s">
        <v>2254</v>
      </c>
      <c r="D11175" s="147" t="s">
        <v>4770</v>
      </c>
      <c r="E11175" s="147" t="s">
        <v>1998</v>
      </c>
      <c r="F11175" s="147" t="s">
        <v>4895</v>
      </c>
      <c r="G11175" s="147" t="s">
        <v>6198</v>
      </c>
    </row>
    <row r="11176" spans="1:7">
      <c r="A11176" t="str">
        <f t="shared" si="174"/>
        <v>J1704.CS13</v>
      </c>
      <c r="B11176" s="147" t="s">
        <v>6168</v>
      </c>
      <c r="C11176" s="147" t="s">
        <v>2257</v>
      </c>
      <c r="D11176" s="147" t="s">
        <v>4770</v>
      </c>
      <c r="E11176" s="147" t="s">
        <v>1998</v>
      </c>
      <c r="F11176" s="147" t="s">
        <v>4897</v>
      </c>
      <c r="G11176" s="147" t="s">
        <v>6199</v>
      </c>
    </row>
    <row r="11177" spans="1:7">
      <c r="A11177" t="str">
        <f t="shared" si="174"/>
        <v>J1704.CS14</v>
      </c>
      <c r="B11177" s="147" t="s">
        <v>6168</v>
      </c>
      <c r="C11177" s="147" t="s">
        <v>2260</v>
      </c>
      <c r="D11177" s="147" t="s">
        <v>4770</v>
      </c>
      <c r="E11177" s="147" t="s">
        <v>1998</v>
      </c>
      <c r="F11177" s="147" t="s">
        <v>4899</v>
      </c>
      <c r="G11177" s="147" t="s">
        <v>6200</v>
      </c>
    </row>
    <row r="11178" spans="1:7">
      <c r="A11178" t="str">
        <f t="shared" si="174"/>
        <v>J1704.CS15</v>
      </c>
      <c r="B11178" s="147" t="s">
        <v>6168</v>
      </c>
      <c r="C11178" s="147" t="s">
        <v>2262</v>
      </c>
      <c r="D11178" s="147" t="s">
        <v>4770</v>
      </c>
      <c r="E11178" s="147" t="s">
        <v>1998</v>
      </c>
      <c r="F11178" s="147" t="s">
        <v>4901</v>
      </c>
      <c r="G11178" s="149"/>
    </row>
    <row r="11179" spans="1:7">
      <c r="A11179" t="str">
        <f t="shared" si="174"/>
        <v>J1704.CS16</v>
      </c>
      <c r="B11179" s="147" t="s">
        <v>6168</v>
      </c>
      <c r="C11179" s="147" t="s">
        <v>2264</v>
      </c>
      <c r="D11179" s="147" t="s">
        <v>4770</v>
      </c>
      <c r="E11179" s="147" t="s">
        <v>1998</v>
      </c>
      <c r="F11179" s="147" t="s">
        <v>4902</v>
      </c>
      <c r="G11179" s="149"/>
    </row>
    <row r="11180" spans="1:7">
      <c r="A11180" t="str">
        <f t="shared" si="174"/>
        <v>J1704.CX1</v>
      </c>
      <c r="B11180" s="147" t="s">
        <v>6168</v>
      </c>
      <c r="C11180" s="147" t="s">
        <v>2266</v>
      </c>
      <c r="D11180" s="147" t="s">
        <v>4770</v>
      </c>
      <c r="E11180" s="147" t="s">
        <v>1998</v>
      </c>
      <c r="F11180" s="147" t="s">
        <v>4903</v>
      </c>
      <c r="G11180" s="147" t="s">
        <v>1999</v>
      </c>
    </row>
    <row r="11181" spans="1:7">
      <c r="A11181" t="str">
        <f t="shared" si="174"/>
        <v>J1704.CX2</v>
      </c>
      <c r="B11181" s="147" t="s">
        <v>6168</v>
      </c>
      <c r="C11181" s="147" t="s">
        <v>2268</v>
      </c>
      <c r="D11181" s="147" t="s">
        <v>4770</v>
      </c>
      <c r="E11181" s="147" t="s">
        <v>1998</v>
      </c>
      <c r="F11181" s="147" t="s">
        <v>4904</v>
      </c>
      <c r="G11181" s="147" t="s">
        <v>1999</v>
      </c>
    </row>
    <row r="11182" spans="1:7">
      <c r="A11182" t="str">
        <f t="shared" si="174"/>
        <v>J1704.CX3</v>
      </c>
      <c r="B11182" s="147" t="s">
        <v>6168</v>
      </c>
      <c r="C11182" s="147" t="s">
        <v>2270</v>
      </c>
      <c r="D11182" s="147" t="s">
        <v>4770</v>
      </c>
      <c r="E11182" s="147" t="s">
        <v>1998</v>
      </c>
      <c r="F11182" s="147" t="s">
        <v>4905</v>
      </c>
      <c r="G11182" s="147" t="s">
        <v>1999</v>
      </c>
    </row>
    <row r="11183" spans="1:7">
      <c r="A11183" t="str">
        <f t="shared" si="174"/>
        <v>J1704.CX4</v>
      </c>
      <c r="B11183" s="147" t="s">
        <v>6168</v>
      </c>
      <c r="C11183" s="147" t="s">
        <v>2272</v>
      </c>
      <c r="D11183" s="147" t="s">
        <v>4770</v>
      </c>
      <c r="E11183" s="147" t="s">
        <v>1998</v>
      </c>
      <c r="F11183" s="147" t="s">
        <v>4906</v>
      </c>
      <c r="G11183" s="147" t="s">
        <v>1999</v>
      </c>
    </row>
    <row r="11184" spans="1:7">
      <c r="A11184" t="str">
        <f t="shared" si="174"/>
        <v>J1704.CX5</v>
      </c>
      <c r="B11184" s="147" t="s">
        <v>6168</v>
      </c>
      <c r="C11184" s="147" t="s">
        <v>2274</v>
      </c>
      <c r="D11184" s="147" t="s">
        <v>4770</v>
      </c>
      <c r="E11184" s="147" t="s">
        <v>1998</v>
      </c>
      <c r="F11184" s="147" t="s">
        <v>4907</v>
      </c>
      <c r="G11184" s="149"/>
    </row>
    <row r="11185" spans="1:7">
      <c r="A11185" t="str">
        <f t="shared" si="174"/>
        <v>J1704.CX6</v>
      </c>
      <c r="B11185" s="147" t="s">
        <v>6168</v>
      </c>
      <c r="C11185" s="147" t="s">
        <v>2276</v>
      </c>
      <c r="D11185" s="147" t="s">
        <v>4770</v>
      </c>
      <c r="E11185" s="147" t="s">
        <v>1998</v>
      </c>
      <c r="F11185" s="147" t="s">
        <v>4908</v>
      </c>
      <c r="G11185" s="147" t="s">
        <v>1999</v>
      </c>
    </row>
    <row r="11186" spans="1:7">
      <c r="A11186" t="str">
        <f t="shared" si="174"/>
        <v>J1704.CX7</v>
      </c>
      <c r="B11186" s="147" t="s">
        <v>6168</v>
      </c>
      <c r="C11186" s="147" t="s">
        <v>2278</v>
      </c>
      <c r="D11186" s="147" t="s">
        <v>4770</v>
      </c>
      <c r="E11186" s="147" t="s">
        <v>1998</v>
      </c>
      <c r="F11186" s="147" t="s">
        <v>4909</v>
      </c>
      <c r="G11186" s="147" t="s">
        <v>1999</v>
      </c>
    </row>
    <row r="11187" spans="1:7">
      <c r="A11187" t="str">
        <f t="shared" si="174"/>
        <v>J1704.CX8</v>
      </c>
      <c r="B11187" s="147" t="s">
        <v>6168</v>
      </c>
      <c r="C11187" s="147" t="s">
        <v>2280</v>
      </c>
      <c r="D11187" s="147" t="s">
        <v>4770</v>
      </c>
      <c r="E11187" s="147" t="s">
        <v>1998</v>
      </c>
      <c r="F11187" s="147" t="s">
        <v>4910</v>
      </c>
      <c r="G11187" s="147" t="s">
        <v>1999</v>
      </c>
    </row>
    <row r="11188" spans="1:7">
      <c r="A11188" t="str">
        <f t="shared" si="174"/>
        <v>J1704.CX9</v>
      </c>
      <c r="B11188" s="147" t="s">
        <v>6168</v>
      </c>
      <c r="C11188" s="147" t="s">
        <v>2283</v>
      </c>
      <c r="D11188" s="147" t="s">
        <v>4770</v>
      </c>
      <c r="E11188" s="147" t="s">
        <v>1998</v>
      </c>
      <c r="F11188" s="147" t="s">
        <v>4911</v>
      </c>
      <c r="G11188" s="147" t="s">
        <v>1999</v>
      </c>
    </row>
    <row r="11189" spans="1:7">
      <c r="A11189" t="str">
        <f t="shared" si="174"/>
        <v>J1704.CX10</v>
      </c>
      <c r="B11189" s="147" t="s">
        <v>6168</v>
      </c>
      <c r="C11189" s="147" t="s">
        <v>2285</v>
      </c>
      <c r="D11189" s="147" t="s">
        <v>4770</v>
      </c>
      <c r="E11189" s="147" t="s">
        <v>1998</v>
      </c>
      <c r="F11189" s="147" t="s">
        <v>4912</v>
      </c>
      <c r="G11189" s="147" t="s">
        <v>1999</v>
      </c>
    </row>
    <row r="11190" spans="1:7">
      <c r="A11190" t="str">
        <f t="shared" si="174"/>
        <v>J1704.CX11</v>
      </c>
      <c r="B11190" s="147" t="s">
        <v>6168</v>
      </c>
      <c r="C11190" s="147" t="s">
        <v>2287</v>
      </c>
      <c r="D11190" s="147" t="s">
        <v>4770</v>
      </c>
      <c r="E11190" s="147" t="s">
        <v>1998</v>
      </c>
      <c r="F11190" s="147" t="s">
        <v>4913</v>
      </c>
      <c r="G11190" s="147" t="s">
        <v>1999</v>
      </c>
    </row>
    <row r="11191" spans="1:7">
      <c r="A11191" t="str">
        <f t="shared" si="174"/>
        <v>J1704.CX12</v>
      </c>
      <c r="B11191" s="147" t="s">
        <v>6168</v>
      </c>
      <c r="C11191" s="147" t="s">
        <v>2289</v>
      </c>
      <c r="D11191" s="147" t="s">
        <v>4770</v>
      </c>
      <c r="E11191" s="147" t="s">
        <v>1998</v>
      </c>
      <c r="F11191" s="147" t="s">
        <v>4914</v>
      </c>
      <c r="G11191" s="147" t="s">
        <v>1999</v>
      </c>
    </row>
    <row r="11192" spans="1:7">
      <c r="A11192" t="str">
        <f t="shared" si="174"/>
        <v>J1704.CX13</v>
      </c>
      <c r="B11192" s="147" t="s">
        <v>6168</v>
      </c>
      <c r="C11192" s="147" t="s">
        <v>2291</v>
      </c>
      <c r="D11192" s="147" t="s">
        <v>4770</v>
      </c>
      <c r="E11192" s="147" t="s">
        <v>1998</v>
      </c>
      <c r="F11192" s="147" t="s">
        <v>4915</v>
      </c>
      <c r="G11192" s="147" t="s">
        <v>1999</v>
      </c>
    </row>
    <row r="11193" spans="1:7">
      <c r="A11193" t="str">
        <f t="shared" si="174"/>
        <v>J1704.CX14</v>
      </c>
      <c r="B11193" s="147" t="s">
        <v>6168</v>
      </c>
      <c r="C11193" s="147" t="s">
        <v>2294</v>
      </c>
      <c r="D11193" s="147" t="s">
        <v>4770</v>
      </c>
      <c r="E11193" s="147" t="s">
        <v>1998</v>
      </c>
      <c r="F11193" s="147" t="s">
        <v>4916</v>
      </c>
      <c r="G11193" s="147" t="s">
        <v>1999</v>
      </c>
    </row>
    <row r="11194" spans="1:7">
      <c r="A11194" t="str">
        <f t="shared" si="174"/>
        <v>J1704.CX15</v>
      </c>
      <c r="B11194" s="147" t="s">
        <v>6168</v>
      </c>
      <c r="C11194" s="147" t="s">
        <v>2296</v>
      </c>
      <c r="D11194" s="147" t="s">
        <v>4770</v>
      </c>
      <c r="E11194" s="147" t="s">
        <v>1998</v>
      </c>
      <c r="F11194" s="147" t="s">
        <v>4917</v>
      </c>
      <c r="G11194" s="149"/>
    </row>
    <row r="11195" spans="1:7">
      <c r="A11195" t="str">
        <f t="shared" si="174"/>
        <v>J1704.CX16</v>
      </c>
      <c r="B11195" s="147" t="s">
        <v>6168</v>
      </c>
      <c r="C11195" s="147" t="s">
        <v>2298</v>
      </c>
      <c r="D11195" s="147" t="s">
        <v>4770</v>
      </c>
      <c r="E11195" s="147" t="s">
        <v>1998</v>
      </c>
      <c r="F11195" s="147" t="s">
        <v>4918</v>
      </c>
      <c r="G11195" s="149"/>
    </row>
    <row r="11196" spans="1:7">
      <c r="A11196" t="str">
        <f t="shared" si="174"/>
        <v>J1704.CY1</v>
      </c>
      <c r="B11196" s="147" t="s">
        <v>6168</v>
      </c>
      <c r="C11196" s="147" t="s">
        <v>2300</v>
      </c>
      <c r="D11196" s="147" t="s">
        <v>4770</v>
      </c>
      <c r="E11196" s="147" t="s">
        <v>1998</v>
      </c>
      <c r="F11196" s="147" t="s">
        <v>4919</v>
      </c>
      <c r="G11196" s="147" t="s">
        <v>1999</v>
      </c>
    </row>
    <row r="11197" spans="1:7">
      <c r="A11197" t="str">
        <f t="shared" si="174"/>
        <v>J1704.CY2</v>
      </c>
      <c r="B11197" s="147" t="s">
        <v>6168</v>
      </c>
      <c r="C11197" s="147" t="s">
        <v>2302</v>
      </c>
      <c r="D11197" s="147" t="s">
        <v>4770</v>
      </c>
      <c r="E11197" s="147" t="s">
        <v>1998</v>
      </c>
      <c r="F11197" s="147" t="s">
        <v>4920</v>
      </c>
      <c r="G11197" s="147" t="s">
        <v>1999</v>
      </c>
    </row>
    <row r="11198" spans="1:7">
      <c r="A11198" t="str">
        <f t="shared" si="174"/>
        <v>J1704.CY3</v>
      </c>
      <c r="B11198" s="147" t="s">
        <v>6168</v>
      </c>
      <c r="C11198" s="147" t="s">
        <v>2304</v>
      </c>
      <c r="D11198" s="147" t="s">
        <v>4770</v>
      </c>
      <c r="E11198" s="147" t="s">
        <v>1998</v>
      </c>
      <c r="F11198" s="147" t="s">
        <v>4921</v>
      </c>
      <c r="G11198" s="147" t="s">
        <v>1999</v>
      </c>
    </row>
    <row r="11199" spans="1:7">
      <c r="A11199" t="str">
        <f t="shared" si="174"/>
        <v>J1704.CY4</v>
      </c>
      <c r="B11199" s="147" t="s">
        <v>6168</v>
      </c>
      <c r="C11199" s="147" t="s">
        <v>2306</v>
      </c>
      <c r="D11199" s="147" t="s">
        <v>4770</v>
      </c>
      <c r="E11199" s="147" t="s">
        <v>1998</v>
      </c>
      <c r="F11199" s="147" t="s">
        <v>4922</v>
      </c>
      <c r="G11199" s="147" t="s">
        <v>1999</v>
      </c>
    </row>
    <row r="11200" spans="1:7">
      <c r="A11200" t="str">
        <f t="shared" si="174"/>
        <v>J1704.CY5</v>
      </c>
      <c r="B11200" s="147" t="s">
        <v>6168</v>
      </c>
      <c r="C11200" s="147" t="s">
        <v>2308</v>
      </c>
      <c r="D11200" s="147" t="s">
        <v>4770</v>
      </c>
      <c r="E11200" s="147" t="s">
        <v>1998</v>
      </c>
      <c r="F11200" s="147" t="s">
        <v>4923</v>
      </c>
      <c r="G11200" s="149"/>
    </row>
    <row r="11201" spans="1:7">
      <c r="A11201" t="str">
        <f t="shared" si="174"/>
        <v>J1704.CY6</v>
      </c>
      <c r="B11201" s="147" t="s">
        <v>6168</v>
      </c>
      <c r="C11201" s="147" t="s">
        <v>2310</v>
      </c>
      <c r="D11201" s="147" t="s">
        <v>4770</v>
      </c>
      <c r="E11201" s="147" t="s">
        <v>1998</v>
      </c>
      <c r="F11201" s="147" t="s">
        <v>4924</v>
      </c>
      <c r="G11201" s="147" t="s">
        <v>1999</v>
      </c>
    </row>
    <row r="11202" spans="1:7">
      <c r="A11202" t="str">
        <f t="shared" si="174"/>
        <v>J1704.CY7</v>
      </c>
      <c r="B11202" s="147" t="s">
        <v>6168</v>
      </c>
      <c r="C11202" s="147" t="s">
        <v>2312</v>
      </c>
      <c r="D11202" s="147" t="s">
        <v>4770</v>
      </c>
      <c r="E11202" s="147" t="s">
        <v>1998</v>
      </c>
      <c r="F11202" s="147" t="s">
        <v>4925</v>
      </c>
      <c r="G11202" s="147" t="s">
        <v>1999</v>
      </c>
    </row>
    <row r="11203" spans="1:7">
      <c r="A11203" t="str">
        <f t="shared" si="174"/>
        <v>J1704.CY8</v>
      </c>
      <c r="B11203" s="147" t="s">
        <v>6168</v>
      </c>
      <c r="C11203" s="147" t="s">
        <v>2314</v>
      </c>
      <c r="D11203" s="147" t="s">
        <v>4770</v>
      </c>
      <c r="E11203" s="147" t="s">
        <v>1998</v>
      </c>
      <c r="F11203" s="147" t="s">
        <v>4926</v>
      </c>
      <c r="G11203" s="147" t="s">
        <v>1999</v>
      </c>
    </row>
    <row r="11204" spans="1:7">
      <c r="A11204" t="str">
        <f t="shared" si="174"/>
        <v>J1704.CY9</v>
      </c>
      <c r="B11204" s="147" t="s">
        <v>6168</v>
      </c>
      <c r="C11204" s="147" t="s">
        <v>2316</v>
      </c>
      <c r="D11204" s="147" t="s">
        <v>4770</v>
      </c>
      <c r="E11204" s="147" t="s">
        <v>1998</v>
      </c>
      <c r="F11204" s="147" t="s">
        <v>4927</v>
      </c>
      <c r="G11204" s="147" t="s">
        <v>1999</v>
      </c>
    </row>
    <row r="11205" spans="1:7">
      <c r="A11205" t="str">
        <f t="shared" si="174"/>
        <v>J1704.CY10</v>
      </c>
      <c r="B11205" s="147" t="s">
        <v>6168</v>
      </c>
      <c r="C11205" s="147" t="s">
        <v>2318</v>
      </c>
      <c r="D11205" s="147" t="s">
        <v>4770</v>
      </c>
      <c r="E11205" s="147" t="s">
        <v>1998</v>
      </c>
      <c r="F11205" s="147" t="s">
        <v>4928</v>
      </c>
      <c r="G11205" s="147" t="s">
        <v>1999</v>
      </c>
    </row>
    <row r="11206" spans="1:7">
      <c r="A11206" t="str">
        <f t="shared" ref="A11206:A11269" si="175">B11206&amp;"."&amp;C11206</f>
        <v>J1704.CY11</v>
      </c>
      <c r="B11206" s="147" t="s">
        <v>6168</v>
      </c>
      <c r="C11206" s="147" t="s">
        <v>2320</v>
      </c>
      <c r="D11206" s="147" t="s">
        <v>4770</v>
      </c>
      <c r="E11206" s="147" t="s">
        <v>1998</v>
      </c>
      <c r="F11206" s="147" t="s">
        <v>4929</v>
      </c>
      <c r="G11206" s="147" t="s">
        <v>1999</v>
      </c>
    </row>
    <row r="11207" spans="1:7">
      <c r="A11207" t="str">
        <f t="shared" si="175"/>
        <v>J1704.CY12</v>
      </c>
      <c r="B11207" s="147" t="s">
        <v>6168</v>
      </c>
      <c r="C11207" s="147" t="s">
        <v>2322</v>
      </c>
      <c r="D11207" s="147" t="s">
        <v>4770</v>
      </c>
      <c r="E11207" s="147" t="s">
        <v>1998</v>
      </c>
      <c r="F11207" s="147" t="s">
        <v>4930</v>
      </c>
      <c r="G11207" s="147" t="s">
        <v>1999</v>
      </c>
    </row>
    <row r="11208" spans="1:7">
      <c r="A11208" t="str">
        <f t="shared" si="175"/>
        <v>J1704.CY13</v>
      </c>
      <c r="B11208" s="147" t="s">
        <v>6168</v>
      </c>
      <c r="C11208" s="147" t="s">
        <v>2324</v>
      </c>
      <c r="D11208" s="147" t="s">
        <v>4770</v>
      </c>
      <c r="E11208" s="147" t="s">
        <v>1998</v>
      </c>
      <c r="F11208" s="147" t="s">
        <v>4931</v>
      </c>
      <c r="G11208" s="147" t="s">
        <v>1999</v>
      </c>
    </row>
    <row r="11209" spans="1:7">
      <c r="A11209" t="str">
        <f t="shared" si="175"/>
        <v>J1704.CY14</v>
      </c>
      <c r="B11209" s="147" t="s">
        <v>6168</v>
      </c>
      <c r="C11209" s="147" t="s">
        <v>2326</v>
      </c>
      <c r="D11209" s="147" t="s">
        <v>4770</v>
      </c>
      <c r="E11209" s="147" t="s">
        <v>1998</v>
      </c>
      <c r="F11209" s="147" t="s">
        <v>4932</v>
      </c>
      <c r="G11209" s="147" t="s">
        <v>1999</v>
      </c>
    </row>
    <row r="11210" spans="1:7">
      <c r="A11210" t="str">
        <f t="shared" si="175"/>
        <v>J1704.CY15</v>
      </c>
      <c r="B11210" s="147" t="s">
        <v>6168</v>
      </c>
      <c r="C11210" s="147" t="s">
        <v>2328</v>
      </c>
      <c r="D11210" s="147" t="s">
        <v>4770</v>
      </c>
      <c r="E11210" s="147" t="s">
        <v>1998</v>
      </c>
      <c r="F11210" s="147" t="s">
        <v>4933</v>
      </c>
      <c r="G11210" s="149"/>
    </row>
    <row r="11211" spans="1:7">
      <c r="A11211" t="str">
        <f t="shared" si="175"/>
        <v>J1704.CY16</v>
      </c>
      <c r="B11211" s="147" t="s">
        <v>6168</v>
      </c>
      <c r="C11211" s="147" t="s">
        <v>2330</v>
      </c>
      <c r="D11211" s="147" t="s">
        <v>4770</v>
      </c>
      <c r="E11211" s="147" t="s">
        <v>1998</v>
      </c>
      <c r="F11211" s="147" t="s">
        <v>4934</v>
      </c>
      <c r="G11211" s="149"/>
    </row>
    <row r="11212" spans="1:7">
      <c r="A11212" t="str">
        <f t="shared" si="175"/>
        <v>J1704.DS1</v>
      </c>
      <c r="B11212" s="147" t="s">
        <v>6168</v>
      </c>
      <c r="C11212" s="147" t="s">
        <v>2332</v>
      </c>
      <c r="D11212" s="147" t="s">
        <v>4770</v>
      </c>
      <c r="E11212" s="147" t="s">
        <v>1998</v>
      </c>
      <c r="F11212" s="147" t="s">
        <v>4935</v>
      </c>
      <c r="G11212" s="147" t="s">
        <v>6201</v>
      </c>
    </row>
    <row r="11213" spans="1:7">
      <c r="A11213" t="str">
        <f t="shared" si="175"/>
        <v>J1704.DS2</v>
      </c>
      <c r="B11213" s="147" t="s">
        <v>6168</v>
      </c>
      <c r="C11213" s="147" t="s">
        <v>2334</v>
      </c>
      <c r="D11213" s="147" t="s">
        <v>4770</v>
      </c>
      <c r="E11213" s="147" t="s">
        <v>1998</v>
      </c>
      <c r="F11213" s="147" t="s">
        <v>4937</v>
      </c>
      <c r="G11213" s="147" t="s">
        <v>6202</v>
      </c>
    </row>
    <row r="11214" spans="1:7">
      <c r="A11214" t="str">
        <f t="shared" si="175"/>
        <v>J1704.DS3</v>
      </c>
      <c r="B11214" s="147" t="s">
        <v>6168</v>
      </c>
      <c r="C11214" s="147" t="s">
        <v>2336</v>
      </c>
      <c r="D11214" s="147" t="s">
        <v>4770</v>
      </c>
      <c r="E11214" s="147" t="s">
        <v>1998</v>
      </c>
      <c r="F11214" s="147" t="s">
        <v>4939</v>
      </c>
      <c r="G11214" s="147" t="s">
        <v>6203</v>
      </c>
    </row>
    <row r="11215" spans="1:7">
      <c r="A11215" t="str">
        <f t="shared" si="175"/>
        <v>J1704.DS4</v>
      </c>
      <c r="B11215" s="147" t="s">
        <v>6168</v>
      </c>
      <c r="C11215" s="147" t="s">
        <v>2338</v>
      </c>
      <c r="D11215" s="147" t="s">
        <v>4770</v>
      </c>
      <c r="E11215" s="147" t="s">
        <v>1998</v>
      </c>
      <c r="F11215" s="147" t="s">
        <v>4941</v>
      </c>
      <c r="G11215" s="147" t="s">
        <v>6204</v>
      </c>
    </row>
    <row r="11216" spans="1:7">
      <c r="A11216" t="str">
        <f t="shared" si="175"/>
        <v>J1704.DS6</v>
      </c>
      <c r="B11216" s="147" t="s">
        <v>6168</v>
      </c>
      <c r="C11216" s="147" t="s">
        <v>2340</v>
      </c>
      <c r="D11216" s="147" t="s">
        <v>4770</v>
      </c>
      <c r="E11216" s="147" t="s">
        <v>1998</v>
      </c>
      <c r="F11216" s="147" t="s">
        <v>4943</v>
      </c>
      <c r="G11216" s="147" t="s">
        <v>6205</v>
      </c>
    </row>
    <row r="11217" spans="1:7">
      <c r="A11217" t="str">
        <f t="shared" si="175"/>
        <v>J1704.DS7</v>
      </c>
      <c r="B11217" s="147" t="s">
        <v>6168</v>
      </c>
      <c r="C11217" s="147" t="s">
        <v>2342</v>
      </c>
      <c r="D11217" s="147" t="s">
        <v>4770</v>
      </c>
      <c r="E11217" s="147" t="s">
        <v>1998</v>
      </c>
      <c r="F11217" s="147" t="s">
        <v>4945</v>
      </c>
      <c r="G11217" s="147" t="s">
        <v>6206</v>
      </c>
    </row>
    <row r="11218" spans="1:7">
      <c r="A11218" t="str">
        <f t="shared" si="175"/>
        <v>J1704.DS8</v>
      </c>
      <c r="B11218" s="147" t="s">
        <v>6168</v>
      </c>
      <c r="C11218" s="147" t="s">
        <v>2344</v>
      </c>
      <c r="D11218" s="147" t="s">
        <v>4770</v>
      </c>
      <c r="E11218" s="147" t="s">
        <v>1998</v>
      </c>
      <c r="F11218" s="147" t="s">
        <v>4947</v>
      </c>
      <c r="G11218" s="147" t="s">
        <v>6207</v>
      </c>
    </row>
    <row r="11219" spans="1:7">
      <c r="A11219" t="str">
        <f t="shared" si="175"/>
        <v>J1704.DS9</v>
      </c>
      <c r="B11219" s="147" t="s">
        <v>6168</v>
      </c>
      <c r="C11219" s="147" t="s">
        <v>2347</v>
      </c>
      <c r="D11219" s="147" t="s">
        <v>4770</v>
      </c>
      <c r="E11219" s="147" t="s">
        <v>1998</v>
      </c>
      <c r="F11219" s="147" t="s">
        <v>4949</v>
      </c>
      <c r="G11219" s="147" t="s">
        <v>6208</v>
      </c>
    </row>
    <row r="11220" spans="1:7">
      <c r="A11220" t="str">
        <f t="shared" si="175"/>
        <v>J1704.DS10</v>
      </c>
      <c r="B11220" s="147" t="s">
        <v>6168</v>
      </c>
      <c r="C11220" s="147" t="s">
        <v>2349</v>
      </c>
      <c r="D11220" s="147" t="s">
        <v>4770</v>
      </c>
      <c r="E11220" s="147" t="s">
        <v>1998</v>
      </c>
      <c r="F11220" s="147" t="s">
        <v>4951</v>
      </c>
      <c r="G11220" s="147" t="s">
        <v>6209</v>
      </c>
    </row>
    <row r="11221" spans="1:7">
      <c r="A11221" t="str">
        <f t="shared" si="175"/>
        <v>J1704.DS11</v>
      </c>
      <c r="B11221" s="147" t="s">
        <v>6168</v>
      </c>
      <c r="C11221" s="147" t="s">
        <v>2351</v>
      </c>
      <c r="D11221" s="147" t="s">
        <v>4770</v>
      </c>
      <c r="E11221" s="147" t="s">
        <v>1998</v>
      </c>
      <c r="F11221" s="147" t="s">
        <v>4953</v>
      </c>
      <c r="G11221" s="147" t="s">
        <v>6210</v>
      </c>
    </row>
    <row r="11222" spans="1:7">
      <c r="A11222" t="str">
        <f t="shared" si="175"/>
        <v>J1704.DS12</v>
      </c>
      <c r="B11222" s="147" t="s">
        <v>6168</v>
      </c>
      <c r="C11222" s="147" t="s">
        <v>2353</v>
      </c>
      <c r="D11222" s="147" t="s">
        <v>4770</v>
      </c>
      <c r="E11222" s="147" t="s">
        <v>1998</v>
      </c>
      <c r="F11222" s="147" t="s">
        <v>4955</v>
      </c>
      <c r="G11222" s="147" t="s">
        <v>6211</v>
      </c>
    </row>
    <row r="11223" spans="1:7">
      <c r="A11223" t="str">
        <f t="shared" si="175"/>
        <v>J1704.DS13</v>
      </c>
      <c r="B11223" s="147" t="s">
        <v>6168</v>
      </c>
      <c r="C11223" s="147" t="s">
        <v>2355</v>
      </c>
      <c r="D11223" s="147" t="s">
        <v>4770</v>
      </c>
      <c r="E11223" s="147" t="s">
        <v>1998</v>
      </c>
      <c r="F11223" s="147" t="s">
        <v>4957</v>
      </c>
      <c r="G11223" s="147" t="s">
        <v>6212</v>
      </c>
    </row>
    <row r="11224" spans="1:7">
      <c r="A11224" t="str">
        <f t="shared" si="175"/>
        <v>J1704.DS14</v>
      </c>
      <c r="B11224" s="147" t="s">
        <v>6168</v>
      </c>
      <c r="C11224" s="147" t="s">
        <v>2357</v>
      </c>
      <c r="D11224" s="147" t="s">
        <v>4770</v>
      </c>
      <c r="E11224" s="147" t="s">
        <v>1998</v>
      </c>
      <c r="F11224" s="147" t="s">
        <v>4959</v>
      </c>
      <c r="G11224" s="147" t="s">
        <v>6213</v>
      </c>
    </row>
    <row r="11225" spans="1:7">
      <c r="A11225" t="str">
        <f t="shared" si="175"/>
        <v>J1704.DS15</v>
      </c>
      <c r="B11225" s="147" t="s">
        <v>6168</v>
      </c>
      <c r="C11225" s="147" t="s">
        <v>2359</v>
      </c>
      <c r="D11225" s="147" t="s">
        <v>4770</v>
      </c>
      <c r="E11225" s="147" t="s">
        <v>1998</v>
      </c>
      <c r="F11225" s="147" t="s">
        <v>4961</v>
      </c>
      <c r="G11225" s="149"/>
    </row>
    <row r="11226" spans="1:7">
      <c r="A11226" t="str">
        <f t="shared" si="175"/>
        <v>J1704.DX1</v>
      </c>
      <c r="B11226" s="147" t="s">
        <v>6168</v>
      </c>
      <c r="C11226" s="147" t="s">
        <v>2361</v>
      </c>
      <c r="D11226" s="147" t="s">
        <v>4770</v>
      </c>
      <c r="E11226" s="147" t="s">
        <v>1998</v>
      </c>
      <c r="F11226" s="147" t="s">
        <v>4962</v>
      </c>
      <c r="G11226" s="147" t="s">
        <v>1999</v>
      </c>
    </row>
    <row r="11227" spans="1:7">
      <c r="A11227" t="str">
        <f t="shared" si="175"/>
        <v>J1704.DX2</v>
      </c>
      <c r="B11227" s="147" t="s">
        <v>6168</v>
      </c>
      <c r="C11227" s="147" t="s">
        <v>2363</v>
      </c>
      <c r="D11227" s="147" t="s">
        <v>4770</v>
      </c>
      <c r="E11227" s="147" t="s">
        <v>1998</v>
      </c>
      <c r="F11227" s="147" t="s">
        <v>4963</v>
      </c>
      <c r="G11227" s="147" t="s">
        <v>1999</v>
      </c>
    </row>
    <row r="11228" spans="1:7">
      <c r="A11228" t="str">
        <f t="shared" si="175"/>
        <v>J1704.DX3</v>
      </c>
      <c r="B11228" s="147" t="s">
        <v>6168</v>
      </c>
      <c r="C11228" s="147" t="s">
        <v>2365</v>
      </c>
      <c r="D11228" s="147" t="s">
        <v>4770</v>
      </c>
      <c r="E11228" s="147" t="s">
        <v>1998</v>
      </c>
      <c r="F11228" s="147" t="s">
        <v>4964</v>
      </c>
      <c r="G11228" s="147" t="s">
        <v>1999</v>
      </c>
    </row>
    <row r="11229" spans="1:7">
      <c r="A11229" t="str">
        <f t="shared" si="175"/>
        <v>J1704.DX4</v>
      </c>
      <c r="B11229" s="147" t="s">
        <v>6168</v>
      </c>
      <c r="C11229" s="147" t="s">
        <v>2367</v>
      </c>
      <c r="D11229" s="147" t="s">
        <v>4770</v>
      </c>
      <c r="E11229" s="147" t="s">
        <v>1998</v>
      </c>
      <c r="F11229" s="147" t="s">
        <v>4965</v>
      </c>
      <c r="G11229" s="147" t="s">
        <v>1999</v>
      </c>
    </row>
    <row r="11230" spans="1:7">
      <c r="A11230" t="str">
        <f t="shared" si="175"/>
        <v>J1704.DX6</v>
      </c>
      <c r="B11230" s="147" t="s">
        <v>6168</v>
      </c>
      <c r="C11230" s="147" t="s">
        <v>2369</v>
      </c>
      <c r="D11230" s="147" t="s">
        <v>4770</v>
      </c>
      <c r="E11230" s="147" t="s">
        <v>1998</v>
      </c>
      <c r="F11230" s="147" t="s">
        <v>4966</v>
      </c>
      <c r="G11230" s="147" t="s">
        <v>1999</v>
      </c>
    </row>
    <row r="11231" spans="1:7">
      <c r="A11231" t="str">
        <f t="shared" si="175"/>
        <v>J1704.DX7</v>
      </c>
      <c r="B11231" s="147" t="s">
        <v>6168</v>
      </c>
      <c r="C11231" s="147" t="s">
        <v>2371</v>
      </c>
      <c r="D11231" s="147" t="s">
        <v>4770</v>
      </c>
      <c r="E11231" s="147" t="s">
        <v>1998</v>
      </c>
      <c r="F11231" s="147" t="s">
        <v>4967</v>
      </c>
      <c r="G11231" s="147" t="s">
        <v>1999</v>
      </c>
    </row>
    <row r="11232" spans="1:7">
      <c r="A11232" t="str">
        <f t="shared" si="175"/>
        <v>J1704.DX8</v>
      </c>
      <c r="B11232" s="147" t="s">
        <v>6168</v>
      </c>
      <c r="C11232" s="147" t="s">
        <v>2373</v>
      </c>
      <c r="D11232" s="147" t="s">
        <v>4770</v>
      </c>
      <c r="E11232" s="147" t="s">
        <v>1998</v>
      </c>
      <c r="F11232" s="147" t="s">
        <v>4968</v>
      </c>
      <c r="G11232" s="147" t="s">
        <v>1999</v>
      </c>
    </row>
    <row r="11233" spans="1:7">
      <c r="A11233" t="str">
        <f t="shared" si="175"/>
        <v>J1704.DX9</v>
      </c>
      <c r="B11233" s="147" t="s">
        <v>6168</v>
      </c>
      <c r="C11233" s="147" t="s">
        <v>2376</v>
      </c>
      <c r="D11233" s="147" t="s">
        <v>4770</v>
      </c>
      <c r="E11233" s="147" t="s">
        <v>1998</v>
      </c>
      <c r="F11233" s="147" t="s">
        <v>4969</v>
      </c>
      <c r="G11233" s="147" t="s">
        <v>1999</v>
      </c>
    </row>
    <row r="11234" spans="1:7">
      <c r="A11234" t="str">
        <f t="shared" si="175"/>
        <v>J1704.DX10</v>
      </c>
      <c r="B11234" s="147" t="s">
        <v>6168</v>
      </c>
      <c r="C11234" s="147" t="s">
        <v>2378</v>
      </c>
      <c r="D11234" s="147" t="s">
        <v>4770</v>
      </c>
      <c r="E11234" s="147" t="s">
        <v>1998</v>
      </c>
      <c r="F11234" s="147" t="s">
        <v>4970</v>
      </c>
      <c r="G11234" s="147" t="s">
        <v>1999</v>
      </c>
    </row>
    <row r="11235" spans="1:7">
      <c r="A11235" t="str">
        <f t="shared" si="175"/>
        <v>J1704.DX11</v>
      </c>
      <c r="B11235" s="147" t="s">
        <v>6168</v>
      </c>
      <c r="C11235" s="147" t="s">
        <v>2380</v>
      </c>
      <c r="D11235" s="147" t="s">
        <v>4770</v>
      </c>
      <c r="E11235" s="147" t="s">
        <v>1998</v>
      </c>
      <c r="F11235" s="147" t="s">
        <v>4971</v>
      </c>
      <c r="G11235" s="147" t="s">
        <v>1999</v>
      </c>
    </row>
    <row r="11236" spans="1:7">
      <c r="A11236" t="str">
        <f t="shared" si="175"/>
        <v>J1704.DX12</v>
      </c>
      <c r="B11236" s="147" t="s">
        <v>6168</v>
      </c>
      <c r="C11236" s="147" t="s">
        <v>2382</v>
      </c>
      <c r="D11236" s="147" t="s">
        <v>4770</v>
      </c>
      <c r="E11236" s="147" t="s">
        <v>1998</v>
      </c>
      <c r="F11236" s="147" t="s">
        <v>4972</v>
      </c>
      <c r="G11236" s="147" t="s">
        <v>1999</v>
      </c>
    </row>
    <row r="11237" spans="1:7">
      <c r="A11237" t="str">
        <f t="shared" si="175"/>
        <v>J1704.DX13</v>
      </c>
      <c r="B11237" s="147" t="s">
        <v>6168</v>
      </c>
      <c r="C11237" s="147" t="s">
        <v>2384</v>
      </c>
      <c r="D11237" s="147" t="s">
        <v>4770</v>
      </c>
      <c r="E11237" s="147" t="s">
        <v>1998</v>
      </c>
      <c r="F11237" s="147" t="s">
        <v>4973</v>
      </c>
      <c r="G11237" s="147" t="s">
        <v>1999</v>
      </c>
    </row>
    <row r="11238" spans="1:7">
      <c r="A11238" t="str">
        <f t="shared" si="175"/>
        <v>J1704.DX14</v>
      </c>
      <c r="B11238" s="147" t="s">
        <v>6168</v>
      </c>
      <c r="C11238" s="147" t="s">
        <v>2386</v>
      </c>
      <c r="D11238" s="147" t="s">
        <v>4770</v>
      </c>
      <c r="E11238" s="147" t="s">
        <v>1998</v>
      </c>
      <c r="F11238" s="147" t="s">
        <v>4974</v>
      </c>
      <c r="G11238" s="147" t="s">
        <v>1999</v>
      </c>
    </row>
    <row r="11239" spans="1:7">
      <c r="A11239" t="str">
        <f t="shared" si="175"/>
        <v>J1704.DX15</v>
      </c>
      <c r="B11239" s="147" t="s">
        <v>6168</v>
      </c>
      <c r="C11239" s="147" t="s">
        <v>2388</v>
      </c>
      <c r="D11239" s="147" t="s">
        <v>4770</v>
      </c>
      <c r="E11239" s="147" t="s">
        <v>1998</v>
      </c>
      <c r="F11239" s="147" t="s">
        <v>4975</v>
      </c>
      <c r="G11239" s="149"/>
    </row>
    <row r="11240" spans="1:7">
      <c r="A11240" t="str">
        <f t="shared" si="175"/>
        <v>J1704.DY1</v>
      </c>
      <c r="B11240" s="147" t="s">
        <v>6168</v>
      </c>
      <c r="C11240" s="147" t="s">
        <v>2390</v>
      </c>
      <c r="D11240" s="147" t="s">
        <v>4770</v>
      </c>
      <c r="E11240" s="147" t="s">
        <v>1998</v>
      </c>
      <c r="F11240" s="147" t="s">
        <v>4976</v>
      </c>
      <c r="G11240" s="147" t="s">
        <v>1999</v>
      </c>
    </row>
    <row r="11241" spans="1:7">
      <c r="A11241" t="str">
        <f t="shared" si="175"/>
        <v>J1704.DY2</v>
      </c>
      <c r="B11241" s="147" t="s">
        <v>6168</v>
      </c>
      <c r="C11241" s="147" t="s">
        <v>2392</v>
      </c>
      <c r="D11241" s="147" t="s">
        <v>4770</v>
      </c>
      <c r="E11241" s="147" t="s">
        <v>1998</v>
      </c>
      <c r="F11241" s="147" t="s">
        <v>4977</v>
      </c>
      <c r="G11241" s="147" t="s">
        <v>1999</v>
      </c>
    </row>
    <row r="11242" spans="1:7">
      <c r="A11242" t="str">
        <f t="shared" si="175"/>
        <v>J1704.DY3</v>
      </c>
      <c r="B11242" s="147" t="s">
        <v>6168</v>
      </c>
      <c r="C11242" s="147" t="s">
        <v>2394</v>
      </c>
      <c r="D11242" s="147" t="s">
        <v>4770</v>
      </c>
      <c r="E11242" s="147" t="s">
        <v>1998</v>
      </c>
      <c r="F11242" s="147" t="s">
        <v>4978</v>
      </c>
      <c r="G11242" s="147" t="s">
        <v>1999</v>
      </c>
    </row>
    <row r="11243" spans="1:7">
      <c r="A11243" t="str">
        <f t="shared" si="175"/>
        <v>J1704.DY4</v>
      </c>
      <c r="B11243" s="147" t="s">
        <v>6168</v>
      </c>
      <c r="C11243" s="147" t="s">
        <v>2396</v>
      </c>
      <c r="D11243" s="147" t="s">
        <v>4770</v>
      </c>
      <c r="E11243" s="147" t="s">
        <v>1998</v>
      </c>
      <c r="F11243" s="147" t="s">
        <v>4979</v>
      </c>
      <c r="G11243" s="147" t="s">
        <v>1999</v>
      </c>
    </row>
    <row r="11244" spans="1:7">
      <c r="A11244" t="str">
        <f t="shared" si="175"/>
        <v>J1704.DY6</v>
      </c>
      <c r="B11244" s="147" t="s">
        <v>6168</v>
      </c>
      <c r="C11244" s="147" t="s">
        <v>2398</v>
      </c>
      <c r="D11244" s="147" t="s">
        <v>4770</v>
      </c>
      <c r="E11244" s="147" t="s">
        <v>1998</v>
      </c>
      <c r="F11244" s="147" t="s">
        <v>4980</v>
      </c>
      <c r="G11244" s="147" t="s">
        <v>1999</v>
      </c>
    </row>
    <row r="11245" spans="1:7">
      <c r="A11245" t="str">
        <f t="shared" si="175"/>
        <v>J1704.DY7</v>
      </c>
      <c r="B11245" s="147" t="s">
        <v>6168</v>
      </c>
      <c r="C11245" s="147" t="s">
        <v>2400</v>
      </c>
      <c r="D11245" s="147" t="s">
        <v>4770</v>
      </c>
      <c r="E11245" s="147" t="s">
        <v>1998</v>
      </c>
      <c r="F11245" s="147" t="s">
        <v>4981</v>
      </c>
      <c r="G11245" s="147" t="s">
        <v>1999</v>
      </c>
    </row>
    <row r="11246" spans="1:7">
      <c r="A11246" t="str">
        <f t="shared" si="175"/>
        <v>J1704.DY8</v>
      </c>
      <c r="B11246" s="147" t="s">
        <v>6168</v>
      </c>
      <c r="C11246" s="147" t="s">
        <v>2402</v>
      </c>
      <c r="D11246" s="147" t="s">
        <v>4770</v>
      </c>
      <c r="E11246" s="147" t="s">
        <v>1998</v>
      </c>
      <c r="F11246" s="147" t="s">
        <v>4982</v>
      </c>
      <c r="G11246" s="147" t="s">
        <v>1999</v>
      </c>
    </row>
    <row r="11247" spans="1:7">
      <c r="A11247" t="str">
        <f t="shared" si="175"/>
        <v>J1704.DY9</v>
      </c>
      <c r="B11247" s="147" t="s">
        <v>6168</v>
      </c>
      <c r="C11247" s="147" t="s">
        <v>2404</v>
      </c>
      <c r="D11247" s="147" t="s">
        <v>4770</v>
      </c>
      <c r="E11247" s="147" t="s">
        <v>1998</v>
      </c>
      <c r="F11247" s="147" t="s">
        <v>4983</v>
      </c>
      <c r="G11247" s="147" t="s">
        <v>1999</v>
      </c>
    </row>
    <row r="11248" spans="1:7">
      <c r="A11248" t="str">
        <f t="shared" si="175"/>
        <v>J1704.DY10</v>
      </c>
      <c r="B11248" s="147" t="s">
        <v>6168</v>
      </c>
      <c r="C11248" s="147" t="s">
        <v>2406</v>
      </c>
      <c r="D11248" s="147" t="s">
        <v>4770</v>
      </c>
      <c r="E11248" s="147" t="s">
        <v>1998</v>
      </c>
      <c r="F11248" s="147" t="s">
        <v>4984</v>
      </c>
      <c r="G11248" s="147" t="s">
        <v>1999</v>
      </c>
    </row>
    <row r="11249" spans="1:7">
      <c r="A11249" t="str">
        <f t="shared" si="175"/>
        <v>J1704.DY11</v>
      </c>
      <c r="B11249" s="147" t="s">
        <v>6168</v>
      </c>
      <c r="C11249" s="147" t="s">
        <v>2408</v>
      </c>
      <c r="D11249" s="147" t="s">
        <v>4770</v>
      </c>
      <c r="E11249" s="147" t="s">
        <v>1998</v>
      </c>
      <c r="F11249" s="147" t="s">
        <v>4985</v>
      </c>
      <c r="G11249" s="147" t="s">
        <v>1999</v>
      </c>
    </row>
    <row r="11250" spans="1:7">
      <c r="A11250" t="str">
        <f t="shared" si="175"/>
        <v>J1704.DY12</v>
      </c>
      <c r="B11250" s="147" t="s">
        <v>6168</v>
      </c>
      <c r="C11250" s="147" t="s">
        <v>2410</v>
      </c>
      <c r="D11250" s="147" t="s">
        <v>4770</v>
      </c>
      <c r="E11250" s="147" t="s">
        <v>1998</v>
      </c>
      <c r="F11250" s="147" t="s">
        <v>4986</v>
      </c>
      <c r="G11250" s="147" t="s">
        <v>1999</v>
      </c>
    </row>
    <row r="11251" spans="1:7">
      <c r="A11251" t="str">
        <f t="shared" si="175"/>
        <v>J1704.DY13</v>
      </c>
      <c r="B11251" s="147" t="s">
        <v>6168</v>
      </c>
      <c r="C11251" s="147" t="s">
        <v>2412</v>
      </c>
      <c r="D11251" s="147" t="s">
        <v>4770</v>
      </c>
      <c r="E11251" s="147" t="s">
        <v>1998</v>
      </c>
      <c r="F11251" s="147" t="s">
        <v>4987</v>
      </c>
      <c r="G11251" s="147" t="s">
        <v>1999</v>
      </c>
    </row>
    <row r="11252" spans="1:7">
      <c r="A11252" t="str">
        <f t="shared" si="175"/>
        <v>J1704.DY14</v>
      </c>
      <c r="B11252" s="147" t="s">
        <v>6168</v>
      </c>
      <c r="C11252" s="147" t="s">
        <v>2414</v>
      </c>
      <c r="D11252" s="147" t="s">
        <v>4770</v>
      </c>
      <c r="E11252" s="147" t="s">
        <v>1998</v>
      </c>
      <c r="F11252" s="147" t="s">
        <v>4988</v>
      </c>
      <c r="G11252" s="147" t="s">
        <v>1999</v>
      </c>
    </row>
    <row r="11253" spans="1:7">
      <c r="A11253" t="str">
        <f t="shared" si="175"/>
        <v>J1704.DY15</v>
      </c>
      <c r="B11253" s="147" t="s">
        <v>6168</v>
      </c>
      <c r="C11253" s="147" t="s">
        <v>2416</v>
      </c>
      <c r="D11253" s="147" t="s">
        <v>4770</v>
      </c>
      <c r="E11253" s="147" t="s">
        <v>1998</v>
      </c>
      <c r="F11253" s="147" t="s">
        <v>4989</v>
      </c>
      <c r="G11253" s="149"/>
    </row>
    <row r="11254" spans="1:7">
      <c r="A11254" t="str">
        <f t="shared" si="175"/>
        <v>J1705.AS2</v>
      </c>
      <c r="B11254" s="147" t="s">
        <v>6214</v>
      </c>
      <c r="C11254" s="147" t="s">
        <v>2043</v>
      </c>
      <c r="D11254" s="147" t="s">
        <v>4991</v>
      </c>
      <c r="E11254" s="147" t="s">
        <v>1998</v>
      </c>
      <c r="F11254" s="147" t="s">
        <v>4992</v>
      </c>
      <c r="G11254" s="147" t="s">
        <v>6215</v>
      </c>
    </row>
    <row r="11255" spans="1:7">
      <c r="A11255" t="str">
        <f t="shared" si="175"/>
        <v>J1705.AS3</v>
      </c>
      <c r="B11255" s="147" t="s">
        <v>6214</v>
      </c>
      <c r="C11255" s="147" t="s">
        <v>2046</v>
      </c>
      <c r="D11255" s="147" t="s">
        <v>4991</v>
      </c>
      <c r="E11255" s="147" t="s">
        <v>1998</v>
      </c>
      <c r="F11255" s="147" t="s">
        <v>4994</v>
      </c>
      <c r="G11255" s="147" t="s">
        <v>6216</v>
      </c>
    </row>
    <row r="11256" spans="1:7">
      <c r="A11256" t="str">
        <f t="shared" si="175"/>
        <v>J1705.AS4</v>
      </c>
      <c r="B11256" s="147" t="s">
        <v>6214</v>
      </c>
      <c r="C11256" s="147" t="s">
        <v>2048</v>
      </c>
      <c r="D11256" s="147" t="s">
        <v>4991</v>
      </c>
      <c r="E11256" s="147" t="s">
        <v>1998</v>
      </c>
      <c r="F11256" s="147" t="s">
        <v>4996</v>
      </c>
      <c r="G11256" s="147" t="s">
        <v>6217</v>
      </c>
    </row>
    <row r="11257" spans="1:7">
      <c r="A11257" t="str">
        <f t="shared" si="175"/>
        <v>J1705.AS5</v>
      </c>
      <c r="B11257" s="147" t="s">
        <v>6214</v>
      </c>
      <c r="C11257" s="147" t="s">
        <v>2050</v>
      </c>
      <c r="D11257" s="147" t="s">
        <v>4991</v>
      </c>
      <c r="E11257" s="147" t="s">
        <v>1998</v>
      </c>
      <c r="F11257" s="147" t="s">
        <v>4998</v>
      </c>
      <c r="G11257" s="147" t="s">
        <v>6218</v>
      </c>
    </row>
    <row r="11258" spans="1:7">
      <c r="A11258" t="str">
        <f t="shared" si="175"/>
        <v>J1705.AS6</v>
      </c>
      <c r="B11258" s="147" t="s">
        <v>6214</v>
      </c>
      <c r="C11258" s="147" t="s">
        <v>2052</v>
      </c>
      <c r="D11258" s="147" t="s">
        <v>4991</v>
      </c>
      <c r="E11258" s="147" t="s">
        <v>1998</v>
      </c>
      <c r="F11258" s="147" t="s">
        <v>5000</v>
      </c>
      <c r="G11258" s="147" t="s">
        <v>6219</v>
      </c>
    </row>
    <row r="11259" spans="1:7">
      <c r="A11259" t="str">
        <f t="shared" si="175"/>
        <v>J1705.AS7</v>
      </c>
      <c r="B11259" s="147" t="s">
        <v>6214</v>
      </c>
      <c r="C11259" s="147" t="s">
        <v>2054</v>
      </c>
      <c r="D11259" s="147" t="s">
        <v>4991</v>
      </c>
      <c r="E11259" s="147" t="s">
        <v>1998</v>
      </c>
      <c r="F11259" s="147" t="s">
        <v>5002</v>
      </c>
      <c r="G11259" s="147" t="s">
        <v>6220</v>
      </c>
    </row>
    <row r="11260" spans="1:7">
      <c r="A11260" t="str">
        <f t="shared" si="175"/>
        <v>J1705.AS8</v>
      </c>
      <c r="B11260" s="147" t="s">
        <v>6214</v>
      </c>
      <c r="C11260" s="147" t="s">
        <v>2056</v>
      </c>
      <c r="D11260" s="147" t="s">
        <v>4991</v>
      </c>
      <c r="E11260" s="147" t="s">
        <v>1998</v>
      </c>
      <c r="F11260" s="147" t="s">
        <v>5004</v>
      </c>
      <c r="G11260" s="147" t="s">
        <v>6221</v>
      </c>
    </row>
    <row r="11261" spans="1:7">
      <c r="A11261" t="str">
        <f t="shared" si="175"/>
        <v>J1705.AS9</v>
      </c>
      <c r="B11261" s="147" t="s">
        <v>6214</v>
      </c>
      <c r="C11261" s="147" t="s">
        <v>2059</v>
      </c>
      <c r="D11261" s="147" t="s">
        <v>4991</v>
      </c>
      <c r="E11261" s="147" t="s">
        <v>1998</v>
      </c>
      <c r="F11261" s="147" t="s">
        <v>5006</v>
      </c>
      <c r="G11261" s="147" t="s">
        <v>6222</v>
      </c>
    </row>
    <row r="11262" spans="1:7">
      <c r="A11262" t="str">
        <f t="shared" si="175"/>
        <v>J1705.AS10</v>
      </c>
      <c r="B11262" s="147" t="s">
        <v>6214</v>
      </c>
      <c r="C11262" s="147" t="s">
        <v>2062</v>
      </c>
      <c r="D11262" s="147" t="s">
        <v>4991</v>
      </c>
      <c r="E11262" s="147" t="s">
        <v>1998</v>
      </c>
      <c r="F11262" s="147" t="s">
        <v>4787</v>
      </c>
      <c r="G11262" s="149"/>
    </row>
    <row r="11263" spans="1:7">
      <c r="A11263" t="str">
        <f t="shared" si="175"/>
        <v>J1705.AS11</v>
      </c>
      <c r="B11263" s="147" t="s">
        <v>6214</v>
      </c>
      <c r="C11263" s="147" t="s">
        <v>2065</v>
      </c>
      <c r="D11263" s="147" t="s">
        <v>4991</v>
      </c>
      <c r="E11263" s="147" t="s">
        <v>1998</v>
      </c>
      <c r="F11263" s="147" t="s">
        <v>4788</v>
      </c>
      <c r="G11263" s="149"/>
    </row>
    <row r="11264" spans="1:7">
      <c r="A11264" t="str">
        <f t="shared" si="175"/>
        <v>J1705.AS13</v>
      </c>
      <c r="B11264" s="147" t="s">
        <v>6214</v>
      </c>
      <c r="C11264" s="147" t="s">
        <v>2067</v>
      </c>
      <c r="D11264" s="147" t="s">
        <v>4991</v>
      </c>
      <c r="E11264" s="147" t="s">
        <v>1998</v>
      </c>
      <c r="F11264" s="147" t="s">
        <v>2352</v>
      </c>
      <c r="G11264" s="149"/>
    </row>
    <row r="11265" spans="1:7">
      <c r="A11265" t="str">
        <f t="shared" si="175"/>
        <v>J1705.AS14</v>
      </c>
      <c r="B11265" s="147" t="s">
        <v>6214</v>
      </c>
      <c r="C11265" s="147" t="s">
        <v>2070</v>
      </c>
      <c r="D11265" s="147" t="s">
        <v>4991</v>
      </c>
      <c r="E11265" s="147" t="s">
        <v>1998</v>
      </c>
      <c r="F11265" s="147" t="s">
        <v>5008</v>
      </c>
      <c r="G11265" s="147" t="s">
        <v>6223</v>
      </c>
    </row>
    <row r="11266" spans="1:7">
      <c r="A11266" t="str">
        <f t="shared" si="175"/>
        <v>J1705.AS15</v>
      </c>
      <c r="B11266" s="147" t="s">
        <v>6214</v>
      </c>
      <c r="C11266" s="147" t="s">
        <v>2073</v>
      </c>
      <c r="D11266" s="147" t="s">
        <v>4991</v>
      </c>
      <c r="E11266" s="147" t="s">
        <v>1998</v>
      </c>
      <c r="F11266" s="147" t="s">
        <v>3271</v>
      </c>
      <c r="G11266" s="149"/>
    </row>
    <row r="11267" spans="1:7">
      <c r="A11267" t="str">
        <f t="shared" si="175"/>
        <v>J1705.AS16</v>
      </c>
      <c r="B11267" s="147" t="s">
        <v>6214</v>
      </c>
      <c r="C11267" s="147" t="s">
        <v>2075</v>
      </c>
      <c r="D11267" s="147" t="s">
        <v>4991</v>
      </c>
      <c r="E11267" s="147" t="s">
        <v>1998</v>
      </c>
      <c r="F11267" s="147" t="s">
        <v>4793</v>
      </c>
      <c r="G11267" s="149"/>
    </row>
    <row r="11268" spans="1:7">
      <c r="A11268" t="str">
        <f t="shared" si="175"/>
        <v>J1705.AX2</v>
      </c>
      <c r="B11268" s="147" t="s">
        <v>6214</v>
      </c>
      <c r="C11268" s="147" t="s">
        <v>2077</v>
      </c>
      <c r="D11268" s="147" t="s">
        <v>4991</v>
      </c>
      <c r="E11268" s="147" t="s">
        <v>1998</v>
      </c>
      <c r="F11268" s="147" t="s">
        <v>5010</v>
      </c>
      <c r="G11268" s="147" t="s">
        <v>1999</v>
      </c>
    </row>
    <row r="11269" spans="1:7">
      <c r="A11269" t="str">
        <f t="shared" si="175"/>
        <v>J1705.AX3</v>
      </c>
      <c r="B11269" s="147" t="s">
        <v>6214</v>
      </c>
      <c r="C11269" s="147" t="s">
        <v>2079</v>
      </c>
      <c r="D11269" s="147" t="s">
        <v>4991</v>
      </c>
      <c r="E11269" s="147" t="s">
        <v>1998</v>
      </c>
      <c r="F11269" s="147" t="s">
        <v>5011</v>
      </c>
      <c r="G11269" s="147" t="s">
        <v>1999</v>
      </c>
    </row>
    <row r="11270" spans="1:7">
      <c r="A11270" t="str">
        <f t="shared" ref="A11270:A11333" si="176">B11270&amp;"."&amp;C11270</f>
        <v>J1705.AX4</v>
      </c>
      <c r="B11270" s="147" t="s">
        <v>6214</v>
      </c>
      <c r="C11270" s="147" t="s">
        <v>2081</v>
      </c>
      <c r="D11270" s="147" t="s">
        <v>4991</v>
      </c>
      <c r="E11270" s="147" t="s">
        <v>1998</v>
      </c>
      <c r="F11270" s="147" t="s">
        <v>5012</v>
      </c>
      <c r="G11270" s="147" t="s">
        <v>1999</v>
      </c>
    </row>
    <row r="11271" spans="1:7">
      <c r="A11271" t="str">
        <f t="shared" si="176"/>
        <v>J1705.AX5</v>
      </c>
      <c r="B11271" s="147" t="s">
        <v>6214</v>
      </c>
      <c r="C11271" s="147" t="s">
        <v>2083</v>
      </c>
      <c r="D11271" s="147" t="s">
        <v>4991</v>
      </c>
      <c r="E11271" s="147" t="s">
        <v>1998</v>
      </c>
      <c r="F11271" s="147" t="s">
        <v>5013</v>
      </c>
      <c r="G11271" s="147" t="s">
        <v>1999</v>
      </c>
    </row>
    <row r="11272" spans="1:7">
      <c r="A11272" t="str">
        <f t="shared" si="176"/>
        <v>J1705.AX6</v>
      </c>
      <c r="B11272" s="147" t="s">
        <v>6214</v>
      </c>
      <c r="C11272" s="147" t="s">
        <v>2085</v>
      </c>
      <c r="D11272" s="147" t="s">
        <v>4991</v>
      </c>
      <c r="E11272" s="147" t="s">
        <v>1998</v>
      </c>
      <c r="F11272" s="147" t="s">
        <v>5014</v>
      </c>
      <c r="G11272" s="147" t="s">
        <v>1999</v>
      </c>
    </row>
    <row r="11273" spans="1:7">
      <c r="A11273" t="str">
        <f t="shared" si="176"/>
        <v>J1705.AX7</v>
      </c>
      <c r="B11273" s="147" t="s">
        <v>6214</v>
      </c>
      <c r="C11273" s="147" t="s">
        <v>2087</v>
      </c>
      <c r="D11273" s="147" t="s">
        <v>4991</v>
      </c>
      <c r="E11273" s="147" t="s">
        <v>1998</v>
      </c>
      <c r="F11273" s="147" t="s">
        <v>5015</v>
      </c>
      <c r="G11273" s="147" t="s">
        <v>1999</v>
      </c>
    </row>
    <row r="11274" spans="1:7">
      <c r="A11274" t="str">
        <f t="shared" si="176"/>
        <v>J1705.AX8</v>
      </c>
      <c r="B11274" s="147" t="s">
        <v>6214</v>
      </c>
      <c r="C11274" s="147" t="s">
        <v>2089</v>
      </c>
      <c r="D11274" s="147" t="s">
        <v>4991</v>
      </c>
      <c r="E11274" s="147" t="s">
        <v>1998</v>
      </c>
      <c r="F11274" s="147" t="s">
        <v>5016</v>
      </c>
      <c r="G11274" s="147" t="s">
        <v>1999</v>
      </c>
    </row>
    <row r="11275" spans="1:7">
      <c r="A11275" t="str">
        <f t="shared" si="176"/>
        <v>J1705.AX9</v>
      </c>
      <c r="B11275" s="147" t="s">
        <v>6214</v>
      </c>
      <c r="C11275" s="147" t="s">
        <v>2092</v>
      </c>
      <c r="D11275" s="147" t="s">
        <v>4991</v>
      </c>
      <c r="E11275" s="147" t="s">
        <v>1998</v>
      </c>
      <c r="F11275" s="147" t="s">
        <v>5017</v>
      </c>
      <c r="G11275" s="147" t="s">
        <v>1999</v>
      </c>
    </row>
    <row r="11276" spans="1:7">
      <c r="A11276" t="str">
        <f t="shared" si="176"/>
        <v>J1705.AX10</v>
      </c>
      <c r="B11276" s="147" t="s">
        <v>6214</v>
      </c>
      <c r="C11276" s="147" t="s">
        <v>2094</v>
      </c>
      <c r="D11276" s="147" t="s">
        <v>4991</v>
      </c>
      <c r="E11276" s="147" t="s">
        <v>1998</v>
      </c>
      <c r="F11276" s="147" t="s">
        <v>4802</v>
      </c>
      <c r="G11276" s="149"/>
    </row>
    <row r="11277" spans="1:7">
      <c r="A11277" t="str">
        <f t="shared" si="176"/>
        <v>J1705.AX11</v>
      </c>
      <c r="B11277" s="147" t="s">
        <v>6214</v>
      </c>
      <c r="C11277" s="147" t="s">
        <v>2096</v>
      </c>
      <c r="D11277" s="147" t="s">
        <v>4991</v>
      </c>
      <c r="E11277" s="147" t="s">
        <v>1998</v>
      </c>
      <c r="F11277" s="147" t="s">
        <v>4803</v>
      </c>
      <c r="G11277" s="149"/>
    </row>
    <row r="11278" spans="1:7">
      <c r="A11278" t="str">
        <f t="shared" si="176"/>
        <v>J1705.AX13</v>
      </c>
      <c r="B11278" s="147" t="s">
        <v>6214</v>
      </c>
      <c r="C11278" s="147" t="s">
        <v>2098</v>
      </c>
      <c r="D11278" s="147" t="s">
        <v>4991</v>
      </c>
      <c r="E11278" s="147" t="s">
        <v>1998</v>
      </c>
      <c r="F11278" s="147" t="s">
        <v>3253</v>
      </c>
      <c r="G11278" s="149"/>
    </row>
    <row r="11279" spans="1:7">
      <c r="A11279" t="str">
        <f t="shared" si="176"/>
        <v>J1705.AX14</v>
      </c>
      <c r="B11279" s="147" t="s">
        <v>6214</v>
      </c>
      <c r="C11279" s="147" t="s">
        <v>2100</v>
      </c>
      <c r="D11279" s="147" t="s">
        <v>4991</v>
      </c>
      <c r="E11279" s="147" t="s">
        <v>1998</v>
      </c>
      <c r="F11279" s="147" t="s">
        <v>5018</v>
      </c>
      <c r="G11279" s="147" t="s">
        <v>1999</v>
      </c>
    </row>
    <row r="11280" spans="1:7">
      <c r="A11280" t="str">
        <f t="shared" si="176"/>
        <v>J1705.AX15</v>
      </c>
      <c r="B11280" s="147" t="s">
        <v>6214</v>
      </c>
      <c r="C11280" s="147" t="s">
        <v>2103</v>
      </c>
      <c r="D11280" s="147" t="s">
        <v>4991</v>
      </c>
      <c r="E11280" s="147" t="s">
        <v>1998</v>
      </c>
      <c r="F11280" s="147" t="s">
        <v>2381</v>
      </c>
      <c r="G11280" s="149"/>
    </row>
    <row r="11281" spans="1:7">
      <c r="A11281" t="str">
        <f t="shared" si="176"/>
        <v>J1705.AX16</v>
      </c>
      <c r="B11281" s="147" t="s">
        <v>6214</v>
      </c>
      <c r="C11281" s="147" t="s">
        <v>2105</v>
      </c>
      <c r="D11281" s="147" t="s">
        <v>4991</v>
      </c>
      <c r="E11281" s="147" t="s">
        <v>1998</v>
      </c>
      <c r="F11281" s="147" t="s">
        <v>4806</v>
      </c>
      <c r="G11281" s="149"/>
    </row>
    <row r="11282" spans="1:7">
      <c r="A11282" t="str">
        <f t="shared" si="176"/>
        <v>J1705.AY2</v>
      </c>
      <c r="B11282" s="147" t="s">
        <v>6214</v>
      </c>
      <c r="C11282" s="147" t="s">
        <v>2107</v>
      </c>
      <c r="D11282" s="147" t="s">
        <v>4991</v>
      </c>
      <c r="E11282" s="147" t="s">
        <v>1998</v>
      </c>
      <c r="F11282" s="147" t="s">
        <v>5019</v>
      </c>
      <c r="G11282" s="147" t="s">
        <v>1999</v>
      </c>
    </row>
    <row r="11283" spans="1:7">
      <c r="A11283" t="str">
        <f t="shared" si="176"/>
        <v>J1705.AY3</v>
      </c>
      <c r="B11283" s="147" t="s">
        <v>6214</v>
      </c>
      <c r="C11283" s="147" t="s">
        <v>1542</v>
      </c>
      <c r="D11283" s="147" t="s">
        <v>4991</v>
      </c>
      <c r="E11283" s="147" t="s">
        <v>1998</v>
      </c>
      <c r="F11283" s="147" t="s">
        <v>5020</v>
      </c>
      <c r="G11283" s="147" t="s">
        <v>1999</v>
      </c>
    </row>
    <row r="11284" spans="1:7">
      <c r="A11284" t="str">
        <f t="shared" si="176"/>
        <v>J1705.AY4</v>
      </c>
      <c r="B11284" s="147" t="s">
        <v>6214</v>
      </c>
      <c r="C11284" s="147" t="s">
        <v>279</v>
      </c>
      <c r="D11284" s="147" t="s">
        <v>4991</v>
      </c>
      <c r="E11284" s="147" t="s">
        <v>1998</v>
      </c>
      <c r="F11284" s="147" t="s">
        <v>5021</v>
      </c>
      <c r="G11284" s="147" t="s">
        <v>1999</v>
      </c>
    </row>
    <row r="11285" spans="1:7">
      <c r="A11285" t="str">
        <f t="shared" si="176"/>
        <v>J1705.AY5</v>
      </c>
      <c r="B11285" s="147" t="s">
        <v>6214</v>
      </c>
      <c r="C11285" s="147" t="s">
        <v>277</v>
      </c>
      <c r="D11285" s="147" t="s">
        <v>4991</v>
      </c>
      <c r="E11285" s="147" t="s">
        <v>1998</v>
      </c>
      <c r="F11285" s="147" t="s">
        <v>5022</v>
      </c>
      <c r="G11285" s="147" t="s">
        <v>1999</v>
      </c>
    </row>
    <row r="11286" spans="1:7">
      <c r="A11286" t="str">
        <f t="shared" si="176"/>
        <v>J1705.AY6</v>
      </c>
      <c r="B11286" s="147" t="s">
        <v>6214</v>
      </c>
      <c r="C11286" s="147" t="s">
        <v>263</v>
      </c>
      <c r="D11286" s="147" t="s">
        <v>4991</v>
      </c>
      <c r="E11286" s="147" t="s">
        <v>1998</v>
      </c>
      <c r="F11286" s="147" t="s">
        <v>5023</v>
      </c>
      <c r="G11286" s="147" t="s">
        <v>1999</v>
      </c>
    </row>
    <row r="11287" spans="1:7">
      <c r="A11287" t="str">
        <f t="shared" si="176"/>
        <v>J1705.AY7</v>
      </c>
      <c r="B11287" s="147" t="s">
        <v>6214</v>
      </c>
      <c r="C11287" s="147" t="s">
        <v>261</v>
      </c>
      <c r="D11287" s="147" t="s">
        <v>4991</v>
      </c>
      <c r="E11287" s="147" t="s">
        <v>1998</v>
      </c>
      <c r="F11287" s="147" t="s">
        <v>5024</v>
      </c>
      <c r="G11287" s="147" t="s">
        <v>1999</v>
      </c>
    </row>
    <row r="11288" spans="1:7">
      <c r="A11288" t="str">
        <f t="shared" si="176"/>
        <v>J1705.AY8</v>
      </c>
      <c r="B11288" s="147" t="s">
        <v>6214</v>
      </c>
      <c r="C11288" s="147" t="s">
        <v>1292</v>
      </c>
      <c r="D11288" s="147" t="s">
        <v>4991</v>
      </c>
      <c r="E11288" s="147" t="s">
        <v>1998</v>
      </c>
      <c r="F11288" s="147" t="s">
        <v>5025</v>
      </c>
      <c r="G11288" s="147" t="s">
        <v>1999</v>
      </c>
    </row>
    <row r="11289" spans="1:7">
      <c r="A11289" t="str">
        <f t="shared" si="176"/>
        <v>J1705.AY9</v>
      </c>
      <c r="B11289" s="147" t="s">
        <v>6214</v>
      </c>
      <c r="C11289" s="147" t="s">
        <v>1544</v>
      </c>
      <c r="D11289" s="147" t="s">
        <v>4991</v>
      </c>
      <c r="E11289" s="147" t="s">
        <v>1998</v>
      </c>
      <c r="F11289" s="147" t="s">
        <v>5026</v>
      </c>
      <c r="G11289" s="147" t="s">
        <v>1999</v>
      </c>
    </row>
    <row r="11290" spans="1:7">
      <c r="A11290" t="str">
        <f t="shared" si="176"/>
        <v>J1705.AY10</v>
      </c>
      <c r="B11290" s="147" t="s">
        <v>6214</v>
      </c>
      <c r="C11290" s="147" t="s">
        <v>625</v>
      </c>
      <c r="D11290" s="147" t="s">
        <v>4991</v>
      </c>
      <c r="E11290" s="147" t="s">
        <v>1998</v>
      </c>
      <c r="F11290" s="147" t="s">
        <v>4815</v>
      </c>
      <c r="G11290" s="149"/>
    </row>
    <row r="11291" spans="1:7">
      <c r="A11291" t="str">
        <f t="shared" si="176"/>
        <v>J1705.AY11</v>
      </c>
      <c r="B11291" s="147" t="s">
        <v>6214</v>
      </c>
      <c r="C11291" s="147" t="s">
        <v>629</v>
      </c>
      <c r="D11291" s="147" t="s">
        <v>4991</v>
      </c>
      <c r="E11291" s="147" t="s">
        <v>1998</v>
      </c>
      <c r="F11291" s="147" t="s">
        <v>4816</v>
      </c>
      <c r="G11291" s="149"/>
    </row>
    <row r="11292" spans="1:7">
      <c r="A11292" t="str">
        <f t="shared" si="176"/>
        <v>J1705.AY13</v>
      </c>
      <c r="B11292" s="147" t="s">
        <v>6214</v>
      </c>
      <c r="C11292" s="147" t="s">
        <v>1539</v>
      </c>
      <c r="D11292" s="147" t="s">
        <v>4991</v>
      </c>
      <c r="E11292" s="147" t="s">
        <v>1998</v>
      </c>
      <c r="F11292" s="147" t="s">
        <v>3269</v>
      </c>
      <c r="G11292" s="149"/>
    </row>
    <row r="11293" spans="1:7">
      <c r="A11293" t="str">
        <f t="shared" si="176"/>
        <v>J1705.AY14</v>
      </c>
      <c r="B11293" s="147" t="s">
        <v>6214</v>
      </c>
      <c r="C11293" s="147" t="s">
        <v>581</v>
      </c>
      <c r="D11293" s="147" t="s">
        <v>4991</v>
      </c>
      <c r="E11293" s="147" t="s">
        <v>1998</v>
      </c>
      <c r="F11293" s="147" t="s">
        <v>5027</v>
      </c>
      <c r="G11293" s="147" t="s">
        <v>1999</v>
      </c>
    </row>
    <row r="11294" spans="1:7">
      <c r="A11294" t="str">
        <f t="shared" si="176"/>
        <v>J1705.AY15</v>
      </c>
      <c r="B11294" s="147" t="s">
        <v>6214</v>
      </c>
      <c r="C11294" s="147" t="s">
        <v>519</v>
      </c>
      <c r="D11294" s="147" t="s">
        <v>4991</v>
      </c>
      <c r="E11294" s="147" t="s">
        <v>1998</v>
      </c>
      <c r="F11294" s="147" t="s">
        <v>2409</v>
      </c>
      <c r="G11294" s="149"/>
    </row>
    <row r="11295" spans="1:7">
      <c r="A11295" t="str">
        <f t="shared" si="176"/>
        <v>J1705.AY16</v>
      </c>
      <c r="B11295" s="147" t="s">
        <v>6214</v>
      </c>
      <c r="C11295" s="147" t="s">
        <v>719</v>
      </c>
      <c r="D11295" s="147" t="s">
        <v>4991</v>
      </c>
      <c r="E11295" s="147" t="s">
        <v>1998</v>
      </c>
      <c r="F11295" s="147" t="s">
        <v>4819</v>
      </c>
      <c r="G11295" s="149"/>
    </row>
    <row r="11296" spans="1:7">
      <c r="A11296" t="str">
        <f t="shared" si="176"/>
        <v>J1705.BS1</v>
      </c>
      <c r="B11296" s="147" t="s">
        <v>6214</v>
      </c>
      <c r="C11296" s="147" t="s">
        <v>2122</v>
      </c>
      <c r="D11296" s="147" t="s">
        <v>4991</v>
      </c>
      <c r="E11296" s="147" t="s">
        <v>1998</v>
      </c>
      <c r="F11296" s="147" t="s">
        <v>4820</v>
      </c>
      <c r="G11296" s="149"/>
    </row>
    <row r="11297" spans="1:7">
      <c r="A11297" t="str">
        <f t="shared" si="176"/>
        <v>J1705.BS2</v>
      </c>
      <c r="B11297" s="147" t="s">
        <v>6214</v>
      </c>
      <c r="C11297" s="147" t="s">
        <v>2125</v>
      </c>
      <c r="D11297" s="147" t="s">
        <v>4991</v>
      </c>
      <c r="E11297" s="147" t="s">
        <v>1998</v>
      </c>
      <c r="F11297" s="147" t="s">
        <v>5028</v>
      </c>
      <c r="G11297" s="147" t="s">
        <v>6224</v>
      </c>
    </row>
    <row r="11298" spans="1:7">
      <c r="A11298" t="str">
        <f t="shared" si="176"/>
        <v>J1705.BS3</v>
      </c>
      <c r="B11298" s="147" t="s">
        <v>6214</v>
      </c>
      <c r="C11298" s="147" t="s">
        <v>2127</v>
      </c>
      <c r="D11298" s="147" t="s">
        <v>4991</v>
      </c>
      <c r="E11298" s="147" t="s">
        <v>1998</v>
      </c>
      <c r="F11298" s="147" t="s">
        <v>5030</v>
      </c>
      <c r="G11298" s="147" t="s">
        <v>6225</v>
      </c>
    </row>
    <row r="11299" spans="1:7">
      <c r="A11299" t="str">
        <f t="shared" si="176"/>
        <v>J1705.BS4</v>
      </c>
      <c r="B11299" s="147" t="s">
        <v>6214</v>
      </c>
      <c r="C11299" s="147" t="s">
        <v>2129</v>
      </c>
      <c r="D11299" s="147" t="s">
        <v>4991</v>
      </c>
      <c r="E11299" s="147" t="s">
        <v>1998</v>
      </c>
      <c r="F11299" s="147" t="s">
        <v>5032</v>
      </c>
      <c r="G11299" s="147" t="s">
        <v>6226</v>
      </c>
    </row>
    <row r="11300" spans="1:7">
      <c r="A11300" t="str">
        <f t="shared" si="176"/>
        <v>J1705.BS5</v>
      </c>
      <c r="B11300" s="147" t="s">
        <v>6214</v>
      </c>
      <c r="C11300" s="147" t="s">
        <v>2131</v>
      </c>
      <c r="D11300" s="147" t="s">
        <v>4991</v>
      </c>
      <c r="E11300" s="147" t="s">
        <v>1998</v>
      </c>
      <c r="F11300" s="147" t="s">
        <v>5034</v>
      </c>
      <c r="G11300" s="147" t="s">
        <v>6227</v>
      </c>
    </row>
    <row r="11301" spans="1:7">
      <c r="A11301" t="str">
        <f t="shared" si="176"/>
        <v>J1705.BS6</v>
      </c>
      <c r="B11301" s="147" t="s">
        <v>6214</v>
      </c>
      <c r="C11301" s="147" t="s">
        <v>2133</v>
      </c>
      <c r="D11301" s="147" t="s">
        <v>4991</v>
      </c>
      <c r="E11301" s="147" t="s">
        <v>1998</v>
      </c>
      <c r="F11301" s="147" t="s">
        <v>5036</v>
      </c>
      <c r="G11301" s="147" t="s">
        <v>6228</v>
      </c>
    </row>
    <row r="11302" spans="1:7">
      <c r="A11302" t="str">
        <f t="shared" si="176"/>
        <v>J1705.BS7</v>
      </c>
      <c r="B11302" s="147" t="s">
        <v>6214</v>
      </c>
      <c r="C11302" s="147" t="s">
        <v>2135</v>
      </c>
      <c r="D11302" s="147" t="s">
        <v>4991</v>
      </c>
      <c r="E11302" s="147" t="s">
        <v>1998</v>
      </c>
      <c r="F11302" s="147" t="s">
        <v>5038</v>
      </c>
      <c r="G11302" s="147" t="s">
        <v>6229</v>
      </c>
    </row>
    <row r="11303" spans="1:7">
      <c r="A11303" t="str">
        <f t="shared" si="176"/>
        <v>J1705.BS8</v>
      </c>
      <c r="B11303" s="147" t="s">
        <v>6214</v>
      </c>
      <c r="C11303" s="147" t="s">
        <v>2137</v>
      </c>
      <c r="D11303" s="147" t="s">
        <v>4991</v>
      </c>
      <c r="E11303" s="147" t="s">
        <v>1998</v>
      </c>
      <c r="F11303" s="147" t="s">
        <v>5040</v>
      </c>
      <c r="G11303" s="147" t="s">
        <v>6230</v>
      </c>
    </row>
    <row r="11304" spans="1:7">
      <c r="A11304" t="str">
        <f t="shared" si="176"/>
        <v>J1705.BS9</v>
      </c>
      <c r="B11304" s="147" t="s">
        <v>6214</v>
      </c>
      <c r="C11304" s="147" t="s">
        <v>2140</v>
      </c>
      <c r="D11304" s="147" t="s">
        <v>4991</v>
      </c>
      <c r="E11304" s="147" t="s">
        <v>1998</v>
      </c>
      <c r="F11304" s="147" t="s">
        <v>5042</v>
      </c>
      <c r="G11304" s="147" t="s">
        <v>6231</v>
      </c>
    </row>
    <row r="11305" spans="1:7">
      <c r="A11305" t="str">
        <f t="shared" si="176"/>
        <v>J1705.BS10</v>
      </c>
      <c r="B11305" s="147" t="s">
        <v>6214</v>
      </c>
      <c r="C11305" s="147" t="s">
        <v>2142</v>
      </c>
      <c r="D11305" s="147" t="s">
        <v>4991</v>
      </c>
      <c r="E11305" s="147" t="s">
        <v>1998</v>
      </c>
      <c r="F11305" s="147" t="s">
        <v>4837</v>
      </c>
      <c r="G11305" s="149"/>
    </row>
    <row r="11306" spans="1:7">
      <c r="A11306" t="str">
        <f t="shared" si="176"/>
        <v>J1705.BS11</v>
      </c>
      <c r="B11306" s="147" t="s">
        <v>6214</v>
      </c>
      <c r="C11306" s="147" t="s">
        <v>2144</v>
      </c>
      <c r="D11306" s="147" t="s">
        <v>4991</v>
      </c>
      <c r="E11306" s="147" t="s">
        <v>1998</v>
      </c>
      <c r="F11306" s="147" t="s">
        <v>4838</v>
      </c>
      <c r="G11306" s="149"/>
    </row>
    <row r="11307" spans="1:7">
      <c r="A11307" t="str">
        <f t="shared" si="176"/>
        <v>J1705.BS12</v>
      </c>
      <c r="B11307" s="147" t="s">
        <v>6214</v>
      </c>
      <c r="C11307" s="147" t="s">
        <v>2146</v>
      </c>
      <c r="D11307" s="147" t="s">
        <v>4991</v>
      </c>
      <c r="E11307" s="147" t="s">
        <v>1998</v>
      </c>
      <c r="F11307" s="147" t="s">
        <v>4839</v>
      </c>
      <c r="G11307" s="149"/>
    </row>
    <row r="11308" spans="1:7">
      <c r="A11308" t="str">
        <f t="shared" si="176"/>
        <v>J1705.BS13</v>
      </c>
      <c r="B11308" s="147" t="s">
        <v>6214</v>
      </c>
      <c r="C11308" s="147" t="s">
        <v>2149</v>
      </c>
      <c r="D11308" s="147" t="s">
        <v>4991</v>
      </c>
      <c r="E11308" s="147" t="s">
        <v>1998</v>
      </c>
      <c r="F11308" s="147" t="s">
        <v>4882</v>
      </c>
      <c r="G11308" s="149"/>
    </row>
    <row r="11309" spans="1:7">
      <c r="A11309" t="str">
        <f t="shared" si="176"/>
        <v>J1705.BS14</v>
      </c>
      <c r="B11309" s="147" t="s">
        <v>6214</v>
      </c>
      <c r="C11309" s="147" t="s">
        <v>2152</v>
      </c>
      <c r="D11309" s="147" t="s">
        <v>4991</v>
      </c>
      <c r="E11309" s="147" t="s">
        <v>1998</v>
      </c>
      <c r="F11309" s="147" t="s">
        <v>5044</v>
      </c>
      <c r="G11309" s="147" t="s">
        <v>6232</v>
      </c>
    </row>
    <row r="11310" spans="1:7">
      <c r="A11310" t="str">
        <f t="shared" si="176"/>
        <v>J1705.BS15</v>
      </c>
      <c r="B11310" s="147" t="s">
        <v>6214</v>
      </c>
      <c r="C11310" s="147" t="s">
        <v>2155</v>
      </c>
      <c r="D11310" s="147" t="s">
        <v>4991</v>
      </c>
      <c r="E11310" s="147" t="s">
        <v>1998</v>
      </c>
      <c r="F11310" s="147" t="s">
        <v>2253</v>
      </c>
      <c r="G11310" s="149"/>
    </row>
    <row r="11311" spans="1:7">
      <c r="A11311" t="str">
        <f t="shared" si="176"/>
        <v>J1705.BS16</v>
      </c>
      <c r="B11311" s="147" t="s">
        <v>6214</v>
      </c>
      <c r="C11311" s="147" t="s">
        <v>2157</v>
      </c>
      <c r="D11311" s="147" t="s">
        <v>4991</v>
      </c>
      <c r="E11311" s="147" t="s">
        <v>1998</v>
      </c>
      <c r="F11311" s="147" t="s">
        <v>5046</v>
      </c>
      <c r="G11311" s="149"/>
    </row>
    <row r="11312" spans="1:7">
      <c r="A11312" t="str">
        <f t="shared" si="176"/>
        <v>J1705.BX1</v>
      </c>
      <c r="B11312" s="147" t="s">
        <v>6214</v>
      </c>
      <c r="C11312" s="147" t="s">
        <v>2160</v>
      </c>
      <c r="D11312" s="147" t="s">
        <v>4991</v>
      </c>
      <c r="E11312" s="147" t="s">
        <v>1998</v>
      </c>
      <c r="F11312" s="147" t="s">
        <v>4844</v>
      </c>
      <c r="G11312" s="149"/>
    </row>
    <row r="11313" spans="1:7">
      <c r="A11313" t="str">
        <f t="shared" si="176"/>
        <v>J1705.BX2</v>
      </c>
      <c r="B11313" s="147" t="s">
        <v>6214</v>
      </c>
      <c r="C11313" s="147" t="s">
        <v>2163</v>
      </c>
      <c r="D11313" s="147" t="s">
        <v>4991</v>
      </c>
      <c r="E11313" s="147" t="s">
        <v>1998</v>
      </c>
      <c r="F11313" s="147" t="s">
        <v>5047</v>
      </c>
      <c r="G11313" s="147" t="s">
        <v>1999</v>
      </c>
    </row>
    <row r="11314" spans="1:7">
      <c r="A11314" t="str">
        <f t="shared" si="176"/>
        <v>J1705.BX3</v>
      </c>
      <c r="B11314" s="147" t="s">
        <v>6214</v>
      </c>
      <c r="C11314" s="147" t="s">
        <v>2165</v>
      </c>
      <c r="D11314" s="147" t="s">
        <v>4991</v>
      </c>
      <c r="E11314" s="147" t="s">
        <v>1998</v>
      </c>
      <c r="F11314" s="147" t="s">
        <v>5048</v>
      </c>
      <c r="G11314" s="147" t="s">
        <v>1999</v>
      </c>
    </row>
    <row r="11315" spans="1:7">
      <c r="A11315" t="str">
        <f t="shared" si="176"/>
        <v>J1705.BX4</v>
      </c>
      <c r="B11315" s="147" t="s">
        <v>6214</v>
      </c>
      <c r="C11315" s="147" t="s">
        <v>2167</v>
      </c>
      <c r="D11315" s="147" t="s">
        <v>4991</v>
      </c>
      <c r="E11315" s="147" t="s">
        <v>1998</v>
      </c>
      <c r="F11315" s="147" t="s">
        <v>5049</v>
      </c>
      <c r="G11315" s="147" t="s">
        <v>1999</v>
      </c>
    </row>
    <row r="11316" spans="1:7">
      <c r="A11316" t="str">
        <f t="shared" si="176"/>
        <v>J1705.BX5</v>
      </c>
      <c r="B11316" s="147" t="s">
        <v>6214</v>
      </c>
      <c r="C11316" s="147" t="s">
        <v>2169</v>
      </c>
      <c r="D11316" s="147" t="s">
        <v>4991</v>
      </c>
      <c r="E11316" s="147" t="s">
        <v>1998</v>
      </c>
      <c r="F11316" s="147" t="s">
        <v>5050</v>
      </c>
      <c r="G11316" s="147" t="s">
        <v>1999</v>
      </c>
    </row>
    <row r="11317" spans="1:7">
      <c r="A11317" t="str">
        <f t="shared" si="176"/>
        <v>J1705.BX6</v>
      </c>
      <c r="B11317" s="147" t="s">
        <v>6214</v>
      </c>
      <c r="C11317" s="147" t="s">
        <v>2171</v>
      </c>
      <c r="D11317" s="147" t="s">
        <v>4991</v>
      </c>
      <c r="E11317" s="147" t="s">
        <v>1998</v>
      </c>
      <c r="F11317" s="147" t="s">
        <v>5051</v>
      </c>
      <c r="G11317" s="147" t="s">
        <v>1999</v>
      </c>
    </row>
    <row r="11318" spans="1:7">
      <c r="A11318" t="str">
        <f t="shared" si="176"/>
        <v>J1705.BX7</v>
      </c>
      <c r="B11318" s="147" t="s">
        <v>6214</v>
      </c>
      <c r="C11318" s="147" t="s">
        <v>2173</v>
      </c>
      <c r="D11318" s="147" t="s">
        <v>4991</v>
      </c>
      <c r="E11318" s="147" t="s">
        <v>1998</v>
      </c>
      <c r="F11318" s="147" t="s">
        <v>5052</v>
      </c>
      <c r="G11318" s="147" t="s">
        <v>1999</v>
      </c>
    </row>
    <row r="11319" spans="1:7">
      <c r="A11319" t="str">
        <f t="shared" si="176"/>
        <v>J1705.BX8</v>
      </c>
      <c r="B11319" s="147" t="s">
        <v>6214</v>
      </c>
      <c r="C11319" s="147" t="s">
        <v>2175</v>
      </c>
      <c r="D11319" s="147" t="s">
        <v>4991</v>
      </c>
      <c r="E11319" s="147" t="s">
        <v>1998</v>
      </c>
      <c r="F11319" s="147" t="s">
        <v>5053</v>
      </c>
      <c r="G11319" s="147" t="s">
        <v>1999</v>
      </c>
    </row>
    <row r="11320" spans="1:7">
      <c r="A11320" t="str">
        <f t="shared" si="176"/>
        <v>J1705.BX9</v>
      </c>
      <c r="B11320" s="147" t="s">
        <v>6214</v>
      </c>
      <c r="C11320" s="147" t="s">
        <v>2178</v>
      </c>
      <c r="D11320" s="147" t="s">
        <v>4991</v>
      </c>
      <c r="E11320" s="147" t="s">
        <v>1998</v>
      </c>
      <c r="F11320" s="147" t="s">
        <v>5054</v>
      </c>
      <c r="G11320" s="147" t="s">
        <v>1999</v>
      </c>
    </row>
    <row r="11321" spans="1:7">
      <c r="A11321" t="str">
        <f t="shared" si="176"/>
        <v>J1705.BX10</v>
      </c>
      <c r="B11321" s="147" t="s">
        <v>6214</v>
      </c>
      <c r="C11321" s="147" t="s">
        <v>2180</v>
      </c>
      <c r="D11321" s="147" t="s">
        <v>4991</v>
      </c>
      <c r="E11321" s="147" t="s">
        <v>1998</v>
      </c>
      <c r="F11321" s="147" t="s">
        <v>4853</v>
      </c>
      <c r="G11321" s="149"/>
    </row>
    <row r="11322" spans="1:7">
      <c r="A11322" t="str">
        <f t="shared" si="176"/>
        <v>J1705.BX11</v>
      </c>
      <c r="B11322" s="147" t="s">
        <v>6214</v>
      </c>
      <c r="C11322" s="147" t="s">
        <v>2182</v>
      </c>
      <c r="D11322" s="147" t="s">
        <v>4991</v>
      </c>
      <c r="E11322" s="147" t="s">
        <v>1998</v>
      </c>
      <c r="F11322" s="147" t="s">
        <v>4854</v>
      </c>
      <c r="G11322" s="149"/>
    </row>
    <row r="11323" spans="1:7">
      <c r="A11323" t="str">
        <f t="shared" si="176"/>
        <v>J1705.BX12</v>
      </c>
      <c r="B11323" s="147" t="s">
        <v>6214</v>
      </c>
      <c r="C11323" s="147" t="s">
        <v>2184</v>
      </c>
      <c r="D11323" s="147" t="s">
        <v>4991</v>
      </c>
      <c r="E11323" s="147" t="s">
        <v>1998</v>
      </c>
      <c r="F11323" s="147" t="s">
        <v>4855</v>
      </c>
      <c r="G11323" s="149"/>
    </row>
    <row r="11324" spans="1:7">
      <c r="A11324" t="str">
        <f t="shared" si="176"/>
        <v>J1705.BX13</v>
      </c>
      <c r="B11324" s="147" t="s">
        <v>6214</v>
      </c>
      <c r="C11324" s="147" t="s">
        <v>2186</v>
      </c>
      <c r="D11324" s="147" t="s">
        <v>4991</v>
      </c>
      <c r="E11324" s="147" t="s">
        <v>1998</v>
      </c>
      <c r="F11324" s="147" t="s">
        <v>4907</v>
      </c>
      <c r="G11324" s="149"/>
    </row>
    <row r="11325" spans="1:7">
      <c r="A11325" t="str">
        <f t="shared" si="176"/>
        <v>J1705.BX14</v>
      </c>
      <c r="B11325" s="147" t="s">
        <v>6214</v>
      </c>
      <c r="C11325" s="147" t="s">
        <v>2188</v>
      </c>
      <c r="D11325" s="147" t="s">
        <v>4991</v>
      </c>
      <c r="E11325" s="147" t="s">
        <v>1998</v>
      </c>
      <c r="F11325" s="147" t="s">
        <v>5055</v>
      </c>
      <c r="G11325" s="147" t="s">
        <v>1999</v>
      </c>
    </row>
    <row r="11326" spans="1:7">
      <c r="A11326" t="str">
        <f t="shared" si="176"/>
        <v>J1705.BX15</v>
      </c>
      <c r="B11326" s="147" t="s">
        <v>6214</v>
      </c>
      <c r="C11326" s="147" t="s">
        <v>2191</v>
      </c>
      <c r="D11326" s="147" t="s">
        <v>4991</v>
      </c>
      <c r="E11326" s="147" t="s">
        <v>1998</v>
      </c>
      <c r="F11326" s="147" t="s">
        <v>3302</v>
      </c>
      <c r="G11326" s="149"/>
    </row>
    <row r="11327" spans="1:7">
      <c r="A11327" t="str">
        <f t="shared" si="176"/>
        <v>J1705.BX16</v>
      </c>
      <c r="B11327" s="147" t="s">
        <v>6214</v>
      </c>
      <c r="C11327" s="147" t="s">
        <v>2193</v>
      </c>
      <c r="D11327" s="147" t="s">
        <v>4991</v>
      </c>
      <c r="E11327" s="147" t="s">
        <v>1998</v>
      </c>
      <c r="F11327" s="147" t="s">
        <v>5056</v>
      </c>
      <c r="G11327" s="149"/>
    </row>
    <row r="11328" spans="1:7">
      <c r="A11328" t="str">
        <f t="shared" si="176"/>
        <v>J1705.BY1</v>
      </c>
      <c r="B11328" s="147" t="s">
        <v>6214</v>
      </c>
      <c r="C11328" s="147" t="s">
        <v>2196</v>
      </c>
      <c r="D11328" s="147" t="s">
        <v>4991</v>
      </c>
      <c r="E11328" s="147" t="s">
        <v>1998</v>
      </c>
      <c r="F11328" s="147" t="s">
        <v>4859</v>
      </c>
      <c r="G11328" s="149"/>
    </row>
    <row r="11329" spans="1:7">
      <c r="A11329" t="str">
        <f t="shared" si="176"/>
        <v>J1705.BY2</v>
      </c>
      <c r="B11329" s="147" t="s">
        <v>6214</v>
      </c>
      <c r="C11329" s="147" t="s">
        <v>2198</v>
      </c>
      <c r="D11329" s="147" t="s">
        <v>4991</v>
      </c>
      <c r="E11329" s="147" t="s">
        <v>1998</v>
      </c>
      <c r="F11329" s="147" t="s">
        <v>5057</v>
      </c>
      <c r="G11329" s="147" t="s">
        <v>1999</v>
      </c>
    </row>
    <row r="11330" spans="1:7">
      <c r="A11330" t="str">
        <f t="shared" si="176"/>
        <v>J1705.BY3</v>
      </c>
      <c r="B11330" s="147" t="s">
        <v>6214</v>
      </c>
      <c r="C11330" s="147" t="s">
        <v>2200</v>
      </c>
      <c r="D11330" s="147" t="s">
        <v>4991</v>
      </c>
      <c r="E11330" s="147" t="s">
        <v>1998</v>
      </c>
      <c r="F11330" s="147" t="s">
        <v>5058</v>
      </c>
      <c r="G11330" s="147" t="s">
        <v>1999</v>
      </c>
    </row>
    <row r="11331" spans="1:7">
      <c r="A11331" t="str">
        <f t="shared" si="176"/>
        <v>J1705.BY4</v>
      </c>
      <c r="B11331" s="147" t="s">
        <v>6214</v>
      </c>
      <c r="C11331" s="147" t="s">
        <v>2202</v>
      </c>
      <c r="D11331" s="147" t="s">
        <v>4991</v>
      </c>
      <c r="E11331" s="147" t="s">
        <v>1998</v>
      </c>
      <c r="F11331" s="147" t="s">
        <v>5059</v>
      </c>
      <c r="G11331" s="147" t="s">
        <v>1999</v>
      </c>
    </row>
    <row r="11332" spans="1:7">
      <c r="A11332" t="str">
        <f t="shared" si="176"/>
        <v>J1705.BY5</v>
      </c>
      <c r="B11332" s="147" t="s">
        <v>6214</v>
      </c>
      <c r="C11332" s="147" t="s">
        <v>2204</v>
      </c>
      <c r="D11332" s="147" t="s">
        <v>4991</v>
      </c>
      <c r="E11332" s="147" t="s">
        <v>1998</v>
      </c>
      <c r="F11332" s="147" t="s">
        <v>5060</v>
      </c>
      <c r="G11332" s="147" t="s">
        <v>1999</v>
      </c>
    </row>
    <row r="11333" spans="1:7">
      <c r="A11333" t="str">
        <f t="shared" si="176"/>
        <v>J1705.BY6</v>
      </c>
      <c r="B11333" s="147" t="s">
        <v>6214</v>
      </c>
      <c r="C11333" s="147" t="s">
        <v>2206</v>
      </c>
      <c r="D11333" s="147" t="s">
        <v>4991</v>
      </c>
      <c r="E11333" s="147" t="s">
        <v>1998</v>
      </c>
      <c r="F11333" s="147" t="s">
        <v>5061</v>
      </c>
      <c r="G11333" s="147" t="s">
        <v>1999</v>
      </c>
    </row>
    <row r="11334" spans="1:7">
      <c r="A11334" t="str">
        <f t="shared" ref="A11334:A11397" si="177">B11334&amp;"."&amp;C11334</f>
        <v>J1705.BY7</v>
      </c>
      <c r="B11334" s="147" t="s">
        <v>6214</v>
      </c>
      <c r="C11334" s="147" t="s">
        <v>2208</v>
      </c>
      <c r="D11334" s="147" t="s">
        <v>4991</v>
      </c>
      <c r="E11334" s="147" t="s">
        <v>1998</v>
      </c>
      <c r="F11334" s="147" t="s">
        <v>5062</v>
      </c>
      <c r="G11334" s="147" t="s">
        <v>1999</v>
      </c>
    </row>
    <row r="11335" spans="1:7">
      <c r="A11335" t="str">
        <f t="shared" si="177"/>
        <v>J1705.BY8</v>
      </c>
      <c r="B11335" s="147" t="s">
        <v>6214</v>
      </c>
      <c r="C11335" s="147" t="s">
        <v>2210</v>
      </c>
      <c r="D11335" s="147" t="s">
        <v>4991</v>
      </c>
      <c r="E11335" s="147" t="s">
        <v>1998</v>
      </c>
      <c r="F11335" s="147" t="s">
        <v>5063</v>
      </c>
      <c r="G11335" s="147" t="s">
        <v>1999</v>
      </c>
    </row>
    <row r="11336" spans="1:7">
      <c r="A11336" t="str">
        <f t="shared" si="177"/>
        <v>J1705.BY9</v>
      </c>
      <c r="B11336" s="147" t="s">
        <v>6214</v>
      </c>
      <c r="C11336" s="147" t="s">
        <v>2212</v>
      </c>
      <c r="D11336" s="147" t="s">
        <v>4991</v>
      </c>
      <c r="E11336" s="147" t="s">
        <v>1998</v>
      </c>
      <c r="F11336" s="147" t="s">
        <v>5064</v>
      </c>
      <c r="G11336" s="147" t="s">
        <v>1999</v>
      </c>
    </row>
    <row r="11337" spans="1:7">
      <c r="A11337" t="str">
        <f t="shared" si="177"/>
        <v>J1705.BY10</v>
      </c>
      <c r="B11337" s="147" t="s">
        <v>6214</v>
      </c>
      <c r="C11337" s="147" t="s">
        <v>2214</v>
      </c>
      <c r="D11337" s="147" t="s">
        <v>4991</v>
      </c>
      <c r="E11337" s="147" t="s">
        <v>1998</v>
      </c>
      <c r="F11337" s="147" t="s">
        <v>4868</v>
      </c>
      <c r="G11337" s="149"/>
    </row>
    <row r="11338" spans="1:7">
      <c r="A11338" t="str">
        <f t="shared" si="177"/>
        <v>J1705.BY11</v>
      </c>
      <c r="B11338" s="147" t="s">
        <v>6214</v>
      </c>
      <c r="C11338" s="147" t="s">
        <v>2216</v>
      </c>
      <c r="D11338" s="147" t="s">
        <v>4991</v>
      </c>
      <c r="E11338" s="147" t="s">
        <v>1998</v>
      </c>
      <c r="F11338" s="147" t="s">
        <v>4869</v>
      </c>
      <c r="G11338" s="149"/>
    </row>
    <row r="11339" spans="1:7">
      <c r="A11339" t="str">
        <f t="shared" si="177"/>
        <v>J1705.BY12</v>
      </c>
      <c r="B11339" s="147" t="s">
        <v>6214</v>
      </c>
      <c r="C11339" s="147" t="s">
        <v>2218</v>
      </c>
      <c r="D11339" s="147" t="s">
        <v>4991</v>
      </c>
      <c r="E11339" s="147" t="s">
        <v>1998</v>
      </c>
      <c r="F11339" s="147" t="s">
        <v>4870</v>
      </c>
      <c r="G11339" s="149"/>
    </row>
    <row r="11340" spans="1:7">
      <c r="A11340" t="str">
        <f t="shared" si="177"/>
        <v>J1705.BY13</v>
      </c>
      <c r="B11340" s="147" t="s">
        <v>6214</v>
      </c>
      <c r="C11340" s="147" t="s">
        <v>2220</v>
      </c>
      <c r="D11340" s="147" t="s">
        <v>4991</v>
      </c>
      <c r="E11340" s="147" t="s">
        <v>1998</v>
      </c>
      <c r="F11340" s="147" t="s">
        <v>4923</v>
      </c>
      <c r="G11340" s="149"/>
    </row>
    <row r="11341" spans="1:7">
      <c r="A11341" t="str">
        <f t="shared" si="177"/>
        <v>J1705.BY14</v>
      </c>
      <c r="B11341" s="147" t="s">
        <v>6214</v>
      </c>
      <c r="C11341" s="147" t="s">
        <v>2222</v>
      </c>
      <c r="D11341" s="147" t="s">
        <v>4991</v>
      </c>
      <c r="E11341" s="147" t="s">
        <v>1998</v>
      </c>
      <c r="F11341" s="147" t="s">
        <v>5065</v>
      </c>
      <c r="G11341" s="147" t="s">
        <v>1999</v>
      </c>
    </row>
    <row r="11342" spans="1:7">
      <c r="A11342" t="str">
        <f t="shared" si="177"/>
        <v>J1705.BY15</v>
      </c>
      <c r="B11342" s="147" t="s">
        <v>6214</v>
      </c>
      <c r="C11342" s="147" t="s">
        <v>2224</v>
      </c>
      <c r="D11342" s="147" t="s">
        <v>4991</v>
      </c>
      <c r="E11342" s="147" t="s">
        <v>1998</v>
      </c>
      <c r="F11342" s="147" t="s">
        <v>3316</v>
      </c>
      <c r="G11342" s="149"/>
    </row>
    <row r="11343" spans="1:7">
      <c r="A11343" t="str">
        <f t="shared" si="177"/>
        <v>J1705.BY16</v>
      </c>
      <c r="B11343" s="147" t="s">
        <v>6214</v>
      </c>
      <c r="C11343" s="147" t="s">
        <v>2226</v>
      </c>
      <c r="D11343" s="147" t="s">
        <v>4991</v>
      </c>
      <c r="E11343" s="147" t="s">
        <v>1998</v>
      </c>
      <c r="F11343" s="147" t="s">
        <v>5066</v>
      </c>
      <c r="G11343" s="149"/>
    </row>
    <row r="11344" spans="1:7">
      <c r="A11344" t="str">
        <f t="shared" si="177"/>
        <v>J1705.CS1</v>
      </c>
      <c r="B11344" s="147" t="s">
        <v>6214</v>
      </c>
      <c r="C11344" s="147" t="s">
        <v>2228</v>
      </c>
      <c r="D11344" s="147" t="s">
        <v>4991</v>
      </c>
      <c r="E11344" s="147" t="s">
        <v>1998</v>
      </c>
      <c r="F11344" s="147" t="s">
        <v>5067</v>
      </c>
      <c r="G11344" s="147" t="s">
        <v>6233</v>
      </c>
    </row>
    <row r="11345" spans="1:7">
      <c r="A11345" t="str">
        <f t="shared" si="177"/>
        <v>J1705.CS2</v>
      </c>
      <c r="B11345" s="147" t="s">
        <v>6214</v>
      </c>
      <c r="C11345" s="147" t="s">
        <v>2230</v>
      </c>
      <c r="D11345" s="147" t="s">
        <v>4991</v>
      </c>
      <c r="E11345" s="147" t="s">
        <v>1998</v>
      </c>
      <c r="F11345" s="147" t="s">
        <v>5069</v>
      </c>
      <c r="G11345" s="147" t="s">
        <v>6234</v>
      </c>
    </row>
    <row r="11346" spans="1:7">
      <c r="A11346" t="str">
        <f t="shared" si="177"/>
        <v>J1705.CS3</v>
      </c>
      <c r="B11346" s="147" t="s">
        <v>6214</v>
      </c>
      <c r="C11346" s="147" t="s">
        <v>2232</v>
      </c>
      <c r="D11346" s="147" t="s">
        <v>4991</v>
      </c>
      <c r="E11346" s="147" t="s">
        <v>1998</v>
      </c>
      <c r="F11346" s="147" t="s">
        <v>5071</v>
      </c>
      <c r="G11346" s="147" t="s">
        <v>6235</v>
      </c>
    </row>
    <row r="11347" spans="1:7">
      <c r="A11347" t="str">
        <f t="shared" si="177"/>
        <v>J1705.CS4</v>
      </c>
      <c r="B11347" s="147" t="s">
        <v>6214</v>
      </c>
      <c r="C11347" s="147" t="s">
        <v>2234</v>
      </c>
      <c r="D11347" s="147" t="s">
        <v>4991</v>
      </c>
      <c r="E11347" s="147" t="s">
        <v>1998</v>
      </c>
      <c r="F11347" s="147" t="s">
        <v>5073</v>
      </c>
      <c r="G11347" s="147" t="s">
        <v>6236</v>
      </c>
    </row>
    <row r="11348" spans="1:7">
      <c r="A11348" t="str">
        <f t="shared" si="177"/>
        <v>J1705.CS5</v>
      </c>
      <c r="B11348" s="147" t="s">
        <v>6214</v>
      </c>
      <c r="C11348" s="147" t="s">
        <v>2236</v>
      </c>
      <c r="D11348" s="147" t="s">
        <v>4991</v>
      </c>
      <c r="E11348" s="147" t="s">
        <v>1998</v>
      </c>
      <c r="F11348" s="147" t="s">
        <v>4901</v>
      </c>
      <c r="G11348" s="149"/>
    </row>
    <row r="11349" spans="1:7">
      <c r="A11349" t="str">
        <f t="shared" si="177"/>
        <v>J1705.CS6</v>
      </c>
      <c r="B11349" s="147" t="s">
        <v>6214</v>
      </c>
      <c r="C11349" s="147" t="s">
        <v>2239</v>
      </c>
      <c r="D11349" s="147" t="s">
        <v>4991</v>
      </c>
      <c r="E11349" s="147" t="s">
        <v>1998</v>
      </c>
      <c r="F11349" s="147" t="s">
        <v>5075</v>
      </c>
      <c r="G11349" s="147" t="s">
        <v>6237</v>
      </c>
    </row>
    <row r="11350" spans="1:7">
      <c r="A11350" t="str">
        <f t="shared" si="177"/>
        <v>J1705.CS7</v>
      </c>
      <c r="B11350" s="147" t="s">
        <v>6214</v>
      </c>
      <c r="C11350" s="147" t="s">
        <v>2241</v>
      </c>
      <c r="D11350" s="147" t="s">
        <v>4991</v>
      </c>
      <c r="E11350" s="147" t="s">
        <v>1998</v>
      </c>
      <c r="F11350" s="147" t="s">
        <v>5077</v>
      </c>
      <c r="G11350" s="147" t="s">
        <v>6238</v>
      </c>
    </row>
    <row r="11351" spans="1:7">
      <c r="A11351" t="str">
        <f t="shared" si="177"/>
        <v>J1705.CS8</v>
      </c>
      <c r="B11351" s="147" t="s">
        <v>6214</v>
      </c>
      <c r="C11351" s="147" t="s">
        <v>2243</v>
      </c>
      <c r="D11351" s="147" t="s">
        <v>4991</v>
      </c>
      <c r="E11351" s="147" t="s">
        <v>1998</v>
      </c>
      <c r="F11351" s="147" t="s">
        <v>5079</v>
      </c>
      <c r="G11351" s="147" t="s">
        <v>6239</v>
      </c>
    </row>
    <row r="11352" spans="1:7">
      <c r="A11352" t="str">
        <f t="shared" si="177"/>
        <v>J1705.CS9</v>
      </c>
      <c r="B11352" s="147" t="s">
        <v>6214</v>
      </c>
      <c r="C11352" s="147" t="s">
        <v>2246</v>
      </c>
      <c r="D11352" s="147" t="s">
        <v>4991</v>
      </c>
      <c r="E11352" s="147" t="s">
        <v>1998</v>
      </c>
      <c r="F11352" s="147" t="s">
        <v>5081</v>
      </c>
      <c r="G11352" s="147" t="s">
        <v>6240</v>
      </c>
    </row>
    <row r="11353" spans="1:7">
      <c r="A11353" t="str">
        <f t="shared" si="177"/>
        <v>J1705.CS10</v>
      </c>
      <c r="B11353" s="147" t="s">
        <v>6214</v>
      </c>
      <c r="C11353" s="147" t="s">
        <v>2249</v>
      </c>
      <c r="D11353" s="147" t="s">
        <v>4991</v>
      </c>
      <c r="E11353" s="147" t="s">
        <v>1998</v>
      </c>
      <c r="F11353" s="147" t="s">
        <v>5083</v>
      </c>
      <c r="G11353" s="147" t="s">
        <v>6241</v>
      </c>
    </row>
    <row r="11354" spans="1:7">
      <c r="A11354" t="str">
        <f t="shared" si="177"/>
        <v>J1705.CS11</v>
      </c>
      <c r="B11354" s="147" t="s">
        <v>6214</v>
      </c>
      <c r="C11354" s="147" t="s">
        <v>2252</v>
      </c>
      <c r="D11354" s="147" t="s">
        <v>4991</v>
      </c>
      <c r="E11354" s="147" t="s">
        <v>1998</v>
      </c>
      <c r="F11354" s="147" t="s">
        <v>5085</v>
      </c>
      <c r="G11354" s="147" t="s">
        <v>6242</v>
      </c>
    </row>
    <row r="11355" spans="1:7">
      <c r="A11355" t="str">
        <f t="shared" si="177"/>
        <v>J1705.CS12</v>
      </c>
      <c r="B11355" s="147" t="s">
        <v>6214</v>
      </c>
      <c r="C11355" s="147" t="s">
        <v>2254</v>
      </c>
      <c r="D11355" s="147" t="s">
        <v>4991</v>
      </c>
      <c r="E11355" s="147" t="s">
        <v>1998</v>
      </c>
      <c r="F11355" s="147" t="s">
        <v>5087</v>
      </c>
      <c r="G11355" s="147" t="s">
        <v>6243</v>
      </c>
    </row>
    <row r="11356" spans="1:7">
      <c r="A11356" t="str">
        <f t="shared" si="177"/>
        <v>J1705.CS13</v>
      </c>
      <c r="B11356" s="147" t="s">
        <v>6214</v>
      </c>
      <c r="C11356" s="147" t="s">
        <v>2257</v>
      </c>
      <c r="D11356" s="147" t="s">
        <v>4991</v>
      </c>
      <c r="E11356" s="147" t="s">
        <v>1998</v>
      </c>
      <c r="F11356" s="147" t="s">
        <v>5089</v>
      </c>
      <c r="G11356" s="147" t="s">
        <v>6244</v>
      </c>
    </row>
    <row r="11357" spans="1:7">
      <c r="A11357" t="str">
        <f t="shared" si="177"/>
        <v>J1705.CS14</v>
      </c>
      <c r="B11357" s="147" t="s">
        <v>6214</v>
      </c>
      <c r="C11357" s="147" t="s">
        <v>2260</v>
      </c>
      <c r="D11357" s="147" t="s">
        <v>4991</v>
      </c>
      <c r="E11357" s="147" t="s">
        <v>1998</v>
      </c>
      <c r="F11357" s="147" t="s">
        <v>5091</v>
      </c>
      <c r="G11357" s="147" t="s">
        <v>6245</v>
      </c>
    </row>
    <row r="11358" spans="1:7">
      <c r="A11358" t="str">
        <f t="shared" si="177"/>
        <v>J1705.CS15</v>
      </c>
      <c r="B11358" s="147" t="s">
        <v>6214</v>
      </c>
      <c r="C11358" s="147" t="s">
        <v>2262</v>
      </c>
      <c r="D11358" s="147" t="s">
        <v>4991</v>
      </c>
      <c r="E11358" s="147" t="s">
        <v>1998</v>
      </c>
      <c r="F11358" s="147" t="s">
        <v>4902</v>
      </c>
      <c r="G11358" s="149"/>
    </row>
    <row r="11359" spans="1:7">
      <c r="A11359" t="str">
        <f t="shared" si="177"/>
        <v>J1705.CS16</v>
      </c>
      <c r="B11359" s="147" t="s">
        <v>6214</v>
      </c>
      <c r="C11359" s="147" t="s">
        <v>2264</v>
      </c>
      <c r="D11359" s="147" t="s">
        <v>4991</v>
      </c>
      <c r="E11359" s="147" t="s">
        <v>1998</v>
      </c>
      <c r="F11359" s="147" t="s">
        <v>4961</v>
      </c>
      <c r="G11359" s="149"/>
    </row>
    <row r="11360" spans="1:7">
      <c r="A11360" t="str">
        <f t="shared" si="177"/>
        <v>J1705.CX1</v>
      </c>
      <c r="B11360" s="147" t="s">
        <v>6214</v>
      </c>
      <c r="C11360" s="147" t="s">
        <v>2266</v>
      </c>
      <c r="D11360" s="147" t="s">
        <v>4991</v>
      </c>
      <c r="E11360" s="147" t="s">
        <v>1998</v>
      </c>
      <c r="F11360" s="147" t="s">
        <v>5093</v>
      </c>
      <c r="G11360" s="147" t="s">
        <v>1999</v>
      </c>
    </row>
    <row r="11361" spans="1:7">
      <c r="A11361" t="str">
        <f t="shared" si="177"/>
        <v>J1705.CX2</v>
      </c>
      <c r="B11361" s="147" t="s">
        <v>6214</v>
      </c>
      <c r="C11361" s="147" t="s">
        <v>2268</v>
      </c>
      <c r="D11361" s="147" t="s">
        <v>4991</v>
      </c>
      <c r="E11361" s="147" t="s">
        <v>1998</v>
      </c>
      <c r="F11361" s="147" t="s">
        <v>5094</v>
      </c>
      <c r="G11361" s="147" t="s">
        <v>1999</v>
      </c>
    </row>
    <row r="11362" spans="1:7">
      <c r="A11362" t="str">
        <f t="shared" si="177"/>
        <v>J1705.CX3</v>
      </c>
      <c r="B11362" s="147" t="s">
        <v>6214</v>
      </c>
      <c r="C11362" s="147" t="s">
        <v>2270</v>
      </c>
      <c r="D11362" s="147" t="s">
        <v>4991</v>
      </c>
      <c r="E11362" s="147" t="s">
        <v>1998</v>
      </c>
      <c r="F11362" s="147" t="s">
        <v>5095</v>
      </c>
      <c r="G11362" s="147" t="s">
        <v>1999</v>
      </c>
    </row>
    <row r="11363" spans="1:7">
      <c r="A11363" t="str">
        <f t="shared" si="177"/>
        <v>J1705.CX4</v>
      </c>
      <c r="B11363" s="147" t="s">
        <v>6214</v>
      </c>
      <c r="C11363" s="147" t="s">
        <v>2272</v>
      </c>
      <c r="D11363" s="147" t="s">
        <v>4991</v>
      </c>
      <c r="E11363" s="147" t="s">
        <v>1998</v>
      </c>
      <c r="F11363" s="147" t="s">
        <v>5096</v>
      </c>
      <c r="G11363" s="147" t="s">
        <v>1999</v>
      </c>
    </row>
    <row r="11364" spans="1:7">
      <c r="A11364" t="str">
        <f t="shared" si="177"/>
        <v>J1705.CX5</v>
      </c>
      <c r="B11364" s="147" t="s">
        <v>6214</v>
      </c>
      <c r="C11364" s="147" t="s">
        <v>2274</v>
      </c>
      <c r="D11364" s="147" t="s">
        <v>4991</v>
      </c>
      <c r="E11364" s="147" t="s">
        <v>1998</v>
      </c>
      <c r="F11364" s="147" t="s">
        <v>4917</v>
      </c>
      <c r="G11364" s="149"/>
    </row>
    <row r="11365" spans="1:7">
      <c r="A11365" t="str">
        <f t="shared" si="177"/>
        <v>J1705.CX6</v>
      </c>
      <c r="B11365" s="147" t="s">
        <v>6214</v>
      </c>
      <c r="C11365" s="147" t="s">
        <v>2276</v>
      </c>
      <c r="D11365" s="147" t="s">
        <v>4991</v>
      </c>
      <c r="E11365" s="147" t="s">
        <v>1998</v>
      </c>
      <c r="F11365" s="147" t="s">
        <v>5097</v>
      </c>
      <c r="G11365" s="147" t="s">
        <v>1999</v>
      </c>
    </row>
    <row r="11366" spans="1:7">
      <c r="A11366" t="str">
        <f t="shared" si="177"/>
        <v>J1705.CX7</v>
      </c>
      <c r="B11366" s="147" t="s">
        <v>6214</v>
      </c>
      <c r="C11366" s="147" t="s">
        <v>2278</v>
      </c>
      <c r="D11366" s="147" t="s">
        <v>4991</v>
      </c>
      <c r="E11366" s="147" t="s">
        <v>1998</v>
      </c>
      <c r="F11366" s="147" t="s">
        <v>5098</v>
      </c>
      <c r="G11366" s="147" t="s">
        <v>1999</v>
      </c>
    </row>
    <row r="11367" spans="1:7">
      <c r="A11367" t="str">
        <f t="shared" si="177"/>
        <v>J1705.CX8</v>
      </c>
      <c r="B11367" s="147" t="s">
        <v>6214</v>
      </c>
      <c r="C11367" s="147" t="s">
        <v>2280</v>
      </c>
      <c r="D11367" s="147" t="s">
        <v>4991</v>
      </c>
      <c r="E11367" s="147" t="s">
        <v>1998</v>
      </c>
      <c r="F11367" s="147" t="s">
        <v>5099</v>
      </c>
      <c r="G11367" s="147" t="s">
        <v>1999</v>
      </c>
    </row>
    <row r="11368" spans="1:7">
      <c r="A11368" t="str">
        <f t="shared" si="177"/>
        <v>J1705.CX9</v>
      </c>
      <c r="B11368" s="147" t="s">
        <v>6214</v>
      </c>
      <c r="C11368" s="147" t="s">
        <v>2283</v>
      </c>
      <c r="D11368" s="147" t="s">
        <v>4991</v>
      </c>
      <c r="E11368" s="147" t="s">
        <v>1998</v>
      </c>
      <c r="F11368" s="147" t="s">
        <v>5100</v>
      </c>
      <c r="G11368" s="147" t="s">
        <v>1999</v>
      </c>
    </row>
    <row r="11369" spans="1:7">
      <c r="A11369" t="str">
        <f t="shared" si="177"/>
        <v>J1705.CX10</v>
      </c>
      <c r="B11369" s="147" t="s">
        <v>6214</v>
      </c>
      <c r="C11369" s="147" t="s">
        <v>2285</v>
      </c>
      <c r="D11369" s="147" t="s">
        <v>4991</v>
      </c>
      <c r="E11369" s="147" t="s">
        <v>1998</v>
      </c>
      <c r="F11369" s="147" t="s">
        <v>5101</v>
      </c>
      <c r="G11369" s="147" t="s">
        <v>1999</v>
      </c>
    </row>
    <row r="11370" spans="1:7">
      <c r="A11370" t="str">
        <f t="shared" si="177"/>
        <v>J1705.CX11</v>
      </c>
      <c r="B11370" s="147" t="s">
        <v>6214</v>
      </c>
      <c r="C11370" s="147" t="s">
        <v>2287</v>
      </c>
      <c r="D11370" s="147" t="s">
        <v>4991</v>
      </c>
      <c r="E11370" s="147" t="s">
        <v>1998</v>
      </c>
      <c r="F11370" s="147" t="s">
        <v>5102</v>
      </c>
      <c r="G11370" s="147" t="s">
        <v>1999</v>
      </c>
    </row>
    <row r="11371" spans="1:7">
      <c r="A11371" t="str">
        <f t="shared" si="177"/>
        <v>J1705.CX12</v>
      </c>
      <c r="B11371" s="147" t="s">
        <v>6214</v>
      </c>
      <c r="C11371" s="147" t="s">
        <v>2289</v>
      </c>
      <c r="D11371" s="147" t="s">
        <v>4991</v>
      </c>
      <c r="E11371" s="147" t="s">
        <v>1998</v>
      </c>
      <c r="F11371" s="147" t="s">
        <v>5103</v>
      </c>
      <c r="G11371" s="147" t="s">
        <v>1999</v>
      </c>
    </row>
    <row r="11372" spans="1:7">
      <c r="A11372" t="str">
        <f t="shared" si="177"/>
        <v>J1705.CX13</v>
      </c>
      <c r="B11372" s="147" t="s">
        <v>6214</v>
      </c>
      <c r="C11372" s="147" t="s">
        <v>2291</v>
      </c>
      <c r="D11372" s="147" t="s">
        <v>4991</v>
      </c>
      <c r="E11372" s="147" t="s">
        <v>1998</v>
      </c>
      <c r="F11372" s="147" t="s">
        <v>5104</v>
      </c>
      <c r="G11372" s="147" t="s">
        <v>1999</v>
      </c>
    </row>
    <row r="11373" spans="1:7">
      <c r="A11373" t="str">
        <f t="shared" si="177"/>
        <v>J1705.CX14</v>
      </c>
      <c r="B11373" s="147" t="s">
        <v>6214</v>
      </c>
      <c r="C11373" s="147" t="s">
        <v>2294</v>
      </c>
      <c r="D11373" s="147" t="s">
        <v>4991</v>
      </c>
      <c r="E11373" s="147" t="s">
        <v>1998</v>
      </c>
      <c r="F11373" s="147" t="s">
        <v>5105</v>
      </c>
      <c r="G11373" s="147" t="s">
        <v>1999</v>
      </c>
    </row>
    <row r="11374" spans="1:7">
      <c r="A11374" t="str">
        <f t="shared" si="177"/>
        <v>J1705.CX15</v>
      </c>
      <c r="B11374" s="147" t="s">
        <v>6214</v>
      </c>
      <c r="C11374" s="147" t="s">
        <v>2296</v>
      </c>
      <c r="D11374" s="147" t="s">
        <v>4991</v>
      </c>
      <c r="E11374" s="147" t="s">
        <v>1998</v>
      </c>
      <c r="F11374" s="147" t="s">
        <v>4918</v>
      </c>
      <c r="G11374" s="149"/>
    </row>
    <row r="11375" spans="1:7">
      <c r="A11375" t="str">
        <f t="shared" si="177"/>
        <v>J1705.CX16</v>
      </c>
      <c r="B11375" s="147" t="s">
        <v>6214</v>
      </c>
      <c r="C11375" s="147" t="s">
        <v>2298</v>
      </c>
      <c r="D11375" s="147" t="s">
        <v>4991</v>
      </c>
      <c r="E11375" s="147" t="s">
        <v>1998</v>
      </c>
      <c r="F11375" s="147" t="s">
        <v>4975</v>
      </c>
      <c r="G11375" s="149"/>
    </row>
    <row r="11376" spans="1:7">
      <c r="A11376" t="str">
        <f t="shared" si="177"/>
        <v>J1705.CY1</v>
      </c>
      <c r="B11376" s="147" t="s">
        <v>6214</v>
      </c>
      <c r="C11376" s="147" t="s">
        <v>2300</v>
      </c>
      <c r="D11376" s="147" t="s">
        <v>4991</v>
      </c>
      <c r="E11376" s="147" t="s">
        <v>1998</v>
      </c>
      <c r="F11376" s="147" t="s">
        <v>5106</v>
      </c>
      <c r="G11376" s="147" t="s">
        <v>1999</v>
      </c>
    </row>
    <row r="11377" spans="1:7">
      <c r="A11377" t="str">
        <f t="shared" si="177"/>
        <v>J1705.CY2</v>
      </c>
      <c r="B11377" s="147" t="s">
        <v>6214</v>
      </c>
      <c r="C11377" s="147" t="s">
        <v>2302</v>
      </c>
      <c r="D11377" s="147" t="s">
        <v>4991</v>
      </c>
      <c r="E11377" s="147" t="s">
        <v>1998</v>
      </c>
      <c r="F11377" s="147" t="s">
        <v>5107</v>
      </c>
      <c r="G11377" s="147" t="s">
        <v>1999</v>
      </c>
    </row>
    <row r="11378" spans="1:7">
      <c r="A11378" t="str">
        <f t="shared" si="177"/>
        <v>J1705.CY3</v>
      </c>
      <c r="B11378" s="147" t="s">
        <v>6214</v>
      </c>
      <c r="C11378" s="147" t="s">
        <v>2304</v>
      </c>
      <c r="D11378" s="147" t="s">
        <v>4991</v>
      </c>
      <c r="E11378" s="147" t="s">
        <v>1998</v>
      </c>
      <c r="F11378" s="147" t="s">
        <v>5108</v>
      </c>
      <c r="G11378" s="147" t="s">
        <v>1999</v>
      </c>
    </row>
    <row r="11379" spans="1:7">
      <c r="A11379" t="str">
        <f t="shared" si="177"/>
        <v>J1705.CY4</v>
      </c>
      <c r="B11379" s="147" t="s">
        <v>6214</v>
      </c>
      <c r="C11379" s="147" t="s">
        <v>2306</v>
      </c>
      <c r="D11379" s="147" t="s">
        <v>4991</v>
      </c>
      <c r="E11379" s="147" t="s">
        <v>1998</v>
      </c>
      <c r="F11379" s="147" t="s">
        <v>5109</v>
      </c>
      <c r="G11379" s="147" t="s">
        <v>1999</v>
      </c>
    </row>
    <row r="11380" spans="1:7">
      <c r="A11380" t="str">
        <f t="shared" si="177"/>
        <v>J1705.CY5</v>
      </c>
      <c r="B11380" s="147" t="s">
        <v>6214</v>
      </c>
      <c r="C11380" s="147" t="s">
        <v>2308</v>
      </c>
      <c r="D11380" s="147" t="s">
        <v>4991</v>
      </c>
      <c r="E11380" s="147" t="s">
        <v>1998</v>
      </c>
      <c r="F11380" s="147" t="s">
        <v>4933</v>
      </c>
      <c r="G11380" s="149"/>
    </row>
    <row r="11381" spans="1:7">
      <c r="A11381" t="str">
        <f t="shared" si="177"/>
        <v>J1705.CY6</v>
      </c>
      <c r="B11381" s="147" t="s">
        <v>6214</v>
      </c>
      <c r="C11381" s="147" t="s">
        <v>2310</v>
      </c>
      <c r="D11381" s="147" t="s">
        <v>4991</v>
      </c>
      <c r="E11381" s="147" t="s">
        <v>1998</v>
      </c>
      <c r="F11381" s="147" t="s">
        <v>5110</v>
      </c>
      <c r="G11381" s="147" t="s">
        <v>1999</v>
      </c>
    </row>
    <row r="11382" spans="1:7">
      <c r="A11382" t="str">
        <f t="shared" si="177"/>
        <v>J1705.CY7</v>
      </c>
      <c r="B11382" s="147" t="s">
        <v>6214</v>
      </c>
      <c r="C11382" s="147" t="s">
        <v>2312</v>
      </c>
      <c r="D11382" s="147" t="s">
        <v>4991</v>
      </c>
      <c r="E11382" s="147" t="s">
        <v>1998</v>
      </c>
      <c r="F11382" s="147" t="s">
        <v>5111</v>
      </c>
      <c r="G11382" s="147" t="s">
        <v>1999</v>
      </c>
    </row>
    <row r="11383" spans="1:7">
      <c r="A11383" t="str">
        <f t="shared" si="177"/>
        <v>J1705.CY8</v>
      </c>
      <c r="B11383" s="147" t="s">
        <v>6214</v>
      </c>
      <c r="C11383" s="147" t="s">
        <v>2314</v>
      </c>
      <c r="D11383" s="147" t="s">
        <v>4991</v>
      </c>
      <c r="E11383" s="147" t="s">
        <v>1998</v>
      </c>
      <c r="F11383" s="147" t="s">
        <v>5112</v>
      </c>
      <c r="G11383" s="147" t="s">
        <v>1999</v>
      </c>
    </row>
    <row r="11384" spans="1:7">
      <c r="A11384" t="str">
        <f t="shared" si="177"/>
        <v>J1705.CY9</v>
      </c>
      <c r="B11384" s="147" t="s">
        <v>6214</v>
      </c>
      <c r="C11384" s="147" t="s">
        <v>2316</v>
      </c>
      <c r="D11384" s="147" t="s">
        <v>4991</v>
      </c>
      <c r="E11384" s="147" t="s">
        <v>1998</v>
      </c>
      <c r="F11384" s="147" t="s">
        <v>5113</v>
      </c>
      <c r="G11384" s="147" t="s">
        <v>1999</v>
      </c>
    </row>
    <row r="11385" spans="1:7">
      <c r="A11385" t="str">
        <f t="shared" si="177"/>
        <v>J1705.CY10</v>
      </c>
      <c r="B11385" s="147" t="s">
        <v>6214</v>
      </c>
      <c r="C11385" s="147" t="s">
        <v>2318</v>
      </c>
      <c r="D11385" s="147" t="s">
        <v>4991</v>
      </c>
      <c r="E11385" s="147" t="s">
        <v>1998</v>
      </c>
      <c r="F11385" s="147" t="s">
        <v>5114</v>
      </c>
      <c r="G11385" s="147" t="s">
        <v>1999</v>
      </c>
    </row>
    <row r="11386" spans="1:7">
      <c r="A11386" t="str">
        <f t="shared" si="177"/>
        <v>J1705.CY11</v>
      </c>
      <c r="B11386" s="147" t="s">
        <v>6214</v>
      </c>
      <c r="C11386" s="147" t="s">
        <v>2320</v>
      </c>
      <c r="D11386" s="147" t="s">
        <v>4991</v>
      </c>
      <c r="E11386" s="147" t="s">
        <v>1998</v>
      </c>
      <c r="F11386" s="147" t="s">
        <v>5115</v>
      </c>
      <c r="G11386" s="147" t="s">
        <v>1999</v>
      </c>
    </row>
    <row r="11387" spans="1:7">
      <c r="A11387" t="str">
        <f t="shared" si="177"/>
        <v>J1705.CY12</v>
      </c>
      <c r="B11387" s="147" t="s">
        <v>6214</v>
      </c>
      <c r="C11387" s="147" t="s">
        <v>2322</v>
      </c>
      <c r="D11387" s="147" t="s">
        <v>4991</v>
      </c>
      <c r="E11387" s="147" t="s">
        <v>1998</v>
      </c>
      <c r="F11387" s="147" t="s">
        <v>5116</v>
      </c>
      <c r="G11387" s="147" t="s">
        <v>1999</v>
      </c>
    </row>
    <row r="11388" spans="1:7">
      <c r="A11388" t="str">
        <f t="shared" si="177"/>
        <v>J1705.CY13</v>
      </c>
      <c r="B11388" s="147" t="s">
        <v>6214</v>
      </c>
      <c r="C11388" s="147" t="s">
        <v>2324</v>
      </c>
      <c r="D11388" s="147" t="s">
        <v>4991</v>
      </c>
      <c r="E11388" s="147" t="s">
        <v>1998</v>
      </c>
      <c r="F11388" s="147" t="s">
        <v>5117</v>
      </c>
      <c r="G11388" s="147" t="s">
        <v>1999</v>
      </c>
    </row>
    <row r="11389" spans="1:7">
      <c r="A11389" t="str">
        <f t="shared" si="177"/>
        <v>J1705.CY14</v>
      </c>
      <c r="B11389" s="147" t="s">
        <v>6214</v>
      </c>
      <c r="C11389" s="147" t="s">
        <v>2326</v>
      </c>
      <c r="D11389" s="147" t="s">
        <v>4991</v>
      </c>
      <c r="E11389" s="147" t="s">
        <v>1998</v>
      </c>
      <c r="F11389" s="147" t="s">
        <v>5118</v>
      </c>
      <c r="G11389" s="147" t="s">
        <v>1999</v>
      </c>
    </row>
    <row r="11390" spans="1:7">
      <c r="A11390" t="str">
        <f t="shared" si="177"/>
        <v>J1705.CY15</v>
      </c>
      <c r="B11390" s="147" t="s">
        <v>6214</v>
      </c>
      <c r="C11390" s="147" t="s">
        <v>2328</v>
      </c>
      <c r="D11390" s="147" t="s">
        <v>4991</v>
      </c>
      <c r="E11390" s="147" t="s">
        <v>1998</v>
      </c>
      <c r="F11390" s="147" t="s">
        <v>4934</v>
      </c>
      <c r="G11390" s="149"/>
    </row>
    <row r="11391" spans="1:7">
      <c r="A11391" t="str">
        <f t="shared" si="177"/>
        <v>J1705.CY16</v>
      </c>
      <c r="B11391" s="147" t="s">
        <v>6214</v>
      </c>
      <c r="C11391" s="147" t="s">
        <v>2330</v>
      </c>
      <c r="D11391" s="147" t="s">
        <v>4991</v>
      </c>
      <c r="E11391" s="147" t="s">
        <v>1998</v>
      </c>
      <c r="F11391" s="147" t="s">
        <v>4989</v>
      </c>
      <c r="G11391" s="149"/>
    </row>
    <row r="11392" spans="1:7">
      <c r="A11392" t="str">
        <f t="shared" si="177"/>
        <v>J1705.DS1</v>
      </c>
      <c r="B11392" s="147" t="s">
        <v>6214</v>
      </c>
      <c r="C11392" s="147" t="s">
        <v>2332</v>
      </c>
      <c r="D11392" s="147" t="s">
        <v>4991</v>
      </c>
      <c r="E11392" s="147" t="s">
        <v>1998</v>
      </c>
      <c r="F11392" s="147" t="s">
        <v>5119</v>
      </c>
      <c r="G11392" s="147" t="s">
        <v>6246</v>
      </c>
    </row>
    <row r="11393" spans="1:7">
      <c r="A11393" t="str">
        <f t="shared" si="177"/>
        <v>J1705.DS2</v>
      </c>
      <c r="B11393" s="147" t="s">
        <v>6214</v>
      </c>
      <c r="C11393" s="147" t="s">
        <v>2334</v>
      </c>
      <c r="D11393" s="147" t="s">
        <v>4991</v>
      </c>
      <c r="E11393" s="147" t="s">
        <v>1998</v>
      </c>
      <c r="F11393" s="147" t="s">
        <v>5121</v>
      </c>
      <c r="G11393" s="147" t="s">
        <v>6247</v>
      </c>
    </row>
    <row r="11394" spans="1:7">
      <c r="A11394" t="str">
        <f t="shared" si="177"/>
        <v>J1705.DS3</v>
      </c>
      <c r="B11394" s="147" t="s">
        <v>6214</v>
      </c>
      <c r="C11394" s="147" t="s">
        <v>2336</v>
      </c>
      <c r="D11394" s="147" t="s">
        <v>4991</v>
      </c>
      <c r="E11394" s="147" t="s">
        <v>1998</v>
      </c>
      <c r="F11394" s="147" t="s">
        <v>5123</v>
      </c>
      <c r="G11394" s="147" t="s">
        <v>6248</v>
      </c>
    </row>
    <row r="11395" spans="1:7">
      <c r="A11395" t="str">
        <f t="shared" si="177"/>
        <v>J1705.DS4</v>
      </c>
      <c r="B11395" s="147" t="s">
        <v>6214</v>
      </c>
      <c r="C11395" s="147" t="s">
        <v>2338</v>
      </c>
      <c r="D11395" s="147" t="s">
        <v>4991</v>
      </c>
      <c r="E11395" s="147" t="s">
        <v>1998</v>
      </c>
      <c r="F11395" s="147" t="s">
        <v>5125</v>
      </c>
      <c r="G11395" s="147" t="s">
        <v>6249</v>
      </c>
    </row>
    <row r="11396" spans="1:7">
      <c r="A11396" t="str">
        <f t="shared" si="177"/>
        <v>J1705.DS6</v>
      </c>
      <c r="B11396" s="147" t="s">
        <v>6214</v>
      </c>
      <c r="C11396" s="147" t="s">
        <v>2340</v>
      </c>
      <c r="D11396" s="147" t="s">
        <v>4991</v>
      </c>
      <c r="E11396" s="147" t="s">
        <v>1998</v>
      </c>
      <c r="F11396" s="147" t="s">
        <v>5127</v>
      </c>
      <c r="G11396" s="147" t="s">
        <v>6250</v>
      </c>
    </row>
    <row r="11397" spans="1:7">
      <c r="A11397" t="str">
        <f t="shared" si="177"/>
        <v>J1705.DS7</v>
      </c>
      <c r="B11397" s="147" t="s">
        <v>6214</v>
      </c>
      <c r="C11397" s="147" t="s">
        <v>2342</v>
      </c>
      <c r="D11397" s="147" t="s">
        <v>4991</v>
      </c>
      <c r="E11397" s="147" t="s">
        <v>1998</v>
      </c>
      <c r="F11397" s="147" t="s">
        <v>5129</v>
      </c>
      <c r="G11397" s="147" t="s">
        <v>6251</v>
      </c>
    </row>
    <row r="11398" spans="1:7">
      <c r="A11398" t="str">
        <f t="shared" ref="A11398:A11461" si="178">B11398&amp;"."&amp;C11398</f>
        <v>J1705.DS8</v>
      </c>
      <c r="B11398" s="147" t="s">
        <v>6214</v>
      </c>
      <c r="C11398" s="147" t="s">
        <v>2344</v>
      </c>
      <c r="D11398" s="147" t="s">
        <v>4991</v>
      </c>
      <c r="E11398" s="147" t="s">
        <v>1998</v>
      </c>
      <c r="F11398" s="147" t="s">
        <v>5131</v>
      </c>
      <c r="G11398" s="147" t="s">
        <v>6252</v>
      </c>
    </row>
    <row r="11399" spans="1:7">
      <c r="A11399" t="str">
        <f t="shared" si="178"/>
        <v>J1705.DS9</v>
      </c>
      <c r="B11399" s="147" t="s">
        <v>6214</v>
      </c>
      <c r="C11399" s="147" t="s">
        <v>2347</v>
      </c>
      <c r="D11399" s="147" t="s">
        <v>4991</v>
      </c>
      <c r="E11399" s="147" t="s">
        <v>1998</v>
      </c>
      <c r="F11399" s="147" t="s">
        <v>5133</v>
      </c>
      <c r="G11399" s="147" t="s">
        <v>6253</v>
      </c>
    </row>
    <row r="11400" spans="1:7">
      <c r="A11400" t="str">
        <f t="shared" si="178"/>
        <v>J1705.DS10</v>
      </c>
      <c r="B11400" s="147" t="s">
        <v>6214</v>
      </c>
      <c r="C11400" s="147" t="s">
        <v>2349</v>
      </c>
      <c r="D11400" s="147" t="s">
        <v>4991</v>
      </c>
      <c r="E11400" s="147" t="s">
        <v>1998</v>
      </c>
      <c r="F11400" s="147" t="s">
        <v>5135</v>
      </c>
      <c r="G11400" s="147" t="s">
        <v>6254</v>
      </c>
    </row>
    <row r="11401" spans="1:7">
      <c r="A11401" t="str">
        <f t="shared" si="178"/>
        <v>J1705.DS11</v>
      </c>
      <c r="B11401" s="147" t="s">
        <v>6214</v>
      </c>
      <c r="C11401" s="147" t="s">
        <v>2351</v>
      </c>
      <c r="D11401" s="147" t="s">
        <v>4991</v>
      </c>
      <c r="E11401" s="147" t="s">
        <v>1998</v>
      </c>
      <c r="F11401" s="147" t="s">
        <v>5137</v>
      </c>
      <c r="G11401" s="147" t="s">
        <v>6255</v>
      </c>
    </row>
    <row r="11402" spans="1:7">
      <c r="A11402" t="str">
        <f t="shared" si="178"/>
        <v>J1705.DS12</v>
      </c>
      <c r="B11402" s="147" t="s">
        <v>6214</v>
      </c>
      <c r="C11402" s="147" t="s">
        <v>2353</v>
      </c>
      <c r="D11402" s="147" t="s">
        <v>4991</v>
      </c>
      <c r="E11402" s="147" t="s">
        <v>1998</v>
      </c>
      <c r="F11402" s="147" t="s">
        <v>5139</v>
      </c>
      <c r="G11402" s="147" t="s">
        <v>6256</v>
      </c>
    </row>
    <row r="11403" spans="1:7">
      <c r="A11403" t="str">
        <f t="shared" si="178"/>
        <v>J1705.DS13</v>
      </c>
      <c r="B11403" s="147" t="s">
        <v>6214</v>
      </c>
      <c r="C11403" s="147" t="s">
        <v>2355</v>
      </c>
      <c r="D11403" s="147" t="s">
        <v>4991</v>
      </c>
      <c r="E11403" s="147" t="s">
        <v>1998</v>
      </c>
      <c r="F11403" s="147" t="s">
        <v>5141</v>
      </c>
      <c r="G11403" s="147" t="s">
        <v>6257</v>
      </c>
    </row>
    <row r="11404" spans="1:7">
      <c r="A11404" t="str">
        <f t="shared" si="178"/>
        <v>J1705.DS14</v>
      </c>
      <c r="B11404" s="147" t="s">
        <v>6214</v>
      </c>
      <c r="C11404" s="147" t="s">
        <v>2357</v>
      </c>
      <c r="D11404" s="147" t="s">
        <v>4991</v>
      </c>
      <c r="E11404" s="147" t="s">
        <v>1998</v>
      </c>
      <c r="F11404" s="147" t="s">
        <v>5143</v>
      </c>
      <c r="G11404" s="147" t="s">
        <v>6258</v>
      </c>
    </row>
    <row r="11405" spans="1:7">
      <c r="A11405" t="str">
        <f t="shared" si="178"/>
        <v>J1705.DS15</v>
      </c>
      <c r="B11405" s="147" t="s">
        <v>6214</v>
      </c>
      <c r="C11405" s="147" t="s">
        <v>2359</v>
      </c>
      <c r="D11405" s="147" t="s">
        <v>4991</v>
      </c>
      <c r="E11405" s="147" t="s">
        <v>1998</v>
      </c>
      <c r="F11405" s="147" t="s">
        <v>5145</v>
      </c>
      <c r="G11405" s="149"/>
    </row>
    <row r="11406" spans="1:7">
      <c r="A11406" t="str">
        <f t="shared" si="178"/>
        <v>J1705.DX1</v>
      </c>
      <c r="B11406" s="147" t="s">
        <v>6214</v>
      </c>
      <c r="C11406" s="147" t="s">
        <v>2361</v>
      </c>
      <c r="D11406" s="147" t="s">
        <v>4991</v>
      </c>
      <c r="E11406" s="147" t="s">
        <v>1998</v>
      </c>
      <c r="F11406" s="147" t="s">
        <v>5146</v>
      </c>
      <c r="G11406" s="147" t="s">
        <v>1999</v>
      </c>
    </row>
    <row r="11407" spans="1:7">
      <c r="A11407" t="str">
        <f t="shared" si="178"/>
        <v>J1705.DX2</v>
      </c>
      <c r="B11407" s="147" t="s">
        <v>6214</v>
      </c>
      <c r="C11407" s="147" t="s">
        <v>2363</v>
      </c>
      <c r="D11407" s="147" t="s">
        <v>4991</v>
      </c>
      <c r="E11407" s="147" t="s">
        <v>1998</v>
      </c>
      <c r="F11407" s="147" t="s">
        <v>5147</v>
      </c>
      <c r="G11407" s="147" t="s">
        <v>1999</v>
      </c>
    </row>
    <row r="11408" spans="1:7">
      <c r="A11408" t="str">
        <f t="shared" si="178"/>
        <v>J1705.DX3</v>
      </c>
      <c r="B11408" s="147" t="s">
        <v>6214</v>
      </c>
      <c r="C11408" s="147" t="s">
        <v>2365</v>
      </c>
      <c r="D11408" s="147" t="s">
        <v>4991</v>
      </c>
      <c r="E11408" s="147" t="s">
        <v>1998</v>
      </c>
      <c r="F11408" s="147" t="s">
        <v>5148</v>
      </c>
      <c r="G11408" s="147" t="s">
        <v>1999</v>
      </c>
    </row>
    <row r="11409" spans="1:7">
      <c r="A11409" t="str">
        <f t="shared" si="178"/>
        <v>J1705.DX4</v>
      </c>
      <c r="B11409" s="147" t="s">
        <v>6214</v>
      </c>
      <c r="C11409" s="147" t="s">
        <v>2367</v>
      </c>
      <c r="D11409" s="147" t="s">
        <v>4991</v>
      </c>
      <c r="E11409" s="147" t="s">
        <v>1998</v>
      </c>
      <c r="F11409" s="147" t="s">
        <v>5149</v>
      </c>
      <c r="G11409" s="147" t="s">
        <v>1999</v>
      </c>
    </row>
    <row r="11410" spans="1:7">
      <c r="A11410" t="str">
        <f t="shared" si="178"/>
        <v>J1705.DX6</v>
      </c>
      <c r="B11410" s="147" t="s">
        <v>6214</v>
      </c>
      <c r="C11410" s="147" t="s">
        <v>2369</v>
      </c>
      <c r="D11410" s="147" t="s">
        <v>4991</v>
      </c>
      <c r="E11410" s="147" t="s">
        <v>1998</v>
      </c>
      <c r="F11410" s="147" t="s">
        <v>5150</v>
      </c>
      <c r="G11410" s="147" t="s">
        <v>1999</v>
      </c>
    </row>
    <row r="11411" spans="1:7">
      <c r="A11411" t="str">
        <f t="shared" si="178"/>
        <v>J1705.DX7</v>
      </c>
      <c r="B11411" s="147" t="s">
        <v>6214</v>
      </c>
      <c r="C11411" s="147" t="s">
        <v>2371</v>
      </c>
      <c r="D11411" s="147" t="s">
        <v>4991</v>
      </c>
      <c r="E11411" s="147" t="s">
        <v>1998</v>
      </c>
      <c r="F11411" s="147" t="s">
        <v>5151</v>
      </c>
      <c r="G11411" s="147" t="s">
        <v>1999</v>
      </c>
    </row>
    <row r="11412" spans="1:7">
      <c r="A11412" t="str">
        <f t="shared" si="178"/>
        <v>J1705.DX8</v>
      </c>
      <c r="B11412" s="147" t="s">
        <v>6214</v>
      </c>
      <c r="C11412" s="147" t="s">
        <v>2373</v>
      </c>
      <c r="D11412" s="147" t="s">
        <v>4991</v>
      </c>
      <c r="E11412" s="147" t="s">
        <v>1998</v>
      </c>
      <c r="F11412" s="147" t="s">
        <v>5152</v>
      </c>
      <c r="G11412" s="147" t="s">
        <v>1999</v>
      </c>
    </row>
    <row r="11413" spans="1:7">
      <c r="A11413" t="str">
        <f t="shared" si="178"/>
        <v>J1705.DX9</v>
      </c>
      <c r="B11413" s="147" t="s">
        <v>6214</v>
      </c>
      <c r="C11413" s="147" t="s">
        <v>2376</v>
      </c>
      <c r="D11413" s="147" t="s">
        <v>4991</v>
      </c>
      <c r="E11413" s="147" t="s">
        <v>1998</v>
      </c>
      <c r="F11413" s="147" t="s">
        <v>5153</v>
      </c>
      <c r="G11413" s="147" t="s">
        <v>1999</v>
      </c>
    </row>
    <row r="11414" spans="1:7">
      <c r="A11414" t="str">
        <f t="shared" si="178"/>
        <v>J1705.DX10</v>
      </c>
      <c r="B11414" s="147" t="s">
        <v>6214</v>
      </c>
      <c r="C11414" s="147" t="s">
        <v>2378</v>
      </c>
      <c r="D11414" s="147" t="s">
        <v>4991</v>
      </c>
      <c r="E11414" s="147" t="s">
        <v>1998</v>
      </c>
      <c r="F11414" s="147" t="s">
        <v>5154</v>
      </c>
      <c r="G11414" s="147" t="s">
        <v>1999</v>
      </c>
    </row>
    <row r="11415" spans="1:7">
      <c r="A11415" t="str">
        <f t="shared" si="178"/>
        <v>J1705.DX11</v>
      </c>
      <c r="B11415" s="147" t="s">
        <v>6214</v>
      </c>
      <c r="C11415" s="147" t="s">
        <v>2380</v>
      </c>
      <c r="D11415" s="147" t="s">
        <v>4991</v>
      </c>
      <c r="E11415" s="147" t="s">
        <v>1998</v>
      </c>
      <c r="F11415" s="147" t="s">
        <v>5155</v>
      </c>
      <c r="G11415" s="147" t="s">
        <v>1999</v>
      </c>
    </row>
    <row r="11416" spans="1:7">
      <c r="A11416" t="str">
        <f t="shared" si="178"/>
        <v>J1705.DX12</v>
      </c>
      <c r="B11416" s="147" t="s">
        <v>6214</v>
      </c>
      <c r="C11416" s="147" t="s">
        <v>2382</v>
      </c>
      <c r="D11416" s="147" t="s">
        <v>4991</v>
      </c>
      <c r="E11416" s="147" t="s">
        <v>1998</v>
      </c>
      <c r="F11416" s="147" t="s">
        <v>5156</v>
      </c>
      <c r="G11416" s="147" t="s">
        <v>1999</v>
      </c>
    </row>
    <row r="11417" spans="1:7">
      <c r="A11417" t="str">
        <f t="shared" si="178"/>
        <v>J1705.DX13</v>
      </c>
      <c r="B11417" s="147" t="s">
        <v>6214</v>
      </c>
      <c r="C11417" s="147" t="s">
        <v>2384</v>
      </c>
      <c r="D11417" s="147" t="s">
        <v>4991</v>
      </c>
      <c r="E11417" s="147" t="s">
        <v>1998</v>
      </c>
      <c r="F11417" s="147" t="s">
        <v>5157</v>
      </c>
      <c r="G11417" s="147" t="s">
        <v>1999</v>
      </c>
    </row>
    <row r="11418" spans="1:7">
      <c r="A11418" t="str">
        <f t="shared" si="178"/>
        <v>J1705.DX14</v>
      </c>
      <c r="B11418" s="147" t="s">
        <v>6214</v>
      </c>
      <c r="C11418" s="147" t="s">
        <v>2386</v>
      </c>
      <c r="D11418" s="147" t="s">
        <v>4991</v>
      </c>
      <c r="E11418" s="147" t="s">
        <v>1998</v>
      </c>
      <c r="F11418" s="147" t="s">
        <v>5158</v>
      </c>
      <c r="G11418" s="147" t="s">
        <v>1999</v>
      </c>
    </row>
    <row r="11419" spans="1:7">
      <c r="A11419" t="str">
        <f t="shared" si="178"/>
        <v>J1705.DX15</v>
      </c>
      <c r="B11419" s="147" t="s">
        <v>6214</v>
      </c>
      <c r="C11419" s="147" t="s">
        <v>2388</v>
      </c>
      <c r="D11419" s="147" t="s">
        <v>4991</v>
      </c>
      <c r="E11419" s="147" t="s">
        <v>1998</v>
      </c>
      <c r="F11419" s="147" t="s">
        <v>5159</v>
      </c>
      <c r="G11419" s="149"/>
    </row>
    <row r="11420" spans="1:7">
      <c r="A11420" t="str">
        <f t="shared" si="178"/>
        <v>J1705.DY1</v>
      </c>
      <c r="B11420" s="147" t="s">
        <v>6214</v>
      </c>
      <c r="C11420" s="147" t="s">
        <v>2390</v>
      </c>
      <c r="D11420" s="147" t="s">
        <v>4991</v>
      </c>
      <c r="E11420" s="147" t="s">
        <v>1998</v>
      </c>
      <c r="F11420" s="147" t="s">
        <v>5160</v>
      </c>
      <c r="G11420" s="147" t="s">
        <v>1999</v>
      </c>
    </row>
    <row r="11421" spans="1:7">
      <c r="A11421" t="str">
        <f t="shared" si="178"/>
        <v>J1705.DY2</v>
      </c>
      <c r="B11421" s="147" t="s">
        <v>6214</v>
      </c>
      <c r="C11421" s="147" t="s">
        <v>2392</v>
      </c>
      <c r="D11421" s="147" t="s">
        <v>4991</v>
      </c>
      <c r="E11421" s="147" t="s">
        <v>1998</v>
      </c>
      <c r="F11421" s="147" t="s">
        <v>5161</v>
      </c>
      <c r="G11421" s="147" t="s">
        <v>1999</v>
      </c>
    </row>
    <row r="11422" spans="1:7">
      <c r="A11422" t="str">
        <f t="shared" si="178"/>
        <v>J1705.DY3</v>
      </c>
      <c r="B11422" s="147" t="s">
        <v>6214</v>
      </c>
      <c r="C11422" s="147" t="s">
        <v>2394</v>
      </c>
      <c r="D11422" s="147" t="s">
        <v>4991</v>
      </c>
      <c r="E11422" s="147" t="s">
        <v>1998</v>
      </c>
      <c r="F11422" s="147" t="s">
        <v>5162</v>
      </c>
      <c r="G11422" s="147" t="s">
        <v>1999</v>
      </c>
    </row>
    <row r="11423" spans="1:7">
      <c r="A11423" t="str">
        <f t="shared" si="178"/>
        <v>J1705.DY4</v>
      </c>
      <c r="B11423" s="147" t="s">
        <v>6214</v>
      </c>
      <c r="C11423" s="147" t="s">
        <v>2396</v>
      </c>
      <c r="D11423" s="147" t="s">
        <v>4991</v>
      </c>
      <c r="E11423" s="147" t="s">
        <v>1998</v>
      </c>
      <c r="F11423" s="147" t="s">
        <v>5163</v>
      </c>
      <c r="G11423" s="147" t="s">
        <v>1999</v>
      </c>
    </row>
    <row r="11424" spans="1:7">
      <c r="A11424" t="str">
        <f t="shared" si="178"/>
        <v>J1705.DY6</v>
      </c>
      <c r="B11424" s="147" t="s">
        <v>6214</v>
      </c>
      <c r="C11424" s="147" t="s">
        <v>2398</v>
      </c>
      <c r="D11424" s="147" t="s">
        <v>4991</v>
      </c>
      <c r="E11424" s="147" t="s">
        <v>1998</v>
      </c>
      <c r="F11424" s="147" t="s">
        <v>5164</v>
      </c>
      <c r="G11424" s="147" t="s">
        <v>1999</v>
      </c>
    </row>
    <row r="11425" spans="1:7">
      <c r="A11425" t="str">
        <f t="shared" si="178"/>
        <v>J1705.DY7</v>
      </c>
      <c r="B11425" s="147" t="s">
        <v>6214</v>
      </c>
      <c r="C11425" s="147" t="s">
        <v>2400</v>
      </c>
      <c r="D11425" s="147" t="s">
        <v>4991</v>
      </c>
      <c r="E11425" s="147" t="s">
        <v>1998</v>
      </c>
      <c r="F11425" s="147" t="s">
        <v>5165</v>
      </c>
      <c r="G11425" s="147" t="s">
        <v>1999</v>
      </c>
    </row>
    <row r="11426" spans="1:7">
      <c r="A11426" t="str">
        <f t="shared" si="178"/>
        <v>J1705.DY8</v>
      </c>
      <c r="B11426" s="147" t="s">
        <v>6214</v>
      </c>
      <c r="C11426" s="147" t="s">
        <v>2402</v>
      </c>
      <c r="D11426" s="147" t="s">
        <v>4991</v>
      </c>
      <c r="E11426" s="147" t="s">
        <v>1998</v>
      </c>
      <c r="F11426" s="147" t="s">
        <v>5166</v>
      </c>
      <c r="G11426" s="147" t="s">
        <v>1999</v>
      </c>
    </row>
    <row r="11427" spans="1:7">
      <c r="A11427" t="str">
        <f t="shared" si="178"/>
        <v>J1705.DY9</v>
      </c>
      <c r="B11427" s="147" t="s">
        <v>6214</v>
      </c>
      <c r="C11427" s="147" t="s">
        <v>2404</v>
      </c>
      <c r="D11427" s="147" t="s">
        <v>4991</v>
      </c>
      <c r="E11427" s="147" t="s">
        <v>1998</v>
      </c>
      <c r="F11427" s="147" t="s">
        <v>5167</v>
      </c>
      <c r="G11427" s="147" t="s">
        <v>1999</v>
      </c>
    </row>
    <row r="11428" spans="1:7">
      <c r="A11428" t="str">
        <f t="shared" si="178"/>
        <v>J1705.DY10</v>
      </c>
      <c r="B11428" s="147" t="s">
        <v>6214</v>
      </c>
      <c r="C11428" s="147" t="s">
        <v>2406</v>
      </c>
      <c r="D11428" s="147" t="s">
        <v>4991</v>
      </c>
      <c r="E11428" s="147" t="s">
        <v>1998</v>
      </c>
      <c r="F11428" s="147" t="s">
        <v>5168</v>
      </c>
      <c r="G11428" s="147" t="s">
        <v>1999</v>
      </c>
    </row>
    <row r="11429" spans="1:7">
      <c r="A11429" t="str">
        <f t="shared" si="178"/>
        <v>J1705.DY11</v>
      </c>
      <c r="B11429" s="147" t="s">
        <v>6214</v>
      </c>
      <c r="C11429" s="147" t="s">
        <v>2408</v>
      </c>
      <c r="D11429" s="147" t="s">
        <v>4991</v>
      </c>
      <c r="E11429" s="147" t="s">
        <v>1998</v>
      </c>
      <c r="F11429" s="147" t="s">
        <v>5169</v>
      </c>
      <c r="G11429" s="147" t="s">
        <v>1999</v>
      </c>
    </row>
    <row r="11430" spans="1:7">
      <c r="A11430" t="str">
        <f t="shared" si="178"/>
        <v>J1705.DY12</v>
      </c>
      <c r="B11430" s="147" t="s">
        <v>6214</v>
      </c>
      <c r="C11430" s="147" t="s">
        <v>2410</v>
      </c>
      <c r="D11430" s="147" t="s">
        <v>4991</v>
      </c>
      <c r="E11430" s="147" t="s">
        <v>1998</v>
      </c>
      <c r="F11430" s="147" t="s">
        <v>5170</v>
      </c>
      <c r="G11430" s="147" t="s">
        <v>1999</v>
      </c>
    </row>
    <row r="11431" spans="1:7">
      <c r="A11431" t="str">
        <f t="shared" si="178"/>
        <v>J1705.DY13</v>
      </c>
      <c r="B11431" s="147" t="s">
        <v>6214</v>
      </c>
      <c r="C11431" s="147" t="s">
        <v>2412</v>
      </c>
      <c r="D11431" s="147" t="s">
        <v>4991</v>
      </c>
      <c r="E11431" s="147" t="s">
        <v>1998</v>
      </c>
      <c r="F11431" s="147" t="s">
        <v>5171</v>
      </c>
      <c r="G11431" s="147" t="s">
        <v>1999</v>
      </c>
    </row>
    <row r="11432" spans="1:7">
      <c r="A11432" t="str">
        <f t="shared" si="178"/>
        <v>J1705.DY14</v>
      </c>
      <c r="B11432" s="147" t="s">
        <v>6214</v>
      </c>
      <c r="C11432" s="147" t="s">
        <v>2414</v>
      </c>
      <c r="D11432" s="147" t="s">
        <v>4991</v>
      </c>
      <c r="E11432" s="147" t="s">
        <v>1998</v>
      </c>
      <c r="F11432" s="147" t="s">
        <v>5172</v>
      </c>
      <c r="G11432" s="147" t="s">
        <v>1999</v>
      </c>
    </row>
    <row r="11433" spans="1:7">
      <c r="A11433" t="str">
        <f t="shared" si="178"/>
        <v>J1705.DY15</v>
      </c>
      <c r="B11433" s="147" t="s">
        <v>6214</v>
      </c>
      <c r="C11433" s="147" t="s">
        <v>2416</v>
      </c>
      <c r="D11433" s="147" t="s">
        <v>4991</v>
      </c>
      <c r="E11433" s="147" t="s">
        <v>1998</v>
      </c>
      <c r="F11433" s="147" t="s">
        <v>5173</v>
      </c>
      <c r="G11433" s="149"/>
    </row>
    <row r="11434" spans="1:7">
      <c r="A11434" t="str">
        <f t="shared" si="178"/>
        <v>J1706.AS2</v>
      </c>
      <c r="B11434" s="147" t="s">
        <v>6259</v>
      </c>
      <c r="C11434" s="147" t="s">
        <v>2043</v>
      </c>
      <c r="D11434" s="147" t="s">
        <v>5175</v>
      </c>
      <c r="E11434" s="147" t="s">
        <v>1998</v>
      </c>
      <c r="F11434" s="147" t="s">
        <v>5176</v>
      </c>
      <c r="G11434" s="147" t="s">
        <v>6260</v>
      </c>
    </row>
    <row r="11435" spans="1:7">
      <c r="A11435" t="str">
        <f t="shared" si="178"/>
        <v>J1706.AS3</v>
      </c>
      <c r="B11435" s="147" t="s">
        <v>6259</v>
      </c>
      <c r="C11435" s="147" t="s">
        <v>2046</v>
      </c>
      <c r="D11435" s="147" t="s">
        <v>5175</v>
      </c>
      <c r="E11435" s="147" t="s">
        <v>1998</v>
      </c>
      <c r="F11435" s="147" t="s">
        <v>5178</v>
      </c>
      <c r="G11435" s="147" t="s">
        <v>6261</v>
      </c>
    </row>
    <row r="11436" spans="1:7">
      <c r="A11436" t="str">
        <f t="shared" si="178"/>
        <v>J1706.AS4</v>
      </c>
      <c r="B11436" s="147" t="s">
        <v>6259</v>
      </c>
      <c r="C11436" s="147" t="s">
        <v>2048</v>
      </c>
      <c r="D11436" s="147" t="s">
        <v>5175</v>
      </c>
      <c r="E11436" s="147" t="s">
        <v>1998</v>
      </c>
      <c r="F11436" s="147" t="s">
        <v>5180</v>
      </c>
      <c r="G11436" s="147" t="s">
        <v>6262</v>
      </c>
    </row>
    <row r="11437" spans="1:7">
      <c r="A11437" t="str">
        <f t="shared" si="178"/>
        <v>J1706.AS5</v>
      </c>
      <c r="B11437" s="147" t="s">
        <v>6259</v>
      </c>
      <c r="C11437" s="147" t="s">
        <v>2050</v>
      </c>
      <c r="D11437" s="147" t="s">
        <v>5175</v>
      </c>
      <c r="E11437" s="147" t="s">
        <v>1998</v>
      </c>
      <c r="F11437" s="147" t="s">
        <v>5182</v>
      </c>
      <c r="G11437" s="147" t="s">
        <v>6263</v>
      </c>
    </row>
    <row r="11438" spans="1:7">
      <c r="A11438" t="str">
        <f t="shared" si="178"/>
        <v>J1706.AS6</v>
      </c>
      <c r="B11438" s="147" t="s">
        <v>6259</v>
      </c>
      <c r="C11438" s="147" t="s">
        <v>2052</v>
      </c>
      <c r="D11438" s="147" t="s">
        <v>5175</v>
      </c>
      <c r="E11438" s="147" t="s">
        <v>1998</v>
      </c>
      <c r="F11438" s="147" t="s">
        <v>5184</v>
      </c>
      <c r="G11438" s="147" t="s">
        <v>6264</v>
      </c>
    </row>
    <row r="11439" spans="1:7">
      <c r="A11439" t="str">
        <f t="shared" si="178"/>
        <v>J1706.AS7</v>
      </c>
      <c r="B11439" s="147" t="s">
        <v>6259</v>
      </c>
      <c r="C11439" s="147" t="s">
        <v>2054</v>
      </c>
      <c r="D11439" s="147" t="s">
        <v>5175</v>
      </c>
      <c r="E11439" s="147" t="s">
        <v>1998</v>
      </c>
      <c r="F11439" s="147" t="s">
        <v>5186</v>
      </c>
      <c r="G11439" s="147" t="s">
        <v>6265</v>
      </c>
    </row>
    <row r="11440" spans="1:7">
      <c r="A11440" t="str">
        <f t="shared" si="178"/>
        <v>J1706.AS8</v>
      </c>
      <c r="B11440" s="147" t="s">
        <v>6259</v>
      </c>
      <c r="C11440" s="147" t="s">
        <v>2056</v>
      </c>
      <c r="D11440" s="147" t="s">
        <v>5175</v>
      </c>
      <c r="E11440" s="147" t="s">
        <v>1998</v>
      </c>
      <c r="F11440" s="147" t="s">
        <v>5188</v>
      </c>
      <c r="G11440" s="147" t="s">
        <v>6266</v>
      </c>
    </row>
    <row r="11441" spans="1:7">
      <c r="A11441" t="str">
        <f t="shared" si="178"/>
        <v>J1706.AS9</v>
      </c>
      <c r="B11441" s="147" t="s">
        <v>6259</v>
      </c>
      <c r="C11441" s="147" t="s">
        <v>2059</v>
      </c>
      <c r="D11441" s="147" t="s">
        <v>5175</v>
      </c>
      <c r="E11441" s="147" t="s">
        <v>1998</v>
      </c>
      <c r="F11441" s="147" t="s">
        <v>5190</v>
      </c>
      <c r="G11441" s="147" t="s">
        <v>6267</v>
      </c>
    </row>
    <row r="11442" spans="1:7">
      <c r="A11442" t="str">
        <f t="shared" si="178"/>
        <v>J1706.AS10</v>
      </c>
      <c r="B11442" s="147" t="s">
        <v>6259</v>
      </c>
      <c r="C11442" s="147" t="s">
        <v>2062</v>
      </c>
      <c r="D11442" s="147" t="s">
        <v>5175</v>
      </c>
      <c r="E11442" s="147" t="s">
        <v>1998</v>
      </c>
      <c r="F11442" s="147" t="s">
        <v>5192</v>
      </c>
      <c r="G11442" s="149"/>
    </row>
    <row r="11443" spans="1:7">
      <c r="A11443" t="str">
        <f t="shared" si="178"/>
        <v>J1706.AS11</v>
      </c>
      <c r="B11443" s="147" t="s">
        <v>6259</v>
      </c>
      <c r="C11443" s="147" t="s">
        <v>2065</v>
      </c>
      <c r="D11443" s="147" t="s">
        <v>5175</v>
      </c>
      <c r="E11443" s="147" t="s">
        <v>1998</v>
      </c>
      <c r="F11443" s="147" t="s">
        <v>5193</v>
      </c>
      <c r="G11443" s="149"/>
    </row>
    <row r="11444" spans="1:7">
      <c r="A11444" t="str">
        <f t="shared" si="178"/>
        <v>J1706.AS13</v>
      </c>
      <c r="B11444" s="147" t="s">
        <v>6259</v>
      </c>
      <c r="C11444" s="147" t="s">
        <v>2067</v>
      </c>
      <c r="D11444" s="147" t="s">
        <v>5175</v>
      </c>
      <c r="E11444" s="147" t="s">
        <v>1998</v>
      </c>
      <c r="F11444" s="147" t="s">
        <v>5194</v>
      </c>
      <c r="G11444" s="147" t="s">
        <v>6268</v>
      </c>
    </row>
    <row r="11445" spans="1:7">
      <c r="A11445" t="str">
        <f t="shared" si="178"/>
        <v>J1706.AS14</v>
      </c>
      <c r="B11445" s="147" t="s">
        <v>6259</v>
      </c>
      <c r="C11445" s="147" t="s">
        <v>2070</v>
      </c>
      <c r="D11445" s="147" t="s">
        <v>5175</v>
      </c>
      <c r="E11445" s="147" t="s">
        <v>1998</v>
      </c>
      <c r="F11445" s="147" t="s">
        <v>5196</v>
      </c>
      <c r="G11445" s="147" t="s">
        <v>6269</v>
      </c>
    </row>
    <row r="11446" spans="1:7">
      <c r="A11446" t="str">
        <f t="shared" si="178"/>
        <v>J1706.AS15</v>
      </c>
      <c r="B11446" s="147" t="s">
        <v>6259</v>
      </c>
      <c r="C11446" s="147" t="s">
        <v>2073</v>
      </c>
      <c r="D11446" s="147" t="s">
        <v>5175</v>
      </c>
      <c r="E11446" s="147" t="s">
        <v>1998</v>
      </c>
      <c r="F11446" s="147" t="s">
        <v>2352</v>
      </c>
      <c r="G11446" s="149"/>
    </row>
    <row r="11447" spans="1:7">
      <c r="A11447" t="str">
        <f t="shared" si="178"/>
        <v>J1706.AS16</v>
      </c>
      <c r="B11447" s="147" t="s">
        <v>6259</v>
      </c>
      <c r="C11447" s="147" t="s">
        <v>2075</v>
      </c>
      <c r="D11447" s="147" t="s">
        <v>5175</v>
      </c>
      <c r="E11447" s="147" t="s">
        <v>1998</v>
      </c>
      <c r="F11447" s="147" t="s">
        <v>4787</v>
      </c>
      <c r="G11447" s="149"/>
    </row>
    <row r="11448" spans="1:7">
      <c r="A11448" t="str">
        <f t="shared" si="178"/>
        <v>J1706.AX2</v>
      </c>
      <c r="B11448" s="147" t="s">
        <v>6259</v>
      </c>
      <c r="C11448" s="147" t="s">
        <v>2077</v>
      </c>
      <c r="D11448" s="147" t="s">
        <v>5175</v>
      </c>
      <c r="E11448" s="147" t="s">
        <v>1998</v>
      </c>
      <c r="F11448" s="147" t="s">
        <v>5198</v>
      </c>
      <c r="G11448" s="147" t="s">
        <v>1999</v>
      </c>
    </row>
    <row r="11449" spans="1:7">
      <c r="A11449" t="str">
        <f t="shared" si="178"/>
        <v>J1706.AX3</v>
      </c>
      <c r="B11449" s="147" t="s">
        <v>6259</v>
      </c>
      <c r="C11449" s="147" t="s">
        <v>2079</v>
      </c>
      <c r="D11449" s="147" t="s">
        <v>5175</v>
      </c>
      <c r="E11449" s="147" t="s">
        <v>1998</v>
      </c>
      <c r="F11449" s="147" t="s">
        <v>5199</v>
      </c>
      <c r="G11449" s="147" t="s">
        <v>1999</v>
      </c>
    </row>
    <row r="11450" spans="1:7">
      <c r="A11450" t="str">
        <f t="shared" si="178"/>
        <v>J1706.AX4</v>
      </c>
      <c r="B11450" s="147" t="s">
        <v>6259</v>
      </c>
      <c r="C11450" s="147" t="s">
        <v>2081</v>
      </c>
      <c r="D11450" s="147" t="s">
        <v>5175</v>
      </c>
      <c r="E11450" s="147" t="s">
        <v>1998</v>
      </c>
      <c r="F11450" s="147" t="s">
        <v>5200</v>
      </c>
      <c r="G11450" s="147" t="s">
        <v>1999</v>
      </c>
    </row>
    <row r="11451" spans="1:7">
      <c r="A11451" t="str">
        <f t="shared" si="178"/>
        <v>J1706.AX5</v>
      </c>
      <c r="B11451" s="147" t="s">
        <v>6259</v>
      </c>
      <c r="C11451" s="147" t="s">
        <v>2083</v>
      </c>
      <c r="D11451" s="147" t="s">
        <v>5175</v>
      </c>
      <c r="E11451" s="147" t="s">
        <v>1998</v>
      </c>
      <c r="F11451" s="147" t="s">
        <v>5201</v>
      </c>
      <c r="G11451" s="147" t="s">
        <v>1999</v>
      </c>
    </row>
    <row r="11452" spans="1:7">
      <c r="A11452" t="str">
        <f t="shared" si="178"/>
        <v>J1706.AX6</v>
      </c>
      <c r="B11452" s="147" t="s">
        <v>6259</v>
      </c>
      <c r="C11452" s="147" t="s">
        <v>2085</v>
      </c>
      <c r="D11452" s="147" t="s">
        <v>5175</v>
      </c>
      <c r="E11452" s="147" t="s">
        <v>1998</v>
      </c>
      <c r="F11452" s="147" t="s">
        <v>5202</v>
      </c>
      <c r="G11452" s="147" t="s">
        <v>1999</v>
      </c>
    </row>
    <row r="11453" spans="1:7">
      <c r="A11453" t="str">
        <f t="shared" si="178"/>
        <v>J1706.AX7</v>
      </c>
      <c r="B11453" s="147" t="s">
        <v>6259</v>
      </c>
      <c r="C11453" s="147" t="s">
        <v>2087</v>
      </c>
      <c r="D11453" s="147" t="s">
        <v>5175</v>
      </c>
      <c r="E11453" s="147" t="s">
        <v>1998</v>
      </c>
      <c r="F11453" s="147" t="s">
        <v>5203</v>
      </c>
      <c r="G11453" s="147" t="s">
        <v>1999</v>
      </c>
    </row>
    <row r="11454" spans="1:7">
      <c r="A11454" t="str">
        <f t="shared" si="178"/>
        <v>J1706.AX8</v>
      </c>
      <c r="B11454" s="147" t="s">
        <v>6259</v>
      </c>
      <c r="C11454" s="147" t="s">
        <v>2089</v>
      </c>
      <c r="D11454" s="147" t="s">
        <v>5175</v>
      </c>
      <c r="E11454" s="147" t="s">
        <v>1998</v>
      </c>
      <c r="F11454" s="147" t="s">
        <v>5204</v>
      </c>
      <c r="G11454" s="147" t="s">
        <v>1999</v>
      </c>
    </row>
    <row r="11455" spans="1:7">
      <c r="A11455" t="str">
        <f t="shared" si="178"/>
        <v>J1706.AX9</v>
      </c>
      <c r="B11455" s="147" t="s">
        <v>6259</v>
      </c>
      <c r="C11455" s="147" t="s">
        <v>2092</v>
      </c>
      <c r="D11455" s="147" t="s">
        <v>5175</v>
      </c>
      <c r="E11455" s="147" t="s">
        <v>1998</v>
      </c>
      <c r="F11455" s="147" t="s">
        <v>5205</v>
      </c>
      <c r="G11455" s="147" t="s">
        <v>1999</v>
      </c>
    </row>
    <row r="11456" spans="1:7">
      <c r="A11456" t="str">
        <f t="shared" si="178"/>
        <v>J1706.AX10</v>
      </c>
      <c r="B11456" s="147" t="s">
        <v>6259</v>
      </c>
      <c r="C11456" s="147" t="s">
        <v>2094</v>
      </c>
      <c r="D11456" s="147" t="s">
        <v>5175</v>
      </c>
      <c r="E11456" s="147" t="s">
        <v>1998</v>
      </c>
      <c r="F11456" s="147" t="s">
        <v>5206</v>
      </c>
      <c r="G11456" s="149"/>
    </row>
    <row r="11457" spans="1:7">
      <c r="A11457" t="str">
        <f t="shared" si="178"/>
        <v>J1706.AX11</v>
      </c>
      <c r="B11457" s="147" t="s">
        <v>6259</v>
      </c>
      <c r="C11457" s="147" t="s">
        <v>2096</v>
      </c>
      <c r="D11457" s="147" t="s">
        <v>5175</v>
      </c>
      <c r="E11457" s="147" t="s">
        <v>1998</v>
      </c>
      <c r="F11457" s="147" t="s">
        <v>5207</v>
      </c>
      <c r="G11457" s="149"/>
    </row>
    <row r="11458" spans="1:7">
      <c r="A11458" t="str">
        <f t="shared" si="178"/>
        <v>J1706.AX13</v>
      </c>
      <c r="B11458" s="147" t="s">
        <v>6259</v>
      </c>
      <c r="C11458" s="147" t="s">
        <v>2098</v>
      </c>
      <c r="D11458" s="147" t="s">
        <v>5175</v>
      </c>
      <c r="E11458" s="147" t="s">
        <v>1998</v>
      </c>
      <c r="F11458" s="147" t="s">
        <v>5208</v>
      </c>
      <c r="G11458" s="147" t="s">
        <v>1999</v>
      </c>
    </row>
    <row r="11459" spans="1:7">
      <c r="A11459" t="str">
        <f t="shared" si="178"/>
        <v>J1706.AX14</v>
      </c>
      <c r="B11459" s="147" t="s">
        <v>6259</v>
      </c>
      <c r="C11459" s="147" t="s">
        <v>2100</v>
      </c>
      <c r="D11459" s="147" t="s">
        <v>5175</v>
      </c>
      <c r="E11459" s="147" t="s">
        <v>1998</v>
      </c>
      <c r="F11459" s="147" t="s">
        <v>5209</v>
      </c>
      <c r="G11459" s="147" t="s">
        <v>1999</v>
      </c>
    </row>
    <row r="11460" spans="1:7">
      <c r="A11460" t="str">
        <f t="shared" si="178"/>
        <v>J1706.AX15</v>
      </c>
      <c r="B11460" s="147" t="s">
        <v>6259</v>
      </c>
      <c r="C11460" s="147" t="s">
        <v>2103</v>
      </c>
      <c r="D11460" s="147" t="s">
        <v>5175</v>
      </c>
      <c r="E11460" s="147" t="s">
        <v>1998</v>
      </c>
      <c r="F11460" s="147" t="s">
        <v>3253</v>
      </c>
      <c r="G11460" s="149"/>
    </row>
    <row r="11461" spans="1:7">
      <c r="A11461" t="str">
        <f t="shared" si="178"/>
        <v>J1706.AX16</v>
      </c>
      <c r="B11461" s="147" t="s">
        <v>6259</v>
      </c>
      <c r="C11461" s="147" t="s">
        <v>2105</v>
      </c>
      <c r="D11461" s="147" t="s">
        <v>5175</v>
      </c>
      <c r="E11461" s="147" t="s">
        <v>1998</v>
      </c>
      <c r="F11461" s="147" t="s">
        <v>4802</v>
      </c>
      <c r="G11461" s="149"/>
    </row>
    <row r="11462" spans="1:7">
      <c r="A11462" t="str">
        <f t="shared" ref="A11462:A11525" si="179">B11462&amp;"."&amp;C11462</f>
        <v>J1706.AY2</v>
      </c>
      <c r="B11462" s="147" t="s">
        <v>6259</v>
      </c>
      <c r="C11462" s="147" t="s">
        <v>2107</v>
      </c>
      <c r="D11462" s="147" t="s">
        <v>5175</v>
      </c>
      <c r="E11462" s="147" t="s">
        <v>1998</v>
      </c>
      <c r="F11462" s="147" t="s">
        <v>5210</v>
      </c>
      <c r="G11462" s="147" t="s">
        <v>1999</v>
      </c>
    </row>
    <row r="11463" spans="1:7">
      <c r="A11463" t="str">
        <f t="shared" si="179"/>
        <v>J1706.AY3</v>
      </c>
      <c r="B11463" s="147" t="s">
        <v>6259</v>
      </c>
      <c r="C11463" s="147" t="s">
        <v>1542</v>
      </c>
      <c r="D11463" s="147" t="s">
        <v>5175</v>
      </c>
      <c r="E11463" s="147" t="s">
        <v>1998</v>
      </c>
      <c r="F11463" s="147" t="s">
        <v>5211</v>
      </c>
      <c r="G11463" s="147" t="s">
        <v>1999</v>
      </c>
    </row>
    <row r="11464" spans="1:7">
      <c r="A11464" t="str">
        <f t="shared" si="179"/>
        <v>J1706.AY4</v>
      </c>
      <c r="B11464" s="147" t="s">
        <v>6259</v>
      </c>
      <c r="C11464" s="147" t="s">
        <v>279</v>
      </c>
      <c r="D11464" s="147" t="s">
        <v>5175</v>
      </c>
      <c r="E11464" s="147" t="s">
        <v>1998</v>
      </c>
      <c r="F11464" s="147" t="s">
        <v>5212</v>
      </c>
      <c r="G11464" s="147" t="s">
        <v>1999</v>
      </c>
    </row>
    <row r="11465" spans="1:7">
      <c r="A11465" t="str">
        <f t="shared" si="179"/>
        <v>J1706.AY5</v>
      </c>
      <c r="B11465" s="147" t="s">
        <v>6259</v>
      </c>
      <c r="C11465" s="147" t="s">
        <v>277</v>
      </c>
      <c r="D11465" s="147" t="s">
        <v>5175</v>
      </c>
      <c r="E11465" s="147" t="s">
        <v>1998</v>
      </c>
      <c r="F11465" s="147" t="s">
        <v>5213</v>
      </c>
      <c r="G11465" s="147" t="s">
        <v>1999</v>
      </c>
    </row>
    <row r="11466" spans="1:7">
      <c r="A11466" t="str">
        <f t="shared" si="179"/>
        <v>J1706.AY6</v>
      </c>
      <c r="B11466" s="147" t="s">
        <v>6259</v>
      </c>
      <c r="C11466" s="147" t="s">
        <v>263</v>
      </c>
      <c r="D11466" s="147" t="s">
        <v>5175</v>
      </c>
      <c r="E11466" s="147" t="s">
        <v>1998</v>
      </c>
      <c r="F11466" s="147" t="s">
        <v>5214</v>
      </c>
      <c r="G11466" s="147" t="s">
        <v>1999</v>
      </c>
    </row>
    <row r="11467" spans="1:7">
      <c r="A11467" t="str">
        <f t="shared" si="179"/>
        <v>J1706.AY7</v>
      </c>
      <c r="B11467" s="147" t="s">
        <v>6259</v>
      </c>
      <c r="C11467" s="147" t="s">
        <v>261</v>
      </c>
      <c r="D11467" s="147" t="s">
        <v>5175</v>
      </c>
      <c r="E11467" s="147" t="s">
        <v>1998</v>
      </c>
      <c r="F11467" s="147" t="s">
        <v>5215</v>
      </c>
      <c r="G11467" s="147" t="s">
        <v>1999</v>
      </c>
    </row>
    <row r="11468" spans="1:7">
      <c r="A11468" t="str">
        <f t="shared" si="179"/>
        <v>J1706.AY8</v>
      </c>
      <c r="B11468" s="147" t="s">
        <v>6259</v>
      </c>
      <c r="C11468" s="147" t="s">
        <v>1292</v>
      </c>
      <c r="D11468" s="147" t="s">
        <v>5175</v>
      </c>
      <c r="E11468" s="147" t="s">
        <v>1998</v>
      </c>
      <c r="F11468" s="147" t="s">
        <v>5216</v>
      </c>
      <c r="G11468" s="147" t="s">
        <v>1999</v>
      </c>
    </row>
    <row r="11469" spans="1:7">
      <c r="A11469" t="str">
        <f t="shared" si="179"/>
        <v>J1706.AY9</v>
      </c>
      <c r="B11469" s="147" t="s">
        <v>6259</v>
      </c>
      <c r="C11469" s="147" t="s">
        <v>1544</v>
      </c>
      <c r="D11469" s="147" t="s">
        <v>5175</v>
      </c>
      <c r="E11469" s="147" t="s">
        <v>1998</v>
      </c>
      <c r="F11469" s="147" t="s">
        <v>5217</v>
      </c>
      <c r="G11469" s="147" t="s">
        <v>1999</v>
      </c>
    </row>
    <row r="11470" spans="1:7">
      <c r="A11470" t="str">
        <f t="shared" si="179"/>
        <v>J1706.AY10</v>
      </c>
      <c r="B11470" s="147" t="s">
        <v>6259</v>
      </c>
      <c r="C11470" s="147" t="s">
        <v>625</v>
      </c>
      <c r="D11470" s="147" t="s">
        <v>5175</v>
      </c>
      <c r="E11470" s="147" t="s">
        <v>1998</v>
      </c>
      <c r="F11470" s="147" t="s">
        <v>5218</v>
      </c>
      <c r="G11470" s="149"/>
    </row>
    <row r="11471" spans="1:7">
      <c r="A11471" t="str">
        <f t="shared" si="179"/>
        <v>J1706.AY11</v>
      </c>
      <c r="B11471" s="147" t="s">
        <v>6259</v>
      </c>
      <c r="C11471" s="147" t="s">
        <v>629</v>
      </c>
      <c r="D11471" s="147" t="s">
        <v>5175</v>
      </c>
      <c r="E11471" s="147" t="s">
        <v>1998</v>
      </c>
      <c r="F11471" s="147" t="s">
        <v>5219</v>
      </c>
      <c r="G11471" s="149"/>
    </row>
    <row r="11472" spans="1:7">
      <c r="A11472" t="str">
        <f t="shared" si="179"/>
        <v>J1706.AY13</v>
      </c>
      <c r="B11472" s="147" t="s">
        <v>6259</v>
      </c>
      <c r="C11472" s="147" t="s">
        <v>1539</v>
      </c>
      <c r="D11472" s="147" t="s">
        <v>5175</v>
      </c>
      <c r="E11472" s="147" t="s">
        <v>1998</v>
      </c>
      <c r="F11472" s="147" t="s">
        <v>5220</v>
      </c>
      <c r="G11472" s="147" t="s">
        <v>1999</v>
      </c>
    </row>
    <row r="11473" spans="1:7">
      <c r="A11473" t="str">
        <f t="shared" si="179"/>
        <v>J1706.AY14</v>
      </c>
      <c r="B11473" s="147" t="s">
        <v>6259</v>
      </c>
      <c r="C11473" s="147" t="s">
        <v>581</v>
      </c>
      <c r="D11473" s="147" t="s">
        <v>5175</v>
      </c>
      <c r="E11473" s="147" t="s">
        <v>1998</v>
      </c>
      <c r="F11473" s="147" t="s">
        <v>5221</v>
      </c>
      <c r="G11473" s="147" t="s">
        <v>1999</v>
      </c>
    </row>
    <row r="11474" spans="1:7">
      <c r="A11474" t="str">
        <f t="shared" si="179"/>
        <v>J1706.AY15</v>
      </c>
      <c r="B11474" s="147" t="s">
        <v>6259</v>
      </c>
      <c r="C11474" s="147" t="s">
        <v>519</v>
      </c>
      <c r="D11474" s="147" t="s">
        <v>5175</v>
      </c>
      <c r="E11474" s="147" t="s">
        <v>1998</v>
      </c>
      <c r="F11474" s="147" t="s">
        <v>3269</v>
      </c>
      <c r="G11474" s="149"/>
    </row>
    <row r="11475" spans="1:7">
      <c r="A11475" t="str">
        <f t="shared" si="179"/>
        <v>J1706.AY16</v>
      </c>
      <c r="B11475" s="147" t="s">
        <v>6259</v>
      </c>
      <c r="C11475" s="147" t="s">
        <v>719</v>
      </c>
      <c r="D11475" s="147" t="s">
        <v>5175</v>
      </c>
      <c r="E11475" s="147" t="s">
        <v>1998</v>
      </c>
      <c r="F11475" s="147" t="s">
        <v>4815</v>
      </c>
      <c r="G11475" s="149"/>
    </row>
    <row r="11476" spans="1:7">
      <c r="A11476" t="str">
        <f t="shared" si="179"/>
        <v>J1706.BS1</v>
      </c>
      <c r="B11476" s="147" t="s">
        <v>6259</v>
      </c>
      <c r="C11476" s="147" t="s">
        <v>2122</v>
      </c>
      <c r="D11476" s="147" t="s">
        <v>5175</v>
      </c>
      <c r="E11476" s="147" t="s">
        <v>1998</v>
      </c>
      <c r="F11476" s="147" t="s">
        <v>4788</v>
      </c>
      <c r="G11476" s="149"/>
    </row>
    <row r="11477" spans="1:7">
      <c r="A11477" t="str">
        <f t="shared" si="179"/>
        <v>J1706.BS2</v>
      </c>
      <c r="B11477" s="147" t="s">
        <v>6259</v>
      </c>
      <c r="C11477" s="147" t="s">
        <v>2125</v>
      </c>
      <c r="D11477" s="147" t="s">
        <v>5175</v>
      </c>
      <c r="E11477" s="147" t="s">
        <v>1998</v>
      </c>
      <c r="F11477" s="147" t="s">
        <v>5222</v>
      </c>
      <c r="G11477" s="147" t="s">
        <v>6270</v>
      </c>
    </row>
    <row r="11478" spans="1:7">
      <c r="A11478" t="str">
        <f t="shared" si="179"/>
        <v>J1706.BS3</v>
      </c>
      <c r="B11478" s="147" t="s">
        <v>6259</v>
      </c>
      <c r="C11478" s="147" t="s">
        <v>2127</v>
      </c>
      <c r="D11478" s="147" t="s">
        <v>5175</v>
      </c>
      <c r="E11478" s="147" t="s">
        <v>1998</v>
      </c>
      <c r="F11478" s="147" t="s">
        <v>5224</v>
      </c>
      <c r="G11478" s="147" t="s">
        <v>6271</v>
      </c>
    </row>
    <row r="11479" spans="1:7">
      <c r="A11479" t="str">
        <f t="shared" si="179"/>
        <v>J1706.BS4</v>
      </c>
      <c r="B11479" s="147" t="s">
        <v>6259</v>
      </c>
      <c r="C11479" s="147" t="s">
        <v>2129</v>
      </c>
      <c r="D11479" s="147" t="s">
        <v>5175</v>
      </c>
      <c r="E11479" s="147" t="s">
        <v>1998</v>
      </c>
      <c r="F11479" s="147" t="s">
        <v>5226</v>
      </c>
      <c r="G11479" s="147" t="s">
        <v>6272</v>
      </c>
    </row>
    <row r="11480" spans="1:7">
      <c r="A11480" t="str">
        <f t="shared" si="179"/>
        <v>J1706.BS5</v>
      </c>
      <c r="B11480" s="147" t="s">
        <v>6259</v>
      </c>
      <c r="C11480" s="147" t="s">
        <v>2131</v>
      </c>
      <c r="D11480" s="147" t="s">
        <v>5175</v>
      </c>
      <c r="E11480" s="147" t="s">
        <v>1998</v>
      </c>
      <c r="F11480" s="147" t="s">
        <v>5228</v>
      </c>
      <c r="G11480" s="147" t="s">
        <v>6273</v>
      </c>
    </row>
    <row r="11481" spans="1:7">
      <c r="A11481" t="str">
        <f t="shared" si="179"/>
        <v>J1706.BS6</v>
      </c>
      <c r="B11481" s="147" t="s">
        <v>6259</v>
      </c>
      <c r="C11481" s="147" t="s">
        <v>2133</v>
      </c>
      <c r="D11481" s="147" t="s">
        <v>5175</v>
      </c>
      <c r="E11481" s="147" t="s">
        <v>1998</v>
      </c>
      <c r="F11481" s="147" t="s">
        <v>5230</v>
      </c>
      <c r="G11481" s="147" t="s">
        <v>6274</v>
      </c>
    </row>
    <row r="11482" spans="1:7">
      <c r="A11482" t="str">
        <f t="shared" si="179"/>
        <v>J1706.BS7</v>
      </c>
      <c r="B11482" s="147" t="s">
        <v>6259</v>
      </c>
      <c r="C11482" s="147" t="s">
        <v>2135</v>
      </c>
      <c r="D11482" s="147" t="s">
        <v>5175</v>
      </c>
      <c r="E11482" s="147" t="s">
        <v>1998</v>
      </c>
      <c r="F11482" s="147" t="s">
        <v>5232</v>
      </c>
      <c r="G11482" s="147" t="s">
        <v>6275</v>
      </c>
    </row>
    <row r="11483" spans="1:7">
      <c r="A11483" t="str">
        <f t="shared" si="179"/>
        <v>J1706.BS8</v>
      </c>
      <c r="B11483" s="147" t="s">
        <v>6259</v>
      </c>
      <c r="C11483" s="147" t="s">
        <v>2137</v>
      </c>
      <c r="D11483" s="147" t="s">
        <v>5175</v>
      </c>
      <c r="E11483" s="147" t="s">
        <v>1998</v>
      </c>
      <c r="F11483" s="147" t="s">
        <v>5234</v>
      </c>
      <c r="G11483" s="147" t="s">
        <v>6276</v>
      </c>
    </row>
    <row r="11484" spans="1:7">
      <c r="A11484" t="str">
        <f t="shared" si="179"/>
        <v>J1706.BS9</v>
      </c>
      <c r="B11484" s="147" t="s">
        <v>6259</v>
      </c>
      <c r="C11484" s="147" t="s">
        <v>2140</v>
      </c>
      <c r="D11484" s="147" t="s">
        <v>5175</v>
      </c>
      <c r="E11484" s="147" t="s">
        <v>1998</v>
      </c>
      <c r="F11484" s="147" t="s">
        <v>5236</v>
      </c>
      <c r="G11484" s="147" t="s">
        <v>6277</v>
      </c>
    </row>
    <row r="11485" spans="1:7">
      <c r="A11485" t="str">
        <f t="shared" si="179"/>
        <v>J1706.BS10</v>
      </c>
      <c r="B11485" s="147" t="s">
        <v>6259</v>
      </c>
      <c r="C11485" s="147" t="s">
        <v>2142</v>
      </c>
      <c r="D11485" s="147" t="s">
        <v>5175</v>
      </c>
      <c r="E11485" s="147" t="s">
        <v>1998</v>
      </c>
      <c r="F11485" s="147" t="s">
        <v>5238</v>
      </c>
      <c r="G11485" s="147" t="s">
        <v>1868</v>
      </c>
    </row>
    <row r="11486" spans="1:7">
      <c r="A11486" t="str">
        <f t="shared" si="179"/>
        <v>J1706.BS11</v>
      </c>
      <c r="B11486" s="147" t="s">
        <v>6259</v>
      </c>
      <c r="C11486" s="147" t="s">
        <v>2144</v>
      </c>
      <c r="D11486" s="147" t="s">
        <v>5175</v>
      </c>
      <c r="E11486" s="147" t="s">
        <v>1998</v>
      </c>
      <c r="F11486" s="147" t="s">
        <v>5239</v>
      </c>
      <c r="G11486" s="147" t="s">
        <v>1874</v>
      </c>
    </row>
    <row r="11487" spans="1:7">
      <c r="A11487" t="str">
        <f t="shared" si="179"/>
        <v>J1706.BS12</v>
      </c>
      <c r="B11487" s="147" t="s">
        <v>6259</v>
      </c>
      <c r="C11487" s="147" t="s">
        <v>2146</v>
      </c>
      <c r="D11487" s="147" t="s">
        <v>5175</v>
      </c>
      <c r="E11487" s="147" t="s">
        <v>1998</v>
      </c>
      <c r="F11487" s="147" t="s">
        <v>4793</v>
      </c>
      <c r="G11487" s="149"/>
    </row>
    <row r="11488" spans="1:7">
      <c r="A11488" t="str">
        <f t="shared" si="179"/>
        <v>J1706.BS13</v>
      </c>
      <c r="B11488" s="147" t="s">
        <v>6259</v>
      </c>
      <c r="C11488" s="147" t="s">
        <v>2149</v>
      </c>
      <c r="D11488" s="147" t="s">
        <v>5175</v>
      </c>
      <c r="E11488" s="147" t="s">
        <v>1998</v>
      </c>
      <c r="F11488" s="147" t="s">
        <v>5241</v>
      </c>
      <c r="G11488" s="147" t="s">
        <v>1999</v>
      </c>
    </row>
    <row r="11489" spans="1:7">
      <c r="A11489" t="str">
        <f t="shared" si="179"/>
        <v>J1706.BS14</v>
      </c>
      <c r="B11489" s="147" t="s">
        <v>6259</v>
      </c>
      <c r="C11489" s="147" t="s">
        <v>2152</v>
      </c>
      <c r="D11489" s="147" t="s">
        <v>5175</v>
      </c>
      <c r="E11489" s="147" t="s">
        <v>1998</v>
      </c>
      <c r="F11489" s="147" t="s">
        <v>5242</v>
      </c>
      <c r="G11489" s="147" t="s">
        <v>6278</v>
      </c>
    </row>
    <row r="11490" spans="1:7">
      <c r="A11490" t="str">
        <f t="shared" si="179"/>
        <v>J1706.BS15</v>
      </c>
      <c r="B11490" s="147" t="s">
        <v>6259</v>
      </c>
      <c r="C11490" s="147" t="s">
        <v>2155</v>
      </c>
      <c r="D11490" s="147" t="s">
        <v>5175</v>
      </c>
      <c r="E11490" s="147" t="s">
        <v>1998</v>
      </c>
      <c r="F11490" s="147" t="s">
        <v>3271</v>
      </c>
      <c r="G11490" s="149"/>
    </row>
    <row r="11491" spans="1:7">
      <c r="A11491" t="str">
        <f t="shared" si="179"/>
        <v>J1706.BS16</v>
      </c>
      <c r="B11491" s="147" t="s">
        <v>6259</v>
      </c>
      <c r="C11491" s="147" t="s">
        <v>2157</v>
      </c>
      <c r="D11491" s="147" t="s">
        <v>5175</v>
      </c>
      <c r="E11491" s="147" t="s">
        <v>1998</v>
      </c>
      <c r="F11491" s="147" t="s">
        <v>5244</v>
      </c>
      <c r="G11491" s="149"/>
    </row>
    <row r="11492" spans="1:7">
      <c r="A11492" t="str">
        <f t="shared" si="179"/>
        <v>J1706.BX1</v>
      </c>
      <c r="B11492" s="147" t="s">
        <v>6259</v>
      </c>
      <c r="C11492" s="147" t="s">
        <v>2160</v>
      </c>
      <c r="D11492" s="147" t="s">
        <v>5175</v>
      </c>
      <c r="E11492" s="147" t="s">
        <v>1998</v>
      </c>
      <c r="F11492" s="147" t="s">
        <v>4803</v>
      </c>
      <c r="G11492" s="149"/>
    </row>
    <row r="11493" spans="1:7">
      <c r="A11493" t="str">
        <f t="shared" si="179"/>
        <v>J1706.BX2</v>
      </c>
      <c r="B11493" s="147" t="s">
        <v>6259</v>
      </c>
      <c r="C11493" s="147" t="s">
        <v>2163</v>
      </c>
      <c r="D11493" s="147" t="s">
        <v>5175</v>
      </c>
      <c r="E11493" s="147" t="s">
        <v>1998</v>
      </c>
      <c r="F11493" s="147" t="s">
        <v>5245</v>
      </c>
      <c r="G11493" s="147" t="s">
        <v>1999</v>
      </c>
    </row>
    <row r="11494" spans="1:7">
      <c r="A11494" t="str">
        <f t="shared" si="179"/>
        <v>J1706.BX3</v>
      </c>
      <c r="B11494" s="147" t="s">
        <v>6259</v>
      </c>
      <c r="C11494" s="147" t="s">
        <v>2165</v>
      </c>
      <c r="D11494" s="147" t="s">
        <v>5175</v>
      </c>
      <c r="E11494" s="147" t="s">
        <v>1998</v>
      </c>
      <c r="F11494" s="147" t="s">
        <v>5246</v>
      </c>
      <c r="G11494" s="147" t="s">
        <v>1999</v>
      </c>
    </row>
    <row r="11495" spans="1:7">
      <c r="A11495" t="str">
        <f t="shared" si="179"/>
        <v>J1706.BX4</v>
      </c>
      <c r="B11495" s="147" t="s">
        <v>6259</v>
      </c>
      <c r="C11495" s="147" t="s">
        <v>2167</v>
      </c>
      <c r="D11495" s="147" t="s">
        <v>5175</v>
      </c>
      <c r="E11495" s="147" t="s">
        <v>1998</v>
      </c>
      <c r="F11495" s="147" t="s">
        <v>5247</v>
      </c>
      <c r="G11495" s="147" t="s">
        <v>1999</v>
      </c>
    </row>
    <row r="11496" spans="1:7">
      <c r="A11496" t="str">
        <f t="shared" si="179"/>
        <v>J1706.BX5</v>
      </c>
      <c r="B11496" s="147" t="s">
        <v>6259</v>
      </c>
      <c r="C11496" s="147" t="s">
        <v>2169</v>
      </c>
      <c r="D11496" s="147" t="s">
        <v>5175</v>
      </c>
      <c r="E11496" s="147" t="s">
        <v>1998</v>
      </c>
      <c r="F11496" s="147" t="s">
        <v>5248</v>
      </c>
      <c r="G11496" s="147" t="s">
        <v>1999</v>
      </c>
    </row>
    <row r="11497" spans="1:7">
      <c r="A11497" t="str">
        <f t="shared" si="179"/>
        <v>J1706.BX6</v>
      </c>
      <c r="B11497" s="147" t="s">
        <v>6259</v>
      </c>
      <c r="C11497" s="147" t="s">
        <v>2171</v>
      </c>
      <c r="D11497" s="147" t="s">
        <v>5175</v>
      </c>
      <c r="E11497" s="147" t="s">
        <v>1998</v>
      </c>
      <c r="F11497" s="147" t="s">
        <v>5249</v>
      </c>
      <c r="G11497" s="147" t="s">
        <v>1999</v>
      </c>
    </row>
    <row r="11498" spans="1:7">
      <c r="A11498" t="str">
        <f t="shared" si="179"/>
        <v>J1706.BX7</v>
      </c>
      <c r="B11498" s="147" t="s">
        <v>6259</v>
      </c>
      <c r="C11498" s="147" t="s">
        <v>2173</v>
      </c>
      <c r="D11498" s="147" t="s">
        <v>5175</v>
      </c>
      <c r="E11498" s="147" t="s">
        <v>1998</v>
      </c>
      <c r="F11498" s="147" t="s">
        <v>5250</v>
      </c>
      <c r="G11498" s="147" t="s">
        <v>1999</v>
      </c>
    </row>
    <row r="11499" spans="1:7">
      <c r="A11499" t="str">
        <f t="shared" si="179"/>
        <v>J1706.BX8</v>
      </c>
      <c r="B11499" s="147" t="s">
        <v>6259</v>
      </c>
      <c r="C11499" s="147" t="s">
        <v>2175</v>
      </c>
      <c r="D11499" s="147" t="s">
        <v>5175</v>
      </c>
      <c r="E11499" s="147" t="s">
        <v>1998</v>
      </c>
      <c r="F11499" s="147" t="s">
        <v>5251</v>
      </c>
      <c r="G11499" s="147" t="s">
        <v>1999</v>
      </c>
    </row>
    <row r="11500" spans="1:7">
      <c r="A11500" t="str">
        <f t="shared" si="179"/>
        <v>J1706.BX9</v>
      </c>
      <c r="B11500" s="147" t="s">
        <v>6259</v>
      </c>
      <c r="C11500" s="147" t="s">
        <v>2178</v>
      </c>
      <c r="D11500" s="147" t="s">
        <v>5175</v>
      </c>
      <c r="E11500" s="147" t="s">
        <v>1998</v>
      </c>
      <c r="F11500" s="147" t="s">
        <v>5252</v>
      </c>
      <c r="G11500" s="147" t="s">
        <v>1999</v>
      </c>
    </row>
    <row r="11501" spans="1:7">
      <c r="A11501" t="str">
        <f t="shared" si="179"/>
        <v>J1706.BX10</v>
      </c>
      <c r="B11501" s="147" t="s">
        <v>6259</v>
      </c>
      <c r="C11501" s="147" t="s">
        <v>2180</v>
      </c>
      <c r="D11501" s="147" t="s">
        <v>5175</v>
      </c>
      <c r="E11501" s="147" t="s">
        <v>1998</v>
      </c>
      <c r="F11501" s="147" t="s">
        <v>5253</v>
      </c>
      <c r="G11501" s="147" t="s">
        <v>1999</v>
      </c>
    </row>
    <row r="11502" spans="1:7">
      <c r="A11502" t="str">
        <f t="shared" si="179"/>
        <v>J1706.BX11</v>
      </c>
      <c r="B11502" s="147" t="s">
        <v>6259</v>
      </c>
      <c r="C11502" s="147" t="s">
        <v>2182</v>
      </c>
      <c r="D11502" s="147" t="s">
        <v>5175</v>
      </c>
      <c r="E11502" s="147" t="s">
        <v>1998</v>
      </c>
      <c r="F11502" s="147" t="s">
        <v>5254</v>
      </c>
      <c r="G11502" s="147" t="s">
        <v>1999</v>
      </c>
    </row>
    <row r="11503" spans="1:7">
      <c r="A11503" t="str">
        <f t="shared" si="179"/>
        <v>J1706.BX12</v>
      </c>
      <c r="B11503" s="147" t="s">
        <v>6259</v>
      </c>
      <c r="C11503" s="147" t="s">
        <v>2184</v>
      </c>
      <c r="D11503" s="147" t="s">
        <v>5175</v>
      </c>
      <c r="E11503" s="147" t="s">
        <v>1998</v>
      </c>
      <c r="F11503" s="147" t="s">
        <v>4806</v>
      </c>
      <c r="G11503" s="149"/>
    </row>
    <row r="11504" spans="1:7">
      <c r="A11504" t="str">
        <f t="shared" si="179"/>
        <v>J1706.BX13</v>
      </c>
      <c r="B11504" s="147" t="s">
        <v>6259</v>
      </c>
      <c r="C11504" s="147" t="s">
        <v>2186</v>
      </c>
      <c r="D11504" s="147" t="s">
        <v>5175</v>
      </c>
      <c r="E11504" s="147" t="s">
        <v>1998</v>
      </c>
      <c r="F11504" s="147" t="s">
        <v>5255</v>
      </c>
      <c r="G11504" s="147" t="s">
        <v>1999</v>
      </c>
    </row>
    <row r="11505" spans="1:7">
      <c r="A11505" t="str">
        <f t="shared" si="179"/>
        <v>J1706.BX14</v>
      </c>
      <c r="B11505" s="147" t="s">
        <v>6259</v>
      </c>
      <c r="C11505" s="147" t="s">
        <v>2188</v>
      </c>
      <c r="D11505" s="147" t="s">
        <v>5175</v>
      </c>
      <c r="E11505" s="147" t="s">
        <v>1998</v>
      </c>
      <c r="F11505" s="147" t="s">
        <v>5256</v>
      </c>
      <c r="G11505" s="147" t="s">
        <v>1999</v>
      </c>
    </row>
    <row r="11506" spans="1:7">
      <c r="A11506" t="str">
        <f t="shared" si="179"/>
        <v>J1706.BX15</v>
      </c>
      <c r="B11506" s="147" t="s">
        <v>6259</v>
      </c>
      <c r="C11506" s="147" t="s">
        <v>2191</v>
      </c>
      <c r="D11506" s="147" t="s">
        <v>5175</v>
      </c>
      <c r="E11506" s="147" t="s">
        <v>1998</v>
      </c>
      <c r="F11506" s="147" t="s">
        <v>2381</v>
      </c>
      <c r="G11506" s="149"/>
    </row>
    <row r="11507" spans="1:7">
      <c r="A11507" t="str">
        <f t="shared" si="179"/>
        <v>J1706.BX16</v>
      </c>
      <c r="B11507" s="147" t="s">
        <v>6259</v>
      </c>
      <c r="C11507" s="147" t="s">
        <v>2193</v>
      </c>
      <c r="D11507" s="147" t="s">
        <v>5175</v>
      </c>
      <c r="E11507" s="147" t="s">
        <v>1998</v>
      </c>
      <c r="F11507" s="147" t="s">
        <v>5257</v>
      </c>
      <c r="G11507" s="149"/>
    </row>
    <row r="11508" spans="1:7">
      <c r="A11508" t="str">
        <f t="shared" si="179"/>
        <v>J1706.BY1</v>
      </c>
      <c r="B11508" s="147" t="s">
        <v>6259</v>
      </c>
      <c r="C11508" s="147" t="s">
        <v>2196</v>
      </c>
      <c r="D11508" s="147" t="s">
        <v>5175</v>
      </c>
      <c r="E11508" s="147" t="s">
        <v>1998</v>
      </c>
      <c r="F11508" s="147" t="s">
        <v>4816</v>
      </c>
      <c r="G11508" s="149"/>
    </row>
    <row r="11509" spans="1:7">
      <c r="A11509" t="str">
        <f t="shared" si="179"/>
        <v>J1706.BY2</v>
      </c>
      <c r="B11509" s="147" t="s">
        <v>6259</v>
      </c>
      <c r="C11509" s="147" t="s">
        <v>2198</v>
      </c>
      <c r="D11509" s="147" t="s">
        <v>5175</v>
      </c>
      <c r="E11509" s="147" t="s">
        <v>1998</v>
      </c>
      <c r="F11509" s="147" t="s">
        <v>5258</v>
      </c>
      <c r="G11509" s="147" t="s">
        <v>1999</v>
      </c>
    </row>
    <row r="11510" spans="1:7">
      <c r="A11510" t="str">
        <f t="shared" si="179"/>
        <v>J1706.BY3</v>
      </c>
      <c r="B11510" s="147" t="s">
        <v>6259</v>
      </c>
      <c r="C11510" s="147" t="s">
        <v>2200</v>
      </c>
      <c r="D11510" s="147" t="s">
        <v>5175</v>
      </c>
      <c r="E11510" s="147" t="s">
        <v>1998</v>
      </c>
      <c r="F11510" s="147" t="s">
        <v>5259</v>
      </c>
      <c r="G11510" s="147" t="s">
        <v>1999</v>
      </c>
    </row>
    <row r="11511" spans="1:7">
      <c r="A11511" t="str">
        <f t="shared" si="179"/>
        <v>J1706.BY4</v>
      </c>
      <c r="B11511" s="147" t="s">
        <v>6259</v>
      </c>
      <c r="C11511" s="147" t="s">
        <v>2202</v>
      </c>
      <c r="D11511" s="147" t="s">
        <v>5175</v>
      </c>
      <c r="E11511" s="147" t="s">
        <v>1998</v>
      </c>
      <c r="F11511" s="147" t="s">
        <v>5260</v>
      </c>
      <c r="G11511" s="147" t="s">
        <v>1999</v>
      </c>
    </row>
    <row r="11512" spans="1:7">
      <c r="A11512" t="str">
        <f t="shared" si="179"/>
        <v>J1706.BY5</v>
      </c>
      <c r="B11512" s="147" t="s">
        <v>6259</v>
      </c>
      <c r="C11512" s="147" t="s">
        <v>2204</v>
      </c>
      <c r="D11512" s="147" t="s">
        <v>5175</v>
      </c>
      <c r="E11512" s="147" t="s">
        <v>1998</v>
      </c>
      <c r="F11512" s="147" t="s">
        <v>5261</v>
      </c>
      <c r="G11512" s="147" t="s">
        <v>1999</v>
      </c>
    </row>
    <row r="11513" spans="1:7">
      <c r="A11513" t="str">
        <f t="shared" si="179"/>
        <v>J1706.BY6</v>
      </c>
      <c r="B11513" s="147" t="s">
        <v>6259</v>
      </c>
      <c r="C11513" s="147" t="s">
        <v>2206</v>
      </c>
      <c r="D11513" s="147" t="s">
        <v>5175</v>
      </c>
      <c r="E11513" s="147" t="s">
        <v>1998</v>
      </c>
      <c r="F11513" s="147" t="s">
        <v>5262</v>
      </c>
      <c r="G11513" s="147" t="s">
        <v>1999</v>
      </c>
    </row>
    <row r="11514" spans="1:7">
      <c r="A11514" t="str">
        <f t="shared" si="179"/>
        <v>J1706.BY7</v>
      </c>
      <c r="B11514" s="147" t="s">
        <v>6259</v>
      </c>
      <c r="C11514" s="147" t="s">
        <v>2208</v>
      </c>
      <c r="D11514" s="147" t="s">
        <v>5175</v>
      </c>
      <c r="E11514" s="147" t="s">
        <v>1998</v>
      </c>
      <c r="F11514" s="147" t="s">
        <v>5263</v>
      </c>
      <c r="G11514" s="147" t="s">
        <v>1999</v>
      </c>
    </row>
    <row r="11515" spans="1:7">
      <c r="A11515" t="str">
        <f t="shared" si="179"/>
        <v>J1706.BY8</v>
      </c>
      <c r="B11515" s="147" t="s">
        <v>6259</v>
      </c>
      <c r="C11515" s="147" t="s">
        <v>2210</v>
      </c>
      <c r="D11515" s="147" t="s">
        <v>5175</v>
      </c>
      <c r="E11515" s="147" t="s">
        <v>1998</v>
      </c>
      <c r="F11515" s="147" t="s">
        <v>5264</v>
      </c>
      <c r="G11515" s="147" t="s">
        <v>1999</v>
      </c>
    </row>
    <row r="11516" spans="1:7">
      <c r="A11516" t="str">
        <f t="shared" si="179"/>
        <v>J1706.BY9</v>
      </c>
      <c r="B11516" s="147" t="s">
        <v>6259</v>
      </c>
      <c r="C11516" s="147" t="s">
        <v>2212</v>
      </c>
      <c r="D11516" s="147" t="s">
        <v>5175</v>
      </c>
      <c r="E11516" s="147" t="s">
        <v>1998</v>
      </c>
      <c r="F11516" s="147" t="s">
        <v>5265</v>
      </c>
      <c r="G11516" s="147" t="s">
        <v>1999</v>
      </c>
    </row>
    <row r="11517" spans="1:7">
      <c r="A11517" t="str">
        <f t="shared" si="179"/>
        <v>J1706.BY10</v>
      </c>
      <c r="B11517" s="147" t="s">
        <v>6259</v>
      </c>
      <c r="C11517" s="147" t="s">
        <v>2214</v>
      </c>
      <c r="D11517" s="147" t="s">
        <v>5175</v>
      </c>
      <c r="E11517" s="147" t="s">
        <v>1998</v>
      </c>
      <c r="F11517" s="147" t="s">
        <v>5266</v>
      </c>
      <c r="G11517" s="147" t="s">
        <v>1999</v>
      </c>
    </row>
    <row r="11518" spans="1:7">
      <c r="A11518" t="str">
        <f t="shared" si="179"/>
        <v>J1706.BY11</v>
      </c>
      <c r="B11518" s="147" t="s">
        <v>6259</v>
      </c>
      <c r="C11518" s="147" t="s">
        <v>2216</v>
      </c>
      <c r="D11518" s="147" t="s">
        <v>5175</v>
      </c>
      <c r="E11518" s="147" t="s">
        <v>1998</v>
      </c>
      <c r="F11518" s="147" t="s">
        <v>5267</v>
      </c>
      <c r="G11518" s="147" t="s">
        <v>1999</v>
      </c>
    </row>
    <row r="11519" spans="1:7">
      <c r="A11519" t="str">
        <f t="shared" si="179"/>
        <v>J1706.BY12</v>
      </c>
      <c r="B11519" s="147" t="s">
        <v>6259</v>
      </c>
      <c r="C11519" s="147" t="s">
        <v>2218</v>
      </c>
      <c r="D11519" s="147" t="s">
        <v>5175</v>
      </c>
      <c r="E11519" s="147" t="s">
        <v>1998</v>
      </c>
      <c r="F11519" s="147" t="s">
        <v>4819</v>
      </c>
      <c r="G11519" s="149"/>
    </row>
    <row r="11520" spans="1:7">
      <c r="A11520" t="str">
        <f t="shared" si="179"/>
        <v>J1706.BY13</v>
      </c>
      <c r="B11520" s="147" t="s">
        <v>6259</v>
      </c>
      <c r="C11520" s="147" t="s">
        <v>2220</v>
      </c>
      <c r="D11520" s="147" t="s">
        <v>5175</v>
      </c>
      <c r="E11520" s="147" t="s">
        <v>1998</v>
      </c>
      <c r="F11520" s="147" t="s">
        <v>5268</v>
      </c>
      <c r="G11520" s="147" t="s">
        <v>1999</v>
      </c>
    </row>
    <row r="11521" spans="1:7">
      <c r="A11521" t="str">
        <f t="shared" si="179"/>
        <v>J1706.BY14</v>
      </c>
      <c r="B11521" s="147" t="s">
        <v>6259</v>
      </c>
      <c r="C11521" s="147" t="s">
        <v>2222</v>
      </c>
      <c r="D11521" s="147" t="s">
        <v>5175</v>
      </c>
      <c r="E11521" s="147" t="s">
        <v>1998</v>
      </c>
      <c r="F11521" s="147" t="s">
        <v>5269</v>
      </c>
      <c r="G11521" s="147" t="s">
        <v>1999</v>
      </c>
    </row>
    <row r="11522" spans="1:7">
      <c r="A11522" t="str">
        <f t="shared" si="179"/>
        <v>J1706.BY15</v>
      </c>
      <c r="B11522" s="147" t="s">
        <v>6259</v>
      </c>
      <c r="C11522" s="147" t="s">
        <v>2224</v>
      </c>
      <c r="D11522" s="147" t="s">
        <v>5175</v>
      </c>
      <c r="E11522" s="147" t="s">
        <v>1998</v>
      </c>
      <c r="F11522" s="147" t="s">
        <v>2409</v>
      </c>
      <c r="G11522" s="149"/>
    </row>
    <row r="11523" spans="1:7">
      <c r="A11523" t="str">
        <f t="shared" si="179"/>
        <v>J1706.BY16</v>
      </c>
      <c r="B11523" s="147" t="s">
        <v>6259</v>
      </c>
      <c r="C11523" s="147" t="s">
        <v>2226</v>
      </c>
      <c r="D11523" s="147" t="s">
        <v>5175</v>
      </c>
      <c r="E11523" s="147" t="s">
        <v>1998</v>
      </c>
      <c r="F11523" s="147" t="s">
        <v>5270</v>
      </c>
      <c r="G11523" s="149"/>
    </row>
    <row r="11524" spans="1:7">
      <c r="A11524" t="str">
        <f t="shared" si="179"/>
        <v>J1706.CS1</v>
      </c>
      <c r="B11524" s="147" t="s">
        <v>6259</v>
      </c>
      <c r="C11524" s="147" t="s">
        <v>2228</v>
      </c>
      <c r="D11524" s="147" t="s">
        <v>5175</v>
      </c>
      <c r="E11524" s="147" t="s">
        <v>1998</v>
      </c>
      <c r="F11524" s="147" t="s">
        <v>5271</v>
      </c>
      <c r="G11524" s="147" t="s">
        <v>6279</v>
      </c>
    </row>
    <row r="11525" spans="1:7">
      <c r="A11525" t="str">
        <f t="shared" si="179"/>
        <v>J1706.CS2</v>
      </c>
      <c r="B11525" s="147" t="s">
        <v>6259</v>
      </c>
      <c r="C11525" s="147" t="s">
        <v>2230</v>
      </c>
      <c r="D11525" s="147" t="s">
        <v>5175</v>
      </c>
      <c r="E11525" s="147" t="s">
        <v>1998</v>
      </c>
      <c r="F11525" s="147" t="s">
        <v>5273</v>
      </c>
      <c r="G11525" s="147" t="s">
        <v>6280</v>
      </c>
    </row>
    <row r="11526" spans="1:7">
      <c r="A11526" t="str">
        <f t="shared" ref="A11526:A11589" si="180">B11526&amp;"."&amp;C11526</f>
        <v>J1706.CS3</v>
      </c>
      <c r="B11526" s="147" t="s">
        <v>6259</v>
      </c>
      <c r="C11526" s="147" t="s">
        <v>2232</v>
      </c>
      <c r="D11526" s="147" t="s">
        <v>5175</v>
      </c>
      <c r="E11526" s="147" t="s">
        <v>1998</v>
      </c>
      <c r="F11526" s="147" t="s">
        <v>5275</v>
      </c>
      <c r="G11526" s="147" t="s">
        <v>6281</v>
      </c>
    </row>
    <row r="11527" spans="1:7">
      <c r="A11527" t="str">
        <f t="shared" si="180"/>
        <v>J1706.CS4</v>
      </c>
      <c r="B11527" s="147" t="s">
        <v>6259</v>
      </c>
      <c r="C11527" s="147" t="s">
        <v>2234</v>
      </c>
      <c r="D11527" s="147" t="s">
        <v>5175</v>
      </c>
      <c r="E11527" s="147" t="s">
        <v>1998</v>
      </c>
      <c r="F11527" s="147" t="s">
        <v>5277</v>
      </c>
      <c r="G11527" s="147" t="s">
        <v>6282</v>
      </c>
    </row>
    <row r="11528" spans="1:7">
      <c r="A11528" t="str">
        <f t="shared" si="180"/>
        <v>J1706.CS5</v>
      </c>
      <c r="B11528" s="147" t="s">
        <v>6259</v>
      </c>
      <c r="C11528" s="147" t="s">
        <v>2236</v>
      </c>
      <c r="D11528" s="147" t="s">
        <v>5175</v>
      </c>
      <c r="E11528" s="147" t="s">
        <v>1998</v>
      </c>
      <c r="F11528" s="147" t="s">
        <v>4820</v>
      </c>
      <c r="G11528" s="149"/>
    </row>
    <row r="11529" spans="1:7">
      <c r="A11529" t="str">
        <f t="shared" si="180"/>
        <v>J1706.CS6</v>
      </c>
      <c r="B11529" s="147" t="s">
        <v>6259</v>
      </c>
      <c r="C11529" s="147" t="s">
        <v>2239</v>
      </c>
      <c r="D11529" s="147" t="s">
        <v>5175</v>
      </c>
      <c r="E11529" s="147" t="s">
        <v>1998</v>
      </c>
      <c r="F11529" s="147" t="s">
        <v>5279</v>
      </c>
      <c r="G11529" s="147" t="s">
        <v>6283</v>
      </c>
    </row>
    <row r="11530" spans="1:7">
      <c r="A11530" t="str">
        <f t="shared" si="180"/>
        <v>J1706.CS7</v>
      </c>
      <c r="B11530" s="147" t="s">
        <v>6259</v>
      </c>
      <c r="C11530" s="147" t="s">
        <v>2241</v>
      </c>
      <c r="D11530" s="147" t="s">
        <v>5175</v>
      </c>
      <c r="E11530" s="147" t="s">
        <v>1998</v>
      </c>
      <c r="F11530" s="147" t="s">
        <v>5281</v>
      </c>
      <c r="G11530" s="147" t="s">
        <v>6284</v>
      </c>
    </row>
    <row r="11531" spans="1:7">
      <c r="A11531" t="str">
        <f t="shared" si="180"/>
        <v>J1706.CS8</v>
      </c>
      <c r="B11531" s="147" t="s">
        <v>6259</v>
      </c>
      <c r="C11531" s="147" t="s">
        <v>2243</v>
      </c>
      <c r="D11531" s="147" t="s">
        <v>5175</v>
      </c>
      <c r="E11531" s="147" t="s">
        <v>1998</v>
      </c>
      <c r="F11531" s="147" t="s">
        <v>5283</v>
      </c>
      <c r="G11531" s="147" t="s">
        <v>6285</v>
      </c>
    </row>
    <row r="11532" spans="1:7">
      <c r="A11532" t="str">
        <f t="shared" si="180"/>
        <v>J1706.CS9</v>
      </c>
      <c r="B11532" s="147" t="s">
        <v>6259</v>
      </c>
      <c r="C11532" s="147" t="s">
        <v>2246</v>
      </c>
      <c r="D11532" s="147" t="s">
        <v>5175</v>
      </c>
      <c r="E11532" s="147" t="s">
        <v>1998</v>
      </c>
      <c r="F11532" s="147" t="s">
        <v>5285</v>
      </c>
      <c r="G11532" s="147" t="s">
        <v>6286</v>
      </c>
    </row>
    <row r="11533" spans="1:7">
      <c r="A11533" t="str">
        <f t="shared" si="180"/>
        <v>J1706.CS10</v>
      </c>
      <c r="B11533" s="147" t="s">
        <v>6259</v>
      </c>
      <c r="C11533" s="147" t="s">
        <v>2249</v>
      </c>
      <c r="D11533" s="147" t="s">
        <v>5175</v>
      </c>
      <c r="E11533" s="147" t="s">
        <v>1998</v>
      </c>
      <c r="F11533" s="147" t="s">
        <v>5287</v>
      </c>
      <c r="G11533" s="147" t="s">
        <v>6287</v>
      </c>
    </row>
    <row r="11534" spans="1:7">
      <c r="A11534" t="str">
        <f t="shared" si="180"/>
        <v>J1706.CS11</v>
      </c>
      <c r="B11534" s="147" t="s">
        <v>6259</v>
      </c>
      <c r="C11534" s="147" t="s">
        <v>2252</v>
      </c>
      <c r="D11534" s="147" t="s">
        <v>5175</v>
      </c>
      <c r="E11534" s="147" t="s">
        <v>1998</v>
      </c>
      <c r="F11534" s="147" t="s">
        <v>5289</v>
      </c>
      <c r="G11534" s="147" t="s">
        <v>1854</v>
      </c>
    </row>
    <row r="11535" spans="1:7">
      <c r="A11535" t="str">
        <f t="shared" si="180"/>
        <v>J1706.CS12</v>
      </c>
      <c r="B11535" s="147" t="s">
        <v>6259</v>
      </c>
      <c r="C11535" s="147" t="s">
        <v>2254</v>
      </c>
      <c r="D11535" s="147" t="s">
        <v>5175</v>
      </c>
      <c r="E11535" s="147" t="s">
        <v>1998</v>
      </c>
      <c r="F11535" s="147" t="s">
        <v>5290</v>
      </c>
      <c r="G11535" s="147" t="s">
        <v>1861</v>
      </c>
    </row>
    <row r="11536" spans="1:7">
      <c r="A11536" t="str">
        <f t="shared" si="180"/>
        <v>J1706.CS13</v>
      </c>
      <c r="B11536" s="147" t="s">
        <v>6259</v>
      </c>
      <c r="C11536" s="147" t="s">
        <v>2257</v>
      </c>
      <c r="D11536" s="147" t="s">
        <v>5175</v>
      </c>
      <c r="E11536" s="147" t="s">
        <v>1998</v>
      </c>
      <c r="F11536" s="147" t="s">
        <v>5291</v>
      </c>
      <c r="G11536" s="147" t="s">
        <v>6288</v>
      </c>
    </row>
    <row r="11537" spans="1:7">
      <c r="A11537" t="str">
        <f t="shared" si="180"/>
        <v>J1706.CS14</v>
      </c>
      <c r="B11537" s="147" t="s">
        <v>6259</v>
      </c>
      <c r="C11537" s="147" t="s">
        <v>2260</v>
      </c>
      <c r="D11537" s="147" t="s">
        <v>5175</v>
      </c>
      <c r="E11537" s="147" t="s">
        <v>1998</v>
      </c>
      <c r="F11537" s="147" t="s">
        <v>5293</v>
      </c>
      <c r="G11537" s="147" t="s">
        <v>6289</v>
      </c>
    </row>
    <row r="11538" spans="1:7">
      <c r="A11538" t="str">
        <f t="shared" si="180"/>
        <v>J1706.CS15</v>
      </c>
      <c r="B11538" s="147" t="s">
        <v>6259</v>
      </c>
      <c r="C11538" s="147" t="s">
        <v>2262</v>
      </c>
      <c r="D11538" s="147" t="s">
        <v>5175</v>
      </c>
      <c r="E11538" s="147" t="s">
        <v>1998</v>
      </c>
      <c r="F11538" s="147" t="s">
        <v>4837</v>
      </c>
      <c r="G11538" s="149"/>
    </row>
    <row r="11539" spans="1:7">
      <c r="A11539" t="str">
        <f t="shared" si="180"/>
        <v>J1706.CS16</v>
      </c>
      <c r="B11539" s="147" t="s">
        <v>6259</v>
      </c>
      <c r="C11539" s="147" t="s">
        <v>2264</v>
      </c>
      <c r="D11539" s="147" t="s">
        <v>5175</v>
      </c>
      <c r="E11539" s="147" t="s">
        <v>1998</v>
      </c>
      <c r="F11539" s="147" t="s">
        <v>4838</v>
      </c>
      <c r="G11539" s="149"/>
    </row>
    <row r="11540" spans="1:7">
      <c r="A11540" t="str">
        <f t="shared" si="180"/>
        <v>J1706.CX1</v>
      </c>
      <c r="B11540" s="147" t="s">
        <v>6259</v>
      </c>
      <c r="C11540" s="147" t="s">
        <v>2266</v>
      </c>
      <c r="D11540" s="147" t="s">
        <v>5175</v>
      </c>
      <c r="E11540" s="147" t="s">
        <v>1998</v>
      </c>
      <c r="F11540" s="147" t="s">
        <v>5295</v>
      </c>
      <c r="G11540" s="147" t="s">
        <v>1999</v>
      </c>
    </row>
    <row r="11541" spans="1:7">
      <c r="A11541" t="str">
        <f t="shared" si="180"/>
        <v>J1706.CX2</v>
      </c>
      <c r="B11541" s="147" t="s">
        <v>6259</v>
      </c>
      <c r="C11541" s="147" t="s">
        <v>2268</v>
      </c>
      <c r="D11541" s="147" t="s">
        <v>5175</v>
      </c>
      <c r="E11541" s="147" t="s">
        <v>1998</v>
      </c>
      <c r="F11541" s="147" t="s">
        <v>5296</v>
      </c>
      <c r="G11541" s="147" t="s">
        <v>1999</v>
      </c>
    </row>
    <row r="11542" spans="1:7">
      <c r="A11542" t="str">
        <f t="shared" si="180"/>
        <v>J1706.CX3</v>
      </c>
      <c r="B11542" s="147" t="s">
        <v>6259</v>
      </c>
      <c r="C11542" s="147" t="s">
        <v>2270</v>
      </c>
      <c r="D11542" s="147" t="s">
        <v>5175</v>
      </c>
      <c r="E11542" s="147" t="s">
        <v>1998</v>
      </c>
      <c r="F11542" s="147" t="s">
        <v>5297</v>
      </c>
      <c r="G11542" s="147" t="s">
        <v>1999</v>
      </c>
    </row>
    <row r="11543" spans="1:7">
      <c r="A11543" t="str">
        <f t="shared" si="180"/>
        <v>J1706.CX4</v>
      </c>
      <c r="B11543" s="147" t="s">
        <v>6259</v>
      </c>
      <c r="C11543" s="147" t="s">
        <v>2272</v>
      </c>
      <c r="D11543" s="147" t="s">
        <v>5175</v>
      </c>
      <c r="E11543" s="147" t="s">
        <v>1998</v>
      </c>
      <c r="F11543" s="147" t="s">
        <v>5298</v>
      </c>
      <c r="G11543" s="147" t="s">
        <v>1999</v>
      </c>
    </row>
    <row r="11544" spans="1:7">
      <c r="A11544" t="str">
        <f t="shared" si="180"/>
        <v>J1706.CX5</v>
      </c>
      <c r="B11544" s="147" t="s">
        <v>6259</v>
      </c>
      <c r="C11544" s="147" t="s">
        <v>2274</v>
      </c>
      <c r="D11544" s="147" t="s">
        <v>5175</v>
      </c>
      <c r="E11544" s="147" t="s">
        <v>1998</v>
      </c>
      <c r="F11544" s="147" t="s">
        <v>4844</v>
      </c>
      <c r="G11544" s="149"/>
    </row>
    <row r="11545" spans="1:7">
      <c r="A11545" t="str">
        <f t="shared" si="180"/>
        <v>J1706.CX6</v>
      </c>
      <c r="B11545" s="147" t="s">
        <v>6259</v>
      </c>
      <c r="C11545" s="147" t="s">
        <v>2276</v>
      </c>
      <c r="D11545" s="147" t="s">
        <v>5175</v>
      </c>
      <c r="E11545" s="147" t="s">
        <v>1998</v>
      </c>
      <c r="F11545" s="147" t="s">
        <v>5299</v>
      </c>
      <c r="G11545" s="147" t="s">
        <v>1999</v>
      </c>
    </row>
    <row r="11546" spans="1:7">
      <c r="A11546" t="str">
        <f t="shared" si="180"/>
        <v>J1706.CX7</v>
      </c>
      <c r="B11546" s="147" t="s">
        <v>6259</v>
      </c>
      <c r="C11546" s="147" t="s">
        <v>2278</v>
      </c>
      <c r="D11546" s="147" t="s">
        <v>5175</v>
      </c>
      <c r="E11546" s="147" t="s">
        <v>1998</v>
      </c>
      <c r="F11546" s="147" t="s">
        <v>5300</v>
      </c>
      <c r="G11546" s="147" t="s">
        <v>1999</v>
      </c>
    </row>
    <row r="11547" spans="1:7">
      <c r="A11547" t="str">
        <f t="shared" si="180"/>
        <v>J1706.CX8</v>
      </c>
      <c r="B11547" s="147" t="s">
        <v>6259</v>
      </c>
      <c r="C11547" s="147" t="s">
        <v>2280</v>
      </c>
      <c r="D11547" s="147" t="s">
        <v>5175</v>
      </c>
      <c r="E11547" s="147" t="s">
        <v>1998</v>
      </c>
      <c r="F11547" s="147" t="s">
        <v>5301</v>
      </c>
      <c r="G11547" s="147" t="s">
        <v>1999</v>
      </c>
    </row>
    <row r="11548" spans="1:7">
      <c r="A11548" t="str">
        <f t="shared" si="180"/>
        <v>J1706.CX9</v>
      </c>
      <c r="B11548" s="147" t="s">
        <v>6259</v>
      </c>
      <c r="C11548" s="147" t="s">
        <v>2283</v>
      </c>
      <c r="D11548" s="147" t="s">
        <v>5175</v>
      </c>
      <c r="E11548" s="147" t="s">
        <v>1998</v>
      </c>
      <c r="F11548" s="147" t="s">
        <v>5302</v>
      </c>
      <c r="G11548" s="147" t="s">
        <v>1999</v>
      </c>
    </row>
    <row r="11549" spans="1:7">
      <c r="A11549" t="str">
        <f t="shared" si="180"/>
        <v>J1706.CX10</v>
      </c>
      <c r="B11549" s="147" t="s">
        <v>6259</v>
      </c>
      <c r="C11549" s="147" t="s">
        <v>2285</v>
      </c>
      <c r="D11549" s="147" t="s">
        <v>5175</v>
      </c>
      <c r="E11549" s="147" t="s">
        <v>1998</v>
      </c>
      <c r="F11549" s="147" t="s">
        <v>5303</v>
      </c>
      <c r="G11549" s="147" t="s">
        <v>1999</v>
      </c>
    </row>
    <row r="11550" spans="1:7">
      <c r="A11550" t="str">
        <f t="shared" si="180"/>
        <v>J1706.CX11</v>
      </c>
      <c r="B11550" s="147" t="s">
        <v>6259</v>
      </c>
      <c r="C11550" s="147" t="s">
        <v>2287</v>
      </c>
      <c r="D11550" s="147" t="s">
        <v>5175</v>
      </c>
      <c r="E11550" s="147" t="s">
        <v>1998</v>
      </c>
      <c r="F11550" s="147" t="s">
        <v>5304</v>
      </c>
      <c r="G11550" s="147" t="s">
        <v>1999</v>
      </c>
    </row>
    <row r="11551" spans="1:7">
      <c r="A11551" t="str">
        <f t="shared" si="180"/>
        <v>J1706.CX12</v>
      </c>
      <c r="B11551" s="147" t="s">
        <v>6259</v>
      </c>
      <c r="C11551" s="147" t="s">
        <v>2289</v>
      </c>
      <c r="D11551" s="147" t="s">
        <v>5175</v>
      </c>
      <c r="E11551" s="147" t="s">
        <v>1998</v>
      </c>
      <c r="F11551" s="147" t="s">
        <v>5305</v>
      </c>
      <c r="G11551" s="147" t="s">
        <v>1999</v>
      </c>
    </row>
    <row r="11552" spans="1:7">
      <c r="A11552" t="str">
        <f t="shared" si="180"/>
        <v>J1706.CX13</v>
      </c>
      <c r="B11552" s="147" t="s">
        <v>6259</v>
      </c>
      <c r="C11552" s="147" t="s">
        <v>2291</v>
      </c>
      <c r="D11552" s="147" t="s">
        <v>5175</v>
      </c>
      <c r="E11552" s="147" t="s">
        <v>1998</v>
      </c>
      <c r="F11552" s="147" t="s">
        <v>5306</v>
      </c>
      <c r="G11552" s="147" t="s">
        <v>1999</v>
      </c>
    </row>
    <row r="11553" spans="1:7">
      <c r="A11553" t="str">
        <f t="shared" si="180"/>
        <v>J1706.CX14</v>
      </c>
      <c r="B11553" s="147" t="s">
        <v>6259</v>
      </c>
      <c r="C11553" s="147" t="s">
        <v>2294</v>
      </c>
      <c r="D11553" s="147" t="s">
        <v>5175</v>
      </c>
      <c r="E11553" s="147" t="s">
        <v>1998</v>
      </c>
      <c r="F11553" s="147" t="s">
        <v>5307</v>
      </c>
      <c r="G11553" s="147" t="s">
        <v>1999</v>
      </c>
    </row>
    <row r="11554" spans="1:7">
      <c r="A11554" t="str">
        <f t="shared" si="180"/>
        <v>J1706.CX15</v>
      </c>
      <c r="B11554" s="147" t="s">
        <v>6259</v>
      </c>
      <c r="C11554" s="147" t="s">
        <v>2296</v>
      </c>
      <c r="D11554" s="147" t="s">
        <v>5175</v>
      </c>
      <c r="E11554" s="147" t="s">
        <v>1998</v>
      </c>
      <c r="F11554" s="147" t="s">
        <v>4853</v>
      </c>
      <c r="G11554" s="149"/>
    </row>
    <row r="11555" spans="1:7">
      <c r="A11555" t="str">
        <f t="shared" si="180"/>
        <v>J1706.CX16</v>
      </c>
      <c r="B11555" s="147" t="s">
        <v>6259</v>
      </c>
      <c r="C11555" s="147" t="s">
        <v>2298</v>
      </c>
      <c r="D11555" s="147" t="s">
        <v>5175</v>
      </c>
      <c r="E11555" s="147" t="s">
        <v>1998</v>
      </c>
      <c r="F11555" s="147" t="s">
        <v>4854</v>
      </c>
      <c r="G11555" s="149"/>
    </row>
    <row r="11556" spans="1:7">
      <c r="A11556" t="str">
        <f t="shared" si="180"/>
        <v>J1706.CY1</v>
      </c>
      <c r="B11556" s="147" t="s">
        <v>6259</v>
      </c>
      <c r="C11556" s="147" t="s">
        <v>2300</v>
      </c>
      <c r="D11556" s="147" t="s">
        <v>5175</v>
      </c>
      <c r="E11556" s="147" t="s">
        <v>1998</v>
      </c>
      <c r="F11556" s="147" t="s">
        <v>5308</v>
      </c>
      <c r="G11556" s="147" t="s">
        <v>1999</v>
      </c>
    </row>
    <row r="11557" spans="1:7">
      <c r="A11557" t="str">
        <f t="shared" si="180"/>
        <v>J1706.CY2</v>
      </c>
      <c r="B11557" s="147" t="s">
        <v>6259</v>
      </c>
      <c r="C11557" s="147" t="s">
        <v>2302</v>
      </c>
      <c r="D11557" s="147" t="s">
        <v>5175</v>
      </c>
      <c r="E11557" s="147" t="s">
        <v>1998</v>
      </c>
      <c r="F11557" s="147" t="s">
        <v>5309</v>
      </c>
      <c r="G11557" s="147" t="s">
        <v>1999</v>
      </c>
    </row>
    <row r="11558" spans="1:7">
      <c r="A11558" t="str">
        <f t="shared" si="180"/>
        <v>J1706.CY3</v>
      </c>
      <c r="B11558" s="147" t="s">
        <v>6259</v>
      </c>
      <c r="C11558" s="147" t="s">
        <v>2304</v>
      </c>
      <c r="D11558" s="147" t="s">
        <v>5175</v>
      </c>
      <c r="E11558" s="147" t="s">
        <v>1998</v>
      </c>
      <c r="F11558" s="147" t="s">
        <v>5310</v>
      </c>
      <c r="G11558" s="147" t="s">
        <v>1999</v>
      </c>
    </row>
    <row r="11559" spans="1:7">
      <c r="A11559" t="str">
        <f t="shared" si="180"/>
        <v>J1706.CY4</v>
      </c>
      <c r="B11559" s="147" t="s">
        <v>6259</v>
      </c>
      <c r="C11559" s="147" t="s">
        <v>2306</v>
      </c>
      <c r="D11559" s="147" t="s">
        <v>5175</v>
      </c>
      <c r="E11559" s="147" t="s">
        <v>1998</v>
      </c>
      <c r="F11559" s="147" t="s">
        <v>5311</v>
      </c>
      <c r="G11559" s="147" t="s">
        <v>1999</v>
      </c>
    </row>
    <row r="11560" spans="1:7">
      <c r="A11560" t="str">
        <f t="shared" si="180"/>
        <v>J1706.CY5</v>
      </c>
      <c r="B11560" s="147" t="s">
        <v>6259</v>
      </c>
      <c r="C11560" s="147" t="s">
        <v>2308</v>
      </c>
      <c r="D11560" s="147" t="s">
        <v>5175</v>
      </c>
      <c r="E11560" s="147" t="s">
        <v>1998</v>
      </c>
      <c r="F11560" s="147" t="s">
        <v>4859</v>
      </c>
      <c r="G11560" s="149"/>
    </row>
    <row r="11561" spans="1:7">
      <c r="A11561" t="str">
        <f t="shared" si="180"/>
        <v>J1706.CY6</v>
      </c>
      <c r="B11561" s="147" t="s">
        <v>6259</v>
      </c>
      <c r="C11561" s="147" t="s">
        <v>2310</v>
      </c>
      <c r="D11561" s="147" t="s">
        <v>5175</v>
      </c>
      <c r="E11561" s="147" t="s">
        <v>1998</v>
      </c>
      <c r="F11561" s="147" t="s">
        <v>5312</v>
      </c>
      <c r="G11561" s="147" t="s">
        <v>1999</v>
      </c>
    </row>
    <row r="11562" spans="1:7">
      <c r="A11562" t="str">
        <f t="shared" si="180"/>
        <v>J1706.CY7</v>
      </c>
      <c r="B11562" s="147" t="s">
        <v>6259</v>
      </c>
      <c r="C11562" s="147" t="s">
        <v>2312</v>
      </c>
      <c r="D11562" s="147" t="s">
        <v>5175</v>
      </c>
      <c r="E11562" s="147" t="s">
        <v>1998</v>
      </c>
      <c r="F11562" s="147" t="s">
        <v>5313</v>
      </c>
      <c r="G11562" s="147" t="s">
        <v>1999</v>
      </c>
    </row>
    <row r="11563" spans="1:7">
      <c r="A11563" t="str">
        <f t="shared" si="180"/>
        <v>J1706.CY8</v>
      </c>
      <c r="B11563" s="147" t="s">
        <v>6259</v>
      </c>
      <c r="C11563" s="147" t="s">
        <v>2314</v>
      </c>
      <c r="D11563" s="147" t="s">
        <v>5175</v>
      </c>
      <c r="E11563" s="147" t="s">
        <v>1998</v>
      </c>
      <c r="F11563" s="147" t="s">
        <v>5314</v>
      </c>
      <c r="G11563" s="147" t="s">
        <v>1999</v>
      </c>
    </row>
    <row r="11564" spans="1:7">
      <c r="A11564" t="str">
        <f t="shared" si="180"/>
        <v>J1706.CY9</v>
      </c>
      <c r="B11564" s="147" t="s">
        <v>6259</v>
      </c>
      <c r="C11564" s="147" t="s">
        <v>2316</v>
      </c>
      <c r="D11564" s="147" t="s">
        <v>5175</v>
      </c>
      <c r="E11564" s="147" t="s">
        <v>1998</v>
      </c>
      <c r="F11564" s="147" t="s">
        <v>5315</v>
      </c>
      <c r="G11564" s="147" t="s">
        <v>1999</v>
      </c>
    </row>
    <row r="11565" spans="1:7">
      <c r="A11565" t="str">
        <f t="shared" si="180"/>
        <v>J1706.CY10</v>
      </c>
      <c r="B11565" s="147" t="s">
        <v>6259</v>
      </c>
      <c r="C11565" s="147" t="s">
        <v>2318</v>
      </c>
      <c r="D11565" s="147" t="s">
        <v>5175</v>
      </c>
      <c r="E11565" s="147" t="s">
        <v>1998</v>
      </c>
      <c r="F11565" s="147" t="s">
        <v>5316</v>
      </c>
      <c r="G11565" s="147" t="s">
        <v>1999</v>
      </c>
    </row>
    <row r="11566" spans="1:7">
      <c r="A11566" t="str">
        <f t="shared" si="180"/>
        <v>J1706.CY11</v>
      </c>
      <c r="B11566" s="147" t="s">
        <v>6259</v>
      </c>
      <c r="C11566" s="147" t="s">
        <v>2320</v>
      </c>
      <c r="D11566" s="147" t="s">
        <v>5175</v>
      </c>
      <c r="E11566" s="147" t="s">
        <v>1998</v>
      </c>
      <c r="F11566" s="147" t="s">
        <v>5317</v>
      </c>
      <c r="G11566" s="147" t="s">
        <v>1999</v>
      </c>
    </row>
    <row r="11567" spans="1:7">
      <c r="A11567" t="str">
        <f t="shared" si="180"/>
        <v>J1706.CY12</v>
      </c>
      <c r="B11567" s="147" t="s">
        <v>6259</v>
      </c>
      <c r="C11567" s="147" t="s">
        <v>2322</v>
      </c>
      <c r="D11567" s="147" t="s">
        <v>5175</v>
      </c>
      <c r="E11567" s="147" t="s">
        <v>1998</v>
      </c>
      <c r="F11567" s="147" t="s">
        <v>5318</v>
      </c>
      <c r="G11567" s="147" t="s">
        <v>1999</v>
      </c>
    </row>
    <row r="11568" spans="1:7">
      <c r="A11568" t="str">
        <f t="shared" si="180"/>
        <v>J1706.CY13</v>
      </c>
      <c r="B11568" s="147" t="s">
        <v>6259</v>
      </c>
      <c r="C11568" s="147" t="s">
        <v>2324</v>
      </c>
      <c r="D11568" s="147" t="s">
        <v>5175</v>
      </c>
      <c r="E11568" s="147" t="s">
        <v>1998</v>
      </c>
      <c r="F11568" s="147" t="s">
        <v>5319</v>
      </c>
      <c r="G11568" s="147" t="s">
        <v>1999</v>
      </c>
    </row>
    <row r="11569" spans="1:7">
      <c r="A11569" t="str">
        <f t="shared" si="180"/>
        <v>J1706.CY14</v>
      </c>
      <c r="B11569" s="147" t="s">
        <v>6259</v>
      </c>
      <c r="C11569" s="147" t="s">
        <v>2326</v>
      </c>
      <c r="D11569" s="147" t="s">
        <v>5175</v>
      </c>
      <c r="E11569" s="147" t="s">
        <v>1998</v>
      </c>
      <c r="F11569" s="147" t="s">
        <v>5320</v>
      </c>
      <c r="G11569" s="147" t="s">
        <v>1999</v>
      </c>
    </row>
    <row r="11570" spans="1:7">
      <c r="A11570" t="str">
        <f t="shared" si="180"/>
        <v>J1706.CY15</v>
      </c>
      <c r="B11570" s="147" t="s">
        <v>6259</v>
      </c>
      <c r="C11570" s="147" t="s">
        <v>2328</v>
      </c>
      <c r="D11570" s="147" t="s">
        <v>5175</v>
      </c>
      <c r="E11570" s="147" t="s">
        <v>1998</v>
      </c>
      <c r="F11570" s="147" t="s">
        <v>4868</v>
      </c>
      <c r="G11570" s="149"/>
    </row>
    <row r="11571" spans="1:7">
      <c r="A11571" t="str">
        <f t="shared" si="180"/>
        <v>J1706.CY16</v>
      </c>
      <c r="B11571" s="147" t="s">
        <v>6259</v>
      </c>
      <c r="C11571" s="147" t="s">
        <v>2330</v>
      </c>
      <c r="D11571" s="147" t="s">
        <v>5175</v>
      </c>
      <c r="E11571" s="147" t="s">
        <v>1998</v>
      </c>
      <c r="F11571" s="147" t="s">
        <v>4869</v>
      </c>
      <c r="G11571" s="149"/>
    </row>
    <row r="11572" spans="1:7">
      <c r="A11572" t="str">
        <f t="shared" si="180"/>
        <v>J1706.DS1</v>
      </c>
      <c r="B11572" s="147" t="s">
        <v>6259</v>
      </c>
      <c r="C11572" s="147" t="s">
        <v>2332</v>
      </c>
      <c r="D11572" s="147" t="s">
        <v>5175</v>
      </c>
      <c r="E11572" s="147" t="s">
        <v>1998</v>
      </c>
      <c r="F11572" s="147" t="s">
        <v>5321</v>
      </c>
      <c r="G11572" s="147" t="s">
        <v>6290</v>
      </c>
    </row>
    <row r="11573" spans="1:7">
      <c r="A11573" t="str">
        <f t="shared" si="180"/>
        <v>J1706.DS2</v>
      </c>
      <c r="B11573" s="147" t="s">
        <v>6259</v>
      </c>
      <c r="C11573" s="147" t="s">
        <v>2334</v>
      </c>
      <c r="D11573" s="147" t="s">
        <v>5175</v>
      </c>
      <c r="E11573" s="147" t="s">
        <v>1998</v>
      </c>
      <c r="F11573" s="147" t="s">
        <v>5323</v>
      </c>
      <c r="G11573" s="147" t="s">
        <v>6291</v>
      </c>
    </row>
    <row r="11574" spans="1:7">
      <c r="A11574" t="str">
        <f t="shared" si="180"/>
        <v>J1706.DS3</v>
      </c>
      <c r="B11574" s="147" t="s">
        <v>6259</v>
      </c>
      <c r="C11574" s="147" t="s">
        <v>2336</v>
      </c>
      <c r="D11574" s="147" t="s">
        <v>5175</v>
      </c>
      <c r="E11574" s="147" t="s">
        <v>1998</v>
      </c>
      <c r="F11574" s="147" t="s">
        <v>5325</v>
      </c>
      <c r="G11574" s="147" t="s">
        <v>6292</v>
      </c>
    </row>
    <row r="11575" spans="1:7">
      <c r="A11575" t="str">
        <f t="shared" si="180"/>
        <v>J1706.DS4</v>
      </c>
      <c r="B11575" s="147" t="s">
        <v>6259</v>
      </c>
      <c r="C11575" s="147" t="s">
        <v>2338</v>
      </c>
      <c r="D11575" s="147" t="s">
        <v>5175</v>
      </c>
      <c r="E11575" s="147" t="s">
        <v>1998</v>
      </c>
      <c r="F11575" s="147" t="s">
        <v>5327</v>
      </c>
      <c r="G11575" s="147" t="s">
        <v>6293</v>
      </c>
    </row>
    <row r="11576" spans="1:7">
      <c r="A11576" t="str">
        <f t="shared" si="180"/>
        <v>J1706.DS6</v>
      </c>
      <c r="B11576" s="147" t="s">
        <v>6259</v>
      </c>
      <c r="C11576" s="147" t="s">
        <v>2340</v>
      </c>
      <c r="D11576" s="147" t="s">
        <v>5175</v>
      </c>
      <c r="E11576" s="147" t="s">
        <v>1998</v>
      </c>
      <c r="F11576" s="147" t="s">
        <v>5329</v>
      </c>
      <c r="G11576" s="147" t="s">
        <v>6294</v>
      </c>
    </row>
    <row r="11577" spans="1:7">
      <c r="A11577" t="str">
        <f t="shared" si="180"/>
        <v>J1706.DS7</v>
      </c>
      <c r="B11577" s="147" t="s">
        <v>6259</v>
      </c>
      <c r="C11577" s="147" t="s">
        <v>2342</v>
      </c>
      <c r="D11577" s="147" t="s">
        <v>5175</v>
      </c>
      <c r="E11577" s="147" t="s">
        <v>1998</v>
      </c>
      <c r="F11577" s="147" t="s">
        <v>5331</v>
      </c>
      <c r="G11577" s="147" t="s">
        <v>6295</v>
      </c>
    </row>
    <row r="11578" spans="1:7">
      <c r="A11578" t="str">
        <f t="shared" si="180"/>
        <v>J1706.DS8</v>
      </c>
      <c r="B11578" s="147" t="s">
        <v>6259</v>
      </c>
      <c r="C11578" s="147" t="s">
        <v>2344</v>
      </c>
      <c r="D11578" s="147" t="s">
        <v>5175</v>
      </c>
      <c r="E11578" s="147" t="s">
        <v>1998</v>
      </c>
      <c r="F11578" s="147" t="s">
        <v>5333</v>
      </c>
      <c r="G11578" s="147" t="s">
        <v>6296</v>
      </c>
    </row>
    <row r="11579" spans="1:7">
      <c r="A11579" t="str">
        <f t="shared" si="180"/>
        <v>J1706.DS9</v>
      </c>
      <c r="B11579" s="147" t="s">
        <v>6259</v>
      </c>
      <c r="C11579" s="147" t="s">
        <v>2347</v>
      </c>
      <c r="D11579" s="147" t="s">
        <v>5175</v>
      </c>
      <c r="E11579" s="147" t="s">
        <v>1998</v>
      </c>
      <c r="F11579" s="147" t="s">
        <v>5335</v>
      </c>
      <c r="G11579" s="147" t="s">
        <v>6297</v>
      </c>
    </row>
    <row r="11580" spans="1:7">
      <c r="A11580" t="str">
        <f t="shared" si="180"/>
        <v>J1706.DS10</v>
      </c>
      <c r="B11580" s="147" t="s">
        <v>6259</v>
      </c>
      <c r="C11580" s="147" t="s">
        <v>2349</v>
      </c>
      <c r="D11580" s="147" t="s">
        <v>5175</v>
      </c>
      <c r="E11580" s="147" t="s">
        <v>1998</v>
      </c>
      <c r="F11580" s="147" t="s">
        <v>5337</v>
      </c>
      <c r="G11580" s="147" t="s">
        <v>6298</v>
      </c>
    </row>
    <row r="11581" spans="1:7">
      <c r="A11581" t="str">
        <f t="shared" si="180"/>
        <v>J1706.DS11</v>
      </c>
      <c r="B11581" s="147" t="s">
        <v>6259</v>
      </c>
      <c r="C11581" s="147" t="s">
        <v>2351</v>
      </c>
      <c r="D11581" s="147" t="s">
        <v>5175</v>
      </c>
      <c r="E11581" s="147" t="s">
        <v>1998</v>
      </c>
      <c r="F11581" s="147" t="s">
        <v>5339</v>
      </c>
      <c r="G11581" s="149"/>
    </row>
    <row r="11582" spans="1:7">
      <c r="A11582" t="str">
        <f t="shared" si="180"/>
        <v>J1706.DS12</v>
      </c>
      <c r="B11582" s="147" t="s">
        <v>6259</v>
      </c>
      <c r="C11582" s="147" t="s">
        <v>2353</v>
      </c>
      <c r="D11582" s="147" t="s">
        <v>5175</v>
      </c>
      <c r="E11582" s="147" t="s">
        <v>1998</v>
      </c>
      <c r="F11582" s="147" t="s">
        <v>5340</v>
      </c>
      <c r="G11582" s="149"/>
    </row>
    <row r="11583" spans="1:7">
      <c r="A11583" t="str">
        <f t="shared" si="180"/>
        <v>J1706.DS13</v>
      </c>
      <c r="B11583" s="147" t="s">
        <v>6259</v>
      </c>
      <c r="C11583" s="147" t="s">
        <v>2355</v>
      </c>
      <c r="D11583" s="147" t="s">
        <v>5175</v>
      </c>
      <c r="E11583" s="147" t="s">
        <v>1998</v>
      </c>
      <c r="F11583" s="147" t="s">
        <v>5341</v>
      </c>
      <c r="G11583" s="147" t="s">
        <v>6299</v>
      </c>
    </row>
    <row r="11584" spans="1:7">
      <c r="A11584" t="str">
        <f t="shared" si="180"/>
        <v>J1706.DS14</v>
      </c>
      <c r="B11584" s="147" t="s">
        <v>6259</v>
      </c>
      <c r="C11584" s="147" t="s">
        <v>2357</v>
      </c>
      <c r="D11584" s="147" t="s">
        <v>5175</v>
      </c>
      <c r="E11584" s="147" t="s">
        <v>1998</v>
      </c>
      <c r="F11584" s="147" t="s">
        <v>5343</v>
      </c>
      <c r="G11584" s="147" t="s">
        <v>6300</v>
      </c>
    </row>
    <row r="11585" spans="1:7">
      <c r="A11585" t="str">
        <f t="shared" si="180"/>
        <v>J1706.DS15</v>
      </c>
      <c r="B11585" s="147" t="s">
        <v>6259</v>
      </c>
      <c r="C11585" s="147" t="s">
        <v>2359</v>
      </c>
      <c r="D11585" s="147" t="s">
        <v>5175</v>
      </c>
      <c r="E11585" s="147" t="s">
        <v>1998</v>
      </c>
      <c r="F11585" s="147" t="s">
        <v>4839</v>
      </c>
      <c r="G11585" s="149"/>
    </row>
    <row r="11586" spans="1:7">
      <c r="A11586" t="str">
        <f t="shared" si="180"/>
        <v>J1706.DX1</v>
      </c>
      <c r="B11586" s="147" t="s">
        <v>6259</v>
      </c>
      <c r="C11586" s="147" t="s">
        <v>2361</v>
      </c>
      <c r="D11586" s="147" t="s">
        <v>5175</v>
      </c>
      <c r="E11586" s="147" t="s">
        <v>1998</v>
      </c>
      <c r="F11586" s="147" t="s">
        <v>5345</v>
      </c>
      <c r="G11586" s="147" t="s">
        <v>1999</v>
      </c>
    </row>
    <row r="11587" spans="1:7">
      <c r="A11587" t="str">
        <f t="shared" si="180"/>
        <v>J1706.DX2</v>
      </c>
      <c r="B11587" s="147" t="s">
        <v>6259</v>
      </c>
      <c r="C11587" s="147" t="s">
        <v>2363</v>
      </c>
      <c r="D11587" s="147" t="s">
        <v>5175</v>
      </c>
      <c r="E11587" s="147" t="s">
        <v>1998</v>
      </c>
      <c r="F11587" s="147" t="s">
        <v>5346</v>
      </c>
      <c r="G11587" s="147" t="s">
        <v>1999</v>
      </c>
    </row>
    <row r="11588" spans="1:7">
      <c r="A11588" t="str">
        <f t="shared" si="180"/>
        <v>J1706.DX3</v>
      </c>
      <c r="B11588" s="147" t="s">
        <v>6259</v>
      </c>
      <c r="C11588" s="147" t="s">
        <v>2365</v>
      </c>
      <c r="D11588" s="147" t="s">
        <v>5175</v>
      </c>
      <c r="E11588" s="147" t="s">
        <v>1998</v>
      </c>
      <c r="F11588" s="147" t="s">
        <v>5347</v>
      </c>
      <c r="G11588" s="147" t="s">
        <v>1999</v>
      </c>
    </row>
    <row r="11589" spans="1:7">
      <c r="A11589" t="str">
        <f t="shared" si="180"/>
        <v>J1706.DX4</v>
      </c>
      <c r="B11589" s="147" t="s">
        <v>6259</v>
      </c>
      <c r="C11589" s="147" t="s">
        <v>2367</v>
      </c>
      <c r="D11589" s="147" t="s">
        <v>5175</v>
      </c>
      <c r="E11589" s="147" t="s">
        <v>1998</v>
      </c>
      <c r="F11589" s="147" t="s">
        <v>5348</v>
      </c>
      <c r="G11589" s="147" t="s">
        <v>1999</v>
      </c>
    </row>
    <row r="11590" spans="1:7">
      <c r="A11590" t="str">
        <f t="shared" ref="A11590:A11653" si="181">B11590&amp;"."&amp;C11590</f>
        <v>J1706.DX6</v>
      </c>
      <c r="B11590" s="147" t="s">
        <v>6259</v>
      </c>
      <c r="C11590" s="147" t="s">
        <v>2369</v>
      </c>
      <c r="D11590" s="147" t="s">
        <v>5175</v>
      </c>
      <c r="E11590" s="147" t="s">
        <v>1998</v>
      </c>
      <c r="F11590" s="147" t="s">
        <v>5349</v>
      </c>
      <c r="G11590" s="147" t="s">
        <v>1999</v>
      </c>
    </row>
    <row r="11591" spans="1:7">
      <c r="A11591" t="str">
        <f t="shared" si="181"/>
        <v>J1706.DX7</v>
      </c>
      <c r="B11591" s="147" t="s">
        <v>6259</v>
      </c>
      <c r="C11591" s="147" t="s">
        <v>2371</v>
      </c>
      <c r="D11591" s="147" t="s">
        <v>5175</v>
      </c>
      <c r="E11591" s="147" t="s">
        <v>1998</v>
      </c>
      <c r="F11591" s="147" t="s">
        <v>5350</v>
      </c>
      <c r="G11591" s="147" t="s">
        <v>1999</v>
      </c>
    </row>
    <row r="11592" spans="1:7">
      <c r="A11592" t="str">
        <f t="shared" si="181"/>
        <v>J1706.DX8</v>
      </c>
      <c r="B11592" s="147" t="s">
        <v>6259</v>
      </c>
      <c r="C11592" s="147" t="s">
        <v>2373</v>
      </c>
      <c r="D11592" s="147" t="s">
        <v>5175</v>
      </c>
      <c r="E11592" s="147" t="s">
        <v>1998</v>
      </c>
      <c r="F11592" s="147" t="s">
        <v>5351</v>
      </c>
      <c r="G11592" s="147" t="s">
        <v>1999</v>
      </c>
    </row>
    <row r="11593" spans="1:7">
      <c r="A11593" t="str">
        <f t="shared" si="181"/>
        <v>J1706.DX9</v>
      </c>
      <c r="B11593" s="147" t="s">
        <v>6259</v>
      </c>
      <c r="C11593" s="147" t="s">
        <v>2376</v>
      </c>
      <c r="D11593" s="147" t="s">
        <v>5175</v>
      </c>
      <c r="E11593" s="147" t="s">
        <v>1998</v>
      </c>
      <c r="F11593" s="147" t="s">
        <v>5352</v>
      </c>
      <c r="G11593" s="147" t="s">
        <v>1999</v>
      </c>
    </row>
    <row r="11594" spans="1:7">
      <c r="A11594" t="str">
        <f t="shared" si="181"/>
        <v>J1706.DX10</v>
      </c>
      <c r="B11594" s="147" t="s">
        <v>6259</v>
      </c>
      <c r="C11594" s="147" t="s">
        <v>2378</v>
      </c>
      <c r="D11594" s="147" t="s">
        <v>5175</v>
      </c>
      <c r="E11594" s="147" t="s">
        <v>1998</v>
      </c>
      <c r="F11594" s="147" t="s">
        <v>5353</v>
      </c>
      <c r="G11594" s="147" t="s">
        <v>1999</v>
      </c>
    </row>
    <row r="11595" spans="1:7">
      <c r="A11595" t="str">
        <f t="shared" si="181"/>
        <v>J1706.DX11</v>
      </c>
      <c r="B11595" s="147" t="s">
        <v>6259</v>
      </c>
      <c r="C11595" s="147" t="s">
        <v>2380</v>
      </c>
      <c r="D11595" s="147" t="s">
        <v>5175</v>
      </c>
      <c r="E11595" s="147" t="s">
        <v>1998</v>
      </c>
      <c r="F11595" s="147" t="s">
        <v>5354</v>
      </c>
      <c r="G11595" s="149"/>
    </row>
    <row r="11596" spans="1:7">
      <c r="A11596" t="str">
        <f t="shared" si="181"/>
        <v>J1706.DX12</v>
      </c>
      <c r="B11596" s="147" t="s">
        <v>6259</v>
      </c>
      <c r="C11596" s="147" t="s">
        <v>2382</v>
      </c>
      <c r="D11596" s="147" t="s">
        <v>5175</v>
      </c>
      <c r="E11596" s="147" t="s">
        <v>1998</v>
      </c>
      <c r="F11596" s="147" t="s">
        <v>5355</v>
      </c>
      <c r="G11596" s="149"/>
    </row>
    <row r="11597" spans="1:7">
      <c r="A11597" t="str">
        <f t="shared" si="181"/>
        <v>J1706.DX13</v>
      </c>
      <c r="B11597" s="147" t="s">
        <v>6259</v>
      </c>
      <c r="C11597" s="147" t="s">
        <v>2384</v>
      </c>
      <c r="D11597" s="147" t="s">
        <v>5175</v>
      </c>
      <c r="E11597" s="147" t="s">
        <v>1998</v>
      </c>
      <c r="F11597" s="147" t="s">
        <v>5356</v>
      </c>
      <c r="G11597" s="147" t="s">
        <v>1999</v>
      </c>
    </row>
    <row r="11598" spans="1:7">
      <c r="A11598" t="str">
        <f t="shared" si="181"/>
        <v>J1706.DX14</v>
      </c>
      <c r="B11598" s="147" t="s">
        <v>6259</v>
      </c>
      <c r="C11598" s="147" t="s">
        <v>2386</v>
      </c>
      <c r="D11598" s="147" t="s">
        <v>5175</v>
      </c>
      <c r="E11598" s="147" t="s">
        <v>1998</v>
      </c>
      <c r="F11598" s="147" t="s">
        <v>5357</v>
      </c>
      <c r="G11598" s="147" t="s">
        <v>1999</v>
      </c>
    </row>
    <row r="11599" spans="1:7">
      <c r="A11599" t="str">
        <f t="shared" si="181"/>
        <v>J1706.DX15</v>
      </c>
      <c r="B11599" s="147" t="s">
        <v>6259</v>
      </c>
      <c r="C11599" s="147" t="s">
        <v>2388</v>
      </c>
      <c r="D11599" s="147" t="s">
        <v>5175</v>
      </c>
      <c r="E11599" s="147" t="s">
        <v>1998</v>
      </c>
      <c r="F11599" s="147" t="s">
        <v>4855</v>
      </c>
      <c r="G11599" s="149"/>
    </row>
    <row r="11600" spans="1:7">
      <c r="A11600" t="str">
        <f t="shared" si="181"/>
        <v>J1706.DY1</v>
      </c>
      <c r="B11600" s="147" t="s">
        <v>6259</v>
      </c>
      <c r="C11600" s="147" t="s">
        <v>2390</v>
      </c>
      <c r="D11600" s="147" t="s">
        <v>5175</v>
      </c>
      <c r="E11600" s="147" t="s">
        <v>1998</v>
      </c>
      <c r="F11600" s="147" t="s">
        <v>5358</v>
      </c>
      <c r="G11600" s="147" t="s">
        <v>1999</v>
      </c>
    </row>
    <row r="11601" spans="1:7">
      <c r="A11601" t="str">
        <f t="shared" si="181"/>
        <v>J1706.DY2</v>
      </c>
      <c r="B11601" s="147" t="s">
        <v>6259</v>
      </c>
      <c r="C11601" s="147" t="s">
        <v>2392</v>
      </c>
      <c r="D11601" s="147" t="s">
        <v>5175</v>
      </c>
      <c r="E11601" s="147" t="s">
        <v>1998</v>
      </c>
      <c r="F11601" s="147" t="s">
        <v>5359</v>
      </c>
      <c r="G11601" s="147" t="s">
        <v>1999</v>
      </c>
    </row>
    <row r="11602" spans="1:7">
      <c r="A11602" t="str">
        <f t="shared" si="181"/>
        <v>J1706.DY3</v>
      </c>
      <c r="B11602" s="147" t="s">
        <v>6259</v>
      </c>
      <c r="C11602" s="147" t="s">
        <v>2394</v>
      </c>
      <c r="D11602" s="147" t="s">
        <v>5175</v>
      </c>
      <c r="E11602" s="147" t="s">
        <v>1998</v>
      </c>
      <c r="F11602" s="147" t="s">
        <v>5360</v>
      </c>
      <c r="G11602" s="147" t="s">
        <v>1999</v>
      </c>
    </row>
    <row r="11603" spans="1:7">
      <c r="A11603" t="str">
        <f t="shared" si="181"/>
        <v>J1706.DY4</v>
      </c>
      <c r="B11603" s="147" t="s">
        <v>6259</v>
      </c>
      <c r="C11603" s="147" t="s">
        <v>2396</v>
      </c>
      <c r="D11603" s="147" t="s">
        <v>5175</v>
      </c>
      <c r="E11603" s="147" t="s">
        <v>1998</v>
      </c>
      <c r="F11603" s="147" t="s">
        <v>5361</v>
      </c>
      <c r="G11603" s="147" t="s">
        <v>1999</v>
      </c>
    </row>
    <row r="11604" spans="1:7">
      <c r="A11604" t="str">
        <f t="shared" si="181"/>
        <v>J1706.DY6</v>
      </c>
      <c r="B11604" s="147" t="s">
        <v>6259</v>
      </c>
      <c r="C11604" s="147" t="s">
        <v>2398</v>
      </c>
      <c r="D11604" s="147" t="s">
        <v>5175</v>
      </c>
      <c r="E11604" s="147" t="s">
        <v>1998</v>
      </c>
      <c r="F11604" s="147" t="s">
        <v>5362</v>
      </c>
      <c r="G11604" s="147" t="s">
        <v>1999</v>
      </c>
    </row>
    <row r="11605" spans="1:7">
      <c r="A11605" t="str">
        <f t="shared" si="181"/>
        <v>J1706.DY7</v>
      </c>
      <c r="B11605" s="147" t="s">
        <v>6259</v>
      </c>
      <c r="C11605" s="147" t="s">
        <v>2400</v>
      </c>
      <c r="D11605" s="147" t="s">
        <v>5175</v>
      </c>
      <c r="E11605" s="147" t="s">
        <v>1998</v>
      </c>
      <c r="F11605" s="147" t="s">
        <v>5363</v>
      </c>
      <c r="G11605" s="147" t="s">
        <v>1999</v>
      </c>
    </row>
    <row r="11606" spans="1:7">
      <c r="A11606" t="str">
        <f t="shared" si="181"/>
        <v>J1706.DY8</v>
      </c>
      <c r="B11606" s="147" t="s">
        <v>6259</v>
      </c>
      <c r="C11606" s="147" t="s">
        <v>2402</v>
      </c>
      <c r="D11606" s="147" t="s">
        <v>5175</v>
      </c>
      <c r="E11606" s="147" t="s">
        <v>1998</v>
      </c>
      <c r="F11606" s="147" t="s">
        <v>5364</v>
      </c>
      <c r="G11606" s="147" t="s">
        <v>1999</v>
      </c>
    </row>
    <row r="11607" spans="1:7">
      <c r="A11607" t="str">
        <f t="shared" si="181"/>
        <v>J1706.DY9</v>
      </c>
      <c r="B11607" s="147" t="s">
        <v>6259</v>
      </c>
      <c r="C11607" s="147" t="s">
        <v>2404</v>
      </c>
      <c r="D11607" s="147" t="s">
        <v>5175</v>
      </c>
      <c r="E11607" s="147" t="s">
        <v>1998</v>
      </c>
      <c r="F11607" s="147" t="s">
        <v>5365</v>
      </c>
      <c r="G11607" s="147" t="s">
        <v>1999</v>
      </c>
    </row>
    <row r="11608" spans="1:7">
      <c r="A11608" t="str">
        <f t="shared" si="181"/>
        <v>J1706.DY10</v>
      </c>
      <c r="B11608" s="147" t="s">
        <v>6259</v>
      </c>
      <c r="C11608" s="147" t="s">
        <v>2406</v>
      </c>
      <c r="D11608" s="147" t="s">
        <v>5175</v>
      </c>
      <c r="E11608" s="147" t="s">
        <v>1998</v>
      </c>
      <c r="F11608" s="147" t="s">
        <v>5366</v>
      </c>
      <c r="G11608" s="147" t="s">
        <v>1999</v>
      </c>
    </row>
    <row r="11609" spans="1:7">
      <c r="A11609" t="str">
        <f t="shared" si="181"/>
        <v>J1706.DY11</v>
      </c>
      <c r="B11609" s="147" t="s">
        <v>6259</v>
      </c>
      <c r="C11609" s="147" t="s">
        <v>2408</v>
      </c>
      <c r="D11609" s="147" t="s">
        <v>5175</v>
      </c>
      <c r="E11609" s="147" t="s">
        <v>1998</v>
      </c>
      <c r="F11609" s="147" t="s">
        <v>5367</v>
      </c>
      <c r="G11609" s="149"/>
    </row>
    <row r="11610" spans="1:7">
      <c r="A11610" t="str">
        <f t="shared" si="181"/>
        <v>J1706.DY12</v>
      </c>
      <c r="B11610" s="147" t="s">
        <v>6259</v>
      </c>
      <c r="C11610" s="147" t="s">
        <v>2410</v>
      </c>
      <c r="D11610" s="147" t="s">
        <v>5175</v>
      </c>
      <c r="E11610" s="147" t="s">
        <v>1998</v>
      </c>
      <c r="F11610" s="147" t="s">
        <v>5368</v>
      </c>
      <c r="G11610" s="149"/>
    </row>
    <row r="11611" spans="1:7">
      <c r="A11611" t="str">
        <f t="shared" si="181"/>
        <v>J1706.DY13</v>
      </c>
      <c r="B11611" s="147" t="s">
        <v>6259</v>
      </c>
      <c r="C11611" s="147" t="s">
        <v>2412</v>
      </c>
      <c r="D11611" s="147" t="s">
        <v>5175</v>
      </c>
      <c r="E11611" s="147" t="s">
        <v>1998</v>
      </c>
      <c r="F11611" s="147" t="s">
        <v>5369</v>
      </c>
      <c r="G11611" s="147" t="s">
        <v>1999</v>
      </c>
    </row>
    <row r="11612" spans="1:7">
      <c r="A11612" t="str">
        <f t="shared" si="181"/>
        <v>J1706.DY14</v>
      </c>
      <c r="B11612" s="147" t="s">
        <v>6259</v>
      </c>
      <c r="C11612" s="147" t="s">
        <v>2414</v>
      </c>
      <c r="D11612" s="147" t="s">
        <v>5175</v>
      </c>
      <c r="E11612" s="147" t="s">
        <v>1998</v>
      </c>
      <c r="F11612" s="147" t="s">
        <v>5370</v>
      </c>
      <c r="G11612" s="147" t="s">
        <v>1999</v>
      </c>
    </row>
    <row r="11613" spans="1:7">
      <c r="A11613" t="str">
        <f t="shared" si="181"/>
        <v>J1706.DY15</v>
      </c>
      <c r="B11613" s="147" t="s">
        <v>6259</v>
      </c>
      <c r="C11613" s="147" t="s">
        <v>2416</v>
      </c>
      <c r="D11613" s="147" t="s">
        <v>5175</v>
      </c>
      <c r="E11613" s="147" t="s">
        <v>1998</v>
      </c>
      <c r="F11613" s="147" t="s">
        <v>4870</v>
      </c>
      <c r="G11613" s="149"/>
    </row>
    <row r="11614" spans="1:7">
      <c r="A11614" t="str">
        <f t="shared" si="181"/>
        <v>J1707.AS2</v>
      </c>
      <c r="B11614" s="147" t="s">
        <v>6301</v>
      </c>
      <c r="C11614" s="147" t="s">
        <v>2043</v>
      </c>
      <c r="D11614" s="147" t="s">
        <v>4770</v>
      </c>
      <c r="E11614" s="147" t="s">
        <v>1998</v>
      </c>
      <c r="F11614" s="147" t="s">
        <v>4771</v>
      </c>
      <c r="G11614" s="147" t="s">
        <v>6302</v>
      </c>
    </row>
    <row r="11615" spans="1:7">
      <c r="A11615" t="str">
        <f t="shared" si="181"/>
        <v>J1707.AS3</v>
      </c>
      <c r="B11615" s="147" t="s">
        <v>6301</v>
      </c>
      <c r="C11615" s="147" t="s">
        <v>2046</v>
      </c>
      <c r="D11615" s="147" t="s">
        <v>4770</v>
      </c>
      <c r="E11615" s="147" t="s">
        <v>1998</v>
      </c>
      <c r="F11615" s="147" t="s">
        <v>4773</v>
      </c>
      <c r="G11615" s="147" t="s">
        <v>6303</v>
      </c>
    </row>
    <row r="11616" spans="1:7">
      <c r="A11616" t="str">
        <f t="shared" si="181"/>
        <v>J1707.AS4</v>
      </c>
      <c r="B11616" s="147" t="s">
        <v>6301</v>
      </c>
      <c r="C11616" s="147" t="s">
        <v>2048</v>
      </c>
      <c r="D11616" s="147" t="s">
        <v>4770</v>
      </c>
      <c r="E11616" s="147" t="s">
        <v>1998</v>
      </c>
      <c r="F11616" s="147" t="s">
        <v>4775</v>
      </c>
      <c r="G11616" s="147" t="s">
        <v>6304</v>
      </c>
    </row>
    <row r="11617" spans="1:7">
      <c r="A11617" t="str">
        <f t="shared" si="181"/>
        <v>J1707.AS5</v>
      </c>
      <c r="B11617" s="147" t="s">
        <v>6301</v>
      </c>
      <c r="C11617" s="147" t="s">
        <v>2050</v>
      </c>
      <c r="D11617" s="147" t="s">
        <v>4770</v>
      </c>
      <c r="E11617" s="147" t="s">
        <v>1998</v>
      </c>
      <c r="F11617" s="147" t="s">
        <v>4777</v>
      </c>
      <c r="G11617" s="147" t="s">
        <v>6305</v>
      </c>
    </row>
    <row r="11618" spans="1:7">
      <c r="A11618" t="str">
        <f t="shared" si="181"/>
        <v>J1707.AS6</v>
      </c>
      <c r="B11618" s="147" t="s">
        <v>6301</v>
      </c>
      <c r="C11618" s="147" t="s">
        <v>2052</v>
      </c>
      <c r="D11618" s="147" t="s">
        <v>4770</v>
      </c>
      <c r="E11618" s="147" t="s">
        <v>1998</v>
      </c>
      <c r="F11618" s="147" t="s">
        <v>4779</v>
      </c>
      <c r="G11618" s="147" t="s">
        <v>6306</v>
      </c>
    </row>
    <row r="11619" spans="1:7">
      <c r="A11619" t="str">
        <f t="shared" si="181"/>
        <v>J1707.AS7</v>
      </c>
      <c r="B11619" s="147" t="s">
        <v>6301</v>
      </c>
      <c r="C11619" s="147" t="s">
        <v>2054</v>
      </c>
      <c r="D11619" s="147" t="s">
        <v>4770</v>
      </c>
      <c r="E11619" s="147" t="s">
        <v>1998</v>
      </c>
      <c r="F11619" s="147" t="s">
        <v>4781</v>
      </c>
      <c r="G11619" s="147" t="s">
        <v>6307</v>
      </c>
    </row>
    <row r="11620" spans="1:7">
      <c r="A11620" t="str">
        <f t="shared" si="181"/>
        <v>J1707.AS8</v>
      </c>
      <c r="B11620" s="147" t="s">
        <v>6301</v>
      </c>
      <c r="C11620" s="147" t="s">
        <v>2056</v>
      </c>
      <c r="D11620" s="147" t="s">
        <v>4770</v>
      </c>
      <c r="E11620" s="147" t="s">
        <v>1998</v>
      </c>
      <c r="F11620" s="147" t="s">
        <v>4783</v>
      </c>
      <c r="G11620" s="147" t="s">
        <v>6308</v>
      </c>
    </row>
    <row r="11621" spans="1:7">
      <c r="A11621" t="str">
        <f t="shared" si="181"/>
        <v>J1707.AS9</v>
      </c>
      <c r="B11621" s="147" t="s">
        <v>6301</v>
      </c>
      <c r="C11621" s="147" t="s">
        <v>2059</v>
      </c>
      <c r="D11621" s="147" t="s">
        <v>4770</v>
      </c>
      <c r="E11621" s="147" t="s">
        <v>1998</v>
      </c>
      <c r="F11621" s="147" t="s">
        <v>4785</v>
      </c>
      <c r="G11621" s="147" t="s">
        <v>6309</v>
      </c>
    </row>
    <row r="11622" spans="1:7">
      <c r="A11622" t="str">
        <f t="shared" si="181"/>
        <v>J1707.AS10</v>
      </c>
      <c r="B11622" s="147" t="s">
        <v>6301</v>
      </c>
      <c r="C11622" s="147" t="s">
        <v>2062</v>
      </c>
      <c r="D11622" s="147" t="s">
        <v>4770</v>
      </c>
      <c r="E11622" s="147" t="s">
        <v>1998</v>
      </c>
      <c r="F11622" s="147" t="s">
        <v>4787</v>
      </c>
      <c r="G11622" s="149"/>
    </row>
    <row r="11623" spans="1:7">
      <c r="A11623" t="str">
        <f t="shared" si="181"/>
        <v>J1707.AS11</v>
      </c>
      <c r="B11623" s="147" t="s">
        <v>6301</v>
      </c>
      <c r="C11623" s="147" t="s">
        <v>2065</v>
      </c>
      <c r="D11623" s="147" t="s">
        <v>4770</v>
      </c>
      <c r="E11623" s="147" t="s">
        <v>1998</v>
      </c>
      <c r="F11623" s="147" t="s">
        <v>4788</v>
      </c>
      <c r="G11623" s="149"/>
    </row>
    <row r="11624" spans="1:7">
      <c r="A11624" t="str">
        <f t="shared" si="181"/>
        <v>J1707.AS13</v>
      </c>
      <c r="B11624" s="147" t="s">
        <v>6301</v>
      </c>
      <c r="C11624" s="147" t="s">
        <v>2067</v>
      </c>
      <c r="D11624" s="147" t="s">
        <v>4770</v>
      </c>
      <c r="E11624" s="147" t="s">
        <v>1998</v>
      </c>
      <c r="F11624" s="147" t="s">
        <v>4789</v>
      </c>
      <c r="G11624" s="147" t="s">
        <v>6310</v>
      </c>
    </row>
    <row r="11625" spans="1:7">
      <c r="A11625" t="str">
        <f t="shared" si="181"/>
        <v>J1707.AS14</v>
      </c>
      <c r="B11625" s="147" t="s">
        <v>6301</v>
      </c>
      <c r="C11625" s="147" t="s">
        <v>2070</v>
      </c>
      <c r="D11625" s="147" t="s">
        <v>4770</v>
      </c>
      <c r="E11625" s="147" t="s">
        <v>1998</v>
      </c>
      <c r="F11625" s="147" t="s">
        <v>4791</v>
      </c>
      <c r="G11625" s="147" t="s">
        <v>6311</v>
      </c>
    </row>
    <row r="11626" spans="1:7">
      <c r="A11626" t="str">
        <f t="shared" si="181"/>
        <v>J1707.AS15</v>
      </c>
      <c r="B11626" s="147" t="s">
        <v>6301</v>
      </c>
      <c r="C11626" s="147" t="s">
        <v>2073</v>
      </c>
      <c r="D11626" s="147" t="s">
        <v>4770</v>
      </c>
      <c r="E11626" s="147" t="s">
        <v>1998</v>
      </c>
      <c r="F11626" s="147" t="s">
        <v>2352</v>
      </c>
      <c r="G11626" s="149"/>
    </row>
    <row r="11627" spans="1:7">
      <c r="A11627" t="str">
        <f t="shared" si="181"/>
        <v>J1707.AS16</v>
      </c>
      <c r="B11627" s="147" t="s">
        <v>6301</v>
      </c>
      <c r="C11627" s="147" t="s">
        <v>2075</v>
      </c>
      <c r="D11627" s="147" t="s">
        <v>4770</v>
      </c>
      <c r="E11627" s="147" t="s">
        <v>1998</v>
      </c>
      <c r="F11627" s="147" t="s">
        <v>4793</v>
      </c>
      <c r="G11627" s="149"/>
    </row>
    <row r="11628" spans="1:7">
      <c r="A11628" t="str">
        <f t="shared" si="181"/>
        <v>J1707.AX2</v>
      </c>
      <c r="B11628" s="147" t="s">
        <v>6301</v>
      </c>
      <c r="C11628" s="147" t="s">
        <v>2077</v>
      </c>
      <c r="D11628" s="147" t="s">
        <v>4770</v>
      </c>
      <c r="E11628" s="147" t="s">
        <v>1998</v>
      </c>
      <c r="F11628" s="147" t="s">
        <v>4794</v>
      </c>
      <c r="G11628" s="147" t="s">
        <v>1999</v>
      </c>
    </row>
    <row r="11629" spans="1:7">
      <c r="A11629" t="str">
        <f t="shared" si="181"/>
        <v>J1707.AX3</v>
      </c>
      <c r="B11629" s="147" t="s">
        <v>6301</v>
      </c>
      <c r="C11629" s="147" t="s">
        <v>2079</v>
      </c>
      <c r="D11629" s="147" t="s">
        <v>4770</v>
      </c>
      <c r="E11629" s="147" t="s">
        <v>1998</v>
      </c>
      <c r="F11629" s="147" t="s">
        <v>4795</v>
      </c>
      <c r="G11629" s="147" t="s">
        <v>1999</v>
      </c>
    </row>
    <row r="11630" spans="1:7">
      <c r="A11630" t="str">
        <f t="shared" si="181"/>
        <v>J1707.AX4</v>
      </c>
      <c r="B11630" s="147" t="s">
        <v>6301</v>
      </c>
      <c r="C11630" s="147" t="s">
        <v>2081</v>
      </c>
      <c r="D11630" s="147" t="s">
        <v>4770</v>
      </c>
      <c r="E11630" s="147" t="s">
        <v>1998</v>
      </c>
      <c r="F11630" s="147" t="s">
        <v>4796</v>
      </c>
      <c r="G11630" s="147" t="s">
        <v>1999</v>
      </c>
    </row>
    <row r="11631" spans="1:7">
      <c r="A11631" t="str">
        <f t="shared" si="181"/>
        <v>J1707.AX5</v>
      </c>
      <c r="B11631" s="147" t="s">
        <v>6301</v>
      </c>
      <c r="C11631" s="147" t="s">
        <v>2083</v>
      </c>
      <c r="D11631" s="147" t="s">
        <v>4770</v>
      </c>
      <c r="E11631" s="147" t="s">
        <v>1998</v>
      </c>
      <c r="F11631" s="147" t="s">
        <v>4797</v>
      </c>
      <c r="G11631" s="147" t="s">
        <v>1999</v>
      </c>
    </row>
    <row r="11632" spans="1:7">
      <c r="A11632" t="str">
        <f t="shared" si="181"/>
        <v>J1707.AX6</v>
      </c>
      <c r="B11632" s="147" t="s">
        <v>6301</v>
      </c>
      <c r="C11632" s="147" t="s">
        <v>2085</v>
      </c>
      <c r="D11632" s="147" t="s">
        <v>4770</v>
      </c>
      <c r="E11632" s="147" t="s">
        <v>1998</v>
      </c>
      <c r="F11632" s="147" t="s">
        <v>4798</v>
      </c>
      <c r="G11632" s="147" t="s">
        <v>1999</v>
      </c>
    </row>
    <row r="11633" spans="1:7">
      <c r="A11633" t="str">
        <f t="shared" si="181"/>
        <v>J1707.AX7</v>
      </c>
      <c r="B11633" s="147" t="s">
        <v>6301</v>
      </c>
      <c r="C11633" s="147" t="s">
        <v>2087</v>
      </c>
      <c r="D11633" s="147" t="s">
        <v>4770</v>
      </c>
      <c r="E11633" s="147" t="s">
        <v>1998</v>
      </c>
      <c r="F11633" s="147" t="s">
        <v>4799</v>
      </c>
      <c r="G11633" s="147" t="s">
        <v>1999</v>
      </c>
    </row>
    <row r="11634" spans="1:7">
      <c r="A11634" t="str">
        <f t="shared" si="181"/>
        <v>J1707.AX8</v>
      </c>
      <c r="B11634" s="147" t="s">
        <v>6301</v>
      </c>
      <c r="C11634" s="147" t="s">
        <v>2089</v>
      </c>
      <c r="D11634" s="147" t="s">
        <v>4770</v>
      </c>
      <c r="E11634" s="147" t="s">
        <v>1998</v>
      </c>
      <c r="F11634" s="147" t="s">
        <v>4800</v>
      </c>
      <c r="G11634" s="147" t="s">
        <v>1999</v>
      </c>
    </row>
    <row r="11635" spans="1:7">
      <c r="A11635" t="str">
        <f t="shared" si="181"/>
        <v>J1707.AX9</v>
      </c>
      <c r="B11635" s="147" t="s">
        <v>6301</v>
      </c>
      <c r="C11635" s="147" t="s">
        <v>2092</v>
      </c>
      <c r="D11635" s="147" t="s">
        <v>4770</v>
      </c>
      <c r="E11635" s="147" t="s">
        <v>1998</v>
      </c>
      <c r="F11635" s="147" t="s">
        <v>4801</v>
      </c>
      <c r="G11635" s="147" t="s">
        <v>1999</v>
      </c>
    </row>
    <row r="11636" spans="1:7">
      <c r="A11636" t="str">
        <f t="shared" si="181"/>
        <v>J1707.AX10</v>
      </c>
      <c r="B11636" s="147" t="s">
        <v>6301</v>
      </c>
      <c r="C11636" s="147" t="s">
        <v>2094</v>
      </c>
      <c r="D11636" s="147" t="s">
        <v>4770</v>
      </c>
      <c r="E11636" s="147" t="s">
        <v>1998</v>
      </c>
      <c r="F11636" s="147" t="s">
        <v>4802</v>
      </c>
      <c r="G11636" s="149"/>
    </row>
    <row r="11637" spans="1:7">
      <c r="A11637" t="str">
        <f t="shared" si="181"/>
        <v>J1707.AX11</v>
      </c>
      <c r="B11637" s="147" t="s">
        <v>6301</v>
      </c>
      <c r="C11637" s="147" t="s">
        <v>2096</v>
      </c>
      <c r="D11637" s="147" t="s">
        <v>4770</v>
      </c>
      <c r="E11637" s="147" t="s">
        <v>1998</v>
      </c>
      <c r="F11637" s="147" t="s">
        <v>4803</v>
      </c>
      <c r="G11637" s="149"/>
    </row>
    <row r="11638" spans="1:7">
      <c r="A11638" t="str">
        <f t="shared" si="181"/>
        <v>J1707.AX13</v>
      </c>
      <c r="B11638" s="147" t="s">
        <v>6301</v>
      </c>
      <c r="C11638" s="147" t="s">
        <v>2098</v>
      </c>
      <c r="D11638" s="147" t="s">
        <v>4770</v>
      </c>
      <c r="E11638" s="147" t="s">
        <v>1998</v>
      </c>
      <c r="F11638" s="147" t="s">
        <v>4804</v>
      </c>
      <c r="G11638" s="147" t="s">
        <v>1999</v>
      </c>
    </row>
    <row r="11639" spans="1:7">
      <c r="A11639" t="str">
        <f t="shared" si="181"/>
        <v>J1707.AX14</v>
      </c>
      <c r="B11639" s="147" t="s">
        <v>6301</v>
      </c>
      <c r="C11639" s="147" t="s">
        <v>2100</v>
      </c>
      <c r="D11639" s="147" t="s">
        <v>4770</v>
      </c>
      <c r="E11639" s="147" t="s">
        <v>1998</v>
      </c>
      <c r="F11639" s="147" t="s">
        <v>4805</v>
      </c>
      <c r="G11639" s="147" t="s">
        <v>1999</v>
      </c>
    </row>
    <row r="11640" spans="1:7">
      <c r="A11640" t="str">
        <f t="shared" si="181"/>
        <v>J1707.AX15</v>
      </c>
      <c r="B11640" s="147" t="s">
        <v>6301</v>
      </c>
      <c r="C11640" s="147" t="s">
        <v>2103</v>
      </c>
      <c r="D11640" s="147" t="s">
        <v>4770</v>
      </c>
      <c r="E11640" s="147" t="s">
        <v>1998</v>
      </c>
      <c r="F11640" s="147" t="s">
        <v>3253</v>
      </c>
      <c r="G11640" s="149"/>
    </row>
    <row r="11641" spans="1:7">
      <c r="A11641" t="str">
        <f t="shared" si="181"/>
        <v>J1707.AX16</v>
      </c>
      <c r="B11641" s="147" t="s">
        <v>6301</v>
      </c>
      <c r="C11641" s="147" t="s">
        <v>2105</v>
      </c>
      <c r="D11641" s="147" t="s">
        <v>4770</v>
      </c>
      <c r="E11641" s="147" t="s">
        <v>1998</v>
      </c>
      <c r="F11641" s="147" t="s">
        <v>4806</v>
      </c>
      <c r="G11641" s="149"/>
    </row>
    <row r="11642" spans="1:7">
      <c r="A11642" t="str">
        <f t="shared" si="181"/>
        <v>J1707.AY2</v>
      </c>
      <c r="B11642" s="147" t="s">
        <v>6301</v>
      </c>
      <c r="C11642" s="147" t="s">
        <v>2107</v>
      </c>
      <c r="D11642" s="147" t="s">
        <v>4770</v>
      </c>
      <c r="E11642" s="147" t="s">
        <v>1998</v>
      </c>
      <c r="F11642" s="147" t="s">
        <v>4807</v>
      </c>
      <c r="G11642" s="147" t="s">
        <v>1999</v>
      </c>
    </row>
    <row r="11643" spans="1:7">
      <c r="A11643" t="str">
        <f t="shared" si="181"/>
        <v>J1707.AY3</v>
      </c>
      <c r="B11643" s="147" t="s">
        <v>6301</v>
      </c>
      <c r="C11643" s="147" t="s">
        <v>1542</v>
      </c>
      <c r="D11643" s="147" t="s">
        <v>4770</v>
      </c>
      <c r="E11643" s="147" t="s">
        <v>1998</v>
      </c>
      <c r="F11643" s="147" t="s">
        <v>4808</v>
      </c>
      <c r="G11643" s="147" t="s">
        <v>1999</v>
      </c>
    </row>
    <row r="11644" spans="1:7">
      <c r="A11644" t="str">
        <f t="shared" si="181"/>
        <v>J1707.AY4</v>
      </c>
      <c r="B11644" s="147" t="s">
        <v>6301</v>
      </c>
      <c r="C11644" s="147" t="s">
        <v>279</v>
      </c>
      <c r="D11644" s="147" t="s">
        <v>4770</v>
      </c>
      <c r="E11644" s="147" t="s">
        <v>1998</v>
      </c>
      <c r="F11644" s="147" t="s">
        <v>4809</v>
      </c>
      <c r="G11644" s="147" t="s">
        <v>1999</v>
      </c>
    </row>
    <row r="11645" spans="1:7">
      <c r="A11645" t="str">
        <f t="shared" si="181"/>
        <v>J1707.AY5</v>
      </c>
      <c r="B11645" s="147" t="s">
        <v>6301</v>
      </c>
      <c r="C11645" s="147" t="s">
        <v>277</v>
      </c>
      <c r="D11645" s="147" t="s">
        <v>4770</v>
      </c>
      <c r="E11645" s="147" t="s">
        <v>1998</v>
      </c>
      <c r="F11645" s="147" t="s">
        <v>4810</v>
      </c>
      <c r="G11645" s="147" t="s">
        <v>1999</v>
      </c>
    </row>
    <row r="11646" spans="1:7">
      <c r="A11646" t="str">
        <f t="shared" si="181"/>
        <v>J1707.AY6</v>
      </c>
      <c r="B11646" s="147" t="s">
        <v>6301</v>
      </c>
      <c r="C11646" s="147" t="s">
        <v>263</v>
      </c>
      <c r="D11646" s="147" t="s">
        <v>4770</v>
      </c>
      <c r="E11646" s="147" t="s">
        <v>1998</v>
      </c>
      <c r="F11646" s="147" t="s">
        <v>4811</v>
      </c>
      <c r="G11646" s="147" t="s">
        <v>1999</v>
      </c>
    </row>
    <row r="11647" spans="1:7">
      <c r="A11647" t="str">
        <f t="shared" si="181"/>
        <v>J1707.AY7</v>
      </c>
      <c r="B11647" s="147" t="s">
        <v>6301</v>
      </c>
      <c r="C11647" s="147" t="s">
        <v>261</v>
      </c>
      <c r="D11647" s="147" t="s">
        <v>4770</v>
      </c>
      <c r="E11647" s="147" t="s">
        <v>1998</v>
      </c>
      <c r="F11647" s="147" t="s">
        <v>4812</v>
      </c>
      <c r="G11647" s="147" t="s">
        <v>1999</v>
      </c>
    </row>
    <row r="11648" spans="1:7">
      <c r="A11648" t="str">
        <f t="shared" si="181"/>
        <v>J1707.AY8</v>
      </c>
      <c r="B11648" s="147" t="s">
        <v>6301</v>
      </c>
      <c r="C11648" s="147" t="s">
        <v>1292</v>
      </c>
      <c r="D11648" s="147" t="s">
        <v>4770</v>
      </c>
      <c r="E11648" s="147" t="s">
        <v>1998</v>
      </c>
      <c r="F11648" s="147" t="s">
        <v>4813</v>
      </c>
      <c r="G11648" s="147" t="s">
        <v>1999</v>
      </c>
    </row>
    <row r="11649" spans="1:7">
      <c r="A11649" t="str">
        <f t="shared" si="181"/>
        <v>J1707.AY9</v>
      </c>
      <c r="B11649" s="147" t="s">
        <v>6301</v>
      </c>
      <c r="C11649" s="147" t="s">
        <v>1544</v>
      </c>
      <c r="D11649" s="147" t="s">
        <v>4770</v>
      </c>
      <c r="E11649" s="147" t="s">
        <v>1998</v>
      </c>
      <c r="F11649" s="147" t="s">
        <v>4814</v>
      </c>
      <c r="G11649" s="147" t="s">
        <v>1999</v>
      </c>
    </row>
    <row r="11650" spans="1:7">
      <c r="A11650" t="str">
        <f t="shared" si="181"/>
        <v>J1707.AY10</v>
      </c>
      <c r="B11650" s="147" t="s">
        <v>6301</v>
      </c>
      <c r="C11650" s="147" t="s">
        <v>625</v>
      </c>
      <c r="D11650" s="147" t="s">
        <v>4770</v>
      </c>
      <c r="E11650" s="147" t="s">
        <v>1998</v>
      </c>
      <c r="F11650" s="147" t="s">
        <v>4815</v>
      </c>
      <c r="G11650" s="149"/>
    </row>
    <row r="11651" spans="1:7">
      <c r="A11651" t="str">
        <f t="shared" si="181"/>
        <v>J1707.AY11</v>
      </c>
      <c r="B11651" s="147" t="s">
        <v>6301</v>
      </c>
      <c r="C11651" s="147" t="s">
        <v>629</v>
      </c>
      <c r="D11651" s="147" t="s">
        <v>4770</v>
      </c>
      <c r="E11651" s="147" t="s">
        <v>1998</v>
      </c>
      <c r="F11651" s="147" t="s">
        <v>4816</v>
      </c>
      <c r="G11651" s="149"/>
    </row>
    <row r="11652" spans="1:7">
      <c r="A11652" t="str">
        <f t="shared" si="181"/>
        <v>J1707.AY13</v>
      </c>
      <c r="B11652" s="147" t="s">
        <v>6301</v>
      </c>
      <c r="C11652" s="147" t="s">
        <v>1539</v>
      </c>
      <c r="D11652" s="147" t="s">
        <v>4770</v>
      </c>
      <c r="E11652" s="147" t="s">
        <v>1998</v>
      </c>
      <c r="F11652" s="147" t="s">
        <v>4817</v>
      </c>
      <c r="G11652" s="147" t="s">
        <v>1999</v>
      </c>
    </row>
    <row r="11653" spans="1:7">
      <c r="A11653" t="str">
        <f t="shared" si="181"/>
        <v>J1707.AY14</v>
      </c>
      <c r="B11653" s="147" t="s">
        <v>6301</v>
      </c>
      <c r="C11653" s="147" t="s">
        <v>581</v>
      </c>
      <c r="D11653" s="147" t="s">
        <v>4770</v>
      </c>
      <c r="E11653" s="147" t="s">
        <v>1998</v>
      </c>
      <c r="F11653" s="147" t="s">
        <v>4818</v>
      </c>
      <c r="G11653" s="147" t="s">
        <v>1999</v>
      </c>
    </row>
    <row r="11654" spans="1:7">
      <c r="A11654" t="str">
        <f t="shared" ref="A11654:A11717" si="182">B11654&amp;"."&amp;C11654</f>
        <v>J1707.AY15</v>
      </c>
      <c r="B11654" s="147" t="s">
        <v>6301</v>
      </c>
      <c r="C11654" s="147" t="s">
        <v>519</v>
      </c>
      <c r="D11654" s="147" t="s">
        <v>4770</v>
      </c>
      <c r="E11654" s="147" t="s">
        <v>1998</v>
      </c>
      <c r="F11654" s="147" t="s">
        <v>3269</v>
      </c>
      <c r="G11654" s="149"/>
    </row>
    <row r="11655" spans="1:7">
      <c r="A11655" t="str">
        <f t="shared" si="182"/>
        <v>J1707.AY16</v>
      </c>
      <c r="B11655" s="147" t="s">
        <v>6301</v>
      </c>
      <c r="C11655" s="147" t="s">
        <v>719</v>
      </c>
      <c r="D11655" s="147" t="s">
        <v>4770</v>
      </c>
      <c r="E11655" s="147" t="s">
        <v>1998</v>
      </c>
      <c r="F11655" s="147" t="s">
        <v>4819</v>
      </c>
      <c r="G11655" s="149"/>
    </row>
    <row r="11656" spans="1:7">
      <c r="A11656" t="str">
        <f t="shared" si="182"/>
        <v>J1707.BS1</v>
      </c>
      <c r="B11656" s="147" t="s">
        <v>6301</v>
      </c>
      <c r="C11656" s="147" t="s">
        <v>2122</v>
      </c>
      <c r="D11656" s="147" t="s">
        <v>4770</v>
      </c>
      <c r="E11656" s="147" t="s">
        <v>1998</v>
      </c>
      <c r="F11656" s="147" t="s">
        <v>4820</v>
      </c>
      <c r="G11656" s="149"/>
    </row>
    <row r="11657" spans="1:7">
      <c r="A11657" t="str">
        <f t="shared" si="182"/>
        <v>J1707.BS2</v>
      </c>
      <c r="B11657" s="147" t="s">
        <v>6301</v>
      </c>
      <c r="C11657" s="147" t="s">
        <v>2125</v>
      </c>
      <c r="D11657" s="147" t="s">
        <v>4770</v>
      </c>
      <c r="E11657" s="147" t="s">
        <v>1998</v>
      </c>
      <c r="F11657" s="147" t="s">
        <v>4821</v>
      </c>
      <c r="G11657" s="147" t="s">
        <v>6312</v>
      </c>
    </row>
    <row r="11658" spans="1:7">
      <c r="A11658" t="str">
        <f t="shared" si="182"/>
        <v>J1707.BS3</v>
      </c>
      <c r="B11658" s="147" t="s">
        <v>6301</v>
      </c>
      <c r="C11658" s="147" t="s">
        <v>2127</v>
      </c>
      <c r="D11658" s="147" t="s">
        <v>4770</v>
      </c>
      <c r="E11658" s="147" t="s">
        <v>1998</v>
      </c>
      <c r="F11658" s="147" t="s">
        <v>4823</v>
      </c>
      <c r="G11658" s="147" t="s">
        <v>6313</v>
      </c>
    </row>
    <row r="11659" spans="1:7">
      <c r="A11659" t="str">
        <f t="shared" si="182"/>
        <v>J1707.BS4</v>
      </c>
      <c r="B11659" s="147" t="s">
        <v>6301</v>
      </c>
      <c r="C11659" s="147" t="s">
        <v>2129</v>
      </c>
      <c r="D11659" s="147" t="s">
        <v>4770</v>
      </c>
      <c r="E11659" s="147" t="s">
        <v>1998</v>
      </c>
      <c r="F11659" s="147" t="s">
        <v>4825</v>
      </c>
      <c r="G11659" s="147" t="s">
        <v>6314</v>
      </c>
    </row>
    <row r="11660" spans="1:7">
      <c r="A11660" t="str">
        <f t="shared" si="182"/>
        <v>J1707.BS5</v>
      </c>
      <c r="B11660" s="147" t="s">
        <v>6301</v>
      </c>
      <c r="C11660" s="147" t="s">
        <v>2131</v>
      </c>
      <c r="D11660" s="147" t="s">
        <v>4770</v>
      </c>
      <c r="E11660" s="147" t="s">
        <v>1998</v>
      </c>
      <c r="F11660" s="147" t="s">
        <v>4827</v>
      </c>
      <c r="G11660" s="147" t="s">
        <v>6315</v>
      </c>
    </row>
    <row r="11661" spans="1:7">
      <c r="A11661" t="str">
        <f t="shared" si="182"/>
        <v>J1707.BS6</v>
      </c>
      <c r="B11661" s="147" t="s">
        <v>6301</v>
      </c>
      <c r="C11661" s="147" t="s">
        <v>2133</v>
      </c>
      <c r="D11661" s="147" t="s">
        <v>4770</v>
      </c>
      <c r="E11661" s="147" t="s">
        <v>1998</v>
      </c>
      <c r="F11661" s="147" t="s">
        <v>4829</v>
      </c>
      <c r="G11661" s="147" t="s">
        <v>6316</v>
      </c>
    </row>
    <row r="11662" spans="1:7">
      <c r="A11662" t="str">
        <f t="shared" si="182"/>
        <v>J1707.BS7</v>
      </c>
      <c r="B11662" s="147" t="s">
        <v>6301</v>
      </c>
      <c r="C11662" s="147" t="s">
        <v>2135</v>
      </c>
      <c r="D11662" s="147" t="s">
        <v>4770</v>
      </c>
      <c r="E11662" s="147" t="s">
        <v>1998</v>
      </c>
      <c r="F11662" s="147" t="s">
        <v>4831</v>
      </c>
      <c r="G11662" s="147" t="s">
        <v>6317</v>
      </c>
    </row>
    <row r="11663" spans="1:7">
      <c r="A11663" t="str">
        <f t="shared" si="182"/>
        <v>J1707.BS8</v>
      </c>
      <c r="B11663" s="147" t="s">
        <v>6301</v>
      </c>
      <c r="C11663" s="147" t="s">
        <v>2137</v>
      </c>
      <c r="D11663" s="147" t="s">
        <v>4770</v>
      </c>
      <c r="E11663" s="147" t="s">
        <v>1998</v>
      </c>
      <c r="F11663" s="147" t="s">
        <v>4833</v>
      </c>
      <c r="G11663" s="147" t="s">
        <v>6318</v>
      </c>
    </row>
    <row r="11664" spans="1:7">
      <c r="A11664" t="str">
        <f t="shared" si="182"/>
        <v>J1707.BS9</v>
      </c>
      <c r="B11664" s="147" t="s">
        <v>6301</v>
      </c>
      <c r="C11664" s="147" t="s">
        <v>2140</v>
      </c>
      <c r="D11664" s="147" t="s">
        <v>4770</v>
      </c>
      <c r="E11664" s="147" t="s">
        <v>1998</v>
      </c>
      <c r="F11664" s="147" t="s">
        <v>4835</v>
      </c>
      <c r="G11664" s="147" t="s">
        <v>6319</v>
      </c>
    </row>
    <row r="11665" spans="1:7">
      <c r="A11665" t="str">
        <f t="shared" si="182"/>
        <v>J1707.BS10</v>
      </c>
      <c r="B11665" s="147" t="s">
        <v>6301</v>
      </c>
      <c r="C11665" s="147" t="s">
        <v>2142</v>
      </c>
      <c r="D11665" s="147" t="s">
        <v>4770</v>
      </c>
      <c r="E11665" s="147" t="s">
        <v>1998</v>
      </c>
      <c r="F11665" s="147" t="s">
        <v>4837</v>
      </c>
      <c r="G11665" s="149"/>
    </row>
    <row r="11666" spans="1:7">
      <c r="A11666" t="str">
        <f t="shared" si="182"/>
        <v>J1707.BS11</v>
      </c>
      <c r="B11666" s="147" t="s">
        <v>6301</v>
      </c>
      <c r="C11666" s="147" t="s">
        <v>2144</v>
      </c>
      <c r="D11666" s="147" t="s">
        <v>4770</v>
      </c>
      <c r="E11666" s="147" t="s">
        <v>1998</v>
      </c>
      <c r="F11666" s="147" t="s">
        <v>4838</v>
      </c>
      <c r="G11666" s="149"/>
    </row>
    <row r="11667" spans="1:7">
      <c r="A11667" t="str">
        <f t="shared" si="182"/>
        <v>J1707.BS12</v>
      </c>
      <c r="B11667" s="147" t="s">
        <v>6301</v>
      </c>
      <c r="C11667" s="147" t="s">
        <v>2146</v>
      </c>
      <c r="D11667" s="147" t="s">
        <v>4770</v>
      </c>
      <c r="E11667" s="147" t="s">
        <v>1998</v>
      </c>
      <c r="F11667" s="147" t="s">
        <v>4839</v>
      </c>
      <c r="G11667" s="149"/>
    </row>
    <row r="11668" spans="1:7">
      <c r="A11668" t="str">
        <f t="shared" si="182"/>
        <v>J1707.BS13</v>
      </c>
      <c r="B11668" s="147" t="s">
        <v>6301</v>
      </c>
      <c r="C11668" s="147" t="s">
        <v>2149</v>
      </c>
      <c r="D11668" s="147" t="s">
        <v>4770</v>
      </c>
      <c r="E11668" s="147" t="s">
        <v>1998</v>
      </c>
      <c r="F11668" s="147" t="s">
        <v>4840</v>
      </c>
      <c r="G11668" s="147" t="s">
        <v>1999</v>
      </c>
    </row>
    <row r="11669" spans="1:7">
      <c r="A11669" t="str">
        <f t="shared" si="182"/>
        <v>J1707.BS14</v>
      </c>
      <c r="B11669" s="147" t="s">
        <v>6301</v>
      </c>
      <c r="C11669" s="147" t="s">
        <v>2152</v>
      </c>
      <c r="D11669" s="147" t="s">
        <v>4770</v>
      </c>
      <c r="E11669" s="147" t="s">
        <v>1998</v>
      </c>
      <c r="F11669" s="147" t="s">
        <v>4841</v>
      </c>
      <c r="G11669" s="147" t="s">
        <v>6320</v>
      </c>
    </row>
    <row r="11670" spans="1:7">
      <c r="A11670" t="str">
        <f t="shared" si="182"/>
        <v>J1707.BS15</v>
      </c>
      <c r="B11670" s="147" t="s">
        <v>6301</v>
      </c>
      <c r="C11670" s="147" t="s">
        <v>2155</v>
      </c>
      <c r="D11670" s="147" t="s">
        <v>4770</v>
      </c>
      <c r="E11670" s="147" t="s">
        <v>1998</v>
      </c>
      <c r="F11670" s="147" t="s">
        <v>3271</v>
      </c>
      <c r="G11670" s="149"/>
    </row>
    <row r="11671" spans="1:7">
      <c r="A11671" t="str">
        <f t="shared" si="182"/>
        <v>J1707.BS16</v>
      </c>
      <c r="B11671" s="147" t="s">
        <v>6301</v>
      </c>
      <c r="C11671" s="147" t="s">
        <v>2157</v>
      </c>
      <c r="D11671" s="147" t="s">
        <v>4770</v>
      </c>
      <c r="E11671" s="147" t="s">
        <v>1998</v>
      </c>
      <c r="F11671" s="147" t="s">
        <v>4843</v>
      </c>
      <c r="G11671" s="149"/>
    </row>
    <row r="11672" spans="1:7">
      <c r="A11672" t="str">
        <f t="shared" si="182"/>
        <v>J1707.BX1</v>
      </c>
      <c r="B11672" s="147" t="s">
        <v>6301</v>
      </c>
      <c r="C11672" s="147" t="s">
        <v>2160</v>
      </c>
      <c r="D11672" s="147" t="s">
        <v>4770</v>
      </c>
      <c r="E11672" s="147" t="s">
        <v>1998</v>
      </c>
      <c r="F11672" s="147" t="s">
        <v>4844</v>
      </c>
      <c r="G11672" s="149"/>
    </row>
    <row r="11673" spans="1:7">
      <c r="A11673" t="str">
        <f t="shared" si="182"/>
        <v>J1707.BX2</v>
      </c>
      <c r="B11673" s="147" t="s">
        <v>6301</v>
      </c>
      <c r="C11673" s="147" t="s">
        <v>2163</v>
      </c>
      <c r="D11673" s="147" t="s">
        <v>4770</v>
      </c>
      <c r="E11673" s="147" t="s">
        <v>1998</v>
      </c>
      <c r="F11673" s="147" t="s">
        <v>4845</v>
      </c>
      <c r="G11673" s="147" t="s">
        <v>1999</v>
      </c>
    </row>
    <row r="11674" spans="1:7">
      <c r="A11674" t="str">
        <f t="shared" si="182"/>
        <v>J1707.BX3</v>
      </c>
      <c r="B11674" s="147" t="s">
        <v>6301</v>
      </c>
      <c r="C11674" s="147" t="s">
        <v>2165</v>
      </c>
      <c r="D11674" s="147" t="s">
        <v>4770</v>
      </c>
      <c r="E11674" s="147" t="s">
        <v>1998</v>
      </c>
      <c r="F11674" s="147" t="s">
        <v>4846</v>
      </c>
      <c r="G11674" s="147" t="s">
        <v>1999</v>
      </c>
    </row>
    <row r="11675" spans="1:7">
      <c r="A11675" t="str">
        <f t="shared" si="182"/>
        <v>J1707.BX4</v>
      </c>
      <c r="B11675" s="147" t="s">
        <v>6301</v>
      </c>
      <c r="C11675" s="147" t="s">
        <v>2167</v>
      </c>
      <c r="D11675" s="147" t="s">
        <v>4770</v>
      </c>
      <c r="E11675" s="147" t="s">
        <v>1998</v>
      </c>
      <c r="F11675" s="147" t="s">
        <v>4847</v>
      </c>
      <c r="G11675" s="147" t="s">
        <v>1999</v>
      </c>
    </row>
    <row r="11676" spans="1:7">
      <c r="A11676" t="str">
        <f t="shared" si="182"/>
        <v>J1707.BX5</v>
      </c>
      <c r="B11676" s="147" t="s">
        <v>6301</v>
      </c>
      <c r="C11676" s="147" t="s">
        <v>2169</v>
      </c>
      <c r="D11676" s="147" t="s">
        <v>4770</v>
      </c>
      <c r="E11676" s="147" t="s">
        <v>1998</v>
      </c>
      <c r="F11676" s="147" t="s">
        <v>4848</v>
      </c>
      <c r="G11676" s="147" t="s">
        <v>1999</v>
      </c>
    </row>
    <row r="11677" spans="1:7">
      <c r="A11677" t="str">
        <f t="shared" si="182"/>
        <v>J1707.BX6</v>
      </c>
      <c r="B11677" s="147" t="s">
        <v>6301</v>
      </c>
      <c r="C11677" s="147" t="s">
        <v>2171</v>
      </c>
      <c r="D11677" s="147" t="s">
        <v>4770</v>
      </c>
      <c r="E11677" s="147" t="s">
        <v>1998</v>
      </c>
      <c r="F11677" s="147" t="s">
        <v>4849</v>
      </c>
      <c r="G11677" s="147" t="s">
        <v>1999</v>
      </c>
    </row>
    <row r="11678" spans="1:7">
      <c r="A11678" t="str">
        <f t="shared" si="182"/>
        <v>J1707.BX7</v>
      </c>
      <c r="B11678" s="147" t="s">
        <v>6301</v>
      </c>
      <c r="C11678" s="147" t="s">
        <v>2173</v>
      </c>
      <c r="D11678" s="147" t="s">
        <v>4770</v>
      </c>
      <c r="E11678" s="147" t="s">
        <v>1998</v>
      </c>
      <c r="F11678" s="147" t="s">
        <v>4850</v>
      </c>
      <c r="G11678" s="147" t="s">
        <v>1999</v>
      </c>
    </row>
    <row r="11679" spans="1:7">
      <c r="A11679" t="str">
        <f t="shared" si="182"/>
        <v>J1707.BX8</v>
      </c>
      <c r="B11679" s="147" t="s">
        <v>6301</v>
      </c>
      <c r="C11679" s="147" t="s">
        <v>2175</v>
      </c>
      <c r="D11679" s="147" t="s">
        <v>4770</v>
      </c>
      <c r="E11679" s="147" t="s">
        <v>1998</v>
      </c>
      <c r="F11679" s="147" t="s">
        <v>4851</v>
      </c>
      <c r="G11679" s="147" t="s">
        <v>1999</v>
      </c>
    </row>
    <row r="11680" spans="1:7">
      <c r="A11680" t="str">
        <f t="shared" si="182"/>
        <v>J1707.BX9</v>
      </c>
      <c r="B11680" s="147" t="s">
        <v>6301</v>
      </c>
      <c r="C11680" s="147" t="s">
        <v>2178</v>
      </c>
      <c r="D11680" s="147" t="s">
        <v>4770</v>
      </c>
      <c r="E11680" s="147" t="s">
        <v>1998</v>
      </c>
      <c r="F11680" s="147" t="s">
        <v>4852</v>
      </c>
      <c r="G11680" s="147" t="s">
        <v>1999</v>
      </c>
    </row>
    <row r="11681" spans="1:7">
      <c r="A11681" t="str">
        <f t="shared" si="182"/>
        <v>J1707.BX10</v>
      </c>
      <c r="B11681" s="147" t="s">
        <v>6301</v>
      </c>
      <c r="C11681" s="147" t="s">
        <v>2180</v>
      </c>
      <c r="D11681" s="147" t="s">
        <v>4770</v>
      </c>
      <c r="E11681" s="147" t="s">
        <v>1998</v>
      </c>
      <c r="F11681" s="147" t="s">
        <v>4853</v>
      </c>
      <c r="G11681" s="149"/>
    </row>
    <row r="11682" spans="1:7">
      <c r="A11682" t="str">
        <f t="shared" si="182"/>
        <v>J1707.BX11</v>
      </c>
      <c r="B11682" s="147" t="s">
        <v>6301</v>
      </c>
      <c r="C11682" s="147" t="s">
        <v>2182</v>
      </c>
      <c r="D11682" s="147" t="s">
        <v>4770</v>
      </c>
      <c r="E11682" s="147" t="s">
        <v>1998</v>
      </c>
      <c r="F11682" s="147" t="s">
        <v>4854</v>
      </c>
      <c r="G11682" s="149"/>
    </row>
    <row r="11683" spans="1:7">
      <c r="A11683" t="str">
        <f t="shared" si="182"/>
        <v>J1707.BX12</v>
      </c>
      <c r="B11683" s="147" t="s">
        <v>6301</v>
      </c>
      <c r="C11683" s="147" t="s">
        <v>2184</v>
      </c>
      <c r="D11683" s="147" t="s">
        <v>4770</v>
      </c>
      <c r="E11683" s="147" t="s">
        <v>1998</v>
      </c>
      <c r="F11683" s="147" t="s">
        <v>4855</v>
      </c>
      <c r="G11683" s="149"/>
    </row>
    <row r="11684" spans="1:7">
      <c r="A11684" t="str">
        <f t="shared" si="182"/>
        <v>J1707.BX13</v>
      </c>
      <c r="B11684" s="147" t="s">
        <v>6301</v>
      </c>
      <c r="C11684" s="147" t="s">
        <v>2186</v>
      </c>
      <c r="D11684" s="147" t="s">
        <v>4770</v>
      </c>
      <c r="E11684" s="147" t="s">
        <v>1998</v>
      </c>
      <c r="F11684" s="147" t="s">
        <v>4856</v>
      </c>
      <c r="G11684" s="147" t="s">
        <v>1999</v>
      </c>
    </row>
    <row r="11685" spans="1:7">
      <c r="A11685" t="str">
        <f t="shared" si="182"/>
        <v>J1707.BX14</v>
      </c>
      <c r="B11685" s="147" t="s">
        <v>6301</v>
      </c>
      <c r="C11685" s="147" t="s">
        <v>2188</v>
      </c>
      <c r="D11685" s="147" t="s">
        <v>4770</v>
      </c>
      <c r="E11685" s="147" t="s">
        <v>1998</v>
      </c>
      <c r="F11685" s="147" t="s">
        <v>4857</v>
      </c>
      <c r="G11685" s="147" t="s">
        <v>1999</v>
      </c>
    </row>
    <row r="11686" spans="1:7">
      <c r="A11686" t="str">
        <f t="shared" si="182"/>
        <v>J1707.BX15</v>
      </c>
      <c r="B11686" s="147" t="s">
        <v>6301</v>
      </c>
      <c r="C11686" s="147" t="s">
        <v>2191</v>
      </c>
      <c r="D11686" s="147" t="s">
        <v>4770</v>
      </c>
      <c r="E11686" s="147" t="s">
        <v>1998</v>
      </c>
      <c r="F11686" s="147" t="s">
        <v>2381</v>
      </c>
      <c r="G11686" s="149"/>
    </row>
    <row r="11687" spans="1:7">
      <c r="A11687" t="str">
        <f t="shared" si="182"/>
        <v>J1707.BX16</v>
      </c>
      <c r="B11687" s="147" t="s">
        <v>6301</v>
      </c>
      <c r="C11687" s="147" t="s">
        <v>2193</v>
      </c>
      <c r="D11687" s="147" t="s">
        <v>4770</v>
      </c>
      <c r="E11687" s="147" t="s">
        <v>1998</v>
      </c>
      <c r="F11687" s="147" t="s">
        <v>4858</v>
      </c>
      <c r="G11687" s="149"/>
    </row>
    <row r="11688" spans="1:7">
      <c r="A11688" t="str">
        <f t="shared" si="182"/>
        <v>J1707.BY1</v>
      </c>
      <c r="B11688" s="147" t="s">
        <v>6301</v>
      </c>
      <c r="C11688" s="147" t="s">
        <v>2196</v>
      </c>
      <c r="D11688" s="147" t="s">
        <v>4770</v>
      </c>
      <c r="E11688" s="147" t="s">
        <v>1998</v>
      </c>
      <c r="F11688" s="147" t="s">
        <v>4859</v>
      </c>
      <c r="G11688" s="149"/>
    </row>
    <row r="11689" spans="1:7">
      <c r="A11689" t="str">
        <f t="shared" si="182"/>
        <v>J1707.BY2</v>
      </c>
      <c r="B11689" s="147" t="s">
        <v>6301</v>
      </c>
      <c r="C11689" s="147" t="s">
        <v>2198</v>
      </c>
      <c r="D11689" s="147" t="s">
        <v>4770</v>
      </c>
      <c r="E11689" s="147" t="s">
        <v>1998</v>
      </c>
      <c r="F11689" s="147" t="s">
        <v>4860</v>
      </c>
      <c r="G11689" s="147" t="s">
        <v>1999</v>
      </c>
    </row>
    <row r="11690" spans="1:7">
      <c r="A11690" t="str">
        <f t="shared" si="182"/>
        <v>J1707.BY3</v>
      </c>
      <c r="B11690" s="147" t="s">
        <v>6301</v>
      </c>
      <c r="C11690" s="147" t="s">
        <v>2200</v>
      </c>
      <c r="D11690" s="147" t="s">
        <v>4770</v>
      </c>
      <c r="E11690" s="147" t="s">
        <v>1998</v>
      </c>
      <c r="F11690" s="147" t="s">
        <v>4861</v>
      </c>
      <c r="G11690" s="147" t="s">
        <v>1999</v>
      </c>
    </row>
    <row r="11691" spans="1:7">
      <c r="A11691" t="str">
        <f t="shared" si="182"/>
        <v>J1707.BY4</v>
      </c>
      <c r="B11691" s="147" t="s">
        <v>6301</v>
      </c>
      <c r="C11691" s="147" t="s">
        <v>2202</v>
      </c>
      <c r="D11691" s="147" t="s">
        <v>4770</v>
      </c>
      <c r="E11691" s="147" t="s">
        <v>1998</v>
      </c>
      <c r="F11691" s="147" t="s">
        <v>4862</v>
      </c>
      <c r="G11691" s="147" t="s">
        <v>1999</v>
      </c>
    </row>
    <row r="11692" spans="1:7">
      <c r="A11692" t="str">
        <f t="shared" si="182"/>
        <v>J1707.BY5</v>
      </c>
      <c r="B11692" s="147" t="s">
        <v>6301</v>
      </c>
      <c r="C11692" s="147" t="s">
        <v>2204</v>
      </c>
      <c r="D11692" s="147" t="s">
        <v>4770</v>
      </c>
      <c r="E11692" s="147" t="s">
        <v>1998</v>
      </c>
      <c r="F11692" s="147" t="s">
        <v>4863</v>
      </c>
      <c r="G11692" s="147" t="s">
        <v>1999</v>
      </c>
    </row>
    <row r="11693" spans="1:7">
      <c r="A11693" t="str">
        <f t="shared" si="182"/>
        <v>J1707.BY6</v>
      </c>
      <c r="B11693" s="147" t="s">
        <v>6301</v>
      </c>
      <c r="C11693" s="147" t="s">
        <v>2206</v>
      </c>
      <c r="D11693" s="147" t="s">
        <v>4770</v>
      </c>
      <c r="E11693" s="147" t="s">
        <v>1998</v>
      </c>
      <c r="F11693" s="147" t="s">
        <v>4864</v>
      </c>
      <c r="G11693" s="147" t="s">
        <v>1999</v>
      </c>
    </row>
    <row r="11694" spans="1:7">
      <c r="A11694" t="str">
        <f t="shared" si="182"/>
        <v>J1707.BY7</v>
      </c>
      <c r="B11694" s="147" t="s">
        <v>6301</v>
      </c>
      <c r="C11694" s="147" t="s">
        <v>2208</v>
      </c>
      <c r="D11694" s="147" t="s">
        <v>4770</v>
      </c>
      <c r="E11694" s="147" t="s">
        <v>1998</v>
      </c>
      <c r="F11694" s="147" t="s">
        <v>4865</v>
      </c>
      <c r="G11694" s="147" t="s">
        <v>1999</v>
      </c>
    </row>
    <row r="11695" spans="1:7">
      <c r="A11695" t="str">
        <f t="shared" si="182"/>
        <v>J1707.BY8</v>
      </c>
      <c r="B11695" s="147" t="s">
        <v>6301</v>
      </c>
      <c r="C11695" s="147" t="s">
        <v>2210</v>
      </c>
      <c r="D11695" s="147" t="s">
        <v>4770</v>
      </c>
      <c r="E11695" s="147" t="s">
        <v>1998</v>
      </c>
      <c r="F11695" s="147" t="s">
        <v>4866</v>
      </c>
      <c r="G11695" s="147" t="s">
        <v>1999</v>
      </c>
    </row>
    <row r="11696" spans="1:7">
      <c r="A11696" t="str">
        <f t="shared" si="182"/>
        <v>J1707.BY9</v>
      </c>
      <c r="B11696" s="147" t="s">
        <v>6301</v>
      </c>
      <c r="C11696" s="147" t="s">
        <v>2212</v>
      </c>
      <c r="D11696" s="147" t="s">
        <v>4770</v>
      </c>
      <c r="E11696" s="147" t="s">
        <v>1998</v>
      </c>
      <c r="F11696" s="147" t="s">
        <v>4867</v>
      </c>
      <c r="G11696" s="147" t="s">
        <v>1999</v>
      </c>
    </row>
    <row r="11697" spans="1:7">
      <c r="A11697" t="str">
        <f t="shared" si="182"/>
        <v>J1707.BY10</v>
      </c>
      <c r="B11697" s="147" t="s">
        <v>6301</v>
      </c>
      <c r="C11697" s="147" t="s">
        <v>2214</v>
      </c>
      <c r="D11697" s="147" t="s">
        <v>4770</v>
      </c>
      <c r="E11697" s="147" t="s">
        <v>1998</v>
      </c>
      <c r="F11697" s="147" t="s">
        <v>4868</v>
      </c>
      <c r="G11697" s="149"/>
    </row>
    <row r="11698" spans="1:7">
      <c r="A11698" t="str">
        <f t="shared" si="182"/>
        <v>J1707.BY11</v>
      </c>
      <c r="B11698" s="147" t="s">
        <v>6301</v>
      </c>
      <c r="C11698" s="147" t="s">
        <v>2216</v>
      </c>
      <c r="D11698" s="147" t="s">
        <v>4770</v>
      </c>
      <c r="E11698" s="147" t="s">
        <v>1998</v>
      </c>
      <c r="F11698" s="147" t="s">
        <v>4869</v>
      </c>
      <c r="G11698" s="149"/>
    </row>
    <row r="11699" spans="1:7">
      <c r="A11699" t="str">
        <f t="shared" si="182"/>
        <v>J1707.BY12</v>
      </c>
      <c r="B11699" s="147" t="s">
        <v>6301</v>
      </c>
      <c r="C11699" s="147" t="s">
        <v>2218</v>
      </c>
      <c r="D11699" s="147" t="s">
        <v>4770</v>
      </c>
      <c r="E11699" s="147" t="s">
        <v>1998</v>
      </c>
      <c r="F11699" s="147" t="s">
        <v>4870</v>
      </c>
      <c r="G11699" s="149"/>
    </row>
    <row r="11700" spans="1:7">
      <c r="A11700" t="str">
        <f t="shared" si="182"/>
        <v>J1707.BY13</v>
      </c>
      <c r="B11700" s="147" t="s">
        <v>6301</v>
      </c>
      <c r="C11700" s="147" t="s">
        <v>2220</v>
      </c>
      <c r="D11700" s="147" t="s">
        <v>4770</v>
      </c>
      <c r="E11700" s="147" t="s">
        <v>1998</v>
      </c>
      <c r="F11700" s="147" t="s">
        <v>4871</v>
      </c>
      <c r="G11700" s="147" t="s">
        <v>1999</v>
      </c>
    </row>
    <row r="11701" spans="1:7">
      <c r="A11701" t="str">
        <f t="shared" si="182"/>
        <v>J1707.BY14</v>
      </c>
      <c r="B11701" s="147" t="s">
        <v>6301</v>
      </c>
      <c r="C11701" s="147" t="s">
        <v>2222</v>
      </c>
      <c r="D11701" s="147" t="s">
        <v>4770</v>
      </c>
      <c r="E11701" s="147" t="s">
        <v>1998</v>
      </c>
      <c r="F11701" s="147" t="s">
        <v>4872</v>
      </c>
      <c r="G11701" s="147" t="s">
        <v>1999</v>
      </c>
    </row>
    <row r="11702" spans="1:7">
      <c r="A11702" t="str">
        <f t="shared" si="182"/>
        <v>J1707.BY15</v>
      </c>
      <c r="B11702" s="147" t="s">
        <v>6301</v>
      </c>
      <c r="C11702" s="147" t="s">
        <v>2224</v>
      </c>
      <c r="D11702" s="147" t="s">
        <v>4770</v>
      </c>
      <c r="E11702" s="147" t="s">
        <v>1998</v>
      </c>
      <c r="F11702" s="147" t="s">
        <v>2409</v>
      </c>
      <c r="G11702" s="149"/>
    </row>
    <row r="11703" spans="1:7">
      <c r="A11703" t="str">
        <f t="shared" si="182"/>
        <v>J1707.BY16</v>
      </c>
      <c r="B11703" s="147" t="s">
        <v>6301</v>
      </c>
      <c r="C11703" s="147" t="s">
        <v>2226</v>
      </c>
      <c r="D11703" s="147" t="s">
        <v>4770</v>
      </c>
      <c r="E11703" s="147" t="s">
        <v>1998</v>
      </c>
      <c r="F11703" s="147" t="s">
        <v>4873</v>
      </c>
      <c r="G11703" s="149"/>
    </row>
    <row r="11704" spans="1:7">
      <c r="A11704" t="str">
        <f t="shared" si="182"/>
        <v>J1707.CS1</v>
      </c>
      <c r="B11704" s="147" t="s">
        <v>6301</v>
      </c>
      <c r="C11704" s="147" t="s">
        <v>2228</v>
      </c>
      <c r="D11704" s="147" t="s">
        <v>4770</v>
      </c>
      <c r="E11704" s="147" t="s">
        <v>1998</v>
      </c>
      <c r="F11704" s="147" t="s">
        <v>4874</v>
      </c>
      <c r="G11704" s="147" t="s">
        <v>6321</v>
      </c>
    </row>
    <row r="11705" spans="1:7">
      <c r="A11705" t="str">
        <f t="shared" si="182"/>
        <v>J1707.CS2</v>
      </c>
      <c r="B11705" s="147" t="s">
        <v>6301</v>
      </c>
      <c r="C11705" s="147" t="s">
        <v>2230</v>
      </c>
      <c r="D11705" s="147" t="s">
        <v>4770</v>
      </c>
      <c r="E11705" s="147" t="s">
        <v>1998</v>
      </c>
      <c r="F11705" s="147" t="s">
        <v>4876</v>
      </c>
      <c r="G11705" s="147" t="s">
        <v>6322</v>
      </c>
    </row>
    <row r="11706" spans="1:7">
      <c r="A11706" t="str">
        <f t="shared" si="182"/>
        <v>J1707.CS3</v>
      </c>
      <c r="B11706" s="147" t="s">
        <v>6301</v>
      </c>
      <c r="C11706" s="147" t="s">
        <v>2232</v>
      </c>
      <c r="D11706" s="147" t="s">
        <v>4770</v>
      </c>
      <c r="E11706" s="147" t="s">
        <v>1998</v>
      </c>
      <c r="F11706" s="147" t="s">
        <v>4878</v>
      </c>
      <c r="G11706" s="147" t="s">
        <v>6323</v>
      </c>
    </row>
    <row r="11707" spans="1:7">
      <c r="A11707" t="str">
        <f t="shared" si="182"/>
        <v>J1707.CS4</v>
      </c>
      <c r="B11707" s="147" t="s">
        <v>6301</v>
      </c>
      <c r="C11707" s="147" t="s">
        <v>2234</v>
      </c>
      <c r="D11707" s="147" t="s">
        <v>4770</v>
      </c>
      <c r="E11707" s="147" t="s">
        <v>1998</v>
      </c>
      <c r="F11707" s="147" t="s">
        <v>4880</v>
      </c>
      <c r="G11707" s="147" t="s">
        <v>6324</v>
      </c>
    </row>
    <row r="11708" spans="1:7">
      <c r="A11708" t="str">
        <f t="shared" si="182"/>
        <v>J1707.CS5</v>
      </c>
      <c r="B11708" s="147" t="s">
        <v>6301</v>
      </c>
      <c r="C11708" s="147" t="s">
        <v>2236</v>
      </c>
      <c r="D11708" s="147" t="s">
        <v>4770</v>
      </c>
      <c r="E11708" s="147" t="s">
        <v>1998</v>
      </c>
      <c r="F11708" s="147" t="s">
        <v>4882</v>
      </c>
      <c r="G11708" s="149"/>
    </row>
    <row r="11709" spans="1:7">
      <c r="A11709" t="str">
        <f t="shared" si="182"/>
        <v>J1707.CS6</v>
      </c>
      <c r="B11709" s="147" t="s">
        <v>6301</v>
      </c>
      <c r="C11709" s="147" t="s">
        <v>2239</v>
      </c>
      <c r="D11709" s="147" t="s">
        <v>4770</v>
      </c>
      <c r="E11709" s="147" t="s">
        <v>1998</v>
      </c>
      <c r="F11709" s="147" t="s">
        <v>4883</v>
      </c>
      <c r="G11709" s="147" t="s">
        <v>6325</v>
      </c>
    </row>
    <row r="11710" spans="1:7">
      <c r="A11710" t="str">
        <f t="shared" si="182"/>
        <v>J1707.CS7</v>
      </c>
      <c r="B11710" s="147" t="s">
        <v>6301</v>
      </c>
      <c r="C11710" s="147" t="s">
        <v>2241</v>
      </c>
      <c r="D11710" s="147" t="s">
        <v>4770</v>
      </c>
      <c r="E11710" s="147" t="s">
        <v>1998</v>
      </c>
      <c r="F11710" s="147" t="s">
        <v>4885</v>
      </c>
      <c r="G11710" s="147" t="s">
        <v>6326</v>
      </c>
    </row>
    <row r="11711" spans="1:7">
      <c r="A11711" t="str">
        <f t="shared" si="182"/>
        <v>J1707.CS8</v>
      </c>
      <c r="B11711" s="147" t="s">
        <v>6301</v>
      </c>
      <c r="C11711" s="147" t="s">
        <v>2243</v>
      </c>
      <c r="D11711" s="147" t="s">
        <v>4770</v>
      </c>
      <c r="E11711" s="147" t="s">
        <v>1998</v>
      </c>
      <c r="F11711" s="147" t="s">
        <v>4887</v>
      </c>
      <c r="G11711" s="147" t="s">
        <v>6327</v>
      </c>
    </row>
    <row r="11712" spans="1:7">
      <c r="A11712" t="str">
        <f t="shared" si="182"/>
        <v>J1707.CS9</v>
      </c>
      <c r="B11712" s="147" t="s">
        <v>6301</v>
      </c>
      <c r="C11712" s="147" t="s">
        <v>2246</v>
      </c>
      <c r="D11712" s="147" t="s">
        <v>4770</v>
      </c>
      <c r="E11712" s="147" t="s">
        <v>1998</v>
      </c>
      <c r="F11712" s="147" t="s">
        <v>4889</v>
      </c>
      <c r="G11712" s="147" t="s">
        <v>6328</v>
      </c>
    </row>
    <row r="11713" spans="1:7">
      <c r="A11713" t="str">
        <f t="shared" si="182"/>
        <v>J1707.CS10</v>
      </c>
      <c r="B11713" s="147" t="s">
        <v>6301</v>
      </c>
      <c r="C11713" s="147" t="s">
        <v>2249</v>
      </c>
      <c r="D11713" s="147" t="s">
        <v>4770</v>
      </c>
      <c r="E11713" s="147" t="s">
        <v>1998</v>
      </c>
      <c r="F11713" s="147" t="s">
        <v>4891</v>
      </c>
      <c r="G11713" s="147" t="s">
        <v>6329</v>
      </c>
    </row>
    <row r="11714" spans="1:7">
      <c r="A11714" t="str">
        <f t="shared" si="182"/>
        <v>J1707.CS11</v>
      </c>
      <c r="B11714" s="147" t="s">
        <v>6301</v>
      </c>
      <c r="C11714" s="147" t="s">
        <v>2252</v>
      </c>
      <c r="D11714" s="147" t="s">
        <v>4770</v>
      </c>
      <c r="E11714" s="147" t="s">
        <v>1998</v>
      </c>
      <c r="F11714" s="147" t="s">
        <v>4893</v>
      </c>
      <c r="G11714" s="147" t="s">
        <v>6330</v>
      </c>
    </row>
    <row r="11715" spans="1:7">
      <c r="A11715" t="str">
        <f t="shared" si="182"/>
        <v>J1707.CS12</v>
      </c>
      <c r="B11715" s="147" t="s">
        <v>6301</v>
      </c>
      <c r="C11715" s="147" t="s">
        <v>2254</v>
      </c>
      <c r="D11715" s="147" t="s">
        <v>4770</v>
      </c>
      <c r="E11715" s="147" t="s">
        <v>1998</v>
      </c>
      <c r="F11715" s="147" t="s">
        <v>4895</v>
      </c>
      <c r="G11715" s="147" t="s">
        <v>6331</v>
      </c>
    </row>
    <row r="11716" spans="1:7">
      <c r="A11716" t="str">
        <f t="shared" si="182"/>
        <v>J1707.CS13</v>
      </c>
      <c r="B11716" s="147" t="s">
        <v>6301</v>
      </c>
      <c r="C11716" s="147" t="s">
        <v>2257</v>
      </c>
      <c r="D11716" s="147" t="s">
        <v>4770</v>
      </c>
      <c r="E11716" s="147" t="s">
        <v>1998</v>
      </c>
      <c r="F11716" s="147" t="s">
        <v>4897</v>
      </c>
      <c r="G11716" s="147" t="s">
        <v>6332</v>
      </c>
    </row>
    <row r="11717" spans="1:7">
      <c r="A11717" t="str">
        <f t="shared" si="182"/>
        <v>J1707.CS14</v>
      </c>
      <c r="B11717" s="147" t="s">
        <v>6301</v>
      </c>
      <c r="C11717" s="147" t="s">
        <v>2260</v>
      </c>
      <c r="D11717" s="147" t="s">
        <v>4770</v>
      </c>
      <c r="E11717" s="147" t="s">
        <v>1998</v>
      </c>
      <c r="F11717" s="147" t="s">
        <v>4899</v>
      </c>
      <c r="G11717" s="147" t="s">
        <v>6333</v>
      </c>
    </row>
    <row r="11718" spans="1:7">
      <c r="A11718" t="str">
        <f t="shared" ref="A11718:A11781" si="183">B11718&amp;"."&amp;C11718</f>
        <v>J1707.CS15</v>
      </c>
      <c r="B11718" s="147" t="s">
        <v>6301</v>
      </c>
      <c r="C11718" s="147" t="s">
        <v>2262</v>
      </c>
      <c r="D11718" s="147" t="s">
        <v>4770</v>
      </c>
      <c r="E11718" s="147" t="s">
        <v>1998</v>
      </c>
      <c r="F11718" s="147" t="s">
        <v>4901</v>
      </c>
      <c r="G11718" s="149"/>
    </row>
    <row r="11719" spans="1:7">
      <c r="A11719" t="str">
        <f t="shared" si="183"/>
        <v>J1707.CS16</v>
      </c>
      <c r="B11719" s="147" t="s">
        <v>6301</v>
      </c>
      <c r="C11719" s="147" t="s">
        <v>2264</v>
      </c>
      <c r="D11719" s="147" t="s">
        <v>4770</v>
      </c>
      <c r="E11719" s="147" t="s">
        <v>1998</v>
      </c>
      <c r="F11719" s="147" t="s">
        <v>4902</v>
      </c>
      <c r="G11719" s="149"/>
    </row>
    <row r="11720" spans="1:7">
      <c r="A11720" t="str">
        <f t="shared" si="183"/>
        <v>J1707.CX1</v>
      </c>
      <c r="B11720" s="147" t="s">
        <v>6301</v>
      </c>
      <c r="C11720" s="147" t="s">
        <v>2266</v>
      </c>
      <c r="D11720" s="147" t="s">
        <v>4770</v>
      </c>
      <c r="E11720" s="147" t="s">
        <v>1998</v>
      </c>
      <c r="F11720" s="147" t="s">
        <v>4903</v>
      </c>
      <c r="G11720" s="147" t="s">
        <v>1999</v>
      </c>
    </row>
    <row r="11721" spans="1:7">
      <c r="A11721" t="str">
        <f t="shared" si="183"/>
        <v>J1707.CX2</v>
      </c>
      <c r="B11721" s="147" t="s">
        <v>6301</v>
      </c>
      <c r="C11721" s="147" t="s">
        <v>2268</v>
      </c>
      <c r="D11721" s="147" t="s">
        <v>4770</v>
      </c>
      <c r="E11721" s="147" t="s">
        <v>1998</v>
      </c>
      <c r="F11721" s="147" t="s">
        <v>4904</v>
      </c>
      <c r="G11721" s="147" t="s">
        <v>1999</v>
      </c>
    </row>
    <row r="11722" spans="1:7">
      <c r="A11722" t="str">
        <f t="shared" si="183"/>
        <v>J1707.CX3</v>
      </c>
      <c r="B11722" s="147" t="s">
        <v>6301</v>
      </c>
      <c r="C11722" s="147" t="s">
        <v>2270</v>
      </c>
      <c r="D11722" s="147" t="s">
        <v>4770</v>
      </c>
      <c r="E11722" s="147" t="s">
        <v>1998</v>
      </c>
      <c r="F11722" s="147" t="s">
        <v>4905</v>
      </c>
      <c r="G11722" s="147" t="s">
        <v>1999</v>
      </c>
    </row>
    <row r="11723" spans="1:7">
      <c r="A11723" t="str">
        <f t="shared" si="183"/>
        <v>J1707.CX4</v>
      </c>
      <c r="B11723" s="147" t="s">
        <v>6301</v>
      </c>
      <c r="C11723" s="147" t="s">
        <v>2272</v>
      </c>
      <c r="D11723" s="147" t="s">
        <v>4770</v>
      </c>
      <c r="E11723" s="147" t="s">
        <v>1998</v>
      </c>
      <c r="F11723" s="147" t="s">
        <v>4906</v>
      </c>
      <c r="G11723" s="147" t="s">
        <v>1999</v>
      </c>
    </row>
    <row r="11724" spans="1:7">
      <c r="A11724" t="str">
        <f t="shared" si="183"/>
        <v>J1707.CX5</v>
      </c>
      <c r="B11724" s="147" t="s">
        <v>6301</v>
      </c>
      <c r="C11724" s="147" t="s">
        <v>2274</v>
      </c>
      <c r="D11724" s="147" t="s">
        <v>4770</v>
      </c>
      <c r="E11724" s="147" t="s">
        <v>1998</v>
      </c>
      <c r="F11724" s="147" t="s">
        <v>4907</v>
      </c>
      <c r="G11724" s="149"/>
    </row>
    <row r="11725" spans="1:7">
      <c r="A11725" t="str">
        <f t="shared" si="183"/>
        <v>J1707.CX6</v>
      </c>
      <c r="B11725" s="147" t="s">
        <v>6301</v>
      </c>
      <c r="C11725" s="147" t="s">
        <v>2276</v>
      </c>
      <c r="D11725" s="147" t="s">
        <v>4770</v>
      </c>
      <c r="E11725" s="147" t="s">
        <v>1998</v>
      </c>
      <c r="F11725" s="147" t="s">
        <v>4908</v>
      </c>
      <c r="G11725" s="147" t="s">
        <v>1999</v>
      </c>
    </row>
    <row r="11726" spans="1:7">
      <c r="A11726" t="str">
        <f t="shared" si="183"/>
        <v>J1707.CX7</v>
      </c>
      <c r="B11726" s="147" t="s">
        <v>6301</v>
      </c>
      <c r="C11726" s="147" t="s">
        <v>2278</v>
      </c>
      <c r="D11726" s="147" t="s">
        <v>4770</v>
      </c>
      <c r="E11726" s="147" t="s">
        <v>1998</v>
      </c>
      <c r="F11726" s="147" t="s">
        <v>4909</v>
      </c>
      <c r="G11726" s="147" t="s">
        <v>1999</v>
      </c>
    </row>
    <row r="11727" spans="1:7">
      <c r="A11727" t="str">
        <f t="shared" si="183"/>
        <v>J1707.CX8</v>
      </c>
      <c r="B11727" s="147" t="s">
        <v>6301</v>
      </c>
      <c r="C11727" s="147" t="s">
        <v>2280</v>
      </c>
      <c r="D11727" s="147" t="s">
        <v>4770</v>
      </c>
      <c r="E11727" s="147" t="s">
        <v>1998</v>
      </c>
      <c r="F11727" s="147" t="s">
        <v>4910</v>
      </c>
      <c r="G11727" s="147" t="s">
        <v>1999</v>
      </c>
    </row>
    <row r="11728" spans="1:7">
      <c r="A11728" t="str">
        <f t="shared" si="183"/>
        <v>J1707.CX9</v>
      </c>
      <c r="B11728" s="147" t="s">
        <v>6301</v>
      </c>
      <c r="C11728" s="147" t="s">
        <v>2283</v>
      </c>
      <c r="D11728" s="147" t="s">
        <v>4770</v>
      </c>
      <c r="E11728" s="147" t="s">
        <v>1998</v>
      </c>
      <c r="F11728" s="147" t="s">
        <v>4911</v>
      </c>
      <c r="G11728" s="147" t="s">
        <v>1999</v>
      </c>
    </row>
    <row r="11729" spans="1:7">
      <c r="A11729" t="str">
        <f t="shared" si="183"/>
        <v>J1707.CX10</v>
      </c>
      <c r="B11729" s="147" t="s">
        <v>6301</v>
      </c>
      <c r="C11729" s="147" t="s">
        <v>2285</v>
      </c>
      <c r="D11729" s="147" t="s">
        <v>4770</v>
      </c>
      <c r="E11729" s="147" t="s">
        <v>1998</v>
      </c>
      <c r="F11729" s="147" t="s">
        <v>4912</v>
      </c>
      <c r="G11729" s="147" t="s">
        <v>1999</v>
      </c>
    </row>
    <row r="11730" spans="1:7">
      <c r="A11730" t="str">
        <f t="shared" si="183"/>
        <v>J1707.CX11</v>
      </c>
      <c r="B11730" s="147" t="s">
        <v>6301</v>
      </c>
      <c r="C11730" s="147" t="s">
        <v>2287</v>
      </c>
      <c r="D11730" s="147" t="s">
        <v>4770</v>
      </c>
      <c r="E11730" s="147" t="s">
        <v>1998</v>
      </c>
      <c r="F11730" s="147" t="s">
        <v>4913</v>
      </c>
      <c r="G11730" s="147" t="s">
        <v>1999</v>
      </c>
    </row>
    <row r="11731" spans="1:7">
      <c r="A11731" t="str">
        <f t="shared" si="183"/>
        <v>J1707.CX12</v>
      </c>
      <c r="B11731" s="147" t="s">
        <v>6301</v>
      </c>
      <c r="C11731" s="147" t="s">
        <v>2289</v>
      </c>
      <c r="D11731" s="147" t="s">
        <v>4770</v>
      </c>
      <c r="E11731" s="147" t="s">
        <v>1998</v>
      </c>
      <c r="F11731" s="147" t="s">
        <v>4914</v>
      </c>
      <c r="G11731" s="147" t="s">
        <v>1999</v>
      </c>
    </row>
    <row r="11732" spans="1:7">
      <c r="A11732" t="str">
        <f t="shared" si="183"/>
        <v>J1707.CX13</v>
      </c>
      <c r="B11732" s="147" t="s">
        <v>6301</v>
      </c>
      <c r="C11732" s="147" t="s">
        <v>2291</v>
      </c>
      <c r="D11732" s="147" t="s">
        <v>4770</v>
      </c>
      <c r="E11732" s="147" t="s">
        <v>1998</v>
      </c>
      <c r="F11732" s="147" t="s">
        <v>4915</v>
      </c>
      <c r="G11732" s="147" t="s">
        <v>1999</v>
      </c>
    </row>
    <row r="11733" spans="1:7">
      <c r="A11733" t="str">
        <f t="shared" si="183"/>
        <v>J1707.CX14</v>
      </c>
      <c r="B11733" s="147" t="s">
        <v>6301</v>
      </c>
      <c r="C11733" s="147" t="s">
        <v>2294</v>
      </c>
      <c r="D11733" s="147" t="s">
        <v>4770</v>
      </c>
      <c r="E11733" s="147" t="s">
        <v>1998</v>
      </c>
      <c r="F11733" s="147" t="s">
        <v>4916</v>
      </c>
      <c r="G11733" s="147" t="s">
        <v>1999</v>
      </c>
    </row>
    <row r="11734" spans="1:7">
      <c r="A11734" t="str">
        <f t="shared" si="183"/>
        <v>J1707.CX15</v>
      </c>
      <c r="B11734" s="147" t="s">
        <v>6301</v>
      </c>
      <c r="C11734" s="147" t="s">
        <v>2296</v>
      </c>
      <c r="D11734" s="147" t="s">
        <v>4770</v>
      </c>
      <c r="E11734" s="147" t="s">
        <v>1998</v>
      </c>
      <c r="F11734" s="147" t="s">
        <v>4917</v>
      </c>
      <c r="G11734" s="149"/>
    </row>
    <row r="11735" spans="1:7">
      <c r="A11735" t="str">
        <f t="shared" si="183"/>
        <v>J1707.CX16</v>
      </c>
      <c r="B11735" s="147" t="s">
        <v>6301</v>
      </c>
      <c r="C11735" s="147" t="s">
        <v>2298</v>
      </c>
      <c r="D11735" s="147" t="s">
        <v>4770</v>
      </c>
      <c r="E11735" s="147" t="s">
        <v>1998</v>
      </c>
      <c r="F11735" s="147" t="s">
        <v>4918</v>
      </c>
      <c r="G11735" s="149"/>
    </row>
    <row r="11736" spans="1:7">
      <c r="A11736" t="str">
        <f t="shared" si="183"/>
        <v>J1707.CY1</v>
      </c>
      <c r="B11736" s="147" t="s">
        <v>6301</v>
      </c>
      <c r="C11736" s="147" t="s">
        <v>2300</v>
      </c>
      <c r="D11736" s="147" t="s">
        <v>4770</v>
      </c>
      <c r="E11736" s="147" t="s">
        <v>1998</v>
      </c>
      <c r="F11736" s="147" t="s">
        <v>4919</v>
      </c>
      <c r="G11736" s="147" t="s">
        <v>1999</v>
      </c>
    </row>
    <row r="11737" spans="1:7">
      <c r="A11737" t="str">
        <f t="shared" si="183"/>
        <v>J1707.CY2</v>
      </c>
      <c r="B11737" s="147" t="s">
        <v>6301</v>
      </c>
      <c r="C11737" s="147" t="s">
        <v>2302</v>
      </c>
      <c r="D11737" s="147" t="s">
        <v>4770</v>
      </c>
      <c r="E11737" s="147" t="s">
        <v>1998</v>
      </c>
      <c r="F11737" s="147" t="s">
        <v>4920</v>
      </c>
      <c r="G11737" s="147" t="s">
        <v>1999</v>
      </c>
    </row>
    <row r="11738" spans="1:7">
      <c r="A11738" t="str">
        <f t="shared" si="183"/>
        <v>J1707.CY3</v>
      </c>
      <c r="B11738" s="147" t="s">
        <v>6301</v>
      </c>
      <c r="C11738" s="147" t="s">
        <v>2304</v>
      </c>
      <c r="D11738" s="147" t="s">
        <v>4770</v>
      </c>
      <c r="E11738" s="147" t="s">
        <v>1998</v>
      </c>
      <c r="F11738" s="147" t="s">
        <v>4921</v>
      </c>
      <c r="G11738" s="147" t="s">
        <v>1999</v>
      </c>
    </row>
    <row r="11739" spans="1:7">
      <c r="A11739" t="str">
        <f t="shared" si="183"/>
        <v>J1707.CY4</v>
      </c>
      <c r="B11739" s="147" t="s">
        <v>6301</v>
      </c>
      <c r="C11739" s="147" t="s">
        <v>2306</v>
      </c>
      <c r="D11739" s="147" t="s">
        <v>4770</v>
      </c>
      <c r="E11739" s="147" t="s">
        <v>1998</v>
      </c>
      <c r="F11739" s="147" t="s">
        <v>4922</v>
      </c>
      <c r="G11739" s="147" t="s">
        <v>1999</v>
      </c>
    </row>
    <row r="11740" spans="1:7">
      <c r="A11740" t="str">
        <f t="shared" si="183"/>
        <v>J1707.CY5</v>
      </c>
      <c r="B11740" s="147" t="s">
        <v>6301</v>
      </c>
      <c r="C11740" s="147" t="s">
        <v>2308</v>
      </c>
      <c r="D11740" s="147" t="s">
        <v>4770</v>
      </c>
      <c r="E11740" s="147" t="s">
        <v>1998</v>
      </c>
      <c r="F11740" s="147" t="s">
        <v>4923</v>
      </c>
      <c r="G11740" s="149"/>
    </row>
    <row r="11741" spans="1:7">
      <c r="A11741" t="str">
        <f t="shared" si="183"/>
        <v>J1707.CY6</v>
      </c>
      <c r="B11741" s="147" t="s">
        <v>6301</v>
      </c>
      <c r="C11741" s="147" t="s">
        <v>2310</v>
      </c>
      <c r="D11741" s="147" t="s">
        <v>4770</v>
      </c>
      <c r="E11741" s="147" t="s">
        <v>1998</v>
      </c>
      <c r="F11741" s="147" t="s">
        <v>4924</v>
      </c>
      <c r="G11741" s="147" t="s">
        <v>1999</v>
      </c>
    </row>
    <row r="11742" spans="1:7">
      <c r="A11742" t="str">
        <f t="shared" si="183"/>
        <v>J1707.CY7</v>
      </c>
      <c r="B11742" s="147" t="s">
        <v>6301</v>
      </c>
      <c r="C11742" s="147" t="s">
        <v>2312</v>
      </c>
      <c r="D11742" s="147" t="s">
        <v>4770</v>
      </c>
      <c r="E11742" s="147" t="s">
        <v>1998</v>
      </c>
      <c r="F11742" s="147" t="s">
        <v>4925</v>
      </c>
      <c r="G11742" s="147" t="s">
        <v>1999</v>
      </c>
    </row>
    <row r="11743" spans="1:7">
      <c r="A11743" t="str">
        <f t="shared" si="183"/>
        <v>J1707.CY8</v>
      </c>
      <c r="B11743" s="147" t="s">
        <v>6301</v>
      </c>
      <c r="C11743" s="147" t="s">
        <v>2314</v>
      </c>
      <c r="D11743" s="147" t="s">
        <v>4770</v>
      </c>
      <c r="E11743" s="147" t="s">
        <v>1998</v>
      </c>
      <c r="F11743" s="147" t="s">
        <v>4926</v>
      </c>
      <c r="G11743" s="147" t="s">
        <v>1999</v>
      </c>
    </row>
    <row r="11744" spans="1:7">
      <c r="A11744" t="str">
        <f t="shared" si="183"/>
        <v>J1707.CY9</v>
      </c>
      <c r="B11744" s="147" t="s">
        <v>6301</v>
      </c>
      <c r="C11744" s="147" t="s">
        <v>2316</v>
      </c>
      <c r="D11744" s="147" t="s">
        <v>4770</v>
      </c>
      <c r="E11744" s="147" t="s">
        <v>1998</v>
      </c>
      <c r="F11744" s="147" t="s">
        <v>4927</v>
      </c>
      <c r="G11744" s="147" t="s">
        <v>1999</v>
      </c>
    </row>
    <row r="11745" spans="1:7">
      <c r="A11745" t="str">
        <f t="shared" si="183"/>
        <v>J1707.CY10</v>
      </c>
      <c r="B11745" s="147" t="s">
        <v>6301</v>
      </c>
      <c r="C11745" s="147" t="s">
        <v>2318</v>
      </c>
      <c r="D11745" s="147" t="s">
        <v>4770</v>
      </c>
      <c r="E11745" s="147" t="s">
        <v>1998</v>
      </c>
      <c r="F11745" s="147" t="s">
        <v>4928</v>
      </c>
      <c r="G11745" s="147" t="s">
        <v>1999</v>
      </c>
    </row>
    <row r="11746" spans="1:7">
      <c r="A11746" t="str">
        <f t="shared" si="183"/>
        <v>J1707.CY11</v>
      </c>
      <c r="B11746" s="147" t="s">
        <v>6301</v>
      </c>
      <c r="C11746" s="147" t="s">
        <v>2320</v>
      </c>
      <c r="D11746" s="147" t="s">
        <v>4770</v>
      </c>
      <c r="E11746" s="147" t="s">
        <v>1998</v>
      </c>
      <c r="F11746" s="147" t="s">
        <v>4929</v>
      </c>
      <c r="G11746" s="147" t="s">
        <v>1999</v>
      </c>
    </row>
    <row r="11747" spans="1:7">
      <c r="A11747" t="str">
        <f t="shared" si="183"/>
        <v>J1707.CY12</v>
      </c>
      <c r="B11747" s="147" t="s">
        <v>6301</v>
      </c>
      <c r="C11747" s="147" t="s">
        <v>2322</v>
      </c>
      <c r="D11747" s="147" t="s">
        <v>4770</v>
      </c>
      <c r="E11747" s="147" t="s">
        <v>1998</v>
      </c>
      <c r="F11747" s="147" t="s">
        <v>4930</v>
      </c>
      <c r="G11747" s="147" t="s">
        <v>1999</v>
      </c>
    </row>
    <row r="11748" spans="1:7">
      <c r="A11748" t="str">
        <f t="shared" si="183"/>
        <v>J1707.CY13</v>
      </c>
      <c r="B11748" s="147" t="s">
        <v>6301</v>
      </c>
      <c r="C11748" s="147" t="s">
        <v>2324</v>
      </c>
      <c r="D11748" s="147" t="s">
        <v>4770</v>
      </c>
      <c r="E11748" s="147" t="s">
        <v>1998</v>
      </c>
      <c r="F11748" s="147" t="s">
        <v>4931</v>
      </c>
      <c r="G11748" s="147" t="s">
        <v>1999</v>
      </c>
    </row>
    <row r="11749" spans="1:7">
      <c r="A11749" t="str">
        <f t="shared" si="183"/>
        <v>J1707.CY14</v>
      </c>
      <c r="B11749" s="147" t="s">
        <v>6301</v>
      </c>
      <c r="C11749" s="147" t="s">
        <v>2326</v>
      </c>
      <c r="D11749" s="147" t="s">
        <v>4770</v>
      </c>
      <c r="E11749" s="147" t="s">
        <v>1998</v>
      </c>
      <c r="F11749" s="147" t="s">
        <v>4932</v>
      </c>
      <c r="G11749" s="147" t="s">
        <v>1999</v>
      </c>
    </row>
    <row r="11750" spans="1:7">
      <c r="A11750" t="str">
        <f t="shared" si="183"/>
        <v>J1707.CY15</v>
      </c>
      <c r="B11750" s="147" t="s">
        <v>6301</v>
      </c>
      <c r="C11750" s="147" t="s">
        <v>2328</v>
      </c>
      <c r="D11750" s="147" t="s">
        <v>4770</v>
      </c>
      <c r="E11750" s="147" t="s">
        <v>1998</v>
      </c>
      <c r="F11750" s="147" t="s">
        <v>4933</v>
      </c>
      <c r="G11750" s="149"/>
    </row>
    <row r="11751" spans="1:7">
      <c r="A11751" t="str">
        <f t="shared" si="183"/>
        <v>J1707.CY16</v>
      </c>
      <c r="B11751" s="147" t="s">
        <v>6301</v>
      </c>
      <c r="C11751" s="147" t="s">
        <v>2330</v>
      </c>
      <c r="D11751" s="147" t="s">
        <v>4770</v>
      </c>
      <c r="E11751" s="147" t="s">
        <v>1998</v>
      </c>
      <c r="F11751" s="147" t="s">
        <v>4934</v>
      </c>
      <c r="G11751" s="149"/>
    </row>
    <row r="11752" spans="1:7">
      <c r="A11752" t="str">
        <f t="shared" si="183"/>
        <v>J1707.DS1</v>
      </c>
      <c r="B11752" s="147" t="s">
        <v>6301</v>
      </c>
      <c r="C11752" s="147" t="s">
        <v>2332</v>
      </c>
      <c r="D11752" s="147" t="s">
        <v>4770</v>
      </c>
      <c r="E11752" s="147" t="s">
        <v>1998</v>
      </c>
      <c r="F11752" s="147" t="s">
        <v>4935</v>
      </c>
      <c r="G11752" s="147" t="s">
        <v>6334</v>
      </c>
    </row>
    <row r="11753" spans="1:7">
      <c r="A11753" t="str">
        <f t="shared" si="183"/>
        <v>J1707.DS2</v>
      </c>
      <c r="B11753" s="147" t="s">
        <v>6301</v>
      </c>
      <c r="C11753" s="147" t="s">
        <v>2334</v>
      </c>
      <c r="D11753" s="147" t="s">
        <v>4770</v>
      </c>
      <c r="E11753" s="147" t="s">
        <v>1998</v>
      </c>
      <c r="F11753" s="147" t="s">
        <v>4937</v>
      </c>
      <c r="G11753" s="147" t="s">
        <v>6335</v>
      </c>
    </row>
    <row r="11754" spans="1:7">
      <c r="A11754" t="str">
        <f t="shared" si="183"/>
        <v>J1707.DS3</v>
      </c>
      <c r="B11754" s="147" t="s">
        <v>6301</v>
      </c>
      <c r="C11754" s="147" t="s">
        <v>2336</v>
      </c>
      <c r="D11754" s="147" t="s">
        <v>4770</v>
      </c>
      <c r="E11754" s="147" t="s">
        <v>1998</v>
      </c>
      <c r="F11754" s="147" t="s">
        <v>4939</v>
      </c>
      <c r="G11754" s="147" t="s">
        <v>6336</v>
      </c>
    </row>
    <row r="11755" spans="1:7">
      <c r="A11755" t="str">
        <f t="shared" si="183"/>
        <v>J1707.DS4</v>
      </c>
      <c r="B11755" s="147" t="s">
        <v>6301</v>
      </c>
      <c r="C11755" s="147" t="s">
        <v>2338</v>
      </c>
      <c r="D11755" s="147" t="s">
        <v>4770</v>
      </c>
      <c r="E11755" s="147" t="s">
        <v>1998</v>
      </c>
      <c r="F11755" s="147" t="s">
        <v>4941</v>
      </c>
      <c r="G11755" s="147" t="s">
        <v>6337</v>
      </c>
    </row>
    <row r="11756" spans="1:7">
      <c r="A11756" t="str">
        <f t="shared" si="183"/>
        <v>J1707.DS6</v>
      </c>
      <c r="B11756" s="147" t="s">
        <v>6301</v>
      </c>
      <c r="C11756" s="147" t="s">
        <v>2340</v>
      </c>
      <c r="D11756" s="147" t="s">
        <v>4770</v>
      </c>
      <c r="E11756" s="147" t="s">
        <v>1998</v>
      </c>
      <c r="F11756" s="147" t="s">
        <v>4943</v>
      </c>
      <c r="G11756" s="147" t="s">
        <v>6338</v>
      </c>
    </row>
    <row r="11757" spans="1:7">
      <c r="A11757" t="str">
        <f t="shared" si="183"/>
        <v>J1707.DS7</v>
      </c>
      <c r="B11757" s="147" t="s">
        <v>6301</v>
      </c>
      <c r="C11757" s="147" t="s">
        <v>2342</v>
      </c>
      <c r="D11757" s="147" t="s">
        <v>4770</v>
      </c>
      <c r="E11757" s="147" t="s">
        <v>1998</v>
      </c>
      <c r="F11757" s="147" t="s">
        <v>4945</v>
      </c>
      <c r="G11757" s="147" t="s">
        <v>6339</v>
      </c>
    </row>
    <row r="11758" spans="1:7">
      <c r="A11758" t="str">
        <f t="shared" si="183"/>
        <v>J1707.DS8</v>
      </c>
      <c r="B11758" s="147" t="s">
        <v>6301</v>
      </c>
      <c r="C11758" s="147" t="s">
        <v>2344</v>
      </c>
      <c r="D11758" s="147" t="s">
        <v>4770</v>
      </c>
      <c r="E11758" s="147" t="s">
        <v>1998</v>
      </c>
      <c r="F11758" s="147" t="s">
        <v>4947</v>
      </c>
      <c r="G11758" s="147" t="s">
        <v>6340</v>
      </c>
    </row>
    <row r="11759" spans="1:7">
      <c r="A11759" t="str">
        <f t="shared" si="183"/>
        <v>J1707.DS9</v>
      </c>
      <c r="B11759" s="147" t="s">
        <v>6301</v>
      </c>
      <c r="C11759" s="147" t="s">
        <v>2347</v>
      </c>
      <c r="D11759" s="147" t="s">
        <v>4770</v>
      </c>
      <c r="E11759" s="147" t="s">
        <v>1998</v>
      </c>
      <c r="F11759" s="147" t="s">
        <v>4949</v>
      </c>
      <c r="G11759" s="147" t="s">
        <v>6341</v>
      </c>
    </row>
    <row r="11760" spans="1:7">
      <c r="A11760" t="str">
        <f t="shared" si="183"/>
        <v>J1707.DS10</v>
      </c>
      <c r="B11760" s="147" t="s">
        <v>6301</v>
      </c>
      <c r="C11760" s="147" t="s">
        <v>2349</v>
      </c>
      <c r="D11760" s="147" t="s">
        <v>4770</v>
      </c>
      <c r="E11760" s="147" t="s">
        <v>1998</v>
      </c>
      <c r="F11760" s="147" t="s">
        <v>4951</v>
      </c>
      <c r="G11760" s="147" t="s">
        <v>6342</v>
      </c>
    </row>
    <row r="11761" spans="1:7">
      <c r="A11761" t="str">
        <f t="shared" si="183"/>
        <v>J1707.DS11</v>
      </c>
      <c r="B11761" s="147" t="s">
        <v>6301</v>
      </c>
      <c r="C11761" s="147" t="s">
        <v>2351</v>
      </c>
      <c r="D11761" s="147" t="s">
        <v>4770</v>
      </c>
      <c r="E11761" s="147" t="s">
        <v>1998</v>
      </c>
      <c r="F11761" s="147" t="s">
        <v>4953</v>
      </c>
      <c r="G11761" s="147" t="s">
        <v>6343</v>
      </c>
    </row>
    <row r="11762" spans="1:7">
      <c r="A11762" t="str">
        <f t="shared" si="183"/>
        <v>J1707.DS12</v>
      </c>
      <c r="B11762" s="147" t="s">
        <v>6301</v>
      </c>
      <c r="C11762" s="147" t="s">
        <v>2353</v>
      </c>
      <c r="D11762" s="147" t="s">
        <v>4770</v>
      </c>
      <c r="E11762" s="147" t="s">
        <v>1998</v>
      </c>
      <c r="F11762" s="147" t="s">
        <v>4955</v>
      </c>
      <c r="G11762" s="147" t="s">
        <v>6344</v>
      </c>
    </row>
    <row r="11763" spans="1:7">
      <c r="A11763" t="str">
        <f t="shared" si="183"/>
        <v>J1707.DS13</v>
      </c>
      <c r="B11763" s="147" t="s">
        <v>6301</v>
      </c>
      <c r="C11763" s="147" t="s">
        <v>2355</v>
      </c>
      <c r="D11763" s="147" t="s">
        <v>4770</v>
      </c>
      <c r="E11763" s="147" t="s">
        <v>1998</v>
      </c>
      <c r="F11763" s="147" t="s">
        <v>4957</v>
      </c>
      <c r="G11763" s="147" t="s">
        <v>6345</v>
      </c>
    </row>
    <row r="11764" spans="1:7">
      <c r="A11764" t="str">
        <f t="shared" si="183"/>
        <v>J1707.DS14</v>
      </c>
      <c r="B11764" s="147" t="s">
        <v>6301</v>
      </c>
      <c r="C11764" s="147" t="s">
        <v>2357</v>
      </c>
      <c r="D11764" s="147" t="s">
        <v>4770</v>
      </c>
      <c r="E11764" s="147" t="s">
        <v>1998</v>
      </c>
      <c r="F11764" s="147" t="s">
        <v>4959</v>
      </c>
      <c r="G11764" s="147" t="s">
        <v>6346</v>
      </c>
    </row>
    <row r="11765" spans="1:7">
      <c r="A11765" t="str">
        <f t="shared" si="183"/>
        <v>J1707.DS15</v>
      </c>
      <c r="B11765" s="147" t="s">
        <v>6301</v>
      </c>
      <c r="C11765" s="147" t="s">
        <v>2359</v>
      </c>
      <c r="D11765" s="147" t="s">
        <v>4770</v>
      </c>
      <c r="E11765" s="147" t="s">
        <v>1998</v>
      </c>
      <c r="F11765" s="147" t="s">
        <v>4961</v>
      </c>
      <c r="G11765" s="149"/>
    </row>
    <row r="11766" spans="1:7">
      <c r="A11766" t="str">
        <f t="shared" si="183"/>
        <v>J1707.DX1</v>
      </c>
      <c r="B11766" s="147" t="s">
        <v>6301</v>
      </c>
      <c r="C11766" s="147" t="s">
        <v>2361</v>
      </c>
      <c r="D11766" s="147" t="s">
        <v>4770</v>
      </c>
      <c r="E11766" s="147" t="s">
        <v>1998</v>
      </c>
      <c r="F11766" s="147" t="s">
        <v>4962</v>
      </c>
      <c r="G11766" s="147" t="s">
        <v>1999</v>
      </c>
    </row>
    <row r="11767" spans="1:7">
      <c r="A11767" t="str">
        <f t="shared" si="183"/>
        <v>J1707.DX2</v>
      </c>
      <c r="B11767" s="147" t="s">
        <v>6301</v>
      </c>
      <c r="C11767" s="147" t="s">
        <v>2363</v>
      </c>
      <c r="D11767" s="147" t="s">
        <v>4770</v>
      </c>
      <c r="E11767" s="147" t="s">
        <v>1998</v>
      </c>
      <c r="F11767" s="147" t="s">
        <v>4963</v>
      </c>
      <c r="G11767" s="147" t="s">
        <v>1999</v>
      </c>
    </row>
    <row r="11768" spans="1:7">
      <c r="A11768" t="str">
        <f t="shared" si="183"/>
        <v>J1707.DX3</v>
      </c>
      <c r="B11768" s="147" t="s">
        <v>6301</v>
      </c>
      <c r="C11768" s="147" t="s">
        <v>2365</v>
      </c>
      <c r="D11768" s="147" t="s">
        <v>4770</v>
      </c>
      <c r="E11768" s="147" t="s">
        <v>1998</v>
      </c>
      <c r="F11768" s="147" t="s">
        <v>4964</v>
      </c>
      <c r="G11768" s="147" t="s">
        <v>1999</v>
      </c>
    </row>
    <row r="11769" spans="1:7">
      <c r="A11769" t="str">
        <f t="shared" si="183"/>
        <v>J1707.DX4</v>
      </c>
      <c r="B11769" s="147" t="s">
        <v>6301</v>
      </c>
      <c r="C11769" s="147" t="s">
        <v>2367</v>
      </c>
      <c r="D11769" s="147" t="s">
        <v>4770</v>
      </c>
      <c r="E11769" s="147" t="s">
        <v>1998</v>
      </c>
      <c r="F11769" s="147" t="s">
        <v>4965</v>
      </c>
      <c r="G11769" s="147" t="s">
        <v>1999</v>
      </c>
    </row>
    <row r="11770" spans="1:7">
      <c r="A11770" t="str">
        <f t="shared" si="183"/>
        <v>J1707.DX6</v>
      </c>
      <c r="B11770" s="147" t="s">
        <v>6301</v>
      </c>
      <c r="C11770" s="147" t="s">
        <v>2369</v>
      </c>
      <c r="D11770" s="147" t="s">
        <v>4770</v>
      </c>
      <c r="E11770" s="147" t="s">
        <v>1998</v>
      </c>
      <c r="F11770" s="147" t="s">
        <v>4966</v>
      </c>
      <c r="G11770" s="147" t="s">
        <v>1999</v>
      </c>
    </row>
    <row r="11771" spans="1:7">
      <c r="A11771" t="str">
        <f t="shared" si="183"/>
        <v>J1707.DX7</v>
      </c>
      <c r="B11771" s="147" t="s">
        <v>6301</v>
      </c>
      <c r="C11771" s="147" t="s">
        <v>2371</v>
      </c>
      <c r="D11771" s="147" t="s">
        <v>4770</v>
      </c>
      <c r="E11771" s="147" t="s">
        <v>1998</v>
      </c>
      <c r="F11771" s="147" t="s">
        <v>4967</v>
      </c>
      <c r="G11771" s="147" t="s">
        <v>1999</v>
      </c>
    </row>
    <row r="11772" spans="1:7">
      <c r="A11772" t="str">
        <f t="shared" si="183"/>
        <v>J1707.DX8</v>
      </c>
      <c r="B11772" s="147" t="s">
        <v>6301</v>
      </c>
      <c r="C11772" s="147" t="s">
        <v>2373</v>
      </c>
      <c r="D11772" s="147" t="s">
        <v>4770</v>
      </c>
      <c r="E11772" s="147" t="s">
        <v>1998</v>
      </c>
      <c r="F11772" s="147" t="s">
        <v>4968</v>
      </c>
      <c r="G11772" s="147" t="s">
        <v>1999</v>
      </c>
    </row>
    <row r="11773" spans="1:7">
      <c r="A11773" t="str">
        <f t="shared" si="183"/>
        <v>J1707.DX9</v>
      </c>
      <c r="B11773" s="147" t="s">
        <v>6301</v>
      </c>
      <c r="C11773" s="147" t="s">
        <v>2376</v>
      </c>
      <c r="D11773" s="147" t="s">
        <v>4770</v>
      </c>
      <c r="E11773" s="147" t="s">
        <v>1998</v>
      </c>
      <c r="F11773" s="147" t="s">
        <v>4969</v>
      </c>
      <c r="G11773" s="147" t="s">
        <v>1999</v>
      </c>
    </row>
    <row r="11774" spans="1:7">
      <c r="A11774" t="str">
        <f t="shared" si="183"/>
        <v>J1707.DX10</v>
      </c>
      <c r="B11774" s="147" t="s">
        <v>6301</v>
      </c>
      <c r="C11774" s="147" t="s">
        <v>2378</v>
      </c>
      <c r="D11774" s="147" t="s">
        <v>4770</v>
      </c>
      <c r="E11774" s="147" t="s">
        <v>1998</v>
      </c>
      <c r="F11774" s="147" t="s">
        <v>4970</v>
      </c>
      <c r="G11774" s="147" t="s">
        <v>1999</v>
      </c>
    </row>
    <row r="11775" spans="1:7">
      <c r="A11775" t="str">
        <f t="shared" si="183"/>
        <v>J1707.DX11</v>
      </c>
      <c r="B11775" s="147" t="s">
        <v>6301</v>
      </c>
      <c r="C11775" s="147" t="s">
        <v>2380</v>
      </c>
      <c r="D11775" s="147" t="s">
        <v>4770</v>
      </c>
      <c r="E11775" s="147" t="s">
        <v>1998</v>
      </c>
      <c r="F11775" s="147" t="s">
        <v>4971</v>
      </c>
      <c r="G11775" s="147" t="s">
        <v>1999</v>
      </c>
    </row>
    <row r="11776" spans="1:7">
      <c r="A11776" t="str">
        <f t="shared" si="183"/>
        <v>J1707.DX12</v>
      </c>
      <c r="B11776" s="147" t="s">
        <v>6301</v>
      </c>
      <c r="C11776" s="147" t="s">
        <v>2382</v>
      </c>
      <c r="D11776" s="147" t="s">
        <v>4770</v>
      </c>
      <c r="E11776" s="147" t="s">
        <v>1998</v>
      </c>
      <c r="F11776" s="147" t="s">
        <v>4972</v>
      </c>
      <c r="G11776" s="147" t="s">
        <v>1999</v>
      </c>
    </row>
    <row r="11777" spans="1:7">
      <c r="A11777" t="str">
        <f t="shared" si="183"/>
        <v>J1707.DX13</v>
      </c>
      <c r="B11777" s="147" t="s">
        <v>6301</v>
      </c>
      <c r="C11777" s="147" t="s">
        <v>2384</v>
      </c>
      <c r="D11777" s="147" t="s">
        <v>4770</v>
      </c>
      <c r="E11777" s="147" t="s">
        <v>1998</v>
      </c>
      <c r="F11777" s="147" t="s">
        <v>4973</v>
      </c>
      <c r="G11777" s="147" t="s">
        <v>1999</v>
      </c>
    </row>
    <row r="11778" spans="1:7">
      <c r="A11778" t="str">
        <f t="shared" si="183"/>
        <v>J1707.DX14</v>
      </c>
      <c r="B11778" s="147" t="s">
        <v>6301</v>
      </c>
      <c r="C11778" s="147" t="s">
        <v>2386</v>
      </c>
      <c r="D11778" s="147" t="s">
        <v>4770</v>
      </c>
      <c r="E11778" s="147" t="s">
        <v>1998</v>
      </c>
      <c r="F11778" s="147" t="s">
        <v>4974</v>
      </c>
      <c r="G11778" s="147" t="s">
        <v>1999</v>
      </c>
    </row>
    <row r="11779" spans="1:7">
      <c r="A11779" t="str">
        <f t="shared" si="183"/>
        <v>J1707.DX15</v>
      </c>
      <c r="B11779" s="147" t="s">
        <v>6301</v>
      </c>
      <c r="C11779" s="147" t="s">
        <v>2388</v>
      </c>
      <c r="D11779" s="147" t="s">
        <v>4770</v>
      </c>
      <c r="E11779" s="147" t="s">
        <v>1998</v>
      </c>
      <c r="F11779" s="147" t="s">
        <v>4975</v>
      </c>
      <c r="G11779" s="149"/>
    </row>
    <row r="11780" spans="1:7">
      <c r="A11780" t="str">
        <f t="shared" si="183"/>
        <v>J1707.DY1</v>
      </c>
      <c r="B11780" s="147" t="s">
        <v>6301</v>
      </c>
      <c r="C11780" s="147" t="s">
        <v>2390</v>
      </c>
      <c r="D11780" s="147" t="s">
        <v>4770</v>
      </c>
      <c r="E11780" s="147" t="s">
        <v>1998</v>
      </c>
      <c r="F11780" s="147" t="s">
        <v>4976</v>
      </c>
      <c r="G11780" s="147" t="s">
        <v>1999</v>
      </c>
    </row>
    <row r="11781" spans="1:7">
      <c r="A11781" t="str">
        <f t="shared" si="183"/>
        <v>J1707.DY2</v>
      </c>
      <c r="B11781" s="147" t="s">
        <v>6301</v>
      </c>
      <c r="C11781" s="147" t="s">
        <v>2392</v>
      </c>
      <c r="D11781" s="147" t="s">
        <v>4770</v>
      </c>
      <c r="E11781" s="147" t="s">
        <v>1998</v>
      </c>
      <c r="F11781" s="147" t="s">
        <v>4977</v>
      </c>
      <c r="G11781" s="147" t="s">
        <v>1999</v>
      </c>
    </row>
    <row r="11782" spans="1:7">
      <c r="A11782" t="str">
        <f t="shared" ref="A11782:A11845" si="184">B11782&amp;"."&amp;C11782</f>
        <v>J1707.DY3</v>
      </c>
      <c r="B11782" s="147" t="s">
        <v>6301</v>
      </c>
      <c r="C11782" s="147" t="s">
        <v>2394</v>
      </c>
      <c r="D11782" s="147" t="s">
        <v>4770</v>
      </c>
      <c r="E11782" s="147" t="s">
        <v>1998</v>
      </c>
      <c r="F11782" s="147" t="s">
        <v>4978</v>
      </c>
      <c r="G11782" s="147" t="s">
        <v>1999</v>
      </c>
    </row>
    <row r="11783" spans="1:7">
      <c r="A11783" t="str">
        <f t="shared" si="184"/>
        <v>J1707.DY4</v>
      </c>
      <c r="B11783" s="147" t="s">
        <v>6301</v>
      </c>
      <c r="C11783" s="147" t="s">
        <v>2396</v>
      </c>
      <c r="D11783" s="147" t="s">
        <v>4770</v>
      </c>
      <c r="E11783" s="147" t="s">
        <v>1998</v>
      </c>
      <c r="F11783" s="147" t="s">
        <v>4979</v>
      </c>
      <c r="G11783" s="147" t="s">
        <v>1999</v>
      </c>
    </row>
    <row r="11784" spans="1:7">
      <c r="A11784" t="str">
        <f t="shared" si="184"/>
        <v>J1707.DY6</v>
      </c>
      <c r="B11784" s="147" t="s">
        <v>6301</v>
      </c>
      <c r="C11784" s="147" t="s">
        <v>2398</v>
      </c>
      <c r="D11784" s="147" t="s">
        <v>4770</v>
      </c>
      <c r="E11784" s="147" t="s">
        <v>1998</v>
      </c>
      <c r="F11784" s="147" t="s">
        <v>4980</v>
      </c>
      <c r="G11784" s="147" t="s">
        <v>1999</v>
      </c>
    </row>
    <row r="11785" spans="1:7">
      <c r="A11785" t="str">
        <f t="shared" si="184"/>
        <v>J1707.DY7</v>
      </c>
      <c r="B11785" s="147" t="s">
        <v>6301</v>
      </c>
      <c r="C11785" s="147" t="s">
        <v>2400</v>
      </c>
      <c r="D11785" s="147" t="s">
        <v>4770</v>
      </c>
      <c r="E11785" s="147" t="s">
        <v>1998</v>
      </c>
      <c r="F11785" s="147" t="s">
        <v>4981</v>
      </c>
      <c r="G11785" s="147" t="s">
        <v>1999</v>
      </c>
    </row>
    <row r="11786" spans="1:7">
      <c r="A11786" t="str">
        <f t="shared" si="184"/>
        <v>J1707.DY8</v>
      </c>
      <c r="B11786" s="147" t="s">
        <v>6301</v>
      </c>
      <c r="C11786" s="147" t="s">
        <v>2402</v>
      </c>
      <c r="D11786" s="147" t="s">
        <v>4770</v>
      </c>
      <c r="E11786" s="147" t="s">
        <v>1998</v>
      </c>
      <c r="F11786" s="147" t="s">
        <v>4982</v>
      </c>
      <c r="G11786" s="147" t="s">
        <v>1999</v>
      </c>
    </row>
    <row r="11787" spans="1:7">
      <c r="A11787" t="str">
        <f t="shared" si="184"/>
        <v>J1707.DY9</v>
      </c>
      <c r="B11787" s="147" t="s">
        <v>6301</v>
      </c>
      <c r="C11787" s="147" t="s">
        <v>2404</v>
      </c>
      <c r="D11787" s="147" t="s">
        <v>4770</v>
      </c>
      <c r="E11787" s="147" t="s">
        <v>1998</v>
      </c>
      <c r="F11787" s="147" t="s">
        <v>4983</v>
      </c>
      <c r="G11787" s="147" t="s">
        <v>1999</v>
      </c>
    </row>
    <row r="11788" spans="1:7">
      <c r="A11788" t="str">
        <f t="shared" si="184"/>
        <v>J1707.DY10</v>
      </c>
      <c r="B11788" s="147" t="s">
        <v>6301</v>
      </c>
      <c r="C11788" s="147" t="s">
        <v>2406</v>
      </c>
      <c r="D11788" s="147" t="s">
        <v>4770</v>
      </c>
      <c r="E11788" s="147" t="s">
        <v>1998</v>
      </c>
      <c r="F11788" s="147" t="s">
        <v>4984</v>
      </c>
      <c r="G11788" s="147" t="s">
        <v>1999</v>
      </c>
    </row>
    <row r="11789" spans="1:7">
      <c r="A11789" t="str">
        <f t="shared" si="184"/>
        <v>J1707.DY11</v>
      </c>
      <c r="B11789" s="147" t="s">
        <v>6301</v>
      </c>
      <c r="C11789" s="147" t="s">
        <v>2408</v>
      </c>
      <c r="D11789" s="147" t="s">
        <v>4770</v>
      </c>
      <c r="E11789" s="147" t="s">
        <v>1998</v>
      </c>
      <c r="F11789" s="147" t="s">
        <v>4985</v>
      </c>
      <c r="G11789" s="147" t="s">
        <v>1999</v>
      </c>
    </row>
    <row r="11790" spans="1:7">
      <c r="A11790" t="str">
        <f t="shared" si="184"/>
        <v>J1707.DY12</v>
      </c>
      <c r="B11790" s="147" t="s">
        <v>6301</v>
      </c>
      <c r="C11790" s="147" t="s">
        <v>2410</v>
      </c>
      <c r="D11790" s="147" t="s">
        <v>4770</v>
      </c>
      <c r="E11790" s="147" t="s">
        <v>1998</v>
      </c>
      <c r="F11790" s="147" t="s">
        <v>4986</v>
      </c>
      <c r="G11790" s="147" t="s">
        <v>1999</v>
      </c>
    </row>
    <row r="11791" spans="1:7">
      <c r="A11791" t="str">
        <f t="shared" si="184"/>
        <v>J1707.DY13</v>
      </c>
      <c r="B11791" s="147" t="s">
        <v>6301</v>
      </c>
      <c r="C11791" s="147" t="s">
        <v>2412</v>
      </c>
      <c r="D11791" s="147" t="s">
        <v>4770</v>
      </c>
      <c r="E11791" s="147" t="s">
        <v>1998</v>
      </c>
      <c r="F11791" s="147" t="s">
        <v>4987</v>
      </c>
      <c r="G11791" s="147" t="s">
        <v>1999</v>
      </c>
    </row>
    <row r="11792" spans="1:7">
      <c r="A11792" t="str">
        <f t="shared" si="184"/>
        <v>J1707.DY14</v>
      </c>
      <c r="B11792" s="147" t="s">
        <v>6301</v>
      </c>
      <c r="C11792" s="147" t="s">
        <v>2414</v>
      </c>
      <c r="D11792" s="147" t="s">
        <v>4770</v>
      </c>
      <c r="E11792" s="147" t="s">
        <v>1998</v>
      </c>
      <c r="F11792" s="147" t="s">
        <v>4988</v>
      </c>
      <c r="G11792" s="147" t="s">
        <v>1999</v>
      </c>
    </row>
    <row r="11793" spans="1:7">
      <c r="A11793" t="str">
        <f t="shared" si="184"/>
        <v>J1707.DY15</v>
      </c>
      <c r="B11793" s="147" t="s">
        <v>6301</v>
      </c>
      <c r="C11793" s="147" t="s">
        <v>2416</v>
      </c>
      <c r="D11793" s="147" t="s">
        <v>4770</v>
      </c>
      <c r="E11793" s="147" t="s">
        <v>1998</v>
      </c>
      <c r="F11793" s="147" t="s">
        <v>4989</v>
      </c>
      <c r="G11793" s="149"/>
    </row>
    <row r="11794" spans="1:7">
      <c r="A11794" t="str">
        <f t="shared" si="184"/>
        <v>J1708.AS2</v>
      </c>
      <c r="B11794" s="147" t="s">
        <v>6347</v>
      </c>
      <c r="C11794" s="147" t="s">
        <v>2043</v>
      </c>
      <c r="D11794" s="147" t="s">
        <v>4991</v>
      </c>
      <c r="E11794" s="147" t="s">
        <v>1998</v>
      </c>
      <c r="F11794" s="147" t="s">
        <v>4992</v>
      </c>
      <c r="G11794" s="147" t="s">
        <v>6348</v>
      </c>
    </row>
    <row r="11795" spans="1:7">
      <c r="A11795" t="str">
        <f t="shared" si="184"/>
        <v>J1708.AS3</v>
      </c>
      <c r="B11795" s="147" t="s">
        <v>6347</v>
      </c>
      <c r="C11795" s="147" t="s">
        <v>2046</v>
      </c>
      <c r="D11795" s="147" t="s">
        <v>4991</v>
      </c>
      <c r="E11795" s="147" t="s">
        <v>1998</v>
      </c>
      <c r="F11795" s="147" t="s">
        <v>4994</v>
      </c>
      <c r="G11795" s="147" t="s">
        <v>6349</v>
      </c>
    </row>
    <row r="11796" spans="1:7">
      <c r="A11796" t="str">
        <f t="shared" si="184"/>
        <v>J1708.AS4</v>
      </c>
      <c r="B11796" s="147" t="s">
        <v>6347</v>
      </c>
      <c r="C11796" s="147" t="s">
        <v>2048</v>
      </c>
      <c r="D11796" s="147" t="s">
        <v>4991</v>
      </c>
      <c r="E11796" s="147" t="s">
        <v>1998</v>
      </c>
      <c r="F11796" s="147" t="s">
        <v>4996</v>
      </c>
      <c r="G11796" s="147" t="s">
        <v>6350</v>
      </c>
    </row>
    <row r="11797" spans="1:7">
      <c r="A11797" t="str">
        <f t="shared" si="184"/>
        <v>J1708.AS5</v>
      </c>
      <c r="B11797" s="147" t="s">
        <v>6347</v>
      </c>
      <c r="C11797" s="147" t="s">
        <v>2050</v>
      </c>
      <c r="D11797" s="147" t="s">
        <v>4991</v>
      </c>
      <c r="E11797" s="147" t="s">
        <v>1998</v>
      </c>
      <c r="F11797" s="147" t="s">
        <v>4998</v>
      </c>
      <c r="G11797" s="147" t="s">
        <v>6351</v>
      </c>
    </row>
    <row r="11798" spans="1:7">
      <c r="A11798" t="str">
        <f t="shared" si="184"/>
        <v>J1708.AS6</v>
      </c>
      <c r="B11798" s="147" t="s">
        <v>6347</v>
      </c>
      <c r="C11798" s="147" t="s">
        <v>2052</v>
      </c>
      <c r="D11798" s="147" t="s">
        <v>4991</v>
      </c>
      <c r="E11798" s="147" t="s">
        <v>1998</v>
      </c>
      <c r="F11798" s="147" t="s">
        <v>5000</v>
      </c>
      <c r="G11798" s="147" t="s">
        <v>6352</v>
      </c>
    </row>
    <row r="11799" spans="1:7">
      <c r="A11799" t="str">
        <f t="shared" si="184"/>
        <v>J1708.AS7</v>
      </c>
      <c r="B11799" s="147" t="s">
        <v>6347</v>
      </c>
      <c r="C11799" s="147" t="s">
        <v>2054</v>
      </c>
      <c r="D11799" s="147" t="s">
        <v>4991</v>
      </c>
      <c r="E11799" s="147" t="s">
        <v>1998</v>
      </c>
      <c r="F11799" s="147" t="s">
        <v>5002</v>
      </c>
      <c r="G11799" s="147" t="s">
        <v>6353</v>
      </c>
    </row>
    <row r="11800" spans="1:7">
      <c r="A11800" t="str">
        <f t="shared" si="184"/>
        <v>J1708.AS8</v>
      </c>
      <c r="B11800" s="147" t="s">
        <v>6347</v>
      </c>
      <c r="C11800" s="147" t="s">
        <v>2056</v>
      </c>
      <c r="D11800" s="147" t="s">
        <v>4991</v>
      </c>
      <c r="E11800" s="147" t="s">
        <v>1998</v>
      </c>
      <c r="F11800" s="147" t="s">
        <v>5004</v>
      </c>
      <c r="G11800" s="147" t="s">
        <v>6354</v>
      </c>
    </row>
    <row r="11801" spans="1:7">
      <c r="A11801" t="str">
        <f t="shared" si="184"/>
        <v>J1708.AS9</v>
      </c>
      <c r="B11801" s="147" t="s">
        <v>6347</v>
      </c>
      <c r="C11801" s="147" t="s">
        <v>2059</v>
      </c>
      <c r="D11801" s="147" t="s">
        <v>4991</v>
      </c>
      <c r="E11801" s="147" t="s">
        <v>1998</v>
      </c>
      <c r="F11801" s="147" t="s">
        <v>5006</v>
      </c>
      <c r="G11801" s="147" t="s">
        <v>6355</v>
      </c>
    </row>
    <row r="11802" spans="1:7">
      <c r="A11802" t="str">
        <f t="shared" si="184"/>
        <v>J1708.AS10</v>
      </c>
      <c r="B11802" s="147" t="s">
        <v>6347</v>
      </c>
      <c r="C11802" s="147" t="s">
        <v>2062</v>
      </c>
      <c r="D11802" s="147" t="s">
        <v>4991</v>
      </c>
      <c r="E11802" s="147" t="s">
        <v>1998</v>
      </c>
      <c r="F11802" s="147" t="s">
        <v>4787</v>
      </c>
      <c r="G11802" s="149"/>
    </row>
    <row r="11803" spans="1:7">
      <c r="A11803" t="str">
        <f t="shared" si="184"/>
        <v>J1708.AS11</v>
      </c>
      <c r="B11803" s="147" t="s">
        <v>6347</v>
      </c>
      <c r="C11803" s="147" t="s">
        <v>2065</v>
      </c>
      <c r="D11803" s="147" t="s">
        <v>4991</v>
      </c>
      <c r="E11803" s="147" t="s">
        <v>1998</v>
      </c>
      <c r="F11803" s="147" t="s">
        <v>4788</v>
      </c>
      <c r="G11803" s="149"/>
    </row>
    <row r="11804" spans="1:7">
      <c r="A11804" t="str">
        <f t="shared" si="184"/>
        <v>J1708.AS13</v>
      </c>
      <c r="B11804" s="147" t="s">
        <v>6347</v>
      </c>
      <c r="C11804" s="147" t="s">
        <v>2067</v>
      </c>
      <c r="D11804" s="147" t="s">
        <v>4991</v>
      </c>
      <c r="E11804" s="147" t="s">
        <v>1998</v>
      </c>
      <c r="F11804" s="147" t="s">
        <v>2352</v>
      </c>
      <c r="G11804" s="149"/>
    </row>
    <row r="11805" spans="1:7">
      <c r="A11805" t="str">
        <f t="shared" si="184"/>
        <v>J1708.AS14</v>
      </c>
      <c r="B11805" s="147" t="s">
        <v>6347</v>
      </c>
      <c r="C11805" s="147" t="s">
        <v>2070</v>
      </c>
      <c r="D11805" s="147" t="s">
        <v>4991</v>
      </c>
      <c r="E11805" s="147" t="s">
        <v>1998</v>
      </c>
      <c r="F11805" s="147" t="s">
        <v>5008</v>
      </c>
      <c r="G11805" s="147" t="s">
        <v>6356</v>
      </c>
    </row>
    <row r="11806" spans="1:7">
      <c r="A11806" t="str">
        <f t="shared" si="184"/>
        <v>J1708.AS15</v>
      </c>
      <c r="B11806" s="147" t="s">
        <v>6347</v>
      </c>
      <c r="C11806" s="147" t="s">
        <v>2073</v>
      </c>
      <c r="D11806" s="147" t="s">
        <v>4991</v>
      </c>
      <c r="E11806" s="147" t="s">
        <v>1998</v>
      </c>
      <c r="F11806" s="147" t="s">
        <v>3271</v>
      </c>
      <c r="G11806" s="149"/>
    </row>
    <row r="11807" spans="1:7">
      <c r="A11807" t="str">
        <f t="shared" si="184"/>
        <v>J1708.AS16</v>
      </c>
      <c r="B11807" s="147" t="s">
        <v>6347</v>
      </c>
      <c r="C11807" s="147" t="s">
        <v>2075</v>
      </c>
      <c r="D11807" s="147" t="s">
        <v>4991</v>
      </c>
      <c r="E11807" s="147" t="s">
        <v>1998</v>
      </c>
      <c r="F11807" s="147" t="s">
        <v>4793</v>
      </c>
      <c r="G11807" s="149"/>
    </row>
    <row r="11808" spans="1:7">
      <c r="A11808" t="str">
        <f t="shared" si="184"/>
        <v>J1708.AX2</v>
      </c>
      <c r="B11808" s="147" t="s">
        <v>6347</v>
      </c>
      <c r="C11808" s="147" t="s">
        <v>2077</v>
      </c>
      <c r="D11808" s="147" t="s">
        <v>4991</v>
      </c>
      <c r="E11808" s="147" t="s">
        <v>1998</v>
      </c>
      <c r="F11808" s="147" t="s">
        <v>5010</v>
      </c>
      <c r="G11808" s="147" t="s">
        <v>1999</v>
      </c>
    </row>
    <row r="11809" spans="1:7">
      <c r="A11809" t="str">
        <f t="shared" si="184"/>
        <v>J1708.AX3</v>
      </c>
      <c r="B11809" s="147" t="s">
        <v>6347</v>
      </c>
      <c r="C11809" s="147" t="s">
        <v>2079</v>
      </c>
      <c r="D11809" s="147" t="s">
        <v>4991</v>
      </c>
      <c r="E11809" s="147" t="s">
        <v>1998</v>
      </c>
      <c r="F11809" s="147" t="s">
        <v>5011</v>
      </c>
      <c r="G11809" s="147" t="s">
        <v>1999</v>
      </c>
    </row>
    <row r="11810" spans="1:7">
      <c r="A11810" t="str">
        <f t="shared" si="184"/>
        <v>J1708.AX4</v>
      </c>
      <c r="B11810" s="147" t="s">
        <v>6347</v>
      </c>
      <c r="C11810" s="147" t="s">
        <v>2081</v>
      </c>
      <c r="D11810" s="147" t="s">
        <v>4991</v>
      </c>
      <c r="E11810" s="147" t="s">
        <v>1998</v>
      </c>
      <c r="F11810" s="147" t="s">
        <v>5012</v>
      </c>
      <c r="G11810" s="147" t="s">
        <v>1999</v>
      </c>
    </row>
    <row r="11811" spans="1:7">
      <c r="A11811" t="str">
        <f t="shared" si="184"/>
        <v>J1708.AX5</v>
      </c>
      <c r="B11811" s="147" t="s">
        <v>6347</v>
      </c>
      <c r="C11811" s="147" t="s">
        <v>2083</v>
      </c>
      <c r="D11811" s="147" t="s">
        <v>4991</v>
      </c>
      <c r="E11811" s="147" t="s">
        <v>1998</v>
      </c>
      <c r="F11811" s="147" t="s">
        <v>5013</v>
      </c>
      <c r="G11811" s="147" t="s">
        <v>1999</v>
      </c>
    </row>
    <row r="11812" spans="1:7">
      <c r="A11812" t="str">
        <f t="shared" si="184"/>
        <v>J1708.AX6</v>
      </c>
      <c r="B11812" s="147" t="s">
        <v>6347</v>
      </c>
      <c r="C11812" s="147" t="s">
        <v>2085</v>
      </c>
      <c r="D11812" s="147" t="s">
        <v>4991</v>
      </c>
      <c r="E11812" s="147" t="s">
        <v>1998</v>
      </c>
      <c r="F11812" s="147" t="s">
        <v>5014</v>
      </c>
      <c r="G11812" s="147" t="s">
        <v>1999</v>
      </c>
    </row>
    <row r="11813" spans="1:7">
      <c r="A11813" t="str">
        <f t="shared" si="184"/>
        <v>J1708.AX7</v>
      </c>
      <c r="B11813" s="147" t="s">
        <v>6347</v>
      </c>
      <c r="C11813" s="147" t="s">
        <v>2087</v>
      </c>
      <c r="D11813" s="147" t="s">
        <v>4991</v>
      </c>
      <c r="E11813" s="147" t="s">
        <v>1998</v>
      </c>
      <c r="F11813" s="147" t="s">
        <v>5015</v>
      </c>
      <c r="G11813" s="147" t="s">
        <v>1999</v>
      </c>
    </row>
    <row r="11814" spans="1:7">
      <c r="A11814" t="str">
        <f t="shared" si="184"/>
        <v>J1708.AX8</v>
      </c>
      <c r="B11814" s="147" t="s">
        <v>6347</v>
      </c>
      <c r="C11814" s="147" t="s">
        <v>2089</v>
      </c>
      <c r="D11814" s="147" t="s">
        <v>4991</v>
      </c>
      <c r="E11814" s="147" t="s">
        <v>1998</v>
      </c>
      <c r="F11814" s="147" t="s">
        <v>5016</v>
      </c>
      <c r="G11814" s="147" t="s">
        <v>1999</v>
      </c>
    </row>
    <row r="11815" spans="1:7">
      <c r="A11815" t="str">
        <f t="shared" si="184"/>
        <v>J1708.AX9</v>
      </c>
      <c r="B11815" s="147" t="s">
        <v>6347</v>
      </c>
      <c r="C11815" s="147" t="s">
        <v>2092</v>
      </c>
      <c r="D11815" s="147" t="s">
        <v>4991</v>
      </c>
      <c r="E11815" s="147" t="s">
        <v>1998</v>
      </c>
      <c r="F11815" s="147" t="s">
        <v>5017</v>
      </c>
      <c r="G11815" s="147" t="s">
        <v>1999</v>
      </c>
    </row>
    <row r="11816" spans="1:7">
      <c r="A11816" t="str">
        <f t="shared" si="184"/>
        <v>J1708.AX10</v>
      </c>
      <c r="B11816" s="147" t="s">
        <v>6347</v>
      </c>
      <c r="C11816" s="147" t="s">
        <v>2094</v>
      </c>
      <c r="D11816" s="147" t="s">
        <v>4991</v>
      </c>
      <c r="E11816" s="147" t="s">
        <v>1998</v>
      </c>
      <c r="F11816" s="147" t="s">
        <v>4802</v>
      </c>
      <c r="G11816" s="149"/>
    </row>
    <row r="11817" spans="1:7">
      <c r="A11817" t="str">
        <f t="shared" si="184"/>
        <v>J1708.AX11</v>
      </c>
      <c r="B11817" s="147" t="s">
        <v>6347</v>
      </c>
      <c r="C11817" s="147" t="s">
        <v>2096</v>
      </c>
      <c r="D11817" s="147" t="s">
        <v>4991</v>
      </c>
      <c r="E11817" s="147" t="s">
        <v>1998</v>
      </c>
      <c r="F11817" s="147" t="s">
        <v>4803</v>
      </c>
      <c r="G11817" s="149"/>
    </row>
    <row r="11818" spans="1:7">
      <c r="A11818" t="str">
        <f t="shared" si="184"/>
        <v>J1708.AX13</v>
      </c>
      <c r="B11818" s="147" t="s">
        <v>6347</v>
      </c>
      <c r="C11818" s="147" t="s">
        <v>2098</v>
      </c>
      <c r="D11818" s="147" t="s">
        <v>4991</v>
      </c>
      <c r="E11818" s="147" t="s">
        <v>1998</v>
      </c>
      <c r="F11818" s="147" t="s">
        <v>3253</v>
      </c>
      <c r="G11818" s="149"/>
    </row>
    <row r="11819" spans="1:7">
      <c r="A11819" t="str">
        <f t="shared" si="184"/>
        <v>J1708.AX14</v>
      </c>
      <c r="B11819" s="147" t="s">
        <v>6347</v>
      </c>
      <c r="C11819" s="147" t="s">
        <v>2100</v>
      </c>
      <c r="D11819" s="147" t="s">
        <v>4991</v>
      </c>
      <c r="E11819" s="147" t="s">
        <v>1998</v>
      </c>
      <c r="F11819" s="147" t="s">
        <v>5018</v>
      </c>
      <c r="G11819" s="147" t="s">
        <v>1999</v>
      </c>
    </row>
    <row r="11820" spans="1:7">
      <c r="A11820" t="str">
        <f t="shared" si="184"/>
        <v>J1708.AX15</v>
      </c>
      <c r="B11820" s="147" t="s">
        <v>6347</v>
      </c>
      <c r="C11820" s="147" t="s">
        <v>2103</v>
      </c>
      <c r="D11820" s="147" t="s">
        <v>4991</v>
      </c>
      <c r="E11820" s="147" t="s">
        <v>1998</v>
      </c>
      <c r="F11820" s="147" t="s">
        <v>2381</v>
      </c>
      <c r="G11820" s="149"/>
    </row>
    <row r="11821" spans="1:7">
      <c r="A11821" t="str">
        <f t="shared" si="184"/>
        <v>J1708.AX16</v>
      </c>
      <c r="B11821" s="147" t="s">
        <v>6347</v>
      </c>
      <c r="C11821" s="147" t="s">
        <v>2105</v>
      </c>
      <c r="D11821" s="147" t="s">
        <v>4991</v>
      </c>
      <c r="E11821" s="147" t="s">
        <v>1998</v>
      </c>
      <c r="F11821" s="147" t="s">
        <v>4806</v>
      </c>
      <c r="G11821" s="149"/>
    </row>
    <row r="11822" spans="1:7">
      <c r="A11822" t="str">
        <f t="shared" si="184"/>
        <v>J1708.AY2</v>
      </c>
      <c r="B11822" s="147" t="s">
        <v>6347</v>
      </c>
      <c r="C11822" s="147" t="s">
        <v>2107</v>
      </c>
      <c r="D11822" s="147" t="s">
        <v>4991</v>
      </c>
      <c r="E11822" s="147" t="s">
        <v>1998</v>
      </c>
      <c r="F11822" s="147" t="s">
        <v>5019</v>
      </c>
      <c r="G11822" s="147" t="s">
        <v>1999</v>
      </c>
    </row>
    <row r="11823" spans="1:7">
      <c r="A11823" t="str">
        <f t="shared" si="184"/>
        <v>J1708.AY3</v>
      </c>
      <c r="B11823" s="147" t="s">
        <v>6347</v>
      </c>
      <c r="C11823" s="147" t="s">
        <v>1542</v>
      </c>
      <c r="D11823" s="147" t="s">
        <v>4991</v>
      </c>
      <c r="E11823" s="147" t="s">
        <v>1998</v>
      </c>
      <c r="F11823" s="147" t="s">
        <v>5020</v>
      </c>
      <c r="G11823" s="147" t="s">
        <v>1999</v>
      </c>
    </row>
    <row r="11824" spans="1:7">
      <c r="A11824" t="str">
        <f t="shared" si="184"/>
        <v>J1708.AY4</v>
      </c>
      <c r="B11824" s="147" t="s">
        <v>6347</v>
      </c>
      <c r="C11824" s="147" t="s">
        <v>279</v>
      </c>
      <c r="D11824" s="147" t="s">
        <v>4991</v>
      </c>
      <c r="E11824" s="147" t="s">
        <v>1998</v>
      </c>
      <c r="F11824" s="147" t="s">
        <v>5021</v>
      </c>
      <c r="G11824" s="147" t="s">
        <v>1999</v>
      </c>
    </row>
    <row r="11825" spans="1:7">
      <c r="A11825" t="str">
        <f t="shared" si="184"/>
        <v>J1708.AY5</v>
      </c>
      <c r="B11825" s="147" t="s">
        <v>6347</v>
      </c>
      <c r="C11825" s="147" t="s">
        <v>277</v>
      </c>
      <c r="D11825" s="147" t="s">
        <v>4991</v>
      </c>
      <c r="E11825" s="147" t="s">
        <v>1998</v>
      </c>
      <c r="F11825" s="147" t="s">
        <v>5022</v>
      </c>
      <c r="G11825" s="147" t="s">
        <v>1999</v>
      </c>
    </row>
    <row r="11826" spans="1:7">
      <c r="A11826" t="str">
        <f t="shared" si="184"/>
        <v>J1708.AY6</v>
      </c>
      <c r="B11826" s="147" t="s">
        <v>6347</v>
      </c>
      <c r="C11826" s="147" t="s">
        <v>263</v>
      </c>
      <c r="D11826" s="147" t="s">
        <v>4991</v>
      </c>
      <c r="E11826" s="147" t="s">
        <v>1998</v>
      </c>
      <c r="F11826" s="147" t="s">
        <v>5023</v>
      </c>
      <c r="G11826" s="147" t="s">
        <v>1999</v>
      </c>
    </row>
    <row r="11827" spans="1:7">
      <c r="A11827" t="str">
        <f t="shared" si="184"/>
        <v>J1708.AY7</v>
      </c>
      <c r="B11827" s="147" t="s">
        <v>6347</v>
      </c>
      <c r="C11827" s="147" t="s">
        <v>261</v>
      </c>
      <c r="D11827" s="147" t="s">
        <v>4991</v>
      </c>
      <c r="E11827" s="147" t="s">
        <v>1998</v>
      </c>
      <c r="F11827" s="147" t="s">
        <v>5024</v>
      </c>
      <c r="G11827" s="147" t="s">
        <v>1999</v>
      </c>
    </row>
    <row r="11828" spans="1:7">
      <c r="A11828" t="str">
        <f t="shared" si="184"/>
        <v>J1708.AY8</v>
      </c>
      <c r="B11828" s="147" t="s">
        <v>6347</v>
      </c>
      <c r="C11828" s="147" t="s">
        <v>1292</v>
      </c>
      <c r="D11828" s="147" t="s">
        <v>4991</v>
      </c>
      <c r="E11828" s="147" t="s">
        <v>1998</v>
      </c>
      <c r="F11828" s="147" t="s">
        <v>5025</v>
      </c>
      <c r="G11828" s="147" t="s">
        <v>1999</v>
      </c>
    </row>
    <row r="11829" spans="1:7">
      <c r="A11829" t="str">
        <f t="shared" si="184"/>
        <v>J1708.AY9</v>
      </c>
      <c r="B11829" s="147" t="s">
        <v>6347</v>
      </c>
      <c r="C11829" s="147" t="s">
        <v>1544</v>
      </c>
      <c r="D11829" s="147" t="s">
        <v>4991</v>
      </c>
      <c r="E11829" s="147" t="s">
        <v>1998</v>
      </c>
      <c r="F11829" s="147" t="s">
        <v>5026</v>
      </c>
      <c r="G11829" s="147" t="s">
        <v>1999</v>
      </c>
    </row>
    <row r="11830" spans="1:7">
      <c r="A11830" t="str">
        <f t="shared" si="184"/>
        <v>J1708.AY10</v>
      </c>
      <c r="B11830" s="147" t="s">
        <v>6347</v>
      </c>
      <c r="C11830" s="147" t="s">
        <v>625</v>
      </c>
      <c r="D11830" s="147" t="s">
        <v>4991</v>
      </c>
      <c r="E11830" s="147" t="s">
        <v>1998</v>
      </c>
      <c r="F11830" s="147" t="s">
        <v>4815</v>
      </c>
      <c r="G11830" s="149"/>
    </row>
    <row r="11831" spans="1:7">
      <c r="A11831" t="str">
        <f t="shared" si="184"/>
        <v>J1708.AY11</v>
      </c>
      <c r="B11831" s="147" t="s">
        <v>6347</v>
      </c>
      <c r="C11831" s="147" t="s">
        <v>629</v>
      </c>
      <c r="D11831" s="147" t="s">
        <v>4991</v>
      </c>
      <c r="E11831" s="147" t="s">
        <v>1998</v>
      </c>
      <c r="F11831" s="147" t="s">
        <v>4816</v>
      </c>
      <c r="G11831" s="149"/>
    </row>
    <row r="11832" spans="1:7">
      <c r="A11832" t="str">
        <f t="shared" si="184"/>
        <v>J1708.AY13</v>
      </c>
      <c r="B11832" s="147" t="s">
        <v>6347</v>
      </c>
      <c r="C11832" s="147" t="s">
        <v>1539</v>
      </c>
      <c r="D11832" s="147" t="s">
        <v>4991</v>
      </c>
      <c r="E11832" s="147" t="s">
        <v>1998</v>
      </c>
      <c r="F11832" s="147" t="s">
        <v>3269</v>
      </c>
      <c r="G11832" s="149"/>
    </row>
    <row r="11833" spans="1:7">
      <c r="A11833" t="str">
        <f t="shared" si="184"/>
        <v>J1708.AY14</v>
      </c>
      <c r="B11833" s="147" t="s">
        <v>6347</v>
      </c>
      <c r="C11833" s="147" t="s">
        <v>581</v>
      </c>
      <c r="D11833" s="147" t="s">
        <v>4991</v>
      </c>
      <c r="E11833" s="147" t="s">
        <v>1998</v>
      </c>
      <c r="F11833" s="147" t="s">
        <v>5027</v>
      </c>
      <c r="G11833" s="147" t="s">
        <v>1999</v>
      </c>
    </row>
    <row r="11834" spans="1:7">
      <c r="A11834" t="str">
        <f t="shared" si="184"/>
        <v>J1708.AY15</v>
      </c>
      <c r="B11834" s="147" t="s">
        <v>6347</v>
      </c>
      <c r="C11834" s="147" t="s">
        <v>519</v>
      </c>
      <c r="D11834" s="147" t="s">
        <v>4991</v>
      </c>
      <c r="E11834" s="147" t="s">
        <v>1998</v>
      </c>
      <c r="F11834" s="147" t="s">
        <v>2409</v>
      </c>
      <c r="G11834" s="149"/>
    </row>
    <row r="11835" spans="1:7">
      <c r="A11835" t="str">
        <f t="shared" si="184"/>
        <v>J1708.AY16</v>
      </c>
      <c r="B11835" s="147" t="s">
        <v>6347</v>
      </c>
      <c r="C11835" s="147" t="s">
        <v>719</v>
      </c>
      <c r="D11835" s="147" t="s">
        <v>4991</v>
      </c>
      <c r="E11835" s="147" t="s">
        <v>1998</v>
      </c>
      <c r="F11835" s="147" t="s">
        <v>4819</v>
      </c>
      <c r="G11835" s="149"/>
    </row>
    <row r="11836" spans="1:7">
      <c r="A11836" t="str">
        <f t="shared" si="184"/>
        <v>J1708.BS1</v>
      </c>
      <c r="B11836" s="147" t="s">
        <v>6347</v>
      </c>
      <c r="C11836" s="147" t="s">
        <v>2122</v>
      </c>
      <c r="D11836" s="147" t="s">
        <v>4991</v>
      </c>
      <c r="E11836" s="147" t="s">
        <v>1998</v>
      </c>
      <c r="F11836" s="147" t="s">
        <v>4820</v>
      </c>
      <c r="G11836" s="149"/>
    </row>
    <row r="11837" spans="1:7">
      <c r="A11837" t="str">
        <f t="shared" si="184"/>
        <v>J1708.BS2</v>
      </c>
      <c r="B11837" s="147" t="s">
        <v>6347</v>
      </c>
      <c r="C11837" s="147" t="s">
        <v>2125</v>
      </c>
      <c r="D11837" s="147" t="s">
        <v>4991</v>
      </c>
      <c r="E11837" s="147" t="s">
        <v>1998</v>
      </c>
      <c r="F11837" s="147" t="s">
        <v>5028</v>
      </c>
      <c r="G11837" s="147" t="s">
        <v>6357</v>
      </c>
    </row>
    <row r="11838" spans="1:7">
      <c r="A11838" t="str">
        <f t="shared" si="184"/>
        <v>J1708.BS3</v>
      </c>
      <c r="B11838" s="147" t="s">
        <v>6347</v>
      </c>
      <c r="C11838" s="147" t="s">
        <v>2127</v>
      </c>
      <c r="D11838" s="147" t="s">
        <v>4991</v>
      </c>
      <c r="E11838" s="147" t="s">
        <v>1998</v>
      </c>
      <c r="F11838" s="147" t="s">
        <v>5030</v>
      </c>
      <c r="G11838" s="147" t="s">
        <v>6358</v>
      </c>
    </row>
    <row r="11839" spans="1:7">
      <c r="A11839" t="str">
        <f t="shared" si="184"/>
        <v>J1708.BS4</v>
      </c>
      <c r="B11839" s="147" t="s">
        <v>6347</v>
      </c>
      <c r="C11839" s="147" t="s">
        <v>2129</v>
      </c>
      <c r="D11839" s="147" t="s">
        <v>4991</v>
      </c>
      <c r="E11839" s="147" t="s">
        <v>1998</v>
      </c>
      <c r="F11839" s="147" t="s">
        <v>5032</v>
      </c>
      <c r="G11839" s="147" t="s">
        <v>6359</v>
      </c>
    </row>
    <row r="11840" spans="1:7">
      <c r="A11840" t="str">
        <f t="shared" si="184"/>
        <v>J1708.BS5</v>
      </c>
      <c r="B11840" s="147" t="s">
        <v>6347</v>
      </c>
      <c r="C11840" s="147" t="s">
        <v>2131</v>
      </c>
      <c r="D11840" s="147" t="s">
        <v>4991</v>
      </c>
      <c r="E11840" s="147" t="s">
        <v>1998</v>
      </c>
      <c r="F11840" s="147" t="s">
        <v>5034</v>
      </c>
      <c r="G11840" s="147" t="s">
        <v>6360</v>
      </c>
    </row>
    <row r="11841" spans="1:7">
      <c r="A11841" t="str">
        <f t="shared" si="184"/>
        <v>J1708.BS6</v>
      </c>
      <c r="B11841" s="147" t="s">
        <v>6347</v>
      </c>
      <c r="C11841" s="147" t="s">
        <v>2133</v>
      </c>
      <c r="D11841" s="147" t="s">
        <v>4991</v>
      </c>
      <c r="E11841" s="147" t="s">
        <v>1998</v>
      </c>
      <c r="F11841" s="147" t="s">
        <v>5036</v>
      </c>
      <c r="G11841" s="147" t="s">
        <v>6361</v>
      </c>
    </row>
    <row r="11842" spans="1:7">
      <c r="A11842" t="str">
        <f t="shared" si="184"/>
        <v>J1708.BS7</v>
      </c>
      <c r="B11842" s="147" t="s">
        <v>6347</v>
      </c>
      <c r="C11842" s="147" t="s">
        <v>2135</v>
      </c>
      <c r="D11842" s="147" t="s">
        <v>4991</v>
      </c>
      <c r="E11842" s="147" t="s">
        <v>1998</v>
      </c>
      <c r="F11842" s="147" t="s">
        <v>5038</v>
      </c>
      <c r="G11842" s="147" t="s">
        <v>6362</v>
      </c>
    </row>
    <row r="11843" spans="1:7">
      <c r="A11843" t="str">
        <f t="shared" si="184"/>
        <v>J1708.BS8</v>
      </c>
      <c r="B11843" s="147" t="s">
        <v>6347</v>
      </c>
      <c r="C11843" s="147" t="s">
        <v>2137</v>
      </c>
      <c r="D11843" s="147" t="s">
        <v>4991</v>
      </c>
      <c r="E11843" s="147" t="s">
        <v>1998</v>
      </c>
      <c r="F11843" s="147" t="s">
        <v>5040</v>
      </c>
      <c r="G11843" s="147" t="s">
        <v>6363</v>
      </c>
    </row>
    <row r="11844" spans="1:7">
      <c r="A11844" t="str">
        <f t="shared" si="184"/>
        <v>J1708.BS9</v>
      </c>
      <c r="B11844" s="147" t="s">
        <v>6347</v>
      </c>
      <c r="C11844" s="147" t="s">
        <v>2140</v>
      </c>
      <c r="D11844" s="147" t="s">
        <v>4991</v>
      </c>
      <c r="E11844" s="147" t="s">
        <v>1998</v>
      </c>
      <c r="F11844" s="147" t="s">
        <v>5042</v>
      </c>
      <c r="G11844" s="147" t="s">
        <v>6364</v>
      </c>
    </row>
    <row r="11845" spans="1:7">
      <c r="A11845" t="str">
        <f t="shared" si="184"/>
        <v>J1708.BS10</v>
      </c>
      <c r="B11845" s="147" t="s">
        <v>6347</v>
      </c>
      <c r="C11845" s="147" t="s">
        <v>2142</v>
      </c>
      <c r="D11845" s="147" t="s">
        <v>4991</v>
      </c>
      <c r="E11845" s="147" t="s">
        <v>1998</v>
      </c>
      <c r="F11845" s="147" t="s">
        <v>4837</v>
      </c>
      <c r="G11845" s="149"/>
    </row>
    <row r="11846" spans="1:7">
      <c r="A11846" t="str">
        <f t="shared" ref="A11846:A11909" si="185">B11846&amp;"."&amp;C11846</f>
        <v>J1708.BS11</v>
      </c>
      <c r="B11846" s="147" t="s">
        <v>6347</v>
      </c>
      <c r="C11846" s="147" t="s">
        <v>2144</v>
      </c>
      <c r="D11846" s="147" t="s">
        <v>4991</v>
      </c>
      <c r="E11846" s="147" t="s">
        <v>1998</v>
      </c>
      <c r="F11846" s="147" t="s">
        <v>4838</v>
      </c>
      <c r="G11846" s="149"/>
    </row>
    <row r="11847" spans="1:7">
      <c r="A11847" t="str">
        <f t="shared" si="185"/>
        <v>J1708.BS12</v>
      </c>
      <c r="B11847" s="147" t="s">
        <v>6347</v>
      </c>
      <c r="C11847" s="147" t="s">
        <v>2146</v>
      </c>
      <c r="D11847" s="147" t="s">
        <v>4991</v>
      </c>
      <c r="E11847" s="147" t="s">
        <v>1998</v>
      </c>
      <c r="F11847" s="147" t="s">
        <v>4839</v>
      </c>
      <c r="G11847" s="149"/>
    </row>
    <row r="11848" spans="1:7">
      <c r="A11848" t="str">
        <f t="shared" si="185"/>
        <v>J1708.BS13</v>
      </c>
      <c r="B11848" s="147" t="s">
        <v>6347</v>
      </c>
      <c r="C11848" s="147" t="s">
        <v>2149</v>
      </c>
      <c r="D11848" s="147" t="s">
        <v>4991</v>
      </c>
      <c r="E11848" s="147" t="s">
        <v>1998</v>
      </c>
      <c r="F11848" s="147" t="s">
        <v>4882</v>
      </c>
      <c r="G11848" s="149"/>
    </row>
    <row r="11849" spans="1:7">
      <c r="A11849" t="str">
        <f t="shared" si="185"/>
        <v>J1708.BS14</v>
      </c>
      <c r="B11849" s="147" t="s">
        <v>6347</v>
      </c>
      <c r="C11849" s="147" t="s">
        <v>2152</v>
      </c>
      <c r="D11849" s="147" t="s">
        <v>4991</v>
      </c>
      <c r="E11849" s="147" t="s">
        <v>1998</v>
      </c>
      <c r="F11849" s="147" t="s">
        <v>5044</v>
      </c>
      <c r="G11849" s="147" t="s">
        <v>6365</v>
      </c>
    </row>
    <row r="11850" spans="1:7">
      <c r="A11850" t="str">
        <f t="shared" si="185"/>
        <v>J1708.BS15</v>
      </c>
      <c r="B11850" s="147" t="s">
        <v>6347</v>
      </c>
      <c r="C11850" s="147" t="s">
        <v>2155</v>
      </c>
      <c r="D11850" s="147" t="s">
        <v>4991</v>
      </c>
      <c r="E11850" s="147" t="s">
        <v>1998</v>
      </c>
      <c r="F11850" s="147" t="s">
        <v>2253</v>
      </c>
      <c r="G11850" s="149"/>
    </row>
    <row r="11851" spans="1:7">
      <c r="A11851" t="str">
        <f t="shared" si="185"/>
        <v>J1708.BS16</v>
      </c>
      <c r="B11851" s="147" t="s">
        <v>6347</v>
      </c>
      <c r="C11851" s="147" t="s">
        <v>2157</v>
      </c>
      <c r="D11851" s="147" t="s">
        <v>4991</v>
      </c>
      <c r="E11851" s="147" t="s">
        <v>1998</v>
      </c>
      <c r="F11851" s="147" t="s">
        <v>5046</v>
      </c>
      <c r="G11851" s="149"/>
    </row>
    <row r="11852" spans="1:7">
      <c r="A11852" t="str">
        <f t="shared" si="185"/>
        <v>J1708.BX1</v>
      </c>
      <c r="B11852" s="147" t="s">
        <v>6347</v>
      </c>
      <c r="C11852" s="147" t="s">
        <v>2160</v>
      </c>
      <c r="D11852" s="147" t="s">
        <v>4991</v>
      </c>
      <c r="E11852" s="147" t="s">
        <v>1998</v>
      </c>
      <c r="F11852" s="147" t="s">
        <v>4844</v>
      </c>
      <c r="G11852" s="149"/>
    </row>
    <row r="11853" spans="1:7">
      <c r="A11853" t="str">
        <f t="shared" si="185"/>
        <v>J1708.BX2</v>
      </c>
      <c r="B11853" s="147" t="s">
        <v>6347</v>
      </c>
      <c r="C11853" s="147" t="s">
        <v>2163</v>
      </c>
      <c r="D11853" s="147" t="s">
        <v>4991</v>
      </c>
      <c r="E11853" s="147" t="s">
        <v>1998</v>
      </c>
      <c r="F11853" s="147" t="s">
        <v>5047</v>
      </c>
      <c r="G11853" s="147" t="s">
        <v>1999</v>
      </c>
    </row>
    <row r="11854" spans="1:7">
      <c r="A11854" t="str">
        <f t="shared" si="185"/>
        <v>J1708.BX3</v>
      </c>
      <c r="B11854" s="147" t="s">
        <v>6347</v>
      </c>
      <c r="C11854" s="147" t="s">
        <v>2165</v>
      </c>
      <c r="D11854" s="147" t="s">
        <v>4991</v>
      </c>
      <c r="E11854" s="147" t="s">
        <v>1998</v>
      </c>
      <c r="F11854" s="147" t="s">
        <v>5048</v>
      </c>
      <c r="G11854" s="147" t="s">
        <v>1999</v>
      </c>
    </row>
    <row r="11855" spans="1:7">
      <c r="A11855" t="str">
        <f t="shared" si="185"/>
        <v>J1708.BX4</v>
      </c>
      <c r="B11855" s="147" t="s">
        <v>6347</v>
      </c>
      <c r="C11855" s="147" t="s">
        <v>2167</v>
      </c>
      <c r="D11855" s="147" t="s">
        <v>4991</v>
      </c>
      <c r="E11855" s="147" t="s">
        <v>1998</v>
      </c>
      <c r="F11855" s="147" t="s">
        <v>5049</v>
      </c>
      <c r="G11855" s="147" t="s">
        <v>1999</v>
      </c>
    </row>
    <row r="11856" spans="1:7">
      <c r="A11856" t="str">
        <f t="shared" si="185"/>
        <v>J1708.BX5</v>
      </c>
      <c r="B11856" s="147" t="s">
        <v>6347</v>
      </c>
      <c r="C11856" s="147" t="s">
        <v>2169</v>
      </c>
      <c r="D11856" s="147" t="s">
        <v>4991</v>
      </c>
      <c r="E11856" s="147" t="s">
        <v>1998</v>
      </c>
      <c r="F11856" s="147" t="s">
        <v>5050</v>
      </c>
      <c r="G11856" s="147" t="s">
        <v>1999</v>
      </c>
    </row>
    <row r="11857" spans="1:7">
      <c r="A11857" t="str">
        <f t="shared" si="185"/>
        <v>J1708.BX6</v>
      </c>
      <c r="B11857" s="147" t="s">
        <v>6347</v>
      </c>
      <c r="C11857" s="147" t="s">
        <v>2171</v>
      </c>
      <c r="D11857" s="147" t="s">
        <v>4991</v>
      </c>
      <c r="E11857" s="147" t="s">
        <v>1998</v>
      </c>
      <c r="F11857" s="147" t="s">
        <v>5051</v>
      </c>
      <c r="G11857" s="147" t="s">
        <v>1999</v>
      </c>
    </row>
    <row r="11858" spans="1:7">
      <c r="A11858" t="str">
        <f t="shared" si="185"/>
        <v>J1708.BX7</v>
      </c>
      <c r="B11858" s="147" t="s">
        <v>6347</v>
      </c>
      <c r="C11858" s="147" t="s">
        <v>2173</v>
      </c>
      <c r="D11858" s="147" t="s">
        <v>4991</v>
      </c>
      <c r="E11858" s="147" t="s">
        <v>1998</v>
      </c>
      <c r="F11858" s="147" t="s">
        <v>5052</v>
      </c>
      <c r="G11858" s="147" t="s">
        <v>1999</v>
      </c>
    </row>
    <row r="11859" spans="1:7">
      <c r="A11859" t="str">
        <f t="shared" si="185"/>
        <v>J1708.BX8</v>
      </c>
      <c r="B11859" s="147" t="s">
        <v>6347</v>
      </c>
      <c r="C11859" s="147" t="s">
        <v>2175</v>
      </c>
      <c r="D11859" s="147" t="s">
        <v>4991</v>
      </c>
      <c r="E11859" s="147" t="s">
        <v>1998</v>
      </c>
      <c r="F11859" s="147" t="s">
        <v>5053</v>
      </c>
      <c r="G11859" s="147" t="s">
        <v>1999</v>
      </c>
    </row>
    <row r="11860" spans="1:7">
      <c r="A11860" t="str">
        <f t="shared" si="185"/>
        <v>J1708.BX9</v>
      </c>
      <c r="B11860" s="147" t="s">
        <v>6347</v>
      </c>
      <c r="C11860" s="147" t="s">
        <v>2178</v>
      </c>
      <c r="D11860" s="147" t="s">
        <v>4991</v>
      </c>
      <c r="E11860" s="147" t="s">
        <v>1998</v>
      </c>
      <c r="F11860" s="147" t="s">
        <v>5054</v>
      </c>
      <c r="G11860" s="147" t="s">
        <v>1999</v>
      </c>
    </row>
    <row r="11861" spans="1:7">
      <c r="A11861" t="str">
        <f t="shared" si="185"/>
        <v>J1708.BX10</v>
      </c>
      <c r="B11861" s="147" t="s">
        <v>6347</v>
      </c>
      <c r="C11861" s="147" t="s">
        <v>2180</v>
      </c>
      <c r="D11861" s="147" t="s">
        <v>4991</v>
      </c>
      <c r="E11861" s="147" t="s">
        <v>1998</v>
      </c>
      <c r="F11861" s="147" t="s">
        <v>4853</v>
      </c>
      <c r="G11861" s="149"/>
    </row>
    <row r="11862" spans="1:7">
      <c r="A11862" t="str">
        <f t="shared" si="185"/>
        <v>J1708.BX11</v>
      </c>
      <c r="B11862" s="147" t="s">
        <v>6347</v>
      </c>
      <c r="C11862" s="147" t="s">
        <v>2182</v>
      </c>
      <c r="D11862" s="147" t="s">
        <v>4991</v>
      </c>
      <c r="E11862" s="147" t="s">
        <v>1998</v>
      </c>
      <c r="F11862" s="147" t="s">
        <v>4854</v>
      </c>
      <c r="G11862" s="149"/>
    </row>
    <row r="11863" spans="1:7">
      <c r="A11863" t="str">
        <f t="shared" si="185"/>
        <v>J1708.BX12</v>
      </c>
      <c r="B11863" s="147" t="s">
        <v>6347</v>
      </c>
      <c r="C11863" s="147" t="s">
        <v>2184</v>
      </c>
      <c r="D11863" s="147" t="s">
        <v>4991</v>
      </c>
      <c r="E11863" s="147" t="s">
        <v>1998</v>
      </c>
      <c r="F11863" s="147" t="s">
        <v>4855</v>
      </c>
      <c r="G11863" s="149"/>
    </row>
    <row r="11864" spans="1:7">
      <c r="A11864" t="str">
        <f t="shared" si="185"/>
        <v>J1708.BX13</v>
      </c>
      <c r="B11864" s="147" t="s">
        <v>6347</v>
      </c>
      <c r="C11864" s="147" t="s">
        <v>2186</v>
      </c>
      <c r="D11864" s="147" t="s">
        <v>4991</v>
      </c>
      <c r="E11864" s="147" t="s">
        <v>1998</v>
      </c>
      <c r="F11864" s="147" t="s">
        <v>4907</v>
      </c>
      <c r="G11864" s="149"/>
    </row>
    <row r="11865" spans="1:7">
      <c r="A11865" t="str">
        <f t="shared" si="185"/>
        <v>J1708.BX14</v>
      </c>
      <c r="B11865" s="147" t="s">
        <v>6347</v>
      </c>
      <c r="C11865" s="147" t="s">
        <v>2188</v>
      </c>
      <c r="D11865" s="147" t="s">
        <v>4991</v>
      </c>
      <c r="E11865" s="147" t="s">
        <v>1998</v>
      </c>
      <c r="F11865" s="147" t="s">
        <v>5055</v>
      </c>
      <c r="G11865" s="147" t="s">
        <v>1999</v>
      </c>
    </row>
    <row r="11866" spans="1:7">
      <c r="A11866" t="str">
        <f t="shared" si="185"/>
        <v>J1708.BX15</v>
      </c>
      <c r="B11866" s="147" t="s">
        <v>6347</v>
      </c>
      <c r="C11866" s="147" t="s">
        <v>2191</v>
      </c>
      <c r="D11866" s="147" t="s">
        <v>4991</v>
      </c>
      <c r="E11866" s="147" t="s">
        <v>1998</v>
      </c>
      <c r="F11866" s="147" t="s">
        <v>3302</v>
      </c>
      <c r="G11866" s="149"/>
    </row>
    <row r="11867" spans="1:7">
      <c r="A11867" t="str">
        <f t="shared" si="185"/>
        <v>J1708.BX16</v>
      </c>
      <c r="B11867" s="147" t="s">
        <v>6347</v>
      </c>
      <c r="C11867" s="147" t="s">
        <v>2193</v>
      </c>
      <c r="D11867" s="147" t="s">
        <v>4991</v>
      </c>
      <c r="E11867" s="147" t="s">
        <v>1998</v>
      </c>
      <c r="F11867" s="147" t="s">
        <v>5056</v>
      </c>
      <c r="G11867" s="149"/>
    </row>
    <row r="11868" spans="1:7">
      <c r="A11868" t="str">
        <f t="shared" si="185"/>
        <v>J1708.BY1</v>
      </c>
      <c r="B11868" s="147" t="s">
        <v>6347</v>
      </c>
      <c r="C11868" s="147" t="s">
        <v>2196</v>
      </c>
      <c r="D11868" s="147" t="s">
        <v>4991</v>
      </c>
      <c r="E11868" s="147" t="s">
        <v>1998</v>
      </c>
      <c r="F11868" s="147" t="s">
        <v>4859</v>
      </c>
      <c r="G11868" s="149"/>
    </row>
    <row r="11869" spans="1:7">
      <c r="A11869" t="str">
        <f t="shared" si="185"/>
        <v>J1708.BY2</v>
      </c>
      <c r="B11869" s="147" t="s">
        <v>6347</v>
      </c>
      <c r="C11869" s="147" t="s">
        <v>2198</v>
      </c>
      <c r="D11869" s="147" t="s">
        <v>4991</v>
      </c>
      <c r="E11869" s="147" t="s">
        <v>1998</v>
      </c>
      <c r="F11869" s="147" t="s">
        <v>5057</v>
      </c>
      <c r="G11869" s="147" t="s">
        <v>1999</v>
      </c>
    </row>
    <row r="11870" spans="1:7">
      <c r="A11870" t="str">
        <f t="shared" si="185"/>
        <v>J1708.BY3</v>
      </c>
      <c r="B11870" s="147" t="s">
        <v>6347</v>
      </c>
      <c r="C11870" s="147" t="s">
        <v>2200</v>
      </c>
      <c r="D11870" s="147" t="s">
        <v>4991</v>
      </c>
      <c r="E11870" s="147" t="s">
        <v>1998</v>
      </c>
      <c r="F11870" s="147" t="s">
        <v>5058</v>
      </c>
      <c r="G11870" s="147" t="s">
        <v>1999</v>
      </c>
    </row>
    <row r="11871" spans="1:7">
      <c r="A11871" t="str">
        <f t="shared" si="185"/>
        <v>J1708.BY4</v>
      </c>
      <c r="B11871" s="147" t="s">
        <v>6347</v>
      </c>
      <c r="C11871" s="147" t="s">
        <v>2202</v>
      </c>
      <c r="D11871" s="147" t="s">
        <v>4991</v>
      </c>
      <c r="E11871" s="147" t="s">
        <v>1998</v>
      </c>
      <c r="F11871" s="147" t="s">
        <v>5059</v>
      </c>
      <c r="G11871" s="147" t="s">
        <v>1999</v>
      </c>
    </row>
    <row r="11872" spans="1:7">
      <c r="A11872" t="str">
        <f t="shared" si="185"/>
        <v>J1708.BY5</v>
      </c>
      <c r="B11872" s="147" t="s">
        <v>6347</v>
      </c>
      <c r="C11872" s="147" t="s">
        <v>2204</v>
      </c>
      <c r="D11872" s="147" t="s">
        <v>4991</v>
      </c>
      <c r="E11872" s="147" t="s">
        <v>1998</v>
      </c>
      <c r="F11872" s="147" t="s">
        <v>5060</v>
      </c>
      <c r="G11872" s="147" t="s">
        <v>1999</v>
      </c>
    </row>
    <row r="11873" spans="1:7">
      <c r="A11873" t="str">
        <f t="shared" si="185"/>
        <v>J1708.BY6</v>
      </c>
      <c r="B11873" s="147" t="s">
        <v>6347</v>
      </c>
      <c r="C11873" s="147" t="s">
        <v>2206</v>
      </c>
      <c r="D11873" s="147" t="s">
        <v>4991</v>
      </c>
      <c r="E11873" s="147" t="s">
        <v>1998</v>
      </c>
      <c r="F11873" s="147" t="s">
        <v>5061</v>
      </c>
      <c r="G11873" s="147" t="s">
        <v>1999</v>
      </c>
    </row>
    <row r="11874" spans="1:7">
      <c r="A11874" t="str">
        <f t="shared" si="185"/>
        <v>J1708.BY7</v>
      </c>
      <c r="B11874" s="147" t="s">
        <v>6347</v>
      </c>
      <c r="C11874" s="147" t="s">
        <v>2208</v>
      </c>
      <c r="D11874" s="147" t="s">
        <v>4991</v>
      </c>
      <c r="E11874" s="147" t="s">
        <v>1998</v>
      </c>
      <c r="F11874" s="147" t="s">
        <v>5062</v>
      </c>
      <c r="G11874" s="147" t="s">
        <v>1999</v>
      </c>
    </row>
    <row r="11875" spans="1:7">
      <c r="A11875" t="str">
        <f t="shared" si="185"/>
        <v>J1708.BY8</v>
      </c>
      <c r="B11875" s="147" t="s">
        <v>6347</v>
      </c>
      <c r="C11875" s="147" t="s">
        <v>2210</v>
      </c>
      <c r="D11875" s="147" t="s">
        <v>4991</v>
      </c>
      <c r="E11875" s="147" t="s">
        <v>1998</v>
      </c>
      <c r="F11875" s="147" t="s">
        <v>5063</v>
      </c>
      <c r="G11875" s="147" t="s">
        <v>1999</v>
      </c>
    </row>
    <row r="11876" spans="1:7">
      <c r="A11876" t="str">
        <f t="shared" si="185"/>
        <v>J1708.BY9</v>
      </c>
      <c r="B11876" s="147" t="s">
        <v>6347</v>
      </c>
      <c r="C11876" s="147" t="s">
        <v>2212</v>
      </c>
      <c r="D11876" s="147" t="s">
        <v>4991</v>
      </c>
      <c r="E11876" s="147" t="s">
        <v>1998</v>
      </c>
      <c r="F11876" s="147" t="s">
        <v>5064</v>
      </c>
      <c r="G11876" s="147" t="s">
        <v>1999</v>
      </c>
    </row>
    <row r="11877" spans="1:7">
      <c r="A11877" t="str">
        <f t="shared" si="185"/>
        <v>J1708.BY10</v>
      </c>
      <c r="B11877" s="147" t="s">
        <v>6347</v>
      </c>
      <c r="C11877" s="147" t="s">
        <v>2214</v>
      </c>
      <c r="D11877" s="147" t="s">
        <v>4991</v>
      </c>
      <c r="E11877" s="147" t="s">
        <v>1998</v>
      </c>
      <c r="F11877" s="147" t="s">
        <v>4868</v>
      </c>
      <c r="G11877" s="149"/>
    </row>
    <row r="11878" spans="1:7">
      <c r="A11878" t="str">
        <f t="shared" si="185"/>
        <v>J1708.BY11</v>
      </c>
      <c r="B11878" s="147" t="s">
        <v>6347</v>
      </c>
      <c r="C11878" s="147" t="s">
        <v>2216</v>
      </c>
      <c r="D11878" s="147" t="s">
        <v>4991</v>
      </c>
      <c r="E11878" s="147" t="s">
        <v>1998</v>
      </c>
      <c r="F11878" s="147" t="s">
        <v>4869</v>
      </c>
      <c r="G11878" s="149"/>
    </row>
    <row r="11879" spans="1:7">
      <c r="A11879" t="str">
        <f t="shared" si="185"/>
        <v>J1708.BY12</v>
      </c>
      <c r="B11879" s="147" t="s">
        <v>6347</v>
      </c>
      <c r="C11879" s="147" t="s">
        <v>2218</v>
      </c>
      <c r="D11879" s="147" t="s">
        <v>4991</v>
      </c>
      <c r="E11879" s="147" t="s">
        <v>1998</v>
      </c>
      <c r="F11879" s="147" t="s">
        <v>4870</v>
      </c>
      <c r="G11879" s="149"/>
    </row>
    <row r="11880" spans="1:7">
      <c r="A11880" t="str">
        <f t="shared" si="185"/>
        <v>J1708.BY13</v>
      </c>
      <c r="B11880" s="147" t="s">
        <v>6347</v>
      </c>
      <c r="C11880" s="147" t="s">
        <v>2220</v>
      </c>
      <c r="D11880" s="147" t="s">
        <v>4991</v>
      </c>
      <c r="E11880" s="147" t="s">
        <v>1998</v>
      </c>
      <c r="F11880" s="147" t="s">
        <v>4923</v>
      </c>
      <c r="G11880" s="149"/>
    </row>
    <row r="11881" spans="1:7">
      <c r="A11881" t="str">
        <f t="shared" si="185"/>
        <v>J1708.BY14</v>
      </c>
      <c r="B11881" s="147" t="s">
        <v>6347</v>
      </c>
      <c r="C11881" s="147" t="s">
        <v>2222</v>
      </c>
      <c r="D11881" s="147" t="s">
        <v>4991</v>
      </c>
      <c r="E11881" s="147" t="s">
        <v>1998</v>
      </c>
      <c r="F11881" s="147" t="s">
        <v>5065</v>
      </c>
      <c r="G11881" s="147" t="s">
        <v>1999</v>
      </c>
    </row>
    <row r="11882" spans="1:7">
      <c r="A11882" t="str">
        <f t="shared" si="185"/>
        <v>J1708.BY15</v>
      </c>
      <c r="B11882" s="147" t="s">
        <v>6347</v>
      </c>
      <c r="C11882" s="147" t="s">
        <v>2224</v>
      </c>
      <c r="D11882" s="147" t="s">
        <v>4991</v>
      </c>
      <c r="E11882" s="147" t="s">
        <v>1998</v>
      </c>
      <c r="F11882" s="147" t="s">
        <v>3316</v>
      </c>
      <c r="G11882" s="149"/>
    </row>
    <row r="11883" spans="1:7">
      <c r="A11883" t="str">
        <f t="shared" si="185"/>
        <v>J1708.BY16</v>
      </c>
      <c r="B11883" s="147" t="s">
        <v>6347</v>
      </c>
      <c r="C11883" s="147" t="s">
        <v>2226</v>
      </c>
      <c r="D11883" s="147" t="s">
        <v>4991</v>
      </c>
      <c r="E11883" s="147" t="s">
        <v>1998</v>
      </c>
      <c r="F11883" s="147" t="s">
        <v>5066</v>
      </c>
      <c r="G11883" s="149"/>
    </row>
    <row r="11884" spans="1:7">
      <c r="A11884" t="str">
        <f t="shared" si="185"/>
        <v>J1708.CS1</v>
      </c>
      <c r="B11884" s="147" t="s">
        <v>6347</v>
      </c>
      <c r="C11884" s="147" t="s">
        <v>2228</v>
      </c>
      <c r="D11884" s="147" t="s">
        <v>4991</v>
      </c>
      <c r="E11884" s="147" t="s">
        <v>1998</v>
      </c>
      <c r="F11884" s="147" t="s">
        <v>5067</v>
      </c>
      <c r="G11884" s="147" t="s">
        <v>6366</v>
      </c>
    </row>
    <row r="11885" spans="1:7">
      <c r="A11885" t="str">
        <f t="shared" si="185"/>
        <v>J1708.CS2</v>
      </c>
      <c r="B11885" s="147" t="s">
        <v>6347</v>
      </c>
      <c r="C11885" s="147" t="s">
        <v>2230</v>
      </c>
      <c r="D11885" s="147" t="s">
        <v>4991</v>
      </c>
      <c r="E11885" s="147" t="s">
        <v>1998</v>
      </c>
      <c r="F11885" s="147" t="s">
        <v>5069</v>
      </c>
      <c r="G11885" s="147" t="s">
        <v>6367</v>
      </c>
    </row>
    <row r="11886" spans="1:7">
      <c r="A11886" t="str">
        <f t="shared" si="185"/>
        <v>J1708.CS3</v>
      </c>
      <c r="B11886" s="147" t="s">
        <v>6347</v>
      </c>
      <c r="C11886" s="147" t="s">
        <v>2232</v>
      </c>
      <c r="D11886" s="147" t="s">
        <v>4991</v>
      </c>
      <c r="E11886" s="147" t="s">
        <v>1998</v>
      </c>
      <c r="F11886" s="147" t="s">
        <v>5071</v>
      </c>
      <c r="G11886" s="147" t="s">
        <v>6368</v>
      </c>
    </row>
    <row r="11887" spans="1:7">
      <c r="A11887" t="str">
        <f t="shared" si="185"/>
        <v>J1708.CS4</v>
      </c>
      <c r="B11887" s="147" t="s">
        <v>6347</v>
      </c>
      <c r="C11887" s="147" t="s">
        <v>2234</v>
      </c>
      <c r="D11887" s="147" t="s">
        <v>4991</v>
      </c>
      <c r="E11887" s="147" t="s">
        <v>1998</v>
      </c>
      <c r="F11887" s="147" t="s">
        <v>5073</v>
      </c>
      <c r="G11887" s="147" t="s">
        <v>6369</v>
      </c>
    </row>
    <row r="11888" spans="1:7">
      <c r="A11888" t="str">
        <f t="shared" si="185"/>
        <v>J1708.CS5</v>
      </c>
      <c r="B11888" s="147" t="s">
        <v>6347</v>
      </c>
      <c r="C11888" s="147" t="s">
        <v>2236</v>
      </c>
      <c r="D11888" s="147" t="s">
        <v>4991</v>
      </c>
      <c r="E11888" s="147" t="s">
        <v>1998</v>
      </c>
      <c r="F11888" s="147" t="s">
        <v>4901</v>
      </c>
      <c r="G11888" s="149"/>
    </row>
    <row r="11889" spans="1:7">
      <c r="A11889" t="str">
        <f t="shared" si="185"/>
        <v>J1708.CS6</v>
      </c>
      <c r="B11889" s="147" t="s">
        <v>6347</v>
      </c>
      <c r="C11889" s="147" t="s">
        <v>2239</v>
      </c>
      <c r="D11889" s="147" t="s">
        <v>4991</v>
      </c>
      <c r="E11889" s="147" t="s">
        <v>1998</v>
      </c>
      <c r="F11889" s="147" t="s">
        <v>5075</v>
      </c>
      <c r="G11889" s="147" t="s">
        <v>6370</v>
      </c>
    </row>
    <row r="11890" spans="1:7">
      <c r="A11890" t="str">
        <f t="shared" si="185"/>
        <v>J1708.CS7</v>
      </c>
      <c r="B11890" s="147" t="s">
        <v>6347</v>
      </c>
      <c r="C11890" s="147" t="s">
        <v>2241</v>
      </c>
      <c r="D11890" s="147" t="s">
        <v>4991</v>
      </c>
      <c r="E11890" s="147" t="s">
        <v>1998</v>
      </c>
      <c r="F11890" s="147" t="s">
        <v>5077</v>
      </c>
      <c r="G11890" s="147" t="s">
        <v>6371</v>
      </c>
    </row>
    <row r="11891" spans="1:7">
      <c r="A11891" t="str">
        <f t="shared" si="185"/>
        <v>J1708.CS8</v>
      </c>
      <c r="B11891" s="147" t="s">
        <v>6347</v>
      </c>
      <c r="C11891" s="147" t="s">
        <v>2243</v>
      </c>
      <c r="D11891" s="147" t="s">
        <v>4991</v>
      </c>
      <c r="E11891" s="147" t="s">
        <v>1998</v>
      </c>
      <c r="F11891" s="147" t="s">
        <v>5079</v>
      </c>
      <c r="G11891" s="147" t="s">
        <v>6372</v>
      </c>
    </row>
    <row r="11892" spans="1:7">
      <c r="A11892" t="str">
        <f t="shared" si="185"/>
        <v>J1708.CS9</v>
      </c>
      <c r="B11892" s="147" t="s">
        <v>6347</v>
      </c>
      <c r="C11892" s="147" t="s">
        <v>2246</v>
      </c>
      <c r="D11892" s="147" t="s">
        <v>4991</v>
      </c>
      <c r="E11892" s="147" t="s">
        <v>1998</v>
      </c>
      <c r="F11892" s="147" t="s">
        <v>5081</v>
      </c>
      <c r="G11892" s="147" t="s">
        <v>6373</v>
      </c>
    </row>
    <row r="11893" spans="1:7">
      <c r="A11893" t="str">
        <f t="shared" si="185"/>
        <v>J1708.CS10</v>
      </c>
      <c r="B11893" s="147" t="s">
        <v>6347</v>
      </c>
      <c r="C11893" s="147" t="s">
        <v>2249</v>
      </c>
      <c r="D11893" s="147" t="s">
        <v>4991</v>
      </c>
      <c r="E11893" s="147" t="s">
        <v>1998</v>
      </c>
      <c r="F11893" s="147" t="s">
        <v>5083</v>
      </c>
      <c r="G11893" s="147" t="s">
        <v>6374</v>
      </c>
    </row>
    <row r="11894" spans="1:7">
      <c r="A11894" t="str">
        <f t="shared" si="185"/>
        <v>J1708.CS11</v>
      </c>
      <c r="B11894" s="147" t="s">
        <v>6347</v>
      </c>
      <c r="C11894" s="147" t="s">
        <v>2252</v>
      </c>
      <c r="D11894" s="147" t="s">
        <v>4991</v>
      </c>
      <c r="E11894" s="147" t="s">
        <v>1998</v>
      </c>
      <c r="F11894" s="147" t="s">
        <v>5085</v>
      </c>
      <c r="G11894" s="147" t="s">
        <v>6375</v>
      </c>
    </row>
    <row r="11895" spans="1:7">
      <c r="A11895" t="str">
        <f t="shared" si="185"/>
        <v>J1708.CS12</v>
      </c>
      <c r="B11895" s="147" t="s">
        <v>6347</v>
      </c>
      <c r="C11895" s="147" t="s">
        <v>2254</v>
      </c>
      <c r="D11895" s="147" t="s">
        <v>4991</v>
      </c>
      <c r="E11895" s="147" t="s">
        <v>1998</v>
      </c>
      <c r="F11895" s="147" t="s">
        <v>5087</v>
      </c>
      <c r="G11895" s="147" t="s">
        <v>6376</v>
      </c>
    </row>
    <row r="11896" spans="1:7">
      <c r="A11896" t="str">
        <f t="shared" si="185"/>
        <v>J1708.CS13</v>
      </c>
      <c r="B11896" s="147" t="s">
        <v>6347</v>
      </c>
      <c r="C11896" s="147" t="s">
        <v>2257</v>
      </c>
      <c r="D11896" s="147" t="s">
        <v>4991</v>
      </c>
      <c r="E11896" s="147" t="s">
        <v>1998</v>
      </c>
      <c r="F11896" s="147" t="s">
        <v>5089</v>
      </c>
      <c r="G11896" s="147" t="s">
        <v>6377</v>
      </c>
    </row>
    <row r="11897" spans="1:7">
      <c r="A11897" t="str">
        <f t="shared" si="185"/>
        <v>J1708.CS14</v>
      </c>
      <c r="B11897" s="147" t="s">
        <v>6347</v>
      </c>
      <c r="C11897" s="147" t="s">
        <v>2260</v>
      </c>
      <c r="D11897" s="147" t="s">
        <v>4991</v>
      </c>
      <c r="E11897" s="147" t="s">
        <v>1998</v>
      </c>
      <c r="F11897" s="147" t="s">
        <v>5091</v>
      </c>
      <c r="G11897" s="147" t="s">
        <v>6378</v>
      </c>
    </row>
    <row r="11898" spans="1:7">
      <c r="A11898" t="str">
        <f t="shared" si="185"/>
        <v>J1708.CS15</v>
      </c>
      <c r="B11898" s="147" t="s">
        <v>6347</v>
      </c>
      <c r="C11898" s="147" t="s">
        <v>2262</v>
      </c>
      <c r="D11898" s="147" t="s">
        <v>4991</v>
      </c>
      <c r="E11898" s="147" t="s">
        <v>1998</v>
      </c>
      <c r="F11898" s="147" t="s">
        <v>4902</v>
      </c>
      <c r="G11898" s="149"/>
    </row>
    <row r="11899" spans="1:7">
      <c r="A11899" t="str">
        <f t="shared" si="185"/>
        <v>J1708.CS16</v>
      </c>
      <c r="B11899" s="147" t="s">
        <v>6347</v>
      </c>
      <c r="C11899" s="147" t="s">
        <v>2264</v>
      </c>
      <c r="D11899" s="147" t="s">
        <v>4991</v>
      </c>
      <c r="E11899" s="147" t="s">
        <v>1998</v>
      </c>
      <c r="F11899" s="147" t="s">
        <v>4961</v>
      </c>
      <c r="G11899" s="149"/>
    </row>
    <row r="11900" spans="1:7">
      <c r="A11900" t="str">
        <f t="shared" si="185"/>
        <v>J1708.CX1</v>
      </c>
      <c r="B11900" s="147" t="s">
        <v>6347</v>
      </c>
      <c r="C11900" s="147" t="s">
        <v>2266</v>
      </c>
      <c r="D11900" s="147" t="s">
        <v>4991</v>
      </c>
      <c r="E11900" s="147" t="s">
        <v>1998</v>
      </c>
      <c r="F11900" s="147" t="s">
        <v>5093</v>
      </c>
      <c r="G11900" s="147" t="s">
        <v>1999</v>
      </c>
    </row>
    <row r="11901" spans="1:7">
      <c r="A11901" t="str">
        <f t="shared" si="185"/>
        <v>J1708.CX2</v>
      </c>
      <c r="B11901" s="147" t="s">
        <v>6347</v>
      </c>
      <c r="C11901" s="147" t="s">
        <v>2268</v>
      </c>
      <c r="D11901" s="147" t="s">
        <v>4991</v>
      </c>
      <c r="E11901" s="147" t="s">
        <v>1998</v>
      </c>
      <c r="F11901" s="147" t="s">
        <v>5094</v>
      </c>
      <c r="G11901" s="147" t="s">
        <v>1999</v>
      </c>
    </row>
    <row r="11902" spans="1:7">
      <c r="A11902" t="str">
        <f t="shared" si="185"/>
        <v>J1708.CX3</v>
      </c>
      <c r="B11902" s="147" t="s">
        <v>6347</v>
      </c>
      <c r="C11902" s="147" t="s">
        <v>2270</v>
      </c>
      <c r="D11902" s="147" t="s">
        <v>4991</v>
      </c>
      <c r="E11902" s="147" t="s">
        <v>1998</v>
      </c>
      <c r="F11902" s="147" t="s">
        <v>5095</v>
      </c>
      <c r="G11902" s="147" t="s">
        <v>1999</v>
      </c>
    </row>
    <row r="11903" spans="1:7">
      <c r="A11903" t="str">
        <f t="shared" si="185"/>
        <v>J1708.CX4</v>
      </c>
      <c r="B11903" s="147" t="s">
        <v>6347</v>
      </c>
      <c r="C11903" s="147" t="s">
        <v>2272</v>
      </c>
      <c r="D11903" s="147" t="s">
        <v>4991</v>
      </c>
      <c r="E11903" s="147" t="s">
        <v>1998</v>
      </c>
      <c r="F11903" s="147" t="s">
        <v>5096</v>
      </c>
      <c r="G11903" s="147" t="s">
        <v>1999</v>
      </c>
    </row>
    <row r="11904" spans="1:7">
      <c r="A11904" t="str">
        <f t="shared" si="185"/>
        <v>J1708.CX5</v>
      </c>
      <c r="B11904" s="147" t="s">
        <v>6347</v>
      </c>
      <c r="C11904" s="147" t="s">
        <v>2274</v>
      </c>
      <c r="D11904" s="147" t="s">
        <v>4991</v>
      </c>
      <c r="E11904" s="147" t="s">
        <v>1998</v>
      </c>
      <c r="F11904" s="147" t="s">
        <v>4917</v>
      </c>
      <c r="G11904" s="149"/>
    </row>
    <row r="11905" spans="1:7">
      <c r="A11905" t="str">
        <f t="shared" si="185"/>
        <v>J1708.CX6</v>
      </c>
      <c r="B11905" s="147" t="s">
        <v>6347</v>
      </c>
      <c r="C11905" s="147" t="s">
        <v>2276</v>
      </c>
      <c r="D11905" s="147" t="s">
        <v>4991</v>
      </c>
      <c r="E11905" s="147" t="s">
        <v>1998</v>
      </c>
      <c r="F11905" s="147" t="s">
        <v>5097</v>
      </c>
      <c r="G11905" s="147" t="s">
        <v>1999</v>
      </c>
    </row>
    <row r="11906" spans="1:7">
      <c r="A11906" t="str">
        <f t="shared" si="185"/>
        <v>J1708.CX7</v>
      </c>
      <c r="B11906" s="147" t="s">
        <v>6347</v>
      </c>
      <c r="C11906" s="147" t="s">
        <v>2278</v>
      </c>
      <c r="D11906" s="147" t="s">
        <v>4991</v>
      </c>
      <c r="E11906" s="147" t="s">
        <v>1998</v>
      </c>
      <c r="F11906" s="147" t="s">
        <v>5098</v>
      </c>
      <c r="G11906" s="147" t="s">
        <v>1999</v>
      </c>
    </row>
    <row r="11907" spans="1:7">
      <c r="A11907" t="str">
        <f t="shared" si="185"/>
        <v>J1708.CX8</v>
      </c>
      <c r="B11907" s="147" t="s">
        <v>6347</v>
      </c>
      <c r="C11907" s="147" t="s">
        <v>2280</v>
      </c>
      <c r="D11907" s="147" t="s">
        <v>4991</v>
      </c>
      <c r="E11907" s="147" t="s">
        <v>1998</v>
      </c>
      <c r="F11907" s="147" t="s">
        <v>5099</v>
      </c>
      <c r="G11907" s="147" t="s">
        <v>1999</v>
      </c>
    </row>
    <row r="11908" spans="1:7">
      <c r="A11908" t="str">
        <f t="shared" si="185"/>
        <v>J1708.CX9</v>
      </c>
      <c r="B11908" s="147" t="s">
        <v>6347</v>
      </c>
      <c r="C11908" s="147" t="s">
        <v>2283</v>
      </c>
      <c r="D11908" s="147" t="s">
        <v>4991</v>
      </c>
      <c r="E11908" s="147" t="s">
        <v>1998</v>
      </c>
      <c r="F11908" s="147" t="s">
        <v>5100</v>
      </c>
      <c r="G11908" s="147" t="s">
        <v>1999</v>
      </c>
    </row>
    <row r="11909" spans="1:7">
      <c r="A11909" t="str">
        <f t="shared" si="185"/>
        <v>J1708.CX10</v>
      </c>
      <c r="B11909" s="147" t="s">
        <v>6347</v>
      </c>
      <c r="C11909" s="147" t="s">
        <v>2285</v>
      </c>
      <c r="D11909" s="147" t="s">
        <v>4991</v>
      </c>
      <c r="E11909" s="147" t="s">
        <v>1998</v>
      </c>
      <c r="F11909" s="147" t="s">
        <v>5101</v>
      </c>
      <c r="G11909" s="147" t="s">
        <v>1999</v>
      </c>
    </row>
    <row r="11910" spans="1:7">
      <c r="A11910" t="str">
        <f t="shared" ref="A11910:A11973" si="186">B11910&amp;"."&amp;C11910</f>
        <v>J1708.CX11</v>
      </c>
      <c r="B11910" s="147" t="s">
        <v>6347</v>
      </c>
      <c r="C11910" s="147" t="s">
        <v>2287</v>
      </c>
      <c r="D11910" s="147" t="s">
        <v>4991</v>
      </c>
      <c r="E11910" s="147" t="s">
        <v>1998</v>
      </c>
      <c r="F11910" s="147" t="s">
        <v>5102</v>
      </c>
      <c r="G11910" s="147" t="s">
        <v>1999</v>
      </c>
    </row>
    <row r="11911" spans="1:7">
      <c r="A11911" t="str">
        <f t="shared" si="186"/>
        <v>J1708.CX12</v>
      </c>
      <c r="B11911" s="147" t="s">
        <v>6347</v>
      </c>
      <c r="C11911" s="147" t="s">
        <v>2289</v>
      </c>
      <c r="D11911" s="147" t="s">
        <v>4991</v>
      </c>
      <c r="E11911" s="147" t="s">
        <v>1998</v>
      </c>
      <c r="F11911" s="147" t="s">
        <v>5103</v>
      </c>
      <c r="G11911" s="147" t="s">
        <v>1999</v>
      </c>
    </row>
    <row r="11912" spans="1:7">
      <c r="A11912" t="str">
        <f t="shared" si="186"/>
        <v>J1708.CX13</v>
      </c>
      <c r="B11912" s="147" t="s">
        <v>6347</v>
      </c>
      <c r="C11912" s="147" t="s">
        <v>2291</v>
      </c>
      <c r="D11912" s="147" t="s">
        <v>4991</v>
      </c>
      <c r="E11912" s="147" t="s">
        <v>1998</v>
      </c>
      <c r="F11912" s="147" t="s">
        <v>5104</v>
      </c>
      <c r="G11912" s="147" t="s">
        <v>1999</v>
      </c>
    </row>
    <row r="11913" spans="1:7">
      <c r="A11913" t="str">
        <f t="shared" si="186"/>
        <v>J1708.CX14</v>
      </c>
      <c r="B11913" s="147" t="s">
        <v>6347</v>
      </c>
      <c r="C11913" s="147" t="s">
        <v>2294</v>
      </c>
      <c r="D11913" s="147" t="s">
        <v>4991</v>
      </c>
      <c r="E11913" s="147" t="s">
        <v>1998</v>
      </c>
      <c r="F11913" s="147" t="s">
        <v>5105</v>
      </c>
      <c r="G11913" s="147" t="s">
        <v>1999</v>
      </c>
    </row>
    <row r="11914" spans="1:7">
      <c r="A11914" t="str">
        <f t="shared" si="186"/>
        <v>J1708.CX15</v>
      </c>
      <c r="B11914" s="147" t="s">
        <v>6347</v>
      </c>
      <c r="C11914" s="147" t="s">
        <v>2296</v>
      </c>
      <c r="D11914" s="147" t="s">
        <v>4991</v>
      </c>
      <c r="E11914" s="147" t="s">
        <v>1998</v>
      </c>
      <c r="F11914" s="147" t="s">
        <v>4918</v>
      </c>
      <c r="G11914" s="149"/>
    </row>
    <row r="11915" spans="1:7">
      <c r="A11915" t="str">
        <f t="shared" si="186"/>
        <v>J1708.CX16</v>
      </c>
      <c r="B11915" s="147" t="s">
        <v>6347</v>
      </c>
      <c r="C11915" s="147" t="s">
        <v>2298</v>
      </c>
      <c r="D11915" s="147" t="s">
        <v>4991</v>
      </c>
      <c r="E11915" s="147" t="s">
        <v>1998</v>
      </c>
      <c r="F11915" s="147" t="s">
        <v>4975</v>
      </c>
      <c r="G11915" s="149"/>
    </row>
    <row r="11916" spans="1:7">
      <c r="A11916" t="str">
        <f t="shared" si="186"/>
        <v>J1708.CY1</v>
      </c>
      <c r="B11916" s="147" t="s">
        <v>6347</v>
      </c>
      <c r="C11916" s="147" t="s">
        <v>2300</v>
      </c>
      <c r="D11916" s="147" t="s">
        <v>4991</v>
      </c>
      <c r="E11916" s="147" t="s">
        <v>1998</v>
      </c>
      <c r="F11916" s="147" t="s">
        <v>5106</v>
      </c>
      <c r="G11916" s="147" t="s">
        <v>1999</v>
      </c>
    </row>
    <row r="11917" spans="1:7">
      <c r="A11917" t="str">
        <f t="shared" si="186"/>
        <v>J1708.CY2</v>
      </c>
      <c r="B11917" s="147" t="s">
        <v>6347</v>
      </c>
      <c r="C11917" s="147" t="s">
        <v>2302</v>
      </c>
      <c r="D11917" s="147" t="s">
        <v>4991</v>
      </c>
      <c r="E11917" s="147" t="s">
        <v>1998</v>
      </c>
      <c r="F11917" s="147" t="s">
        <v>5107</v>
      </c>
      <c r="G11917" s="147" t="s">
        <v>1999</v>
      </c>
    </row>
    <row r="11918" spans="1:7">
      <c r="A11918" t="str">
        <f t="shared" si="186"/>
        <v>J1708.CY3</v>
      </c>
      <c r="B11918" s="147" t="s">
        <v>6347</v>
      </c>
      <c r="C11918" s="147" t="s">
        <v>2304</v>
      </c>
      <c r="D11918" s="147" t="s">
        <v>4991</v>
      </c>
      <c r="E11918" s="147" t="s">
        <v>1998</v>
      </c>
      <c r="F11918" s="147" t="s">
        <v>5108</v>
      </c>
      <c r="G11918" s="147" t="s">
        <v>1999</v>
      </c>
    </row>
    <row r="11919" spans="1:7">
      <c r="A11919" t="str">
        <f t="shared" si="186"/>
        <v>J1708.CY4</v>
      </c>
      <c r="B11919" s="147" t="s">
        <v>6347</v>
      </c>
      <c r="C11919" s="147" t="s">
        <v>2306</v>
      </c>
      <c r="D11919" s="147" t="s">
        <v>4991</v>
      </c>
      <c r="E11919" s="147" t="s">
        <v>1998</v>
      </c>
      <c r="F11919" s="147" t="s">
        <v>5109</v>
      </c>
      <c r="G11919" s="147" t="s">
        <v>1999</v>
      </c>
    </row>
    <row r="11920" spans="1:7">
      <c r="A11920" t="str">
        <f t="shared" si="186"/>
        <v>J1708.CY5</v>
      </c>
      <c r="B11920" s="147" t="s">
        <v>6347</v>
      </c>
      <c r="C11920" s="147" t="s">
        <v>2308</v>
      </c>
      <c r="D11920" s="147" t="s">
        <v>4991</v>
      </c>
      <c r="E11920" s="147" t="s">
        <v>1998</v>
      </c>
      <c r="F11920" s="147" t="s">
        <v>4933</v>
      </c>
      <c r="G11920" s="149"/>
    </row>
    <row r="11921" spans="1:7">
      <c r="A11921" t="str">
        <f t="shared" si="186"/>
        <v>J1708.CY6</v>
      </c>
      <c r="B11921" s="147" t="s">
        <v>6347</v>
      </c>
      <c r="C11921" s="147" t="s">
        <v>2310</v>
      </c>
      <c r="D11921" s="147" t="s">
        <v>4991</v>
      </c>
      <c r="E11921" s="147" t="s">
        <v>1998</v>
      </c>
      <c r="F11921" s="147" t="s">
        <v>5110</v>
      </c>
      <c r="G11921" s="147" t="s">
        <v>1999</v>
      </c>
    </row>
    <row r="11922" spans="1:7">
      <c r="A11922" t="str">
        <f t="shared" si="186"/>
        <v>J1708.CY7</v>
      </c>
      <c r="B11922" s="147" t="s">
        <v>6347</v>
      </c>
      <c r="C11922" s="147" t="s">
        <v>2312</v>
      </c>
      <c r="D11922" s="147" t="s">
        <v>4991</v>
      </c>
      <c r="E11922" s="147" t="s">
        <v>1998</v>
      </c>
      <c r="F11922" s="147" t="s">
        <v>5111</v>
      </c>
      <c r="G11922" s="147" t="s">
        <v>1999</v>
      </c>
    </row>
    <row r="11923" spans="1:7">
      <c r="A11923" t="str">
        <f t="shared" si="186"/>
        <v>J1708.CY8</v>
      </c>
      <c r="B11923" s="147" t="s">
        <v>6347</v>
      </c>
      <c r="C11923" s="147" t="s">
        <v>2314</v>
      </c>
      <c r="D11923" s="147" t="s">
        <v>4991</v>
      </c>
      <c r="E11923" s="147" t="s">
        <v>1998</v>
      </c>
      <c r="F11923" s="147" t="s">
        <v>5112</v>
      </c>
      <c r="G11923" s="147" t="s">
        <v>1999</v>
      </c>
    </row>
    <row r="11924" spans="1:7">
      <c r="A11924" t="str">
        <f t="shared" si="186"/>
        <v>J1708.CY9</v>
      </c>
      <c r="B11924" s="147" t="s">
        <v>6347</v>
      </c>
      <c r="C11924" s="147" t="s">
        <v>2316</v>
      </c>
      <c r="D11924" s="147" t="s">
        <v>4991</v>
      </c>
      <c r="E11924" s="147" t="s">
        <v>1998</v>
      </c>
      <c r="F11924" s="147" t="s">
        <v>5113</v>
      </c>
      <c r="G11924" s="147" t="s">
        <v>1999</v>
      </c>
    </row>
    <row r="11925" spans="1:7">
      <c r="A11925" t="str">
        <f t="shared" si="186"/>
        <v>J1708.CY10</v>
      </c>
      <c r="B11925" s="147" t="s">
        <v>6347</v>
      </c>
      <c r="C11925" s="147" t="s">
        <v>2318</v>
      </c>
      <c r="D11925" s="147" t="s">
        <v>4991</v>
      </c>
      <c r="E11925" s="147" t="s">
        <v>1998</v>
      </c>
      <c r="F11925" s="147" t="s">
        <v>5114</v>
      </c>
      <c r="G11925" s="147" t="s">
        <v>1999</v>
      </c>
    </row>
    <row r="11926" spans="1:7">
      <c r="A11926" t="str">
        <f t="shared" si="186"/>
        <v>J1708.CY11</v>
      </c>
      <c r="B11926" s="147" t="s">
        <v>6347</v>
      </c>
      <c r="C11926" s="147" t="s">
        <v>2320</v>
      </c>
      <c r="D11926" s="147" t="s">
        <v>4991</v>
      </c>
      <c r="E11926" s="147" t="s">
        <v>1998</v>
      </c>
      <c r="F11926" s="147" t="s">
        <v>5115</v>
      </c>
      <c r="G11926" s="147" t="s">
        <v>1999</v>
      </c>
    </row>
    <row r="11927" spans="1:7">
      <c r="A11927" t="str">
        <f t="shared" si="186"/>
        <v>J1708.CY12</v>
      </c>
      <c r="B11927" s="147" t="s">
        <v>6347</v>
      </c>
      <c r="C11927" s="147" t="s">
        <v>2322</v>
      </c>
      <c r="D11927" s="147" t="s">
        <v>4991</v>
      </c>
      <c r="E11927" s="147" t="s">
        <v>1998</v>
      </c>
      <c r="F11927" s="147" t="s">
        <v>5116</v>
      </c>
      <c r="G11927" s="147" t="s">
        <v>1999</v>
      </c>
    </row>
    <row r="11928" spans="1:7">
      <c r="A11928" t="str">
        <f t="shared" si="186"/>
        <v>J1708.CY13</v>
      </c>
      <c r="B11928" s="147" t="s">
        <v>6347</v>
      </c>
      <c r="C11928" s="147" t="s">
        <v>2324</v>
      </c>
      <c r="D11928" s="147" t="s">
        <v>4991</v>
      </c>
      <c r="E11928" s="147" t="s">
        <v>1998</v>
      </c>
      <c r="F11928" s="147" t="s">
        <v>5117</v>
      </c>
      <c r="G11928" s="147" t="s">
        <v>1999</v>
      </c>
    </row>
    <row r="11929" spans="1:7">
      <c r="A11929" t="str">
        <f t="shared" si="186"/>
        <v>J1708.CY14</v>
      </c>
      <c r="B11929" s="147" t="s">
        <v>6347</v>
      </c>
      <c r="C11929" s="147" t="s">
        <v>2326</v>
      </c>
      <c r="D11929" s="147" t="s">
        <v>4991</v>
      </c>
      <c r="E11929" s="147" t="s">
        <v>1998</v>
      </c>
      <c r="F11929" s="147" t="s">
        <v>5118</v>
      </c>
      <c r="G11929" s="147" t="s">
        <v>1999</v>
      </c>
    </row>
    <row r="11930" spans="1:7">
      <c r="A11930" t="str">
        <f t="shared" si="186"/>
        <v>J1708.CY15</v>
      </c>
      <c r="B11930" s="147" t="s">
        <v>6347</v>
      </c>
      <c r="C11930" s="147" t="s">
        <v>2328</v>
      </c>
      <c r="D11930" s="147" t="s">
        <v>4991</v>
      </c>
      <c r="E11930" s="147" t="s">
        <v>1998</v>
      </c>
      <c r="F11930" s="147" t="s">
        <v>4934</v>
      </c>
      <c r="G11930" s="149"/>
    </row>
    <row r="11931" spans="1:7">
      <c r="A11931" t="str">
        <f t="shared" si="186"/>
        <v>J1708.CY16</v>
      </c>
      <c r="B11931" s="147" t="s">
        <v>6347</v>
      </c>
      <c r="C11931" s="147" t="s">
        <v>2330</v>
      </c>
      <c r="D11931" s="147" t="s">
        <v>4991</v>
      </c>
      <c r="E11931" s="147" t="s">
        <v>1998</v>
      </c>
      <c r="F11931" s="147" t="s">
        <v>4989</v>
      </c>
      <c r="G11931" s="149"/>
    </row>
    <row r="11932" spans="1:7">
      <c r="A11932" t="str">
        <f t="shared" si="186"/>
        <v>J1708.DS1</v>
      </c>
      <c r="B11932" s="147" t="s">
        <v>6347</v>
      </c>
      <c r="C11932" s="147" t="s">
        <v>2332</v>
      </c>
      <c r="D11932" s="147" t="s">
        <v>4991</v>
      </c>
      <c r="E11932" s="147" t="s">
        <v>1998</v>
      </c>
      <c r="F11932" s="147" t="s">
        <v>5119</v>
      </c>
      <c r="G11932" s="147" t="s">
        <v>6379</v>
      </c>
    </row>
    <row r="11933" spans="1:7">
      <c r="A11933" t="str">
        <f t="shared" si="186"/>
        <v>J1708.DS2</v>
      </c>
      <c r="B11933" s="147" t="s">
        <v>6347</v>
      </c>
      <c r="C11933" s="147" t="s">
        <v>2334</v>
      </c>
      <c r="D11933" s="147" t="s">
        <v>4991</v>
      </c>
      <c r="E11933" s="147" t="s">
        <v>1998</v>
      </c>
      <c r="F11933" s="147" t="s">
        <v>5121</v>
      </c>
      <c r="G11933" s="147" t="s">
        <v>6380</v>
      </c>
    </row>
    <row r="11934" spans="1:7">
      <c r="A11934" t="str">
        <f t="shared" si="186"/>
        <v>J1708.DS3</v>
      </c>
      <c r="B11934" s="147" t="s">
        <v>6347</v>
      </c>
      <c r="C11934" s="147" t="s">
        <v>2336</v>
      </c>
      <c r="D11934" s="147" t="s">
        <v>4991</v>
      </c>
      <c r="E11934" s="147" t="s">
        <v>1998</v>
      </c>
      <c r="F11934" s="147" t="s">
        <v>5123</v>
      </c>
      <c r="G11934" s="147" t="s">
        <v>6381</v>
      </c>
    </row>
    <row r="11935" spans="1:7">
      <c r="A11935" t="str">
        <f t="shared" si="186"/>
        <v>J1708.DS4</v>
      </c>
      <c r="B11935" s="147" t="s">
        <v>6347</v>
      </c>
      <c r="C11935" s="147" t="s">
        <v>2338</v>
      </c>
      <c r="D11935" s="147" t="s">
        <v>4991</v>
      </c>
      <c r="E11935" s="147" t="s">
        <v>1998</v>
      </c>
      <c r="F11935" s="147" t="s">
        <v>5125</v>
      </c>
      <c r="G11935" s="147" t="s">
        <v>6382</v>
      </c>
    </row>
    <row r="11936" spans="1:7">
      <c r="A11936" t="str">
        <f t="shared" si="186"/>
        <v>J1708.DS6</v>
      </c>
      <c r="B11936" s="147" t="s">
        <v>6347</v>
      </c>
      <c r="C11936" s="147" t="s">
        <v>2340</v>
      </c>
      <c r="D11936" s="147" t="s">
        <v>4991</v>
      </c>
      <c r="E11936" s="147" t="s">
        <v>1998</v>
      </c>
      <c r="F11936" s="147" t="s">
        <v>5127</v>
      </c>
      <c r="G11936" s="147" t="s">
        <v>6383</v>
      </c>
    </row>
    <row r="11937" spans="1:7">
      <c r="A11937" t="str">
        <f t="shared" si="186"/>
        <v>J1708.DS7</v>
      </c>
      <c r="B11937" s="147" t="s">
        <v>6347</v>
      </c>
      <c r="C11937" s="147" t="s">
        <v>2342</v>
      </c>
      <c r="D11937" s="147" t="s">
        <v>4991</v>
      </c>
      <c r="E11937" s="147" t="s">
        <v>1998</v>
      </c>
      <c r="F11937" s="147" t="s">
        <v>5129</v>
      </c>
      <c r="G11937" s="147" t="s">
        <v>6384</v>
      </c>
    </row>
    <row r="11938" spans="1:7">
      <c r="A11938" t="str">
        <f t="shared" si="186"/>
        <v>J1708.DS8</v>
      </c>
      <c r="B11938" s="147" t="s">
        <v>6347</v>
      </c>
      <c r="C11938" s="147" t="s">
        <v>2344</v>
      </c>
      <c r="D11938" s="147" t="s">
        <v>4991</v>
      </c>
      <c r="E11938" s="147" t="s">
        <v>1998</v>
      </c>
      <c r="F11938" s="147" t="s">
        <v>5131</v>
      </c>
      <c r="G11938" s="147" t="s">
        <v>6385</v>
      </c>
    </row>
    <row r="11939" spans="1:7">
      <c r="A11939" t="str">
        <f t="shared" si="186"/>
        <v>J1708.DS9</v>
      </c>
      <c r="B11939" s="147" t="s">
        <v>6347</v>
      </c>
      <c r="C11939" s="147" t="s">
        <v>2347</v>
      </c>
      <c r="D11939" s="147" t="s">
        <v>4991</v>
      </c>
      <c r="E11939" s="147" t="s">
        <v>1998</v>
      </c>
      <c r="F11939" s="147" t="s">
        <v>5133</v>
      </c>
      <c r="G11939" s="147" t="s">
        <v>6386</v>
      </c>
    </row>
    <row r="11940" spans="1:7">
      <c r="A11940" t="str">
        <f t="shared" si="186"/>
        <v>J1708.DS10</v>
      </c>
      <c r="B11940" s="147" t="s">
        <v>6347</v>
      </c>
      <c r="C11940" s="147" t="s">
        <v>2349</v>
      </c>
      <c r="D11940" s="147" t="s">
        <v>4991</v>
      </c>
      <c r="E11940" s="147" t="s">
        <v>1998</v>
      </c>
      <c r="F11940" s="147" t="s">
        <v>5135</v>
      </c>
      <c r="G11940" s="147" t="s">
        <v>6387</v>
      </c>
    </row>
    <row r="11941" spans="1:7">
      <c r="A11941" t="str">
        <f t="shared" si="186"/>
        <v>J1708.DS11</v>
      </c>
      <c r="B11941" s="147" t="s">
        <v>6347</v>
      </c>
      <c r="C11941" s="147" t="s">
        <v>2351</v>
      </c>
      <c r="D11941" s="147" t="s">
        <v>4991</v>
      </c>
      <c r="E11941" s="147" t="s">
        <v>1998</v>
      </c>
      <c r="F11941" s="147" t="s">
        <v>5137</v>
      </c>
      <c r="G11941" s="147" t="s">
        <v>6388</v>
      </c>
    </row>
    <row r="11942" spans="1:7">
      <c r="A11942" t="str">
        <f t="shared" si="186"/>
        <v>J1708.DS12</v>
      </c>
      <c r="B11942" s="147" t="s">
        <v>6347</v>
      </c>
      <c r="C11942" s="147" t="s">
        <v>2353</v>
      </c>
      <c r="D11942" s="147" t="s">
        <v>4991</v>
      </c>
      <c r="E11942" s="147" t="s">
        <v>1998</v>
      </c>
      <c r="F11942" s="147" t="s">
        <v>5139</v>
      </c>
      <c r="G11942" s="147" t="s">
        <v>6389</v>
      </c>
    </row>
    <row r="11943" spans="1:7">
      <c r="A11943" t="str">
        <f t="shared" si="186"/>
        <v>J1708.DS13</v>
      </c>
      <c r="B11943" s="147" t="s">
        <v>6347</v>
      </c>
      <c r="C11943" s="147" t="s">
        <v>2355</v>
      </c>
      <c r="D11943" s="147" t="s">
        <v>4991</v>
      </c>
      <c r="E11943" s="147" t="s">
        <v>1998</v>
      </c>
      <c r="F11943" s="147" t="s">
        <v>5141</v>
      </c>
      <c r="G11943" s="147" t="s">
        <v>6390</v>
      </c>
    </row>
    <row r="11944" spans="1:7">
      <c r="A11944" t="str">
        <f t="shared" si="186"/>
        <v>J1708.DS14</v>
      </c>
      <c r="B11944" s="147" t="s">
        <v>6347</v>
      </c>
      <c r="C11944" s="147" t="s">
        <v>2357</v>
      </c>
      <c r="D11944" s="147" t="s">
        <v>4991</v>
      </c>
      <c r="E11944" s="147" t="s">
        <v>1998</v>
      </c>
      <c r="F11944" s="147" t="s">
        <v>5143</v>
      </c>
      <c r="G11944" s="147" t="s">
        <v>6391</v>
      </c>
    </row>
    <row r="11945" spans="1:7">
      <c r="A11945" t="str">
        <f t="shared" si="186"/>
        <v>J1708.DS15</v>
      </c>
      <c r="B11945" s="147" t="s">
        <v>6347</v>
      </c>
      <c r="C11945" s="147" t="s">
        <v>2359</v>
      </c>
      <c r="D11945" s="147" t="s">
        <v>4991</v>
      </c>
      <c r="E11945" s="147" t="s">
        <v>1998</v>
      </c>
      <c r="F11945" s="147" t="s">
        <v>5145</v>
      </c>
      <c r="G11945" s="149"/>
    </row>
    <row r="11946" spans="1:7">
      <c r="A11946" t="str">
        <f t="shared" si="186"/>
        <v>J1708.DX1</v>
      </c>
      <c r="B11946" s="147" t="s">
        <v>6347</v>
      </c>
      <c r="C11946" s="147" t="s">
        <v>2361</v>
      </c>
      <c r="D11946" s="147" t="s">
        <v>4991</v>
      </c>
      <c r="E11946" s="147" t="s">
        <v>1998</v>
      </c>
      <c r="F11946" s="147" t="s">
        <v>5146</v>
      </c>
      <c r="G11946" s="147" t="s">
        <v>1999</v>
      </c>
    </row>
    <row r="11947" spans="1:7">
      <c r="A11947" t="str">
        <f t="shared" si="186"/>
        <v>J1708.DX2</v>
      </c>
      <c r="B11947" s="147" t="s">
        <v>6347</v>
      </c>
      <c r="C11947" s="147" t="s">
        <v>2363</v>
      </c>
      <c r="D11947" s="147" t="s">
        <v>4991</v>
      </c>
      <c r="E11947" s="147" t="s">
        <v>1998</v>
      </c>
      <c r="F11947" s="147" t="s">
        <v>5147</v>
      </c>
      <c r="G11947" s="147" t="s">
        <v>1999</v>
      </c>
    </row>
    <row r="11948" spans="1:7">
      <c r="A11948" t="str">
        <f t="shared" si="186"/>
        <v>J1708.DX3</v>
      </c>
      <c r="B11948" s="147" t="s">
        <v>6347</v>
      </c>
      <c r="C11948" s="147" t="s">
        <v>2365</v>
      </c>
      <c r="D11948" s="147" t="s">
        <v>4991</v>
      </c>
      <c r="E11948" s="147" t="s">
        <v>1998</v>
      </c>
      <c r="F11948" s="147" t="s">
        <v>5148</v>
      </c>
      <c r="G11948" s="147" t="s">
        <v>1999</v>
      </c>
    </row>
    <row r="11949" spans="1:7">
      <c r="A11949" t="str">
        <f t="shared" si="186"/>
        <v>J1708.DX4</v>
      </c>
      <c r="B11949" s="147" t="s">
        <v>6347</v>
      </c>
      <c r="C11949" s="147" t="s">
        <v>2367</v>
      </c>
      <c r="D11949" s="147" t="s">
        <v>4991</v>
      </c>
      <c r="E11949" s="147" t="s">
        <v>1998</v>
      </c>
      <c r="F11949" s="147" t="s">
        <v>5149</v>
      </c>
      <c r="G11949" s="147" t="s">
        <v>1999</v>
      </c>
    </row>
    <row r="11950" spans="1:7">
      <c r="A11950" t="str">
        <f t="shared" si="186"/>
        <v>J1708.DX6</v>
      </c>
      <c r="B11950" s="147" t="s">
        <v>6347</v>
      </c>
      <c r="C11950" s="147" t="s">
        <v>2369</v>
      </c>
      <c r="D11950" s="147" t="s">
        <v>4991</v>
      </c>
      <c r="E11950" s="147" t="s">
        <v>1998</v>
      </c>
      <c r="F11950" s="147" t="s">
        <v>5150</v>
      </c>
      <c r="G11950" s="147" t="s">
        <v>1999</v>
      </c>
    </row>
    <row r="11951" spans="1:7">
      <c r="A11951" t="str">
        <f t="shared" si="186"/>
        <v>J1708.DX7</v>
      </c>
      <c r="B11951" s="147" t="s">
        <v>6347</v>
      </c>
      <c r="C11951" s="147" t="s">
        <v>2371</v>
      </c>
      <c r="D11951" s="147" t="s">
        <v>4991</v>
      </c>
      <c r="E11951" s="147" t="s">
        <v>1998</v>
      </c>
      <c r="F11951" s="147" t="s">
        <v>5151</v>
      </c>
      <c r="G11951" s="147" t="s">
        <v>1999</v>
      </c>
    </row>
    <row r="11952" spans="1:7">
      <c r="A11952" t="str">
        <f t="shared" si="186"/>
        <v>J1708.DX8</v>
      </c>
      <c r="B11952" s="147" t="s">
        <v>6347</v>
      </c>
      <c r="C11952" s="147" t="s">
        <v>2373</v>
      </c>
      <c r="D11952" s="147" t="s">
        <v>4991</v>
      </c>
      <c r="E11952" s="147" t="s">
        <v>1998</v>
      </c>
      <c r="F11952" s="147" t="s">
        <v>5152</v>
      </c>
      <c r="G11952" s="147" t="s">
        <v>1999</v>
      </c>
    </row>
    <row r="11953" spans="1:7">
      <c r="A11953" t="str">
        <f t="shared" si="186"/>
        <v>J1708.DX9</v>
      </c>
      <c r="B11953" s="147" t="s">
        <v>6347</v>
      </c>
      <c r="C11953" s="147" t="s">
        <v>2376</v>
      </c>
      <c r="D11953" s="147" t="s">
        <v>4991</v>
      </c>
      <c r="E11953" s="147" t="s">
        <v>1998</v>
      </c>
      <c r="F11953" s="147" t="s">
        <v>5153</v>
      </c>
      <c r="G11953" s="147" t="s">
        <v>1999</v>
      </c>
    </row>
    <row r="11954" spans="1:7">
      <c r="A11954" t="str">
        <f t="shared" si="186"/>
        <v>J1708.DX10</v>
      </c>
      <c r="B11954" s="147" t="s">
        <v>6347</v>
      </c>
      <c r="C11954" s="147" t="s">
        <v>2378</v>
      </c>
      <c r="D11954" s="147" t="s">
        <v>4991</v>
      </c>
      <c r="E11954" s="147" t="s">
        <v>1998</v>
      </c>
      <c r="F11954" s="147" t="s">
        <v>5154</v>
      </c>
      <c r="G11954" s="147" t="s">
        <v>1999</v>
      </c>
    </row>
    <row r="11955" spans="1:7">
      <c r="A11955" t="str">
        <f t="shared" si="186"/>
        <v>J1708.DX11</v>
      </c>
      <c r="B11955" s="147" t="s">
        <v>6347</v>
      </c>
      <c r="C11955" s="147" t="s">
        <v>2380</v>
      </c>
      <c r="D11955" s="147" t="s">
        <v>4991</v>
      </c>
      <c r="E11955" s="147" t="s">
        <v>1998</v>
      </c>
      <c r="F11955" s="147" t="s">
        <v>5155</v>
      </c>
      <c r="G11955" s="147" t="s">
        <v>1999</v>
      </c>
    </row>
    <row r="11956" spans="1:7">
      <c r="A11956" t="str">
        <f t="shared" si="186"/>
        <v>J1708.DX12</v>
      </c>
      <c r="B11956" s="147" t="s">
        <v>6347</v>
      </c>
      <c r="C11956" s="147" t="s">
        <v>2382</v>
      </c>
      <c r="D11956" s="147" t="s">
        <v>4991</v>
      </c>
      <c r="E11956" s="147" t="s">
        <v>1998</v>
      </c>
      <c r="F11956" s="147" t="s">
        <v>5156</v>
      </c>
      <c r="G11956" s="147" t="s">
        <v>1999</v>
      </c>
    </row>
    <row r="11957" spans="1:7">
      <c r="A11957" t="str">
        <f t="shared" si="186"/>
        <v>J1708.DX13</v>
      </c>
      <c r="B11957" s="147" t="s">
        <v>6347</v>
      </c>
      <c r="C11957" s="147" t="s">
        <v>2384</v>
      </c>
      <c r="D11957" s="147" t="s">
        <v>4991</v>
      </c>
      <c r="E11957" s="147" t="s">
        <v>1998</v>
      </c>
      <c r="F11957" s="147" t="s">
        <v>5157</v>
      </c>
      <c r="G11957" s="147" t="s">
        <v>1999</v>
      </c>
    </row>
    <row r="11958" spans="1:7">
      <c r="A11958" t="str">
        <f t="shared" si="186"/>
        <v>J1708.DX14</v>
      </c>
      <c r="B11958" s="147" t="s">
        <v>6347</v>
      </c>
      <c r="C11958" s="147" t="s">
        <v>2386</v>
      </c>
      <c r="D11958" s="147" t="s">
        <v>4991</v>
      </c>
      <c r="E11958" s="147" t="s">
        <v>1998</v>
      </c>
      <c r="F11958" s="147" t="s">
        <v>5158</v>
      </c>
      <c r="G11958" s="147" t="s">
        <v>1999</v>
      </c>
    </row>
    <row r="11959" spans="1:7">
      <c r="A11959" t="str">
        <f t="shared" si="186"/>
        <v>J1708.DX15</v>
      </c>
      <c r="B11959" s="147" t="s">
        <v>6347</v>
      </c>
      <c r="C11959" s="147" t="s">
        <v>2388</v>
      </c>
      <c r="D11959" s="147" t="s">
        <v>4991</v>
      </c>
      <c r="E11959" s="147" t="s">
        <v>1998</v>
      </c>
      <c r="F11959" s="147" t="s">
        <v>5159</v>
      </c>
      <c r="G11959" s="149"/>
    </row>
    <row r="11960" spans="1:7">
      <c r="A11960" t="str">
        <f t="shared" si="186"/>
        <v>J1708.DY1</v>
      </c>
      <c r="B11960" s="147" t="s">
        <v>6347</v>
      </c>
      <c r="C11960" s="147" t="s">
        <v>2390</v>
      </c>
      <c r="D11960" s="147" t="s">
        <v>4991</v>
      </c>
      <c r="E11960" s="147" t="s">
        <v>1998</v>
      </c>
      <c r="F11960" s="147" t="s">
        <v>5160</v>
      </c>
      <c r="G11960" s="147" t="s">
        <v>1999</v>
      </c>
    </row>
    <row r="11961" spans="1:7">
      <c r="A11961" t="str">
        <f t="shared" si="186"/>
        <v>J1708.DY2</v>
      </c>
      <c r="B11961" s="147" t="s">
        <v>6347</v>
      </c>
      <c r="C11961" s="147" t="s">
        <v>2392</v>
      </c>
      <c r="D11961" s="147" t="s">
        <v>4991</v>
      </c>
      <c r="E11961" s="147" t="s">
        <v>1998</v>
      </c>
      <c r="F11961" s="147" t="s">
        <v>5161</v>
      </c>
      <c r="G11961" s="147" t="s">
        <v>1999</v>
      </c>
    </row>
    <row r="11962" spans="1:7">
      <c r="A11962" t="str">
        <f t="shared" si="186"/>
        <v>J1708.DY3</v>
      </c>
      <c r="B11962" s="147" t="s">
        <v>6347</v>
      </c>
      <c r="C11962" s="147" t="s">
        <v>2394</v>
      </c>
      <c r="D11962" s="147" t="s">
        <v>4991</v>
      </c>
      <c r="E11962" s="147" t="s">
        <v>1998</v>
      </c>
      <c r="F11962" s="147" t="s">
        <v>5162</v>
      </c>
      <c r="G11962" s="147" t="s">
        <v>1999</v>
      </c>
    </row>
    <row r="11963" spans="1:7">
      <c r="A11963" t="str">
        <f t="shared" si="186"/>
        <v>J1708.DY4</v>
      </c>
      <c r="B11963" s="147" t="s">
        <v>6347</v>
      </c>
      <c r="C11963" s="147" t="s">
        <v>2396</v>
      </c>
      <c r="D11963" s="147" t="s">
        <v>4991</v>
      </c>
      <c r="E11963" s="147" t="s">
        <v>1998</v>
      </c>
      <c r="F11963" s="147" t="s">
        <v>5163</v>
      </c>
      <c r="G11963" s="147" t="s">
        <v>1999</v>
      </c>
    </row>
    <row r="11964" spans="1:7">
      <c r="A11964" t="str">
        <f t="shared" si="186"/>
        <v>J1708.DY6</v>
      </c>
      <c r="B11964" s="147" t="s">
        <v>6347</v>
      </c>
      <c r="C11964" s="147" t="s">
        <v>2398</v>
      </c>
      <c r="D11964" s="147" t="s">
        <v>4991</v>
      </c>
      <c r="E11964" s="147" t="s">
        <v>1998</v>
      </c>
      <c r="F11964" s="147" t="s">
        <v>5164</v>
      </c>
      <c r="G11964" s="147" t="s">
        <v>1999</v>
      </c>
    </row>
    <row r="11965" spans="1:7">
      <c r="A11965" t="str">
        <f t="shared" si="186"/>
        <v>J1708.DY7</v>
      </c>
      <c r="B11965" s="147" t="s">
        <v>6347</v>
      </c>
      <c r="C11965" s="147" t="s">
        <v>2400</v>
      </c>
      <c r="D11965" s="147" t="s">
        <v>4991</v>
      </c>
      <c r="E11965" s="147" t="s">
        <v>1998</v>
      </c>
      <c r="F11965" s="147" t="s">
        <v>5165</v>
      </c>
      <c r="G11965" s="147" t="s">
        <v>1999</v>
      </c>
    </row>
    <row r="11966" spans="1:7">
      <c r="A11966" t="str">
        <f t="shared" si="186"/>
        <v>J1708.DY8</v>
      </c>
      <c r="B11966" s="147" t="s">
        <v>6347</v>
      </c>
      <c r="C11966" s="147" t="s">
        <v>2402</v>
      </c>
      <c r="D11966" s="147" t="s">
        <v>4991</v>
      </c>
      <c r="E11966" s="147" t="s">
        <v>1998</v>
      </c>
      <c r="F11966" s="147" t="s">
        <v>5166</v>
      </c>
      <c r="G11966" s="147" t="s">
        <v>1999</v>
      </c>
    </row>
    <row r="11967" spans="1:7">
      <c r="A11967" t="str">
        <f t="shared" si="186"/>
        <v>J1708.DY9</v>
      </c>
      <c r="B11967" s="147" t="s">
        <v>6347</v>
      </c>
      <c r="C11967" s="147" t="s">
        <v>2404</v>
      </c>
      <c r="D11967" s="147" t="s">
        <v>4991</v>
      </c>
      <c r="E11967" s="147" t="s">
        <v>1998</v>
      </c>
      <c r="F11967" s="147" t="s">
        <v>5167</v>
      </c>
      <c r="G11967" s="147" t="s">
        <v>1999</v>
      </c>
    </row>
    <row r="11968" spans="1:7">
      <c r="A11968" t="str">
        <f t="shared" si="186"/>
        <v>J1708.DY10</v>
      </c>
      <c r="B11968" s="147" t="s">
        <v>6347</v>
      </c>
      <c r="C11968" s="147" t="s">
        <v>2406</v>
      </c>
      <c r="D11968" s="147" t="s">
        <v>4991</v>
      </c>
      <c r="E11968" s="147" t="s">
        <v>1998</v>
      </c>
      <c r="F11968" s="147" t="s">
        <v>5168</v>
      </c>
      <c r="G11968" s="147" t="s">
        <v>1999</v>
      </c>
    </row>
    <row r="11969" spans="1:7">
      <c r="A11969" t="str">
        <f t="shared" si="186"/>
        <v>J1708.DY11</v>
      </c>
      <c r="B11969" s="147" t="s">
        <v>6347</v>
      </c>
      <c r="C11969" s="147" t="s">
        <v>2408</v>
      </c>
      <c r="D11969" s="147" t="s">
        <v>4991</v>
      </c>
      <c r="E11969" s="147" t="s">
        <v>1998</v>
      </c>
      <c r="F11969" s="147" t="s">
        <v>5169</v>
      </c>
      <c r="G11969" s="147" t="s">
        <v>1999</v>
      </c>
    </row>
    <row r="11970" spans="1:7">
      <c r="A11970" t="str">
        <f t="shared" si="186"/>
        <v>J1708.DY12</v>
      </c>
      <c r="B11970" s="147" t="s">
        <v>6347</v>
      </c>
      <c r="C11970" s="147" t="s">
        <v>2410</v>
      </c>
      <c r="D11970" s="147" t="s">
        <v>4991</v>
      </c>
      <c r="E11970" s="147" t="s">
        <v>1998</v>
      </c>
      <c r="F11970" s="147" t="s">
        <v>5170</v>
      </c>
      <c r="G11970" s="147" t="s">
        <v>1999</v>
      </c>
    </row>
    <row r="11971" spans="1:7">
      <c r="A11971" t="str">
        <f t="shared" si="186"/>
        <v>J1708.DY13</v>
      </c>
      <c r="B11971" s="147" t="s">
        <v>6347</v>
      </c>
      <c r="C11971" s="147" t="s">
        <v>2412</v>
      </c>
      <c r="D11971" s="147" t="s">
        <v>4991</v>
      </c>
      <c r="E11971" s="147" t="s">
        <v>1998</v>
      </c>
      <c r="F11971" s="147" t="s">
        <v>5171</v>
      </c>
      <c r="G11971" s="147" t="s">
        <v>1999</v>
      </c>
    </row>
    <row r="11972" spans="1:7">
      <c r="A11972" t="str">
        <f t="shared" si="186"/>
        <v>J1708.DY14</v>
      </c>
      <c r="B11972" s="147" t="s">
        <v>6347</v>
      </c>
      <c r="C11972" s="147" t="s">
        <v>2414</v>
      </c>
      <c r="D11972" s="147" t="s">
        <v>4991</v>
      </c>
      <c r="E11972" s="147" t="s">
        <v>1998</v>
      </c>
      <c r="F11972" s="147" t="s">
        <v>5172</v>
      </c>
      <c r="G11972" s="147" t="s">
        <v>1999</v>
      </c>
    </row>
    <row r="11973" spans="1:7">
      <c r="A11973" t="str">
        <f t="shared" si="186"/>
        <v>J1708.DY15</v>
      </c>
      <c r="B11973" s="147" t="s">
        <v>6347</v>
      </c>
      <c r="C11973" s="147" t="s">
        <v>2416</v>
      </c>
      <c r="D11973" s="147" t="s">
        <v>4991</v>
      </c>
      <c r="E11973" s="147" t="s">
        <v>1998</v>
      </c>
      <c r="F11973" s="147" t="s">
        <v>5173</v>
      </c>
      <c r="G11973" s="149"/>
    </row>
    <row r="11974" spans="1:7">
      <c r="A11974" t="str">
        <f t="shared" ref="A11974:A12037" si="187">B11974&amp;"."&amp;C11974</f>
        <v>J1709.AS2</v>
      </c>
      <c r="B11974" s="147" t="s">
        <v>6392</v>
      </c>
      <c r="C11974" s="147" t="s">
        <v>2043</v>
      </c>
      <c r="D11974" s="147" t="s">
        <v>5175</v>
      </c>
      <c r="E11974" s="147" t="s">
        <v>1998</v>
      </c>
      <c r="F11974" s="147" t="s">
        <v>5176</v>
      </c>
      <c r="G11974" s="147" t="s">
        <v>6393</v>
      </c>
    </row>
    <row r="11975" spans="1:7">
      <c r="A11975" t="str">
        <f t="shared" si="187"/>
        <v>J1709.AS3</v>
      </c>
      <c r="B11975" s="147" t="s">
        <v>6392</v>
      </c>
      <c r="C11975" s="147" t="s">
        <v>2046</v>
      </c>
      <c r="D11975" s="147" t="s">
        <v>5175</v>
      </c>
      <c r="E11975" s="147" t="s">
        <v>1998</v>
      </c>
      <c r="F11975" s="147" t="s">
        <v>5178</v>
      </c>
      <c r="G11975" s="147" t="s">
        <v>6394</v>
      </c>
    </row>
    <row r="11976" spans="1:7">
      <c r="A11976" t="str">
        <f t="shared" si="187"/>
        <v>J1709.AS4</v>
      </c>
      <c r="B11976" s="147" t="s">
        <v>6392</v>
      </c>
      <c r="C11976" s="147" t="s">
        <v>2048</v>
      </c>
      <c r="D11976" s="147" t="s">
        <v>5175</v>
      </c>
      <c r="E11976" s="147" t="s">
        <v>1998</v>
      </c>
      <c r="F11976" s="147" t="s">
        <v>5180</v>
      </c>
      <c r="G11976" s="147" t="s">
        <v>6395</v>
      </c>
    </row>
    <row r="11977" spans="1:7">
      <c r="A11977" t="str">
        <f t="shared" si="187"/>
        <v>J1709.AS5</v>
      </c>
      <c r="B11977" s="147" t="s">
        <v>6392</v>
      </c>
      <c r="C11977" s="147" t="s">
        <v>2050</v>
      </c>
      <c r="D11977" s="147" t="s">
        <v>5175</v>
      </c>
      <c r="E11977" s="147" t="s">
        <v>1998</v>
      </c>
      <c r="F11977" s="147" t="s">
        <v>5182</v>
      </c>
      <c r="G11977" s="147" t="s">
        <v>6396</v>
      </c>
    </row>
    <row r="11978" spans="1:7">
      <c r="A11978" t="str">
        <f t="shared" si="187"/>
        <v>J1709.AS6</v>
      </c>
      <c r="B11978" s="147" t="s">
        <v>6392</v>
      </c>
      <c r="C11978" s="147" t="s">
        <v>2052</v>
      </c>
      <c r="D11978" s="147" t="s">
        <v>5175</v>
      </c>
      <c r="E11978" s="147" t="s">
        <v>1998</v>
      </c>
      <c r="F11978" s="147" t="s">
        <v>5184</v>
      </c>
      <c r="G11978" s="147" t="s">
        <v>6397</v>
      </c>
    </row>
    <row r="11979" spans="1:7">
      <c r="A11979" t="str">
        <f t="shared" si="187"/>
        <v>J1709.AS7</v>
      </c>
      <c r="B11979" s="147" t="s">
        <v>6392</v>
      </c>
      <c r="C11979" s="147" t="s">
        <v>2054</v>
      </c>
      <c r="D11979" s="147" t="s">
        <v>5175</v>
      </c>
      <c r="E11979" s="147" t="s">
        <v>1998</v>
      </c>
      <c r="F11979" s="147" t="s">
        <v>5186</v>
      </c>
      <c r="G11979" s="147" t="s">
        <v>6398</v>
      </c>
    </row>
    <row r="11980" spans="1:7">
      <c r="A11980" t="str">
        <f t="shared" si="187"/>
        <v>J1709.AS8</v>
      </c>
      <c r="B11980" s="147" t="s">
        <v>6392</v>
      </c>
      <c r="C11980" s="147" t="s">
        <v>2056</v>
      </c>
      <c r="D11980" s="147" t="s">
        <v>5175</v>
      </c>
      <c r="E11980" s="147" t="s">
        <v>1998</v>
      </c>
      <c r="F11980" s="147" t="s">
        <v>5188</v>
      </c>
      <c r="G11980" s="147" t="s">
        <v>6399</v>
      </c>
    </row>
    <row r="11981" spans="1:7">
      <c r="A11981" t="str">
        <f t="shared" si="187"/>
        <v>J1709.AS9</v>
      </c>
      <c r="B11981" s="147" t="s">
        <v>6392</v>
      </c>
      <c r="C11981" s="147" t="s">
        <v>2059</v>
      </c>
      <c r="D11981" s="147" t="s">
        <v>5175</v>
      </c>
      <c r="E11981" s="147" t="s">
        <v>1998</v>
      </c>
      <c r="F11981" s="147" t="s">
        <v>5190</v>
      </c>
      <c r="G11981" s="147" t="s">
        <v>6400</v>
      </c>
    </row>
    <row r="11982" spans="1:7">
      <c r="A11982" t="str">
        <f t="shared" si="187"/>
        <v>J1709.AS10</v>
      </c>
      <c r="B11982" s="147" t="s">
        <v>6392</v>
      </c>
      <c r="C11982" s="147" t="s">
        <v>2062</v>
      </c>
      <c r="D11982" s="147" t="s">
        <v>5175</v>
      </c>
      <c r="E11982" s="147" t="s">
        <v>1998</v>
      </c>
      <c r="F11982" s="147" t="s">
        <v>5192</v>
      </c>
      <c r="G11982" s="149"/>
    </row>
    <row r="11983" spans="1:7">
      <c r="A11983" t="str">
        <f t="shared" si="187"/>
        <v>J1709.AS11</v>
      </c>
      <c r="B11983" s="147" t="s">
        <v>6392</v>
      </c>
      <c r="C11983" s="147" t="s">
        <v>2065</v>
      </c>
      <c r="D11983" s="147" t="s">
        <v>5175</v>
      </c>
      <c r="E11983" s="147" t="s">
        <v>1998</v>
      </c>
      <c r="F11983" s="147" t="s">
        <v>5193</v>
      </c>
      <c r="G11983" s="149"/>
    </row>
    <row r="11984" spans="1:7">
      <c r="A11984" t="str">
        <f t="shared" si="187"/>
        <v>J1709.AS13</v>
      </c>
      <c r="B11984" s="147" t="s">
        <v>6392</v>
      </c>
      <c r="C11984" s="147" t="s">
        <v>2067</v>
      </c>
      <c r="D11984" s="147" t="s">
        <v>5175</v>
      </c>
      <c r="E11984" s="147" t="s">
        <v>1998</v>
      </c>
      <c r="F11984" s="147" t="s">
        <v>5194</v>
      </c>
      <c r="G11984" s="147" t="s">
        <v>6401</v>
      </c>
    </row>
    <row r="11985" spans="1:7">
      <c r="A11985" t="str">
        <f t="shared" si="187"/>
        <v>J1709.AS14</v>
      </c>
      <c r="B11985" s="147" t="s">
        <v>6392</v>
      </c>
      <c r="C11985" s="147" t="s">
        <v>2070</v>
      </c>
      <c r="D11985" s="147" t="s">
        <v>5175</v>
      </c>
      <c r="E11985" s="147" t="s">
        <v>1998</v>
      </c>
      <c r="F11985" s="147" t="s">
        <v>5196</v>
      </c>
      <c r="G11985" s="147" t="s">
        <v>1980</v>
      </c>
    </row>
    <row r="11986" spans="1:7">
      <c r="A11986" t="str">
        <f t="shared" si="187"/>
        <v>J1709.AS15</v>
      </c>
      <c r="B11986" s="147" t="s">
        <v>6392</v>
      </c>
      <c r="C11986" s="147" t="s">
        <v>2073</v>
      </c>
      <c r="D11986" s="147" t="s">
        <v>5175</v>
      </c>
      <c r="E11986" s="147" t="s">
        <v>1998</v>
      </c>
      <c r="F11986" s="147" t="s">
        <v>2352</v>
      </c>
      <c r="G11986" s="149"/>
    </row>
    <row r="11987" spans="1:7">
      <c r="A11987" t="str">
        <f t="shared" si="187"/>
        <v>J1709.AS16</v>
      </c>
      <c r="B11987" s="147" t="s">
        <v>6392</v>
      </c>
      <c r="C11987" s="147" t="s">
        <v>2075</v>
      </c>
      <c r="D11987" s="147" t="s">
        <v>5175</v>
      </c>
      <c r="E11987" s="147" t="s">
        <v>1998</v>
      </c>
      <c r="F11987" s="147" t="s">
        <v>4787</v>
      </c>
      <c r="G11987" s="149"/>
    </row>
    <row r="11988" spans="1:7">
      <c r="A11988" t="str">
        <f t="shared" si="187"/>
        <v>J1709.AX2</v>
      </c>
      <c r="B11988" s="147" t="s">
        <v>6392</v>
      </c>
      <c r="C11988" s="147" t="s">
        <v>2077</v>
      </c>
      <c r="D11988" s="147" t="s">
        <v>5175</v>
      </c>
      <c r="E11988" s="147" t="s">
        <v>1998</v>
      </c>
      <c r="F11988" s="147" t="s">
        <v>5198</v>
      </c>
      <c r="G11988" s="147" t="s">
        <v>1999</v>
      </c>
    </row>
    <row r="11989" spans="1:7">
      <c r="A11989" t="str">
        <f t="shared" si="187"/>
        <v>J1709.AX3</v>
      </c>
      <c r="B11989" s="147" t="s">
        <v>6392</v>
      </c>
      <c r="C11989" s="147" t="s">
        <v>2079</v>
      </c>
      <c r="D11989" s="147" t="s">
        <v>5175</v>
      </c>
      <c r="E11989" s="147" t="s">
        <v>1998</v>
      </c>
      <c r="F11989" s="147" t="s">
        <v>5199</v>
      </c>
      <c r="G11989" s="147" t="s">
        <v>1999</v>
      </c>
    </row>
    <row r="11990" spans="1:7">
      <c r="A11990" t="str">
        <f t="shared" si="187"/>
        <v>J1709.AX4</v>
      </c>
      <c r="B11990" s="147" t="s">
        <v>6392</v>
      </c>
      <c r="C11990" s="147" t="s">
        <v>2081</v>
      </c>
      <c r="D11990" s="147" t="s">
        <v>5175</v>
      </c>
      <c r="E11990" s="147" t="s">
        <v>1998</v>
      </c>
      <c r="F11990" s="147" t="s">
        <v>5200</v>
      </c>
      <c r="G11990" s="147" t="s">
        <v>1999</v>
      </c>
    </row>
    <row r="11991" spans="1:7">
      <c r="A11991" t="str">
        <f t="shared" si="187"/>
        <v>J1709.AX5</v>
      </c>
      <c r="B11991" s="147" t="s">
        <v>6392</v>
      </c>
      <c r="C11991" s="147" t="s">
        <v>2083</v>
      </c>
      <c r="D11991" s="147" t="s">
        <v>5175</v>
      </c>
      <c r="E11991" s="147" t="s">
        <v>1998</v>
      </c>
      <c r="F11991" s="147" t="s">
        <v>5201</v>
      </c>
      <c r="G11991" s="147" t="s">
        <v>1999</v>
      </c>
    </row>
    <row r="11992" spans="1:7">
      <c r="A11992" t="str">
        <f t="shared" si="187"/>
        <v>J1709.AX6</v>
      </c>
      <c r="B11992" s="147" t="s">
        <v>6392</v>
      </c>
      <c r="C11992" s="147" t="s">
        <v>2085</v>
      </c>
      <c r="D11992" s="147" t="s">
        <v>5175</v>
      </c>
      <c r="E11992" s="147" t="s">
        <v>1998</v>
      </c>
      <c r="F11992" s="147" t="s">
        <v>5202</v>
      </c>
      <c r="G11992" s="147" t="s">
        <v>1999</v>
      </c>
    </row>
    <row r="11993" spans="1:7">
      <c r="A11993" t="str">
        <f t="shared" si="187"/>
        <v>J1709.AX7</v>
      </c>
      <c r="B11993" s="147" t="s">
        <v>6392</v>
      </c>
      <c r="C11993" s="147" t="s">
        <v>2087</v>
      </c>
      <c r="D11993" s="147" t="s">
        <v>5175</v>
      </c>
      <c r="E11993" s="147" t="s">
        <v>1998</v>
      </c>
      <c r="F11993" s="147" t="s">
        <v>5203</v>
      </c>
      <c r="G11993" s="147" t="s">
        <v>1999</v>
      </c>
    </row>
    <row r="11994" spans="1:7">
      <c r="A11994" t="str">
        <f t="shared" si="187"/>
        <v>J1709.AX8</v>
      </c>
      <c r="B11994" s="147" t="s">
        <v>6392</v>
      </c>
      <c r="C11994" s="147" t="s">
        <v>2089</v>
      </c>
      <c r="D11994" s="147" t="s">
        <v>5175</v>
      </c>
      <c r="E11994" s="147" t="s">
        <v>1998</v>
      </c>
      <c r="F11994" s="147" t="s">
        <v>5204</v>
      </c>
      <c r="G11994" s="147" t="s">
        <v>1999</v>
      </c>
    </row>
    <row r="11995" spans="1:7">
      <c r="A11995" t="str">
        <f t="shared" si="187"/>
        <v>J1709.AX9</v>
      </c>
      <c r="B11995" s="147" t="s">
        <v>6392</v>
      </c>
      <c r="C11995" s="147" t="s">
        <v>2092</v>
      </c>
      <c r="D11995" s="147" t="s">
        <v>5175</v>
      </c>
      <c r="E11995" s="147" t="s">
        <v>1998</v>
      </c>
      <c r="F11995" s="147" t="s">
        <v>5205</v>
      </c>
      <c r="G11995" s="147" t="s">
        <v>1999</v>
      </c>
    </row>
    <row r="11996" spans="1:7">
      <c r="A11996" t="str">
        <f t="shared" si="187"/>
        <v>J1709.AX10</v>
      </c>
      <c r="B11996" s="147" t="s">
        <v>6392</v>
      </c>
      <c r="C11996" s="147" t="s">
        <v>2094</v>
      </c>
      <c r="D11996" s="147" t="s">
        <v>5175</v>
      </c>
      <c r="E11996" s="147" t="s">
        <v>1998</v>
      </c>
      <c r="F11996" s="147" t="s">
        <v>5206</v>
      </c>
      <c r="G11996" s="149"/>
    </row>
    <row r="11997" spans="1:7">
      <c r="A11997" t="str">
        <f t="shared" si="187"/>
        <v>J1709.AX11</v>
      </c>
      <c r="B11997" s="147" t="s">
        <v>6392</v>
      </c>
      <c r="C11997" s="147" t="s">
        <v>2096</v>
      </c>
      <c r="D11997" s="147" t="s">
        <v>5175</v>
      </c>
      <c r="E11997" s="147" t="s">
        <v>1998</v>
      </c>
      <c r="F11997" s="147" t="s">
        <v>5207</v>
      </c>
      <c r="G11997" s="149"/>
    </row>
    <row r="11998" spans="1:7">
      <c r="A11998" t="str">
        <f t="shared" si="187"/>
        <v>J1709.AX13</v>
      </c>
      <c r="B11998" s="147" t="s">
        <v>6392</v>
      </c>
      <c r="C11998" s="147" t="s">
        <v>2098</v>
      </c>
      <c r="D11998" s="147" t="s">
        <v>5175</v>
      </c>
      <c r="E11998" s="147" t="s">
        <v>1998</v>
      </c>
      <c r="F11998" s="147" t="s">
        <v>5208</v>
      </c>
      <c r="G11998" s="147" t="s">
        <v>1999</v>
      </c>
    </row>
    <row r="11999" spans="1:7">
      <c r="A11999" t="str">
        <f t="shared" si="187"/>
        <v>J1709.AX14</v>
      </c>
      <c r="B11999" s="147" t="s">
        <v>6392</v>
      </c>
      <c r="C11999" s="147" t="s">
        <v>2100</v>
      </c>
      <c r="D11999" s="147" t="s">
        <v>5175</v>
      </c>
      <c r="E11999" s="147" t="s">
        <v>1998</v>
      </c>
      <c r="F11999" s="147" t="s">
        <v>5209</v>
      </c>
      <c r="G11999" s="147" t="s">
        <v>1999</v>
      </c>
    </row>
    <row r="12000" spans="1:7">
      <c r="A12000" t="str">
        <f t="shared" si="187"/>
        <v>J1709.AX15</v>
      </c>
      <c r="B12000" s="147" t="s">
        <v>6392</v>
      </c>
      <c r="C12000" s="147" t="s">
        <v>2103</v>
      </c>
      <c r="D12000" s="147" t="s">
        <v>5175</v>
      </c>
      <c r="E12000" s="147" t="s">
        <v>1998</v>
      </c>
      <c r="F12000" s="147" t="s">
        <v>3253</v>
      </c>
      <c r="G12000" s="149"/>
    </row>
    <row r="12001" spans="1:7">
      <c r="A12001" t="str">
        <f t="shared" si="187"/>
        <v>J1709.AX16</v>
      </c>
      <c r="B12001" s="147" t="s">
        <v>6392</v>
      </c>
      <c r="C12001" s="147" t="s">
        <v>2105</v>
      </c>
      <c r="D12001" s="147" t="s">
        <v>5175</v>
      </c>
      <c r="E12001" s="147" t="s">
        <v>1998</v>
      </c>
      <c r="F12001" s="147" t="s">
        <v>4802</v>
      </c>
      <c r="G12001" s="149"/>
    </row>
    <row r="12002" spans="1:7">
      <c r="A12002" t="str">
        <f t="shared" si="187"/>
        <v>J1709.AY2</v>
      </c>
      <c r="B12002" s="147" t="s">
        <v>6392</v>
      </c>
      <c r="C12002" s="147" t="s">
        <v>2107</v>
      </c>
      <c r="D12002" s="147" t="s">
        <v>5175</v>
      </c>
      <c r="E12002" s="147" t="s">
        <v>1998</v>
      </c>
      <c r="F12002" s="147" t="s">
        <v>5210</v>
      </c>
      <c r="G12002" s="147" t="s">
        <v>1999</v>
      </c>
    </row>
    <row r="12003" spans="1:7">
      <c r="A12003" t="str">
        <f t="shared" si="187"/>
        <v>J1709.AY3</v>
      </c>
      <c r="B12003" s="147" t="s">
        <v>6392</v>
      </c>
      <c r="C12003" s="147" t="s">
        <v>1542</v>
      </c>
      <c r="D12003" s="147" t="s">
        <v>5175</v>
      </c>
      <c r="E12003" s="147" t="s">
        <v>1998</v>
      </c>
      <c r="F12003" s="147" t="s">
        <v>5211</v>
      </c>
      <c r="G12003" s="147" t="s">
        <v>1999</v>
      </c>
    </row>
    <row r="12004" spans="1:7">
      <c r="A12004" t="str">
        <f t="shared" si="187"/>
        <v>J1709.AY4</v>
      </c>
      <c r="B12004" s="147" t="s">
        <v>6392</v>
      </c>
      <c r="C12004" s="147" t="s">
        <v>279</v>
      </c>
      <c r="D12004" s="147" t="s">
        <v>5175</v>
      </c>
      <c r="E12004" s="147" t="s">
        <v>1998</v>
      </c>
      <c r="F12004" s="147" t="s">
        <v>5212</v>
      </c>
      <c r="G12004" s="147" t="s">
        <v>1999</v>
      </c>
    </row>
    <row r="12005" spans="1:7">
      <c r="A12005" t="str">
        <f t="shared" si="187"/>
        <v>J1709.AY5</v>
      </c>
      <c r="B12005" s="147" t="s">
        <v>6392</v>
      </c>
      <c r="C12005" s="147" t="s">
        <v>277</v>
      </c>
      <c r="D12005" s="147" t="s">
        <v>5175</v>
      </c>
      <c r="E12005" s="147" t="s">
        <v>1998</v>
      </c>
      <c r="F12005" s="147" t="s">
        <v>5213</v>
      </c>
      <c r="G12005" s="147" t="s">
        <v>1999</v>
      </c>
    </row>
    <row r="12006" spans="1:7">
      <c r="A12006" t="str">
        <f t="shared" si="187"/>
        <v>J1709.AY6</v>
      </c>
      <c r="B12006" s="147" t="s">
        <v>6392</v>
      </c>
      <c r="C12006" s="147" t="s">
        <v>263</v>
      </c>
      <c r="D12006" s="147" t="s">
        <v>5175</v>
      </c>
      <c r="E12006" s="147" t="s">
        <v>1998</v>
      </c>
      <c r="F12006" s="147" t="s">
        <v>5214</v>
      </c>
      <c r="G12006" s="147" t="s">
        <v>1999</v>
      </c>
    </row>
    <row r="12007" spans="1:7">
      <c r="A12007" t="str">
        <f t="shared" si="187"/>
        <v>J1709.AY7</v>
      </c>
      <c r="B12007" s="147" t="s">
        <v>6392</v>
      </c>
      <c r="C12007" s="147" t="s">
        <v>261</v>
      </c>
      <c r="D12007" s="147" t="s">
        <v>5175</v>
      </c>
      <c r="E12007" s="147" t="s">
        <v>1998</v>
      </c>
      <c r="F12007" s="147" t="s">
        <v>5215</v>
      </c>
      <c r="G12007" s="147" t="s">
        <v>1999</v>
      </c>
    </row>
    <row r="12008" spans="1:7">
      <c r="A12008" t="str">
        <f t="shared" si="187"/>
        <v>J1709.AY8</v>
      </c>
      <c r="B12008" s="147" t="s">
        <v>6392</v>
      </c>
      <c r="C12008" s="147" t="s">
        <v>1292</v>
      </c>
      <c r="D12008" s="147" t="s">
        <v>5175</v>
      </c>
      <c r="E12008" s="147" t="s">
        <v>1998</v>
      </c>
      <c r="F12008" s="147" t="s">
        <v>5216</v>
      </c>
      <c r="G12008" s="147" t="s">
        <v>1999</v>
      </c>
    </row>
    <row r="12009" spans="1:7">
      <c r="A12009" t="str">
        <f t="shared" si="187"/>
        <v>J1709.AY9</v>
      </c>
      <c r="B12009" s="147" t="s">
        <v>6392</v>
      </c>
      <c r="C12009" s="147" t="s">
        <v>1544</v>
      </c>
      <c r="D12009" s="147" t="s">
        <v>5175</v>
      </c>
      <c r="E12009" s="147" t="s">
        <v>1998</v>
      </c>
      <c r="F12009" s="147" t="s">
        <v>5217</v>
      </c>
      <c r="G12009" s="147" t="s">
        <v>1999</v>
      </c>
    </row>
    <row r="12010" spans="1:7">
      <c r="A12010" t="str">
        <f t="shared" si="187"/>
        <v>J1709.AY10</v>
      </c>
      <c r="B12010" s="147" t="s">
        <v>6392</v>
      </c>
      <c r="C12010" s="147" t="s">
        <v>625</v>
      </c>
      <c r="D12010" s="147" t="s">
        <v>5175</v>
      </c>
      <c r="E12010" s="147" t="s">
        <v>1998</v>
      </c>
      <c r="F12010" s="147" t="s">
        <v>5218</v>
      </c>
      <c r="G12010" s="149"/>
    </row>
    <row r="12011" spans="1:7">
      <c r="A12011" t="str">
        <f t="shared" si="187"/>
        <v>J1709.AY11</v>
      </c>
      <c r="B12011" s="147" t="s">
        <v>6392</v>
      </c>
      <c r="C12011" s="147" t="s">
        <v>629</v>
      </c>
      <c r="D12011" s="147" t="s">
        <v>5175</v>
      </c>
      <c r="E12011" s="147" t="s">
        <v>1998</v>
      </c>
      <c r="F12011" s="147" t="s">
        <v>5219</v>
      </c>
      <c r="G12011" s="149"/>
    </row>
    <row r="12012" spans="1:7">
      <c r="A12012" t="str">
        <f t="shared" si="187"/>
        <v>J1709.AY13</v>
      </c>
      <c r="B12012" s="147" t="s">
        <v>6392</v>
      </c>
      <c r="C12012" s="147" t="s">
        <v>1539</v>
      </c>
      <c r="D12012" s="147" t="s">
        <v>5175</v>
      </c>
      <c r="E12012" s="147" t="s">
        <v>1998</v>
      </c>
      <c r="F12012" s="147" t="s">
        <v>5220</v>
      </c>
      <c r="G12012" s="147" t="s">
        <v>1999</v>
      </c>
    </row>
    <row r="12013" spans="1:7">
      <c r="A12013" t="str">
        <f t="shared" si="187"/>
        <v>J1709.AY14</v>
      </c>
      <c r="B12013" s="147" t="s">
        <v>6392</v>
      </c>
      <c r="C12013" s="147" t="s">
        <v>581</v>
      </c>
      <c r="D12013" s="147" t="s">
        <v>5175</v>
      </c>
      <c r="E12013" s="147" t="s">
        <v>1998</v>
      </c>
      <c r="F12013" s="147" t="s">
        <v>5221</v>
      </c>
      <c r="G12013" s="147" t="s">
        <v>1999</v>
      </c>
    </row>
    <row r="12014" spans="1:7">
      <c r="A12014" t="str">
        <f t="shared" si="187"/>
        <v>J1709.AY15</v>
      </c>
      <c r="B12014" s="147" t="s">
        <v>6392</v>
      </c>
      <c r="C12014" s="147" t="s">
        <v>519</v>
      </c>
      <c r="D12014" s="147" t="s">
        <v>5175</v>
      </c>
      <c r="E12014" s="147" t="s">
        <v>1998</v>
      </c>
      <c r="F12014" s="147" t="s">
        <v>3269</v>
      </c>
      <c r="G12014" s="149"/>
    </row>
    <row r="12015" spans="1:7">
      <c r="A12015" t="str">
        <f t="shared" si="187"/>
        <v>J1709.AY16</v>
      </c>
      <c r="B12015" s="147" t="s">
        <v>6392</v>
      </c>
      <c r="C12015" s="147" t="s">
        <v>719</v>
      </c>
      <c r="D12015" s="147" t="s">
        <v>5175</v>
      </c>
      <c r="E12015" s="147" t="s">
        <v>1998</v>
      </c>
      <c r="F12015" s="147" t="s">
        <v>4815</v>
      </c>
      <c r="G12015" s="149"/>
    </row>
    <row r="12016" spans="1:7">
      <c r="A12016" t="str">
        <f t="shared" si="187"/>
        <v>J1709.BS1</v>
      </c>
      <c r="B12016" s="147" t="s">
        <v>6392</v>
      </c>
      <c r="C12016" s="147" t="s">
        <v>2122</v>
      </c>
      <c r="D12016" s="147" t="s">
        <v>5175</v>
      </c>
      <c r="E12016" s="147" t="s">
        <v>1998</v>
      </c>
      <c r="F12016" s="147" t="s">
        <v>4788</v>
      </c>
      <c r="G12016" s="149"/>
    </row>
    <row r="12017" spans="1:7">
      <c r="A12017" t="str">
        <f t="shared" si="187"/>
        <v>J1709.BS2</v>
      </c>
      <c r="B12017" s="147" t="s">
        <v>6392</v>
      </c>
      <c r="C12017" s="147" t="s">
        <v>2125</v>
      </c>
      <c r="D12017" s="147" t="s">
        <v>5175</v>
      </c>
      <c r="E12017" s="147" t="s">
        <v>1998</v>
      </c>
      <c r="F12017" s="147" t="s">
        <v>5222</v>
      </c>
      <c r="G12017" s="147" t="s">
        <v>6402</v>
      </c>
    </row>
    <row r="12018" spans="1:7">
      <c r="A12018" t="str">
        <f t="shared" si="187"/>
        <v>J1709.BS3</v>
      </c>
      <c r="B12018" s="147" t="s">
        <v>6392</v>
      </c>
      <c r="C12018" s="147" t="s">
        <v>2127</v>
      </c>
      <c r="D12018" s="147" t="s">
        <v>5175</v>
      </c>
      <c r="E12018" s="147" t="s">
        <v>1998</v>
      </c>
      <c r="F12018" s="147" t="s">
        <v>5224</v>
      </c>
      <c r="G12018" s="147" t="s">
        <v>6403</v>
      </c>
    </row>
    <row r="12019" spans="1:7">
      <c r="A12019" t="str">
        <f t="shared" si="187"/>
        <v>J1709.BS4</v>
      </c>
      <c r="B12019" s="147" t="s">
        <v>6392</v>
      </c>
      <c r="C12019" s="147" t="s">
        <v>2129</v>
      </c>
      <c r="D12019" s="147" t="s">
        <v>5175</v>
      </c>
      <c r="E12019" s="147" t="s">
        <v>1998</v>
      </c>
      <c r="F12019" s="147" t="s">
        <v>5226</v>
      </c>
      <c r="G12019" s="147" t="s">
        <v>6404</v>
      </c>
    </row>
    <row r="12020" spans="1:7">
      <c r="A12020" t="str">
        <f t="shared" si="187"/>
        <v>J1709.BS5</v>
      </c>
      <c r="B12020" s="147" t="s">
        <v>6392</v>
      </c>
      <c r="C12020" s="147" t="s">
        <v>2131</v>
      </c>
      <c r="D12020" s="147" t="s">
        <v>5175</v>
      </c>
      <c r="E12020" s="147" t="s">
        <v>1998</v>
      </c>
      <c r="F12020" s="147" t="s">
        <v>5228</v>
      </c>
      <c r="G12020" s="147" t="s">
        <v>6405</v>
      </c>
    </row>
    <row r="12021" spans="1:7">
      <c r="A12021" t="str">
        <f t="shared" si="187"/>
        <v>J1709.BS6</v>
      </c>
      <c r="B12021" s="147" t="s">
        <v>6392</v>
      </c>
      <c r="C12021" s="147" t="s">
        <v>2133</v>
      </c>
      <c r="D12021" s="147" t="s">
        <v>5175</v>
      </c>
      <c r="E12021" s="147" t="s">
        <v>1998</v>
      </c>
      <c r="F12021" s="147" t="s">
        <v>5230</v>
      </c>
      <c r="G12021" s="147" t="s">
        <v>6406</v>
      </c>
    </row>
    <row r="12022" spans="1:7">
      <c r="A12022" t="str">
        <f t="shared" si="187"/>
        <v>J1709.BS7</v>
      </c>
      <c r="B12022" s="147" t="s">
        <v>6392</v>
      </c>
      <c r="C12022" s="147" t="s">
        <v>2135</v>
      </c>
      <c r="D12022" s="147" t="s">
        <v>5175</v>
      </c>
      <c r="E12022" s="147" t="s">
        <v>1998</v>
      </c>
      <c r="F12022" s="147" t="s">
        <v>5232</v>
      </c>
      <c r="G12022" s="147" t="s">
        <v>6407</v>
      </c>
    </row>
    <row r="12023" spans="1:7">
      <c r="A12023" t="str">
        <f t="shared" si="187"/>
        <v>J1709.BS8</v>
      </c>
      <c r="B12023" s="147" t="s">
        <v>6392</v>
      </c>
      <c r="C12023" s="147" t="s">
        <v>2137</v>
      </c>
      <c r="D12023" s="147" t="s">
        <v>5175</v>
      </c>
      <c r="E12023" s="147" t="s">
        <v>1998</v>
      </c>
      <c r="F12023" s="147" t="s">
        <v>5234</v>
      </c>
      <c r="G12023" s="147" t="s">
        <v>6408</v>
      </c>
    </row>
    <row r="12024" spans="1:7">
      <c r="A12024" t="str">
        <f t="shared" si="187"/>
        <v>J1709.BS9</v>
      </c>
      <c r="B12024" s="147" t="s">
        <v>6392</v>
      </c>
      <c r="C12024" s="147" t="s">
        <v>2140</v>
      </c>
      <c r="D12024" s="147" t="s">
        <v>5175</v>
      </c>
      <c r="E12024" s="147" t="s">
        <v>1998</v>
      </c>
      <c r="F12024" s="147" t="s">
        <v>5236</v>
      </c>
      <c r="G12024" s="147" t="s">
        <v>6409</v>
      </c>
    </row>
    <row r="12025" spans="1:7">
      <c r="A12025" t="str">
        <f t="shared" si="187"/>
        <v>J1709.BS10</v>
      </c>
      <c r="B12025" s="147" t="s">
        <v>6392</v>
      </c>
      <c r="C12025" s="147" t="s">
        <v>2142</v>
      </c>
      <c r="D12025" s="147" t="s">
        <v>5175</v>
      </c>
      <c r="E12025" s="147" t="s">
        <v>1998</v>
      </c>
      <c r="F12025" s="147" t="s">
        <v>5238</v>
      </c>
      <c r="G12025" s="147" t="s">
        <v>1869</v>
      </c>
    </row>
    <row r="12026" spans="1:7">
      <c r="A12026" t="str">
        <f t="shared" si="187"/>
        <v>J1709.BS11</v>
      </c>
      <c r="B12026" s="147" t="s">
        <v>6392</v>
      </c>
      <c r="C12026" s="147" t="s">
        <v>2144</v>
      </c>
      <c r="D12026" s="147" t="s">
        <v>5175</v>
      </c>
      <c r="E12026" s="147" t="s">
        <v>1998</v>
      </c>
      <c r="F12026" s="147" t="s">
        <v>5239</v>
      </c>
      <c r="G12026" s="147" t="s">
        <v>6410</v>
      </c>
    </row>
    <row r="12027" spans="1:7">
      <c r="A12027" t="str">
        <f t="shared" si="187"/>
        <v>J1709.BS12</v>
      </c>
      <c r="B12027" s="147" t="s">
        <v>6392</v>
      </c>
      <c r="C12027" s="147" t="s">
        <v>2146</v>
      </c>
      <c r="D12027" s="147" t="s">
        <v>5175</v>
      </c>
      <c r="E12027" s="147" t="s">
        <v>1998</v>
      </c>
      <c r="F12027" s="147" t="s">
        <v>4793</v>
      </c>
      <c r="G12027" s="149"/>
    </row>
    <row r="12028" spans="1:7">
      <c r="A12028" t="str">
        <f t="shared" si="187"/>
        <v>J1709.BS13</v>
      </c>
      <c r="B12028" s="147" t="s">
        <v>6392</v>
      </c>
      <c r="C12028" s="147" t="s">
        <v>2149</v>
      </c>
      <c r="D12028" s="147" t="s">
        <v>5175</v>
      </c>
      <c r="E12028" s="147" t="s">
        <v>1998</v>
      </c>
      <c r="F12028" s="147" t="s">
        <v>5241</v>
      </c>
      <c r="G12028" s="147" t="s">
        <v>1999</v>
      </c>
    </row>
    <row r="12029" spans="1:7">
      <c r="A12029" t="str">
        <f t="shared" si="187"/>
        <v>J1709.BS14</v>
      </c>
      <c r="B12029" s="147" t="s">
        <v>6392</v>
      </c>
      <c r="C12029" s="147" t="s">
        <v>2152</v>
      </c>
      <c r="D12029" s="147" t="s">
        <v>5175</v>
      </c>
      <c r="E12029" s="147" t="s">
        <v>1998</v>
      </c>
      <c r="F12029" s="147" t="s">
        <v>5242</v>
      </c>
      <c r="G12029" s="147" t="s">
        <v>6411</v>
      </c>
    </row>
    <row r="12030" spans="1:7">
      <c r="A12030" t="str">
        <f t="shared" si="187"/>
        <v>J1709.BS15</v>
      </c>
      <c r="B12030" s="147" t="s">
        <v>6392</v>
      </c>
      <c r="C12030" s="147" t="s">
        <v>2155</v>
      </c>
      <c r="D12030" s="147" t="s">
        <v>5175</v>
      </c>
      <c r="E12030" s="147" t="s">
        <v>1998</v>
      </c>
      <c r="F12030" s="147" t="s">
        <v>3271</v>
      </c>
      <c r="G12030" s="149"/>
    </row>
    <row r="12031" spans="1:7">
      <c r="A12031" t="str">
        <f t="shared" si="187"/>
        <v>J1709.BS16</v>
      </c>
      <c r="B12031" s="147" t="s">
        <v>6392</v>
      </c>
      <c r="C12031" s="147" t="s">
        <v>2157</v>
      </c>
      <c r="D12031" s="147" t="s">
        <v>5175</v>
      </c>
      <c r="E12031" s="147" t="s">
        <v>1998</v>
      </c>
      <c r="F12031" s="147" t="s">
        <v>5244</v>
      </c>
      <c r="G12031" s="149"/>
    </row>
    <row r="12032" spans="1:7">
      <c r="A12032" t="str">
        <f t="shared" si="187"/>
        <v>J1709.BX1</v>
      </c>
      <c r="B12032" s="147" t="s">
        <v>6392</v>
      </c>
      <c r="C12032" s="147" t="s">
        <v>2160</v>
      </c>
      <c r="D12032" s="147" t="s">
        <v>5175</v>
      </c>
      <c r="E12032" s="147" t="s">
        <v>1998</v>
      </c>
      <c r="F12032" s="147" t="s">
        <v>4803</v>
      </c>
      <c r="G12032" s="149"/>
    </row>
    <row r="12033" spans="1:7">
      <c r="A12033" t="str">
        <f t="shared" si="187"/>
        <v>J1709.BX2</v>
      </c>
      <c r="B12033" s="147" t="s">
        <v>6392</v>
      </c>
      <c r="C12033" s="147" t="s">
        <v>2163</v>
      </c>
      <c r="D12033" s="147" t="s">
        <v>5175</v>
      </c>
      <c r="E12033" s="147" t="s">
        <v>1998</v>
      </c>
      <c r="F12033" s="147" t="s">
        <v>5245</v>
      </c>
      <c r="G12033" s="147" t="s">
        <v>1999</v>
      </c>
    </row>
    <row r="12034" spans="1:7">
      <c r="A12034" t="str">
        <f t="shared" si="187"/>
        <v>J1709.BX3</v>
      </c>
      <c r="B12034" s="147" t="s">
        <v>6392</v>
      </c>
      <c r="C12034" s="147" t="s">
        <v>2165</v>
      </c>
      <c r="D12034" s="147" t="s">
        <v>5175</v>
      </c>
      <c r="E12034" s="147" t="s">
        <v>1998</v>
      </c>
      <c r="F12034" s="147" t="s">
        <v>5246</v>
      </c>
      <c r="G12034" s="147" t="s">
        <v>1999</v>
      </c>
    </row>
    <row r="12035" spans="1:7">
      <c r="A12035" t="str">
        <f t="shared" si="187"/>
        <v>J1709.BX4</v>
      </c>
      <c r="B12035" s="147" t="s">
        <v>6392</v>
      </c>
      <c r="C12035" s="147" t="s">
        <v>2167</v>
      </c>
      <c r="D12035" s="147" t="s">
        <v>5175</v>
      </c>
      <c r="E12035" s="147" t="s">
        <v>1998</v>
      </c>
      <c r="F12035" s="147" t="s">
        <v>5247</v>
      </c>
      <c r="G12035" s="147" t="s">
        <v>1999</v>
      </c>
    </row>
    <row r="12036" spans="1:7">
      <c r="A12036" t="str">
        <f t="shared" si="187"/>
        <v>J1709.BX5</v>
      </c>
      <c r="B12036" s="147" t="s">
        <v>6392</v>
      </c>
      <c r="C12036" s="147" t="s">
        <v>2169</v>
      </c>
      <c r="D12036" s="147" t="s">
        <v>5175</v>
      </c>
      <c r="E12036" s="147" t="s">
        <v>1998</v>
      </c>
      <c r="F12036" s="147" t="s">
        <v>5248</v>
      </c>
      <c r="G12036" s="147" t="s">
        <v>1999</v>
      </c>
    </row>
    <row r="12037" spans="1:7">
      <c r="A12037" t="str">
        <f t="shared" si="187"/>
        <v>J1709.BX6</v>
      </c>
      <c r="B12037" s="147" t="s">
        <v>6392</v>
      </c>
      <c r="C12037" s="147" t="s">
        <v>2171</v>
      </c>
      <c r="D12037" s="147" t="s">
        <v>5175</v>
      </c>
      <c r="E12037" s="147" t="s">
        <v>1998</v>
      </c>
      <c r="F12037" s="147" t="s">
        <v>5249</v>
      </c>
      <c r="G12037" s="147" t="s">
        <v>1999</v>
      </c>
    </row>
    <row r="12038" spans="1:7">
      <c r="A12038" t="str">
        <f t="shared" ref="A12038:A12101" si="188">B12038&amp;"."&amp;C12038</f>
        <v>J1709.BX7</v>
      </c>
      <c r="B12038" s="147" t="s">
        <v>6392</v>
      </c>
      <c r="C12038" s="147" t="s">
        <v>2173</v>
      </c>
      <c r="D12038" s="147" t="s">
        <v>5175</v>
      </c>
      <c r="E12038" s="147" t="s">
        <v>1998</v>
      </c>
      <c r="F12038" s="147" t="s">
        <v>5250</v>
      </c>
      <c r="G12038" s="147" t="s">
        <v>1999</v>
      </c>
    </row>
    <row r="12039" spans="1:7">
      <c r="A12039" t="str">
        <f t="shared" si="188"/>
        <v>J1709.BX8</v>
      </c>
      <c r="B12039" s="147" t="s">
        <v>6392</v>
      </c>
      <c r="C12039" s="147" t="s">
        <v>2175</v>
      </c>
      <c r="D12039" s="147" t="s">
        <v>5175</v>
      </c>
      <c r="E12039" s="147" t="s">
        <v>1998</v>
      </c>
      <c r="F12039" s="147" t="s">
        <v>5251</v>
      </c>
      <c r="G12039" s="147" t="s">
        <v>1999</v>
      </c>
    </row>
    <row r="12040" spans="1:7">
      <c r="A12040" t="str">
        <f t="shared" si="188"/>
        <v>J1709.BX9</v>
      </c>
      <c r="B12040" s="147" t="s">
        <v>6392</v>
      </c>
      <c r="C12040" s="147" t="s">
        <v>2178</v>
      </c>
      <c r="D12040" s="147" t="s">
        <v>5175</v>
      </c>
      <c r="E12040" s="147" t="s">
        <v>1998</v>
      </c>
      <c r="F12040" s="147" t="s">
        <v>5252</v>
      </c>
      <c r="G12040" s="147" t="s">
        <v>1999</v>
      </c>
    </row>
    <row r="12041" spans="1:7">
      <c r="A12041" t="str">
        <f t="shared" si="188"/>
        <v>J1709.BX10</v>
      </c>
      <c r="B12041" s="147" t="s">
        <v>6392</v>
      </c>
      <c r="C12041" s="147" t="s">
        <v>2180</v>
      </c>
      <c r="D12041" s="147" t="s">
        <v>5175</v>
      </c>
      <c r="E12041" s="147" t="s">
        <v>1998</v>
      </c>
      <c r="F12041" s="147" t="s">
        <v>5253</v>
      </c>
      <c r="G12041" s="147" t="s">
        <v>1999</v>
      </c>
    </row>
    <row r="12042" spans="1:7">
      <c r="A12042" t="str">
        <f t="shared" si="188"/>
        <v>J1709.BX11</v>
      </c>
      <c r="B12042" s="147" t="s">
        <v>6392</v>
      </c>
      <c r="C12042" s="147" t="s">
        <v>2182</v>
      </c>
      <c r="D12042" s="147" t="s">
        <v>5175</v>
      </c>
      <c r="E12042" s="147" t="s">
        <v>1998</v>
      </c>
      <c r="F12042" s="147" t="s">
        <v>5254</v>
      </c>
      <c r="G12042" s="147" t="s">
        <v>1999</v>
      </c>
    </row>
    <row r="12043" spans="1:7">
      <c r="A12043" t="str">
        <f t="shared" si="188"/>
        <v>J1709.BX12</v>
      </c>
      <c r="B12043" s="147" t="s">
        <v>6392</v>
      </c>
      <c r="C12043" s="147" t="s">
        <v>2184</v>
      </c>
      <c r="D12043" s="147" t="s">
        <v>5175</v>
      </c>
      <c r="E12043" s="147" t="s">
        <v>1998</v>
      </c>
      <c r="F12043" s="147" t="s">
        <v>4806</v>
      </c>
      <c r="G12043" s="149"/>
    </row>
    <row r="12044" spans="1:7">
      <c r="A12044" t="str">
        <f t="shared" si="188"/>
        <v>J1709.BX13</v>
      </c>
      <c r="B12044" s="147" t="s">
        <v>6392</v>
      </c>
      <c r="C12044" s="147" t="s">
        <v>2186</v>
      </c>
      <c r="D12044" s="147" t="s">
        <v>5175</v>
      </c>
      <c r="E12044" s="147" t="s">
        <v>1998</v>
      </c>
      <c r="F12044" s="147" t="s">
        <v>5255</v>
      </c>
      <c r="G12044" s="147" t="s">
        <v>1999</v>
      </c>
    </row>
    <row r="12045" spans="1:7">
      <c r="A12045" t="str">
        <f t="shared" si="188"/>
        <v>J1709.BX14</v>
      </c>
      <c r="B12045" s="147" t="s">
        <v>6392</v>
      </c>
      <c r="C12045" s="147" t="s">
        <v>2188</v>
      </c>
      <c r="D12045" s="147" t="s">
        <v>5175</v>
      </c>
      <c r="E12045" s="147" t="s">
        <v>1998</v>
      </c>
      <c r="F12045" s="147" t="s">
        <v>5256</v>
      </c>
      <c r="G12045" s="147" t="s">
        <v>1999</v>
      </c>
    </row>
    <row r="12046" spans="1:7">
      <c r="A12046" t="str">
        <f t="shared" si="188"/>
        <v>J1709.BX15</v>
      </c>
      <c r="B12046" s="147" t="s">
        <v>6392</v>
      </c>
      <c r="C12046" s="147" t="s">
        <v>2191</v>
      </c>
      <c r="D12046" s="147" t="s">
        <v>5175</v>
      </c>
      <c r="E12046" s="147" t="s">
        <v>1998</v>
      </c>
      <c r="F12046" s="147" t="s">
        <v>2381</v>
      </c>
      <c r="G12046" s="149"/>
    </row>
    <row r="12047" spans="1:7">
      <c r="A12047" t="str">
        <f t="shared" si="188"/>
        <v>J1709.BX16</v>
      </c>
      <c r="B12047" s="147" t="s">
        <v>6392</v>
      </c>
      <c r="C12047" s="147" t="s">
        <v>2193</v>
      </c>
      <c r="D12047" s="147" t="s">
        <v>5175</v>
      </c>
      <c r="E12047" s="147" t="s">
        <v>1998</v>
      </c>
      <c r="F12047" s="147" t="s">
        <v>5257</v>
      </c>
      <c r="G12047" s="149"/>
    </row>
    <row r="12048" spans="1:7">
      <c r="A12048" t="str">
        <f t="shared" si="188"/>
        <v>J1709.BY1</v>
      </c>
      <c r="B12048" s="147" t="s">
        <v>6392</v>
      </c>
      <c r="C12048" s="147" t="s">
        <v>2196</v>
      </c>
      <c r="D12048" s="147" t="s">
        <v>5175</v>
      </c>
      <c r="E12048" s="147" t="s">
        <v>1998</v>
      </c>
      <c r="F12048" s="147" t="s">
        <v>4816</v>
      </c>
      <c r="G12048" s="149"/>
    </row>
    <row r="12049" spans="1:7">
      <c r="A12049" t="str">
        <f t="shared" si="188"/>
        <v>J1709.BY2</v>
      </c>
      <c r="B12049" s="147" t="s">
        <v>6392</v>
      </c>
      <c r="C12049" s="147" t="s">
        <v>2198</v>
      </c>
      <c r="D12049" s="147" t="s">
        <v>5175</v>
      </c>
      <c r="E12049" s="147" t="s">
        <v>1998</v>
      </c>
      <c r="F12049" s="147" t="s">
        <v>5258</v>
      </c>
      <c r="G12049" s="147" t="s">
        <v>1999</v>
      </c>
    </row>
    <row r="12050" spans="1:7">
      <c r="A12050" t="str">
        <f t="shared" si="188"/>
        <v>J1709.BY3</v>
      </c>
      <c r="B12050" s="147" t="s">
        <v>6392</v>
      </c>
      <c r="C12050" s="147" t="s">
        <v>2200</v>
      </c>
      <c r="D12050" s="147" t="s">
        <v>5175</v>
      </c>
      <c r="E12050" s="147" t="s">
        <v>1998</v>
      </c>
      <c r="F12050" s="147" t="s">
        <v>5259</v>
      </c>
      <c r="G12050" s="147" t="s">
        <v>1999</v>
      </c>
    </row>
    <row r="12051" spans="1:7">
      <c r="A12051" t="str">
        <f t="shared" si="188"/>
        <v>J1709.BY4</v>
      </c>
      <c r="B12051" s="147" t="s">
        <v>6392</v>
      </c>
      <c r="C12051" s="147" t="s">
        <v>2202</v>
      </c>
      <c r="D12051" s="147" t="s">
        <v>5175</v>
      </c>
      <c r="E12051" s="147" t="s">
        <v>1998</v>
      </c>
      <c r="F12051" s="147" t="s">
        <v>5260</v>
      </c>
      <c r="G12051" s="147" t="s">
        <v>1999</v>
      </c>
    </row>
    <row r="12052" spans="1:7">
      <c r="A12052" t="str">
        <f t="shared" si="188"/>
        <v>J1709.BY5</v>
      </c>
      <c r="B12052" s="147" t="s">
        <v>6392</v>
      </c>
      <c r="C12052" s="147" t="s">
        <v>2204</v>
      </c>
      <c r="D12052" s="147" t="s">
        <v>5175</v>
      </c>
      <c r="E12052" s="147" t="s">
        <v>1998</v>
      </c>
      <c r="F12052" s="147" t="s">
        <v>5261</v>
      </c>
      <c r="G12052" s="147" t="s">
        <v>1999</v>
      </c>
    </row>
    <row r="12053" spans="1:7">
      <c r="A12053" t="str">
        <f t="shared" si="188"/>
        <v>J1709.BY6</v>
      </c>
      <c r="B12053" s="147" t="s">
        <v>6392</v>
      </c>
      <c r="C12053" s="147" t="s">
        <v>2206</v>
      </c>
      <c r="D12053" s="147" t="s">
        <v>5175</v>
      </c>
      <c r="E12053" s="147" t="s">
        <v>1998</v>
      </c>
      <c r="F12053" s="147" t="s">
        <v>5262</v>
      </c>
      <c r="G12053" s="147" t="s">
        <v>1999</v>
      </c>
    </row>
    <row r="12054" spans="1:7">
      <c r="A12054" t="str">
        <f t="shared" si="188"/>
        <v>J1709.BY7</v>
      </c>
      <c r="B12054" s="147" t="s">
        <v>6392</v>
      </c>
      <c r="C12054" s="147" t="s">
        <v>2208</v>
      </c>
      <c r="D12054" s="147" t="s">
        <v>5175</v>
      </c>
      <c r="E12054" s="147" t="s">
        <v>1998</v>
      </c>
      <c r="F12054" s="147" t="s">
        <v>5263</v>
      </c>
      <c r="G12054" s="147" t="s">
        <v>1999</v>
      </c>
    </row>
    <row r="12055" spans="1:7">
      <c r="A12055" t="str">
        <f t="shared" si="188"/>
        <v>J1709.BY8</v>
      </c>
      <c r="B12055" s="147" t="s">
        <v>6392</v>
      </c>
      <c r="C12055" s="147" t="s">
        <v>2210</v>
      </c>
      <c r="D12055" s="147" t="s">
        <v>5175</v>
      </c>
      <c r="E12055" s="147" t="s">
        <v>1998</v>
      </c>
      <c r="F12055" s="147" t="s">
        <v>5264</v>
      </c>
      <c r="G12055" s="147" t="s">
        <v>1999</v>
      </c>
    </row>
    <row r="12056" spans="1:7">
      <c r="A12056" t="str">
        <f t="shared" si="188"/>
        <v>J1709.BY9</v>
      </c>
      <c r="B12056" s="147" t="s">
        <v>6392</v>
      </c>
      <c r="C12056" s="147" t="s">
        <v>2212</v>
      </c>
      <c r="D12056" s="147" t="s">
        <v>5175</v>
      </c>
      <c r="E12056" s="147" t="s">
        <v>1998</v>
      </c>
      <c r="F12056" s="147" t="s">
        <v>5265</v>
      </c>
      <c r="G12056" s="147" t="s">
        <v>1999</v>
      </c>
    </row>
    <row r="12057" spans="1:7">
      <c r="A12057" t="str">
        <f t="shared" si="188"/>
        <v>J1709.BY10</v>
      </c>
      <c r="B12057" s="147" t="s">
        <v>6392</v>
      </c>
      <c r="C12057" s="147" t="s">
        <v>2214</v>
      </c>
      <c r="D12057" s="147" t="s">
        <v>5175</v>
      </c>
      <c r="E12057" s="147" t="s">
        <v>1998</v>
      </c>
      <c r="F12057" s="147" t="s">
        <v>5266</v>
      </c>
      <c r="G12057" s="147" t="s">
        <v>1999</v>
      </c>
    </row>
    <row r="12058" spans="1:7">
      <c r="A12058" t="str">
        <f t="shared" si="188"/>
        <v>J1709.BY11</v>
      </c>
      <c r="B12058" s="147" t="s">
        <v>6392</v>
      </c>
      <c r="C12058" s="147" t="s">
        <v>2216</v>
      </c>
      <c r="D12058" s="147" t="s">
        <v>5175</v>
      </c>
      <c r="E12058" s="147" t="s">
        <v>1998</v>
      </c>
      <c r="F12058" s="147" t="s">
        <v>5267</v>
      </c>
      <c r="G12058" s="147" t="s">
        <v>1999</v>
      </c>
    </row>
    <row r="12059" spans="1:7">
      <c r="A12059" t="str">
        <f t="shared" si="188"/>
        <v>J1709.BY12</v>
      </c>
      <c r="B12059" s="147" t="s">
        <v>6392</v>
      </c>
      <c r="C12059" s="147" t="s">
        <v>2218</v>
      </c>
      <c r="D12059" s="147" t="s">
        <v>5175</v>
      </c>
      <c r="E12059" s="147" t="s">
        <v>1998</v>
      </c>
      <c r="F12059" s="147" t="s">
        <v>4819</v>
      </c>
      <c r="G12059" s="149"/>
    </row>
    <row r="12060" spans="1:7">
      <c r="A12060" t="str">
        <f t="shared" si="188"/>
        <v>J1709.BY13</v>
      </c>
      <c r="B12060" s="147" t="s">
        <v>6392</v>
      </c>
      <c r="C12060" s="147" t="s">
        <v>2220</v>
      </c>
      <c r="D12060" s="147" t="s">
        <v>5175</v>
      </c>
      <c r="E12060" s="147" t="s">
        <v>1998</v>
      </c>
      <c r="F12060" s="147" t="s">
        <v>5268</v>
      </c>
      <c r="G12060" s="147" t="s">
        <v>1999</v>
      </c>
    </row>
    <row r="12061" spans="1:7">
      <c r="A12061" t="str">
        <f t="shared" si="188"/>
        <v>J1709.BY14</v>
      </c>
      <c r="B12061" s="147" t="s">
        <v>6392</v>
      </c>
      <c r="C12061" s="147" t="s">
        <v>2222</v>
      </c>
      <c r="D12061" s="147" t="s">
        <v>5175</v>
      </c>
      <c r="E12061" s="147" t="s">
        <v>1998</v>
      </c>
      <c r="F12061" s="147" t="s">
        <v>5269</v>
      </c>
      <c r="G12061" s="147" t="s">
        <v>1999</v>
      </c>
    </row>
    <row r="12062" spans="1:7">
      <c r="A12062" t="str">
        <f t="shared" si="188"/>
        <v>J1709.BY15</v>
      </c>
      <c r="B12062" s="147" t="s">
        <v>6392</v>
      </c>
      <c r="C12062" s="147" t="s">
        <v>2224</v>
      </c>
      <c r="D12062" s="147" t="s">
        <v>5175</v>
      </c>
      <c r="E12062" s="147" t="s">
        <v>1998</v>
      </c>
      <c r="F12062" s="147" t="s">
        <v>2409</v>
      </c>
      <c r="G12062" s="149"/>
    </row>
    <row r="12063" spans="1:7">
      <c r="A12063" t="str">
        <f t="shared" si="188"/>
        <v>J1709.BY16</v>
      </c>
      <c r="B12063" s="147" t="s">
        <v>6392</v>
      </c>
      <c r="C12063" s="147" t="s">
        <v>2226</v>
      </c>
      <c r="D12063" s="147" t="s">
        <v>5175</v>
      </c>
      <c r="E12063" s="147" t="s">
        <v>1998</v>
      </c>
      <c r="F12063" s="147" t="s">
        <v>5270</v>
      </c>
      <c r="G12063" s="149"/>
    </row>
    <row r="12064" spans="1:7">
      <c r="A12064" t="str">
        <f t="shared" si="188"/>
        <v>J1709.CS1</v>
      </c>
      <c r="B12064" s="147" t="s">
        <v>6392</v>
      </c>
      <c r="C12064" s="147" t="s">
        <v>2228</v>
      </c>
      <c r="D12064" s="147" t="s">
        <v>5175</v>
      </c>
      <c r="E12064" s="147" t="s">
        <v>1998</v>
      </c>
      <c r="F12064" s="147" t="s">
        <v>5271</v>
      </c>
      <c r="G12064" s="147" t="s">
        <v>6412</v>
      </c>
    </row>
    <row r="12065" spans="1:7">
      <c r="A12065" t="str">
        <f t="shared" si="188"/>
        <v>J1709.CS2</v>
      </c>
      <c r="B12065" s="147" t="s">
        <v>6392</v>
      </c>
      <c r="C12065" s="147" t="s">
        <v>2230</v>
      </c>
      <c r="D12065" s="147" t="s">
        <v>5175</v>
      </c>
      <c r="E12065" s="147" t="s">
        <v>1998</v>
      </c>
      <c r="F12065" s="147" t="s">
        <v>5273</v>
      </c>
      <c r="G12065" s="147" t="s">
        <v>6413</v>
      </c>
    </row>
    <row r="12066" spans="1:7">
      <c r="A12066" t="str">
        <f t="shared" si="188"/>
        <v>J1709.CS3</v>
      </c>
      <c r="B12066" s="147" t="s">
        <v>6392</v>
      </c>
      <c r="C12066" s="147" t="s">
        <v>2232</v>
      </c>
      <c r="D12066" s="147" t="s">
        <v>5175</v>
      </c>
      <c r="E12066" s="147" t="s">
        <v>1998</v>
      </c>
      <c r="F12066" s="147" t="s">
        <v>5275</v>
      </c>
      <c r="G12066" s="147" t="s">
        <v>6414</v>
      </c>
    </row>
    <row r="12067" spans="1:7">
      <c r="A12067" t="str">
        <f t="shared" si="188"/>
        <v>J1709.CS4</v>
      </c>
      <c r="B12067" s="147" t="s">
        <v>6392</v>
      </c>
      <c r="C12067" s="147" t="s">
        <v>2234</v>
      </c>
      <c r="D12067" s="147" t="s">
        <v>5175</v>
      </c>
      <c r="E12067" s="147" t="s">
        <v>1998</v>
      </c>
      <c r="F12067" s="147" t="s">
        <v>5277</v>
      </c>
      <c r="G12067" s="147" t="s">
        <v>6415</v>
      </c>
    </row>
    <row r="12068" spans="1:7">
      <c r="A12068" t="str">
        <f t="shared" si="188"/>
        <v>J1709.CS5</v>
      </c>
      <c r="B12068" s="147" t="s">
        <v>6392</v>
      </c>
      <c r="C12068" s="147" t="s">
        <v>2236</v>
      </c>
      <c r="D12068" s="147" t="s">
        <v>5175</v>
      </c>
      <c r="E12068" s="147" t="s">
        <v>1998</v>
      </c>
      <c r="F12068" s="147" t="s">
        <v>4820</v>
      </c>
      <c r="G12068" s="149"/>
    </row>
    <row r="12069" spans="1:7">
      <c r="A12069" t="str">
        <f t="shared" si="188"/>
        <v>J1709.CS6</v>
      </c>
      <c r="B12069" s="147" t="s">
        <v>6392</v>
      </c>
      <c r="C12069" s="147" t="s">
        <v>2239</v>
      </c>
      <c r="D12069" s="147" t="s">
        <v>5175</v>
      </c>
      <c r="E12069" s="147" t="s">
        <v>1998</v>
      </c>
      <c r="F12069" s="147" t="s">
        <v>5279</v>
      </c>
      <c r="G12069" s="147" t="s">
        <v>6416</v>
      </c>
    </row>
    <row r="12070" spans="1:7">
      <c r="A12070" t="str">
        <f t="shared" si="188"/>
        <v>J1709.CS7</v>
      </c>
      <c r="B12070" s="147" t="s">
        <v>6392</v>
      </c>
      <c r="C12070" s="147" t="s">
        <v>2241</v>
      </c>
      <c r="D12070" s="147" t="s">
        <v>5175</v>
      </c>
      <c r="E12070" s="147" t="s">
        <v>1998</v>
      </c>
      <c r="F12070" s="147" t="s">
        <v>5281</v>
      </c>
      <c r="G12070" s="147" t="s">
        <v>6417</v>
      </c>
    </row>
    <row r="12071" spans="1:7">
      <c r="A12071" t="str">
        <f t="shared" si="188"/>
        <v>J1709.CS8</v>
      </c>
      <c r="B12071" s="147" t="s">
        <v>6392</v>
      </c>
      <c r="C12071" s="147" t="s">
        <v>2243</v>
      </c>
      <c r="D12071" s="147" t="s">
        <v>5175</v>
      </c>
      <c r="E12071" s="147" t="s">
        <v>1998</v>
      </c>
      <c r="F12071" s="147" t="s">
        <v>5283</v>
      </c>
      <c r="G12071" s="147" t="s">
        <v>6418</v>
      </c>
    </row>
    <row r="12072" spans="1:7">
      <c r="A12072" t="str">
        <f t="shared" si="188"/>
        <v>J1709.CS9</v>
      </c>
      <c r="B12072" s="147" t="s">
        <v>6392</v>
      </c>
      <c r="C12072" s="147" t="s">
        <v>2246</v>
      </c>
      <c r="D12072" s="147" t="s">
        <v>5175</v>
      </c>
      <c r="E12072" s="147" t="s">
        <v>1998</v>
      </c>
      <c r="F12072" s="147" t="s">
        <v>5285</v>
      </c>
      <c r="G12072" s="147" t="s">
        <v>6419</v>
      </c>
    </row>
    <row r="12073" spans="1:7">
      <c r="A12073" t="str">
        <f t="shared" si="188"/>
        <v>J1709.CS10</v>
      </c>
      <c r="B12073" s="147" t="s">
        <v>6392</v>
      </c>
      <c r="C12073" s="147" t="s">
        <v>2249</v>
      </c>
      <c r="D12073" s="147" t="s">
        <v>5175</v>
      </c>
      <c r="E12073" s="147" t="s">
        <v>1998</v>
      </c>
      <c r="F12073" s="147" t="s">
        <v>5287</v>
      </c>
      <c r="G12073" s="147" t="s">
        <v>6420</v>
      </c>
    </row>
    <row r="12074" spans="1:7">
      <c r="A12074" t="str">
        <f t="shared" si="188"/>
        <v>J1709.CS11</v>
      </c>
      <c r="B12074" s="147" t="s">
        <v>6392</v>
      </c>
      <c r="C12074" s="147" t="s">
        <v>2252</v>
      </c>
      <c r="D12074" s="147" t="s">
        <v>5175</v>
      </c>
      <c r="E12074" s="147" t="s">
        <v>1998</v>
      </c>
      <c r="F12074" s="147" t="s">
        <v>5289</v>
      </c>
      <c r="G12074" s="147" t="s">
        <v>1855</v>
      </c>
    </row>
    <row r="12075" spans="1:7">
      <c r="A12075" t="str">
        <f t="shared" si="188"/>
        <v>J1709.CS12</v>
      </c>
      <c r="B12075" s="147" t="s">
        <v>6392</v>
      </c>
      <c r="C12075" s="147" t="s">
        <v>2254</v>
      </c>
      <c r="D12075" s="147" t="s">
        <v>5175</v>
      </c>
      <c r="E12075" s="147" t="s">
        <v>1998</v>
      </c>
      <c r="F12075" s="147" t="s">
        <v>5290</v>
      </c>
      <c r="G12075" s="147" t="s">
        <v>1862</v>
      </c>
    </row>
    <row r="12076" spans="1:7">
      <c r="A12076" t="str">
        <f t="shared" si="188"/>
        <v>J1709.CS13</v>
      </c>
      <c r="B12076" s="147" t="s">
        <v>6392</v>
      </c>
      <c r="C12076" s="147" t="s">
        <v>2257</v>
      </c>
      <c r="D12076" s="147" t="s">
        <v>5175</v>
      </c>
      <c r="E12076" s="147" t="s">
        <v>1998</v>
      </c>
      <c r="F12076" s="147" t="s">
        <v>5291</v>
      </c>
      <c r="G12076" s="147" t="s">
        <v>6421</v>
      </c>
    </row>
    <row r="12077" spans="1:7">
      <c r="A12077" t="str">
        <f t="shared" si="188"/>
        <v>J1709.CS14</v>
      </c>
      <c r="B12077" s="147" t="s">
        <v>6392</v>
      </c>
      <c r="C12077" s="147" t="s">
        <v>2260</v>
      </c>
      <c r="D12077" s="147" t="s">
        <v>5175</v>
      </c>
      <c r="E12077" s="147" t="s">
        <v>1998</v>
      </c>
      <c r="F12077" s="147" t="s">
        <v>5293</v>
      </c>
      <c r="G12077" s="147" t="s">
        <v>6422</v>
      </c>
    </row>
    <row r="12078" spans="1:7">
      <c r="A12078" t="str">
        <f t="shared" si="188"/>
        <v>J1709.CS15</v>
      </c>
      <c r="B12078" s="147" t="s">
        <v>6392</v>
      </c>
      <c r="C12078" s="147" t="s">
        <v>2262</v>
      </c>
      <c r="D12078" s="147" t="s">
        <v>5175</v>
      </c>
      <c r="E12078" s="147" t="s">
        <v>1998</v>
      </c>
      <c r="F12078" s="147" t="s">
        <v>4837</v>
      </c>
      <c r="G12078" s="149"/>
    </row>
    <row r="12079" spans="1:7">
      <c r="A12079" t="str">
        <f t="shared" si="188"/>
        <v>J1709.CS16</v>
      </c>
      <c r="B12079" s="147" t="s">
        <v>6392</v>
      </c>
      <c r="C12079" s="147" t="s">
        <v>2264</v>
      </c>
      <c r="D12079" s="147" t="s">
        <v>5175</v>
      </c>
      <c r="E12079" s="147" t="s">
        <v>1998</v>
      </c>
      <c r="F12079" s="147" t="s">
        <v>4838</v>
      </c>
      <c r="G12079" s="149"/>
    </row>
    <row r="12080" spans="1:7">
      <c r="A12080" t="str">
        <f t="shared" si="188"/>
        <v>J1709.CX1</v>
      </c>
      <c r="B12080" s="147" t="s">
        <v>6392</v>
      </c>
      <c r="C12080" s="147" t="s">
        <v>2266</v>
      </c>
      <c r="D12080" s="147" t="s">
        <v>5175</v>
      </c>
      <c r="E12080" s="147" t="s">
        <v>1998</v>
      </c>
      <c r="F12080" s="147" t="s">
        <v>5295</v>
      </c>
      <c r="G12080" s="147" t="s">
        <v>1999</v>
      </c>
    </row>
    <row r="12081" spans="1:7">
      <c r="A12081" t="str">
        <f t="shared" si="188"/>
        <v>J1709.CX2</v>
      </c>
      <c r="B12081" s="147" t="s">
        <v>6392</v>
      </c>
      <c r="C12081" s="147" t="s">
        <v>2268</v>
      </c>
      <c r="D12081" s="147" t="s">
        <v>5175</v>
      </c>
      <c r="E12081" s="147" t="s">
        <v>1998</v>
      </c>
      <c r="F12081" s="147" t="s">
        <v>5296</v>
      </c>
      <c r="G12081" s="147" t="s">
        <v>1999</v>
      </c>
    </row>
    <row r="12082" spans="1:7">
      <c r="A12082" t="str">
        <f t="shared" si="188"/>
        <v>J1709.CX3</v>
      </c>
      <c r="B12082" s="147" t="s">
        <v>6392</v>
      </c>
      <c r="C12082" s="147" t="s">
        <v>2270</v>
      </c>
      <c r="D12082" s="147" t="s">
        <v>5175</v>
      </c>
      <c r="E12082" s="147" t="s">
        <v>1998</v>
      </c>
      <c r="F12082" s="147" t="s">
        <v>5297</v>
      </c>
      <c r="G12082" s="147" t="s">
        <v>1999</v>
      </c>
    </row>
    <row r="12083" spans="1:7">
      <c r="A12083" t="str">
        <f t="shared" si="188"/>
        <v>J1709.CX4</v>
      </c>
      <c r="B12083" s="147" t="s">
        <v>6392</v>
      </c>
      <c r="C12083" s="147" t="s">
        <v>2272</v>
      </c>
      <c r="D12083" s="147" t="s">
        <v>5175</v>
      </c>
      <c r="E12083" s="147" t="s">
        <v>1998</v>
      </c>
      <c r="F12083" s="147" t="s">
        <v>5298</v>
      </c>
      <c r="G12083" s="147" t="s">
        <v>1999</v>
      </c>
    </row>
    <row r="12084" spans="1:7">
      <c r="A12084" t="str">
        <f t="shared" si="188"/>
        <v>J1709.CX5</v>
      </c>
      <c r="B12084" s="147" t="s">
        <v>6392</v>
      </c>
      <c r="C12084" s="147" t="s">
        <v>2274</v>
      </c>
      <c r="D12084" s="147" t="s">
        <v>5175</v>
      </c>
      <c r="E12084" s="147" t="s">
        <v>1998</v>
      </c>
      <c r="F12084" s="147" t="s">
        <v>4844</v>
      </c>
      <c r="G12084" s="149"/>
    </row>
    <row r="12085" spans="1:7">
      <c r="A12085" t="str">
        <f t="shared" si="188"/>
        <v>J1709.CX6</v>
      </c>
      <c r="B12085" s="147" t="s">
        <v>6392</v>
      </c>
      <c r="C12085" s="147" t="s">
        <v>2276</v>
      </c>
      <c r="D12085" s="147" t="s">
        <v>5175</v>
      </c>
      <c r="E12085" s="147" t="s">
        <v>1998</v>
      </c>
      <c r="F12085" s="147" t="s">
        <v>5299</v>
      </c>
      <c r="G12085" s="147" t="s">
        <v>1999</v>
      </c>
    </row>
    <row r="12086" spans="1:7">
      <c r="A12086" t="str">
        <f t="shared" si="188"/>
        <v>J1709.CX7</v>
      </c>
      <c r="B12086" s="147" t="s">
        <v>6392</v>
      </c>
      <c r="C12086" s="147" t="s">
        <v>2278</v>
      </c>
      <c r="D12086" s="147" t="s">
        <v>5175</v>
      </c>
      <c r="E12086" s="147" t="s">
        <v>1998</v>
      </c>
      <c r="F12086" s="147" t="s">
        <v>5300</v>
      </c>
      <c r="G12086" s="147" t="s">
        <v>1999</v>
      </c>
    </row>
    <row r="12087" spans="1:7">
      <c r="A12087" t="str">
        <f t="shared" si="188"/>
        <v>J1709.CX8</v>
      </c>
      <c r="B12087" s="147" t="s">
        <v>6392</v>
      </c>
      <c r="C12087" s="147" t="s">
        <v>2280</v>
      </c>
      <c r="D12087" s="147" t="s">
        <v>5175</v>
      </c>
      <c r="E12087" s="147" t="s">
        <v>1998</v>
      </c>
      <c r="F12087" s="147" t="s">
        <v>5301</v>
      </c>
      <c r="G12087" s="147" t="s">
        <v>1999</v>
      </c>
    </row>
    <row r="12088" spans="1:7">
      <c r="A12088" t="str">
        <f t="shared" si="188"/>
        <v>J1709.CX9</v>
      </c>
      <c r="B12088" s="147" t="s">
        <v>6392</v>
      </c>
      <c r="C12088" s="147" t="s">
        <v>2283</v>
      </c>
      <c r="D12088" s="147" t="s">
        <v>5175</v>
      </c>
      <c r="E12088" s="147" t="s">
        <v>1998</v>
      </c>
      <c r="F12088" s="147" t="s">
        <v>5302</v>
      </c>
      <c r="G12088" s="147" t="s">
        <v>1999</v>
      </c>
    </row>
    <row r="12089" spans="1:7">
      <c r="A12089" t="str">
        <f t="shared" si="188"/>
        <v>J1709.CX10</v>
      </c>
      <c r="B12089" s="147" t="s">
        <v>6392</v>
      </c>
      <c r="C12089" s="147" t="s">
        <v>2285</v>
      </c>
      <c r="D12089" s="147" t="s">
        <v>5175</v>
      </c>
      <c r="E12089" s="147" t="s">
        <v>1998</v>
      </c>
      <c r="F12089" s="147" t="s">
        <v>5303</v>
      </c>
      <c r="G12089" s="147" t="s">
        <v>1999</v>
      </c>
    </row>
    <row r="12090" spans="1:7">
      <c r="A12090" t="str">
        <f t="shared" si="188"/>
        <v>J1709.CX11</v>
      </c>
      <c r="B12090" s="147" t="s">
        <v>6392</v>
      </c>
      <c r="C12090" s="147" t="s">
        <v>2287</v>
      </c>
      <c r="D12090" s="147" t="s">
        <v>5175</v>
      </c>
      <c r="E12090" s="147" t="s">
        <v>1998</v>
      </c>
      <c r="F12090" s="147" t="s">
        <v>5304</v>
      </c>
      <c r="G12090" s="147" t="s">
        <v>1999</v>
      </c>
    </row>
    <row r="12091" spans="1:7">
      <c r="A12091" t="str">
        <f t="shared" si="188"/>
        <v>J1709.CX12</v>
      </c>
      <c r="B12091" s="147" t="s">
        <v>6392</v>
      </c>
      <c r="C12091" s="147" t="s">
        <v>2289</v>
      </c>
      <c r="D12091" s="147" t="s">
        <v>5175</v>
      </c>
      <c r="E12091" s="147" t="s">
        <v>1998</v>
      </c>
      <c r="F12091" s="147" t="s">
        <v>5305</v>
      </c>
      <c r="G12091" s="147" t="s">
        <v>1999</v>
      </c>
    </row>
    <row r="12092" spans="1:7">
      <c r="A12092" t="str">
        <f t="shared" si="188"/>
        <v>J1709.CX13</v>
      </c>
      <c r="B12092" s="147" t="s">
        <v>6392</v>
      </c>
      <c r="C12092" s="147" t="s">
        <v>2291</v>
      </c>
      <c r="D12092" s="147" t="s">
        <v>5175</v>
      </c>
      <c r="E12092" s="147" t="s">
        <v>1998</v>
      </c>
      <c r="F12092" s="147" t="s">
        <v>5306</v>
      </c>
      <c r="G12092" s="147" t="s">
        <v>1999</v>
      </c>
    </row>
    <row r="12093" spans="1:7">
      <c r="A12093" t="str">
        <f t="shared" si="188"/>
        <v>J1709.CX14</v>
      </c>
      <c r="B12093" s="147" t="s">
        <v>6392</v>
      </c>
      <c r="C12093" s="147" t="s">
        <v>2294</v>
      </c>
      <c r="D12093" s="147" t="s">
        <v>5175</v>
      </c>
      <c r="E12093" s="147" t="s">
        <v>1998</v>
      </c>
      <c r="F12093" s="147" t="s">
        <v>5307</v>
      </c>
      <c r="G12093" s="147" t="s">
        <v>1999</v>
      </c>
    </row>
    <row r="12094" spans="1:7">
      <c r="A12094" t="str">
        <f t="shared" si="188"/>
        <v>J1709.CX15</v>
      </c>
      <c r="B12094" s="147" t="s">
        <v>6392</v>
      </c>
      <c r="C12094" s="147" t="s">
        <v>2296</v>
      </c>
      <c r="D12094" s="147" t="s">
        <v>5175</v>
      </c>
      <c r="E12094" s="147" t="s">
        <v>1998</v>
      </c>
      <c r="F12094" s="147" t="s">
        <v>4853</v>
      </c>
      <c r="G12094" s="149"/>
    </row>
    <row r="12095" spans="1:7">
      <c r="A12095" t="str">
        <f t="shared" si="188"/>
        <v>J1709.CX16</v>
      </c>
      <c r="B12095" s="147" t="s">
        <v>6392</v>
      </c>
      <c r="C12095" s="147" t="s">
        <v>2298</v>
      </c>
      <c r="D12095" s="147" t="s">
        <v>5175</v>
      </c>
      <c r="E12095" s="147" t="s">
        <v>1998</v>
      </c>
      <c r="F12095" s="147" t="s">
        <v>4854</v>
      </c>
      <c r="G12095" s="149"/>
    </row>
    <row r="12096" spans="1:7">
      <c r="A12096" t="str">
        <f t="shared" si="188"/>
        <v>J1709.CY1</v>
      </c>
      <c r="B12096" s="147" t="s">
        <v>6392</v>
      </c>
      <c r="C12096" s="147" t="s">
        <v>2300</v>
      </c>
      <c r="D12096" s="147" t="s">
        <v>5175</v>
      </c>
      <c r="E12096" s="147" t="s">
        <v>1998</v>
      </c>
      <c r="F12096" s="147" t="s">
        <v>5308</v>
      </c>
      <c r="G12096" s="147" t="s">
        <v>1999</v>
      </c>
    </row>
    <row r="12097" spans="1:7">
      <c r="A12097" t="str">
        <f t="shared" si="188"/>
        <v>J1709.CY2</v>
      </c>
      <c r="B12097" s="147" t="s">
        <v>6392</v>
      </c>
      <c r="C12097" s="147" t="s">
        <v>2302</v>
      </c>
      <c r="D12097" s="147" t="s">
        <v>5175</v>
      </c>
      <c r="E12097" s="147" t="s">
        <v>1998</v>
      </c>
      <c r="F12097" s="147" t="s">
        <v>5309</v>
      </c>
      <c r="G12097" s="147" t="s">
        <v>1999</v>
      </c>
    </row>
    <row r="12098" spans="1:7">
      <c r="A12098" t="str">
        <f t="shared" si="188"/>
        <v>J1709.CY3</v>
      </c>
      <c r="B12098" s="147" t="s">
        <v>6392</v>
      </c>
      <c r="C12098" s="147" t="s">
        <v>2304</v>
      </c>
      <c r="D12098" s="147" t="s">
        <v>5175</v>
      </c>
      <c r="E12098" s="147" t="s">
        <v>1998</v>
      </c>
      <c r="F12098" s="147" t="s">
        <v>5310</v>
      </c>
      <c r="G12098" s="147" t="s">
        <v>1999</v>
      </c>
    </row>
    <row r="12099" spans="1:7">
      <c r="A12099" t="str">
        <f t="shared" si="188"/>
        <v>J1709.CY4</v>
      </c>
      <c r="B12099" s="147" t="s">
        <v>6392</v>
      </c>
      <c r="C12099" s="147" t="s">
        <v>2306</v>
      </c>
      <c r="D12099" s="147" t="s">
        <v>5175</v>
      </c>
      <c r="E12099" s="147" t="s">
        <v>1998</v>
      </c>
      <c r="F12099" s="147" t="s">
        <v>5311</v>
      </c>
      <c r="G12099" s="147" t="s">
        <v>1999</v>
      </c>
    </row>
    <row r="12100" spans="1:7">
      <c r="A12100" t="str">
        <f t="shared" si="188"/>
        <v>J1709.CY5</v>
      </c>
      <c r="B12100" s="147" t="s">
        <v>6392</v>
      </c>
      <c r="C12100" s="147" t="s">
        <v>2308</v>
      </c>
      <c r="D12100" s="147" t="s">
        <v>5175</v>
      </c>
      <c r="E12100" s="147" t="s">
        <v>1998</v>
      </c>
      <c r="F12100" s="147" t="s">
        <v>4859</v>
      </c>
      <c r="G12100" s="149"/>
    </row>
    <row r="12101" spans="1:7">
      <c r="A12101" t="str">
        <f t="shared" si="188"/>
        <v>J1709.CY6</v>
      </c>
      <c r="B12101" s="147" t="s">
        <v>6392</v>
      </c>
      <c r="C12101" s="147" t="s">
        <v>2310</v>
      </c>
      <c r="D12101" s="147" t="s">
        <v>5175</v>
      </c>
      <c r="E12101" s="147" t="s">
        <v>1998</v>
      </c>
      <c r="F12101" s="147" t="s">
        <v>5312</v>
      </c>
      <c r="G12101" s="147" t="s">
        <v>1999</v>
      </c>
    </row>
    <row r="12102" spans="1:7">
      <c r="A12102" t="str">
        <f t="shared" ref="A12102:A12165" si="189">B12102&amp;"."&amp;C12102</f>
        <v>J1709.CY7</v>
      </c>
      <c r="B12102" s="147" t="s">
        <v>6392</v>
      </c>
      <c r="C12102" s="147" t="s">
        <v>2312</v>
      </c>
      <c r="D12102" s="147" t="s">
        <v>5175</v>
      </c>
      <c r="E12102" s="147" t="s">
        <v>1998</v>
      </c>
      <c r="F12102" s="147" t="s">
        <v>5313</v>
      </c>
      <c r="G12102" s="147" t="s">
        <v>1999</v>
      </c>
    </row>
    <row r="12103" spans="1:7">
      <c r="A12103" t="str">
        <f t="shared" si="189"/>
        <v>J1709.CY8</v>
      </c>
      <c r="B12103" s="147" t="s">
        <v>6392</v>
      </c>
      <c r="C12103" s="147" t="s">
        <v>2314</v>
      </c>
      <c r="D12103" s="147" t="s">
        <v>5175</v>
      </c>
      <c r="E12103" s="147" t="s">
        <v>1998</v>
      </c>
      <c r="F12103" s="147" t="s">
        <v>5314</v>
      </c>
      <c r="G12103" s="147" t="s">
        <v>1999</v>
      </c>
    </row>
    <row r="12104" spans="1:7">
      <c r="A12104" t="str">
        <f t="shared" si="189"/>
        <v>J1709.CY9</v>
      </c>
      <c r="B12104" s="147" t="s">
        <v>6392</v>
      </c>
      <c r="C12104" s="147" t="s">
        <v>2316</v>
      </c>
      <c r="D12104" s="147" t="s">
        <v>5175</v>
      </c>
      <c r="E12104" s="147" t="s">
        <v>1998</v>
      </c>
      <c r="F12104" s="147" t="s">
        <v>5315</v>
      </c>
      <c r="G12104" s="147" t="s">
        <v>1999</v>
      </c>
    </row>
    <row r="12105" spans="1:7">
      <c r="A12105" t="str">
        <f t="shared" si="189"/>
        <v>J1709.CY10</v>
      </c>
      <c r="B12105" s="147" t="s">
        <v>6392</v>
      </c>
      <c r="C12105" s="147" t="s">
        <v>2318</v>
      </c>
      <c r="D12105" s="147" t="s">
        <v>5175</v>
      </c>
      <c r="E12105" s="147" t="s">
        <v>1998</v>
      </c>
      <c r="F12105" s="147" t="s">
        <v>5316</v>
      </c>
      <c r="G12105" s="147" t="s">
        <v>1999</v>
      </c>
    </row>
    <row r="12106" spans="1:7">
      <c r="A12106" t="str">
        <f t="shared" si="189"/>
        <v>J1709.CY11</v>
      </c>
      <c r="B12106" s="147" t="s">
        <v>6392</v>
      </c>
      <c r="C12106" s="147" t="s">
        <v>2320</v>
      </c>
      <c r="D12106" s="147" t="s">
        <v>5175</v>
      </c>
      <c r="E12106" s="147" t="s">
        <v>1998</v>
      </c>
      <c r="F12106" s="147" t="s">
        <v>5317</v>
      </c>
      <c r="G12106" s="147" t="s">
        <v>1999</v>
      </c>
    </row>
    <row r="12107" spans="1:7">
      <c r="A12107" t="str">
        <f t="shared" si="189"/>
        <v>J1709.CY12</v>
      </c>
      <c r="B12107" s="147" t="s">
        <v>6392</v>
      </c>
      <c r="C12107" s="147" t="s">
        <v>2322</v>
      </c>
      <c r="D12107" s="147" t="s">
        <v>5175</v>
      </c>
      <c r="E12107" s="147" t="s">
        <v>1998</v>
      </c>
      <c r="F12107" s="147" t="s">
        <v>5318</v>
      </c>
      <c r="G12107" s="147" t="s">
        <v>1999</v>
      </c>
    </row>
    <row r="12108" spans="1:7">
      <c r="A12108" t="str">
        <f t="shared" si="189"/>
        <v>J1709.CY13</v>
      </c>
      <c r="B12108" s="147" t="s">
        <v>6392</v>
      </c>
      <c r="C12108" s="147" t="s">
        <v>2324</v>
      </c>
      <c r="D12108" s="147" t="s">
        <v>5175</v>
      </c>
      <c r="E12108" s="147" t="s">
        <v>1998</v>
      </c>
      <c r="F12108" s="147" t="s">
        <v>5319</v>
      </c>
      <c r="G12108" s="147" t="s">
        <v>1999</v>
      </c>
    </row>
    <row r="12109" spans="1:7">
      <c r="A12109" t="str">
        <f t="shared" si="189"/>
        <v>J1709.CY14</v>
      </c>
      <c r="B12109" s="147" t="s">
        <v>6392</v>
      </c>
      <c r="C12109" s="147" t="s">
        <v>2326</v>
      </c>
      <c r="D12109" s="147" t="s">
        <v>5175</v>
      </c>
      <c r="E12109" s="147" t="s">
        <v>1998</v>
      </c>
      <c r="F12109" s="147" t="s">
        <v>5320</v>
      </c>
      <c r="G12109" s="147" t="s">
        <v>1999</v>
      </c>
    </row>
    <row r="12110" spans="1:7">
      <c r="A12110" t="str">
        <f t="shared" si="189"/>
        <v>J1709.CY15</v>
      </c>
      <c r="B12110" s="147" t="s">
        <v>6392</v>
      </c>
      <c r="C12110" s="147" t="s">
        <v>2328</v>
      </c>
      <c r="D12110" s="147" t="s">
        <v>5175</v>
      </c>
      <c r="E12110" s="147" t="s">
        <v>1998</v>
      </c>
      <c r="F12110" s="147" t="s">
        <v>4868</v>
      </c>
      <c r="G12110" s="149"/>
    </row>
    <row r="12111" spans="1:7">
      <c r="A12111" t="str">
        <f t="shared" si="189"/>
        <v>J1709.CY16</v>
      </c>
      <c r="B12111" s="147" t="s">
        <v>6392</v>
      </c>
      <c r="C12111" s="147" t="s">
        <v>2330</v>
      </c>
      <c r="D12111" s="147" t="s">
        <v>5175</v>
      </c>
      <c r="E12111" s="147" t="s">
        <v>1998</v>
      </c>
      <c r="F12111" s="147" t="s">
        <v>4869</v>
      </c>
      <c r="G12111" s="149"/>
    </row>
    <row r="12112" spans="1:7">
      <c r="A12112" t="str">
        <f t="shared" si="189"/>
        <v>J1709.DS1</v>
      </c>
      <c r="B12112" s="147" t="s">
        <v>6392</v>
      </c>
      <c r="C12112" s="147" t="s">
        <v>2332</v>
      </c>
      <c r="D12112" s="147" t="s">
        <v>5175</v>
      </c>
      <c r="E12112" s="147" t="s">
        <v>1998</v>
      </c>
      <c r="F12112" s="147" t="s">
        <v>5321</v>
      </c>
      <c r="G12112" s="147" t="s">
        <v>6423</v>
      </c>
    </row>
    <row r="12113" spans="1:7">
      <c r="A12113" t="str">
        <f t="shared" si="189"/>
        <v>J1709.DS2</v>
      </c>
      <c r="B12113" s="147" t="s">
        <v>6392</v>
      </c>
      <c r="C12113" s="147" t="s">
        <v>2334</v>
      </c>
      <c r="D12113" s="147" t="s">
        <v>5175</v>
      </c>
      <c r="E12113" s="147" t="s">
        <v>1998</v>
      </c>
      <c r="F12113" s="147" t="s">
        <v>5323</v>
      </c>
      <c r="G12113" s="147" t="s">
        <v>6424</v>
      </c>
    </row>
    <row r="12114" spans="1:7">
      <c r="A12114" t="str">
        <f t="shared" si="189"/>
        <v>J1709.DS3</v>
      </c>
      <c r="B12114" s="147" t="s">
        <v>6392</v>
      </c>
      <c r="C12114" s="147" t="s">
        <v>2336</v>
      </c>
      <c r="D12114" s="147" t="s">
        <v>5175</v>
      </c>
      <c r="E12114" s="147" t="s">
        <v>1998</v>
      </c>
      <c r="F12114" s="147" t="s">
        <v>5325</v>
      </c>
      <c r="G12114" s="147" t="s">
        <v>6425</v>
      </c>
    </row>
    <row r="12115" spans="1:7">
      <c r="A12115" t="str">
        <f t="shared" si="189"/>
        <v>J1709.DS4</v>
      </c>
      <c r="B12115" s="147" t="s">
        <v>6392</v>
      </c>
      <c r="C12115" s="147" t="s">
        <v>2338</v>
      </c>
      <c r="D12115" s="147" t="s">
        <v>5175</v>
      </c>
      <c r="E12115" s="147" t="s">
        <v>1998</v>
      </c>
      <c r="F12115" s="147" t="s">
        <v>5327</v>
      </c>
      <c r="G12115" s="147" t="s">
        <v>6426</v>
      </c>
    </row>
    <row r="12116" spans="1:7">
      <c r="A12116" t="str">
        <f t="shared" si="189"/>
        <v>J1709.DS6</v>
      </c>
      <c r="B12116" s="147" t="s">
        <v>6392</v>
      </c>
      <c r="C12116" s="147" t="s">
        <v>2340</v>
      </c>
      <c r="D12116" s="147" t="s">
        <v>5175</v>
      </c>
      <c r="E12116" s="147" t="s">
        <v>1998</v>
      </c>
      <c r="F12116" s="147" t="s">
        <v>5329</v>
      </c>
      <c r="G12116" s="147" t="s">
        <v>6427</v>
      </c>
    </row>
    <row r="12117" spans="1:7">
      <c r="A12117" t="str">
        <f t="shared" si="189"/>
        <v>J1709.DS7</v>
      </c>
      <c r="B12117" s="147" t="s">
        <v>6392</v>
      </c>
      <c r="C12117" s="147" t="s">
        <v>2342</v>
      </c>
      <c r="D12117" s="147" t="s">
        <v>5175</v>
      </c>
      <c r="E12117" s="147" t="s">
        <v>1998</v>
      </c>
      <c r="F12117" s="147" t="s">
        <v>5331</v>
      </c>
      <c r="G12117" s="147" t="s">
        <v>6428</v>
      </c>
    </row>
    <row r="12118" spans="1:7">
      <c r="A12118" t="str">
        <f t="shared" si="189"/>
        <v>J1709.DS8</v>
      </c>
      <c r="B12118" s="147" t="s">
        <v>6392</v>
      </c>
      <c r="C12118" s="147" t="s">
        <v>2344</v>
      </c>
      <c r="D12118" s="147" t="s">
        <v>5175</v>
      </c>
      <c r="E12118" s="147" t="s">
        <v>1998</v>
      </c>
      <c r="F12118" s="147" t="s">
        <v>5333</v>
      </c>
      <c r="G12118" s="147" t="s">
        <v>6429</v>
      </c>
    </row>
    <row r="12119" spans="1:7">
      <c r="A12119" t="str">
        <f t="shared" si="189"/>
        <v>J1709.DS9</v>
      </c>
      <c r="B12119" s="147" t="s">
        <v>6392</v>
      </c>
      <c r="C12119" s="147" t="s">
        <v>2347</v>
      </c>
      <c r="D12119" s="147" t="s">
        <v>5175</v>
      </c>
      <c r="E12119" s="147" t="s">
        <v>1998</v>
      </c>
      <c r="F12119" s="147" t="s">
        <v>5335</v>
      </c>
      <c r="G12119" s="147" t="s">
        <v>6430</v>
      </c>
    </row>
    <row r="12120" spans="1:7">
      <c r="A12120" t="str">
        <f t="shared" si="189"/>
        <v>J1709.DS10</v>
      </c>
      <c r="B12120" s="147" t="s">
        <v>6392</v>
      </c>
      <c r="C12120" s="147" t="s">
        <v>2349</v>
      </c>
      <c r="D12120" s="147" t="s">
        <v>5175</v>
      </c>
      <c r="E12120" s="147" t="s">
        <v>1998</v>
      </c>
      <c r="F12120" s="147" t="s">
        <v>5337</v>
      </c>
      <c r="G12120" s="147" t="s">
        <v>6431</v>
      </c>
    </row>
    <row r="12121" spans="1:7">
      <c r="A12121" t="str">
        <f t="shared" si="189"/>
        <v>J1709.DS11</v>
      </c>
      <c r="B12121" s="147" t="s">
        <v>6392</v>
      </c>
      <c r="C12121" s="147" t="s">
        <v>2351</v>
      </c>
      <c r="D12121" s="147" t="s">
        <v>5175</v>
      </c>
      <c r="E12121" s="147" t="s">
        <v>1998</v>
      </c>
      <c r="F12121" s="147" t="s">
        <v>5339</v>
      </c>
      <c r="G12121" s="149"/>
    </row>
    <row r="12122" spans="1:7">
      <c r="A12122" t="str">
        <f t="shared" si="189"/>
        <v>J1709.DS12</v>
      </c>
      <c r="B12122" s="147" t="s">
        <v>6392</v>
      </c>
      <c r="C12122" s="147" t="s">
        <v>2353</v>
      </c>
      <c r="D12122" s="147" t="s">
        <v>5175</v>
      </c>
      <c r="E12122" s="147" t="s">
        <v>1998</v>
      </c>
      <c r="F12122" s="147" t="s">
        <v>5340</v>
      </c>
      <c r="G12122" s="149"/>
    </row>
    <row r="12123" spans="1:7">
      <c r="A12123" t="str">
        <f t="shared" si="189"/>
        <v>J1709.DS13</v>
      </c>
      <c r="B12123" s="147" t="s">
        <v>6392</v>
      </c>
      <c r="C12123" s="147" t="s">
        <v>2355</v>
      </c>
      <c r="D12123" s="147" t="s">
        <v>5175</v>
      </c>
      <c r="E12123" s="147" t="s">
        <v>1998</v>
      </c>
      <c r="F12123" s="147" t="s">
        <v>5341</v>
      </c>
      <c r="G12123" s="147" t="s">
        <v>6432</v>
      </c>
    </row>
    <row r="12124" spans="1:7">
      <c r="A12124" t="str">
        <f t="shared" si="189"/>
        <v>J1709.DS14</v>
      </c>
      <c r="B12124" s="147" t="s">
        <v>6392</v>
      </c>
      <c r="C12124" s="147" t="s">
        <v>2357</v>
      </c>
      <c r="D12124" s="147" t="s">
        <v>5175</v>
      </c>
      <c r="E12124" s="147" t="s">
        <v>1998</v>
      </c>
      <c r="F12124" s="147" t="s">
        <v>5343</v>
      </c>
      <c r="G12124" s="147" t="s">
        <v>6433</v>
      </c>
    </row>
    <row r="12125" spans="1:7">
      <c r="A12125" t="str">
        <f t="shared" si="189"/>
        <v>J1709.DS15</v>
      </c>
      <c r="B12125" s="147" t="s">
        <v>6392</v>
      </c>
      <c r="C12125" s="147" t="s">
        <v>2359</v>
      </c>
      <c r="D12125" s="147" t="s">
        <v>5175</v>
      </c>
      <c r="E12125" s="147" t="s">
        <v>1998</v>
      </c>
      <c r="F12125" s="147" t="s">
        <v>4839</v>
      </c>
      <c r="G12125" s="149"/>
    </row>
    <row r="12126" spans="1:7">
      <c r="A12126" t="str">
        <f t="shared" si="189"/>
        <v>J1709.DX1</v>
      </c>
      <c r="B12126" s="147" t="s">
        <v>6392</v>
      </c>
      <c r="C12126" s="147" t="s">
        <v>2361</v>
      </c>
      <c r="D12126" s="147" t="s">
        <v>5175</v>
      </c>
      <c r="E12126" s="147" t="s">
        <v>1998</v>
      </c>
      <c r="F12126" s="147" t="s">
        <v>5345</v>
      </c>
      <c r="G12126" s="147" t="s">
        <v>1999</v>
      </c>
    </row>
    <row r="12127" spans="1:7">
      <c r="A12127" t="str">
        <f t="shared" si="189"/>
        <v>J1709.DX2</v>
      </c>
      <c r="B12127" s="147" t="s">
        <v>6392</v>
      </c>
      <c r="C12127" s="147" t="s">
        <v>2363</v>
      </c>
      <c r="D12127" s="147" t="s">
        <v>5175</v>
      </c>
      <c r="E12127" s="147" t="s">
        <v>1998</v>
      </c>
      <c r="F12127" s="147" t="s">
        <v>5346</v>
      </c>
      <c r="G12127" s="147" t="s">
        <v>1999</v>
      </c>
    </row>
    <row r="12128" spans="1:7">
      <c r="A12128" t="str">
        <f t="shared" si="189"/>
        <v>J1709.DX3</v>
      </c>
      <c r="B12128" s="147" t="s">
        <v>6392</v>
      </c>
      <c r="C12128" s="147" t="s">
        <v>2365</v>
      </c>
      <c r="D12128" s="147" t="s">
        <v>5175</v>
      </c>
      <c r="E12128" s="147" t="s">
        <v>1998</v>
      </c>
      <c r="F12128" s="147" t="s">
        <v>5347</v>
      </c>
      <c r="G12128" s="147" t="s">
        <v>1999</v>
      </c>
    </row>
    <row r="12129" spans="1:7">
      <c r="A12129" t="str">
        <f t="shared" si="189"/>
        <v>J1709.DX4</v>
      </c>
      <c r="B12129" s="147" t="s">
        <v>6392</v>
      </c>
      <c r="C12129" s="147" t="s">
        <v>2367</v>
      </c>
      <c r="D12129" s="147" t="s">
        <v>5175</v>
      </c>
      <c r="E12129" s="147" t="s">
        <v>1998</v>
      </c>
      <c r="F12129" s="147" t="s">
        <v>5348</v>
      </c>
      <c r="G12129" s="147" t="s">
        <v>1999</v>
      </c>
    </row>
    <row r="12130" spans="1:7">
      <c r="A12130" t="str">
        <f t="shared" si="189"/>
        <v>J1709.DX6</v>
      </c>
      <c r="B12130" s="147" t="s">
        <v>6392</v>
      </c>
      <c r="C12130" s="147" t="s">
        <v>2369</v>
      </c>
      <c r="D12130" s="147" t="s">
        <v>5175</v>
      </c>
      <c r="E12130" s="147" t="s">
        <v>1998</v>
      </c>
      <c r="F12130" s="147" t="s">
        <v>5349</v>
      </c>
      <c r="G12130" s="147" t="s">
        <v>1999</v>
      </c>
    </row>
    <row r="12131" spans="1:7">
      <c r="A12131" t="str">
        <f t="shared" si="189"/>
        <v>J1709.DX7</v>
      </c>
      <c r="B12131" s="147" t="s">
        <v>6392</v>
      </c>
      <c r="C12131" s="147" t="s">
        <v>2371</v>
      </c>
      <c r="D12131" s="147" t="s">
        <v>5175</v>
      </c>
      <c r="E12131" s="147" t="s">
        <v>1998</v>
      </c>
      <c r="F12131" s="147" t="s">
        <v>5350</v>
      </c>
      <c r="G12131" s="147" t="s">
        <v>1999</v>
      </c>
    </row>
    <row r="12132" spans="1:7">
      <c r="A12132" t="str">
        <f t="shared" si="189"/>
        <v>J1709.DX8</v>
      </c>
      <c r="B12132" s="147" t="s">
        <v>6392</v>
      </c>
      <c r="C12132" s="147" t="s">
        <v>2373</v>
      </c>
      <c r="D12132" s="147" t="s">
        <v>5175</v>
      </c>
      <c r="E12132" s="147" t="s">
        <v>1998</v>
      </c>
      <c r="F12132" s="147" t="s">
        <v>5351</v>
      </c>
      <c r="G12132" s="147" t="s">
        <v>1999</v>
      </c>
    </row>
    <row r="12133" spans="1:7">
      <c r="A12133" t="str">
        <f t="shared" si="189"/>
        <v>J1709.DX9</v>
      </c>
      <c r="B12133" s="147" t="s">
        <v>6392</v>
      </c>
      <c r="C12133" s="147" t="s">
        <v>2376</v>
      </c>
      <c r="D12133" s="147" t="s">
        <v>5175</v>
      </c>
      <c r="E12133" s="147" t="s">
        <v>1998</v>
      </c>
      <c r="F12133" s="147" t="s">
        <v>5352</v>
      </c>
      <c r="G12133" s="147" t="s">
        <v>1999</v>
      </c>
    </row>
    <row r="12134" spans="1:7">
      <c r="A12134" t="str">
        <f t="shared" si="189"/>
        <v>J1709.DX10</v>
      </c>
      <c r="B12134" s="147" t="s">
        <v>6392</v>
      </c>
      <c r="C12134" s="147" t="s">
        <v>2378</v>
      </c>
      <c r="D12134" s="147" t="s">
        <v>5175</v>
      </c>
      <c r="E12134" s="147" t="s">
        <v>1998</v>
      </c>
      <c r="F12134" s="147" t="s">
        <v>5353</v>
      </c>
      <c r="G12134" s="147" t="s">
        <v>1999</v>
      </c>
    </row>
    <row r="12135" spans="1:7">
      <c r="A12135" t="str">
        <f t="shared" si="189"/>
        <v>J1709.DX11</v>
      </c>
      <c r="B12135" s="147" t="s">
        <v>6392</v>
      </c>
      <c r="C12135" s="147" t="s">
        <v>2380</v>
      </c>
      <c r="D12135" s="147" t="s">
        <v>5175</v>
      </c>
      <c r="E12135" s="147" t="s">
        <v>1998</v>
      </c>
      <c r="F12135" s="147" t="s">
        <v>5354</v>
      </c>
      <c r="G12135" s="149"/>
    </row>
    <row r="12136" spans="1:7">
      <c r="A12136" t="str">
        <f t="shared" si="189"/>
        <v>J1709.DX12</v>
      </c>
      <c r="B12136" s="147" t="s">
        <v>6392</v>
      </c>
      <c r="C12136" s="147" t="s">
        <v>2382</v>
      </c>
      <c r="D12136" s="147" t="s">
        <v>5175</v>
      </c>
      <c r="E12136" s="147" t="s">
        <v>1998</v>
      </c>
      <c r="F12136" s="147" t="s">
        <v>5355</v>
      </c>
      <c r="G12136" s="149"/>
    </row>
    <row r="12137" spans="1:7">
      <c r="A12137" t="str">
        <f t="shared" si="189"/>
        <v>J1709.DX13</v>
      </c>
      <c r="B12137" s="147" t="s">
        <v>6392</v>
      </c>
      <c r="C12137" s="147" t="s">
        <v>2384</v>
      </c>
      <c r="D12137" s="147" t="s">
        <v>5175</v>
      </c>
      <c r="E12137" s="147" t="s">
        <v>1998</v>
      </c>
      <c r="F12137" s="147" t="s">
        <v>5356</v>
      </c>
      <c r="G12137" s="147" t="s">
        <v>1999</v>
      </c>
    </row>
    <row r="12138" spans="1:7">
      <c r="A12138" t="str">
        <f t="shared" si="189"/>
        <v>J1709.DX14</v>
      </c>
      <c r="B12138" s="147" t="s">
        <v>6392</v>
      </c>
      <c r="C12138" s="147" t="s">
        <v>2386</v>
      </c>
      <c r="D12138" s="147" t="s">
        <v>5175</v>
      </c>
      <c r="E12138" s="147" t="s">
        <v>1998</v>
      </c>
      <c r="F12138" s="147" t="s">
        <v>5357</v>
      </c>
      <c r="G12138" s="147" t="s">
        <v>1999</v>
      </c>
    </row>
    <row r="12139" spans="1:7">
      <c r="A12139" t="str">
        <f t="shared" si="189"/>
        <v>J1709.DX15</v>
      </c>
      <c r="B12139" s="147" t="s">
        <v>6392</v>
      </c>
      <c r="C12139" s="147" t="s">
        <v>2388</v>
      </c>
      <c r="D12139" s="147" t="s">
        <v>5175</v>
      </c>
      <c r="E12139" s="147" t="s">
        <v>1998</v>
      </c>
      <c r="F12139" s="147" t="s">
        <v>4855</v>
      </c>
      <c r="G12139" s="149"/>
    </row>
    <row r="12140" spans="1:7">
      <c r="A12140" t="str">
        <f t="shared" si="189"/>
        <v>J1709.DY1</v>
      </c>
      <c r="B12140" s="147" t="s">
        <v>6392</v>
      </c>
      <c r="C12140" s="147" t="s">
        <v>2390</v>
      </c>
      <c r="D12140" s="147" t="s">
        <v>5175</v>
      </c>
      <c r="E12140" s="147" t="s">
        <v>1998</v>
      </c>
      <c r="F12140" s="147" t="s">
        <v>5358</v>
      </c>
      <c r="G12140" s="147" t="s">
        <v>1999</v>
      </c>
    </row>
    <row r="12141" spans="1:7">
      <c r="A12141" t="str">
        <f t="shared" si="189"/>
        <v>J1709.DY2</v>
      </c>
      <c r="B12141" s="147" t="s">
        <v>6392</v>
      </c>
      <c r="C12141" s="147" t="s">
        <v>2392</v>
      </c>
      <c r="D12141" s="147" t="s">
        <v>5175</v>
      </c>
      <c r="E12141" s="147" t="s">
        <v>1998</v>
      </c>
      <c r="F12141" s="147" t="s">
        <v>5359</v>
      </c>
      <c r="G12141" s="147" t="s">
        <v>1999</v>
      </c>
    </row>
    <row r="12142" spans="1:7">
      <c r="A12142" t="str">
        <f t="shared" si="189"/>
        <v>J1709.DY3</v>
      </c>
      <c r="B12142" s="147" t="s">
        <v>6392</v>
      </c>
      <c r="C12142" s="147" t="s">
        <v>2394</v>
      </c>
      <c r="D12142" s="147" t="s">
        <v>5175</v>
      </c>
      <c r="E12142" s="147" t="s">
        <v>1998</v>
      </c>
      <c r="F12142" s="147" t="s">
        <v>5360</v>
      </c>
      <c r="G12142" s="147" t="s">
        <v>1999</v>
      </c>
    </row>
    <row r="12143" spans="1:7">
      <c r="A12143" t="str">
        <f t="shared" si="189"/>
        <v>J1709.DY4</v>
      </c>
      <c r="B12143" s="147" t="s">
        <v>6392</v>
      </c>
      <c r="C12143" s="147" t="s">
        <v>2396</v>
      </c>
      <c r="D12143" s="147" t="s">
        <v>5175</v>
      </c>
      <c r="E12143" s="147" t="s">
        <v>1998</v>
      </c>
      <c r="F12143" s="147" t="s">
        <v>5361</v>
      </c>
      <c r="G12143" s="147" t="s">
        <v>1999</v>
      </c>
    </row>
    <row r="12144" spans="1:7">
      <c r="A12144" t="str">
        <f t="shared" si="189"/>
        <v>J1709.DY6</v>
      </c>
      <c r="B12144" s="147" t="s">
        <v>6392</v>
      </c>
      <c r="C12144" s="147" t="s">
        <v>2398</v>
      </c>
      <c r="D12144" s="147" t="s">
        <v>5175</v>
      </c>
      <c r="E12144" s="147" t="s">
        <v>1998</v>
      </c>
      <c r="F12144" s="147" t="s">
        <v>5362</v>
      </c>
      <c r="G12144" s="147" t="s">
        <v>1999</v>
      </c>
    </row>
    <row r="12145" spans="1:7">
      <c r="A12145" t="str">
        <f t="shared" si="189"/>
        <v>J1709.DY7</v>
      </c>
      <c r="B12145" s="147" t="s">
        <v>6392</v>
      </c>
      <c r="C12145" s="147" t="s">
        <v>2400</v>
      </c>
      <c r="D12145" s="147" t="s">
        <v>5175</v>
      </c>
      <c r="E12145" s="147" t="s">
        <v>1998</v>
      </c>
      <c r="F12145" s="147" t="s">
        <v>5363</v>
      </c>
      <c r="G12145" s="147" t="s">
        <v>1999</v>
      </c>
    </row>
    <row r="12146" spans="1:7">
      <c r="A12146" t="str">
        <f t="shared" si="189"/>
        <v>J1709.DY8</v>
      </c>
      <c r="B12146" s="147" t="s">
        <v>6392</v>
      </c>
      <c r="C12146" s="147" t="s">
        <v>2402</v>
      </c>
      <c r="D12146" s="147" t="s">
        <v>5175</v>
      </c>
      <c r="E12146" s="147" t="s">
        <v>1998</v>
      </c>
      <c r="F12146" s="147" t="s">
        <v>5364</v>
      </c>
      <c r="G12146" s="147" t="s">
        <v>1999</v>
      </c>
    </row>
    <row r="12147" spans="1:7">
      <c r="A12147" t="str">
        <f t="shared" si="189"/>
        <v>J1709.DY9</v>
      </c>
      <c r="B12147" s="147" t="s">
        <v>6392</v>
      </c>
      <c r="C12147" s="147" t="s">
        <v>2404</v>
      </c>
      <c r="D12147" s="147" t="s">
        <v>5175</v>
      </c>
      <c r="E12147" s="147" t="s">
        <v>1998</v>
      </c>
      <c r="F12147" s="147" t="s">
        <v>5365</v>
      </c>
      <c r="G12147" s="147" t="s">
        <v>1999</v>
      </c>
    </row>
    <row r="12148" spans="1:7">
      <c r="A12148" t="str">
        <f t="shared" si="189"/>
        <v>J1709.DY10</v>
      </c>
      <c r="B12148" s="147" t="s">
        <v>6392</v>
      </c>
      <c r="C12148" s="147" t="s">
        <v>2406</v>
      </c>
      <c r="D12148" s="147" t="s">
        <v>5175</v>
      </c>
      <c r="E12148" s="147" t="s">
        <v>1998</v>
      </c>
      <c r="F12148" s="147" t="s">
        <v>5366</v>
      </c>
      <c r="G12148" s="147" t="s">
        <v>1999</v>
      </c>
    </row>
    <row r="12149" spans="1:7">
      <c r="A12149" t="str">
        <f t="shared" si="189"/>
        <v>J1709.DY11</v>
      </c>
      <c r="B12149" s="147" t="s">
        <v>6392</v>
      </c>
      <c r="C12149" s="147" t="s">
        <v>2408</v>
      </c>
      <c r="D12149" s="147" t="s">
        <v>5175</v>
      </c>
      <c r="E12149" s="147" t="s">
        <v>1998</v>
      </c>
      <c r="F12149" s="147" t="s">
        <v>5367</v>
      </c>
      <c r="G12149" s="149"/>
    </row>
    <row r="12150" spans="1:7">
      <c r="A12150" t="str">
        <f t="shared" si="189"/>
        <v>J1709.DY12</v>
      </c>
      <c r="B12150" s="147" t="s">
        <v>6392</v>
      </c>
      <c r="C12150" s="147" t="s">
        <v>2410</v>
      </c>
      <c r="D12150" s="147" t="s">
        <v>5175</v>
      </c>
      <c r="E12150" s="147" t="s">
        <v>1998</v>
      </c>
      <c r="F12150" s="147" t="s">
        <v>5368</v>
      </c>
      <c r="G12150" s="149"/>
    </row>
    <row r="12151" spans="1:7">
      <c r="A12151" t="str">
        <f t="shared" si="189"/>
        <v>J1709.DY13</v>
      </c>
      <c r="B12151" s="147" t="s">
        <v>6392</v>
      </c>
      <c r="C12151" s="147" t="s">
        <v>2412</v>
      </c>
      <c r="D12151" s="147" t="s">
        <v>5175</v>
      </c>
      <c r="E12151" s="147" t="s">
        <v>1998</v>
      </c>
      <c r="F12151" s="147" t="s">
        <v>5369</v>
      </c>
      <c r="G12151" s="147" t="s">
        <v>1999</v>
      </c>
    </row>
    <row r="12152" spans="1:7">
      <c r="A12152" t="str">
        <f t="shared" si="189"/>
        <v>J1709.DY14</v>
      </c>
      <c r="B12152" s="147" t="s">
        <v>6392</v>
      </c>
      <c r="C12152" s="147" t="s">
        <v>2414</v>
      </c>
      <c r="D12152" s="147" t="s">
        <v>5175</v>
      </c>
      <c r="E12152" s="147" t="s">
        <v>1998</v>
      </c>
      <c r="F12152" s="147" t="s">
        <v>5370</v>
      </c>
      <c r="G12152" s="147" t="s">
        <v>1999</v>
      </c>
    </row>
    <row r="12153" spans="1:7">
      <c r="A12153" t="str">
        <f t="shared" si="189"/>
        <v>J1709.DY15</v>
      </c>
      <c r="B12153" s="147" t="s">
        <v>6392</v>
      </c>
      <c r="C12153" s="147" t="s">
        <v>2416</v>
      </c>
      <c r="D12153" s="147" t="s">
        <v>5175</v>
      </c>
      <c r="E12153" s="147" t="s">
        <v>1998</v>
      </c>
      <c r="F12153" s="147" t="s">
        <v>4870</v>
      </c>
      <c r="G12153" s="149"/>
    </row>
    <row r="12154" spans="1:7">
      <c r="A12154" t="str">
        <f t="shared" si="189"/>
        <v>J1713.AS2</v>
      </c>
      <c r="B12154" s="147" t="s">
        <v>6434</v>
      </c>
      <c r="C12154" s="147" t="s">
        <v>2043</v>
      </c>
      <c r="D12154" s="147" t="s">
        <v>6435</v>
      </c>
      <c r="E12154" s="147" t="s">
        <v>1998</v>
      </c>
      <c r="F12154" s="147" t="s">
        <v>2043</v>
      </c>
      <c r="G12154" s="147" t="s">
        <v>1963</v>
      </c>
    </row>
    <row r="12155" spans="1:7">
      <c r="A12155" t="str">
        <f t="shared" si="189"/>
        <v>J1713.AS3</v>
      </c>
      <c r="B12155" s="147" t="s">
        <v>6434</v>
      </c>
      <c r="C12155" s="147" t="s">
        <v>2046</v>
      </c>
      <c r="D12155" s="147" t="s">
        <v>6435</v>
      </c>
      <c r="E12155" s="147" t="s">
        <v>1998</v>
      </c>
      <c r="F12155" s="147" t="s">
        <v>2046</v>
      </c>
      <c r="G12155" s="147" t="s">
        <v>1968</v>
      </c>
    </row>
    <row r="12156" spans="1:7">
      <c r="A12156" t="str">
        <f t="shared" si="189"/>
        <v>J1713.AS4</v>
      </c>
      <c r="B12156" s="147" t="s">
        <v>6434</v>
      </c>
      <c r="C12156" s="147" t="s">
        <v>2048</v>
      </c>
      <c r="D12156" s="147" t="s">
        <v>6435</v>
      </c>
      <c r="E12156" s="147" t="s">
        <v>1998</v>
      </c>
      <c r="F12156" s="147" t="s">
        <v>2048</v>
      </c>
      <c r="G12156" s="149"/>
    </row>
    <row r="12157" spans="1:7">
      <c r="A12157" t="str">
        <f t="shared" si="189"/>
        <v>J1713.AS5</v>
      </c>
      <c r="B12157" s="147" t="s">
        <v>6434</v>
      </c>
      <c r="C12157" s="147" t="s">
        <v>2050</v>
      </c>
      <c r="D12157" s="147" t="s">
        <v>6435</v>
      </c>
      <c r="E12157" s="147" t="s">
        <v>1998</v>
      </c>
      <c r="F12157" s="147" t="s">
        <v>2050</v>
      </c>
      <c r="G12157" s="149"/>
    </row>
    <row r="12158" spans="1:7">
      <c r="A12158" t="str">
        <f t="shared" si="189"/>
        <v>J1713.AS6</v>
      </c>
      <c r="B12158" s="147" t="s">
        <v>6434</v>
      </c>
      <c r="C12158" s="147" t="s">
        <v>2052</v>
      </c>
      <c r="D12158" s="147" t="s">
        <v>6435</v>
      </c>
      <c r="E12158" s="147" t="s">
        <v>1998</v>
      </c>
      <c r="F12158" s="147" t="s">
        <v>2052</v>
      </c>
      <c r="G12158" s="149"/>
    </row>
    <row r="12159" spans="1:7">
      <c r="A12159" t="str">
        <f t="shared" si="189"/>
        <v>J1713.AS7</v>
      </c>
      <c r="B12159" s="147" t="s">
        <v>6434</v>
      </c>
      <c r="C12159" s="147" t="s">
        <v>2054</v>
      </c>
      <c r="D12159" s="147" t="s">
        <v>6435</v>
      </c>
      <c r="E12159" s="147" t="s">
        <v>1998</v>
      </c>
      <c r="F12159" s="147" t="s">
        <v>2054</v>
      </c>
      <c r="G12159" s="149"/>
    </row>
    <row r="12160" spans="1:7">
      <c r="A12160" t="str">
        <f t="shared" si="189"/>
        <v>J1713.AS8</v>
      </c>
      <c r="B12160" s="147" t="s">
        <v>6434</v>
      </c>
      <c r="C12160" s="147" t="s">
        <v>2056</v>
      </c>
      <c r="D12160" s="147" t="s">
        <v>6435</v>
      </c>
      <c r="E12160" s="147" t="s">
        <v>1998</v>
      </c>
      <c r="F12160" s="147" t="s">
        <v>2056</v>
      </c>
      <c r="G12160" s="149"/>
    </row>
    <row r="12161" spans="1:7">
      <c r="A12161" t="str">
        <f t="shared" si="189"/>
        <v>J1713.AS9</v>
      </c>
      <c r="B12161" s="147" t="s">
        <v>6434</v>
      </c>
      <c r="C12161" s="147" t="s">
        <v>2059</v>
      </c>
      <c r="D12161" s="147" t="s">
        <v>6435</v>
      </c>
      <c r="E12161" s="147" t="s">
        <v>1998</v>
      </c>
      <c r="F12161" s="147" t="s">
        <v>2059</v>
      </c>
      <c r="G12161" s="149"/>
    </row>
    <row r="12162" spans="1:7">
      <c r="A12162" t="str">
        <f t="shared" si="189"/>
        <v>J1713.AS10</v>
      </c>
      <c r="B12162" s="147" t="s">
        <v>6434</v>
      </c>
      <c r="C12162" s="147" t="s">
        <v>2062</v>
      </c>
      <c r="D12162" s="147" t="s">
        <v>6435</v>
      </c>
      <c r="E12162" s="147" t="s">
        <v>1998</v>
      </c>
      <c r="F12162" s="147" t="s">
        <v>2062</v>
      </c>
      <c r="G12162" s="149"/>
    </row>
    <row r="12163" spans="1:7">
      <c r="A12163" t="str">
        <f t="shared" si="189"/>
        <v>J1713.AS11</v>
      </c>
      <c r="B12163" s="147" t="s">
        <v>6434</v>
      </c>
      <c r="C12163" s="147" t="s">
        <v>2065</v>
      </c>
      <c r="D12163" s="147" t="s">
        <v>6435</v>
      </c>
      <c r="E12163" s="147" t="s">
        <v>1998</v>
      </c>
      <c r="F12163" s="147" t="s">
        <v>2065</v>
      </c>
      <c r="G12163" s="149"/>
    </row>
    <row r="12164" spans="1:7">
      <c r="A12164" t="str">
        <f t="shared" si="189"/>
        <v>J1713.AS13</v>
      </c>
      <c r="B12164" s="147" t="s">
        <v>6434</v>
      </c>
      <c r="C12164" s="147" t="s">
        <v>2067</v>
      </c>
      <c r="D12164" s="147" t="s">
        <v>6435</v>
      </c>
      <c r="E12164" s="147" t="s">
        <v>1998</v>
      </c>
      <c r="F12164" s="147" t="s">
        <v>2067</v>
      </c>
      <c r="G12164" s="149"/>
    </row>
    <row r="12165" spans="1:7">
      <c r="A12165" t="str">
        <f t="shared" si="189"/>
        <v>J1713.AS14</v>
      </c>
      <c r="B12165" s="147" t="s">
        <v>6434</v>
      </c>
      <c r="C12165" s="147" t="s">
        <v>2070</v>
      </c>
      <c r="D12165" s="147" t="s">
        <v>6435</v>
      </c>
      <c r="E12165" s="147" t="s">
        <v>1998</v>
      </c>
      <c r="F12165" s="147" t="s">
        <v>2070</v>
      </c>
      <c r="G12165" s="149"/>
    </row>
    <row r="12166" spans="1:7">
      <c r="A12166" t="str">
        <f t="shared" ref="A12166:A12229" si="190">B12166&amp;"."&amp;C12166</f>
        <v>J1713.AS15</v>
      </c>
      <c r="B12166" s="147" t="s">
        <v>6434</v>
      </c>
      <c r="C12166" s="147" t="s">
        <v>2073</v>
      </c>
      <c r="D12166" s="147" t="s">
        <v>6435</v>
      </c>
      <c r="E12166" s="147" t="s">
        <v>1998</v>
      </c>
      <c r="F12166" s="147" t="s">
        <v>2073</v>
      </c>
      <c r="G12166" s="147" t="s">
        <v>1976</v>
      </c>
    </row>
    <row r="12167" spans="1:7">
      <c r="A12167" t="str">
        <f t="shared" si="190"/>
        <v>J1713.AS16</v>
      </c>
      <c r="B12167" s="147" t="s">
        <v>6434</v>
      </c>
      <c r="C12167" s="147" t="s">
        <v>2075</v>
      </c>
      <c r="D12167" s="147" t="s">
        <v>6435</v>
      </c>
      <c r="E12167" s="147" t="s">
        <v>1998</v>
      </c>
      <c r="F12167" s="147" t="s">
        <v>2075</v>
      </c>
      <c r="G12167" s="147" t="s">
        <v>1822</v>
      </c>
    </row>
    <row r="12168" spans="1:7">
      <c r="A12168" t="str">
        <f t="shared" si="190"/>
        <v>J1713.AX2</v>
      </c>
      <c r="B12168" s="147" t="s">
        <v>6434</v>
      </c>
      <c r="C12168" s="147" t="s">
        <v>2077</v>
      </c>
      <c r="D12168" s="147" t="s">
        <v>6435</v>
      </c>
      <c r="E12168" s="147" t="s">
        <v>1998</v>
      </c>
      <c r="F12168" s="147" t="s">
        <v>2077</v>
      </c>
      <c r="G12168" s="147" t="s">
        <v>3709</v>
      </c>
    </row>
    <row r="12169" spans="1:7">
      <c r="A12169" t="str">
        <f t="shared" si="190"/>
        <v>J1713.AX3</v>
      </c>
      <c r="B12169" s="147" t="s">
        <v>6434</v>
      </c>
      <c r="C12169" s="147" t="s">
        <v>2079</v>
      </c>
      <c r="D12169" s="147" t="s">
        <v>6435</v>
      </c>
      <c r="E12169" s="147" t="s">
        <v>1998</v>
      </c>
      <c r="F12169" s="147" t="s">
        <v>2079</v>
      </c>
      <c r="G12169" s="147" t="s">
        <v>3690</v>
      </c>
    </row>
    <row r="12170" spans="1:7">
      <c r="A12170" t="str">
        <f t="shared" si="190"/>
        <v>J1713.AX4</v>
      </c>
      <c r="B12170" s="147" t="s">
        <v>6434</v>
      </c>
      <c r="C12170" s="147" t="s">
        <v>2081</v>
      </c>
      <c r="D12170" s="147" t="s">
        <v>6435</v>
      </c>
      <c r="E12170" s="147" t="s">
        <v>1998</v>
      </c>
      <c r="F12170" s="147" t="s">
        <v>2081</v>
      </c>
      <c r="G12170" s="149"/>
    </row>
    <row r="12171" spans="1:7">
      <c r="A12171" t="str">
        <f t="shared" si="190"/>
        <v>J1713.AX5</v>
      </c>
      <c r="B12171" s="147" t="s">
        <v>6434</v>
      </c>
      <c r="C12171" s="147" t="s">
        <v>2083</v>
      </c>
      <c r="D12171" s="147" t="s">
        <v>6435</v>
      </c>
      <c r="E12171" s="147" t="s">
        <v>1998</v>
      </c>
      <c r="F12171" s="147" t="s">
        <v>2083</v>
      </c>
      <c r="G12171" s="149"/>
    </row>
    <row r="12172" spans="1:7">
      <c r="A12172" t="str">
        <f t="shared" si="190"/>
        <v>J1713.AX6</v>
      </c>
      <c r="B12172" s="147" t="s">
        <v>6434</v>
      </c>
      <c r="C12172" s="147" t="s">
        <v>2085</v>
      </c>
      <c r="D12172" s="147" t="s">
        <v>6435</v>
      </c>
      <c r="E12172" s="147" t="s">
        <v>1998</v>
      </c>
      <c r="F12172" s="147" t="s">
        <v>2085</v>
      </c>
      <c r="G12172" s="149"/>
    </row>
    <row r="12173" spans="1:7">
      <c r="A12173" t="str">
        <f t="shared" si="190"/>
        <v>J1713.AX7</v>
      </c>
      <c r="B12173" s="147" t="s">
        <v>6434</v>
      </c>
      <c r="C12173" s="147" t="s">
        <v>2087</v>
      </c>
      <c r="D12173" s="147" t="s">
        <v>6435</v>
      </c>
      <c r="E12173" s="147" t="s">
        <v>1998</v>
      </c>
      <c r="F12173" s="147" t="s">
        <v>2087</v>
      </c>
      <c r="G12173" s="149"/>
    </row>
    <row r="12174" spans="1:7">
      <c r="A12174" t="str">
        <f t="shared" si="190"/>
        <v>J1713.AX8</v>
      </c>
      <c r="B12174" s="147" t="s">
        <v>6434</v>
      </c>
      <c r="C12174" s="147" t="s">
        <v>2089</v>
      </c>
      <c r="D12174" s="147" t="s">
        <v>6435</v>
      </c>
      <c r="E12174" s="147" t="s">
        <v>1998</v>
      </c>
      <c r="F12174" s="147" t="s">
        <v>2089</v>
      </c>
      <c r="G12174" s="149"/>
    </row>
    <row r="12175" spans="1:7">
      <c r="A12175" t="str">
        <f t="shared" si="190"/>
        <v>J1713.AX9</v>
      </c>
      <c r="B12175" s="147" t="s">
        <v>6434</v>
      </c>
      <c r="C12175" s="147" t="s">
        <v>2092</v>
      </c>
      <c r="D12175" s="147" t="s">
        <v>6435</v>
      </c>
      <c r="E12175" s="147" t="s">
        <v>1998</v>
      </c>
      <c r="F12175" s="147" t="s">
        <v>2092</v>
      </c>
      <c r="G12175" s="149"/>
    </row>
    <row r="12176" spans="1:7">
      <c r="A12176" t="str">
        <f t="shared" si="190"/>
        <v>J1713.AX10</v>
      </c>
      <c r="B12176" s="147" t="s">
        <v>6434</v>
      </c>
      <c r="C12176" s="147" t="s">
        <v>2094</v>
      </c>
      <c r="D12176" s="147" t="s">
        <v>6435</v>
      </c>
      <c r="E12176" s="147" t="s">
        <v>1998</v>
      </c>
      <c r="F12176" s="147" t="s">
        <v>2094</v>
      </c>
      <c r="G12176" s="149"/>
    </row>
    <row r="12177" spans="1:7">
      <c r="A12177" t="str">
        <f t="shared" si="190"/>
        <v>J1713.AX11</v>
      </c>
      <c r="B12177" s="147" t="s">
        <v>6434</v>
      </c>
      <c r="C12177" s="147" t="s">
        <v>2096</v>
      </c>
      <c r="D12177" s="147" t="s">
        <v>6435</v>
      </c>
      <c r="E12177" s="147" t="s">
        <v>1998</v>
      </c>
      <c r="F12177" s="147" t="s">
        <v>2096</v>
      </c>
      <c r="G12177" s="149"/>
    </row>
    <row r="12178" spans="1:7">
      <c r="A12178" t="str">
        <f t="shared" si="190"/>
        <v>J1713.AX13</v>
      </c>
      <c r="B12178" s="147" t="s">
        <v>6434</v>
      </c>
      <c r="C12178" s="147" t="s">
        <v>2098</v>
      </c>
      <c r="D12178" s="147" t="s">
        <v>6435</v>
      </c>
      <c r="E12178" s="147" t="s">
        <v>1998</v>
      </c>
      <c r="F12178" s="147" t="s">
        <v>2098</v>
      </c>
      <c r="G12178" s="149"/>
    </row>
    <row r="12179" spans="1:7">
      <c r="A12179" t="str">
        <f t="shared" si="190"/>
        <v>J1713.AX14</v>
      </c>
      <c r="B12179" s="147" t="s">
        <v>6434</v>
      </c>
      <c r="C12179" s="147" t="s">
        <v>2100</v>
      </c>
      <c r="D12179" s="147" t="s">
        <v>6435</v>
      </c>
      <c r="E12179" s="147" t="s">
        <v>1998</v>
      </c>
      <c r="F12179" s="147" t="s">
        <v>2100</v>
      </c>
      <c r="G12179" s="149"/>
    </row>
    <row r="12180" spans="1:7">
      <c r="A12180" t="str">
        <f t="shared" si="190"/>
        <v>J1713.AX15</v>
      </c>
      <c r="B12180" s="147" t="s">
        <v>6434</v>
      </c>
      <c r="C12180" s="147" t="s">
        <v>2103</v>
      </c>
      <c r="D12180" s="147" t="s">
        <v>6435</v>
      </c>
      <c r="E12180" s="147" t="s">
        <v>1998</v>
      </c>
      <c r="F12180" s="147" t="s">
        <v>2103</v>
      </c>
      <c r="G12180" s="147" t="s">
        <v>1999</v>
      </c>
    </row>
    <row r="12181" spans="1:7">
      <c r="A12181" t="str">
        <f t="shared" si="190"/>
        <v>J1713.AX16</v>
      </c>
      <c r="B12181" s="147" t="s">
        <v>6434</v>
      </c>
      <c r="C12181" s="147" t="s">
        <v>2105</v>
      </c>
      <c r="D12181" s="147" t="s">
        <v>6435</v>
      </c>
      <c r="E12181" s="147" t="s">
        <v>1998</v>
      </c>
      <c r="F12181" s="147" t="s">
        <v>2105</v>
      </c>
      <c r="G12181" s="147" t="s">
        <v>1999</v>
      </c>
    </row>
    <row r="12182" spans="1:7">
      <c r="A12182" t="str">
        <f t="shared" si="190"/>
        <v>J1713.AY2</v>
      </c>
      <c r="B12182" s="147" t="s">
        <v>6434</v>
      </c>
      <c r="C12182" s="147" t="s">
        <v>2107</v>
      </c>
      <c r="D12182" s="147" t="s">
        <v>6435</v>
      </c>
      <c r="E12182" s="147" t="s">
        <v>1998</v>
      </c>
      <c r="F12182" s="147" t="s">
        <v>2107</v>
      </c>
      <c r="G12182" s="147" t="s">
        <v>3709</v>
      </c>
    </row>
    <row r="12183" spans="1:7">
      <c r="A12183" t="str">
        <f t="shared" si="190"/>
        <v>J1713.AY3</v>
      </c>
      <c r="B12183" s="147" t="s">
        <v>6434</v>
      </c>
      <c r="C12183" s="147" t="s">
        <v>1542</v>
      </c>
      <c r="D12183" s="147" t="s">
        <v>6435</v>
      </c>
      <c r="E12183" s="147" t="s">
        <v>1998</v>
      </c>
      <c r="F12183" s="147" t="s">
        <v>1542</v>
      </c>
      <c r="G12183" s="147" t="s">
        <v>3690</v>
      </c>
    </row>
    <row r="12184" spans="1:7">
      <c r="A12184" t="str">
        <f t="shared" si="190"/>
        <v>J1713.AY4</v>
      </c>
      <c r="B12184" s="147" t="s">
        <v>6434</v>
      </c>
      <c r="C12184" s="147" t="s">
        <v>279</v>
      </c>
      <c r="D12184" s="147" t="s">
        <v>6435</v>
      </c>
      <c r="E12184" s="147" t="s">
        <v>1998</v>
      </c>
      <c r="F12184" s="147" t="s">
        <v>279</v>
      </c>
      <c r="G12184" s="149"/>
    </row>
    <row r="12185" spans="1:7">
      <c r="A12185" t="str">
        <f t="shared" si="190"/>
        <v>J1713.AY5</v>
      </c>
      <c r="B12185" s="147" t="s">
        <v>6434</v>
      </c>
      <c r="C12185" s="147" t="s">
        <v>277</v>
      </c>
      <c r="D12185" s="147" t="s">
        <v>6435</v>
      </c>
      <c r="E12185" s="147" t="s">
        <v>1998</v>
      </c>
      <c r="F12185" s="147" t="s">
        <v>277</v>
      </c>
      <c r="G12185" s="149"/>
    </row>
    <row r="12186" spans="1:7">
      <c r="A12186" t="str">
        <f t="shared" si="190"/>
        <v>J1713.AY6</v>
      </c>
      <c r="B12186" s="147" t="s">
        <v>6434</v>
      </c>
      <c r="C12186" s="147" t="s">
        <v>263</v>
      </c>
      <c r="D12186" s="147" t="s">
        <v>6435</v>
      </c>
      <c r="E12186" s="147" t="s">
        <v>1998</v>
      </c>
      <c r="F12186" s="147" t="s">
        <v>263</v>
      </c>
      <c r="G12186" s="149"/>
    </row>
    <row r="12187" spans="1:7">
      <c r="A12187" t="str">
        <f t="shared" si="190"/>
        <v>J1713.AY7</v>
      </c>
      <c r="B12187" s="147" t="s">
        <v>6434</v>
      </c>
      <c r="C12187" s="147" t="s">
        <v>261</v>
      </c>
      <c r="D12187" s="147" t="s">
        <v>6435</v>
      </c>
      <c r="E12187" s="147" t="s">
        <v>1998</v>
      </c>
      <c r="F12187" s="147" t="s">
        <v>261</v>
      </c>
      <c r="G12187" s="149"/>
    </row>
    <row r="12188" spans="1:7">
      <c r="A12188" t="str">
        <f t="shared" si="190"/>
        <v>J1713.AY8</v>
      </c>
      <c r="B12188" s="147" t="s">
        <v>6434</v>
      </c>
      <c r="C12188" s="147" t="s">
        <v>1292</v>
      </c>
      <c r="D12188" s="147" t="s">
        <v>6435</v>
      </c>
      <c r="E12188" s="147" t="s">
        <v>1998</v>
      </c>
      <c r="F12188" s="147" t="s">
        <v>1292</v>
      </c>
      <c r="G12188" s="149"/>
    </row>
    <row r="12189" spans="1:7">
      <c r="A12189" t="str">
        <f t="shared" si="190"/>
        <v>J1713.AY9</v>
      </c>
      <c r="B12189" s="147" t="s">
        <v>6434</v>
      </c>
      <c r="C12189" s="147" t="s">
        <v>1544</v>
      </c>
      <c r="D12189" s="147" t="s">
        <v>6435</v>
      </c>
      <c r="E12189" s="147" t="s">
        <v>1998</v>
      </c>
      <c r="F12189" s="147" t="s">
        <v>1544</v>
      </c>
      <c r="G12189" s="149"/>
    </row>
    <row r="12190" spans="1:7">
      <c r="A12190" t="str">
        <f t="shared" si="190"/>
        <v>J1713.AY10</v>
      </c>
      <c r="B12190" s="147" t="s">
        <v>6434</v>
      </c>
      <c r="C12190" s="147" t="s">
        <v>625</v>
      </c>
      <c r="D12190" s="147" t="s">
        <v>6435</v>
      </c>
      <c r="E12190" s="147" t="s">
        <v>1998</v>
      </c>
      <c r="F12190" s="147" t="s">
        <v>625</v>
      </c>
      <c r="G12190" s="149"/>
    </row>
    <row r="12191" spans="1:7">
      <c r="A12191" t="str">
        <f t="shared" si="190"/>
        <v>J1713.AY11</v>
      </c>
      <c r="B12191" s="147" t="s">
        <v>6434</v>
      </c>
      <c r="C12191" s="147" t="s">
        <v>629</v>
      </c>
      <c r="D12191" s="147" t="s">
        <v>6435</v>
      </c>
      <c r="E12191" s="147" t="s">
        <v>1998</v>
      </c>
      <c r="F12191" s="147" t="s">
        <v>629</v>
      </c>
      <c r="G12191" s="149"/>
    </row>
    <row r="12192" spans="1:7">
      <c r="A12192" t="str">
        <f t="shared" si="190"/>
        <v>J1713.AY13</v>
      </c>
      <c r="B12192" s="147" t="s">
        <v>6434</v>
      </c>
      <c r="C12192" s="147" t="s">
        <v>1539</v>
      </c>
      <c r="D12192" s="147" t="s">
        <v>6435</v>
      </c>
      <c r="E12192" s="147" t="s">
        <v>1998</v>
      </c>
      <c r="F12192" s="147" t="s">
        <v>1539</v>
      </c>
      <c r="G12192" s="149"/>
    </row>
    <row r="12193" spans="1:7">
      <c r="A12193" t="str">
        <f t="shared" si="190"/>
        <v>J1713.AY14</v>
      </c>
      <c r="B12193" s="147" t="s">
        <v>6434</v>
      </c>
      <c r="C12193" s="147" t="s">
        <v>581</v>
      </c>
      <c r="D12193" s="147" t="s">
        <v>6435</v>
      </c>
      <c r="E12193" s="147" t="s">
        <v>1998</v>
      </c>
      <c r="F12193" s="147" t="s">
        <v>581</v>
      </c>
      <c r="G12193" s="149"/>
    </row>
    <row r="12194" spans="1:7">
      <c r="A12194" t="str">
        <f t="shared" si="190"/>
        <v>J1713.AY15</v>
      </c>
      <c r="B12194" s="147" t="s">
        <v>6434</v>
      </c>
      <c r="C12194" s="147" t="s">
        <v>519</v>
      </c>
      <c r="D12194" s="147" t="s">
        <v>6435</v>
      </c>
      <c r="E12194" s="147" t="s">
        <v>1998</v>
      </c>
      <c r="F12194" s="147" t="s">
        <v>519</v>
      </c>
      <c r="G12194" s="147" t="s">
        <v>1999</v>
      </c>
    </row>
    <row r="12195" spans="1:7">
      <c r="A12195" t="str">
        <f t="shared" si="190"/>
        <v>J1713.AY16</v>
      </c>
      <c r="B12195" s="147" t="s">
        <v>6434</v>
      </c>
      <c r="C12195" s="147" t="s">
        <v>719</v>
      </c>
      <c r="D12195" s="147" t="s">
        <v>6435</v>
      </c>
      <c r="E12195" s="147" t="s">
        <v>1998</v>
      </c>
      <c r="F12195" s="147" t="s">
        <v>719</v>
      </c>
      <c r="G12195" s="147" t="s">
        <v>1999</v>
      </c>
    </row>
    <row r="12196" spans="1:7">
      <c r="A12196" t="str">
        <f t="shared" si="190"/>
        <v>J1713.BS1</v>
      </c>
      <c r="B12196" s="147" t="s">
        <v>6434</v>
      </c>
      <c r="C12196" s="147" t="s">
        <v>2122</v>
      </c>
      <c r="D12196" s="147" t="s">
        <v>6435</v>
      </c>
      <c r="E12196" s="147" t="s">
        <v>1998</v>
      </c>
      <c r="F12196" s="147" t="s">
        <v>2122</v>
      </c>
      <c r="G12196" s="147" t="s">
        <v>1964</v>
      </c>
    </row>
    <row r="12197" spans="1:7">
      <c r="A12197" t="str">
        <f t="shared" si="190"/>
        <v>J1713.BS2</v>
      </c>
      <c r="B12197" s="147" t="s">
        <v>6434</v>
      </c>
      <c r="C12197" s="147" t="s">
        <v>2125</v>
      </c>
      <c r="D12197" s="147" t="s">
        <v>6435</v>
      </c>
      <c r="E12197" s="147" t="s">
        <v>1998</v>
      </c>
      <c r="F12197" s="147" t="s">
        <v>2125</v>
      </c>
      <c r="G12197" s="147" t="s">
        <v>1969</v>
      </c>
    </row>
    <row r="12198" spans="1:7">
      <c r="A12198" t="str">
        <f t="shared" si="190"/>
        <v>J1713.BS3</v>
      </c>
      <c r="B12198" s="147" t="s">
        <v>6434</v>
      </c>
      <c r="C12198" s="147" t="s">
        <v>2127</v>
      </c>
      <c r="D12198" s="147" t="s">
        <v>6435</v>
      </c>
      <c r="E12198" s="147" t="s">
        <v>1998</v>
      </c>
      <c r="F12198" s="147" t="s">
        <v>2127</v>
      </c>
      <c r="G12198" s="149"/>
    </row>
    <row r="12199" spans="1:7">
      <c r="A12199" t="str">
        <f t="shared" si="190"/>
        <v>J1713.BS4</v>
      </c>
      <c r="B12199" s="147" t="s">
        <v>6434</v>
      </c>
      <c r="C12199" s="147" t="s">
        <v>2129</v>
      </c>
      <c r="D12199" s="147" t="s">
        <v>6435</v>
      </c>
      <c r="E12199" s="147" t="s">
        <v>1998</v>
      </c>
      <c r="F12199" s="147" t="s">
        <v>2129</v>
      </c>
      <c r="G12199" s="149"/>
    </row>
    <row r="12200" spans="1:7">
      <c r="A12200" t="str">
        <f t="shared" si="190"/>
        <v>J1713.BS5</v>
      </c>
      <c r="B12200" s="147" t="s">
        <v>6434</v>
      </c>
      <c r="C12200" s="147" t="s">
        <v>2131</v>
      </c>
      <c r="D12200" s="147" t="s">
        <v>6435</v>
      </c>
      <c r="E12200" s="147" t="s">
        <v>1998</v>
      </c>
      <c r="F12200" s="147" t="s">
        <v>2131</v>
      </c>
      <c r="G12200" s="149"/>
    </row>
    <row r="12201" spans="1:7">
      <c r="A12201" t="str">
        <f t="shared" si="190"/>
        <v>J1713.BS6</v>
      </c>
      <c r="B12201" s="147" t="s">
        <v>6434</v>
      </c>
      <c r="C12201" s="147" t="s">
        <v>2133</v>
      </c>
      <c r="D12201" s="147" t="s">
        <v>6435</v>
      </c>
      <c r="E12201" s="147" t="s">
        <v>1998</v>
      </c>
      <c r="F12201" s="147" t="s">
        <v>2133</v>
      </c>
      <c r="G12201" s="149"/>
    </row>
    <row r="12202" spans="1:7">
      <c r="A12202" t="str">
        <f t="shared" si="190"/>
        <v>J1713.BS7</v>
      </c>
      <c r="B12202" s="147" t="s">
        <v>6434</v>
      </c>
      <c r="C12202" s="147" t="s">
        <v>2135</v>
      </c>
      <c r="D12202" s="147" t="s">
        <v>6435</v>
      </c>
      <c r="E12202" s="147" t="s">
        <v>1998</v>
      </c>
      <c r="F12202" s="147" t="s">
        <v>2135</v>
      </c>
      <c r="G12202" s="149"/>
    </row>
    <row r="12203" spans="1:7">
      <c r="A12203" t="str">
        <f t="shared" si="190"/>
        <v>J1713.BS8</v>
      </c>
      <c r="B12203" s="147" t="s">
        <v>6434</v>
      </c>
      <c r="C12203" s="147" t="s">
        <v>2137</v>
      </c>
      <c r="D12203" s="147" t="s">
        <v>6435</v>
      </c>
      <c r="E12203" s="147" t="s">
        <v>1998</v>
      </c>
      <c r="F12203" s="147" t="s">
        <v>2137</v>
      </c>
      <c r="G12203" s="149"/>
    </row>
    <row r="12204" spans="1:7">
      <c r="A12204" t="str">
        <f t="shared" si="190"/>
        <v>J1713.BS9</v>
      </c>
      <c r="B12204" s="147" t="s">
        <v>6434</v>
      </c>
      <c r="C12204" s="147" t="s">
        <v>2140</v>
      </c>
      <c r="D12204" s="147" t="s">
        <v>6435</v>
      </c>
      <c r="E12204" s="147" t="s">
        <v>1998</v>
      </c>
      <c r="F12204" s="147" t="s">
        <v>2140</v>
      </c>
      <c r="G12204" s="149"/>
    </row>
    <row r="12205" spans="1:7">
      <c r="A12205" t="str">
        <f t="shared" si="190"/>
        <v>J1713.BS10</v>
      </c>
      <c r="B12205" s="147" t="s">
        <v>6434</v>
      </c>
      <c r="C12205" s="147" t="s">
        <v>2142</v>
      </c>
      <c r="D12205" s="147" t="s">
        <v>6435</v>
      </c>
      <c r="E12205" s="147" t="s">
        <v>1998</v>
      </c>
      <c r="F12205" s="147" t="s">
        <v>2142</v>
      </c>
      <c r="G12205" s="149"/>
    </row>
    <row r="12206" spans="1:7">
      <c r="A12206" t="str">
        <f t="shared" si="190"/>
        <v>J1713.BS11</v>
      </c>
      <c r="B12206" s="147" t="s">
        <v>6434</v>
      </c>
      <c r="C12206" s="147" t="s">
        <v>2144</v>
      </c>
      <c r="D12206" s="147" t="s">
        <v>6435</v>
      </c>
      <c r="E12206" s="147" t="s">
        <v>1998</v>
      </c>
      <c r="F12206" s="147" t="s">
        <v>2144</v>
      </c>
      <c r="G12206" s="149"/>
    </row>
    <row r="12207" spans="1:7">
      <c r="A12207" t="str">
        <f t="shared" si="190"/>
        <v>J1713.BS12</v>
      </c>
      <c r="B12207" s="147" t="s">
        <v>6434</v>
      </c>
      <c r="C12207" s="147" t="s">
        <v>2146</v>
      </c>
      <c r="D12207" s="147" t="s">
        <v>6435</v>
      </c>
      <c r="E12207" s="147" t="s">
        <v>1998</v>
      </c>
      <c r="F12207" s="147" t="s">
        <v>2146</v>
      </c>
      <c r="G12207" s="149"/>
    </row>
    <row r="12208" spans="1:7">
      <c r="A12208" t="str">
        <f t="shared" si="190"/>
        <v>J1713.BS13</v>
      </c>
      <c r="B12208" s="147" t="s">
        <v>6434</v>
      </c>
      <c r="C12208" s="147" t="s">
        <v>2149</v>
      </c>
      <c r="D12208" s="147" t="s">
        <v>6435</v>
      </c>
      <c r="E12208" s="147" t="s">
        <v>1998</v>
      </c>
      <c r="F12208" s="147" t="s">
        <v>2149</v>
      </c>
      <c r="G12208" s="149"/>
    </row>
    <row r="12209" spans="1:7">
      <c r="A12209" t="str">
        <f t="shared" si="190"/>
        <v>J1713.BS14</v>
      </c>
      <c r="B12209" s="147" t="s">
        <v>6434</v>
      </c>
      <c r="C12209" s="147" t="s">
        <v>2152</v>
      </c>
      <c r="D12209" s="147" t="s">
        <v>6435</v>
      </c>
      <c r="E12209" s="147" t="s">
        <v>1998</v>
      </c>
      <c r="F12209" s="147" t="s">
        <v>2152</v>
      </c>
      <c r="G12209" s="149"/>
    </row>
    <row r="12210" spans="1:7">
      <c r="A12210" t="str">
        <f t="shared" si="190"/>
        <v>J1713.BS15</v>
      </c>
      <c r="B12210" s="147" t="s">
        <v>6434</v>
      </c>
      <c r="C12210" s="147" t="s">
        <v>2155</v>
      </c>
      <c r="D12210" s="147" t="s">
        <v>6435</v>
      </c>
      <c r="E12210" s="147" t="s">
        <v>1998</v>
      </c>
      <c r="F12210" s="147" t="s">
        <v>2155</v>
      </c>
      <c r="G12210" s="147" t="s">
        <v>1978</v>
      </c>
    </row>
    <row r="12211" spans="1:7">
      <c r="A12211" t="str">
        <f t="shared" si="190"/>
        <v>J1713.BS16</v>
      </c>
      <c r="B12211" s="147" t="s">
        <v>6434</v>
      </c>
      <c r="C12211" s="147" t="s">
        <v>2157</v>
      </c>
      <c r="D12211" s="147" t="s">
        <v>6435</v>
      </c>
      <c r="E12211" s="147" t="s">
        <v>1998</v>
      </c>
      <c r="F12211" s="147" t="s">
        <v>2157</v>
      </c>
      <c r="G12211" s="147" t="s">
        <v>1848</v>
      </c>
    </row>
    <row r="12212" spans="1:7">
      <c r="A12212" t="str">
        <f t="shared" si="190"/>
        <v>J1713.BX1</v>
      </c>
      <c r="B12212" s="147" t="s">
        <v>6434</v>
      </c>
      <c r="C12212" s="147" t="s">
        <v>2160</v>
      </c>
      <c r="D12212" s="147" t="s">
        <v>6435</v>
      </c>
      <c r="E12212" s="147" t="s">
        <v>1998</v>
      </c>
      <c r="F12212" s="147" t="s">
        <v>2160</v>
      </c>
      <c r="G12212" s="147" t="s">
        <v>4550</v>
      </c>
    </row>
    <row r="12213" spans="1:7">
      <c r="A12213" t="str">
        <f t="shared" si="190"/>
        <v>J1713.BX2</v>
      </c>
      <c r="B12213" s="147" t="s">
        <v>6434</v>
      </c>
      <c r="C12213" s="147" t="s">
        <v>2163</v>
      </c>
      <c r="D12213" s="147" t="s">
        <v>6435</v>
      </c>
      <c r="E12213" s="147" t="s">
        <v>1998</v>
      </c>
      <c r="F12213" s="147" t="s">
        <v>2163</v>
      </c>
      <c r="G12213" s="147" t="s">
        <v>4531</v>
      </c>
    </row>
    <row r="12214" spans="1:7">
      <c r="A12214" t="str">
        <f t="shared" si="190"/>
        <v>J1713.BX3</v>
      </c>
      <c r="B12214" s="147" t="s">
        <v>6434</v>
      </c>
      <c r="C12214" s="147" t="s">
        <v>2165</v>
      </c>
      <c r="D12214" s="147" t="s">
        <v>6435</v>
      </c>
      <c r="E12214" s="147" t="s">
        <v>1998</v>
      </c>
      <c r="F12214" s="147" t="s">
        <v>2165</v>
      </c>
      <c r="G12214" s="149"/>
    </row>
    <row r="12215" spans="1:7">
      <c r="A12215" t="str">
        <f t="shared" si="190"/>
        <v>J1713.BX4</v>
      </c>
      <c r="B12215" s="147" t="s">
        <v>6434</v>
      </c>
      <c r="C12215" s="147" t="s">
        <v>2167</v>
      </c>
      <c r="D12215" s="147" t="s">
        <v>6435</v>
      </c>
      <c r="E12215" s="147" t="s">
        <v>1998</v>
      </c>
      <c r="F12215" s="147" t="s">
        <v>2167</v>
      </c>
      <c r="G12215" s="149"/>
    </row>
    <row r="12216" spans="1:7">
      <c r="A12216" t="str">
        <f t="shared" si="190"/>
        <v>J1713.BX5</v>
      </c>
      <c r="B12216" s="147" t="s">
        <v>6434</v>
      </c>
      <c r="C12216" s="147" t="s">
        <v>2169</v>
      </c>
      <c r="D12216" s="147" t="s">
        <v>6435</v>
      </c>
      <c r="E12216" s="147" t="s">
        <v>1998</v>
      </c>
      <c r="F12216" s="147" t="s">
        <v>2169</v>
      </c>
      <c r="G12216" s="149"/>
    </row>
    <row r="12217" spans="1:7">
      <c r="A12217" t="str">
        <f t="shared" si="190"/>
        <v>J1713.BX6</v>
      </c>
      <c r="B12217" s="147" t="s">
        <v>6434</v>
      </c>
      <c r="C12217" s="147" t="s">
        <v>2171</v>
      </c>
      <c r="D12217" s="147" t="s">
        <v>6435</v>
      </c>
      <c r="E12217" s="147" t="s">
        <v>1998</v>
      </c>
      <c r="F12217" s="147" t="s">
        <v>2171</v>
      </c>
      <c r="G12217" s="149"/>
    </row>
    <row r="12218" spans="1:7">
      <c r="A12218" t="str">
        <f t="shared" si="190"/>
        <v>J1713.BX7</v>
      </c>
      <c r="B12218" s="147" t="s">
        <v>6434</v>
      </c>
      <c r="C12218" s="147" t="s">
        <v>2173</v>
      </c>
      <c r="D12218" s="147" t="s">
        <v>6435</v>
      </c>
      <c r="E12218" s="147" t="s">
        <v>1998</v>
      </c>
      <c r="F12218" s="147" t="s">
        <v>2173</v>
      </c>
      <c r="G12218" s="149"/>
    </row>
    <row r="12219" spans="1:7">
      <c r="A12219" t="str">
        <f t="shared" si="190"/>
        <v>J1713.BX8</v>
      </c>
      <c r="B12219" s="147" t="s">
        <v>6434</v>
      </c>
      <c r="C12219" s="147" t="s">
        <v>2175</v>
      </c>
      <c r="D12219" s="147" t="s">
        <v>6435</v>
      </c>
      <c r="E12219" s="147" t="s">
        <v>1998</v>
      </c>
      <c r="F12219" s="147" t="s">
        <v>2175</v>
      </c>
      <c r="G12219" s="149"/>
    </row>
    <row r="12220" spans="1:7">
      <c r="A12220" t="str">
        <f t="shared" si="190"/>
        <v>J1713.BX9</v>
      </c>
      <c r="B12220" s="147" t="s">
        <v>6434</v>
      </c>
      <c r="C12220" s="147" t="s">
        <v>2178</v>
      </c>
      <c r="D12220" s="147" t="s">
        <v>6435</v>
      </c>
      <c r="E12220" s="147" t="s">
        <v>1998</v>
      </c>
      <c r="F12220" s="147" t="s">
        <v>2178</v>
      </c>
      <c r="G12220" s="149"/>
    </row>
    <row r="12221" spans="1:7">
      <c r="A12221" t="str">
        <f t="shared" si="190"/>
        <v>J1713.BX10</v>
      </c>
      <c r="B12221" s="147" t="s">
        <v>6434</v>
      </c>
      <c r="C12221" s="147" t="s">
        <v>2180</v>
      </c>
      <c r="D12221" s="147" t="s">
        <v>6435</v>
      </c>
      <c r="E12221" s="147" t="s">
        <v>1998</v>
      </c>
      <c r="F12221" s="147" t="s">
        <v>2180</v>
      </c>
      <c r="G12221" s="149"/>
    </row>
    <row r="12222" spans="1:7">
      <c r="A12222" t="str">
        <f t="shared" si="190"/>
        <v>J1713.BX11</v>
      </c>
      <c r="B12222" s="147" t="s">
        <v>6434</v>
      </c>
      <c r="C12222" s="147" t="s">
        <v>2182</v>
      </c>
      <c r="D12222" s="147" t="s">
        <v>6435</v>
      </c>
      <c r="E12222" s="147" t="s">
        <v>1998</v>
      </c>
      <c r="F12222" s="147" t="s">
        <v>2182</v>
      </c>
      <c r="G12222" s="149"/>
    </row>
    <row r="12223" spans="1:7">
      <c r="A12223" t="str">
        <f t="shared" si="190"/>
        <v>J1713.BX12</v>
      </c>
      <c r="B12223" s="147" t="s">
        <v>6434</v>
      </c>
      <c r="C12223" s="147" t="s">
        <v>2184</v>
      </c>
      <c r="D12223" s="147" t="s">
        <v>6435</v>
      </c>
      <c r="E12223" s="147" t="s">
        <v>1998</v>
      </c>
      <c r="F12223" s="147" t="s">
        <v>2184</v>
      </c>
      <c r="G12223" s="149"/>
    </row>
    <row r="12224" spans="1:7">
      <c r="A12224" t="str">
        <f t="shared" si="190"/>
        <v>J1713.BX13</v>
      </c>
      <c r="B12224" s="147" t="s">
        <v>6434</v>
      </c>
      <c r="C12224" s="147" t="s">
        <v>2186</v>
      </c>
      <c r="D12224" s="147" t="s">
        <v>6435</v>
      </c>
      <c r="E12224" s="147" t="s">
        <v>1998</v>
      </c>
      <c r="F12224" s="147" t="s">
        <v>2186</v>
      </c>
      <c r="G12224" s="149"/>
    </row>
    <row r="12225" spans="1:7">
      <c r="A12225" t="str">
        <f t="shared" si="190"/>
        <v>J1713.BX14</v>
      </c>
      <c r="B12225" s="147" t="s">
        <v>6434</v>
      </c>
      <c r="C12225" s="147" t="s">
        <v>2188</v>
      </c>
      <c r="D12225" s="147" t="s">
        <v>6435</v>
      </c>
      <c r="E12225" s="147" t="s">
        <v>1998</v>
      </c>
      <c r="F12225" s="147" t="s">
        <v>2188</v>
      </c>
      <c r="G12225" s="149"/>
    </row>
    <row r="12226" spans="1:7">
      <c r="A12226" t="str">
        <f t="shared" si="190"/>
        <v>J1713.BX15</v>
      </c>
      <c r="B12226" s="147" t="s">
        <v>6434</v>
      </c>
      <c r="C12226" s="147" t="s">
        <v>2191</v>
      </c>
      <c r="D12226" s="147" t="s">
        <v>6435</v>
      </c>
      <c r="E12226" s="147" t="s">
        <v>1998</v>
      </c>
      <c r="F12226" s="147" t="s">
        <v>2191</v>
      </c>
      <c r="G12226" s="147" t="s">
        <v>1999</v>
      </c>
    </row>
    <row r="12227" spans="1:7">
      <c r="A12227" t="str">
        <f t="shared" si="190"/>
        <v>J1713.BX16</v>
      </c>
      <c r="B12227" s="147" t="s">
        <v>6434</v>
      </c>
      <c r="C12227" s="147" t="s">
        <v>2193</v>
      </c>
      <c r="D12227" s="147" t="s">
        <v>6435</v>
      </c>
      <c r="E12227" s="147" t="s">
        <v>1998</v>
      </c>
      <c r="F12227" s="147" t="s">
        <v>2193</v>
      </c>
      <c r="G12227" s="147" t="s">
        <v>1999</v>
      </c>
    </row>
    <row r="12228" spans="1:7">
      <c r="A12228" t="str">
        <f t="shared" si="190"/>
        <v>J1713.BY1</v>
      </c>
      <c r="B12228" s="147" t="s">
        <v>6434</v>
      </c>
      <c r="C12228" s="147" t="s">
        <v>2196</v>
      </c>
      <c r="D12228" s="147" t="s">
        <v>6435</v>
      </c>
      <c r="E12228" s="147" t="s">
        <v>1998</v>
      </c>
      <c r="F12228" s="147" t="s">
        <v>2196</v>
      </c>
      <c r="G12228" s="147" t="s">
        <v>4550</v>
      </c>
    </row>
    <row r="12229" spans="1:7">
      <c r="A12229" t="str">
        <f t="shared" si="190"/>
        <v>J1713.BY2</v>
      </c>
      <c r="B12229" s="147" t="s">
        <v>6434</v>
      </c>
      <c r="C12229" s="147" t="s">
        <v>2198</v>
      </c>
      <c r="D12229" s="147" t="s">
        <v>6435</v>
      </c>
      <c r="E12229" s="147" t="s">
        <v>1998</v>
      </c>
      <c r="F12229" s="147" t="s">
        <v>2198</v>
      </c>
      <c r="G12229" s="147" t="s">
        <v>4531</v>
      </c>
    </row>
    <row r="12230" spans="1:7">
      <c r="A12230" t="str">
        <f t="shared" ref="A12230:A12293" si="191">B12230&amp;"."&amp;C12230</f>
        <v>J1713.BY3</v>
      </c>
      <c r="B12230" s="147" t="s">
        <v>6434</v>
      </c>
      <c r="C12230" s="147" t="s">
        <v>2200</v>
      </c>
      <c r="D12230" s="147" t="s">
        <v>6435</v>
      </c>
      <c r="E12230" s="147" t="s">
        <v>1998</v>
      </c>
      <c r="F12230" s="147" t="s">
        <v>2200</v>
      </c>
      <c r="G12230" s="149"/>
    </row>
    <row r="12231" spans="1:7">
      <c r="A12231" t="str">
        <f t="shared" si="191"/>
        <v>J1713.BY4</v>
      </c>
      <c r="B12231" s="147" t="s">
        <v>6434</v>
      </c>
      <c r="C12231" s="147" t="s">
        <v>2202</v>
      </c>
      <c r="D12231" s="147" t="s">
        <v>6435</v>
      </c>
      <c r="E12231" s="147" t="s">
        <v>1998</v>
      </c>
      <c r="F12231" s="147" t="s">
        <v>2202</v>
      </c>
      <c r="G12231" s="149"/>
    </row>
    <row r="12232" spans="1:7">
      <c r="A12232" t="str">
        <f t="shared" si="191"/>
        <v>J1713.BY5</v>
      </c>
      <c r="B12232" s="147" t="s">
        <v>6434</v>
      </c>
      <c r="C12232" s="147" t="s">
        <v>2204</v>
      </c>
      <c r="D12232" s="147" t="s">
        <v>6435</v>
      </c>
      <c r="E12232" s="147" t="s">
        <v>1998</v>
      </c>
      <c r="F12232" s="147" t="s">
        <v>2204</v>
      </c>
      <c r="G12232" s="149"/>
    </row>
    <row r="12233" spans="1:7">
      <c r="A12233" t="str">
        <f t="shared" si="191"/>
        <v>J1713.BY6</v>
      </c>
      <c r="B12233" s="147" t="s">
        <v>6434</v>
      </c>
      <c r="C12233" s="147" t="s">
        <v>2206</v>
      </c>
      <c r="D12233" s="147" t="s">
        <v>6435</v>
      </c>
      <c r="E12233" s="147" t="s">
        <v>1998</v>
      </c>
      <c r="F12233" s="147" t="s">
        <v>2206</v>
      </c>
      <c r="G12233" s="149"/>
    </row>
    <row r="12234" spans="1:7">
      <c r="A12234" t="str">
        <f t="shared" si="191"/>
        <v>J1713.BY7</v>
      </c>
      <c r="B12234" s="147" t="s">
        <v>6434</v>
      </c>
      <c r="C12234" s="147" t="s">
        <v>2208</v>
      </c>
      <c r="D12234" s="147" t="s">
        <v>6435</v>
      </c>
      <c r="E12234" s="147" t="s">
        <v>1998</v>
      </c>
      <c r="F12234" s="147" t="s">
        <v>2208</v>
      </c>
      <c r="G12234" s="149"/>
    </row>
    <row r="12235" spans="1:7">
      <c r="A12235" t="str">
        <f t="shared" si="191"/>
        <v>J1713.BY8</v>
      </c>
      <c r="B12235" s="147" t="s">
        <v>6434</v>
      </c>
      <c r="C12235" s="147" t="s">
        <v>2210</v>
      </c>
      <c r="D12235" s="147" t="s">
        <v>6435</v>
      </c>
      <c r="E12235" s="147" t="s">
        <v>1998</v>
      </c>
      <c r="F12235" s="147" t="s">
        <v>2210</v>
      </c>
      <c r="G12235" s="149"/>
    </row>
    <row r="12236" spans="1:7">
      <c r="A12236" t="str">
        <f t="shared" si="191"/>
        <v>J1713.BY9</v>
      </c>
      <c r="B12236" s="147" t="s">
        <v>6434</v>
      </c>
      <c r="C12236" s="147" t="s">
        <v>2212</v>
      </c>
      <c r="D12236" s="147" t="s">
        <v>6435</v>
      </c>
      <c r="E12236" s="147" t="s">
        <v>1998</v>
      </c>
      <c r="F12236" s="147" t="s">
        <v>2212</v>
      </c>
      <c r="G12236" s="149"/>
    </row>
    <row r="12237" spans="1:7">
      <c r="A12237" t="str">
        <f t="shared" si="191"/>
        <v>J1713.BY10</v>
      </c>
      <c r="B12237" s="147" t="s">
        <v>6434</v>
      </c>
      <c r="C12237" s="147" t="s">
        <v>2214</v>
      </c>
      <c r="D12237" s="147" t="s">
        <v>6435</v>
      </c>
      <c r="E12237" s="147" t="s">
        <v>1998</v>
      </c>
      <c r="F12237" s="147" t="s">
        <v>2214</v>
      </c>
      <c r="G12237" s="149"/>
    </row>
    <row r="12238" spans="1:7">
      <c r="A12238" t="str">
        <f t="shared" si="191"/>
        <v>J1713.BY11</v>
      </c>
      <c r="B12238" s="147" t="s">
        <v>6434</v>
      </c>
      <c r="C12238" s="147" t="s">
        <v>2216</v>
      </c>
      <c r="D12238" s="147" t="s">
        <v>6435</v>
      </c>
      <c r="E12238" s="147" t="s">
        <v>1998</v>
      </c>
      <c r="F12238" s="147" t="s">
        <v>2216</v>
      </c>
      <c r="G12238" s="149"/>
    </row>
    <row r="12239" spans="1:7">
      <c r="A12239" t="str">
        <f t="shared" si="191"/>
        <v>J1713.BY12</v>
      </c>
      <c r="B12239" s="147" t="s">
        <v>6434</v>
      </c>
      <c r="C12239" s="147" t="s">
        <v>2218</v>
      </c>
      <c r="D12239" s="147" t="s">
        <v>6435</v>
      </c>
      <c r="E12239" s="147" t="s">
        <v>1998</v>
      </c>
      <c r="F12239" s="147" t="s">
        <v>2218</v>
      </c>
      <c r="G12239" s="149"/>
    </row>
    <row r="12240" spans="1:7">
      <c r="A12240" t="str">
        <f t="shared" si="191"/>
        <v>J1713.BY13</v>
      </c>
      <c r="B12240" s="147" t="s">
        <v>6434</v>
      </c>
      <c r="C12240" s="147" t="s">
        <v>2220</v>
      </c>
      <c r="D12240" s="147" t="s">
        <v>6435</v>
      </c>
      <c r="E12240" s="147" t="s">
        <v>1998</v>
      </c>
      <c r="F12240" s="147" t="s">
        <v>2220</v>
      </c>
      <c r="G12240" s="149"/>
    </row>
    <row r="12241" spans="1:7">
      <c r="A12241" t="str">
        <f t="shared" si="191"/>
        <v>J1713.BY14</v>
      </c>
      <c r="B12241" s="147" t="s">
        <v>6434</v>
      </c>
      <c r="C12241" s="147" t="s">
        <v>2222</v>
      </c>
      <c r="D12241" s="147" t="s">
        <v>6435</v>
      </c>
      <c r="E12241" s="147" t="s">
        <v>1998</v>
      </c>
      <c r="F12241" s="147" t="s">
        <v>2222</v>
      </c>
      <c r="G12241" s="149"/>
    </row>
    <row r="12242" spans="1:7">
      <c r="A12242" t="str">
        <f t="shared" si="191"/>
        <v>J1713.BY15</v>
      </c>
      <c r="B12242" s="147" t="s">
        <v>6434</v>
      </c>
      <c r="C12242" s="147" t="s">
        <v>2224</v>
      </c>
      <c r="D12242" s="147" t="s">
        <v>6435</v>
      </c>
      <c r="E12242" s="147" t="s">
        <v>1998</v>
      </c>
      <c r="F12242" s="147" t="s">
        <v>2224</v>
      </c>
      <c r="G12242" s="147" t="s">
        <v>1999</v>
      </c>
    </row>
    <row r="12243" spans="1:7">
      <c r="A12243" t="str">
        <f t="shared" si="191"/>
        <v>J1713.BY16</v>
      </c>
      <c r="B12243" s="147" t="s">
        <v>6434</v>
      </c>
      <c r="C12243" s="147" t="s">
        <v>2226</v>
      </c>
      <c r="D12243" s="147" t="s">
        <v>6435</v>
      </c>
      <c r="E12243" s="147" t="s">
        <v>1998</v>
      </c>
      <c r="F12243" s="147" t="s">
        <v>2226</v>
      </c>
      <c r="G12243" s="147" t="s">
        <v>1999</v>
      </c>
    </row>
    <row r="12244" spans="1:7">
      <c r="A12244" t="str">
        <f t="shared" si="191"/>
        <v>J1713.CS1</v>
      </c>
      <c r="B12244" s="147" t="s">
        <v>6434</v>
      </c>
      <c r="C12244" s="147" t="s">
        <v>2228</v>
      </c>
      <c r="D12244" s="147" t="s">
        <v>6435</v>
      </c>
      <c r="E12244" s="147" t="s">
        <v>1998</v>
      </c>
      <c r="F12244" s="147" t="s">
        <v>2228</v>
      </c>
      <c r="G12244" s="147" t="s">
        <v>1965</v>
      </c>
    </row>
    <row r="12245" spans="1:7">
      <c r="A12245" t="str">
        <f t="shared" si="191"/>
        <v>J1713.CS2</v>
      </c>
      <c r="B12245" s="147" t="s">
        <v>6434</v>
      </c>
      <c r="C12245" s="147" t="s">
        <v>2230</v>
      </c>
      <c r="D12245" s="147" t="s">
        <v>6435</v>
      </c>
      <c r="E12245" s="147" t="s">
        <v>1998</v>
      </c>
      <c r="F12245" s="147" t="s">
        <v>2230</v>
      </c>
      <c r="G12245" s="147" t="s">
        <v>1970</v>
      </c>
    </row>
    <row r="12246" spans="1:7">
      <c r="A12246" t="str">
        <f t="shared" si="191"/>
        <v>J1713.CS3</v>
      </c>
      <c r="B12246" s="147" t="s">
        <v>6434</v>
      </c>
      <c r="C12246" s="147" t="s">
        <v>2232</v>
      </c>
      <c r="D12246" s="147" t="s">
        <v>6435</v>
      </c>
      <c r="E12246" s="147" t="s">
        <v>1998</v>
      </c>
      <c r="F12246" s="147" t="s">
        <v>2232</v>
      </c>
      <c r="G12246" s="149"/>
    </row>
    <row r="12247" spans="1:7">
      <c r="A12247" t="str">
        <f t="shared" si="191"/>
        <v>J1713.CS4</v>
      </c>
      <c r="B12247" s="147" t="s">
        <v>6434</v>
      </c>
      <c r="C12247" s="147" t="s">
        <v>2234</v>
      </c>
      <c r="D12247" s="147" t="s">
        <v>6435</v>
      </c>
      <c r="E12247" s="147" t="s">
        <v>1998</v>
      </c>
      <c r="F12247" s="147" t="s">
        <v>2234</v>
      </c>
      <c r="G12247" s="147" t="s">
        <v>1058</v>
      </c>
    </row>
    <row r="12248" spans="1:7">
      <c r="A12248" t="str">
        <f t="shared" si="191"/>
        <v>J1713.CS5</v>
      </c>
      <c r="B12248" s="147" t="s">
        <v>6434</v>
      </c>
      <c r="C12248" s="147" t="s">
        <v>2236</v>
      </c>
      <c r="D12248" s="147" t="s">
        <v>6435</v>
      </c>
      <c r="E12248" s="147" t="s">
        <v>1998</v>
      </c>
      <c r="F12248" s="147" t="s">
        <v>2236</v>
      </c>
      <c r="G12248" s="147" t="s">
        <v>1100</v>
      </c>
    </row>
    <row r="12249" spans="1:7">
      <c r="A12249" t="str">
        <f t="shared" si="191"/>
        <v>J1713.CS6</v>
      </c>
      <c r="B12249" s="147" t="s">
        <v>6434</v>
      </c>
      <c r="C12249" s="147" t="s">
        <v>2239</v>
      </c>
      <c r="D12249" s="147" t="s">
        <v>6435</v>
      </c>
      <c r="E12249" s="147" t="s">
        <v>1998</v>
      </c>
      <c r="F12249" s="147" t="s">
        <v>2239</v>
      </c>
      <c r="G12249" s="147" t="s">
        <v>4055</v>
      </c>
    </row>
    <row r="12250" spans="1:7">
      <c r="A12250" t="str">
        <f t="shared" si="191"/>
        <v>J1713.CS7</v>
      </c>
      <c r="B12250" s="147" t="s">
        <v>6434</v>
      </c>
      <c r="C12250" s="147" t="s">
        <v>2241</v>
      </c>
      <c r="D12250" s="147" t="s">
        <v>6435</v>
      </c>
      <c r="E12250" s="147" t="s">
        <v>1998</v>
      </c>
      <c r="F12250" s="147" t="s">
        <v>2241</v>
      </c>
      <c r="G12250" s="147" t="s">
        <v>4027</v>
      </c>
    </row>
    <row r="12251" spans="1:7">
      <c r="A12251" t="str">
        <f t="shared" si="191"/>
        <v>J1713.CS8</v>
      </c>
      <c r="B12251" s="147" t="s">
        <v>6434</v>
      </c>
      <c r="C12251" s="147" t="s">
        <v>2243</v>
      </c>
      <c r="D12251" s="147" t="s">
        <v>6435</v>
      </c>
      <c r="E12251" s="147" t="s">
        <v>1998</v>
      </c>
      <c r="F12251" s="147" t="s">
        <v>2243</v>
      </c>
      <c r="G12251" s="147" t="s">
        <v>4094</v>
      </c>
    </row>
    <row r="12252" spans="1:7">
      <c r="A12252" t="str">
        <f t="shared" si="191"/>
        <v>J1713.CS9</v>
      </c>
      <c r="B12252" s="147" t="s">
        <v>6434</v>
      </c>
      <c r="C12252" s="147" t="s">
        <v>2246</v>
      </c>
      <c r="D12252" s="147" t="s">
        <v>6435</v>
      </c>
      <c r="E12252" s="147" t="s">
        <v>1998</v>
      </c>
      <c r="F12252" s="147" t="s">
        <v>2246</v>
      </c>
      <c r="G12252" s="147" t="s">
        <v>4113</v>
      </c>
    </row>
    <row r="12253" spans="1:7">
      <c r="A12253" t="str">
        <f t="shared" si="191"/>
        <v>J1713.CS10</v>
      </c>
      <c r="B12253" s="147" t="s">
        <v>6434</v>
      </c>
      <c r="C12253" s="147" t="s">
        <v>2249</v>
      </c>
      <c r="D12253" s="147" t="s">
        <v>6435</v>
      </c>
      <c r="E12253" s="147" t="s">
        <v>1998</v>
      </c>
      <c r="F12253" s="147" t="s">
        <v>2249</v>
      </c>
      <c r="G12253" s="147" t="s">
        <v>4083</v>
      </c>
    </row>
    <row r="12254" spans="1:7">
      <c r="A12254" t="str">
        <f t="shared" si="191"/>
        <v>J1713.CS11</v>
      </c>
      <c r="B12254" s="147" t="s">
        <v>6434</v>
      </c>
      <c r="C12254" s="147" t="s">
        <v>2252</v>
      </c>
      <c r="D12254" s="147" t="s">
        <v>6435</v>
      </c>
      <c r="E12254" s="147" t="s">
        <v>1998</v>
      </c>
      <c r="F12254" s="147" t="s">
        <v>2252</v>
      </c>
      <c r="G12254" s="147" t="s">
        <v>4009</v>
      </c>
    </row>
    <row r="12255" spans="1:7">
      <c r="A12255" t="str">
        <f t="shared" si="191"/>
        <v>J1713.CS12</v>
      </c>
      <c r="B12255" s="147" t="s">
        <v>6434</v>
      </c>
      <c r="C12255" s="147" t="s">
        <v>2254</v>
      </c>
      <c r="D12255" s="147" t="s">
        <v>6435</v>
      </c>
      <c r="E12255" s="147" t="s">
        <v>1998</v>
      </c>
      <c r="F12255" s="147" t="s">
        <v>2254</v>
      </c>
      <c r="G12255" s="147" t="s">
        <v>4066</v>
      </c>
    </row>
    <row r="12256" spans="1:7">
      <c r="A12256" t="str">
        <f t="shared" si="191"/>
        <v>J1713.CS13</v>
      </c>
      <c r="B12256" s="147" t="s">
        <v>6434</v>
      </c>
      <c r="C12256" s="147" t="s">
        <v>2257</v>
      </c>
      <c r="D12256" s="147" t="s">
        <v>6435</v>
      </c>
      <c r="E12256" s="147" t="s">
        <v>1998</v>
      </c>
      <c r="F12256" s="147" t="s">
        <v>2257</v>
      </c>
      <c r="G12256" s="147" t="s">
        <v>4037</v>
      </c>
    </row>
    <row r="12257" spans="1:7">
      <c r="A12257" t="str">
        <f t="shared" si="191"/>
        <v>J1713.CS14</v>
      </c>
      <c r="B12257" s="147" t="s">
        <v>6434</v>
      </c>
      <c r="C12257" s="147" t="s">
        <v>2260</v>
      </c>
      <c r="D12257" s="147" t="s">
        <v>6435</v>
      </c>
      <c r="E12257" s="147" t="s">
        <v>1998</v>
      </c>
      <c r="F12257" s="147" t="s">
        <v>2260</v>
      </c>
      <c r="G12257" s="149"/>
    </row>
    <row r="12258" spans="1:7">
      <c r="A12258" t="str">
        <f t="shared" si="191"/>
        <v>J1713.CS15</v>
      </c>
      <c r="B12258" s="147" t="s">
        <v>6434</v>
      </c>
      <c r="C12258" s="147" t="s">
        <v>2262</v>
      </c>
      <c r="D12258" s="147" t="s">
        <v>6435</v>
      </c>
      <c r="E12258" s="147" t="s">
        <v>1998</v>
      </c>
      <c r="F12258" s="147" t="s">
        <v>2262</v>
      </c>
      <c r="G12258" s="147" t="s">
        <v>1980</v>
      </c>
    </row>
    <row r="12259" spans="1:7">
      <c r="A12259" t="str">
        <f t="shared" si="191"/>
        <v>J1713.CS16</v>
      </c>
      <c r="B12259" s="147" t="s">
        <v>6434</v>
      </c>
      <c r="C12259" s="147" t="s">
        <v>2264</v>
      </c>
      <c r="D12259" s="147" t="s">
        <v>6435</v>
      </c>
      <c r="E12259" s="147" t="s">
        <v>1998</v>
      </c>
      <c r="F12259" s="147" t="s">
        <v>2264</v>
      </c>
      <c r="G12259" s="147" t="s">
        <v>1874</v>
      </c>
    </row>
    <row r="12260" spans="1:7">
      <c r="A12260" t="str">
        <f t="shared" si="191"/>
        <v>J1713.CX1</v>
      </c>
      <c r="B12260" s="147" t="s">
        <v>6434</v>
      </c>
      <c r="C12260" s="147" t="s">
        <v>2266</v>
      </c>
      <c r="D12260" s="147" t="s">
        <v>6435</v>
      </c>
      <c r="E12260" s="147" t="s">
        <v>1998</v>
      </c>
      <c r="F12260" s="147" t="s">
        <v>2266</v>
      </c>
      <c r="G12260" s="147" t="s">
        <v>4117</v>
      </c>
    </row>
    <row r="12261" spans="1:7">
      <c r="A12261" t="str">
        <f t="shared" si="191"/>
        <v>J1713.CX2</v>
      </c>
      <c r="B12261" s="147" t="s">
        <v>6434</v>
      </c>
      <c r="C12261" s="147" t="s">
        <v>2268</v>
      </c>
      <c r="D12261" s="147" t="s">
        <v>6435</v>
      </c>
      <c r="E12261" s="147" t="s">
        <v>1998</v>
      </c>
      <c r="F12261" s="147" t="s">
        <v>2268</v>
      </c>
      <c r="G12261" s="147" t="s">
        <v>4100</v>
      </c>
    </row>
    <row r="12262" spans="1:7">
      <c r="A12262" t="str">
        <f t="shared" si="191"/>
        <v>J1713.CX3</v>
      </c>
      <c r="B12262" s="147" t="s">
        <v>6434</v>
      </c>
      <c r="C12262" s="147" t="s">
        <v>2270</v>
      </c>
      <c r="D12262" s="147" t="s">
        <v>6435</v>
      </c>
      <c r="E12262" s="147" t="s">
        <v>1998</v>
      </c>
      <c r="F12262" s="147" t="s">
        <v>2270</v>
      </c>
      <c r="G12262" s="149"/>
    </row>
    <row r="12263" spans="1:7">
      <c r="A12263" t="str">
        <f t="shared" si="191"/>
        <v>J1713.CX4</v>
      </c>
      <c r="B12263" s="147" t="s">
        <v>6434</v>
      </c>
      <c r="C12263" s="147" t="s">
        <v>2272</v>
      </c>
      <c r="D12263" s="147" t="s">
        <v>6435</v>
      </c>
      <c r="E12263" s="147" t="s">
        <v>1998</v>
      </c>
      <c r="F12263" s="147" t="s">
        <v>2272</v>
      </c>
      <c r="G12263" s="147" t="s">
        <v>1999</v>
      </c>
    </row>
    <row r="12264" spans="1:7">
      <c r="A12264" t="str">
        <f t="shared" si="191"/>
        <v>J1713.CX5</v>
      </c>
      <c r="B12264" s="147" t="s">
        <v>6434</v>
      </c>
      <c r="C12264" s="147" t="s">
        <v>2274</v>
      </c>
      <c r="D12264" s="147" t="s">
        <v>6435</v>
      </c>
      <c r="E12264" s="147" t="s">
        <v>1998</v>
      </c>
      <c r="F12264" s="147" t="s">
        <v>2274</v>
      </c>
      <c r="G12264" s="147" t="s">
        <v>1999</v>
      </c>
    </row>
    <row r="12265" spans="1:7">
      <c r="A12265" t="str">
        <f t="shared" si="191"/>
        <v>J1713.CX6</v>
      </c>
      <c r="B12265" s="147" t="s">
        <v>6434</v>
      </c>
      <c r="C12265" s="147" t="s">
        <v>2276</v>
      </c>
      <c r="D12265" s="147" t="s">
        <v>6435</v>
      </c>
      <c r="E12265" s="147" t="s">
        <v>1998</v>
      </c>
      <c r="F12265" s="147" t="s">
        <v>2276</v>
      </c>
      <c r="G12265" s="147" t="s">
        <v>1999</v>
      </c>
    </row>
    <row r="12266" spans="1:7">
      <c r="A12266" t="str">
        <f t="shared" si="191"/>
        <v>J1713.CX7</v>
      </c>
      <c r="B12266" s="147" t="s">
        <v>6434</v>
      </c>
      <c r="C12266" s="147" t="s">
        <v>2278</v>
      </c>
      <c r="D12266" s="147" t="s">
        <v>6435</v>
      </c>
      <c r="E12266" s="147" t="s">
        <v>1998</v>
      </c>
      <c r="F12266" s="147" t="s">
        <v>2278</v>
      </c>
      <c r="G12266" s="147" t="s">
        <v>1999</v>
      </c>
    </row>
    <row r="12267" spans="1:7">
      <c r="A12267" t="str">
        <f t="shared" si="191"/>
        <v>J1713.CX8</v>
      </c>
      <c r="B12267" s="147" t="s">
        <v>6434</v>
      </c>
      <c r="C12267" s="147" t="s">
        <v>2280</v>
      </c>
      <c r="D12267" s="147" t="s">
        <v>6435</v>
      </c>
      <c r="E12267" s="147" t="s">
        <v>1998</v>
      </c>
      <c r="F12267" s="147" t="s">
        <v>2280</v>
      </c>
      <c r="G12267" s="147" t="s">
        <v>1999</v>
      </c>
    </row>
    <row r="12268" spans="1:7">
      <c r="A12268" t="str">
        <f t="shared" si="191"/>
        <v>J1713.CX9</v>
      </c>
      <c r="B12268" s="147" t="s">
        <v>6434</v>
      </c>
      <c r="C12268" s="147" t="s">
        <v>2283</v>
      </c>
      <c r="D12268" s="147" t="s">
        <v>6435</v>
      </c>
      <c r="E12268" s="147" t="s">
        <v>1998</v>
      </c>
      <c r="F12268" s="147" t="s">
        <v>2283</v>
      </c>
      <c r="G12268" s="147" t="s">
        <v>1999</v>
      </c>
    </row>
    <row r="12269" spans="1:7">
      <c r="A12269" t="str">
        <f t="shared" si="191"/>
        <v>J1713.CX10</v>
      </c>
      <c r="B12269" s="147" t="s">
        <v>6434</v>
      </c>
      <c r="C12269" s="147" t="s">
        <v>2285</v>
      </c>
      <c r="D12269" s="147" t="s">
        <v>6435</v>
      </c>
      <c r="E12269" s="147" t="s">
        <v>1998</v>
      </c>
      <c r="F12269" s="147" t="s">
        <v>2285</v>
      </c>
      <c r="G12269" s="147" t="s">
        <v>1999</v>
      </c>
    </row>
    <row r="12270" spans="1:7">
      <c r="A12270" t="str">
        <f t="shared" si="191"/>
        <v>J1713.CX11</v>
      </c>
      <c r="B12270" s="147" t="s">
        <v>6434</v>
      </c>
      <c r="C12270" s="147" t="s">
        <v>2287</v>
      </c>
      <c r="D12270" s="147" t="s">
        <v>6435</v>
      </c>
      <c r="E12270" s="147" t="s">
        <v>1998</v>
      </c>
      <c r="F12270" s="147" t="s">
        <v>2287</v>
      </c>
      <c r="G12270" s="147" t="s">
        <v>1999</v>
      </c>
    </row>
    <row r="12271" spans="1:7">
      <c r="A12271" t="str">
        <f t="shared" si="191"/>
        <v>J1713.CX12</v>
      </c>
      <c r="B12271" s="147" t="s">
        <v>6434</v>
      </c>
      <c r="C12271" s="147" t="s">
        <v>2289</v>
      </c>
      <c r="D12271" s="147" t="s">
        <v>6435</v>
      </c>
      <c r="E12271" s="147" t="s">
        <v>1998</v>
      </c>
      <c r="F12271" s="147" t="s">
        <v>2289</v>
      </c>
      <c r="G12271" s="147" t="s">
        <v>1999</v>
      </c>
    </row>
    <row r="12272" spans="1:7">
      <c r="A12272" t="str">
        <f t="shared" si="191"/>
        <v>J1713.CX13</v>
      </c>
      <c r="B12272" s="147" t="s">
        <v>6434</v>
      </c>
      <c r="C12272" s="147" t="s">
        <v>2291</v>
      </c>
      <c r="D12272" s="147" t="s">
        <v>6435</v>
      </c>
      <c r="E12272" s="147" t="s">
        <v>1998</v>
      </c>
      <c r="F12272" s="147" t="s">
        <v>2291</v>
      </c>
      <c r="G12272" s="147" t="s">
        <v>1999</v>
      </c>
    </row>
    <row r="12273" spans="1:7">
      <c r="A12273" t="str">
        <f t="shared" si="191"/>
        <v>J1713.CX14</v>
      </c>
      <c r="B12273" s="147" t="s">
        <v>6434</v>
      </c>
      <c r="C12273" s="147" t="s">
        <v>2294</v>
      </c>
      <c r="D12273" s="147" t="s">
        <v>6435</v>
      </c>
      <c r="E12273" s="147" t="s">
        <v>1998</v>
      </c>
      <c r="F12273" s="147" t="s">
        <v>2294</v>
      </c>
      <c r="G12273" s="149"/>
    </row>
    <row r="12274" spans="1:7">
      <c r="A12274" t="str">
        <f t="shared" si="191"/>
        <v>J1713.CX15</v>
      </c>
      <c r="B12274" s="147" t="s">
        <v>6434</v>
      </c>
      <c r="C12274" s="147" t="s">
        <v>2296</v>
      </c>
      <c r="D12274" s="147" t="s">
        <v>6435</v>
      </c>
      <c r="E12274" s="147" t="s">
        <v>1998</v>
      </c>
      <c r="F12274" s="147" t="s">
        <v>2296</v>
      </c>
      <c r="G12274" s="147" t="s">
        <v>1999</v>
      </c>
    </row>
    <row r="12275" spans="1:7">
      <c r="A12275" t="str">
        <f t="shared" si="191"/>
        <v>J1713.CX16</v>
      </c>
      <c r="B12275" s="147" t="s">
        <v>6434</v>
      </c>
      <c r="C12275" s="147" t="s">
        <v>2298</v>
      </c>
      <c r="D12275" s="147" t="s">
        <v>6435</v>
      </c>
      <c r="E12275" s="147" t="s">
        <v>1998</v>
      </c>
      <c r="F12275" s="147" t="s">
        <v>2298</v>
      </c>
      <c r="G12275" s="147" t="s">
        <v>1999</v>
      </c>
    </row>
    <row r="12276" spans="1:7">
      <c r="A12276" t="str">
        <f t="shared" si="191"/>
        <v>J1713.CY1</v>
      </c>
      <c r="B12276" s="147" t="s">
        <v>6434</v>
      </c>
      <c r="C12276" s="147" t="s">
        <v>2300</v>
      </c>
      <c r="D12276" s="147" t="s">
        <v>6435</v>
      </c>
      <c r="E12276" s="147" t="s">
        <v>1998</v>
      </c>
      <c r="F12276" s="147" t="s">
        <v>2300</v>
      </c>
      <c r="G12276" s="147" t="s">
        <v>4117</v>
      </c>
    </row>
    <row r="12277" spans="1:7">
      <c r="A12277" t="str">
        <f t="shared" si="191"/>
        <v>J1713.CY2</v>
      </c>
      <c r="B12277" s="147" t="s">
        <v>6434</v>
      </c>
      <c r="C12277" s="147" t="s">
        <v>2302</v>
      </c>
      <c r="D12277" s="147" t="s">
        <v>6435</v>
      </c>
      <c r="E12277" s="147" t="s">
        <v>1998</v>
      </c>
      <c r="F12277" s="147" t="s">
        <v>2302</v>
      </c>
      <c r="G12277" s="147" t="s">
        <v>4100</v>
      </c>
    </row>
    <row r="12278" spans="1:7">
      <c r="A12278" t="str">
        <f t="shared" si="191"/>
        <v>J1713.CY3</v>
      </c>
      <c r="B12278" s="147" t="s">
        <v>6434</v>
      </c>
      <c r="C12278" s="147" t="s">
        <v>2304</v>
      </c>
      <c r="D12278" s="147" t="s">
        <v>6435</v>
      </c>
      <c r="E12278" s="147" t="s">
        <v>1998</v>
      </c>
      <c r="F12278" s="147" t="s">
        <v>2304</v>
      </c>
      <c r="G12278" s="149"/>
    </row>
    <row r="12279" spans="1:7">
      <c r="A12279" t="str">
        <f t="shared" si="191"/>
        <v>J1713.CY4</v>
      </c>
      <c r="B12279" s="147" t="s">
        <v>6434</v>
      </c>
      <c r="C12279" s="147" t="s">
        <v>2306</v>
      </c>
      <c r="D12279" s="147" t="s">
        <v>6435</v>
      </c>
      <c r="E12279" s="147" t="s">
        <v>1998</v>
      </c>
      <c r="F12279" s="147" t="s">
        <v>2306</v>
      </c>
      <c r="G12279" s="147" t="s">
        <v>1999</v>
      </c>
    </row>
    <row r="12280" spans="1:7">
      <c r="A12280" t="str">
        <f t="shared" si="191"/>
        <v>J1713.CY5</v>
      </c>
      <c r="B12280" s="147" t="s">
        <v>6434</v>
      </c>
      <c r="C12280" s="147" t="s">
        <v>2308</v>
      </c>
      <c r="D12280" s="147" t="s">
        <v>6435</v>
      </c>
      <c r="E12280" s="147" t="s">
        <v>1998</v>
      </c>
      <c r="F12280" s="147" t="s">
        <v>2308</v>
      </c>
      <c r="G12280" s="147" t="s">
        <v>1999</v>
      </c>
    </row>
    <row r="12281" spans="1:7">
      <c r="A12281" t="str">
        <f t="shared" si="191"/>
        <v>J1713.CY6</v>
      </c>
      <c r="B12281" s="147" t="s">
        <v>6434</v>
      </c>
      <c r="C12281" s="147" t="s">
        <v>2310</v>
      </c>
      <c r="D12281" s="147" t="s">
        <v>6435</v>
      </c>
      <c r="E12281" s="147" t="s">
        <v>1998</v>
      </c>
      <c r="F12281" s="147" t="s">
        <v>2310</v>
      </c>
      <c r="G12281" s="147" t="s">
        <v>1999</v>
      </c>
    </row>
    <row r="12282" spans="1:7">
      <c r="A12282" t="str">
        <f t="shared" si="191"/>
        <v>J1713.CY7</v>
      </c>
      <c r="B12282" s="147" t="s">
        <v>6434</v>
      </c>
      <c r="C12282" s="147" t="s">
        <v>2312</v>
      </c>
      <c r="D12282" s="147" t="s">
        <v>6435</v>
      </c>
      <c r="E12282" s="147" t="s">
        <v>1998</v>
      </c>
      <c r="F12282" s="147" t="s">
        <v>2312</v>
      </c>
      <c r="G12282" s="147" t="s">
        <v>1999</v>
      </c>
    </row>
    <row r="12283" spans="1:7">
      <c r="A12283" t="str">
        <f t="shared" si="191"/>
        <v>J1713.CY8</v>
      </c>
      <c r="B12283" s="147" t="s">
        <v>6434</v>
      </c>
      <c r="C12283" s="147" t="s">
        <v>2314</v>
      </c>
      <c r="D12283" s="147" t="s">
        <v>6435</v>
      </c>
      <c r="E12283" s="147" t="s">
        <v>1998</v>
      </c>
      <c r="F12283" s="147" t="s">
        <v>2314</v>
      </c>
      <c r="G12283" s="147" t="s">
        <v>1999</v>
      </c>
    </row>
    <row r="12284" spans="1:7">
      <c r="A12284" t="str">
        <f t="shared" si="191"/>
        <v>J1713.CY9</v>
      </c>
      <c r="B12284" s="147" t="s">
        <v>6434</v>
      </c>
      <c r="C12284" s="147" t="s">
        <v>2316</v>
      </c>
      <c r="D12284" s="147" t="s">
        <v>6435</v>
      </c>
      <c r="E12284" s="147" t="s">
        <v>1998</v>
      </c>
      <c r="F12284" s="147" t="s">
        <v>2316</v>
      </c>
      <c r="G12284" s="147" t="s">
        <v>1999</v>
      </c>
    </row>
    <row r="12285" spans="1:7">
      <c r="A12285" t="str">
        <f t="shared" si="191"/>
        <v>J1713.CY10</v>
      </c>
      <c r="B12285" s="147" t="s">
        <v>6434</v>
      </c>
      <c r="C12285" s="147" t="s">
        <v>2318</v>
      </c>
      <c r="D12285" s="147" t="s">
        <v>6435</v>
      </c>
      <c r="E12285" s="147" t="s">
        <v>1998</v>
      </c>
      <c r="F12285" s="147" t="s">
        <v>2318</v>
      </c>
      <c r="G12285" s="147" t="s">
        <v>1999</v>
      </c>
    </row>
    <row r="12286" spans="1:7">
      <c r="A12286" t="str">
        <f t="shared" si="191"/>
        <v>J1713.CY11</v>
      </c>
      <c r="B12286" s="147" t="s">
        <v>6434</v>
      </c>
      <c r="C12286" s="147" t="s">
        <v>2320</v>
      </c>
      <c r="D12286" s="147" t="s">
        <v>6435</v>
      </c>
      <c r="E12286" s="147" t="s">
        <v>1998</v>
      </c>
      <c r="F12286" s="147" t="s">
        <v>2320</v>
      </c>
      <c r="G12286" s="147" t="s">
        <v>1999</v>
      </c>
    </row>
    <row r="12287" spans="1:7">
      <c r="A12287" t="str">
        <f t="shared" si="191"/>
        <v>J1713.CY12</v>
      </c>
      <c r="B12287" s="147" t="s">
        <v>6434</v>
      </c>
      <c r="C12287" s="147" t="s">
        <v>2322</v>
      </c>
      <c r="D12287" s="147" t="s">
        <v>6435</v>
      </c>
      <c r="E12287" s="147" t="s">
        <v>1998</v>
      </c>
      <c r="F12287" s="147" t="s">
        <v>2322</v>
      </c>
      <c r="G12287" s="147" t="s">
        <v>1999</v>
      </c>
    </row>
    <row r="12288" spans="1:7">
      <c r="A12288" t="str">
        <f t="shared" si="191"/>
        <v>J1713.CY13</v>
      </c>
      <c r="B12288" s="147" t="s">
        <v>6434</v>
      </c>
      <c r="C12288" s="147" t="s">
        <v>2324</v>
      </c>
      <c r="D12288" s="147" t="s">
        <v>6435</v>
      </c>
      <c r="E12288" s="147" t="s">
        <v>1998</v>
      </c>
      <c r="F12288" s="147" t="s">
        <v>2324</v>
      </c>
      <c r="G12288" s="147" t="s">
        <v>1999</v>
      </c>
    </row>
    <row r="12289" spans="1:7">
      <c r="A12289" t="str">
        <f t="shared" si="191"/>
        <v>J1713.CY14</v>
      </c>
      <c r="B12289" s="147" t="s">
        <v>6434</v>
      </c>
      <c r="C12289" s="147" t="s">
        <v>2326</v>
      </c>
      <c r="D12289" s="147" t="s">
        <v>6435</v>
      </c>
      <c r="E12289" s="147" t="s">
        <v>1998</v>
      </c>
      <c r="F12289" s="147" t="s">
        <v>2326</v>
      </c>
      <c r="G12289" s="149"/>
    </row>
    <row r="12290" spans="1:7">
      <c r="A12290" t="str">
        <f t="shared" si="191"/>
        <v>J1713.CY15</v>
      </c>
      <c r="B12290" s="147" t="s">
        <v>6434</v>
      </c>
      <c r="C12290" s="147" t="s">
        <v>2328</v>
      </c>
      <c r="D12290" s="147" t="s">
        <v>6435</v>
      </c>
      <c r="E12290" s="147" t="s">
        <v>1998</v>
      </c>
      <c r="F12290" s="147" t="s">
        <v>2328</v>
      </c>
      <c r="G12290" s="147" t="s">
        <v>1999</v>
      </c>
    </row>
    <row r="12291" spans="1:7">
      <c r="A12291" t="str">
        <f t="shared" si="191"/>
        <v>J1713.CY16</v>
      </c>
      <c r="B12291" s="147" t="s">
        <v>6434</v>
      </c>
      <c r="C12291" s="147" t="s">
        <v>2330</v>
      </c>
      <c r="D12291" s="147" t="s">
        <v>6435</v>
      </c>
      <c r="E12291" s="147" t="s">
        <v>1998</v>
      </c>
      <c r="F12291" s="147" t="s">
        <v>2330</v>
      </c>
      <c r="G12291" s="147" t="s">
        <v>1999</v>
      </c>
    </row>
    <row r="12292" spans="1:7">
      <c r="A12292" t="str">
        <f t="shared" si="191"/>
        <v>J1713.DS1</v>
      </c>
      <c r="B12292" s="147" t="s">
        <v>6434</v>
      </c>
      <c r="C12292" s="147" t="s">
        <v>2332</v>
      </c>
      <c r="D12292" s="147" t="s">
        <v>6435</v>
      </c>
      <c r="E12292" s="147" t="s">
        <v>1998</v>
      </c>
      <c r="F12292" s="147" t="s">
        <v>2332</v>
      </c>
      <c r="G12292" s="147" t="s">
        <v>1966</v>
      </c>
    </row>
    <row r="12293" spans="1:7">
      <c r="A12293" t="str">
        <f t="shared" si="191"/>
        <v>J1713.DS2</v>
      </c>
      <c r="B12293" s="147" t="s">
        <v>6434</v>
      </c>
      <c r="C12293" s="147" t="s">
        <v>2334</v>
      </c>
      <c r="D12293" s="147" t="s">
        <v>6435</v>
      </c>
      <c r="E12293" s="147" t="s">
        <v>1998</v>
      </c>
      <c r="F12293" s="147" t="s">
        <v>2334</v>
      </c>
      <c r="G12293" s="147" t="s">
        <v>1971</v>
      </c>
    </row>
    <row r="12294" spans="1:7">
      <c r="A12294" t="str">
        <f t="shared" ref="A12294:A12357" si="192">B12294&amp;"."&amp;C12294</f>
        <v>J1713.DS3</v>
      </c>
      <c r="B12294" s="147" t="s">
        <v>6434</v>
      </c>
      <c r="C12294" s="147" t="s">
        <v>2336</v>
      </c>
      <c r="D12294" s="147" t="s">
        <v>6435</v>
      </c>
      <c r="E12294" s="147" t="s">
        <v>1998</v>
      </c>
      <c r="F12294" s="147" t="s">
        <v>2336</v>
      </c>
      <c r="G12294" s="149"/>
    </row>
    <row r="12295" spans="1:7">
      <c r="A12295" t="str">
        <f t="shared" si="192"/>
        <v>J1713.DS4</v>
      </c>
      <c r="B12295" s="147" t="s">
        <v>6434</v>
      </c>
      <c r="C12295" s="147" t="s">
        <v>2338</v>
      </c>
      <c r="D12295" s="147" t="s">
        <v>6435</v>
      </c>
      <c r="E12295" s="147" t="s">
        <v>1998</v>
      </c>
      <c r="F12295" s="147" t="s">
        <v>2338</v>
      </c>
      <c r="G12295" s="147" t="s">
        <v>4686</v>
      </c>
    </row>
    <row r="12296" spans="1:7">
      <c r="A12296" t="str">
        <f t="shared" si="192"/>
        <v>J1713.DS6</v>
      </c>
      <c r="B12296" s="147" t="s">
        <v>6434</v>
      </c>
      <c r="C12296" s="147" t="s">
        <v>2340</v>
      </c>
      <c r="D12296" s="147" t="s">
        <v>6435</v>
      </c>
      <c r="E12296" s="147" t="s">
        <v>1998</v>
      </c>
      <c r="F12296" s="147" t="s">
        <v>2340</v>
      </c>
      <c r="G12296" s="147" t="s">
        <v>4673</v>
      </c>
    </row>
    <row r="12297" spans="1:7">
      <c r="A12297" t="str">
        <f t="shared" si="192"/>
        <v>J1713.DS7</v>
      </c>
      <c r="B12297" s="147" t="s">
        <v>6434</v>
      </c>
      <c r="C12297" s="147" t="s">
        <v>2342</v>
      </c>
      <c r="D12297" s="147" t="s">
        <v>6435</v>
      </c>
      <c r="E12297" s="147" t="s">
        <v>1998</v>
      </c>
      <c r="F12297" s="147" t="s">
        <v>2342</v>
      </c>
      <c r="G12297" s="147" t="s">
        <v>4672</v>
      </c>
    </row>
    <row r="12298" spans="1:7">
      <c r="A12298" t="str">
        <f t="shared" si="192"/>
        <v>J1713.DS8</v>
      </c>
      <c r="B12298" s="147" t="s">
        <v>6434</v>
      </c>
      <c r="C12298" s="147" t="s">
        <v>2344</v>
      </c>
      <c r="D12298" s="147" t="s">
        <v>6435</v>
      </c>
      <c r="E12298" s="147" t="s">
        <v>1998</v>
      </c>
      <c r="F12298" s="147" t="s">
        <v>2344</v>
      </c>
      <c r="G12298" s="147" t="s">
        <v>4691</v>
      </c>
    </row>
    <row r="12299" spans="1:7">
      <c r="A12299" t="str">
        <f t="shared" si="192"/>
        <v>J1713.DS9</v>
      </c>
      <c r="B12299" s="147" t="s">
        <v>6434</v>
      </c>
      <c r="C12299" s="147" t="s">
        <v>2347</v>
      </c>
      <c r="D12299" s="147" t="s">
        <v>6435</v>
      </c>
      <c r="E12299" s="147" t="s">
        <v>1998</v>
      </c>
      <c r="F12299" s="147" t="s">
        <v>2347</v>
      </c>
      <c r="G12299" s="147" t="s">
        <v>4690</v>
      </c>
    </row>
    <row r="12300" spans="1:7">
      <c r="A12300" t="str">
        <f t="shared" si="192"/>
        <v>J1713.DS10</v>
      </c>
      <c r="B12300" s="147" t="s">
        <v>6434</v>
      </c>
      <c r="C12300" s="147" t="s">
        <v>2349</v>
      </c>
      <c r="D12300" s="147" t="s">
        <v>6435</v>
      </c>
      <c r="E12300" s="147" t="s">
        <v>1998</v>
      </c>
      <c r="F12300" s="147" t="s">
        <v>2349</v>
      </c>
      <c r="G12300" s="147" t="s">
        <v>4684</v>
      </c>
    </row>
    <row r="12301" spans="1:7">
      <c r="A12301" t="str">
        <f t="shared" si="192"/>
        <v>J1713.DS11</v>
      </c>
      <c r="B12301" s="147" t="s">
        <v>6434</v>
      </c>
      <c r="C12301" s="147" t="s">
        <v>2351</v>
      </c>
      <c r="D12301" s="147" t="s">
        <v>6435</v>
      </c>
      <c r="E12301" s="147" t="s">
        <v>1998</v>
      </c>
      <c r="F12301" s="147" t="s">
        <v>2351</v>
      </c>
      <c r="G12301" s="147" t="s">
        <v>1118</v>
      </c>
    </row>
    <row r="12302" spans="1:7">
      <c r="A12302" t="str">
        <f t="shared" si="192"/>
        <v>J1713.DS12</v>
      </c>
      <c r="B12302" s="147" t="s">
        <v>6434</v>
      </c>
      <c r="C12302" s="147" t="s">
        <v>2353</v>
      </c>
      <c r="D12302" s="147" t="s">
        <v>6435</v>
      </c>
      <c r="E12302" s="147" t="s">
        <v>1998</v>
      </c>
      <c r="F12302" s="147" t="s">
        <v>2353</v>
      </c>
      <c r="G12302" s="149"/>
    </row>
    <row r="12303" spans="1:7">
      <c r="A12303" t="str">
        <f t="shared" si="192"/>
        <v>J1713.DS13</v>
      </c>
      <c r="B12303" s="147" t="s">
        <v>6434</v>
      </c>
      <c r="C12303" s="147" t="s">
        <v>2355</v>
      </c>
      <c r="D12303" s="147" t="s">
        <v>6435</v>
      </c>
      <c r="E12303" s="147" t="s">
        <v>1998</v>
      </c>
      <c r="F12303" s="147" t="s">
        <v>2355</v>
      </c>
      <c r="G12303" s="149"/>
    </row>
    <row r="12304" spans="1:7">
      <c r="A12304" t="str">
        <f t="shared" si="192"/>
        <v>J1713.DS14</v>
      </c>
      <c r="B12304" s="147" t="s">
        <v>6434</v>
      </c>
      <c r="C12304" s="147" t="s">
        <v>2357</v>
      </c>
      <c r="D12304" s="147" t="s">
        <v>6435</v>
      </c>
      <c r="E12304" s="147" t="s">
        <v>1998</v>
      </c>
      <c r="F12304" s="147" t="s">
        <v>2357</v>
      </c>
      <c r="G12304" s="147" t="s">
        <v>1982</v>
      </c>
    </row>
    <row r="12305" spans="1:7">
      <c r="A12305" t="str">
        <f t="shared" si="192"/>
        <v>J1713.DS15</v>
      </c>
      <c r="B12305" s="147" t="s">
        <v>6434</v>
      </c>
      <c r="C12305" s="147" t="s">
        <v>2359</v>
      </c>
      <c r="D12305" s="147" t="s">
        <v>6435</v>
      </c>
      <c r="E12305" s="147" t="s">
        <v>1998</v>
      </c>
      <c r="F12305" s="147" t="s">
        <v>2359</v>
      </c>
      <c r="G12305" s="147" t="s">
        <v>1900</v>
      </c>
    </row>
    <row r="12306" spans="1:7">
      <c r="A12306" t="str">
        <f t="shared" si="192"/>
        <v>J1713.DX1</v>
      </c>
      <c r="B12306" s="147" t="s">
        <v>6434</v>
      </c>
      <c r="C12306" s="147" t="s">
        <v>2361</v>
      </c>
      <c r="D12306" s="147" t="s">
        <v>6435</v>
      </c>
      <c r="E12306" s="147" t="s">
        <v>1998</v>
      </c>
      <c r="F12306" s="147" t="s">
        <v>2361</v>
      </c>
      <c r="G12306" s="147" t="s">
        <v>2818</v>
      </c>
    </row>
    <row r="12307" spans="1:7">
      <c r="A12307" t="str">
        <f t="shared" si="192"/>
        <v>J1713.DX2</v>
      </c>
      <c r="B12307" s="147" t="s">
        <v>6434</v>
      </c>
      <c r="C12307" s="147" t="s">
        <v>2363</v>
      </c>
      <c r="D12307" s="147" t="s">
        <v>6435</v>
      </c>
      <c r="E12307" s="147" t="s">
        <v>1998</v>
      </c>
      <c r="F12307" s="147" t="s">
        <v>2363</v>
      </c>
      <c r="G12307" s="147" t="s">
        <v>2740</v>
      </c>
    </row>
    <row r="12308" spans="1:7">
      <c r="A12308" t="str">
        <f t="shared" si="192"/>
        <v>J1713.DX3</v>
      </c>
      <c r="B12308" s="147" t="s">
        <v>6434</v>
      </c>
      <c r="C12308" s="147" t="s">
        <v>2365</v>
      </c>
      <c r="D12308" s="147" t="s">
        <v>6435</v>
      </c>
      <c r="E12308" s="147" t="s">
        <v>1998</v>
      </c>
      <c r="F12308" s="147" t="s">
        <v>2365</v>
      </c>
      <c r="G12308" s="149"/>
    </row>
    <row r="12309" spans="1:7">
      <c r="A12309" t="str">
        <f t="shared" si="192"/>
        <v>J1713.DX4</v>
      </c>
      <c r="B12309" s="147" t="s">
        <v>6434</v>
      </c>
      <c r="C12309" s="147" t="s">
        <v>2367</v>
      </c>
      <c r="D12309" s="147" t="s">
        <v>6435</v>
      </c>
      <c r="E12309" s="147" t="s">
        <v>1998</v>
      </c>
      <c r="F12309" s="147" t="s">
        <v>2367</v>
      </c>
      <c r="G12309" s="147" t="s">
        <v>1999</v>
      </c>
    </row>
    <row r="12310" spans="1:7">
      <c r="A12310" t="str">
        <f t="shared" si="192"/>
        <v>J1713.DX6</v>
      </c>
      <c r="B12310" s="147" t="s">
        <v>6434</v>
      </c>
      <c r="C12310" s="147" t="s">
        <v>2369</v>
      </c>
      <c r="D12310" s="147" t="s">
        <v>6435</v>
      </c>
      <c r="E12310" s="147" t="s">
        <v>1998</v>
      </c>
      <c r="F12310" s="147" t="s">
        <v>2369</v>
      </c>
      <c r="G12310" s="147" t="s">
        <v>1999</v>
      </c>
    </row>
    <row r="12311" spans="1:7">
      <c r="A12311" t="str">
        <f t="shared" si="192"/>
        <v>J1713.DX7</v>
      </c>
      <c r="B12311" s="147" t="s">
        <v>6434</v>
      </c>
      <c r="C12311" s="147" t="s">
        <v>2371</v>
      </c>
      <c r="D12311" s="147" t="s">
        <v>6435</v>
      </c>
      <c r="E12311" s="147" t="s">
        <v>1998</v>
      </c>
      <c r="F12311" s="147" t="s">
        <v>2371</v>
      </c>
      <c r="G12311" s="147" t="s">
        <v>1999</v>
      </c>
    </row>
    <row r="12312" spans="1:7">
      <c r="A12312" t="str">
        <f t="shared" si="192"/>
        <v>J1713.DX8</v>
      </c>
      <c r="B12312" s="147" t="s">
        <v>6434</v>
      </c>
      <c r="C12312" s="147" t="s">
        <v>2373</v>
      </c>
      <c r="D12312" s="147" t="s">
        <v>6435</v>
      </c>
      <c r="E12312" s="147" t="s">
        <v>1998</v>
      </c>
      <c r="F12312" s="147" t="s">
        <v>2373</v>
      </c>
      <c r="G12312" s="147" t="s">
        <v>1999</v>
      </c>
    </row>
    <row r="12313" spans="1:7">
      <c r="A12313" t="str">
        <f t="shared" si="192"/>
        <v>J1713.DX9</v>
      </c>
      <c r="B12313" s="147" t="s">
        <v>6434</v>
      </c>
      <c r="C12313" s="147" t="s">
        <v>2376</v>
      </c>
      <c r="D12313" s="147" t="s">
        <v>6435</v>
      </c>
      <c r="E12313" s="147" t="s">
        <v>1998</v>
      </c>
      <c r="F12313" s="147" t="s">
        <v>2376</v>
      </c>
      <c r="G12313" s="147" t="s">
        <v>1999</v>
      </c>
    </row>
    <row r="12314" spans="1:7">
      <c r="A12314" t="str">
        <f t="shared" si="192"/>
        <v>J1713.DX10</v>
      </c>
      <c r="B12314" s="147" t="s">
        <v>6434</v>
      </c>
      <c r="C12314" s="147" t="s">
        <v>2378</v>
      </c>
      <c r="D12314" s="147" t="s">
        <v>6435</v>
      </c>
      <c r="E12314" s="147" t="s">
        <v>1998</v>
      </c>
      <c r="F12314" s="147" t="s">
        <v>2378</v>
      </c>
      <c r="G12314" s="147" t="s">
        <v>1999</v>
      </c>
    </row>
    <row r="12315" spans="1:7">
      <c r="A12315" t="str">
        <f t="shared" si="192"/>
        <v>J1713.DX11</v>
      </c>
      <c r="B12315" s="147" t="s">
        <v>6434</v>
      </c>
      <c r="C12315" s="147" t="s">
        <v>2380</v>
      </c>
      <c r="D12315" s="147" t="s">
        <v>6435</v>
      </c>
      <c r="E12315" s="147" t="s">
        <v>1998</v>
      </c>
      <c r="F12315" s="147" t="s">
        <v>2380</v>
      </c>
      <c r="G12315" s="147" t="s">
        <v>1999</v>
      </c>
    </row>
    <row r="12316" spans="1:7">
      <c r="A12316" t="str">
        <f t="shared" si="192"/>
        <v>J1713.DX12</v>
      </c>
      <c r="B12316" s="147" t="s">
        <v>6434</v>
      </c>
      <c r="C12316" s="147" t="s">
        <v>2382</v>
      </c>
      <c r="D12316" s="147" t="s">
        <v>6435</v>
      </c>
      <c r="E12316" s="147" t="s">
        <v>1998</v>
      </c>
      <c r="F12316" s="147" t="s">
        <v>2382</v>
      </c>
      <c r="G12316" s="149"/>
    </row>
    <row r="12317" spans="1:7">
      <c r="A12317" t="str">
        <f t="shared" si="192"/>
        <v>J1713.DX13</v>
      </c>
      <c r="B12317" s="147" t="s">
        <v>6434</v>
      </c>
      <c r="C12317" s="147" t="s">
        <v>2384</v>
      </c>
      <c r="D12317" s="147" t="s">
        <v>6435</v>
      </c>
      <c r="E12317" s="147" t="s">
        <v>1998</v>
      </c>
      <c r="F12317" s="147" t="s">
        <v>2384</v>
      </c>
      <c r="G12317" s="149"/>
    </row>
    <row r="12318" spans="1:7">
      <c r="A12318" t="str">
        <f t="shared" si="192"/>
        <v>J1713.DX14</v>
      </c>
      <c r="B12318" s="147" t="s">
        <v>6434</v>
      </c>
      <c r="C12318" s="147" t="s">
        <v>2386</v>
      </c>
      <c r="D12318" s="147" t="s">
        <v>6435</v>
      </c>
      <c r="E12318" s="147" t="s">
        <v>1998</v>
      </c>
      <c r="F12318" s="147" t="s">
        <v>2386</v>
      </c>
      <c r="G12318" s="147" t="s">
        <v>1999</v>
      </c>
    </row>
    <row r="12319" spans="1:7">
      <c r="A12319" t="str">
        <f t="shared" si="192"/>
        <v>J1713.DX15</v>
      </c>
      <c r="B12319" s="147" t="s">
        <v>6434</v>
      </c>
      <c r="C12319" s="147" t="s">
        <v>2388</v>
      </c>
      <c r="D12319" s="147" t="s">
        <v>6435</v>
      </c>
      <c r="E12319" s="147" t="s">
        <v>1998</v>
      </c>
      <c r="F12319" s="147" t="s">
        <v>2388</v>
      </c>
      <c r="G12319" s="147" t="s">
        <v>1999</v>
      </c>
    </row>
    <row r="12320" spans="1:7">
      <c r="A12320" t="str">
        <f t="shared" si="192"/>
        <v>J1713.DY1</v>
      </c>
      <c r="B12320" s="147" t="s">
        <v>6434</v>
      </c>
      <c r="C12320" s="147" t="s">
        <v>2390</v>
      </c>
      <c r="D12320" s="147" t="s">
        <v>6435</v>
      </c>
      <c r="E12320" s="147" t="s">
        <v>1998</v>
      </c>
      <c r="F12320" s="147" t="s">
        <v>2390</v>
      </c>
      <c r="G12320" s="147" t="s">
        <v>2818</v>
      </c>
    </row>
    <row r="12321" spans="1:7">
      <c r="A12321" t="str">
        <f t="shared" si="192"/>
        <v>J1713.DY2</v>
      </c>
      <c r="B12321" s="147" t="s">
        <v>6434</v>
      </c>
      <c r="C12321" s="147" t="s">
        <v>2392</v>
      </c>
      <c r="D12321" s="147" t="s">
        <v>6435</v>
      </c>
      <c r="E12321" s="147" t="s">
        <v>1998</v>
      </c>
      <c r="F12321" s="147" t="s">
        <v>2392</v>
      </c>
      <c r="G12321" s="147" t="s">
        <v>2740</v>
      </c>
    </row>
    <row r="12322" spans="1:7">
      <c r="A12322" t="str">
        <f t="shared" si="192"/>
        <v>J1713.DY3</v>
      </c>
      <c r="B12322" s="147" t="s">
        <v>6434</v>
      </c>
      <c r="C12322" s="147" t="s">
        <v>2394</v>
      </c>
      <c r="D12322" s="147" t="s">
        <v>6435</v>
      </c>
      <c r="E12322" s="147" t="s">
        <v>1998</v>
      </c>
      <c r="F12322" s="147" t="s">
        <v>2394</v>
      </c>
      <c r="G12322" s="149"/>
    </row>
    <row r="12323" spans="1:7">
      <c r="A12323" t="str">
        <f t="shared" si="192"/>
        <v>J1713.DY4</v>
      </c>
      <c r="B12323" s="147" t="s">
        <v>6434</v>
      </c>
      <c r="C12323" s="147" t="s">
        <v>2396</v>
      </c>
      <c r="D12323" s="147" t="s">
        <v>6435</v>
      </c>
      <c r="E12323" s="147" t="s">
        <v>1998</v>
      </c>
      <c r="F12323" s="147" t="s">
        <v>2396</v>
      </c>
      <c r="G12323" s="147" t="s">
        <v>1999</v>
      </c>
    </row>
    <row r="12324" spans="1:7">
      <c r="A12324" t="str">
        <f t="shared" si="192"/>
        <v>J1713.DY6</v>
      </c>
      <c r="B12324" s="147" t="s">
        <v>6434</v>
      </c>
      <c r="C12324" s="147" t="s">
        <v>2398</v>
      </c>
      <c r="D12324" s="147" t="s">
        <v>6435</v>
      </c>
      <c r="E12324" s="147" t="s">
        <v>1998</v>
      </c>
      <c r="F12324" s="147" t="s">
        <v>2398</v>
      </c>
      <c r="G12324" s="147" t="s">
        <v>1999</v>
      </c>
    </row>
    <row r="12325" spans="1:7">
      <c r="A12325" t="str">
        <f t="shared" si="192"/>
        <v>J1713.DY7</v>
      </c>
      <c r="B12325" s="147" t="s">
        <v>6434</v>
      </c>
      <c r="C12325" s="147" t="s">
        <v>2400</v>
      </c>
      <c r="D12325" s="147" t="s">
        <v>6435</v>
      </c>
      <c r="E12325" s="147" t="s">
        <v>1998</v>
      </c>
      <c r="F12325" s="147" t="s">
        <v>2400</v>
      </c>
      <c r="G12325" s="147" t="s">
        <v>1999</v>
      </c>
    </row>
    <row r="12326" spans="1:7">
      <c r="A12326" t="str">
        <f t="shared" si="192"/>
        <v>J1713.DY8</v>
      </c>
      <c r="B12326" s="147" t="s">
        <v>6434</v>
      </c>
      <c r="C12326" s="147" t="s">
        <v>2402</v>
      </c>
      <c r="D12326" s="147" t="s">
        <v>6435</v>
      </c>
      <c r="E12326" s="147" t="s">
        <v>1998</v>
      </c>
      <c r="F12326" s="147" t="s">
        <v>2402</v>
      </c>
      <c r="G12326" s="147" t="s">
        <v>1999</v>
      </c>
    </row>
    <row r="12327" spans="1:7">
      <c r="A12327" t="str">
        <f t="shared" si="192"/>
        <v>J1713.DY9</v>
      </c>
      <c r="B12327" s="147" t="s">
        <v>6434</v>
      </c>
      <c r="C12327" s="147" t="s">
        <v>2404</v>
      </c>
      <c r="D12327" s="147" t="s">
        <v>6435</v>
      </c>
      <c r="E12327" s="147" t="s">
        <v>1998</v>
      </c>
      <c r="F12327" s="147" t="s">
        <v>2404</v>
      </c>
      <c r="G12327" s="147" t="s">
        <v>1999</v>
      </c>
    </row>
    <row r="12328" spans="1:7">
      <c r="A12328" t="str">
        <f t="shared" si="192"/>
        <v>J1713.DY10</v>
      </c>
      <c r="B12328" s="147" t="s">
        <v>6434</v>
      </c>
      <c r="C12328" s="147" t="s">
        <v>2406</v>
      </c>
      <c r="D12328" s="147" t="s">
        <v>6435</v>
      </c>
      <c r="E12328" s="147" t="s">
        <v>1998</v>
      </c>
      <c r="F12328" s="147" t="s">
        <v>2406</v>
      </c>
      <c r="G12328" s="147" t="s">
        <v>1999</v>
      </c>
    </row>
    <row r="12329" spans="1:7">
      <c r="A12329" t="str">
        <f t="shared" si="192"/>
        <v>J1713.DY11</v>
      </c>
      <c r="B12329" s="147" t="s">
        <v>6434</v>
      </c>
      <c r="C12329" s="147" t="s">
        <v>2408</v>
      </c>
      <c r="D12329" s="147" t="s">
        <v>6435</v>
      </c>
      <c r="E12329" s="147" t="s">
        <v>1998</v>
      </c>
      <c r="F12329" s="147" t="s">
        <v>2408</v>
      </c>
      <c r="G12329" s="147" t="s">
        <v>1999</v>
      </c>
    </row>
    <row r="12330" spans="1:7">
      <c r="A12330" t="str">
        <f t="shared" si="192"/>
        <v>J1713.DY12</v>
      </c>
      <c r="B12330" s="147" t="s">
        <v>6434</v>
      </c>
      <c r="C12330" s="147" t="s">
        <v>2410</v>
      </c>
      <c r="D12330" s="147" t="s">
        <v>6435</v>
      </c>
      <c r="E12330" s="147" t="s">
        <v>1998</v>
      </c>
      <c r="F12330" s="147" t="s">
        <v>2410</v>
      </c>
      <c r="G12330" s="149"/>
    </row>
    <row r="12331" spans="1:7">
      <c r="A12331" t="str">
        <f t="shared" si="192"/>
        <v>J1713.DY13</v>
      </c>
      <c r="B12331" s="147" t="s">
        <v>6434</v>
      </c>
      <c r="C12331" s="147" t="s">
        <v>2412</v>
      </c>
      <c r="D12331" s="147" t="s">
        <v>6435</v>
      </c>
      <c r="E12331" s="147" t="s">
        <v>1998</v>
      </c>
      <c r="F12331" s="147" t="s">
        <v>2412</v>
      </c>
      <c r="G12331" s="149"/>
    </row>
    <row r="12332" spans="1:7">
      <c r="A12332" t="str">
        <f t="shared" si="192"/>
        <v>J1713.DY14</v>
      </c>
      <c r="B12332" s="147" t="s">
        <v>6434</v>
      </c>
      <c r="C12332" s="147" t="s">
        <v>2414</v>
      </c>
      <c r="D12332" s="147" t="s">
        <v>6435</v>
      </c>
      <c r="E12332" s="147" t="s">
        <v>1998</v>
      </c>
      <c r="F12332" s="147" t="s">
        <v>2414</v>
      </c>
      <c r="G12332" s="147" t="s">
        <v>1999</v>
      </c>
    </row>
    <row r="12333" spans="1:7">
      <c r="A12333" t="str">
        <f t="shared" si="192"/>
        <v>J1713.DY15</v>
      </c>
      <c r="B12333" s="147" t="s">
        <v>6434</v>
      </c>
      <c r="C12333" s="147" t="s">
        <v>2416</v>
      </c>
      <c r="D12333" s="147" t="s">
        <v>6435</v>
      </c>
      <c r="E12333" s="147" t="s">
        <v>1998</v>
      </c>
      <c r="F12333" s="147" t="s">
        <v>2416</v>
      </c>
      <c r="G12333" s="147" t="s">
        <v>1999</v>
      </c>
    </row>
    <row r="12334" spans="1:7">
      <c r="A12334" t="str">
        <f t="shared" si="192"/>
        <v>J1801.AS2</v>
      </c>
      <c r="B12334" s="147" t="s">
        <v>6436</v>
      </c>
      <c r="C12334" s="147" t="s">
        <v>2043</v>
      </c>
      <c r="D12334" s="147" t="s">
        <v>5175</v>
      </c>
      <c r="E12334" s="147" t="s">
        <v>1998</v>
      </c>
      <c r="F12334" s="147" t="s">
        <v>5176</v>
      </c>
      <c r="G12334" s="147" t="s">
        <v>6437</v>
      </c>
    </row>
    <row r="12335" spans="1:7">
      <c r="A12335" t="str">
        <f t="shared" si="192"/>
        <v>J1801.AS3</v>
      </c>
      <c r="B12335" s="147" t="s">
        <v>6436</v>
      </c>
      <c r="C12335" s="147" t="s">
        <v>2046</v>
      </c>
      <c r="D12335" s="147" t="s">
        <v>5175</v>
      </c>
      <c r="E12335" s="147" t="s">
        <v>1998</v>
      </c>
      <c r="F12335" s="147" t="s">
        <v>5178</v>
      </c>
      <c r="G12335" s="147" t="s">
        <v>6438</v>
      </c>
    </row>
    <row r="12336" spans="1:7">
      <c r="A12336" t="str">
        <f t="shared" si="192"/>
        <v>J1801.AS4</v>
      </c>
      <c r="B12336" s="147" t="s">
        <v>6436</v>
      </c>
      <c r="C12336" s="147" t="s">
        <v>2048</v>
      </c>
      <c r="D12336" s="147" t="s">
        <v>5175</v>
      </c>
      <c r="E12336" s="147" t="s">
        <v>1998</v>
      </c>
      <c r="F12336" s="147" t="s">
        <v>5180</v>
      </c>
      <c r="G12336" s="147" t="s">
        <v>6439</v>
      </c>
    </row>
    <row r="12337" spans="1:7">
      <c r="A12337" t="str">
        <f t="shared" si="192"/>
        <v>J1801.AS5</v>
      </c>
      <c r="B12337" s="147" t="s">
        <v>6436</v>
      </c>
      <c r="C12337" s="147" t="s">
        <v>2050</v>
      </c>
      <c r="D12337" s="147" t="s">
        <v>5175</v>
      </c>
      <c r="E12337" s="147" t="s">
        <v>1998</v>
      </c>
      <c r="F12337" s="147" t="s">
        <v>5182</v>
      </c>
      <c r="G12337" s="147" t="s">
        <v>6440</v>
      </c>
    </row>
    <row r="12338" spans="1:7">
      <c r="A12338" t="str">
        <f t="shared" si="192"/>
        <v>J1801.AS6</v>
      </c>
      <c r="B12338" s="147" t="s">
        <v>6436</v>
      </c>
      <c r="C12338" s="147" t="s">
        <v>2052</v>
      </c>
      <c r="D12338" s="147" t="s">
        <v>5175</v>
      </c>
      <c r="E12338" s="147" t="s">
        <v>1998</v>
      </c>
      <c r="F12338" s="147" t="s">
        <v>5184</v>
      </c>
      <c r="G12338" s="147" t="s">
        <v>6441</v>
      </c>
    </row>
    <row r="12339" spans="1:7">
      <c r="A12339" t="str">
        <f t="shared" si="192"/>
        <v>J1801.AS7</v>
      </c>
      <c r="B12339" s="147" t="s">
        <v>6436</v>
      </c>
      <c r="C12339" s="147" t="s">
        <v>2054</v>
      </c>
      <c r="D12339" s="147" t="s">
        <v>5175</v>
      </c>
      <c r="E12339" s="147" t="s">
        <v>1998</v>
      </c>
      <c r="F12339" s="147" t="s">
        <v>5186</v>
      </c>
      <c r="G12339" s="147" t="s">
        <v>6442</v>
      </c>
    </row>
    <row r="12340" spans="1:7">
      <c r="A12340" t="str">
        <f t="shared" si="192"/>
        <v>J1801.AS8</v>
      </c>
      <c r="B12340" s="147" t="s">
        <v>6436</v>
      </c>
      <c r="C12340" s="147" t="s">
        <v>2056</v>
      </c>
      <c r="D12340" s="147" t="s">
        <v>5175</v>
      </c>
      <c r="E12340" s="147" t="s">
        <v>1998</v>
      </c>
      <c r="F12340" s="147" t="s">
        <v>5188</v>
      </c>
      <c r="G12340" s="147" t="s">
        <v>6443</v>
      </c>
    </row>
    <row r="12341" spans="1:7">
      <c r="A12341" t="str">
        <f t="shared" si="192"/>
        <v>J1801.AS9</v>
      </c>
      <c r="B12341" s="147" t="s">
        <v>6436</v>
      </c>
      <c r="C12341" s="147" t="s">
        <v>2059</v>
      </c>
      <c r="D12341" s="147" t="s">
        <v>5175</v>
      </c>
      <c r="E12341" s="147" t="s">
        <v>1998</v>
      </c>
      <c r="F12341" s="147" t="s">
        <v>5190</v>
      </c>
      <c r="G12341" s="147" t="s">
        <v>6444</v>
      </c>
    </row>
    <row r="12342" spans="1:7">
      <c r="A12342" t="str">
        <f t="shared" si="192"/>
        <v>J1801.AS10</v>
      </c>
      <c r="B12342" s="147" t="s">
        <v>6436</v>
      </c>
      <c r="C12342" s="147" t="s">
        <v>2062</v>
      </c>
      <c r="D12342" s="147" t="s">
        <v>5175</v>
      </c>
      <c r="E12342" s="147" t="s">
        <v>1998</v>
      </c>
      <c r="F12342" s="147" t="s">
        <v>5192</v>
      </c>
      <c r="G12342" s="149"/>
    </row>
    <row r="12343" spans="1:7">
      <c r="A12343" t="str">
        <f t="shared" si="192"/>
        <v>J1801.AS11</v>
      </c>
      <c r="B12343" s="147" t="s">
        <v>6436</v>
      </c>
      <c r="C12343" s="147" t="s">
        <v>2065</v>
      </c>
      <c r="D12343" s="147" t="s">
        <v>5175</v>
      </c>
      <c r="E12343" s="147" t="s">
        <v>1998</v>
      </c>
      <c r="F12343" s="147" t="s">
        <v>5193</v>
      </c>
      <c r="G12343" s="149"/>
    </row>
    <row r="12344" spans="1:7">
      <c r="A12344" t="str">
        <f t="shared" si="192"/>
        <v>J1801.AS13</v>
      </c>
      <c r="B12344" s="147" t="s">
        <v>6436</v>
      </c>
      <c r="C12344" s="147" t="s">
        <v>2067</v>
      </c>
      <c r="D12344" s="147" t="s">
        <v>5175</v>
      </c>
      <c r="E12344" s="147" t="s">
        <v>1998</v>
      </c>
      <c r="F12344" s="147" t="s">
        <v>5194</v>
      </c>
      <c r="G12344" s="147" t="s">
        <v>6445</v>
      </c>
    </row>
    <row r="12345" spans="1:7">
      <c r="A12345" t="str">
        <f t="shared" si="192"/>
        <v>J1801.AS14</v>
      </c>
      <c r="B12345" s="147" t="s">
        <v>6436</v>
      </c>
      <c r="C12345" s="147" t="s">
        <v>2070</v>
      </c>
      <c r="D12345" s="147" t="s">
        <v>5175</v>
      </c>
      <c r="E12345" s="147" t="s">
        <v>1998</v>
      </c>
      <c r="F12345" s="147" t="s">
        <v>5196</v>
      </c>
      <c r="G12345" s="147" t="s">
        <v>6446</v>
      </c>
    </row>
    <row r="12346" spans="1:7">
      <c r="A12346" t="str">
        <f t="shared" si="192"/>
        <v>J1801.AS15</v>
      </c>
      <c r="B12346" s="147" t="s">
        <v>6436</v>
      </c>
      <c r="C12346" s="147" t="s">
        <v>2073</v>
      </c>
      <c r="D12346" s="147" t="s">
        <v>5175</v>
      </c>
      <c r="E12346" s="147" t="s">
        <v>1998</v>
      </c>
      <c r="F12346" s="147" t="s">
        <v>2352</v>
      </c>
      <c r="G12346" s="149"/>
    </row>
    <row r="12347" spans="1:7">
      <c r="A12347" t="str">
        <f t="shared" si="192"/>
        <v>J1801.AS16</v>
      </c>
      <c r="B12347" s="147" t="s">
        <v>6436</v>
      </c>
      <c r="C12347" s="147" t="s">
        <v>2075</v>
      </c>
      <c r="D12347" s="147" t="s">
        <v>5175</v>
      </c>
      <c r="E12347" s="147" t="s">
        <v>1998</v>
      </c>
      <c r="F12347" s="147" t="s">
        <v>4787</v>
      </c>
      <c r="G12347" s="149"/>
    </row>
    <row r="12348" spans="1:7">
      <c r="A12348" t="str">
        <f t="shared" si="192"/>
        <v>J1801.AX2</v>
      </c>
      <c r="B12348" s="147" t="s">
        <v>6436</v>
      </c>
      <c r="C12348" s="147" t="s">
        <v>2077</v>
      </c>
      <c r="D12348" s="147" t="s">
        <v>5175</v>
      </c>
      <c r="E12348" s="147" t="s">
        <v>1998</v>
      </c>
      <c r="F12348" s="147" t="s">
        <v>5198</v>
      </c>
      <c r="G12348" s="147" t="s">
        <v>1999</v>
      </c>
    </row>
    <row r="12349" spans="1:7">
      <c r="A12349" t="str">
        <f t="shared" si="192"/>
        <v>J1801.AX3</v>
      </c>
      <c r="B12349" s="147" t="s">
        <v>6436</v>
      </c>
      <c r="C12349" s="147" t="s">
        <v>2079</v>
      </c>
      <c r="D12349" s="147" t="s">
        <v>5175</v>
      </c>
      <c r="E12349" s="147" t="s">
        <v>1998</v>
      </c>
      <c r="F12349" s="147" t="s">
        <v>5199</v>
      </c>
      <c r="G12349" s="147" t="s">
        <v>1999</v>
      </c>
    </row>
    <row r="12350" spans="1:7">
      <c r="A12350" t="str">
        <f t="shared" si="192"/>
        <v>J1801.AX4</v>
      </c>
      <c r="B12350" s="147" t="s">
        <v>6436</v>
      </c>
      <c r="C12350" s="147" t="s">
        <v>2081</v>
      </c>
      <c r="D12350" s="147" t="s">
        <v>5175</v>
      </c>
      <c r="E12350" s="147" t="s">
        <v>1998</v>
      </c>
      <c r="F12350" s="147" t="s">
        <v>5200</v>
      </c>
      <c r="G12350" s="147" t="s">
        <v>1999</v>
      </c>
    </row>
    <row r="12351" spans="1:7">
      <c r="A12351" t="str">
        <f t="shared" si="192"/>
        <v>J1801.AX5</v>
      </c>
      <c r="B12351" s="147" t="s">
        <v>6436</v>
      </c>
      <c r="C12351" s="147" t="s">
        <v>2083</v>
      </c>
      <c r="D12351" s="147" t="s">
        <v>5175</v>
      </c>
      <c r="E12351" s="147" t="s">
        <v>1998</v>
      </c>
      <c r="F12351" s="147" t="s">
        <v>5201</v>
      </c>
      <c r="G12351" s="147" t="s">
        <v>1999</v>
      </c>
    </row>
    <row r="12352" spans="1:7">
      <c r="A12352" t="str">
        <f t="shared" si="192"/>
        <v>J1801.AX6</v>
      </c>
      <c r="B12352" s="147" t="s">
        <v>6436</v>
      </c>
      <c r="C12352" s="147" t="s">
        <v>2085</v>
      </c>
      <c r="D12352" s="147" t="s">
        <v>5175</v>
      </c>
      <c r="E12352" s="147" t="s">
        <v>1998</v>
      </c>
      <c r="F12352" s="147" t="s">
        <v>5202</v>
      </c>
      <c r="G12352" s="147" t="s">
        <v>1999</v>
      </c>
    </row>
    <row r="12353" spans="1:7">
      <c r="A12353" t="str">
        <f t="shared" si="192"/>
        <v>J1801.AX7</v>
      </c>
      <c r="B12353" s="147" t="s">
        <v>6436</v>
      </c>
      <c r="C12353" s="147" t="s">
        <v>2087</v>
      </c>
      <c r="D12353" s="147" t="s">
        <v>5175</v>
      </c>
      <c r="E12353" s="147" t="s">
        <v>1998</v>
      </c>
      <c r="F12353" s="147" t="s">
        <v>5203</v>
      </c>
      <c r="G12353" s="147" t="s">
        <v>1999</v>
      </c>
    </row>
    <row r="12354" spans="1:7">
      <c r="A12354" t="str">
        <f t="shared" si="192"/>
        <v>J1801.AX8</v>
      </c>
      <c r="B12354" s="147" t="s">
        <v>6436</v>
      </c>
      <c r="C12354" s="147" t="s">
        <v>2089</v>
      </c>
      <c r="D12354" s="147" t="s">
        <v>5175</v>
      </c>
      <c r="E12354" s="147" t="s">
        <v>1998</v>
      </c>
      <c r="F12354" s="147" t="s">
        <v>5204</v>
      </c>
      <c r="G12354" s="147" t="s">
        <v>1999</v>
      </c>
    </row>
    <row r="12355" spans="1:7">
      <c r="A12355" t="str">
        <f t="shared" si="192"/>
        <v>J1801.AX9</v>
      </c>
      <c r="B12355" s="147" t="s">
        <v>6436</v>
      </c>
      <c r="C12355" s="147" t="s">
        <v>2092</v>
      </c>
      <c r="D12355" s="147" t="s">
        <v>5175</v>
      </c>
      <c r="E12355" s="147" t="s">
        <v>1998</v>
      </c>
      <c r="F12355" s="147" t="s">
        <v>5205</v>
      </c>
      <c r="G12355" s="147" t="s">
        <v>1999</v>
      </c>
    </row>
    <row r="12356" spans="1:7">
      <c r="A12356" t="str">
        <f t="shared" si="192"/>
        <v>J1801.AX10</v>
      </c>
      <c r="B12356" s="147" t="s">
        <v>6436</v>
      </c>
      <c r="C12356" s="147" t="s">
        <v>2094</v>
      </c>
      <c r="D12356" s="147" t="s">
        <v>5175</v>
      </c>
      <c r="E12356" s="147" t="s">
        <v>1998</v>
      </c>
      <c r="F12356" s="147" t="s">
        <v>5206</v>
      </c>
      <c r="G12356" s="149"/>
    </row>
    <row r="12357" spans="1:7">
      <c r="A12357" t="str">
        <f t="shared" si="192"/>
        <v>J1801.AX11</v>
      </c>
      <c r="B12357" s="147" t="s">
        <v>6436</v>
      </c>
      <c r="C12357" s="147" t="s">
        <v>2096</v>
      </c>
      <c r="D12357" s="147" t="s">
        <v>5175</v>
      </c>
      <c r="E12357" s="147" t="s">
        <v>1998</v>
      </c>
      <c r="F12357" s="147" t="s">
        <v>5207</v>
      </c>
      <c r="G12357" s="149"/>
    </row>
    <row r="12358" spans="1:7">
      <c r="A12358" t="str">
        <f t="shared" ref="A12358:A12421" si="193">B12358&amp;"."&amp;C12358</f>
        <v>J1801.AX13</v>
      </c>
      <c r="B12358" s="147" t="s">
        <v>6436</v>
      </c>
      <c r="C12358" s="147" t="s">
        <v>2098</v>
      </c>
      <c r="D12358" s="147" t="s">
        <v>5175</v>
      </c>
      <c r="E12358" s="147" t="s">
        <v>1998</v>
      </c>
      <c r="F12358" s="147" t="s">
        <v>5208</v>
      </c>
      <c r="G12358" s="147" t="s">
        <v>1999</v>
      </c>
    </row>
    <row r="12359" spans="1:7">
      <c r="A12359" t="str">
        <f t="shared" si="193"/>
        <v>J1801.AX14</v>
      </c>
      <c r="B12359" s="147" t="s">
        <v>6436</v>
      </c>
      <c r="C12359" s="147" t="s">
        <v>2100</v>
      </c>
      <c r="D12359" s="147" t="s">
        <v>5175</v>
      </c>
      <c r="E12359" s="147" t="s">
        <v>1998</v>
      </c>
      <c r="F12359" s="147" t="s">
        <v>5209</v>
      </c>
      <c r="G12359" s="147" t="s">
        <v>1999</v>
      </c>
    </row>
    <row r="12360" spans="1:7">
      <c r="A12360" t="str">
        <f t="shared" si="193"/>
        <v>J1801.AX15</v>
      </c>
      <c r="B12360" s="147" t="s">
        <v>6436</v>
      </c>
      <c r="C12360" s="147" t="s">
        <v>2103</v>
      </c>
      <c r="D12360" s="147" t="s">
        <v>5175</v>
      </c>
      <c r="E12360" s="147" t="s">
        <v>1998</v>
      </c>
      <c r="F12360" s="147" t="s">
        <v>3253</v>
      </c>
      <c r="G12360" s="149"/>
    </row>
    <row r="12361" spans="1:7">
      <c r="A12361" t="str">
        <f t="shared" si="193"/>
        <v>J1801.AX16</v>
      </c>
      <c r="B12361" s="147" t="s">
        <v>6436</v>
      </c>
      <c r="C12361" s="147" t="s">
        <v>2105</v>
      </c>
      <c r="D12361" s="147" t="s">
        <v>5175</v>
      </c>
      <c r="E12361" s="147" t="s">
        <v>1998</v>
      </c>
      <c r="F12361" s="147" t="s">
        <v>4802</v>
      </c>
      <c r="G12361" s="149"/>
    </row>
    <row r="12362" spans="1:7">
      <c r="A12362" t="str">
        <f t="shared" si="193"/>
        <v>J1801.AY2</v>
      </c>
      <c r="B12362" s="147" t="s">
        <v>6436</v>
      </c>
      <c r="C12362" s="147" t="s">
        <v>2107</v>
      </c>
      <c r="D12362" s="147" t="s">
        <v>5175</v>
      </c>
      <c r="E12362" s="147" t="s">
        <v>1998</v>
      </c>
      <c r="F12362" s="147" t="s">
        <v>5210</v>
      </c>
      <c r="G12362" s="147" t="s">
        <v>1999</v>
      </c>
    </row>
    <row r="12363" spans="1:7">
      <c r="A12363" t="str">
        <f t="shared" si="193"/>
        <v>J1801.AY3</v>
      </c>
      <c r="B12363" s="147" t="s">
        <v>6436</v>
      </c>
      <c r="C12363" s="147" t="s">
        <v>1542</v>
      </c>
      <c r="D12363" s="147" t="s">
        <v>5175</v>
      </c>
      <c r="E12363" s="147" t="s">
        <v>1998</v>
      </c>
      <c r="F12363" s="147" t="s">
        <v>5211</v>
      </c>
      <c r="G12363" s="147" t="s">
        <v>1999</v>
      </c>
    </row>
    <row r="12364" spans="1:7">
      <c r="A12364" t="str">
        <f t="shared" si="193"/>
        <v>J1801.AY4</v>
      </c>
      <c r="B12364" s="147" t="s">
        <v>6436</v>
      </c>
      <c r="C12364" s="147" t="s">
        <v>279</v>
      </c>
      <c r="D12364" s="147" t="s">
        <v>5175</v>
      </c>
      <c r="E12364" s="147" t="s">
        <v>1998</v>
      </c>
      <c r="F12364" s="147" t="s">
        <v>5212</v>
      </c>
      <c r="G12364" s="147" t="s">
        <v>1999</v>
      </c>
    </row>
    <row r="12365" spans="1:7">
      <c r="A12365" t="str">
        <f t="shared" si="193"/>
        <v>J1801.AY5</v>
      </c>
      <c r="B12365" s="147" t="s">
        <v>6436</v>
      </c>
      <c r="C12365" s="147" t="s">
        <v>277</v>
      </c>
      <c r="D12365" s="147" t="s">
        <v>5175</v>
      </c>
      <c r="E12365" s="147" t="s">
        <v>1998</v>
      </c>
      <c r="F12365" s="147" t="s">
        <v>5213</v>
      </c>
      <c r="G12365" s="147" t="s">
        <v>1999</v>
      </c>
    </row>
    <row r="12366" spans="1:7">
      <c r="A12366" t="str">
        <f t="shared" si="193"/>
        <v>J1801.AY6</v>
      </c>
      <c r="B12366" s="147" t="s">
        <v>6436</v>
      </c>
      <c r="C12366" s="147" t="s">
        <v>263</v>
      </c>
      <c r="D12366" s="147" t="s">
        <v>5175</v>
      </c>
      <c r="E12366" s="147" t="s">
        <v>1998</v>
      </c>
      <c r="F12366" s="147" t="s">
        <v>5214</v>
      </c>
      <c r="G12366" s="147" t="s">
        <v>1999</v>
      </c>
    </row>
    <row r="12367" spans="1:7">
      <c r="A12367" t="str">
        <f t="shared" si="193"/>
        <v>J1801.AY7</v>
      </c>
      <c r="B12367" s="147" t="s">
        <v>6436</v>
      </c>
      <c r="C12367" s="147" t="s">
        <v>261</v>
      </c>
      <c r="D12367" s="147" t="s">
        <v>5175</v>
      </c>
      <c r="E12367" s="147" t="s">
        <v>1998</v>
      </c>
      <c r="F12367" s="147" t="s">
        <v>5215</v>
      </c>
      <c r="G12367" s="147" t="s">
        <v>1999</v>
      </c>
    </row>
    <row r="12368" spans="1:7">
      <c r="A12368" t="str">
        <f t="shared" si="193"/>
        <v>J1801.AY8</v>
      </c>
      <c r="B12368" s="147" t="s">
        <v>6436</v>
      </c>
      <c r="C12368" s="147" t="s">
        <v>1292</v>
      </c>
      <c r="D12368" s="147" t="s">
        <v>5175</v>
      </c>
      <c r="E12368" s="147" t="s">
        <v>1998</v>
      </c>
      <c r="F12368" s="147" t="s">
        <v>5216</v>
      </c>
      <c r="G12368" s="147" t="s">
        <v>1999</v>
      </c>
    </row>
    <row r="12369" spans="1:7">
      <c r="A12369" t="str">
        <f t="shared" si="193"/>
        <v>J1801.AY9</v>
      </c>
      <c r="B12369" s="147" t="s">
        <v>6436</v>
      </c>
      <c r="C12369" s="147" t="s">
        <v>1544</v>
      </c>
      <c r="D12369" s="147" t="s">
        <v>5175</v>
      </c>
      <c r="E12369" s="147" t="s">
        <v>1998</v>
      </c>
      <c r="F12369" s="147" t="s">
        <v>5217</v>
      </c>
      <c r="G12369" s="147" t="s">
        <v>1999</v>
      </c>
    </row>
    <row r="12370" spans="1:7">
      <c r="A12370" t="str">
        <f t="shared" si="193"/>
        <v>J1801.AY10</v>
      </c>
      <c r="B12370" s="147" t="s">
        <v>6436</v>
      </c>
      <c r="C12370" s="147" t="s">
        <v>625</v>
      </c>
      <c r="D12370" s="147" t="s">
        <v>5175</v>
      </c>
      <c r="E12370" s="147" t="s">
        <v>1998</v>
      </c>
      <c r="F12370" s="147" t="s">
        <v>5218</v>
      </c>
      <c r="G12370" s="149"/>
    </row>
    <row r="12371" spans="1:7">
      <c r="A12371" t="str">
        <f t="shared" si="193"/>
        <v>J1801.AY11</v>
      </c>
      <c r="B12371" s="147" t="s">
        <v>6436</v>
      </c>
      <c r="C12371" s="147" t="s">
        <v>629</v>
      </c>
      <c r="D12371" s="147" t="s">
        <v>5175</v>
      </c>
      <c r="E12371" s="147" t="s">
        <v>1998</v>
      </c>
      <c r="F12371" s="147" t="s">
        <v>5219</v>
      </c>
      <c r="G12371" s="149"/>
    </row>
    <row r="12372" spans="1:7">
      <c r="A12372" t="str">
        <f t="shared" si="193"/>
        <v>J1801.AY13</v>
      </c>
      <c r="B12372" s="147" t="s">
        <v>6436</v>
      </c>
      <c r="C12372" s="147" t="s">
        <v>1539</v>
      </c>
      <c r="D12372" s="147" t="s">
        <v>5175</v>
      </c>
      <c r="E12372" s="147" t="s">
        <v>1998</v>
      </c>
      <c r="F12372" s="147" t="s">
        <v>5220</v>
      </c>
      <c r="G12372" s="147" t="s">
        <v>1999</v>
      </c>
    </row>
    <row r="12373" spans="1:7">
      <c r="A12373" t="str">
        <f t="shared" si="193"/>
        <v>J1801.AY14</v>
      </c>
      <c r="B12373" s="147" t="s">
        <v>6436</v>
      </c>
      <c r="C12373" s="147" t="s">
        <v>581</v>
      </c>
      <c r="D12373" s="147" t="s">
        <v>5175</v>
      </c>
      <c r="E12373" s="147" t="s">
        <v>1998</v>
      </c>
      <c r="F12373" s="147" t="s">
        <v>5221</v>
      </c>
      <c r="G12373" s="147" t="s">
        <v>1999</v>
      </c>
    </row>
    <row r="12374" spans="1:7">
      <c r="A12374" t="str">
        <f t="shared" si="193"/>
        <v>J1801.AY15</v>
      </c>
      <c r="B12374" s="147" t="s">
        <v>6436</v>
      </c>
      <c r="C12374" s="147" t="s">
        <v>519</v>
      </c>
      <c r="D12374" s="147" t="s">
        <v>5175</v>
      </c>
      <c r="E12374" s="147" t="s">
        <v>1998</v>
      </c>
      <c r="F12374" s="147" t="s">
        <v>3269</v>
      </c>
      <c r="G12374" s="149"/>
    </row>
    <row r="12375" spans="1:7">
      <c r="A12375" t="str">
        <f t="shared" si="193"/>
        <v>J1801.AY16</v>
      </c>
      <c r="B12375" s="147" t="s">
        <v>6436</v>
      </c>
      <c r="C12375" s="147" t="s">
        <v>719</v>
      </c>
      <c r="D12375" s="147" t="s">
        <v>5175</v>
      </c>
      <c r="E12375" s="147" t="s">
        <v>1998</v>
      </c>
      <c r="F12375" s="147" t="s">
        <v>4815</v>
      </c>
      <c r="G12375" s="149"/>
    </row>
    <row r="12376" spans="1:7">
      <c r="A12376" t="str">
        <f t="shared" si="193"/>
        <v>J1801.BS1</v>
      </c>
      <c r="B12376" s="147" t="s">
        <v>6436</v>
      </c>
      <c r="C12376" s="147" t="s">
        <v>2122</v>
      </c>
      <c r="D12376" s="147" t="s">
        <v>5175</v>
      </c>
      <c r="E12376" s="147" t="s">
        <v>1998</v>
      </c>
      <c r="F12376" s="147" t="s">
        <v>4788</v>
      </c>
      <c r="G12376" s="149"/>
    </row>
    <row r="12377" spans="1:7">
      <c r="A12377" t="str">
        <f t="shared" si="193"/>
        <v>J1801.BS2</v>
      </c>
      <c r="B12377" s="147" t="s">
        <v>6436</v>
      </c>
      <c r="C12377" s="147" t="s">
        <v>2125</v>
      </c>
      <c r="D12377" s="147" t="s">
        <v>5175</v>
      </c>
      <c r="E12377" s="147" t="s">
        <v>1998</v>
      </c>
      <c r="F12377" s="147" t="s">
        <v>5222</v>
      </c>
      <c r="G12377" s="147" t="s">
        <v>6447</v>
      </c>
    </row>
    <row r="12378" spans="1:7">
      <c r="A12378" t="str">
        <f t="shared" si="193"/>
        <v>J1801.BS3</v>
      </c>
      <c r="B12378" s="147" t="s">
        <v>6436</v>
      </c>
      <c r="C12378" s="147" t="s">
        <v>2127</v>
      </c>
      <c r="D12378" s="147" t="s">
        <v>5175</v>
      </c>
      <c r="E12378" s="147" t="s">
        <v>1998</v>
      </c>
      <c r="F12378" s="147" t="s">
        <v>5224</v>
      </c>
      <c r="G12378" s="147" t="s">
        <v>6448</v>
      </c>
    </row>
    <row r="12379" spans="1:7">
      <c r="A12379" t="str">
        <f t="shared" si="193"/>
        <v>J1801.BS4</v>
      </c>
      <c r="B12379" s="147" t="s">
        <v>6436</v>
      </c>
      <c r="C12379" s="147" t="s">
        <v>2129</v>
      </c>
      <c r="D12379" s="147" t="s">
        <v>5175</v>
      </c>
      <c r="E12379" s="147" t="s">
        <v>1998</v>
      </c>
      <c r="F12379" s="147" t="s">
        <v>5226</v>
      </c>
      <c r="G12379" s="147" t="s">
        <v>6449</v>
      </c>
    </row>
    <row r="12380" spans="1:7">
      <c r="A12380" t="str">
        <f t="shared" si="193"/>
        <v>J1801.BS5</v>
      </c>
      <c r="B12380" s="147" t="s">
        <v>6436</v>
      </c>
      <c r="C12380" s="147" t="s">
        <v>2131</v>
      </c>
      <c r="D12380" s="147" t="s">
        <v>5175</v>
      </c>
      <c r="E12380" s="147" t="s">
        <v>1998</v>
      </c>
      <c r="F12380" s="147" t="s">
        <v>5228</v>
      </c>
      <c r="G12380" s="147" t="s">
        <v>6450</v>
      </c>
    </row>
    <row r="12381" spans="1:7">
      <c r="A12381" t="str">
        <f t="shared" si="193"/>
        <v>J1801.BS6</v>
      </c>
      <c r="B12381" s="147" t="s">
        <v>6436</v>
      </c>
      <c r="C12381" s="147" t="s">
        <v>2133</v>
      </c>
      <c r="D12381" s="147" t="s">
        <v>5175</v>
      </c>
      <c r="E12381" s="147" t="s">
        <v>1998</v>
      </c>
      <c r="F12381" s="147" t="s">
        <v>5230</v>
      </c>
      <c r="G12381" s="147" t="s">
        <v>6451</v>
      </c>
    </row>
    <row r="12382" spans="1:7">
      <c r="A12382" t="str">
        <f t="shared" si="193"/>
        <v>J1801.BS7</v>
      </c>
      <c r="B12382" s="147" t="s">
        <v>6436</v>
      </c>
      <c r="C12382" s="147" t="s">
        <v>2135</v>
      </c>
      <c r="D12382" s="147" t="s">
        <v>5175</v>
      </c>
      <c r="E12382" s="147" t="s">
        <v>1998</v>
      </c>
      <c r="F12382" s="147" t="s">
        <v>5232</v>
      </c>
      <c r="G12382" s="147" t="s">
        <v>6452</v>
      </c>
    </row>
    <row r="12383" spans="1:7">
      <c r="A12383" t="str">
        <f t="shared" si="193"/>
        <v>J1801.BS8</v>
      </c>
      <c r="B12383" s="147" t="s">
        <v>6436</v>
      </c>
      <c r="C12383" s="147" t="s">
        <v>2137</v>
      </c>
      <c r="D12383" s="147" t="s">
        <v>5175</v>
      </c>
      <c r="E12383" s="147" t="s">
        <v>1998</v>
      </c>
      <c r="F12383" s="147" t="s">
        <v>5234</v>
      </c>
      <c r="G12383" s="147" t="s">
        <v>6453</v>
      </c>
    </row>
    <row r="12384" spans="1:7">
      <c r="A12384" t="str">
        <f t="shared" si="193"/>
        <v>J1801.BS9</v>
      </c>
      <c r="B12384" s="147" t="s">
        <v>6436</v>
      </c>
      <c r="C12384" s="147" t="s">
        <v>2140</v>
      </c>
      <c r="D12384" s="147" t="s">
        <v>5175</v>
      </c>
      <c r="E12384" s="147" t="s">
        <v>1998</v>
      </c>
      <c r="F12384" s="147" t="s">
        <v>5236</v>
      </c>
      <c r="G12384" s="147" t="s">
        <v>6454</v>
      </c>
    </row>
    <row r="12385" spans="1:7">
      <c r="A12385" t="str">
        <f t="shared" si="193"/>
        <v>J1801.BS10</v>
      </c>
      <c r="B12385" s="147" t="s">
        <v>6436</v>
      </c>
      <c r="C12385" s="147" t="s">
        <v>2142</v>
      </c>
      <c r="D12385" s="147" t="s">
        <v>5175</v>
      </c>
      <c r="E12385" s="147" t="s">
        <v>1998</v>
      </c>
      <c r="F12385" s="147" t="s">
        <v>5238</v>
      </c>
      <c r="G12385" s="147" t="s">
        <v>1840</v>
      </c>
    </row>
    <row r="12386" spans="1:7">
      <c r="A12386" t="str">
        <f t="shared" si="193"/>
        <v>J1801.BS11</v>
      </c>
      <c r="B12386" s="147" t="s">
        <v>6436</v>
      </c>
      <c r="C12386" s="147" t="s">
        <v>2144</v>
      </c>
      <c r="D12386" s="147" t="s">
        <v>5175</v>
      </c>
      <c r="E12386" s="147" t="s">
        <v>1998</v>
      </c>
      <c r="F12386" s="147" t="s">
        <v>5239</v>
      </c>
      <c r="G12386" s="147" t="s">
        <v>1847</v>
      </c>
    </row>
    <row r="12387" spans="1:7">
      <c r="A12387" t="str">
        <f t="shared" si="193"/>
        <v>J1801.BS12</v>
      </c>
      <c r="B12387" s="147" t="s">
        <v>6436</v>
      </c>
      <c r="C12387" s="147" t="s">
        <v>2146</v>
      </c>
      <c r="D12387" s="147" t="s">
        <v>5175</v>
      </c>
      <c r="E12387" s="147" t="s">
        <v>1998</v>
      </c>
      <c r="F12387" s="147" t="s">
        <v>4793</v>
      </c>
      <c r="G12387" s="149"/>
    </row>
    <row r="12388" spans="1:7">
      <c r="A12388" t="str">
        <f t="shared" si="193"/>
        <v>J1801.BS13</v>
      </c>
      <c r="B12388" s="147" t="s">
        <v>6436</v>
      </c>
      <c r="C12388" s="147" t="s">
        <v>2149</v>
      </c>
      <c r="D12388" s="147" t="s">
        <v>5175</v>
      </c>
      <c r="E12388" s="147" t="s">
        <v>1998</v>
      </c>
      <c r="F12388" s="147" t="s">
        <v>5241</v>
      </c>
      <c r="G12388" s="147" t="s">
        <v>1999</v>
      </c>
    </row>
    <row r="12389" spans="1:7">
      <c r="A12389" t="str">
        <f t="shared" si="193"/>
        <v>J1801.BS14</v>
      </c>
      <c r="B12389" s="147" t="s">
        <v>6436</v>
      </c>
      <c r="C12389" s="147" t="s">
        <v>2152</v>
      </c>
      <c r="D12389" s="147" t="s">
        <v>5175</v>
      </c>
      <c r="E12389" s="147" t="s">
        <v>1998</v>
      </c>
      <c r="F12389" s="147" t="s">
        <v>5242</v>
      </c>
      <c r="G12389" s="147" t="s">
        <v>6455</v>
      </c>
    </row>
    <row r="12390" spans="1:7">
      <c r="A12390" t="str">
        <f t="shared" si="193"/>
        <v>J1801.BS15</v>
      </c>
      <c r="B12390" s="147" t="s">
        <v>6436</v>
      </c>
      <c r="C12390" s="147" t="s">
        <v>2155</v>
      </c>
      <c r="D12390" s="147" t="s">
        <v>5175</v>
      </c>
      <c r="E12390" s="147" t="s">
        <v>1998</v>
      </c>
      <c r="F12390" s="147" t="s">
        <v>3271</v>
      </c>
      <c r="G12390" s="149"/>
    </row>
    <row r="12391" spans="1:7">
      <c r="A12391" t="str">
        <f t="shared" si="193"/>
        <v>J1801.BS16</v>
      </c>
      <c r="B12391" s="147" t="s">
        <v>6436</v>
      </c>
      <c r="C12391" s="147" t="s">
        <v>2157</v>
      </c>
      <c r="D12391" s="147" t="s">
        <v>5175</v>
      </c>
      <c r="E12391" s="147" t="s">
        <v>1998</v>
      </c>
      <c r="F12391" s="147" t="s">
        <v>5244</v>
      </c>
      <c r="G12391" s="149"/>
    </row>
    <row r="12392" spans="1:7">
      <c r="A12392" t="str">
        <f t="shared" si="193"/>
        <v>J1801.BX1</v>
      </c>
      <c r="B12392" s="147" t="s">
        <v>6436</v>
      </c>
      <c r="C12392" s="147" t="s">
        <v>2160</v>
      </c>
      <c r="D12392" s="147" t="s">
        <v>5175</v>
      </c>
      <c r="E12392" s="147" t="s">
        <v>1998</v>
      </c>
      <c r="F12392" s="147" t="s">
        <v>4803</v>
      </c>
      <c r="G12392" s="149"/>
    </row>
    <row r="12393" spans="1:7">
      <c r="A12393" t="str">
        <f t="shared" si="193"/>
        <v>J1801.BX2</v>
      </c>
      <c r="B12393" s="147" t="s">
        <v>6436</v>
      </c>
      <c r="C12393" s="147" t="s">
        <v>2163</v>
      </c>
      <c r="D12393" s="147" t="s">
        <v>5175</v>
      </c>
      <c r="E12393" s="147" t="s">
        <v>1998</v>
      </c>
      <c r="F12393" s="147" t="s">
        <v>5245</v>
      </c>
      <c r="G12393" s="147" t="s">
        <v>1999</v>
      </c>
    </row>
    <row r="12394" spans="1:7">
      <c r="A12394" t="str">
        <f t="shared" si="193"/>
        <v>J1801.BX3</v>
      </c>
      <c r="B12394" s="147" t="s">
        <v>6436</v>
      </c>
      <c r="C12394" s="147" t="s">
        <v>2165</v>
      </c>
      <c r="D12394" s="147" t="s">
        <v>5175</v>
      </c>
      <c r="E12394" s="147" t="s">
        <v>1998</v>
      </c>
      <c r="F12394" s="147" t="s">
        <v>5246</v>
      </c>
      <c r="G12394" s="147" t="s">
        <v>1999</v>
      </c>
    </row>
    <row r="12395" spans="1:7">
      <c r="A12395" t="str">
        <f t="shared" si="193"/>
        <v>J1801.BX4</v>
      </c>
      <c r="B12395" s="147" t="s">
        <v>6436</v>
      </c>
      <c r="C12395" s="147" t="s">
        <v>2167</v>
      </c>
      <c r="D12395" s="147" t="s">
        <v>5175</v>
      </c>
      <c r="E12395" s="147" t="s">
        <v>1998</v>
      </c>
      <c r="F12395" s="147" t="s">
        <v>5247</v>
      </c>
      <c r="G12395" s="147" t="s">
        <v>1999</v>
      </c>
    </row>
    <row r="12396" spans="1:7">
      <c r="A12396" t="str">
        <f t="shared" si="193"/>
        <v>J1801.BX5</v>
      </c>
      <c r="B12396" s="147" t="s">
        <v>6436</v>
      </c>
      <c r="C12396" s="147" t="s">
        <v>2169</v>
      </c>
      <c r="D12396" s="147" t="s">
        <v>5175</v>
      </c>
      <c r="E12396" s="147" t="s">
        <v>1998</v>
      </c>
      <c r="F12396" s="147" t="s">
        <v>5248</v>
      </c>
      <c r="G12396" s="147" t="s">
        <v>1999</v>
      </c>
    </row>
    <row r="12397" spans="1:7">
      <c r="A12397" t="str">
        <f t="shared" si="193"/>
        <v>J1801.BX6</v>
      </c>
      <c r="B12397" s="147" t="s">
        <v>6436</v>
      </c>
      <c r="C12397" s="147" t="s">
        <v>2171</v>
      </c>
      <c r="D12397" s="147" t="s">
        <v>5175</v>
      </c>
      <c r="E12397" s="147" t="s">
        <v>1998</v>
      </c>
      <c r="F12397" s="147" t="s">
        <v>5249</v>
      </c>
      <c r="G12397" s="147" t="s">
        <v>1999</v>
      </c>
    </row>
    <row r="12398" spans="1:7">
      <c r="A12398" t="str">
        <f t="shared" si="193"/>
        <v>J1801.BX7</v>
      </c>
      <c r="B12398" s="147" t="s">
        <v>6436</v>
      </c>
      <c r="C12398" s="147" t="s">
        <v>2173</v>
      </c>
      <c r="D12398" s="147" t="s">
        <v>5175</v>
      </c>
      <c r="E12398" s="147" t="s">
        <v>1998</v>
      </c>
      <c r="F12398" s="147" t="s">
        <v>5250</v>
      </c>
      <c r="G12398" s="147" t="s">
        <v>1999</v>
      </c>
    </row>
    <row r="12399" spans="1:7">
      <c r="A12399" t="str">
        <f t="shared" si="193"/>
        <v>J1801.BX8</v>
      </c>
      <c r="B12399" s="147" t="s">
        <v>6436</v>
      </c>
      <c r="C12399" s="147" t="s">
        <v>2175</v>
      </c>
      <c r="D12399" s="147" t="s">
        <v>5175</v>
      </c>
      <c r="E12399" s="147" t="s">
        <v>1998</v>
      </c>
      <c r="F12399" s="147" t="s">
        <v>5251</v>
      </c>
      <c r="G12399" s="147" t="s">
        <v>1999</v>
      </c>
    </row>
    <row r="12400" spans="1:7">
      <c r="A12400" t="str">
        <f t="shared" si="193"/>
        <v>J1801.BX9</v>
      </c>
      <c r="B12400" s="147" t="s">
        <v>6436</v>
      </c>
      <c r="C12400" s="147" t="s">
        <v>2178</v>
      </c>
      <c r="D12400" s="147" t="s">
        <v>5175</v>
      </c>
      <c r="E12400" s="147" t="s">
        <v>1998</v>
      </c>
      <c r="F12400" s="147" t="s">
        <v>5252</v>
      </c>
      <c r="G12400" s="147" t="s">
        <v>1999</v>
      </c>
    </row>
    <row r="12401" spans="1:7">
      <c r="A12401" t="str">
        <f t="shared" si="193"/>
        <v>J1801.BX10</v>
      </c>
      <c r="B12401" s="147" t="s">
        <v>6436</v>
      </c>
      <c r="C12401" s="147" t="s">
        <v>2180</v>
      </c>
      <c r="D12401" s="147" t="s">
        <v>5175</v>
      </c>
      <c r="E12401" s="147" t="s">
        <v>1998</v>
      </c>
      <c r="F12401" s="147" t="s">
        <v>5253</v>
      </c>
      <c r="G12401" s="147" t="s">
        <v>1999</v>
      </c>
    </row>
    <row r="12402" spans="1:7">
      <c r="A12402" t="str">
        <f t="shared" si="193"/>
        <v>J1801.BX11</v>
      </c>
      <c r="B12402" s="147" t="s">
        <v>6436</v>
      </c>
      <c r="C12402" s="147" t="s">
        <v>2182</v>
      </c>
      <c r="D12402" s="147" t="s">
        <v>5175</v>
      </c>
      <c r="E12402" s="147" t="s">
        <v>1998</v>
      </c>
      <c r="F12402" s="147" t="s">
        <v>5254</v>
      </c>
      <c r="G12402" s="147" t="s">
        <v>1999</v>
      </c>
    </row>
    <row r="12403" spans="1:7">
      <c r="A12403" t="str">
        <f t="shared" si="193"/>
        <v>J1801.BX12</v>
      </c>
      <c r="B12403" s="147" t="s">
        <v>6436</v>
      </c>
      <c r="C12403" s="147" t="s">
        <v>2184</v>
      </c>
      <c r="D12403" s="147" t="s">
        <v>5175</v>
      </c>
      <c r="E12403" s="147" t="s">
        <v>1998</v>
      </c>
      <c r="F12403" s="147" t="s">
        <v>4806</v>
      </c>
      <c r="G12403" s="149"/>
    </row>
    <row r="12404" spans="1:7">
      <c r="A12404" t="str">
        <f t="shared" si="193"/>
        <v>J1801.BX13</v>
      </c>
      <c r="B12404" s="147" t="s">
        <v>6436</v>
      </c>
      <c r="C12404" s="147" t="s">
        <v>2186</v>
      </c>
      <c r="D12404" s="147" t="s">
        <v>5175</v>
      </c>
      <c r="E12404" s="147" t="s">
        <v>1998</v>
      </c>
      <c r="F12404" s="147" t="s">
        <v>5255</v>
      </c>
      <c r="G12404" s="147" t="s">
        <v>1999</v>
      </c>
    </row>
    <row r="12405" spans="1:7">
      <c r="A12405" t="str">
        <f t="shared" si="193"/>
        <v>J1801.BX14</v>
      </c>
      <c r="B12405" s="147" t="s">
        <v>6436</v>
      </c>
      <c r="C12405" s="147" t="s">
        <v>2188</v>
      </c>
      <c r="D12405" s="147" t="s">
        <v>5175</v>
      </c>
      <c r="E12405" s="147" t="s">
        <v>1998</v>
      </c>
      <c r="F12405" s="147" t="s">
        <v>5256</v>
      </c>
      <c r="G12405" s="147" t="s">
        <v>1999</v>
      </c>
    </row>
    <row r="12406" spans="1:7">
      <c r="A12406" t="str">
        <f t="shared" si="193"/>
        <v>J1801.BX15</v>
      </c>
      <c r="B12406" s="147" t="s">
        <v>6436</v>
      </c>
      <c r="C12406" s="147" t="s">
        <v>2191</v>
      </c>
      <c r="D12406" s="147" t="s">
        <v>5175</v>
      </c>
      <c r="E12406" s="147" t="s">
        <v>1998</v>
      </c>
      <c r="F12406" s="147" t="s">
        <v>2381</v>
      </c>
      <c r="G12406" s="149"/>
    </row>
    <row r="12407" spans="1:7">
      <c r="A12407" t="str">
        <f t="shared" si="193"/>
        <v>J1801.BX16</v>
      </c>
      <c r="B12407" s="147" t="s">
        <v>6436</v>
      </c>
      <c r="C12407" s="147" t="s">
        <v>2193</v>
      </c>
      <c r="D12407" s="147" t="s">
        <v>5175</v>
      </c>
      <c r="E12407" s="147" t="s">
        <v>1998</v>
      </c>
      <c r="F12407" s="147" t="s">
        <v>5257</v>
      </c>
      <c r="G12407" s="149"/>
    </row>
    <row r="12408" spans="1:7">
      <c r="A12408" t="str">
        <f t="shared" si="193"/>
        <v>J1801.BY1</v>
      </c>
      <c r="B12408" s="147" t="s">
        <v>6436</v>
      </c>
      <c r="C12408" s="147" t="s">
        <v>2196</v>
      </c>
      <c r="D12408" s="147" t="s">
        <v>5175</v>
      </c>
      <c r="E12408" s="147" t="s">
        <v>1998</v>
      </c>
      <c r="F12408" s="147" t="s">
        <v>4816</v>
      </c>
      <c r="G12408" s="149"/>
    </row>
    <row r="12409" spans="1:7">
      <c r="A12409" t="str">
        <f t="shared" si="193"/>
        <v>J1801.BY2</v>
      </c>
      <c r="B12409" s="147" t="s">
        <v>6436</v>
      </c>
      <c r="C12409" s="147" t="s">
        <v>2198</v>
      </c>
      <c r="D12409" s="147" t="s">
        <v>5175</v>
      </c>
      <c r="E12409" s="147" t="s">
        <v>1998</v>
      </c>
      <c r="F12409" s="147" t="s">
        <v>5258</v>
      </c>
      <c r="G12409" s="147" t="s">
        <v>1999</v>
      </c>
    </row>
    <row r="12410" spans="1:7">
      <c r="A12410" t="str">
        <f t="shared" si="193"/>
        <v>J1801.BY3</v>
      </c>
      <c r="B12410" s="147" t="s">
        <v>6436</v>
      </c>
      <c r="C12410" s="147" t="s">
        <v>2200</v>
      </c>
      <c r="D12410" s="147" t="s">
        <v>5175</v>
      </c>
      <c r="E12410" s="147" t="s">
        <v>1998</v>
      </c>
      <c r="F12410" s="147" t="s">
        <v>5259</v>
      </c>
      <c r="G12410" s="147" t="s">
        <v>1999</v>
      </c>
    </row>
    <row r="12411" spans="1:7">
      <c r="A12411" t="str">
        <f t="shared" si="193"/>
        <v>J1801.BY4</v>
      </c>
      <c r="B12411" s="147" t="s">
        <v>6436</v>
      </c>
      <c r="C12411" s="147" t="s">
        <v>2202</v>
      </c>
      <c r="D12411" s="147" t="s">
        <v>5175</v>
      </c>
      <c r="E12411" s="147" t="s">
        <v>1998</v>
      </c>
      <c r="F12411" s="147" t="s">
        <v>5260</v>
      </c>
      <c r="G12411" s="147" t="s">
        <v>1999</v>
      </c>
    </row>
    <row r="12412" spans="1:7">
      <c r="A12412" t="str">
        <f t="shared" si="193"/>
        <v>J1801.BY5</v>
      </c>
      <c r="B12412" s="147" t="s">
        <v>6436</v>
      </c>
      <c r="C12412" s="147" t="s">
        <v>2204</v>
      </c>
      <c r="D12412" s="147" t="s">
        <v>5175</v>
      </c>
      <c r="E12412" s="147" t="s">
        <v>1998</v>
      </c>
      <c r="F12412" s="147" t="s">
        <v>5261</v>
      </c>
      <c r="G12412" s="147" t="s">
        <v>1999</v>
      </c>
    </row>
    <row r="12413" spans="1:7">
      <c r="A12413" t="str">
        <f t="shared" si="193"/>
        <v>J1801.BY6</v>
      </c>
      <c r="B12413" s="147" t="s">
        <v>6436</v>
      </c>
      <c r="C12413" s="147" t="s">
        <v>2206</v>
      </c>
      <c r="D12413" s="147" t="s">
        <v>5175</v>
      </c>
      <c r="E12413" s="147" t="s">
        <v>1998</v>
      </c>
      <c r="F12413" s="147" t="s">
        <v>5262</v>
      </c>
      <c r="G12413" s="147" t="s">
        <v>1999</v>
      </c>
    </row>
    <row r="12414" spans="1:7">
      <c r="A12414" t="str">
        <f t="shared" si="193"/>
        <v>J1801.BY7</v>
      </c>
      <c r="B12414" s="147" t="s">
        <v>6436</v>
      </c>
      <c r="C12414" s="147" t="s">
        <v>2208</v>
      </c>
      <c r="D12414" s="147" t="s">
        <v>5175</v>
      </c>
      <c r="E12414" s="147" t="s">
        <v>1998</v>
      </c>
      <c r="F12414" s="147" t="s">
        <v>5263</v>
      </c>
      <c r="G12414" s="147" t="s">
        <v>1999</v>
      </c>
    </row>
    <row r="12415" spans="1:7">
      <c r="A12415" t="str">
        <f t="shared" si="193"/>
        <v>J1801.BY8</v>
      </c>
      <c r="B12415" s="147" t="s">
        <v>6436</v>
      </c>
      <c r="C12415" s="147" t="s">
        <v>2210</v>
      </c>
      <c r="D12415" s="147" t="s">
        <v>5175</v>
      </c>
      <c r="E12415" s="147" t="s">
        <v>1998</v>
      </c>
      <c r="F12415" s="147" t="s">
        <v>5264</v>
      </c>
      <c r="G12415" s="147" t="s">
        <v>1999</v>
      </c>
    </row>
    <row r="12416" spans="1:7">
      <c r="A12416" t="str">
        <f t="shared" si="193"/>
        <v>J1801.BY9</v>
      </c>
      <c r="B12416" s="147" t="s">
        <v>6436</v>
      </c>
      <c r="C12416" s="147" t="s">
        <v>2212</v>
      </c>
      <c r="D12416" s="147" t="s">
        <v>5175</v>
      </c>
      <c r="E12416" s="147" t="s">
        <v>1998</v>
      </c>
      <c r="F12416" s="147" t="s">
        <v>5265</v>
      </c>
      <c r="G12416" s="147" t="s">
        <v>1999</v>
      </c>
    </row>
    <row r="12417" spans="1:7">
      <c r="A12417" t="str">
        <f t="shared" si="193"/>
        <v>J1801.BY10</v>
      </c>
      <c r="B12417" s="147" t="s">
        <v>6436</v>
      </c>
      <c r="C12417" s="147" t="s">
        <v>2214</v>
      </c>
      <c r="D12417" s="147" t="s">
        <v>5175</v>
      </c>
      <c r="E12417" s="147" t="s">
        <v>1998</v>
      </c>
      <c r="F12417" s="147" t="s">
        <v>5266</v>
      </c>
      <c r="G12417" s="147" t="s">
        <v>1999</v>
      </c>
    </row>
    <row r="12418" spans="1:7">
      <c r="A12418" t="str">
        <f t="shared" si="193"/>
        <v>J1801.BY11</v>
      </c>
      <c r="B12418" s="147" t="s">
        <v>6436</v>
      </c>
      <c r="C12418" s="147" t="s">
        <v>2216</v>
      </c>
      <c r="D12418" s="147" t="s">
        <v>5175</v>
      </c>
      <c r="E12418" s="147" t="s">
        <v>1998</v>
      </c>
      <c r="F12418" s="147" t="s">
        <v>5267</v>
      </c>
      <c r="G12418" s="147" t="s">
        <v>1999</v>
      </c>
    </row>
    <row r="12419" spans="1:7">
      <c r="A12419" t="str">
        <f t="shared" si="193"/>
        <v>J1801.BY12</v>
      </c>
      <c r="B12419" s="147" t="s">
        <v>6436</v>
      </c>
      <c r="C12419" s="147" t="s">
        <v>2218</v>
      </c>
      <c r="D12419" s="147" t="s">
        <v>5175</v>
      </c>
      <c r="E12419" s="147" t="s">
        <v>1998</v>
      </c>
      <c r="F12419" s="147" t="s">
        <v>4819</v>
      </c>
      <c r="G12419" s="149"/>
    </row>
    <row r="12420" spans="1:7">
      <c r="A12420" t="str">
        <f t="shared" si="193"/>
        <v>J1801.BY13</v>
      </c>
      <c r="B12420" s="147" t="s">
        <v>6436</v>
      </c>
      <c r="C12420" s="147" t="s">
        <v>2220</v>
      </c>
      <c r="D12420" s="147" t="s">
        <v>5175</v>
      </c>
      <c r="E12420" s="147" t="s">
        <v>1998</v>
      </c>
      <c r="F12420" s="147" t="s">
        <v>5268</v>
      </c>
      <c r="G12420" s="147" t="s">
        <v>1999</v>
      </c>
    </row>
    <row r="12421" spans="1:7">
      <c r="A12421" t="str">
        <f t="shared" si="193"/>
        <v>J1801.BY14</v>
      </c>
      <c r="B12421" s="147" t="s">
        <v>6436</v>
      </c>
      <c r="C12421" s="147" t="s">
        <v>2222</v>
      </c>
      <c r="D12421" s="147" t="s">
        <v>5175</v>
      </c>
      <c r="E12421" s="147" t="s">
        <v>1998</v>
      </c>
      <c r="F12421" s="147" t="s">
        <v>5269</v>
      </c>
      <c r="G12421" s="147" t="s">
        <v>1999</v>
      </c>
    </row>
    <row r="12422" spans="1:7">
      <c r="A12422" t="str">
        <f t="shared" ref="A12422:A12485" si="194">B12422&amp;"."&amp;C12422</f>
        <v>J1801.BY15</v>
      </c>
      <c r="B12422" s="147" t="s">
        <v>6436</v>
      </c>
      <c r="C12422" s="147" t="s">
        <v>2224</v>
      </c>
      <c r="D12422" s="147" t="s">
        <v>5175</v>
      </c>
      <c r="E12422" s="147" t="s">
        <v>1998</v>
      </c>
      <c r="F12422" s="147" t="s">
        <v>2409</v>
      </c>
      <c r="G12422" s="149"/>
    </row>
    <row r="12423" spans="1:7">
      <c r="A12423" t="str">
        <f t="shared" si="194"/>
        <v>J1801.BY16</v>
      </c>
      <c r="B12423" s="147" t="s">
        <v>6436</v>
      </c>
      <c r="C12423" s="147" t="s">
        <v>2226</v>
      </c>
      <c r="D12423" s="147" t="s">
        <v>5175</v>
      </c>
      <c r="E12423" s="147" t="s">
        <v>1998</v>
      </c>
      <c r="F12423" s="147" t="s">
        <v>5270</v>
      </c>
      <c r="G12423" s="149"/>
    </row>
    <row r="12424" spans="1:7">
      <c r="A12424" t="str">
        <f t="shared" si="194"/>
        <v>J1801.CS1</v>
      </c>
      <c r="B12424" s="147" t="s">
        <v>6436</v>
      </c>
      <c r="C12424" s="147" t="s">
        <v>2228</v>
      </c>
      <c r="D12424" s="147" t="s">
        <v>5175</v>
      </c>
      <c r="E12424" s="147" t="s">
        <v>1998</v>
      </c>
      <c r="F12424" s="147" t="s">
        <v>5271</v>
      </c>
      <c r="G12424" s="147" t="s">
        <v>6456</v>
      </c>
    </row>
    <row r="12425" spans="1:7">
      <c r="A12425" t="str">
        <f t="shared" si="194"/>
        <v>J1801.CS2</v>
      </c>
      <c r="B12425" s="147" t="s">
        <v>6436</v>
      </c>
      <c r="C12425" s="147" t="s">
        <v>2230</v>
      </c>
      <c r="D12425" s="147" t="s">
        <v>5175</v>
      </c>
      <c r="E12425" s="147" t="s">
        <v>1998</v>
      </c>
      <c r="F12425" s="147" t="s">
        <v>5273</v>
      </c>
      <c r="G12425" s="147" t="s">
        <v>6457</v>
      </c>
    </row>
    <row r="12426" spans="1:7">
      <c r="A12426" t="str">
        <f t="shared" si="194"/>
        <v>J1801.CS3</v>
      </c>
      <c r="B12426" s="147" t="s">
        <v>6436</v>
      </c>
      <c r="C12426" s="147" t="s">
        <v>2232</v>
      </c>
      <c r="D12426" s="147" t="s">
        <v>5175</v>
      </c>
      <c r="E12426" s="147" t="s">
        <v>1998</v>
      </c>
      <c r="F12426" s="147" t="s">
        <v>5275</v>
      </c>
      <c r="G12426" s="147" t="s">
        <v>6458</v>
      </c>
    </row>
    <row r="12427" spans="1:7">
      <c r="A12427" t="str">
        <f t="shared" si="194"/>
        <v>J1801.CS4</v>
      </c>
      <c r="B12427" s="147" t="s">
        <v>6436</v>
      </c>
      <c r="C12427" s="147" t="s">
        <v>2234</v>
      </c>
      <c r="D12427" s="147" t="s">
        <v>5175</v>
      </c>
      <c r="E12427" s="147" t="s">
        <v>1998</v>
      </c>
      <c r="F12427" s="147" t="s">
        <v>5277</v>
      </c>
      <c r="G12427" s="147" t="s">
        <v>6459</v>
      </c>
    </row>
    <row r="12428" spans="1:7">
      <c r="A12428" t="str">
        <f t="shared" si="194"/>
        <v>J1801.CS5</v>
      </c>
      <c r="B12428" s="147" t="s">
        <v>6436</v>
      </c>
      <c r="C12428" s="147" t="s">
        <v>2236</v>
      </c>
      <c r="D12428" s="147" t="s">
        <v>5175</v>
      </c>
      <c r="E12428" s="147" t="s">
        <v>1998</v>
      </c>
      <c r="F12428" s="147" t="s">
        <v>4820</v>
      </c>
      <c r="G12428" s="149"/>
    </row>
    <row r="12429" spans="1:7">
      <c r="A12429" t="str">
        <f t="shared" si="194"/>
        <v>J1801.CS6</v>
      </c>
      <c r="B12429" s="147" t="s">
        <v>6436</v>
      </c>
      <c r="C12429" s="147" t="s">
        <v>2239</v>
      </c>
      <c r="D12429" s="147" t="s">
        <v>5175</v>
      </c>
      <c r="E12429" s="147" t="s">
        <v>1998</v>
      </c>
      <c r="F12429" s="147" t="s">
        <v>5279</v>
      </c>
      <c r="G12429" s="147" t="s">
        <v>6460</v>
      </c>
    </row>
    <row r="12430" spans="1:7">
      <c r="A12430" t="str">
        <f t="shared" si="194"/>
        <v>J1801.CS7</v>
      </c>
      <c r="B12430" s="147" t="s">
        <v>6436</v>
      </c>
      <c r="C12430" s="147" t="s">
        <v>2241</v>
      </c>
      <c r="D12430" s="147" t="s">
        <v>5175</v>
      </c>
      <c r="E12430" s="147" t="s">
        <v>1998</v>
      </c>
      <c r="F12430" s="147" t="s">
        <v>5281</v>
      </c>
      <c r="G12430" s="147" t="s">
        <v>6461</v>
      </c>
    </row>
    <row r="12431" spans="1:7">
      <c r="A12431" t="str">
        <f t="shared" si="194"/>
        <v>J1801.CS8</v>
      </c>
      <c r="B12431" s="147" t="s">
        <v>6436</v>
      </c>
      <c r="C12431" s="147" t="s">
        <v>2243</v>
      </c>
      <c r="D12431" s="147" t="s">
        <v>5175</v>
      </c>
      <c r="E12431" s="147" t="s">
        <v>1998</v>
      </c>
      <c r="F12431" s="147" t="s">
        <v>5283</v>
      </c>
      <c r="G12431" s="147" t="s">
        <v>6462</v>
      </c>
    </row>
    <row r="12432" spans="1:7">
      <c r="A12432" t="str">
        <f t="shared" si="194"/>
        <v>J1801.CS9</v>
      </c>
      <c r="B12432" s="147" t="s">
        <v>6436</v>
      </c>
      <c r="C12432" s="147" t="s">
        <v>2246</v>
      </c>
      <c r="D12432" s="147" t="s">
        <v>5175</v>
      </c>
      <c r="E12432" s="147" t="s">
        <v>1998</v>
      </c>
      <c r="F12432" s="147" t="s">
        <v>5285</v>
      </c>
      <c r="G12432" s="147" t="s">
        <v>6463</v>
      </c>
    </row>
    <row r="12433" spans="1:7">
      <c r="A12433" t="str">
        <f t="shared" si="194"/>
        <v>J1801.CS10</v>
      </c>
      <c r="B12433" s="147" t="s">
        <v>6436</v>
      </c>
      <c r="C12433" s="147" t="s">
        <v>2249</v>
      </c>
      <c r="D12433" s="147" t="s">
        <v>5175</v>
      </c>
      <c r="E12433" s="147" t="s">
        <v>1998</v>
      </c>
      <c r="F12433" s="147" t="s">
        <v>5287</v>
      </c>
      <c r="G12433" s="147" t="s">
        <v>6464</v>
      </c>
    </row>
    <row r="12434" spans="1:7">
      <c r="A12434" t="str">
        <f t="shared" si="194"/>
        <v>J1801.CS11</v>
      </c>
      <c r="B12434" s="147" t="s">
        <v>6436</v>
      </c>
      <c r="C12434" s="147" t="s">
        <v>2252</v>
      </c>
      <c r="D12434" s="147" t="s">
        <v>5175</v>
      </c>
      <c r="E12434" s="147" t="s">
        <v>1998</v>
      </c>
      <c r="F12434" s="147" t="s">
        <v>5289</v>
      </c>
      <c r="G12434" s="147" t="s">
        <v>1826</v>
      </c>
    </row>
    <row r="12435" spans="1:7">
      <c r="A12435" t="str">
        <f t="shared" si="194"/>
        <v>J1801.CS12</v>
      </c>
      <c r="B12435" s="147" t="s">
        <v>6436</v>
      </c>
      <c r="C12435" s="147" t="s">
        <v>2254</v>
      </c>
      <c r="D12435" s="147" t="s">
        <v>5175</v>
      </c>
      <c r="E12435" s="147" t="s">
        <v>1998</v>
      </c>
      <c r="F12435" s="147" t="s">
        <v>5290</v>
      </c>
      <c r="G12435" s="147" t="s">
        <v>1833</v>
      </c>
    </row>
    <row r="12436" spans="1:7">
      <c r="A12436" t="str">
        <f t="shared" si="194"/>
        <v>J1801.CS13</v>
      </c>
      <c r="B12436" s="147" t="s">
        <v>6436</v>
      </c>
      <c r="C12436" s="147" t="s">
        <v>2257</v>
      </c>
      <c r="D12436" s="147" t="s">
        <v>5175</v>
      </c>
      <c r="E12436" s="147" t="s">
        <v>1998</v>
      </c>
      <c r="F12436" s="147" t="s">
        <v>5291</v>
      </c>
      <c r="G12436" s="147" t="s">
        <v>6465</v>
      </c>
    </row>
    <row r="12437" spans="1:7">
      <c r="A12437" t="str">
        <f t="shared" si="194"/>
        <v>J1801.CS14</v>
      </c>
      <c r="B12437" s="147" t="s">
        <v>6436</v>
      </c>
      <c r="C12437" s="147" t="s">
        <v>2260</v>
      </c>
      <c r="D12437" s="147" t="s">
        <v>5175</v>
      </c>
      <c r="E12437" s="147" t="s">
        <v>1998</v>
      </c>
      <c r="F12437" s="147" t="s">
        <v>5293</v>
      </c>
      <c r="G12437" s="147" t="s">
        <v>6466</v>
      </c>
    </row>
    <row r="12438" spans="1:7">
      <c r="A12438" t="str">
        <f t="shared" si="194"/>
        <v>J1801.CS15</v>
      </c>
      <c r="B12438" s="147" t="s">
        <v>6436</v>
      </c>
      <c r="C12438" s="147" t="s">
        <v>2262</v>
      </c>
      <c r="D12438" s="147" t="s">
        <v>5175</v>
      </c>
      <c r="E12438" s="147" t="s">
        <v>1998</v>
      </c>
      <c r="F12438" s="147" t="s">
        <v>4837</v>
      </c>
      <c r="G12438" s="149"/>
    </row>
    <row r="12439" spans="1:7">
      <c r="A12439" t="str">
        <f t="shared" si="194"/>
        <v>J1801.CS16</v>
      </c>
      <c r="B12439" s="147" t="s">
        <v>6436</v>
      </c>
      <c r="C12439" s="147" t="s">
        <v>2264</v>
      </c>
      <c r="D12439" s="147" t="s">
        <v>5175</v>
      </c>
      <c r="E12439" s="147" t="s">
        <v>1998</v>
      </c>
      <c r="F12439" s="147" t="s">
        <v>4838</v>
      </c>
      <c r="G12439" s="149"/>
    </row>
    <row r="12440" spans="1:7">
      <c r="A12440" t="str">
        <f t="shared" si="194"/>
        <v>J1801.CX1</v>
      </c>
      <c r="B12440" s="147" t="s">
        <v>6436</v>
      </c>
      <c r="C12440" s="147" t="s">
        <v>2266</v>
      </c>
      <c r="D12440" s="147" t="s">
        <v>5175</v>
      </c>
      <c r="E12440" s="147" t="s">
        <v>1998</v>
      </c>
      <c r="F12440" s="147" t="s">
        <v>5295</v>
      </c>
      <c r="G12440" s="147" t="s">
        <v>1999</v>
      </c>
    </row>
    <row r="12441" spans="1:7">
      <c r="A12441" t="str">
        <f t="shared" si="194"/>
        <v>J1801.CX2</v>
      </c>
      <c r="B12441" s="147" t="s">
        <v>6436</v>
      </c>
      <c r="C12441" s="147" t="s">
        <v>2268</v>
      </c>
      <c r="D12441" s="147" t="s">
        <v>5175</v>
      </c>
      <c r="E12441" s="147" t="s">
        <v>1998</v>
      </c>
      <c r="F12441" s="147" t="s">
        <v>5296</v>
      </c>
      <c r="G12441" s="147" t="s">
        <v>1999</v>
      </c>
    </row>
    <row r="12442" spans="1:7">
      <c r="A12442" t="str">
        <f t="shared" si="194"/>
        <v>J1801.CX3</v>
      </c>
      <c r="B12442" s="147" t="s">
        <v>6436</v>
      </c>
      <c r="C12442" s="147" t="s">
        <v>2270</v>
      </c>
      <c r="D12442" s="147" t="s">
        <v>5175</v>
      </c>
      <c r="E12442" s="147" t="s">
        <v>1998</v>
      </c>
      <c r="F12442" s="147" t="s">
        <v>5297</v>
      </c>
      <c r="G12442" s="147" t="s">
        <v>1999</v>
      </c>
    </row>
    <row r="12443" spans="1:7">
      <c r="A12443" t="str">
        <f t="shared" si="194"/>
        <v>J1801.CX4</v>
      </c>
      <c r="B12443" s="147" t="s">
        <v>6436</v>
      </c>
      <c r="C12443" s="147" t="s">
        <v>2272</v>
      </c>
      <c r="D12443" s="147" t="s">
        <v>5175</v>
      </c>
      <c r="E12443" s="147" t="s">
        <v>1998</v>
      </c>
      <c r="F12443" s="147" t="s">
        <v>5298</v>
      </c>
      <c r="G12443" s="147" t="s">
        <v>1999</v>
      </c>
    </row>
    <row r="12444" spans="1:7">
      <c r="A12444" t="str">
        <f t="shared" si="194"/>
        <v>J1801.CX5</v>
      </c>
      <c r="B12444" s="147" t="s">
        <v>6436</v>
      </c>
      <c r="C12444" s="147" t="s">
        <v>2274</v>
      </c>
      <c r="D12444" s="147" t="s">
        <v>5175</v>
      </c>
      <c r="E12444" s="147" t="s">
        <v>1998</v>
      </c>
      <c r="F12444" s="147" t="s">
        <v>4844</v>
      </c>
      <c r="G12444" s="149"/>
    </row>
    <row r="12445" spans="1:7">
      <c r="A12445" t="str">
        <f t="shared" si="194"/>
        <v>J1801.CX6</v>
      </c>
      <c r="B12445" s="147" t="s">
        <v>6436</v>
      </c>
      <c r="C12445" s="147" t="s">
        <v>2276</v>
      </c>
      <c r="D12445" s="147" t="s">
        <v>5175</v>
      </c>
      <c r="E12445" s="147" t="s">
        <v>1998</v>
      </c>
      <c r="F12445" s="147" t="s">
        <v>5299</v>
      </c>
      <c r="G12445" s="147" t="s">
        <v>1999</v>
      </c>
    </row>
    <row r="12446" spans="1:7">
      <c r="A12446" t="str">
        <f t="shared" si="194"/>
        <v>J1801.CX7</v>
      </c>
      <c r="B12446" s="147" t="s">
        <v>6436</v>
      </c>
      <c r="C12446" s="147" t="s">
        <v>2278</v>
      </c>
      <c r="D12446" s="147" t="s">
        <v>5175</v>
      </c>
      <c r="E12446" s="147" t="s">
        <v>1998</v>
      </c>
      <c r="F12446" s="147" t="s">
        <v>5300</v>
      </c>
      <c r="G12446" s="147" t="s">
        <v>1999</v>
      </c>
    </row>
    <row r="12447" spans="1:7">
      <c r="A12447" t="str">
        <f t="shared" si="194"/>
        <v>J1801.CX8</v>
      </c>
      <c r="B12447" s="147" t="s">
        <v>6436</v>
      </c>
      <c r="C12447" s="147" t="s">
        <v>2280</v>
      </c>
      <c r="D12447" s="147" t="s">
        <v>5175</v>
      </c>
      <c r="E12447" s="147" t="s">
        <v>1998</v>
      </c>
      <c r="F12447" s="147" t="s">
        <v>5301</v>
      </c>
      <c r="G12447" s="147" t="s">
        <v>1999</v>
      </c>
    </row>
    <row r="12448" spans="1:7">
      <c r="A12448" t="str">
        <f t="shared" si="194"/>
        <v>J1801.CX9</v>
      </c>
      <c r="B12448" s="147" t="s">
        <v>6436</v>
      </c>
      <c r="C12448" s="147" t="s">
        <v>2283</v>
      </c>
      <c r="D12448" s="147" t="s">
        <v>5175</v>
      </c>
      <c r="E12448" s="147" t="s">
        <v>1998</v>
      </c>
      <c r="F12448" s="147" t="s">
        <v>5302</v>
      </c>
      <c r="G12448" s="147" t="s">
        <v>1999</v>
      </c>
    </row>
    <row r="12449" spans="1:7">
      <c r="A12449" t="str">
        <f t="shared" si="194"/>
        <v>J1801.CX10</v>
      </c>
      <c r="B12449" s="147" t="s">
        <v>6436</v>
      </c>
      <c r="C12449" s="147" t="s">
        <v>2285</v>
      </c>
      <c r="D12449" s="147" t="s">
        <v>5175</v>
      </c>
      <c r="E12449" s="147" t="s">
        <v>1998</v>
      </c>
      <c r="F12449" s="147" t="s">
        <v>5303</v>
      </c>
      <c r="G12449" s="147" t="s">
        <v>1999</v>
      </c>
    </row>
    <row r="12450" spans="1:7">
      <c r="A12450" t="str">
        <f t="shared" si="194"/>
        <v>J1801.CX11</v>
      </c>
      <c r="B12450" s="147" t="s">
        <v>6436</v>
      </c>
      <c r="C12450" s="147" t="s">
        <v>2287</v>
      </c>
      <c r="D12450" s="147" t="s">
        <v>5175</v>
      </c>
      <c r="E12450" s="147" t="s">
        <v>1998</v>
      </c>
      <c r="F12450" s="147" t="s">
        <v>5304</v>
      </c>
      <c r="G12450" s="147" t="s">
        <v>1999</v>
      </c>
    </row>
    <row r="12451" spans="1:7">
      <c r="A12451" t="str">
        <f t="shared" si="194"/>
        <v>J1801.CX12</v>
      </c>
      <c r="B12451" s="147" t="s">
        <v>6436</v>
      </c>
      <c r="C12451" s="147" t="s">
        <v>2289</v>
      </c>
      <c r="D12451" s="147" t="s">
        <v>5175</v>
      </c>
      <c r="E12451" s="147" t="s">
        <v>1998</v>
      </c>
      <c r="F12451" s="147" t="s">
        <v>5305</v>
      </c>
      <c r="G12451" s="147" t="s">
        <v>1999</v>
      </c>
    </row>
    <row r="12452" spans="1:7">
      <c r="A12452" t="str">
        <f t="shared" si="194"/>
        <v>J1801.CX13</v>
      </c>
      <c r="B12452" s="147" t="s">
        <v>6436</v>
      </c>
      <c r="C12452" s="147" t="s">
        <v>2291</v>
      </c>
      <c r="D12452" s="147" t="s">
        <v>5175</v>
      </c>
      <c r="E12452" s="147" t="s">
        <v>1998</v>
      </c>
      <c r="F12452" s="147" t="s">
        <v>5306</v>
      </c>
      <c r="G12452" s="147" t="s">
        <v>1999</v>
      </c>
    </row>
    <row r="12453" spans="1:7">
      <c r="A12453" t="str">
        <f t="shared" si="194"/>
        <v>J1801.CX14</v>
      </c>
      <c r="B12453" s="147" t="s">
        <v>6436</v>
      </c>
      <c r="C12453" s="147" t="s">
        <v>2294</v>
      </c>
      <c r="D12453" s="147" t="s">
        <v>5175</v>
      </c>
      <c r="E12453" s="147" t="s">
        <v>1998</v>
      </c>
      <c r="F12453" s="147" t="s">
        <v>5307</v>
      </c>
      <c r="G12453" s="147" t="s">
        <v>1999</v>
      </c>
    </row>
    <row r="12454" spans="1:7">
      <c r="A12454" t="str">
        <f t="shared" si="194"/>
        <v>J1801.CX15</v>
      </c>
      <c r="B12454" s="147" t="s">
        <v>6436</v>
      </c>
      <c r="C12454" s="147" t="s">
        <v>2296</v>
      </c>
      <c r="D12454" s="147" t="s">
        <v>5175</v>
      </c>
      <c r="E12454" s="147" t="s">
        <v>1998</v>
      </c>
      <c r="F12454" s="147" t="s">
        <v>4853</v>
      </c>
      <c r="G12454" s="149"/>
    </row>
    <row r="12455" spans="1:7">
      <c r="A12455" t="str">
        <f t="shared" si="194"/>
        <v>J1801.CX16</v>
      </c>
      <c r="B12455" s="147" t="s">
        <v>6436</v>
      </c>
      <c r="C12455" s="147" t="s">
        <v>2298</v>
      </c>
      <c r="D12455" s="147" t="s">
        <v>5175</v>
      </c>
      <c r="E12455" s="147" t="s">
        <v>1998</v>
      </c>
      <c r="F12455" s="147" t="s">
        <v>4854</v>
      </c>
      <c r="G12455" s="149"/>
    </row>
    <row r="12456" spans="1:7">
      <c r="A12456" t="str">
        <f t="shared" si="194"/>
        <v>J1801.CY1</v>
      </c>
      <c r="B12456" s="147" t="s">
        <v>6436</v>
      </c>
      <c r="C12456" s="147" t="s">
        <v>2300</v>
      </c>
      <c r="D12456" s="147" t="s">
        <v>5175</v>
      </c>
      <c r="E12456" s="147" t="s">
        <v>1998</v>
      </c>
      <c r="F12456" s="147" t="s">
        <v>5308</v>
      </c>
      <c r="G12456" s="147" t="s">
        <v>1999</v>
      </c>
    </row>
    <row r="12457" spans="1:7">
      <c r="A12457" t="str">
        <f t="shared" si="194"/>
        <v>J1801.CY2</v>
      </c>
      <c r="B12457" s="147" t="s">
        <v>6436</v>
      </c>
      <c r="C12457" s="147" t="s">
        <v>2302</v>
      </c>
      <c r="D12457" s="147" t="s">
        <v>5175</v>
      </c>
      <c r="E12457" s="147" t="s">
        <v>1998</v>
      </c>
      <c r="F12457" s="147" t="s">
        <v>5309</v>
      </c>
      <c r="G12457" s="147" t="s">
        <v>1999</v>
      </c>
    </row>
    <row r="12458" spans="1:7">
      <c r="A12458" t="str">
        <f t="shared" si="194"/>
        <v>J1801.CY3</v>
      </c>
      <c r="B12458" s="147" t="s">
        <v>6436</v>
      </c>
      <c r="C12458" s="147" t="s">
        <v>2304</v>
      </c>
      <c r="D12458" s="147" t="s">
        <v>5175</v>
      </c>
      <c r="E12458" s="147" t="s">
        <v>1998</v>
      </c>
      <c r="F12458" s="147" t="s">
        <v>5310</v>
      </c>
      <c r="G12458" s="147" t="s">
        <v>1999</v>
      </c>
    </row>
    <row r="12459" spans="1:7">
      <c r="A12459" t="str">
        <f t="shared" si="194"/>
        <v>J1801.CY4</v>
      </c>
      <c r="B12459" s="147" t="s">
        <v>6436</v>
      </c>
      <c r="C12459" s="147" t="s">
        <v>2306</v>
      </c>
      <c r="D12459" s="147" t="s">
        <v>5175</v>
      </c>
      <c r="E12459" s="147" t="s">
        <v>1998</v>
      </c>
      <c r="F12459" s="147" t="s">
        <v>5311</v>
      </c>
      <c r="G12459" s="147" t="s">
        <v>1999</v>
      </c>
    </row>
    <row r="12460" spans="1:7">
      <c r="A12460" t="str">
        <f t="shared" si="194"/>
        <v>J1801.CY5</v>
      </c>
      <c r="B12460" s="147" t="s">
        <v>6436</v>
      </c>
      <c r="C12460" s="147" t="s">
        <v>2308</v>
      </c>
      <c r="D12460" s="147" t="s">
        <v>5175</v>
      </c>
      <c r="E12460" s="147" t="s">
        <v>1998</v>
      </c>
      <c r="F12460" s="147" t="s">
        <v>4859</v>
      </c>
      <c r="G12460" s="149"/>
    </row>
    <row r="12461" spans="1:7">
      <c r="A12461" t="str">
        <f t="shared" si="194"/>
        <v>J1801.CY6</v>
      </c>
      <c r="B12461" s="147" t="s">
        <v>6436</v>
      </c>
      <c r="C12461" s="147" t="s">
        <v>2310</v>
      </c>
      <c r="D12461" s="147" t="s">
        <v>5175</v>
      </c>
      <c r="E12461" s="147" t="s">
        <v>1998</v>
      </c>
      <c r="F12461" s="147" t="s">
        <v>5312</v>
      </c>
      <c r="G12461" s="147" t="s">
        <v>1999</v>
      </c>
    </row>
    <row r="12462" spans="1:7">
      <c r="A12462" t="str">
        <f t="shared" si="194"/>
        <v>J1801.CY7</v>
      </c>
      <c r="B12462" s="147" t="s">
        <v>6436</v>
      </c>
      <c r="C12462" s="147" t="s">
        <v>2312</v>
      </c>
      <c r="D12462" s="147" t="s">
        <v>5175</v>
      </c>
      <c r="E12462" s="147" t="s">
        <v>1998</v>
      </c>
      <c r="F12462" s="147" t="s">
        <v>5313</v>
      </c>
      <c r="G12462" s="147" t="s">
        <v>1999</v>
      </c>
    </row>
    <row r="12463" spans="1:7">
      <c r="A12463" t="str">
        <f t="shared" si="194"/>
        <v>J1801.CY8</v>
      </c>
      <c r="B12463" s="147" t="s">
        <v>6436</v>
      </c>
      <c r="C12463" s="147" t="s">
        <v>2314</v>
      </c>
      <c r="D12463" s="147" t="s">
        <v>5175</v>
      </c>
      <c r="E12463" s="147" t="s">
        <v>1998</v>
      </c>
      <c r="F12463" s="147" t="s">
        <v>5314</v>
      </c>
      <c r="G12463" s="147" t="s">
        <v>1999</v>
      </c>
    </row>
    <row r="12464" spans="1:7">
      <c r="A12464" t="str">
        <f t="shared" si="194"/>
        <v>J1801.CY9</v>
      </c>
      <c r="B12464" s="147" t="s">
        <v>6436</v>
      </c>
      <c r="C12464" s="147" t="s">
        <v>2316</v>
      </c>
      <c r="D12464" s="147" t="s">
        <v>5175</v>
      </c>
      <c r="E12464" s="147" t="s">
        <v>1998</v>
      </c>
      <c r="F12464" s="147" t="s">
        <v>5315</v>
      </c>
      <c r="G12464" s="147" t="s">
        <v>1999</v>
      </c>
    </row>
    <row r="12465" spans="1:7">
      <c r="A12465" t="str">
        <f t="shared" si="194"/>
        <v>J1801.CY10</v>
      </c>
      <c r="B12465" s="147" t="s">
        <v>6436</v>
      </c>
      <c r="C12465" s="147" t="s">
        <v>2318</v>
      </c>
      <c r="D12465" s="147" t="s">
        <v>5175</v>
      </c>
      <c r="E12465" s="147" t="s">
        <v>1998</v>
      </c>
      <c r="F12465" s="147" t="s">
        <v>5316</v>
      </c>
      <c r="G12465" s="147" t="s">
        <v>1999</v>
      </c>
    </row>
    <row r="12466" spans="1:7">
      <c r="A12466" t="str">
        <f t="shared" si="194"/>
        <v>J1801.CY11</v>
      </c>
      <c r="B12466" s="147" t="s">
        <v>6436</v>
      </c>
      <c r="C12466" s="147" t="s">
        <v>2320</v>
      </c>
      <c r="D12466" s="147" t="s">
        <v>5175</v>
      </c>
      <c r="E12466" s="147" t="s">
        <v>1998</v>
      </c>
      <c r="F12466" s="147" t="s">
        <v>5317</v>
      </c>
      <c r="G12466" s="147" t="s">
        <v>1999</v>
      </c>
    </row>
    <row r="12467" spans="1:7">
      <c r="A12467" t="str">
        <f t="shared" si="194"/>
        <v>J1801.CY12</v>
      </c>
      <c r="B12467" s="147" t="s">
        <v>6436</v>
      </c>
      <c r="C12467" s="147" t="s">
        <v>2322</v>
      </c>
      <c r="D12467" s="147" t="s">
        <v>5175</v>
      </c>
      <c r="E12467" s="147" t="s">
        <v>1998</v>
      </c>
      <c r="F12467" s="147" t="s">
        <v>5318</v>
      </c>
      <c r="G12467" s="147" t="s">
        <v>1999</v>
      </c>
    </row>
    <row r="12468" spans="1:7">
      <c r="A12468" t="str">
        <f t="shared" si="194"/>
        <v>J1801.CY13</v>
      </c>
      <c r="B12468" s="147" t="s">
        <v>6436</v>
      </c>
      <c r="C12468" s="147" t="s">
        <v>2324</v>
      </c>
      <c r="D12468" s="147" t="s">
        <v>5175</v>
      </c>
      <c r="E12468" s="147" t="s">
        <v>1998</v>
      </c>
      <c r="F12468" s="147" t="s">
        <v>5319</v>
      </c>
      <c r="G12468" s="147" t="s">
        <v>1999</v>
      </c>
    </row>
    <row r="12469" spans="1:7">
      <c r="A12469" t="str">
        <f t="shared" si="194"/>
        <v>J1801.CY14</v>
      </c>
      <c r="B12469" s="147" t="s">
        <v>6436</v>
      </c>
      <c r="C12469" s="147" t="s">
        <v>2326</v>
      </c>
      <c r="D12469" s="147" t="s">
        <v>5175</v>
      </c>
      <c r="E12469" s="147" t="s">
        <v>1998</v>
      </c>
      <c r="F12469" s="147" t="s">
        <v>5320</v>
      </c>
      <c r="G12469" s="147" t="s">
        <v>1999</v>
      </c>
    </row>
    <row r="12470" spans="1:7">
      <c r="A12470" t="str">
        <f t="shared" si="194"/>
        <v>J1801.CY15</v>
      </c>
      <c r="B12470" s="147" t="s">
        <v>6436</v>
      </c>
      <c r="C12470" s="147" t="s">
        <v>2328</v>
      </c>
      <c r="D12470" s="147" t="s">
        <v>5175</v>
      </c>
      <c r="E12470" s="147" t="s">
        <v>1998</v>
      </c>
      <c r="F12470" s="147" t="s">
        <v>4868</v>
      </c>
      <c r="G12470" s="149"/>
    </row>
    <row r="12471" spans="1:7">
      <c r="A12471" t="str">
        <f t="shared" si="194"/>
        <v>J1801.CY16</v>
      </c>
      <c r="B12471" s="147" t="s">
        <v>6436</v>
      </c>
      <c r="C12471" s="147" t="s">
        <v>2330</v>
      </c>
      <c r="D12471" s="147" t="s">
        <v>5175</v>
      </c>
      <c r="E12471" s="147" t="s">
        <v>1998</v>
      </c>
      <c r="F12471" s="147" t="s">
        <v>4869</v>
      </c>
      <c r="G12471" s="149"/>
    </row>
    <row r="12472" spans="1:7">
      <c r="A12472" t="str">
        <f t="shared" si="194"/>
        <v>J1801.DS1</v>
      </c>
      <c r="B12472" s="147" t="s">
        <v>6436</v>
      </c>
      <c r="C12472" s="147" t="s">
        <v>2332</v>
      </c>
      <c r="D12472" s="147" t="s">
        <v>5175</v>
      </c>
      <c r="E12472" s="147" t="s">
        <v>1998</v>
      </c>
      <c r="F12472" s="147" t="s">
        <v>5321</v>
      </c>
      <c r="G12472" s="147" t="s">
        <v>6467</v>
      </c>
    </row>
    <row r="12473" spans="1:7">
      <c r="A12473" t="str">
        <f t="shared" si="194"/>
        <v>J1801.DS2</v>
      </c>
      <c r="B12473" s="147" t="s">
        <v>6436</v>
      </c>
      <c r="C12473" s="147" t="s">
        <v>2334</v>
      </c>
      <c r="D12473" s="147" t="s">
        <v>5175</v>
      </c>
      <c r="E12473" s="147" t="s">
        <v>1998</v>
      </c>
      <c r="F12473" s="147" t="s">
        <v>5323</v>
      </c>
      <c r="G12473" s="147" t="s">
        <v>6468</v>
      </c>
    </row>
    <row r="12474" spans="1:7">
      <c r="A12474" t="str">
        <f t="shared" si="194"/>
        <v>J1801.DS3</v>
      </c>
      <c r="B12474" s="147" t="s">
        <v>6436</v>
      </c>
      <c r="C12474" s="147" t="s">
        <v>2336</v>
      </c>
      <c r="D12474" s="147" t="s">
        <v>5175</v>
      </c>
      <c r="E12474" s="147" t="s">
        <v>1998</v>
      </c>
      <c r="F12474" s="147" t="s">
        <v>5325</v>
      </c>
      <c r="G12474" s="147" t="s">
        <v>6469</v>
      </c>
    </row>
    <row r="12475" spans="1:7">
      <c r="A12475" t="str">
        <f t="shared" si="194"/>
        <v>J1801.DS4</v>
      </c>
      <c r="B12475" s="147" t="s">
        <v>6436</v>
      </c>
      <c r="C12475" s="147" t="s">
        <v>2338</v>
      </c>
      <c r="D12475" s="147" t="s">
        <v>5175</v>
      </c>
      <c r="E12475" s="147" t="s">
        <v>1998</v>
      </c>
      <c r="F12475" s="147" t="s">
        <v>5327</v>
      </c>
      <c r="G12475" s="147" t="s">
        <v>6470</v>
      </c>
    </row>
    <row r="12476" spans="1:7">
      <c r="A12476" t="str">
        <f t="shared" si="194"/>
        <v>J1801.DS6</v>
      </c>
      <c r="B12476" s="147" t="s">
        <v>6436</v>
      </c>
      <c r="C12476" s="147" t="s">
        <v>2340</v>
      </c>
      <c r="D12476" s="147" t="s">
        <v>5175</v>
      </c>
      <c r="E12476" s="147" t="s">
        <v>1998</v>
      </c>
      <c r="F12476" s="147" t="s">
        <v>5329</v>
      </c>
      <c r="G12476" s="147" t="s">
        <v>6471</v>
      </c>
    </row>
    <row r="12477" spans="1:7">
      <c r="A12477" t="str">
        <f t="shared" si="194"/>
        <v>J1801.DS7</v>
      </c>
      <c r="B12477" s="147" t="s">
        <v>6436</v>
      </c>
      <c r="C12477" s="147" t="s">
        <v>2342</v>
      </c>
      <c r="D12477" s="147" t="s">
        <v>5175</v>
      </c>
      <c r="E12477" s="147" t="s">
        <v>1998</v>
      </c>
      <c r="F12477" s="147" t="s">
        <v>5331</v>
      </c>
      <c r="G12477" s="147" t="s">
        <v>6472</v>
      </c>
    </row>
    <row r="12478" spans="1:7">
      <c r="A12478" t="str">
        <f t="shared" si="194"/>
        <v>J1801.DS8</v>
      </c>
      <c r="B12478" s="147" t="s">
        <v>6436</v>
      </c>
      <c r="C12478" s="147" t="s">
        <v>2344</v>
      </c>
      <c r="D12478" s="147" t="s">
        <v>5175</v>
      </c>
      <c r="E12478" s="147" t="s">
        <v>1998</v>
      </c>
      <c r="F12478" s="147" t="s">
        <v>5333</v>
      </c>
      <c r="G12478" s="147" t="s">
        <v>6473</v>
      </c>
    </row>
    <row r="12479" spans="1:7">
      <c r="A12479" t="str">
        <f t="shared" si="194"/>
        <v>J1801.DS9</v>
      </c>
      <c r="B12479" s="147" t="s">
        <v>6436</v>
      </c>
      <c r="C12479" s="147" t="s">
        <v>2347</v>
      </c>
      <c r="D12479" s="147" t="s">
        <v>5175</v>
      </c>
      <c r="E12479" s="147" t="s">
        <v>1998</v>
      </c>
      <c r="F12479" s="147" t="s">
        <v>5335</v>
      </c>
      <c r="G12479" s="147" t="s">
        <v>6474</v>
      </c>
    </row>
    <row r="12480" spans="1:7">
      <c r="A12480" t="str">
        <f t="shared" si="194"/>
        <v>J1801.DS10</v>
      </c>
      <c r="B12480" s="147" t="s">
        <v>6436</v>
      </c>
      <c r="C12480" s="147" t="s">
        <v>2349</v>
      </c>
      <c r="D12480" s="147" t="s">
        <v>5175</v>
      </c>
      <c r="E12480" s="147" t="s">
        <v>1998</v>
      </c>
      <c r="F12480" s="147" t="s">
        <v>5337</v>
      </c>
      <c r="G12480" s="147" t="s">
        <v>6475</v>
      </c>
    </row>
    <row r="12481" spans="1:7">
      <c r="A12481" t="str">
        <f t="shared" si="194"/>
        <v>J1801.DS11</v>
      </c>
      <c r="B12481" s="147" t="s">
        <v>6436</v>
      </c>
      <c r="C12481" s="147" t="s">
        <v>2351</v>
      </c>
      <c r="D12481" s="147" t="s">
        <v>5175</v>
      </c>
      <c r="E12481" s="147" t="s">
        <v>1998</v>
      </c>
      <c r="F12481" s="147" t="s">
        <v>5339</v>
      </c>
      <c r="G12481" s="149"/>
    </row>
    <row r="12482" spans="1:7">
      <c r="A12482" t="str">
        <f t="shared" si="194"/>
        <v>J1801.DS12</v>
      </c>
      <c r="B12482" s="147" t="s">
        <v>6436</v>
      </c>
      <c r="C12482" s="147" t="s">
        <v>2353</v>
      </c>
      <c r="D12482" s="147" t="s">
        <v>5175</v>
      </c>
      <c r="E12482" s="147" t="s">
        <v>1998</v>
      </c>
      <c r="F12482" s="147" t="s">
        <v>5340</v>
      </c>
      <c r="G12482" s="149"/>
    </row>
    <row r="12483" spans="1:7">
      <c r="A12483" t="str">
        <f t="shared" si="194"/>
        <v>J1801.DS13</v>
      </c>
      <c r="B12483" s="147" t="s">
        <v>6436</v>
      </c>
      <c r="C12483" s="147" t="s">
        <v>2355</v>
      </c>
      <c r="D12483" s="147" t="s">
        <v>5175</v>
      </c>
      <c r="E12483" s="147" t="s">
        <v>1998</v>
      </c>
      <c r="F12483" s="147" t="s">
        <v>5341</v>
      </c>
      <c r="G12483" s="147" t="s">
        <v>6476</v>
      </c>
    </row>
    <row r="12484" spans="1:7">
      <c r="A12484" t="str">
        <f t="shared" si="194"/>
        <v>J1801.DS14</v>
      </c>
      <c r="B12484" s="147" t="s">
        <v>6436</v>
      </c>
      <c r="C12484" s="147" t="s">
        <v>2357</v>
      </c>
      <c r="D12484" s="147" t="s">
        <v>5175</v>
      </c>
      <c r="E12484" s="147" t="s">
        <v>1998</v>
      </c>
      <c r="F12484" s="147" t="s">
        <v>5343</v>
      </c>
      <c r="G12484" s="147" t="s">
        <v>6477</v>
      </c>
    </row>
    <row r="12485" spans="1:7">
      <c r="A12485" t="str">
        <f t="shared" si="194"/>
        <v>J1801.DS15</v>
      </c>
      <c r="B12485" s="147" t="s">
        <v>6436</v>
      </c>
      <c r="C12485" s="147" t="s">
        <v>2359</v>
      </c>
      <c r="D12485" s="147" t="s">
        <v>5175</v>
      </c>
      <c r="E12485" s="147" t="s">
        <v>1998</v>
      </c>
      <c r="F12485" s="147" t="s">
        <v>4839</v>
      </c>
      <c r="G12485" s="149"/>
    </row>
    <row r="12486" spans="1:7">
      <c r="A12486" t="str">
        <f t="shared" ref="A12486:A12549" si="195">B12486&amp;"."&amp;C12486</f>
        <v>J1801.DX1</v>
      </c>
      <c r="B12486" s="147" t="s">
        <v>6436</v>
      </c>
      <c r="C12486" s="147" t="s">
        <v>2361</v>
      </c>
      <c r="D12486" s="147" t="s">
        <v>5175</v>
      </c>
      <c r="E12486" s="147" t="s">
        <v>1998</v>
      </c>
      <c r="F12486" s="147" t="s">
        <v>5345</v>
      </c>
      <c r="G12486" s="147" t="s">
        <v>1999</v>
      </c>
    </row>
    <row r="12487" spans="1:7">
      <c r="A12487" t="str">
        <f t="shared" si="195"/>
        <v>J1801.DX2</v>
      </c>
      <c r="B12487" s="147" t="s">
        <v>6436</v>
      </c>
      <c r="C12487" s="147" t="s">
        <v>2363</v>
      </c>
      <c r="D12487" s="147" t="s">
        <v>5175</v>
      </c>
      <c r="E12487" s="147" t="s">
        <v>1998</v>
      </c>
      <c r="F12487" s="147" t="s">
        <v>5346</v>
      </c>
      <c r="G12487" s="147" t="s">
        <v>1999</v>
      </c>
    </row>
    <row r="12488" spans="1:7">
      <c r="A12488" t="str">
        <f t="shared" si="195"/>
        <v>J1801.DX3</v>
      </c>
      <c r="B12488" s="147" t="s">
        <v>6436</v>
      </c>
      <c r="C12488" s="147" t="s">
        <v>2365</v>
      </c>
      <c r="D12488" s="147" t="s">
        <v>5175</v>
      </c>
      <c r="E12488" s="147" t="s">
        <v>1998</v>
      </c>
      <c r="F12488" s="147" t="s">
        <v>5347</v>
      </c>
      <c r="G12488" s="147" t="s">
        <v>1999</v>
      </c>
    </row>
    <row r="12489" spans="1:7">
      <c r="A12489" t="str">
        <f t="shared" si="195"/>
        <v>J1801.DX4</v>
      </c>
      <c r="B12489" s="147" t="s">
        <v>6436</v>
      </c>
      <c r="C12489" s="147" t="s">
        <v>2367</v>
      </c>
      <c r="D12489" s="147" t="s">
        <v>5175</v>
      </c>
      <c r="E12489" s="147" t="s">
        <v>1998</v>
      </c>
      <c r="F12489" s="147" t="s">
        <v>5348</v>
      </c>
      <c r="G12489" s="147" t="s">
        <v>1999</v>
      </c>
    </row>
    <row r="12490" spans="1:7">
      <c r="A12490" t="str">
        <f t="shared" si="195"/>
        <v>J1801.DX6</v>
      </c>
      <c r="B12490" s="147" t="s">
        <v>6436</v>
      </c>
      <c r="C12490" s="147" t="s">
        <v>2369</v>
      </c>
      <c r="D12490" s="147" t="s">
        <v>5175</v>
      </c>
      <c r="E12490" s="147" t="s">
        <v>1998</v>
      </c>
      <c r="F12490" s="147" t="s">
        <v>5349</v>
      </c>
      <c r="G12490" s="147" t="s">
        <v>1999</v>
      </c>
    </row>
    <row r="12491" spans="1:7">
      <c r="A12491" t="str">
        <f t="shared" si="195"/>
        <v>J1801.DX7</v>
      </c>
      <c r="B12491" s="147" t="s">
        <v>6436</v>
      </c>
      <c r="C12491" s="147" t="s">
        <v>2371</v>
      </c>
      <c r="D12491" s="147" t="s">
        <v>5175</v>
      </c>
      <c r="E12491" s="147" t="s">
        <v>1998</v>
      </c>
      <c r="F12491" s="147" t="s">
        <v>5350</v>
      </c>
      <c r="G12491" s="147" t="s">
        <v>1999</v>
      </c>
    </row>
    <row r="12492" spans="1:7">
      <c r="A12492" t="str">
        <f t="shared" si="195"/>
        <v>J1801.DX8</v>
      </c>
      <c r="B12492" s="147" t="s">
        <v>6436</v>
      </c>
      <c r="C12492" s="147" t="s">
        <v>2373</v>
      </c>
      <c r="D12492" s="147" t="s">
        <v>5175</v>
      </c>
      <c r="E12492" s="147" t="s">
        <v>1998</v>
      </c>
      <c r="F12492" s="147" t="s">
        <v>5351</v>
      </c>
      <c r="G12492" s="147" t="s">
        <v>1999</v>
      </c>
    </row>
    <row r="12493" spans="1:7">
      <c r="A12493" t="str">
        <f t="shared" si="195"/>
        <v>J1801.DX9</v>
      </c>
      <c r="B12493" s="147" t="s">
        <v>6436</v>
      </c>
      <c r="C12493" s="147" t="s">
        <v>2376</v>
      </c>
      <c r="D12493" s="147" t="s">
        <v>5175</v>
      </c>
      <c r="E12493" s="147" t="s">
        <v>1998</v>
      </c>
      <c r="F12493" s="147" t="s">
        <v>5352</v>
      </c>
      <c r="G12493" s="147" t="s">
        <v>1999</v>
      </c>
    </row>
    <row r="12494" spans="1:7">
      <c r="A12494" t="str">
        <f t="shared" si="195"/>
        <v>J1801.DX10</v>
      </c>
      <c r="B12494" s="147" t="s">
        <v>6436</v>
      </c>
      <c r="C12494" s="147" t="s">
        <v>2378</v>
      </c>
      <c r="D12494" s="147" t="s">
        <v>5175</v>
      </c>
      <c r="E12494" s="147" t="s">
        <v>1998</v>
      </c>
      <c r="F12494" s="147" t="s">
        <v>5353</v>
      </c>
      <c r="G12494" s="147" t="s">
        <v>1999</v>
      </c>
    </row>
    <row r="12495" spans="1:7">
      <c r="A12495" t="str">
        <f t="shared" si="195"/>
        <v>J1801.DX11</v>
      </c>
      <c r="B12495" s="147" t="s">
        <v>6436</v>
      </c>
      <c r="C12495" s="147" t="s">
        <v>2380</v>
      </c>
      <c r="D12495" s="147" t="s">
        <v>5175</v>
      </c>
      <c r="E12495" s="147" t="s">
        <v>1998</v>
      </c>
      <c r="F12495" s="147" t="s">
        <v>5354</v>
      </c>
      <c r="G12495" s="149"/>
    </row>
    <row r="12496" spans="1:7">
      <c r="A12496" t="str">
        <f t="shared" si="195"/>
        <v>J1801.DX12</v>
      </c>
      <c r="B12496" s="147" t="s">
        <v>6436</v>
      </c>
      <c r="C12496" s="147" t="s">
        <v>2382</v>
      </c>
      <c r="D12496" s="147" t="s">
        <v>5175</v>
      </c>
      <c r="E12496" s="147" t="s">
        <v>1998</v>
      </c>
      <c r="F12496" s="147" t="s">
        <v>5355</v>
      </c>
      <c r="G12496" s="149"/>
    </row>
    <row r="12497" spans="1:7">
      <c r="A12497" t="str">
        <f t="shared" si="195"/>
        <v>J1801.DX13</v>
      </c>
      <c r="B12497" s="147" t="s">
        <v>6436</v>
      </c>
      <c r="C12497" s="147" t="s">
        <v>2384</v>
      </c>
      <c r="D12497" s="147" t="s">
        <v>5175</v>
      </c>
      <c r="E12497" s="147" t="s">
        <v>1998</v>
      </c>
      <c r="F12497" s="147" t="s">
        <v>5356</v>
      </c>
      <c r="G12497" s="147" t="s">
        <v>1999</v>
      </c>
    </row>
    <row r="12498" spans="1:7">
      <c r="A12498" t="str">
        <f t="shared" si="195"/>
        <v>J1801.DX14</v>
      </c>
      <c r="B12498" s="147" t="s">
        <v>6436</v>
      </c>
      <c r="C12498" s="147" t="s">
        <v>2386</v>
      </c>
      <c r="D12498" s="147" t="s">
        <v>5175</v>
      </c>
      <c r="E12498" s="147" t="s">
        <v>1998</v>
      </c>
      <c r="F12498" s="147" t="s">
        <v>5357</v>
      </c>
      <c r="G12498" s="147" t="s">
        <v>1999</v>
      </c>
    </row>
    <row r="12499" spans="1:7">
      <c r="A12499" t="str">
        <f t="shared" si="195"/>
        <v>J1801.DX15</v>
      </c>
      <c r="B12499" s="147" t="s">
        <v>6436</v>
      </c>
      <c r="C12499" s="147" t="s">
        <v>2388</v>
      </c>
      <c r="D12499" s="147" t="s">
        <v>5175</v>
      </c>
      <c r="E12499" s="147" t="s">
        <v>1998</v>
      </c>
      <c r="F12499" s="147" t="s">
        <v>4855</v>
      </c>
      <c r="G12499" s="149"/>
    </row>
    <row r="12500" spans="1:7">
      <c r="A12500" t="str">
        <f t="shared" si="195"/>
        <v>J1801.DY1</v>
      </c>
      <c r="B12500" s="147" t="s">
        <v>6436</v>
      </c>
      <c r="C12500" s="147" t="s">
        <v>2390</v>
      </c>
      <c r="D12500" s="147" t="s">
        <v>5175</v>
      </c>
      <c r="E12500" s="147" t="s">
        <v>1998</v>
      </c>
      <c r="F12500" s="147" t="s">
        <v>5358</v>
      </c>
      <c r="G12500" s="147" t="s">
        <v>1999</v>
      </c>
    </row>
    <row r="12501" spans="1:7">
      <c r="A12501" t="str">
        <f t="shared" si="195"/>
        <v>J1801.DY2</v>
      </c>
      <c r="B12501" s="147" t="s">
        <v>6436</v>
      </c>
      <c r="C12501" s="147" t="s">
        <v>2392</v>
      </c>
      <c r="D12501" s="147" t="s">
        <v>5175</v>
      </c>
      <c r="E12501" s="147" t="s">
        <v>1998</v>
      </c>
      <c r="F12501" s="147" t="s">
        <v>5359</v>
      </c>
      <c r="G12501" s="147" t="s">
        <v>1999</v>
      </c>
    </row>
    <row r="12502" spans="1:7">
      <c r="A12502" t="str">
        <f t="shared" si="195"/>
        <v>J1801.DY3</v>
      </c>
      <c r="B12502" s="147" t="s">
        <v>6436</v>
      </c>
      <c r="C12502" s="147" t="s">
        <v>2394</v>
      </c>
      <c r="D12502" s="147" t="s">
        <v>5175</v>
      </c>
      <c r="E12502" s="147" t="s">
        <v>1998</v>
      </c>
      <c r="F12502" s="147" t="s">
        <v>5360</v>
      </c>
      <c r="G12502" s="147" t="s">
        <v>1999</v>
      </c>
    </row>
    <row r="12503" spans="1:7">
      <c r="A12503" t="str">
        <f t="shared" si="195"/>
        <v>J1801.DY4</v>
      </c>
      <c r="B12503" s="147" t="s">
        <v>6436</v>
      </c>
      <c r="C12503" s="147" t="s">
        <v>2396</v>
      </c>
      <c r="D12503" s="147" t="s">
        <v>5175</v>
      </c>
      <c r="E12503" s="147" t="s">
        <v>1998</v>
      </c>
      <c r="F12503" s="147" t="s">
        <v>5361</v>
      </c>
      <c r="G12503" s="147" t="s">
        <v>1999</v>
      </c>
    </row>
    <row r="12504" spans="1:7">
      <c r="A12504" t="str">
        <f t="shared" si="195"/>
        <v>J1801.DY6</v>
      </c>
      <c r="B12504" s="147" t="s">
        <v>6436</v>
      </c>
      <c r="C12504" s="147" t="s">
        <v>2398</v>
      </c>
      <c r="D12504" s="147" t="s">
        <v>5175</v>
      </c>
      <c r="E12504" s="147" t="s">
        <v>1998</v>
      </c>
      <c r="F12504" s="147" t="s">
        <v>5362</v>
      </c>
      <c r="G12504" s="147" t="s">
        <v>1999</v>
      </c>
    </row>
    <row r="12505" spans="1:7">
      <c r="A12505" t="str">
        <f t="shared" si="195"/>
        <v>J1801.DY7</v>
      </c>
      <c r="B12505" s="147" t="s">
        <v>6436</v>
      </c>
      <c r="C12505" s="147" t="s">
        <v>2400</v>
      </c>
      <c r="D12505" s="147" t="s">
        <v>5175</v>
      </c>
      <c r="E12505" s="147" t="s">
        <v>1998</v>
      </c>
      <c r="F12505" s="147" t="s">
        <v>5363</v>
      </c>
      <c r="G12505" s="147" t="s">
        <v>1999</v>
      </c>
    </row>
    <row r="12506" spans="1:7">
      <c r="A12506" t="str">
        <f t="shared" si="195"/>
        <v>J1801.DY8</v>
      </c>
      <c r="B12506" s="147" t="s">
        <v>6436</v>
      </c>
      <c r="C12506" s="147" t="s">
        <v>2402</v>
      </c>
      <c r="D12506" s="147" t="s">
        <v>5175</v>
      </c>
      <c r="E12506" s="147" t="s">
        <v>1998</v>
      </c>
      <c r="F12506" s="147" t="s">
        <v>5364</v>
      </c>
      <c r="G12506" s="147" t="s">
        <v>1999</v>
      </c>
    </row>
    <row r="12507" spans="1:7">
      <c r="A12507" t="str">
        <f t="shared" si="195"/>
        <v>J1801.DY9</v>
      </c>
      <c r="B12507" s="147" t="s">
        <v>6436</v>
      </c>
      <c r="C12507" s="147" t="s">
        <v>2404</v>
      </c>
      <c r="D12507" s="147" t="s">
        <v>5175</v>
      </c>
      <c r="E12507" s="147" t="s">
        <v>1998</v>
      </c>
      <c r="F12507" s="147" t="s">
        <v>5365</v>
      </c>
      <c r="G12507" s="147" t="s">
        <v>1999</v>
      </c>
    </row>
    <row r="12508" spans="1:7">
      <c r="A12508" t="str">
        <f t="shared" si="195"/>
        <v>J1801.DY10</v>
      </c>
      <c r="B12508" s="147" t="s">
        <v>6436</v>
      </c>
      <c r="C12508" s="147" t="s">
        <v>2406</v>
      </c>
      <c r="D12508" s="147" t="s">
        <v>5175</v>
      </c>
      <c r="E12508" s="147" t="s">
        <v>1998</v>
      </c>
      <c r="F12508" s="147" t="s">
        <v>5366</v>
      </c>
      <c r="G12508" s="147" t="s">
        <v>1999</v>
      </c>
    </row>
    <row r="12509" spans="1:7">
      <c r="A12509" t="str">
        <f t="shared" si="195"/>
        <v>J1801.DY11</v>
      </c>
      <c r="B12509" s="147" t="s">
        <v>6436</v>
      </c>
      <c r="C12509" s="147" t="s">
        <v>2408</v>
      </c>
      <c r="D12509" s="147" t="s">
        <v>5175</v>
      </c>
      <c r="E12509" s="147" t="s">
        <v>1998</v>
      </c>
      <c r="F12509" s="147" t="s">
        <v>5367</v>
      </c>
      <c r="G12509" s="149"/>
    </row>
    <row r="12510" spans="1:7">
      <c r="A12510" t="str">
        <f t="shared" si="195"/>
        <v>J1801.DY12</v>
      </c>
      <c r="B12510" s="147" t="s">
        <v>6436</v>
      </c>
      <c r="C12510" s="147" t="s">
        <v>2410</v>
      </c>
      <c r="D12510" s="147" t="s">
        <v>5175</v>
      </c>
      <c r="E12510" s="147" t="s">
        <v>1998</v>
      </c>
      <c r="F12510" s="147" t="s">
        <v>5368</v>
      </c>
      <c r="G12510" s="149"/>
    </row>
    <row r="12511" spans="1:7">
      <c r="A12511" t="str">
        <f t="shared" si="195"/>
        <v>J1801.DY13</v>
      </c>
      <c r="B12511" s="147" t="s">
        <v>6436</v>
      </c>
      <c r="C12511" s="147" t="s">
        <v>2412</v>
      </c>
      <c r="D12511" s="147" t="s">
        <v>5175</v>
      </c>
      <c r="E12511" s="147" t="s">
        <v>1998</v>
      </c>
      <c r="F12511" s="147" t="s">
        <v>5369</v>
      </c>
      <c r="G12511" s="147" t="s">
        <v>1999</v>
      </c>
    </row>
    <row r="12512" spans="1:7">
      <c r="A12512" t="str">
        <f t="shared" si="195"/>
        <v>J1801.DY14</v>
      </c>
      <c r="B12512" s="147" t="s">
        <v>6436</v>
      </c>
      <c r="C12512" s="147" t="s">
        <v>2414</v>
      </c>
      <c r="D12512" s="147" t="s">
        <v>5175</v>
      </c>
      <c r="E12512" s="147" t="s">
        <v>1998</v>
      </c>
      <c r="F12512" s="147" t="s">
        <v>5370</v>
      </c>
      <c r="G12512" s="147" t="s">
        <v>1999</v>
      </c>
    </row>
    <row r="12513" spans="1:7">
      <c r="A12513" t="str">
        <f t="shared" si="195"/>
        <v>J1801.DY15</v>
      </c>
      <c r="B12513" s="147" t="s">
        <v>6436</v>
      </c>
      <c r="C12513" s="147" t="s">
        <v>2416</v>
      </c>
      <c r="D12513" s="147" t="s">
        <v>5175</v>
      </c>
      <c r="E12513" s="147" t="s">
        <v>1998</v>
      </c>
      <c r="F12513" s="147" t="s">
        <v>4870</v>
      </c>
      <c r="G12513" s="149"/>
    </row>
    <row r="12514" spans="1:7">
      <c r="A12514" t="str">
        <f t="shared" si="195"/>
        <v>J1802.AS2</v>
      </c>
      <c r="B12514" s="147" t="s">
        <v>6478</v>
      </c>
      <c r="C12514" s="147" t="s">
        <v>2043</v>
      </c>
      <c r="D12514" s="147" t="s">
        <v>4991</v>
      </c>
      <c r="E12514" s="147" t="s">
        <v>1998</v>
      </c>
      <c r="F12514" s="147" t="s">
        <v>4992</v>
      </c>
      <c r="G12514" s="147" t="s">
        <v>6479</v>
      </c>
    </row>
    <row r="12515" spans="1:7">
      <c r="A12515" t="str">
        <f t="shared" si="195"/>
        <v>J1802.AS3</v>
      </c>
      <c r="B12515" s="147" t="s">
        <v>6478</v>
      </c>
      <c r="C12515" s="147" t="s">
        <v>2046</v>
      </c>
      <c r="D12515" s="147" t="s">
        <v>4991</v>
      </c>
      <c r="E12515" s="147" t="s">
        <v>1998</v>
      </c>
      <c r="F12515" s="147" t="s">
        <v>4994</v>
      </c>
      <c r="G12515" s="147" t="s">
        <v>6480</v>
      </c>
    </row>
    <row r="12516" spans="1:7">
      <c r="A12516" t="str">
        <f t="shared" si="195"/>
        <v>J1802.AS4</v>
      </c>
      <c r="B12516" s="147" t="s">
        <v>6478</v>
      </c>
      <c r="C12516" s="147" t="s">
        <v>2048</v>
      </c>
      <c r="D12516" s="147" t="s">
        <v>4991</v>
      </c>
      <c r="E12516" s="147" t="s">
        <v>1998</v>
      </c>
      <c r="F12516" s="147" t="s">
        <v>4996</v>
      </c>
      <c r="G12516" s="147" t="s">
        <v>6481</v>
      </c>
    </row>
    <row r="12517" spans="1:7">
      <c r="A12517" t="str">
        <f t="shared" si="195"/>
        <v>J1802.AS5</v>
      </c>
      <c r="B12517" s="147" t="s">
        <v>6478</v>
      </c>
      <c r="C12517" s="147" t="s">
        <v>2050</v>
      </c>
      <c r="D12517" s="147" t="s">
        <v>4991</v>
      </c>
      <c r="E12517" s="147" t="s">
        <v>1998</v>
      </c>
      <c r="F12517" s="147" t="s">
        <v>4998</v>
      </c>
      <c r="G12517" s="147" t="s">
        <v>6482</v>
      </c>
    </row>
    <row r="12518" spans="1:7">
      <c r="A12518" t="str">
        <f t="shared" si="195"/>
        <v>J1802.AS6</v>
      </c>
      <c r="B12518" s="147" t="s">
        <v>6478</v>
      </c>
      <c r="C12518" s="147" t="s">
        <v>2052</v>
      </c>
      <c r="D12518" s="147" t="s">
        <v>4991</v>
      </c>
      <c r="E12518" s="147" t="s">
        <v>1998</v>
      </c>
      <c r="F12518" s="147" t="s">
        <v>5000</v>
      </c>
      <c r="G12518" s="147" t="s">
        <v>6483</v>
      </c>
    </row>
    <row r="12519" spans="1:7">
      <c r="A12519" t="str">
        <f t="shared" si="195"/>
        <v>J1802.AS7</v>
      </c>
      <c r="B12519" s="147" t="s">
        <v>6478</v>
      </c>
      <c r="C12519" s="147" t="s">
        <v>2054</v>
      </c>
      <c r="D12519" s="147" t="s">
        <v>4991</v>
      </c>
      <c r="E12519" s="147" t="s">
        <v>1998</v>
      </c>
      <c r="F12519" s="147" t="s">
        <v>5002</v>
      </c>
      <c r="G12519" s="147" t="s">
        <v>6484</v>
      </c>
    </row>
    <row r="12520" spans="1:7">
      <c r="A12520" t="str">
        <f t="shared" si="195"/>
        <v>J1802.AS8</v>
      </c>
      <c r="B12520" s="147" t="s">
        <v>6478</v>
      </c>
      <c r="C12520" s="147" t="s">
        <v>2056</v>
      </c>
      <c r="D12520" s="147" t="s">
        <v>4991</v>
      </c>
      <c r="E12520" s="147" t="s">
        <v>1998</v>
      </c>
      <c r="F12520" s="147" t="s">
        <v>5004</v>
      </c>
      <c r="G12520" s="147" t="s">
        <v>6485</v>
      </c>
    </row>
    <row r="12521" spans="1:7">
      <c r="A12521" t="str">
        <f t="shared" si="195"/>
        <v>J1802.AS9</v>
      </c>
      <c r="B12521" s="147" t="s">
        <v>6478</v>
      </c>
      <c r="C12521" s="147" t="s">
        <v>2059</v>
      </c>
      <c r="D12521" s="147" t="s">
        <v>4991</v>
      </c>
      <c r="E12521" s="147" t="s">
        <v>1998</v>
      </c>
      <c r="F12521" s="147" t="s">
        <v>5006</v>
      </c>
      <c r="G12521" s="147" t="s">
        <v>6486</v>
      </c>
    </row>
    <row r="12522" spans="1:7">
      <c r="A12522" t="str">
        <f t="shared" si="195"/>
        <v>J1802.AS10</v>
      </c>
      <c r="B12522" s="147" t="s">
        <v>6478</v>
      </c>
      <c r="C12522" s="147" t="s">
        <v>2062</v>
      </c>
      <c r="D12522" s="147" t="s">
        <v>4991</v>
      </c>
      <c r="E12522" s="147" t="s">
        <v>1998</v>
      </c>
      <c r="F12522" s="147" t="s">
        <v>4787</v>
      </c>
      <c r="G12522" s="149"/>
    </row>
    <row r="12523" spans="1:7">
      <c r="A12523" t="str">
        <f t="shared" si="195"/>
        <v>J1802.AS11</v>
      </c>
      <c r="B12523" s="147" t="s">
        <v>6478</v>
      </c>
      <c r="C12523" s="147" t="s">
        <v>2065</v>
      </c>
      <c r="D12523" s="147" t="s">
        <v>4991</v>
      </c>
      <c r="E12523" s="147" t="s">
        <v>1998</v>
      </c>
      <c r="F12523" s="147" t="s">
        <v>4788</v>
      </c>
      <c r="G12523" s="149"/>
    </row>
    <row r="12524" spans="1:7">
      <c r="A12524" t="str">
        <f t="shared" si="195"/>
        <v>J1802.AS13</v>
      </c>
      <c r="B12524" s="147" t="s">
        <v>6478</v>
      </c>
      <c r="C12524" s="147" t="s">
        <v>2067</v>
      </c>
      <c r="D12524" s="147" t="s">
        <v>4991</v>
      </c>
      <c r="E12524" s="147" t="s">
        <v>1998</v>
      </c>
      <c r="F12524" s="147" t="s">
        <v>2352</v>
      </c>
      <c r="G12524" s="149"/>
    </row>
    <row r="12525" spans="1:7">
      <c r="A12525" t="str">
        <f t="shared" si="195"/>
        <v>J1802.AS14</v>
      </c>
      <c r="B12525" s="147" t="s">
        <v>6478</v>
      </c>
      <c r="C12525" s="147" t="s">
        <v>2070</v>
      </c>
      <c r="D12525" s="147" t="s">
        <v>4991</v>
      </c>
      <c r="E12525" s="147" t="s">
        <v>1998</v>
      </c>
      <c r="F12525" s="147" t="s">
        <v>5008</v>
      </c>
      <c r="G12525" s="147" t="s">
        <v>6487</v>
      </c>
    </row>
    <row r="12526" spans="1:7">
      <c r="A12526" t="str">
        <f t="shared" si="195"/>
        <v>J1802.AS15</v>
      </c>
      <c r="B12526" s="147" t="s">
        <v>6478</v>
      </c>
      <c r="C12526" s="147" t="s">
        <v>2073</v>
      </c>
      <c r="D12526" s="147" t="s">
        <v>4991</v>
      </c>
      <c r="E12526" s="147" t="s">
        <v>1998</v>
      </c>
      <c r="F12526" s="147" t="s">
        <v>3271</v>
      </c>
      <c r="G12526" s="149"/>
    </row>
    <row r="12527" spans="1:7">
      <c r="A12527" t="str">
        <f t="shared" si="195"/>
        <v>J1802.AS16</v>
      </c>
      <c r="B12527" s="147" t="s">
        <v>6478</v>
      </c>
      <c r="C12527" s="147" t="s">
        <v>2075</v>
      </c>
      <c r="D12527" s="147" t="s">
        <v>4991</v>
      </c>
      <c r="E12527" s="147" t="s">
        <v>1998</v>
      </c>
      <c r="F12527" s="147" t="s">
        <v>4793</v>
      </c>
      <c r="G12527" s="149"/>
    </row>
    <row r="12528" spans="1:7">
      <c r="A12528" t="str">
        <f t="shared" si="195"/>
        <v>J1802.AX2</v>
      </c>
      <c r="B12528" s="147" t="s">
        <v>6478</v>
      </c>
      <c r="C12528" s="147" t="s">
        <v>2077</v>
      </c>
      <c r="D12528" s="147" t="s">
        <v>4991</v>
      </c>
      <c r="E12528" s="147" t="s">
        <v>1998</v>
      </c>
      <c r="F12528" s="147" t="s">
        <v>5010</v>
      </c>
      <c r="G12528" s="147" t="s">
        <v>1999</v>
      </c>
    </row>
    <row r="12529" spans="1:7">
      <c r="A12529" t="str">
        <f t="shared" si="195"/>
        <v>J1802.AX3</v>
      </c>
      <c r="B12529" s="147" t="s">
        <v>6478</v>
      </c>
      <c r="C12529" s="147" t="s">
        <v>2079</v>
      </c>
      <c r="D12529" s="147" t="s">
        <v>4991</v>
      </c>
      <c r="E12529" s="147" t="s">
        <v>1998</v>
      </c>
      <c r="F12529" s="147" t="s">
        <v>5011</v>
      </c>
      <c r="G12529" s="147" t="s">
        <v>1999</v>
      </c>
    </row>
    <row r="12530" spans="1:7">
      <c r="A12530" t="str">
        <f t="shared" si="195"/>
        <v>J1802.AX4</v>
      </c>
      <c r="B12530" s="147" t="s">
        <v>6478</v>
      </c>
      <c r="C12530" s="147" t="s">
        <v>2081</v>
      </c>
      <c r="D12530" s="147" t="s">
        <v>4991</v>
      </c>
      <c r="E12530" s="147" t="s">
        <v>1998</v>
      </c>
      <c r="F12530" s="147" t="s">
        <v>5012</v>
      </c>
      <c r="G12530" s="147" t="s">
        <v>1999</v>
      </c>
    </row>
    <row r="12531" spans="1:7">
      <c r="A12531" t="str">
        <f t="shared" si="195"/>
        <v>J1802.AX5</v>
      </c>
      <c r="B12531" s="147" t="s">
        <v>6478</v>
      </c>
      <c r="C12531" s="147" t="s">
        <v>2083</v>
      </c>
      <c r="D12531" s="147" t="s">
        <v>4991</v>
      </c>
      <c r="E12531" s="147" t="s">
        <v>1998</v>
      </c>
      <c r="F12531" s="147" t="s">
        <v>5013</v>
      </c>
      <c r="G12531" s="147" t="s">
        <v>1999</v>
      </c>
    </row>
    <row r="12532" spans="1:7">
      <c r="A12532" t="str">
        <f t="shared" si="195"/>
        <v>J1802.AX6</v>
      </c>
      <c r="B12532" s="147" t="s">
        <v>6478</v>
      </c>
      <c r="C12532" s="147" t="s">
        <v>2085</v>
      </c>
      <c r="D12532" s="147" t="s">
        <v>4991</v>
      </c>
      <c r="E12532" s="147" t="s">
        <v>1998</v>
      </c>
      <c r="F12532" s="147" t="s">
        <v>5014</v>
      </c>
      <c r="G12532" s="147" t="s">
        <v>1999</v>
      </c>
    </row>
    <row r="12533" spans="1:7">
      <c r="A12533" t="str">
        <f t="shared" si="195"/>
        <v>J1802.AX7</v>
      </c>
      <c r="B12533" s="147" t="s">
        <v>6478</v>
      </c>
      <c r="C12533" s="147" t="s">
        <v>2087</v>
      </c>
      <c r="D12533" s="147" t="s">
        <v>4991</v>
      </c>
      <c r="E12533" s="147" t="s">
        <v>1998</v>
      </c>
      <c r="F12533" s="147" t="s">
        <v>5015</v>
      </c>
      <c r="G12533" s="147" t="s">
        <v>1999</v>
      </c>
    </row>
    <row r="12534" spans="1:7">
      <c r="A12534" t="str">
        <f t="shared" si="195"/>
        <v>J1802.AX8</v>
      </c>
      <c r="B12534" s="147" t="s">
        <v>6478</v>
      </c>
      <c r="C12534" s="147" t="s">
        <v>2089</v>
      </c>
      <c r="D12534" s="147" t="s">
        <v>4991</v>
      </c>
      <c r="E12534" s="147" t="s">
        <v>1998</v>
      </c>
      <c r="F12534" s="147" t="s">
        <v>5016</v>
      </c>
      <c r="G12534" s="147" t="s">
        <v>1999</v>
      </c>
    </row>
    <row r="12535" spans="1:7">
      <c r="A12535" t="str">
        <f t="shared" si="195"/>
        <v>J1802.AX9</v>
      </c>
      <c r="B12535" s="147" t="s">
        <v>6478</v>
      </c>
      <c r="C12535" s="147" t="s">
        <v>2092</v>
      </c>
      <c r="D12535" s="147" t="s">
        <v>4991</v>
      </c>
      <c r="E12535" s="147" t="s">
        <v>1998</v>
      </c>
      <c r="F12535" s="147" t="s">
        <v>5017</v>
      </c>
      <c r="G12535" s="147" t="s">
        <v>1999</v>
      </c>
    </row>
    <row r="12536" spans="1:7">
      <c r="A12536" t="str">
        <f t="shared" si="195"/>
        <v>J1802.AX10</v>
      </c>
      <c r="B12536" s="147" t="s">
        <v>6478</v>
      </c>
      <c r="C12536" s="147" t="s">
        <v>2094</v>
      </c>
      <c r="D12536" s="147" t="s">
        <v>4991</v>
      </c>
      <c r="E12536" s="147" t="s">
        <v>1998</v>
      </c>
      <c r="F12536" s="147" t="s">
        <v>4802</v>
      </c>
      <c r="G12536" s="149"/>
    </row>
    <row r="12537" spans="1:7">
      <c r="A12537" t="str">
        <f t="shared" si="195"/>
        <v>J1802.AX11</v>
      </c>
      <c r="B12537" s="147" t="s">
        <v>6478</v>
      </c>
      <c r="C12537" s="147" t="s">
        <v>2096</v>
      </c>
      <c r="D12537" s="147" t="s">
        <v>4991</v>
      </c>
      <c r="E12537" s="147" t="s">
        <v>1998</v>
      </c>
      <c r="F12537" s="147" t="s">
        <v>4803</v>
      </c>
      <c r="G12537" s="149"/>
    </row>
    <row r="12538" spans="1:7">
      <c r="A12538" t="str">
        <f t="shared" si="195"/>
        <v>J1802.AX13</v>
      </c>
      <c r="B12538" s="147" t="s">
        <v>6478</v>
      </c>
      <c r="C12538" s="147" t="s">
        <v>2098</v>
      </c>
      <c r="D12538" s="147" t="s">
        <v>4991</v>
      </c>
      <c r="E12538" s="147" t="s">
        <v>1998</v>
      </c>
      <c r="F12538" s="147" t="s">
        <v>3253</v>
      </c>
      <c r="G12538" s="149"/>
    </row>
    <row r="12539" spans="1:7">
      <c r="A12539" t="str">
        <f t="shared" si="195"/>
        <v>J1802.AX14</v>
      </c>
      <c r="B12539" s="147" t="s">
        <v>6478</v>
      </c>
      <c r="C12539" s="147" t="s">
        <v>2100</v>
      </c>
      <c r="D12539" s="147" t="s">
        <v>4991</v>
      </c>
      <c r="E12539" s="147" t="s">
        <v>1998</v>
      </c>
      <c r="F12539" s="147" t="s">
        <v>5018</v>
      </c>
      <c r="G12539" s="147" t="s">
        <v>1999</v>
      </c>
    </row>
    <row r="12540" spans="1:7">
      <c r="A12540" t="str">
        <f t="shared" si="195"/>
        <v>J1802.AX15</v>
      </c>
      <c r="B12540" s="147" t="s">
        <v>6478</v>
      </c>
      <c r="C12540" s="147" t="s">
        <v>2103</v>
      </c>
      <c r="D12540" s="147" t="s">
        <v>4991</v>
      </c>
      <c r="E12540" s="147" t="s">
        <v>1998</v>
      </c>
      <c r="F12540" s="147" t="s">
        <v>2381</v>
      </c>
      <c r="G12540" s="149"/>
    </row>
    <row r="12541" spans="1:7">
      <c r="A12541" t="str">
        <f t="shared" si="195"/>
        <v>J1802.AX16</v>
      </c>
      <c r="B12541" s="147" t="s">
        <v>6478</v>
      </c>
      <c r="C12541" s="147" t="s">
        <v>2105</v>
      </c>
      <c r="D12541" s="147" t="s">
        <v>4991</v>
      </c>
      <c r="E12541" s="147" t="s">
        <v>1998</v>
      </c>
      <c r="F12541" s="147" t="s">
        <v>4806</v>
      </c>
      <c r="G12541" s="149"/>
    </row>
    <row r="12542" spans="1:7">
      <c r="A12542" t="str">
        <f t="shared" si="195"/>
        <v>J1802.AY2</v>
      </c>
      <c r="B12542" s="147" t="s">
        <v>6478</v>
      </c>
      <c r="C12542" s="147" t="s">
        <v>2107</v>
      </c>
      <c r="D12542" s="147" t="s">
        <v>4991</v>
      </c>
      <c r="E12542" s="147" t="s">
        <v>1998</v>
      </c>
      <c r="F12542" s="147" t="s">
        <v>5019</v>
      </c>
      <c r="G12542" s="147" t="s">
        <v>1999</v>
      </c>
    </row>
    <row r="12543" spans="1:7">
      <c r="A12543" t="str">
        <f t="shared" si="195"/>
        <v>J1802.AY3</v>
      </c>
      <c r="B12543" s="147" t="s">
        <v>6478</v>
      </c>
      <c r="C12543" s="147" t="s">
        <v>1542</v>
      </c>
      <c r="D12543" s="147" t="s">
        <v>4991</v>
      </c>
      <c r="E12543" s="147" t="s">
        <v>1998</v>
      </c>
      <c r="F12543" s="147" t="s">
        <v>5020</v>
      </c>
      <c r="G12543" s="147" t="s">
        <v>1999</v>
      </c>
    </row>
    <row r="12544" spans="1:7">
      <c r="A12544" t="str">
        <f t="shared" si="195"/>
        <v>J1802.AY4</v>
      </c>
      <c r="B12544" s="147" t="s">
        <v>6478</v>
      </c>
      <c r="C12544" s="147" t="s">
        <v>279</v>
      </c>
      <c r="D12544" s="147" t="s">
        <v>4991</v>
      </c>
      <c r="E12544" s="147" t="s">
        <v>1998</v>
      </c>
      <c r="F12544" s="147" t="s">
        <v>5021</v>
      </c>
      <c r="G12544" s="147" t="s">
        <v>1999</v>
      </c>
    </row>
    <row r="12545" spans="1:7">
      <c r="A12545" t="str">
        <f t="shared" si="195"/>
        <v>J1802.AY5</v>
      </c>
      <c r="B12545" s="147" t="s">
        <v>6478</v>
      </c>
      <c r="C12545" s="147" t="s">
        <v>277</v>
      </c>
      <c r="D12545" s="147" t="s">
        <v>4991</v>
      </c>
      <c r="E12545" s="147" t="s">
        <v>1998</v>
      </c>
      <c r="F12545" s="147" t="s">
        <v>5022</v>
      </c>
      <c r="G12545" s="147" t="s">
        <v>1999</v>
      </c>
    </row>
    <row r="12546" spans="1:7">
      <c r="A12546" t="str">
        <f t="shared" si="195"/>
        <v>J1802.AY6</v>
      </c>
      <c r="B12546" s="147" t="s">
        <v>6478</v>
      </c>
      <c r="C12546" s="147" t="s">
        <v>263</v>
      </c>
      <c r="D12546" s="147" t="s">
        <v>4991</v>
      </c>
      <c r="E12546" s="147" t="s">
        <v>1998</v>
      </c>
      <c r="F12546" s="147" t="s">
        <v>5023</v>
      </c>
      <c r="G12546" s="147" t="s">
        <v>1999</v>
      </c>
    </row>
    <row r="12547" spans="1:7">
      <c r="A12547" t="str">
        <f t="shared" si="195"/>
        <v>J1802.AY7</v>
      </c>
      <c r="B12547" s="147" t="s">
        <v>6478</v>
      </c>
      <c r="C12547" s="147" t="s">
        <v>261</v>
      </c>
      <c r="D12547" s="147" t="s">
        <v>4991</v>
      </c>
      <c r="E12547" s="147" t="s">
        <v>1998</v>
      </c>
      <c r="F12547" s="147" t="s">
        <v>5024</v>
      </c>
      <c r="G12547" s="147" t="s">
        <v>1999</v>
      </c>
    </row>
    <row r="12548" spans="1:7">
      <c r="A12548" t="str">
        <f t="shared" si="195"/>
        <v>J1802.AY8</v>
      </c>
      <c r="B12548" s="147" t="s">
        <v>6478</v>
      </c>
      <c r="C12548" s="147" t="s">
        <v>1292</v>
      </c>
      <c r="D12548" s="147" t="s">
        <v>4991</v>
      </c>
      <c r="E12548" s="147" t="s">
        <v>1998</v>
      </c>
      <c r="F12548" s="147" t="s">
        <v>5025</v>
      </c>
      <c r="G12548" s="147" t="s">
        <v>1999</v>
      </c>
    </row>
    <row r="12549" spans="1:7">
      <c r="A12549" t="str">
        <f t="shared" si="195"/>
        <v>J1802.AY9</v>
      </c>
      <c r="B12549" s="147" t="s">
        <v>6478</v>
      </c>
      <c r="C12549" s="147" t="s">
        <v>1544</v>
      </c>
      <c r="D12549" s="147" t="s">
        <v>4991</v>
      </c>
      <c r="E12549" s="147" t="s">
        <v>1998</v>
      </c>
      <c r="F12549" s="147" t="s">
        <v>5026</v>
      </c>
      <c r="G12549" s="147" t="s">
        <v>1999</v>
      </c>
    </row>
    <row r="12550" spans="1:7">
      <c r="A12550" t="str">
        <f t="shared" ref="A12550:A12613" si="196">B12550&amp;"."&amp;C12550</f>
        <v>J1802.AY10</v>
      </c>
      <c r="B12550" s="147" t="s">
        <v>6478</v>
      </c>
      <c r="C12550" s="147" t="s">
        <v>625</v>
      </c>
      <c r="D12550" s="147" t="s">
        <v>4991</v>
      </c>
      <c r="E12550" s="147" t="s">
        <v>1998</v>
      </c>
      <c r="F12550" s="147" t="s">
        <v>4815</v>
      </c>
      <c r="G12550" s="149"/>
    </row>
    <row r="12551" spans="1:7">
      <c r="A12551" t="str">
        <f t="shared" si="196"/>
        <v>J1802.AY11</v>
      </c>
      <c r="B12551" s="147" t="s">
        <v>6478</v>
      </c>
      <c r="C12551" s="147" t="s">
        <v>629</v>
      </c>
      <c r="D12551" s="147" t="s">
        <v>4991</v>
      </c>
      <c r="E12551" s="147" t="s">
        <v>1998</v>
      </c>
      <c r="F12551" s="147" t="s">
        <v>4816</v>
      </c>
      <c r="G12551" s="149"/>
    </row>
    <row r="12552" spans="1:7">
      <c r="A12552" t="str">
        <f t="shared" si="196"/>
        <v>J1802.AY13</v>
      </c>
      <c r="B12552" s="147" t="s">
        <v>6478</v>
      </c>
      <c r="C12552" s="147" t="s">
        <v>1539</v>
      </c>
      <c r="D12552" s="147" t="s">
        <v>4991</v>
      </c>
      <c r="E12552" s="147" t="s">
        <v>1998</v>
      </c>
      <c r="F12552" s="147" t="s">
        <v>3269</v>
      </c>
      <c r="G12552" s="149"/>
    </row>
    <row r="12553" spans="1:7">
      <c r="A12553" t="str">
        <f t="shared" si="196"/>
        <v>J1802.AY14</v>
      </c>
      <c r="B12553" s="147" t="s">
        <v>6478</v>
      </c>
      <c r="C12553" s="147" t="s">
        <v>581</v>
      </c>
      <c r="D12553" s="147" t="s">
        <v>4991</v>
      </c>
      <c r="E12553" s="147" t="s">
        <v>1998</v>
      </c>
      <c r="F12553" s="147" t="s">
        <v>5027</v>
      </c>
      <c r="G12553" s="147" t="s">
        <v>1999</v>
      </c>
    </row>
    <row r="12554" spans="1:7">
      <c r="A12554" t="str">
        <f t="shared" si="196"/>
        <v>J1802.AY15</v>
      </c>
      <c r="B12554" s="147" t="s">
        <v>6478</v>
      </c>
      <c r="C12554" s="147" t="s">
        <v>519</v>
      </c>
      <c r="D12554" s="147" t="s">
        <v>4991</v>
      </c>
      <c r="E12554" s="147" t="s">
        <v>1998</v>
      </c>
      <c r="F12554" s="147" t="s">
        <v>2409</v>
      </c>
      <c r="G12554" s="149"/>
    </row>
    <row r="12555" spans="1:7">
      <c r="A12555" t="str">
        <f t="shared" si="196"/>
        <v>J1802.AY16</v>
      </c>
      <c r="B12555" s="147" t="s">
        <v>6478</v>
      </c>
      <c r="C12555" s="147" t="s">
        <v>719</v>
      </c>
      <c r="D12555" s="147" t="s">
        <v>4991</v>
      </c>
      <c r="E12555" s="147" t="s">
        <v>1998</v>
      </c>
      <c r="F12555" s="147" t="s">
        <v>4819</v>
      </c>
      <c r="G12555" s="149"/>
    </row>
    <row r="12556" spans="1:7">
      <c r="A12556" t="str">
        <f t="shared" si="196"/>
        <v>J1802.BS1</v>
      </c>
      <c r="B12556" s="147" t="s">
        <v>6478</v>
      </c>
      <c r="C12556" s="147" t="s">
        <v>2122</v>
      </c>
      <c r="D12556" s="147" t="s">
        <v>4991</v>
      </c>
      <c r="E12556" s="147" t="s">
        <v>1998</v>
      </c>
      <c r="F12556" s="147" t="s">
        <v>4820</v>
      </c>
      <c r="G12556" s="149"/>
    </row>
    <row r="12557" spans="1:7">
      <c r="A12557" t="str">
        <f t="shared" si="196"/>
        <v>J1802.BS2</v>
      </c>
      <c r="B12557" s="147" t="s">
        <v>6478</v>
      </c>
      <c r="C12557" s="147" t="s">
        <v>2125</v>
      </c>
      <c r="D12557" s="147" t="s">
        <v>4991</v>
      </c>
      <c r="E12557" s="147" t="s">
        <v>1998</v>
      </c>
      <c r="F12557" s="147" t="s">
        <v>5028</v>
      </c>
      <c r="G12557" s="147" t="s">
        <v>6488</v>
      </c>
    </row>
    <row r="12558" spans="1:7">
      <c r="A12558" t="str">
        <f t="shared" si="196"/>
        <v>J1802.BS3</v>
      </c>
      <c r="B12558" s="147" t="s">
        <v>6478</v>
      </c>
      <c r="C12558" s="147" t="s">
        <v>2127</v>
      </c>
      <c r="D12558" s="147" t="s">
        <v>4991</v>
      </c>
      <c r="E12558" s="147" t="s">
        <v>1998</v>
      </c>
      <c r="F12558" s="147" t="s">
        <v>5030</v>
      </c>
      <c r="G12558" s="147" t="s">
        <v>6489</v>
      </c>
    </row>
    <row r="12559" spans="1:7">
      <c r="A12559" t="str">
        <f t="shared" si="196"/>
        <v>J1802.BS4</v>
      </c>
      <c r="B12559" s="147" t="s">
        <v>6478</v>
      </c>
      <c r="C12559" s="147" t="s">
        <v>2129</v>
      </c>
      <c r="D12559" s="147" t="s">
        <v>4991</v>
      </c>
      <c r="E12559" s="147" t="s">
        <v>1998</v>
      </c>
      <c r="F12559" s="147" t="s">
        <v>5032</v>
      </c>
      <c r="G12559" s="147" t="s">
        <v>6490</v>
      </c>
    </row>
    <row r="12560" spans="1:7">
      <c r="A12560" t="str">
        <f t="shared" si="196"/>
        <v>J1802.BS5</v>
      </c>
      <c r="B12560" s="147" t="s">
        <v>6478</v>
      </c>
      <c r="C12560" s="147" t="s">
        <v>2131</v>
      </c>
      <c r="D12560" s="147" t="s">
        <v>4991</v>
      </c>
      <c r="E12560" s="147" t="s">
        <v>1998</v>
      </c>
      <c r="F12560" s="147" t="s">
        <v>5034</v>
      </c>
      <c r="G12560" s="147" t="s">
        <v>6491</v>
      </c>
    </row>
    <row r="12561" spans="1:7">
      <c r="A12561" t="str">
        <f t="shared" si="196"/>
        <v>J1802.BS6</v>
      </c>
      <c r="B12561" s="147" t="s">
        <v>6478</v>
      </c>
      <c r="C12561" s="147" t="s">
        <v>2133</v>
      </c>
      <c r="D12561" s="147" t="s">
        <v>4991</v>
      </c>
      <c r="E12561" s="147" t="s">
        <v>1998</v>
      </c>
      <c r="F12561" s="147" t="s">
        <v>5036</v>
      </c>
      <c r="G12561" s="147" t="s">
        <v>6492</v>
      </c>
    </row>
    <row r="12562" spans="1:7">
      <c r="A12562" t="str">
        <f t="shared" si="196"/>
        <v>J1802.BS7</v>
      </c>
      <c r="B12562" s="147" t="s">
        <v>6478</v>
      </c>
      <c r="C12562" s="147" t="s">
        <v>2135</v>
      </c>
      <c r="D12562" s="147" t="s">
        <v>4991</v>
      </c>
      <c r="E12562" s="147" t="s">
        <v>1998</v>
      </c>
      <c r="F12562" s="147" t="s">
        <v>5038</v>
      </c>
      <c r="G12562" s="147" t="s">
        <v>6493</v>
      </c>
    </row>
    <row r="12563" spans="1:7">
      <c r="A12563" t="str">
        <f t="shared" si="196"/>
        <v>J1802.BS8</v>
      </c>
      <c r="B12563" s="147" t="s">
        <v>6478</v>
      </c>
      <c r="C12563" s="147" t="s">
        <v>2137</v>
      </c>
      <c r="D12563" s="147" t="s">
        <v>4991</v>
      </c>
      <c r="E12563" s="147" t="s">
        <v>1998</v>
      </c>
      <c r="F12563" s="147" t="s">
        <v>5040</v>
      </c>
      <c r="G12563" s="147" t="s">
        <v>6494</v>
      </c>
    </row>
    <row r="12564" spans="1:7">
      <c r="A12564" t="str">
        <f t="shared" si="196"/>
        <v>J1802.BS9</v>
      </c>
      <c r="B12564" s="147" t="s">
        <v>6478</v>
      </c>
      <c r="C12564" s="147" t="s">
        <v>2140</v>
      </c>
      <c r="D12564" s="147" t="s">
        <v>4991</v>
      </c>
      <c r="E12564" s="147" t="s">
        <v>1998</v>
      </c>
      <c r="F12564" s="147" t="s">
        <v>5042</v>
      </c>
      <c r="G12564" s="147" t="s">
        <v>6495</v>
      </c>
    </row>
    <row r="12565" spans="1:7">
      <c r="A12565" t="str">
        <f t="shared" si="196"/>
        <v>J1802.BS10</v>
      </c>
      <c r="B12565" s="147" t="s">
        <v>6478</v>
      </c>
      <c r="C12565" s="147" t="s">
        <v>2142</v>
      </c>
      <c r="D12565" s="147" t="s">
        <v>4991</v>
      </c>
      <c r="E12565" s="147" t="s">
        <v>1998</v>
      </c>
      <c r="F12565" s="147" t="s">
        <v>4837</v>
      </c>
      <c r="G12565" s="149"/>
    </row>
    <row r="12566" spans="1:7">
      <c r="A12566" t="str">
        <f t="shared" si="196"/>
        <v>J1802.BS11</v>
      </c>
      <c r="B12566" s="147" t="s">
        <v>6478</v>
      </c>
      <c r="C12566" s="147" t="s">
        <v>2144</v>
      </c>
      <c r="D12566" s="147" t="s">
        <v>4991</v>
      </c>
      <c r="E12566" s="147" t="s">
        <v>1998</v>
      </c>
      <c r="F12566" s="147" t="s">
        <v>4838</v>
      </c>
      <c r="G12566" s="149"/>
    </row>
    <row r="12567" spans="1:7">
      <c r="A12567" t="str">
        <f t="shared" si="196"/>
        <v>J1802.BS12</v>
      </c>
      <c r="B12567" s="147" t="s">
        <v>6478</v>
      </c>
      <c r="C12567" s="147" t="s">
        <v>2146</v>
      </c>
      <c r="D12567" s="147" t="s">
        <v>4991</v>
      </c>
      <c r="E12567" s="147" t="s">
        <v>1998</v>
      </c>
      <c r="F12567" s="147" t="s">
        <v>4839</v>
      </c>
      <c r="G12567" s="149"/>
    </row>
    <row r="12568" spans="1:7">
      <c r="A12568" t="str">
        <f t="shared" si="196"/>
        <v>J1802.BS13</v>
      </c>
      <c r="B12568" s="147" t="s">
        <v>6478</v>
      </c>
      <c r="C12568" s="147" t="s">
        <v>2149</v>
      </c>
      <c r="D12568" s="147" t="s">
        <v>4991</v>
      </c>
      <c r="E12568" s="147" t="s">
        <v>1998</v>
      </c>
      <c r="F12568" s="147" t="s">
        <v>4882</v>
      </c>
      <c r="G12568" s="149"/>
    </row>
    <row r="12569" spans="1:7">
      <c r="A12569" t="str">
        <f t="shared" si="196"/>
        <v>J1802.BS14</v>
      </c>
      <c r="B12569" s="147" t="s">
        <v>6478</v>
      </c>
      <c r="C12569" s="147" t="s">
        <v>2152</v>
      </c>
      <c r="D12569" s="147" t="s">
        <v>4991</v>
      </c>
      <c r="E12569" s="147" t="s">
        <v>1998</v>
      </c>
      <c r="F12569" s="147" t="s">
        <v>5044</v>
      </c>
      <c r="G12569" s="147" t="s">
        <v>6496</v>
      </c>
    </row>
    <row r="12570" spans="1:7">
      <c r="A12570" t="str">
        <f t="shared" si="196"/>
        <v>J1802.BS15</v>
      </c>
      <c r="B12570" s="147" t="s">
        <v>6478</v>
      </c>
      <c r="C12570" s="147" t="s">
        <v>2155</v>
      </c>
      <c r="D12570" s="147" t="s">
        <v>4991</v>
      </c>
      <c r="E12570" s="147" t="s">
        <v>1998</v>
      </c>
      <c r="F12570" s="147" t="s">
        <v>2253</v>
      </c>
      <c r="G12570" s="149"/>
    </row>
    <row r="12571" spans="1:7">
      <c r="A12571" t="str">
        <f t="shared" si="196"/>
        <v>J1802.BS16</v>
      </c>
      <c r="B12571" s="147" t="s">
        <v>6478</v>
      </c>
      <c r="C12571" s="147" t="s">
        <v>2157</v>
      </c>
      <c r="D12571" s="147" t="s">
        <v>4991</v>
      </c>
      <c r="E12571" s="147" t="s">
        <v>1998</v>
      </c>
      <c r="F12571" s="147" t="s">
        <v>5046</v>
      </c>
      <c r="G12571" s="149"/>
    </row>
    <row r="12572" spans="1:7">
      <c r="A12572" t="str">
        <f t="shared" si="196"/>
        <v>J1802.BX1</v>
      </c>
      <c r="B12572" s="147" t="s">
        <v>6478</v>
      </c>
      <c r="C12572" s="147" t="s">
        <v>2160</v>
      </c>
      <c r="D12572" s="147" t="s">
        <v>4991</v>
      </c>
      <c r="E12572" s="147" t="s">
        <v>1998</v>
      </c>
      <c r="F12572" s="147" t="s">
        <v>4844</v>
      </c>
      <c r="G12572" s="149"/>
    </row>
    <row r="12573" spans="1:7">
      <c r="A12573" t="str">
        <f t="shared" si="196"/>
        <v>J1802.BX2</v>
      </c>
      <c r="B12573" s="147" t="s">
        <v>6478</v>
      </c>
      <c r="C12573" s="147" t="s">
        <v>2163</v>
      </c>
      <c r="D12573" s="147" t="s">
        <v>4991</v>
      </c>
      <c r="E12573" s="147" t="s">
        <v>1998</v>
      </c>
      <c r="F12573" s="147" t="s">
        <v>5047</v>
      </c>
      <c r="G12573" s="147" t="s">
        <v>1999</v>
      </c>
    </row>
    <row r="12574" spans="1:7">
      <c r="A12574" t="str">
        <f t="shared" si="196"/>
        <v>J1802.BX3</v>
      </c>
      <c r="B12574" s="147" t="s">
        <v>6478</v>
      </c>
      <c r="C12574" s="147" t="s">
        <v>2165</v>
      </c>
      <c r="D12574" s="147" t="s">
        <v>4991</v>
      </c>
      <c r="E12574" s="147" t="s">
        <v>1998</v>
      </c>
      <c r="F12574" s="147" t="s">
        <v>5048</v>
      </c>
      <c r="G12574" s="147" t="s">
        <v>1999</v>
      </c>
    </row>
    <row r="12575" spans="1:7">
      <c r="A12575" t="str">
        <f t="shared" si="196"/>
        <v>J1802.BX4</v>
      </c>
      <c r="B12575" s="147" t="s">
        <v>6478</v>
      </c>
      <c r="C12575" s="147" t="s">
        <v>2167</v>
      </c>
      <c r="D12575" s="147" t="s">
        <v>4991</v>
      </c>
      <c r="E12575" s="147" t="s">
        <v>1998</v>
      </c>
      <c r="F12575" s="147" t="s">
        <v>5049</v>
      </c>
      <c r="G12575" s="147" t="s">
        <v>1999</v>
      </c>
    </row>
    <row r="12576" spans="1:7">
      <c r="A12576" t="str">
        <f t="shared" si="196"/>
        <v>J1802.BX5</v>
      </c>
      <c r="B12576" s="147" t="s">
        <v>6478</v>
      </c>
      <c r="C12576" s="147" t="s">
        <v>2169</v>
      </c>
      <c r="D12576" s="147" t="s">
        <v>4991</v>
      </c>
      <c r="E12576" s="147" t="s">
        <v>1998</v>
      </c>
      <c r="F12576" s="147" t="s">
        <v>5050</v>
      </c>
      <c r="G12576" s="147" t="s">
        <v>1999</v>
      </c>
    </row>
    <row r="12577" spans="1:7">
      <c r="A12577" t="str">
        <f t="shared" si="196"/>
        <v>J1802.BX6</v>
      </c>
      <c r="B12577" s="147" t="s">
        <v>6478</v>
      </c>
      <c r="C12577" s="147" t="s">
        <v>2171</v>
      </c>
      <c r="D12577" s="147" t="s">
        <v>4991</v>
      </c>
      <c r="E12577" s="147" t="s">
        <v>1998</v>
      </c>
      <c r="F12577" s="147" t="s">
        <v>5051</v>
      </c>
      <c r="G12577" s="147" t="s">
        <v>1999</v>
      </c>
    </row>
    <row r="12578" spans="1:7">
      <c r="A12578" t="str">
        <f t="shared" si="196"/>
        <v>J1802.BX7</v>
      </c>
      <c r="B12578" s="147" t="s">
        <v>6478</v>
      </c>
      <c r="C12578" s="147" t="s">
        <v>2173</v>
      </c>
      <c r="D12578" s="147" t="s">
        <v>4991</v>
      </c>
      <c r="E12578" s="147" t="s">
        <v>1998</v>
      </c>
      <c r="F12578" s="147" t="s">
        <v>5052</v>
      </c>
      <c r="G12578" s="147" t="s">
        <v>1999</v>
      </c>
    </row>
    <row r="12579" spans="1:7">
      <c r="A12579" t="str">
        <f t="shared" si="196"/>
        <v>J1802.BX8</v>
      </c>
      <c r="B12579" s="147" t="s">
        <v>6478</v>
      </c>
      <c r="C12579" s="147" t="s">
        <v>2175</v>
      </c>
      <c r="D12579" s="147" t="s">
        <v>4991</v>
      </c>
      <c r="E12579" s="147" t="s">
        <v>1998</v>
      </c>
      <c r="F12579" s="147" t="s">
        <v>5053</v>
      </c>
      <c r="G12579" s="147" t="s">
        <v>1999</v>
      </c>
    </row>
    <row r="12580" spans="1:7">
      <c r="A12580" t="str">
        <f t="shared" si="196"/>
        <v>J1802.BX9</v>
      </c>
      <c r="B12580" s="147" t="s">
        <v>6478</v>
      </c>
      <c r="C12580" s="147" t="s">
        <v>2178</v>
      </c>
      <c r="D12580" s="147" t="s">
        <v>4991</v>
      </c>
      <c r="E12580" s="147" t="s">
        <v>1998</v>
      </c>
      <c r="F12580" s="147" t="s">
        <v>5054</v>
      </c>
      <c r="G12580" s="147" t="s">
        <v>1999</v>
      </c>
    </row>
    <row r="12581" spans="1:7">
      <c r="A12581" t="str">
        <f t="shared" si="196"/>
        <v>J1802.BX10</v>
      </c>
      <c r="B12581" s="147" t="s">
        <v>6478</v>
      </c>
      <c r="C12581" s="147" t="s">
        <v>2180</v>
      </c>
      <c r="D12581" s="147" t="s">
        <v>4991</v>
      </c>
      <c r="E12581" s="147" t="s">
        <v>1998</v>
      </c>
      <c r="F12581" s="147" t="s">
        <v>4853</v>
      </c>
      <c r="G12581" s="149"/>
    </row>
    <row r="12582" spans="1:7">
      <c r="A12582" t="str">
        <f t="shared" si="196"/>
        <v>J1802.BX11</v>
      </c>
      <c r="B12582" s="147" t="s">
        <v>6478</v>
      </c>
      <c r="C12582" s="147" t="s">
        <v>2182</v>
      </c>
      <c r="D12582" s="147" t="s">
        <v>4991</v>
      </c>
      <c r="E12582" s="147" t="s">
        <v>1998</v>
      </c>
      <c r="F12582" s="147" t="s">
        <v>4854</v>
      </c>
      <c r="G12582" s="149"/>
    </row>
    <row r="12583" spans="1:7">
      <c r="A12583" t="str">
        <f t="shared" si="196"/>
        <v>J1802.BX12</v>
      </c>
      <c r="B12583" s="147" t="s">
        <v>6478</v>
      </c>
      <c r="C12583" s="147" t="s">
        <v>2184</v>
      </c>
      <c r="D12583" s="147" t="s">
        <v>4991</v>
      </c>
      <c r="E12583" s="147" t="s">
        <v>1998</v>
      </c>
      <c r="F12583" s="147" t="s">
        <v>4855</v>
      </c>
      <c r="G12583" s="149"/>
    </row>
    <row r="12584" spans="1:7">
      <c r="A12584" t="str">
        <f t="shared" si="196"/>
        <v>J1802.BX13</v>
      </c>
      <c r="B12584" s="147" t="s">
        <v>6478</v>
      </c>
      <c r="C12584" s="147" t="s">
        <v>2186</v>
      </c>
      <c r="D12584" s="147" t="s">
        <v>4991</v>
      </c>
      <c r="E12584" s="147" t="s">
        <v>1998</v>
      </c>
      <c r="F12584" s="147" t="s">
        <v>4907</v>
      </c>
      <c r="G12584" s="149"/>
    </row>
    <row r="12585" spans="1:7">
      <c r="A12585" t="str">
        <f t="shared" si="196"/>
        <v>J1802.BX14</v>
      </c>
      <c r="B12585" s="147" t="s">
        <v>6478</v>
      </c>
      <c r="C12585" s="147" t="s">
        <v>2188</v>
      </c>
      <c r="D12585" s="147" t="s">
        <v>4991</v>
      </c>
      <c r="E12585" s="147" t="s">
        <v>1998</v>
      </c>
      <c r="F12585" s="147" t="s">
        <v>5055</v>
      </c>
      <c r="G12585" s="147" t="s">
        <v>1999</v>
      </c>
    </row>
    <row r="12586" spans="1:7">
      <c r="A12586" t="str">
        <f t="shared" si="196"/>
        <v>J1802.BX15</v>
      </c>
      <c r="B12586" s="147" t="s">
        <v>6478</v>
      </c>
      <c r="C12586" s="147" t="s">
        <v>2191</v>
      </c>
      <c r="D12586" s="147" t="s">
        <v>4991</v>
      </c>
      <c r="E12586" s="147" t="s">
        <v>1998</v>
      </c>
      <c r="F12586" s="147" t="s">
        <v>3302</v>
      </c>
      <c r="G12586" s="149"/>
    </row>
    <row r="12587" spans="1:7">
      <c r="A12587" t="str">
        <f t="shared" si="196"/>
        <v>J1802.BX16</v>
      </c>
      <c r="B12587" s="147" t="s">
        <v>6478</v>
      </c>
      <c r="C12587" s="147" t="s">
        <v>2193</v>
      </c>
      <c r="D12587" s="147" t="s">
        <v>4991</v>
      </c>
      <c r="E12587" s="147" t="s">
        <v>1998</v>
      </c>
      <c r="F12587" s="147" t="s">
        <v>5056</v>
      </c>
      <c r="G12587" s="149"/>
    </row>
    <row r="12588" spans="1:7">
      <c r="A12588" t="str">
        <f t="shared" si="196"/>
        <v>J1802.BY1</v>
      </c>
      <c r="B12588" s="147" t="s">
        <v>6478</v>
      </c>
      <c r="C12588" s="147" t="s">
        <v>2196</v>
      </c>
      <c r="D12588" s="147" t="s">
        <v>4991</v>
      </c>
      <c r="E12588" s="147" t="s">
        <v>1998</v>
      </c>
      <c r="F12588" s="147" t="s">
        <v>4859</v>
      </c>
      <c r="G12588" s="149"/>
    </row>
    <row r="12589" spans="1:7">
      <c r="A12589" t="str">
        <f t="shared" si="196"/>
        <v>J1802.BY2</v>
      </c>
      <c r="B12589" s="147" t="s">
        <v>6478</v>
      </c>
      <c r="C12589" s="147" t="s">
        <v>2198</v>
      </c>
      <c r="D12589" s="147" t="s">
        <v>4991</v>
      </c>
      <c r="E12589" s="147" t="s">
        <v>1998</v>
      </c>
      <c r="F12589" s="147" t="s">
        <v>5057</v>
      </c>
      <c r="G12589" s="147" t="s">
        <v>1999</v>
      </c>
    </row>
    <row r="12590" spans="1:7">
      <c r="A12590" t="str">
        <f t="shared" si="196"/>
        <v>J1802.BY3</v>
      </c>
      <c r="B12590" s="147" t="s">
        <v>6478</v>
      </c>
      <c r="C12590" s="147" t="s">
        <v>2200</v>
      </c>
      <c r="D12590" s="147" t="s">
        <v>4991</v>
      </c>
      <c r="E12590" s="147" t="s">
        <v>1998</v>
      </c>
      <c r="F12590" s="147" t="s">
        <v>5058</v>
      </c>
      <c r="G12590" s="147" t="s">
        <v>1999</v>
      </c>
    </row>
    <row r="12591" spans="1:7">
      <c r="A12591" t="str">
        <f t="shared" si="196"/>
        <v>J1802.BY4</v>
      </c>
      <c r="B12591" s="147" t="s">
        <v>6478</v>
      </c>
      <c r="C12591" s="147" t="s">
        <v>2202</v>
      </c>
      <c r="D12591" s="147" t="s">
        <v>4991</v>
      </c>
      <c r="E12591" s="147" t="s">
        <v>1998</v>
      </c>
      <c r="F12591" s="147" t="s">
        <v>5059</v>
      </c>
      <c r="G12591" s="147" t="s">
        <v>1999</v>
      </c>
    </row>
    <row r="12592" spans="1:7">
      <c r="A12592" t="str">
        <f t="shared" si="196"/>
        <v>J1802.BY5</v>
      </c>
      <c r="B12592" s="147" t="s">
        <v>6478</v>
      </c>
      <c r="C12592" s="147" t="s">
        <v>2204</v>
      </c>
      <c r="D12592" s="147" t="s">
        <v>4991</v>
      </c>
      <c r="E12592" s="147" t="s">
        <v>1998</v>
      </c>
      <c r="F12592" s="147" t="s">
        <v>5060</v>
      </c>
      <c r="G12592" s="147" t="s">
        <v>1999</v>
      </c>
    </row>
    <row r="12593" spans="1:7">
      <c r="A12593" t="str">
        <f t="shared" si="196"/>
        <v>J1802.BY6</v>
      </c>
      <c r="B12593" s="147" t="s">
        <v>6478</v>
      </c>
      <c r="C12593" s="147" t="s">
        <v>2206</v>
      </c>
      <c r="D12593" s="147" t="s">
        <v>4991</v>
      </c>
      <c r="E12593" s="147" t="s">
        <v>1998</v>
      </c>
      <c r="F12593" s="147" t="s">
        <v>5061</v>
      </c>
      <c r="G12593" s="147" t="s">
        <v>1999</v>
      </c>
    </row>
    <row r="12594" spans="1:7">
      <c r="A12594" t="str">
        <f t="shared" si="196"/>
        <v>J1802.BY7</v>
      </c>
      <c r="B12594" s="147" t="s">
        <v>6478</v>
      </c>
      <c r="C12594" s="147" t="s">
        <v>2208</v>
      </c>
      <c r="D12594" s="147" t="s">
        <v>4991</v>
      </c>
      <c r="E12594" s="147" t="s">
        <v>1998</v>
      </c>
      <c r="F12594" s="147" t="s">
        <v>5062</v>
      </c>
      <c r="G12594" s="147" t="s">
        <v>1999</v>
      </c>
    </row>
    <row r="12595" spans="1:7">
      <c r="A12595" t="str">
        <f t="shared" si="196"/>
        <v>J1802.BY8</v>
      </c>
      <c r="B12595" s="147" t="s">
        <v>6478</v>
      </c>
      <c r="C12595" s="147" t="s">
        <v>2210</v>
      </c>
      <c r="D12595" s="147" t="s">
        <v>4991</v>
      </c>
      <c r="E12595" s="147" t="s">
        <v>1998</v>
      </c>
      <c r="F12595" s="147" t="s">
        <v>5063</v>
      </c>
      <c r="G12595" s="147" t="s">
        <v>1999</v>
      </c>
    </row>
    <row r="12596" spans="1:7">
      <c r="A12596" t="str">
        <f t="shared" si="196"/>
        <v>J1802.BY9</v>
      </c>
      <c r="B12596" s="147" t="s">
        <v>6478</v>
      </c>
      <c r="C12596" s="147" t="s">
        <v>2212</v>
      </c>
      <c r="D12596" s="147" t="s">
        <v>4991</v>
      </c>
      <c r="E12596" s="147" t="s">
        <v>1998</v>
      </c>
      <c r="F12596" s="147" t="s">
        <v>5064</v>
      </c>
      <c r="G12596" s="147" t="s">
        <v>1999</v>
      </c>
    </row>
    <row r="12597" spans="1:7">
      <c r="A12597" t="str">
        <f t="shared" si="196"/>
        <v>J1802.BY10</v>
      </c>
      <c r="B12597" s="147" t="s">
        <v>6478</v>
      </c>
      <c r="C12597" s="147" t="s">
        <v>2214</v>
      </c>
      <c r="D12597" s="147" t="s">
        <v>4991</v>
      </c>
      <c r="E12597" s="147" t="s">
        <v>1998</v>
      </c>
      <c r="F12597" s="147" t="s">
        <v>4868</v>
      </c>
      <c r="G12597" s="149"/>
    </row>
    <row r="12598" spans="1:7">
      <c r="A12598" t="str">
        <f t="shared" si="196"/>
        <v>J1802.BY11</v>
      </c>
      <c r="B12598" s="147" t="s">
        <v>6478</v>
      </c>
      <c r="C12598" s="147" t="s">
        <v>2216</v>
      </c>
      <c r="D12598" s="147" t="s">
        <v>4991</v>
      </c>
      <c r="E12598" s="147" t="s">
        <v>1998</v>
      </c>
      <c r="F12598" s="147" t="s">
        <v>4869</v>
      </c>
      <c r="G12598" s="149"/>
    </row>
    <row r="12599" spans="1:7">
      <c r="A12599" t="str">
        <f t="shared" si="196"/>
        <v>J1802.BY12</v>
      </c>
      <c r="B12599" s="147" t="s">
        <v>6478</v>
      </c>
      <c r="C12599" s="147" t="s">
        <v>2218</v>
      </c>
      <c r="D12599" s="147" t="s">
        <v>4991</v>
      </c>
      <c r="E12599" s="147" t="s">
        <v>1998</v>
      </c>
      <c r="F12599" s="147" t="s">
        <v>4870</v>
      </c>
      <c r="G12599" s="149"/>
    </row>
    <row r="12600" spans="1:7">
      <c r="A12600" t="str">
        <f t="shared" si="196"/>
        <v>J1802.BY13</v>
      </c>
      <c r="B12600" s="147" t="s">
        <v>6478</v>
      </c>
      <c r="C12600" s="147" t="s">
        <v>2220</v>
      </c>
      <c r="D12600" s="147" t="s">
        <v>4991</v>
      </c>
      <c r="E12600" s="147" t="s">
        <v>1998</v>
      </c>
      <c r="F12600" s="147" t="s">
        <v>4923</v>
      </c>
      <c r="G12600" s="149"/>
    </row>
    <row r="12601" spans="1:7">
      <c r="A12601" t="str">
        <f t="shared" si="196"/>
        <v>J1802.BY14</v>
      </c>
      <c r="B12601" s="147" t="s">
        <v>6478</v>
      </c>
      <c r="C12601" s="147" t="s">
        <v>2222</v>
      </c>
      <c r="D12601" s="147" t="s">
        <v>4991</v>
      </c>
      <c r="E12601" s="147" t="s">
        <v>1998</v>
      </c>
      <c r="F12601" s="147" t="s">
        <v>5065</v>
      </c>
      <c r="G12601" s="147" t="s">
        <v>1999</v>
      </c>
    </row>
    <row r="12602" spans="1:7">
      <c r="A12602" t="str">
        <f t="shared" si="196"/>
        <v>J1802.BY15</v>
      </c>
      <c r="B12602" s="147" t="s">
        <v>6478</v>
      </c>
      <c r="C12602" s="147" t="s">
        <v>2224</v>
      </c>
      <c r="D12602" s="147" t="s">
        <v>4991</v>
      </c>
      <c r="E12602" s="147" t="s">
        <v>1998</v>
      </c>
      <c r="F12602" s="147" t="s">
        <v>3316</v>
      </c>
      <c r="G12602" s="149"/>
    </row>
    <row r="12603" spans="1:7">
      <c r="A12603" t="str">
        <f t="shared" si="196"/>
        <v>J1802.BY16</v>
      </c>
      <c r="B12603" s="147" t="s">
        <v>6478</v>
      </c>
      <c r="C12603" s="147" t="s">
        <v>2226</v>
      </c>
      <c r="D12603" s="147" t="s">
        <v>4991</v>
      </c>
      <c r="E12603" s="147" t="s">
        <v>1998</v>
      </c>
      <c r="F12603" s="147" t="s">
        <v>5066</v>
      </c>
      <c r="G12603" s="149"/>
    </row>
    <row r="12604" spans="1:7">
      <c r="A12604" t="str">
        <f t="shared" si="196"/>
        <v>J1802.CS1</v>
      </c>
      <c r="B12604" s="147" t="s">
        <v>6478</v>
      </c>
      <c r="C12604" s="147" t="s">
        <v>2228</v>
      </c>
      <c r="D12604" s="147" t="s">
        <v>4991</v>
      </c>
      <c r="E12604" s="147" t="s">
        <v>1998</v>
      </c>
      <c r="F12604" s="147" t="s">
        <v>5067</v>
      </c>
      <c r="G12604" s="147" t="s">
        <v>6497</v>
      </c>
    </row>
    <row r="12605" spans="1:7">
      <c r="A12605" t="str">
        <f t="shared" si="196"/>
        <v>J1802.CS2</v>
      </c>
      <c r="B12605" s="147" t="s">
        <v>6478</v>
      </c>
      <c r="C12605" s="147" t="s">
        <v>2230</v>
      </c>
      <c r="D12605" s="147" t="s">
        <v>4991</v>
      </c>
      <c r="E12605" s="147" t="s">
        <v>1998</v>
      </c>
      <c r="F12605" s="147" t="s">
        <v>5069</v>
      </c>
      <c r="G12605" s="147" t="s">
        <v>6498</v>
      </c>
    </row>
    <row r="12606" spans="1:7">
      <c r="A12606" t="str">
        <f t="shared" si="196"/>
        <v>J1802.CS3</v>
      </c>
      <c r="B12606" s="147" t="s">
        <v>6478</v>
      </c>
      <c r="C12606" s="147" t="s">
        <v>2232</v>
      </c>
      <c r="D12606" s="147" t="s">
        <v>4991</v>
      </c>
      <c r="E12606" s="147" t="s">
        <v>1998</v>
      </c>
      <c r="F12606" s="147" t="s">
        <v>5071</v>
      </c>
      <c r="G12606" s="147" t="s">
        <v>6499</v>
      </c>
    </row>
    <row r="12607" spans="1:7">
      <c r="A12607" t="str">
        <f t="shared" si="196"/>
        <v>J1802.CS4</v>
      </c>
      <c r="B12607" s="147" t="s">
        <v>6478</v>
      </c>
      <c r="C12607" s="147" t="s">
        <v>2234</v>
      </c>
      <c r="D12607" s="147" t="s">
        <v>4991</v>
      </c>
      <c r="E12607" s="147" t="s">
        <v>1998</v>
      </c>
      <c r="F12607" s="147" t="s">
        <v>5073</v>
      </c>
      <c r="G12607" s="147" t="s">
        <v>6500</v>
      </c>
    </row>
    <row r="12608" spans="1:7">
      <c r="A12608" t="str">
        <f t="shared" si="196"/>
        <v>J1802.CS5</v>
      </c>
      <c r="B12608" s="147" t="s">
        <v>6478</v>
      </c>
      <c r="C12608" s="147" t="s">
        <v>2236</v>
      </c>
      <c r="D12608" s="147" t="s">
        <v>4991</v>
      </c>
      <c r="E12608" s="147" t="s">
        <v>1998</v>
      </c>
      <c r="F12608" s="147" t="s">
        <v>4901</v>
      </c>
      <c r="G12608" s="149"/>
    </row>
    <row r="12609" spans="1:7">
      <c r="A12609" t="str">
        <f t="shared" si="196"/>
        <v>J1802.CS6</v>
      </c>
      <c r="B12609" s="147" t="s">
        <v>6478</v>
      </c>
      <c r="C12609" s="147" t="s">
        <v>2239</v>
      </c>
      <c r="D12609" s="147" t="s">
        <v>4991</v>
      </c>
      <c r="E12609" s="147" t="s">
        <v>1998</v>
      </c>
      <c r="F12609" s="147" t="s">
        <v>5075</v>
      </c>
      <c r="G12609" s="147" t="s">
        <v>6501</v>
      </c>
    </row>
    <row r="12610" spans="1:7">
      <c r="A12610" t="str">
        <f t="shared" si="196"/>
        <v>J1802.CS7</v>
      </c>
      <c r="B12610" s="147" t="s">
        <v>6478</v>
      </c>
      <c r="C12610" s="147" t="s">
        <v>2241</v>
      </c>
      <c r="D12610" s="147" t="s">
        <v>4991</v>
      </c>
      <c r="E12610" s="147" t="s">
        <v>1998</v>
      </c>
      <c r="F12610" s="147" t="s">
        <v>5077</v>
      </c>
      <c r="G12610" s="147" t="s">
        <v>6502</v>
      </c>
    </row>
    <row r="12611" spans="1:7">
      <c r="A12611" t="str">
        <f t="shared" si="196"/>
        <v>J1802.CS8</v>
      </c>
      <c r="B12611" s="147" t="s">
        <v>6478</v>
      </c>
      <c r="C12611" s="147" t="s">
        <v>2243</v>
      </c>
      <c r="D12611" s="147" t="s">
        <v>4991</v>
      </c>
      <c r="E12611" s="147" t="s">
        <v>1998</v>
      </c>
      <c r="F12611" s="147" t="s">
        <v>5079</v>
      </c>
      <c r="G12611" s="147" t="s">
        <v>6503</v>
      </c>
    </row>
    <row r="12612" spans="1:7">
      <c r="A12612" t="str">
        <f t="shared" si="196"/>
        <v>J1802.CS9</v>
      </c>
      <c r="B12612" s="147" t="s">
        <v>6478</v>
      </c>
      <c r="C12612" s="147" t="s">
        <v>2246</v>
      </c>
      <c r="D12612" s="147" t="s">
        <v>4991</v>
      </c>
      <c r="E12612" s="147" t="s">
        <v>1998</v>
      </c>
      <c r="F12612" s="147" t="s">
        <v>5081</v>
      </c>
      <c r="G12612" s="147" t="s">
        <v>6504</v>
      </c>
    </row>
    <row r="12613" spans="1:7">
      <c r="A12613" t="str">
        <f t="shared" si="196"/>
        <v>J1802.CS10</v>
      </c>
      <c r="B12613" s="147" t="s">
        <v>6478</v>
      </c>
      <c r="C12613" s="147" t="s">
        <v>2249</v>
      </c>
      <c r="D12613" s="147" t="s">
        <v>4991</v>
      </c>
      <c r="E12613" s="147" t="s">
        <v>1998</v>
      </c>
      <c r="F12613" s="147" t="s">
        <v>5083</v>
      </c>
      <c r="G12613" s="147" t="s">
        <v>6505</v>
      </c>
    </row>
    <row r="12614" spans="1:7">
      <c r="A12614" t="str">
        <f t="shared" ref="A12614:A12677" si="197">B12614&amp;"."&amp;C12614</f>
        <v>J1802.CS11</v>
      </c>
      <c r="B12614" s="147" t="s">
        <v>6478</v>
      </c>
      <c r="C12614" s="147" t="s">
        <v>2252</v>
      </c>
      <c r="D12614" s="147" t="s">
        <v>4991</v>
      </c>
      <c r="E12614" s="147" t="s">
        <v>1998</v>
      </c>
      <c r="F12614" s="147" t="s">
        <v>5085</v>
      </c>
      <c r="G12614" s="147" t="s">
        <v>6506</v>
      </c>
    </row>
    <row r="12615" spans="1:7">
      <c r="A12615" t="str">
        <f t="shared" si="197"/>
        <v>J1802.CS12</v>
      </c>
      <c r="B12615" s="147" t="s">
        <v>6478</v>
      </c>
      <c r="C12615" s="147" t="s">
        <v>2254</v>
      </c>
      <c r="D12615" s="147" t="s">
        <v>4991</v>
      </c>
      <c r="E12615" s="147" t="s">
        <v>1998</v>
      </c>
      <c r="F12615" s="147" t="s">
        <v>5087</v>
      </c>
      <c r="G12615" s="147" t="s">
        <v>6507</v>
      </c>
    </row>
    <row r="12616" spans="1:7">
      <c r="A12616" t="str">
        <f t="shared" si="197"/>
        <v>J1802.CS13</v>
      </c>
      <c r="B12616" s="147" t="s">
        <v>6478</v>
      </c>
      <c r="C12616" s="147" t="s">
        <v>2257</v>
      </c>
      <c r="D12616" s="147" t="s">
        <v>4991</v>
      </c>
      <c r="E12616" s="147" t="s">
        <v>1998</v>
      </c>
      <c r="F12616" s="147" t="s">
        <v>5089</v>
      </c>
      <c r="G12616" s="147" t="s">
        <v>6508</v>
      </c>
    </row>
    <row r="12617" spans="1:7">
      <c r="A12617" t="str">
        <f t="shared" si="197"/>
        <v>J1802.CS14</v>
      </c>
      <c r="B12617" s="147" t="s">
        <v>6478</v>
      </c>
      <c r="C12617" s="147" t="s">
        <v>2260</v>
      </c>
      <c r="D12617" s="147" t="s">
        <v>4991</v>
      </c>
      <c r="E12617" s="147" t="s">
        <v>1998</v>
      </c>
      <c r="F12617" s="147" t="s">
        <v>5091</v>
      </c>
      <c r="G12617" s="147" t="s">
        <v>6509</v>
      </c>
    </row>
    <row r="12618" spans="1:7">
      <c r="A12618" t="str">
        <f t="shared" si="197"/>
        <v>J1802.CS15</v>
      </c>
      <c r="B12618" s="147" t="s">
        <v>6478</v>
      </c>
      <c r="C12618" s="147" t="s">
        <v>2262</v>
      </c>
      <c r="D12618" s="147" t="s">
        <v>4991</v>
      </c>
      <c r="E12618" s="147" t="s">
        <v>1998</v>
      </c>
      <c r="F12618" s="147" t="s">
        <v>4902</v>
      </c>
      <c r="G12618" s="149"/>
    </row>
    <row r="12619" spans="1:7">
      <c r="A12619" t="str">
        <f t="shared" si="197"/>
        <v>J1802.CS16</v>
      </c>
      <c r="B12619" s="147" t="s">
        <v>6478</v>
      </c>
      <c r="C12619" s="147" t="s">
        <v>2264</v>
      </c>
      <c r="D12619" s="147" t="s">
        <v>4991</v>
      </c>
      <c r="E12619" s="147" t="s">
        <v>1998</v>
      </c>
      <c r="F12619" s="147" t="s">
        <v>4961</v>
      </c>
      <c r="G12619" s="149"/>
    </row>
    <row r="12620" spans="1:7">
      <c r="A12620" t="str">
        <f t="shared" si="197"/>
        <v>J1802.CX1</v>
      </c>
      <c r="B12620" s="147" t="s">
        <v>6478</v>
      </c>
      <c r="C12620" s="147" t="s">
        <v>2266</v>
      </c>
      <c r="D12620" s="147" t="s">
        <v>4991</v>
      </c>
      <c r="E12620" s="147" t="s">
        <v>1998</v>
      </c>
      <c r="F12620" s="147" t="s">
        <v>5093</v>
      </c>
      <c r="G12620" s="147" t="s">
        <v>1999</v>
      </c>
    </row>
    <row r="12621" spans="1:7">
      <c r="A12621" t="str">
        <f t="shared" si="197"/>
        <v>J1802.CX2</v>
      </c>
      <c r="B12621" s="147" t="s">
        <v>6478</v>
      </c>
      <c r="C12621" s="147" t="s">
        <v>2268</v>
      </c>
      <c r="D12621" s="147" t="s">
        <v>4991</v>
      </c>
      <c r="E12621" s="147" t="s">
        <v>1998</v>
      </c>
      <c r="F12621" s="147" t="s">
        <v>5094</v>
      </c>
      <c r="G12621" s="147" t="s">
        <v>1999</v>
      </c>
    </row>
    <row r="12622" spans="1:7">
      <c r="A12622" t="str">
        <f t="shared" si="197"/>
        <v>J1802.CX3</v>
      </c>
      <c r="B12622" s="147" t="s">
        <v>6478</v>
      </c>
      <c r="C12622" s="147" t="s">
        <v>2270</v>
      </c>
      <c r="D12622" s="147" t="s">
        <v>4991</v>
      </c>
      <c r="E12622" s="147" t="s">
        <v>1998</v>
      </c>
      <c r="F12622" s="147" t="s">
        <v>5095</v>
      </c>
      <c r="G12622" s="147" t="s">
        <v>1999</v>
      </c>
    </row>
    <row r="12623" spans="1:7">
      <c r="A12623" t="str">
        <f t="shared" si="197"/>
        <v>J1802.CX4</v>
      </c>
      <c r="B12623" s="147" t="s">
        <v>6478</v>
      </c>
      <c r="C12623" s="147" t="s">
        <v>2272</v>
      </c>
      <c r="D12623" s="147" t="s">
        <v>4991</v>
      </c>
      <c r="E12623" s="147" t="s">
        <v>1998</v>
      </c>
      <c r="F12623" s="147" t="s">
        <v>5096</v>
      </c>
      <c r="G12623" s="147" t="s">
        <v>1999</v>
      </c>
    </row>
    <row r="12624" spans="1:7">
      <c r="A12624" t="str">
        <f t="shared" si="197"/>
        <v>J1802.CX5</v>
      </c>
      <c r="B12624" s="147" t="s">
        <v>6478</v>
      </c>
      <c r="C12624" s="147" t="s">
        <v>2274</v>
      </c>
      <c r="D12624" s="147" t="s">
        <v>4991</v>
      </c>
      <c r="E12624" s="147" t="s">
        <v>1998</v>
      </c>
      <c r="F12624" s="147" t="s">
        <v>4917</v>
      </c>
      <c r="G12624" s="149"/>
    </row>
    <row r="12625" spans="1:7">
      <c r="A12625" t="str">
        <f t="shared" si="197"/>
        <v>J1802.CX6</v>
      </c>
      <c r="B12625" s="147" t="s">
        <v>6478</v>
      </c>
      <c r="C12625" s="147" t="s">
        <v>2276</v>
      </c>
      <c r="D12625" s="147" t="s">
        <v>4991</v>
      </c>
      <c r="E12625" s="147" t="s">
        <v>1998</v>
      </c>
      <c r="F12625" s="147" t="s">
        <v>5097</v>
      </c>
      <c r="G12625" s="147" t="s">
        <v>1999</v>
      </c>
    </row>
    <row r="12626" spans="1:7">
      <c r="A12626" t="str">
        <f t="shared" si="197"/>
        <v>J1802.CX7</v>
      </c>
      <c r="B12626" s="147" t="s">
        <v>6478</v>
      </c>
      <c r="C12626" s="147" t="s">
        <v>2278</v>
      </c>
      <c r="D12626" s="147" t="s">
        <v>4991</v>
      </c>
      <c r="E12626" s="147" t="s">
        <v>1998</v>
      </c>
      <c r="F12626" s="147" t="s">
        <v>5098</v>
      </c>
      <c r="G12626" s="147" t="s">
        <v>1999</v>
      </c>
    </row>
    <row r="12627" spans="1:7">
      <c r="A12627" t="str">
        <f t="shared" si="197"/>
        <v>J1802.CX8</v>
      </c>
      <c r="B12627" s="147" t="s">
        <v>6478</v>
      </c>
      <c r="C12627" s="147" t="s">
        <v>2280</v>
      </c>
      <c r="D12627" s="147" t="s">
        <v>4991</v>
      </c>
      <c r="E12627" s="147" t="s">
        <v>1998</v>
      </c>
      <c r="F12627" s="147" t="s">
        <v>5099</v>
      </c>
      <c r="G12627" s="147" t="s">
        <v>1999</v>
      </c>
    </row>
    <row r="12628" spans="1:7">
      <c r="A12628" t="str">
        <f t="shared" si="197"/>
        <v>J1802.CX9</v>
      </c>
      <c r="B12628" s="147" t="s">
        <v>6478</v>
      </c>
      <c r="C12628" s="147" t="s">
        <v>2283</v>
      </c>
      <c r="D12628" s="147" t="s">
        <v>4991</v>
      </c>
      <c r="E12628" s="147" t="s">
        <v>1998</v>
      </c>
      <c r="F12628" s="147" t="s">
        <v>5100</v>
      </c>
      <c r="G12628" s="147" t="s">
        <v>1999</v>
      </c>
    </row>
    <row r="12629" spans="1:7">
      <c r="A12629" t="str">
        <f t="shared" si="197"/>
        <v>J1802.CX10</v>
      </c>
      <c r="B12629" s="147" t="s">
        <v>6478</v>
      </c>
      <c r="C12629" s="147" t="s">
        <v>2285</v>
      </c>
      <c r="D12629" s="147" t="s">
        <v>4991</v>
      </c>
      <c r="E12629" s="147" t="s">
        <v>1998</v>
      </c>
      <c r="F12629" s="147" t="s">
        <v>5101</v>
      </c>
      <c r="G12629" s="147" t="s">
        <v>1999</v>
      </c>
    </row>
    <row r="12630" spans="1:7">
      <c r="A12630" t="str">
        <f t="shared" si="197"/>
        <v>J1802.CX11</v>
      </c>
      <c r="B12630" s="147" t="s">
        <v>6478</v>
      </c>
      <c r="C12630" s="147" t="s">
        <v>2287</v>
      </c>
      <c r="D12630" s="147" t="s">
        <v>4991</v>
      </c>
      <c r="E12630" s="147" t="s">
        <v>1998</v>
      </c>
      <c r="F12630" s="147" t="s">
        <v>5102</v>
      </c>
      <c r="G12630" s="147" t="s">
        <v>1999</v>
      </c>
    </row>
    <row r="12631" spans="1:7">
      <c r="A12631" t="str">
        <f t="shared" si="197"/>
        <v>J1802.CX12</v>
      </c>
      <c r="B12631" s="147" t="s">
        <v>6478</v>
      </c>
      <c r="C12631" s="147" t="s">
        <v>2289</v>
      </c>
      <c r="D12631" s="147" t="s">
        <v>4991</v>
      </c>
      <c r="E12631" s="147" t="s">
        <v>1998</v>
      </c>
      <c r="F12631" s="147" t="s">
        <v>5103</v>
      </c>
      <c r="G12631" s="147" t="s">
        <v>1999</v>
      </c>
    </row>
    <row r="12632" spans="1:7">
      <c r="A12632" t="str">
        <f t="shared" si="197"/>
        <v>J1802.CX13</v>
      </c>
      <c r="B12632" s="147" t="s">
        <v>6478</v>
      </c>
      <c r="C12632" s="147" t="s">
        <v>2291</v>
      </c>
      <c r="D12632" s="147" t="s">
        <v>4991</v>
      </c>
      <c r="E12632" s="147" t="s">
        <v>1998</v>
      </c>
      <c r="F12632" s="147" t="s">
        <v>5104</v>
      </c>
      <c r="G12632" s="147" t="s">
        <v>1999</v>
      </c>
    </row>
    <row r="12633" spans="1:7">
      <c r="A12633" t="str">
        <f t="shared" si="197"/>
        <v>J1802.CX14</v>
      </c>
      <c r="B12633" s="147" t="s">
        <v>6478</v>
      </c>
      <c r="C12633" s="147" t="s">
        <v>2294</v>
      </c>
      <c r="D12633" s="147" t="s">
        <v>4991</v>
      </c>
      <c r="E12633" s="147" t="s">
        <v>1998</v>
      </c>
      <c r="F12633" s="147" t="s">
        <v>5105</v>
      </c>
      <c r="G12633" s="147" t="s">
        <v>1999</v>
      </c>
    </row>
    <row r="12634" spans="1:7">
      <c r="A12634" t="str">
        <f t="shared" si="197"/>
        <v>J1802.CX15</v>
      </c>
      <c r="B12634" s="147" t="s">
        <v>6478</v>
      </c>
      <c r="C12634" s="147" t="s">
        <v>2296</v>
      </c>
      <c r="D12634" s="147" t="s">
        <v>4991</v>
      </c>
      <c r="E12634" s="147" t="s">
        <v>1998</v>
      </c>
      <c r="F12634" s="147" t="s">
        <v>4918</v>
      </c>
      <c r="G12634" s="149"/>
    </row>
    <row r="12635" spans="1:7">
      <c r="A12635" t="str">
        <f t="shared" si="197"/>
        <v>J1802.CX16</v>
      </c>
      <c r="B12635" s="147" t="s">
        <v>6478</v>
      </c>
      <c r="C12635" s="147" t="s">
        <v>2298</v>
      </c>
      <c r="D12635" s="147" t="s">
        <v>4991</v>
      </c>
      <c r="E12635" s="147" t="s">
        <v>1998</v>
      </c>
      <c r="F12635" s="147" t="s">
        <v>4975</v>
      </c>
      <c r="G12635" s="149"/>
    </row>
    <row r="12636" spans="1:7">
      <c r="A12636" t="str">
        <f t="shared" si="197"/>
        <v>J1802.CY1</v>
      </c>
      <c r="B12636" s="147" t="s">
        <v>6478</v>
      </c>
      <c r="C12636" s="147" t="s">
        <v>2300</v>
      </c>
      <c r="D12636" s="147" t="s">
        <v>4991</v>
      </c>
      <c r="E12636" s="147" t="s">
        <v>1998</v>
      </c>
      <c r="F12636" s="147" t="s">
        <v>5106</v>
      </c>
      <c r="G12636" s="147" t="s">
        <v>1999</v>
      </c>
    </row>
    <row r="12637" spans="1:7">
      <c r="A12637" t="str">
        <f t="shared" si="197"/>
        <v>J1802.CY2</v>
      </c>
      <c r="B12637" s="147" t="s">
        <v>6478</v>
      </c>
      <c r="C12637" s="147" t="s">
        <v>2302</v>
      </c>
      <c r="D12637" s="147" t="s">
        <v>4991</v>
      </c>
      <c r="E12637" s="147" t="s">
        <v>1998</v>
      </c>
      <c r="F12637" s="147" t="s">
        <v>5107</v>
      </c>
      <c r="G12637" s="147" t="s">
        <v>1999</v>
      </c>
    </row>
    <row r="12638" spans="1:7">
      <c r="A12638" t="str">
        <f t="shared" si="197"/>
        <v>J1802.CY3</v>
      </c>
      <c r="B12638" s="147" t="s">
        <v>6478</v>
      </c>
      <c r="C12638" s="147" t="s">
        <v>2304</v>
      </c>
      <c r="D12638" s="147" t="s">
        <v>4991</v>
      </c>
      <c r="E12638" s="147" t="s">
        <v>1998</v>
      </c>
      <c r="F12638" s="147" t="s">
        <v>5108</v>
      </c>
      <c r="G12638" s="147" t="s">
        <v>1999</v>
      </c>
    </row>
    <row r="12639" spans="1:7">
      <c r="A12639" t="str">
        <f t="shared" si="197"/>
        <v>J1802.CY4</v>
      </c>
      <c r="B12639" s="147" t="s">
        <v>6478</v>
      </c>
      <c r="C12639" s="147" t="s">
        <v>2306</v>
      </c>
      <c r="D12639" s="147" t="s">
        <v>4991</v>
      </c>
      <c r="E12639" s="147" t="s">
        <v>1998</v>
      </c>
      <c r="F12639" s="147" t="s">
        <v>5109</v>
      </c>
      <c r="G12639" s="147" t="s">
        <v>1999</v>
      </c>
    </row>
    <row r="12640" spans="1:7">
      <c r="A12640" t="str">
        <f t="shared" si="197"/>
        <v>J1802.CY5</v>
      </c>
      <c r="B12640" s="147" t="s">
        <v>6478</v>
      </c>
      <c r="C12640" s="147" t="s">
        <v>2308</v>
      </c>
      <c r="D12640" s="147" t="s">
        <v>4991</v>
      </c>
      <c r="E12640" s="147" t="s">
        <v>1998</v>
      </c>
      <c r="F12640" s="147" t="s">
        <v>4933</v>
      </c>
      <c r="G12640" s="149"/>
    </row>
    <row r="12641" spans="1:7">
      <c r="A12641" t="str">
        <f t="shared" si="197"/>
        <v>J1802.CY6</v>
      </c>
      <c r="B12641" s="147" t="s">
        <v>6478</v>
      </c>
      <c r="C12641" s="147" t="s">
        <v>2310</v>
      </c>
      <c r="D12641" s="147" t="s">
        <v>4991</v>
      </c>
      <c r="E12641" s="147" t="s">
        <v>1998</v>
      </c>
      <c r="F12641" s="147" t="s">
        <v>5110</v>
      </c>
      <c r="G12641" s="147" t="s">
        <v>1999</v>
      </c>
    </row>
    <row r="12642" spans="1:7">
      <c r="A12642" t="str">
        <f t="shared" si="197"/>
        <v>J1802.CY7</v>
      </c>
      <c r="B12642" s="147" t="s">
        <v>6478</v>
      </c>
      <c r="C12642" s="147" t="s">
        <v>2312</v>
      </c>
      <c r="D12642" s="147" t="s">
        <v>4991</v>
      </c>
      <c r="E12642" s="147" t="s">
        <v>1998</v>
      </c>
      <c r="F12642" s="147" t="s">
        <v>5111</v>
      </c>
      <c r="G12642" s="147" t="s">
        <v>1999</v>
      </c>
    </row>
    <row r="12643" spans="1:7">
      <c r="A12643" t="str">
        <f t="shared" si="197"/>
        <v>J1802.CY8</v>
      </c>
      <c r="B12643" s="147" t="s">
        <v>6478</v>
      </c>
      <c r="C12643" s="147" t="s">
        <v>2314</v>
      </c>
      <c r="D12643" s="147" t="s">
        <v>4991</v>
      </c>
      <c r="E12643" s="147" t="s">
        <v>1998</v>
      </c>
      <c r="F12643" s="147" t="s">
        <v>5112</v>
      </c>
      <c r="G12643" s="147" t="s">
        <v>1999</v>
      </c>
    </row>
    <row r="12644" spans="1:7">
      <c r="A12644" t="str">
        <f t="shared" si="197"/>
        <v>J1802.CY9</v>
      </c>
      <c r="B12644" s="147" t="s">
        <v>6478</v>
      </c>
      <c r="C12644" s="147" t="s">
        <v>2316</v>
      </c>
      <c r="D12644" s="147" t="s">
        <v>4991</v>
      </c>
      <c r="E12644" s="147" t="s">
        <v>1998</v>
      </c>
      <c r="F12644" s="147" t="s">
        <v>5113</v>
      </c>
      <c r="G12644" s="147" t="s">
        <v>1999</v>
      </c>
    </row>
    <row r="12645" spans="1:7">
      <c r="A12645" t="str">
        <f t="shared" si="197"/>
        <v>J1802.CY10</v>
      </c>
      <c r="B12645" s="147" t="s">
        <v>6478</v>
      </c>
      <c r="C12645" s="147" t="s">
        <v>2318</v>
      </c>
      <c r="D12645" s="147" t="s">
        <v>4991</v>
      </c>
      <c r="E12645" s="147" t="s">
        <v>1998</v>
      </c>
      <c r="F12645" s="147" t="s">
        <v>5114</v>
      </c>
      <c r="G12645" s="147" t="s">
        <v>1999</v>
      </c>
    </row>
    <row r="12646" spans="1:7">
      <c r="A12646" t="str">
        <f t="shared" si="197"/>
        <v>J1802.CY11</v>
      </c>
      <c r="B12646" s="147" t="s">
        <v>6478</v>
      </c>
      <c r="C12646" s="147" t="s">
        <v>2320</v>
      </c>
      <c r="D12646" s="147" t="s">
        <v>4991</v>
      </c>
      <c r="E12646" s="147" t="s">
        <v>1998</v>
      </c>
      <c r="F12646" s="147" t="s">
        <v>5115</v>
      </c>
      <c r="G12646" s="147" t="s">
        <v>1999</v>
      </c>
    </row>
    <row r="12647" spans="1:7">
      <c r="A12647" t="str">
        <f t="shared" si="197"/>
        <v>J1802.CY12</v>
      </c>
      <c r="B12647" s="147" t="s">
        <v>6478</v>
      </c>
      <c r="C12647" s="147" t="s">
        <v>2322</v>
      </c>
      <c r="D12647" s="147" t="s">
        <v>4991</v>
      </c>
      <c r="E12647" s="147" t="s">
        <v>1998</v>
      </c>
      <c r="F12647" s="147" t="s">
        <v>5116</v>
      </c>
      <c r="G12647" s="147" t="s">
        <v>1999</v>
      </c>
    </row>
    <row r="12648" spans="1:7">
      <c r="A12648" t="str">
        <f t="shared" si="197"/>
        <v>J1802.CY13</v>
      </c>
      <c r="B12648" s="147" t="s">
        <v>6478</v>
      </c>
      <c r="C12648" s="147" t="s">
        <v>2324</v>
      </c>
      <c r="D12648" s="147" t="s">
        <v>4991</v>
      </c>
      <c r="E12648" s="147" t="s">
        <v>1998</v>
      </c>
      <c r="F12648" s="147" t="s">
        <v>5117</v>
      </c>
      <c r="G12648" s="147" t="s">
        <v>1999</v>
      </c>
    </row>
    <row r="12649" spans="1:7">
      <c r="A12649" t="str">
        <f t="shared" si="197"/>
        <v>J1802.CY14</v>
      </c>
      <c r="B12649" s="147" t="s">
        <v>6478</v>
      </c>
      <c r="C12649" s="147" t="s">
        <v>2326</v>
      </c>
      <c r="D12649" s="147" t="s">
        <v>4991</v>
      </c>
      <c r="E12649" s="147" t="s">
        <v>1998</v>
      </c>
      <c r="F12649" s="147" t="s">
        <v>5118</v>
      </c>
      <c r="G12649" s="147" t="s">
        <v>1999</v>
      </c>
    </row>
    <row r="12650" spans="1:7">
      <c r="A12650" t="str">
        <f t="shared" si="197"/>
        <v>J1802.CY15</v>
      </c>
      <c r="B12650" s="147" t="s">
        <v>6478</v>
      </c>
      <c r="C12650" s="147" t="s">
        <v>2328</v>
      </c>
      <c r="D12650" s="147" t="s">
        <v>4991</v>
      </c>
      <c r="E12650" s="147" t="s">
        <v>1998</v>
      </c>
      <c r="F12650" s="147" t="s">
        <v>4934</v>
      </c>
      <c r="G12650" s="149"/>
    </row>
    <row r="12651" spans="1:7">
      <c r="A12651" t="str">
        <f t="shared" si="197"/>
        <v>J1802.CY16</v>
      </c>
      <c r="B12651" s="147" t="s">
        <v>6478</v>
      </c>
      <c r="C12651" s="147" t="s">
        <v>2330</v>
      </c>
      <c r="D12651" s="147" t="s">
        <v>4991</v>
      </c>
      <c r="E12651" s="147" t="s">
        <v>1998</v>
      </c>
      <c r="F12651" s="147" t="s">
        <v>4989</v>
      </c>
      <c r="G12651" s="149"/>
    </row>
    <row r="12652" spans="1:7">
      <c r="A12652" t="str">
        <f t="shared" si="197"/>
        <v>J1802.DS1</v>
      </c>
      <c r="B12652" s="147" t="s">
        <v>6478</v>
      </c>
      <c r="C12652" s="147" t="s">
        <v>2332</v>
      </c>
      <c r="D12652" s="147" t="s">
        <v>4991</v>
      </c>
      <c r="E12652" s="147" t="s">
        <v>1998</v>
      </c>
      <c r="F12652" s="147" t="s">
        <v>5119</v>
      </c>
      <c r="G12652" s="147" t="s">
        <v>6510</v>
      </c>
    </row>
    <row r="12653" spans="1:7">
      <c r="A12653" t="str">
        <f t="shared" si="197"/>
        <v>J1802.DS2</v>
      </c>
      <c r="B12653" s="147" t="s">
        <v>6478</v>
      </c>
      <c r="C12653" s="147" t="s">
        <v>2334</v>
      </c>
      <c r="D12653" s="147" t="s">
        <v>4991</v>
      </c>
      <c r="E12653" s="147" t="s">
        <v>1998</v>
      </c>
      <c r="F12653" s="147" t="s">
        <v>5121</v>
      </c>
      <c r="G12653" s="147" t="s">
        <v>6511</v>
      </c>
    </row>
    <row r="12654" spans="1:7">
      <c r="A12654" t="str">
        <f t="shared" si="197"/>
        <v>J1802.DS3</v>
      </c>
      <c r="B12654" s="147" t="s">
        <v>6478</v>
      </c>
      <c r="C12654" s="147" t="s">
        <v>2336</v>
      </c>
      <c r="D12654" s="147" t="s">
        <v>4991</v>
      </c>
      <c r="E12654" s="147" t="s">
        <v>1998</v>
      </c>
      <c r="F12654" s="147" t="s">
        <v>5123</v>
      </c>
      <c r="G12654" s="147" t="s">
        <v>6512</v>
      </c>
    </row>
    <row r="12655" spans="1:7">
      <c r="A12655" t="str">
        <f t="shared" si="197"/>
        <v>J1802.DS4</v>
      </c>
      <c r="B12655" s="147" t="s">
        <v>6478</v>
      </c>
      <c r="C12655" s="147" t="s">
        <v>2338</v>
      </c>
      <c r="D12655" s="147" t="s">
        <v>4991</v>
      </c>
      <c r="E12655" s="147" t="s">
        <v>1998</v>
      </c>
      <c r="F12655" s="147" t="s">
        <v>5125</v>
      </c>
      <c r="G12655" s="147" t="s">
        <v>6513</v>
      </c>
    </row>
    <row r="12656" spans="1:7">
      <c r="A12656" t="str">
        <f t="shared" si="197"/>
        <v>J1802.DS6</v>
      </c>
      <c r="B12656" s="147" t="s">
        <v>6478</v>
      </c>
      <c r="C12656" s="147" t="s">
        <v>2340</v>
      </c>
      <c r="D12656" s="147" t="s">
        <v>4991</v>
      </c>
      <c r="E12656" s="147" t="s">
        <v>1998</v>
      </c>
      <c r="F12656" s="147" t="s">
        <v>5127</v>
      </c>
      <c r="G12656" s="147" t="s">
        <v>6514</v>
      </c>
    </row>
    <row r="12657" spans="1:7">
      <c r="A12657" t="str">
        <f t="shared" si="197"/>
        <v>J1802.DS7</v>
      </c>
      <c r="B12657" s="147" t="s">
        <v>6478</v>
      </c>
      <c r="C12657" s="147" t="s">
        <v>2342</v>
      </c>
      <c r="D12657" s="147" t="s">
        <v>4991</v>
      </c>
      <c r="E12657" s="147" t="s">
        <v>1998</v>
      </c>
      <c r="F12657" s="147" t="s">
        <v>5129</v>
      </c>
      <c r="G12657" s="147" t="s">
        <v>6515</v>
      </c>
    </row>
    <row r="12658" spans="1:7">
      <c r="A12658" t="str">
        <f t="shared" si="197"/>
        <v>J1802.DS8</v>
      </c>
      <c r="B12658" s="147" t="s">
        <v>6478</v>
      </c>
      <c r="C12658" s="147" t="s">
        <v>2344</v>
      </c>
      <c r="D12658" s="147" t="s">
        <v>4991</v>
      </c>
      <c r="E12658" s="147" t="s">
        <v>1998</v>
      </c>
      <c r="F12658" s="147" t="s">
        <v>5131</v>
      </c>
      <c r="G12658" s="147" t="s">
        <v>6516</v>
      </c>
    </row>
    <row r="12659" spans="1:7">
      <c r="A12659" t="str">
        <f t="shared" si="197"/>
        <v>J1802.DS9</v>
      </c>
      <c r="B12659" s="147" t="s">
        <v>6478</v>
      </c>
      <c r="C12659" s="147" t="s">
        <v>2347</v>
      </c>
      <c r="D12659" s="147" t="s">
        <v>4991</v>
      </c>
      <c r="E12659" s="147" t="s">
        <v>1998</v>
      </c>
      <c r="F12659" s="147" t="s">
        <v>5133</v>
      </c>
      <c r="G12659" s="147" t="s">
        <v>6517</v>
      </c>
    </row>
    <row r="12660" spans="1:7">
      <c r="A12660" t="str">
        <f t="shared" si="197"/>
        <v>J1802.DS10</v>
      </c>
      <c r="B12660" s="147" t="s">
        <v>6478</v>
      </c>
      <c r="C12660" s="147" t="s">
        <v>2349</v>
      </c>
      <c r="D12660" s="147" t="s">
        <v>4991</v>
      </c>
      <c r="E12660" s="147" t="s">
        <v>1998</v>
      </c>
      <c r="F12660" s="147" t="s">
        <v>5135</v>
      </c>
      <c r="G12660" s="147" t="s">
        <v>6518</v>
      </c>
    </row>
    <row r="12661" spans="1:7">
      <c r="A12661" t="str">
        <f t="shared" si="197"/>
        <v>J1802.DS11</v>
      </c>
      <c r="B12661" s="147" t="s">
        <v>6478</v>
      </c>
      <c r="C12661" s="147" t="s">
        <v>2351</v>
      </c>
      <c r="D12661" s="147" t="s">
        <v>4991</v>
      </c>
      <c r="E12661" s="147" t="s">
        <v>1998</v>
      </c>
      <c r="F12661" s="147" t="s">
        <v>5137</v>
      </c>
      <c r="G12661" s="147" t="s">
        <v>6519</v>
      </c>
    </row>
    <row r="12662" spans="1:7">
      <c r="A12662" t="str">
        <f t="shared" si="197"/>
        <v>J1802.DS12</v>
      </c>
      <c r="B12662" s="147" t="s">
        <v>6478</v>
      </c>
      <c r="C12662" s="147" t="s">
        <v>2353</v>
      </c>
      <c r="D12662" s="147" t="s">
        <v>4991</v>
      </c>
      <c r="E12662" s="147" t="s">
        <v>1998</v>
      </c>
      <c r="F12662" s="147" t="s">
        <v>5139</v>
      </c>
      <c r="G12662" s="147" t="s">
        <v>6520</v>
      </c>
    </row>
    <row r="12663" spans="1:7">
      <c r="A12663" t="str">
        <f t="shared" si="197"/>
        <v>J1802.DS13</v>
      </c>
      <c r="B12663" s="147" t="s">
        <v>6478</v>
      </c>
      <c r="C12663" s="147" t="s">
        <v>2355</v>
      </c>
      <c r="D12663" s="147" t="s">
        <v>4991</v>
      </c>
      <c r="E12663" s="147" t="s">
        <v>1998</v>
      </c>
      <c r="F12663" s="147" t="s">
        <v>5141</v>
      </c>
      <c r="G12663" s="147" t="s">
        <v>6521</v>
      </c>
    </row>
    <row r="12664" spans="1:7">
      <c r="A12664" t="str">
        <f t="shared" si="197"/>
        <v>J1802.DS14</v>
      </c>
      <c r="B12664" s="147" t="s">
        <v>6478</v>
      </c>
      <c r="C12664" s="147" t="s">
        <v>2357</v>
      </c>
      <c r="D12664" s="147" t="s">
        <v>4991</v>
      </c>
      <c r="E12664" s="147" t="s">
        <v>1998</v>
      </c>
      <c r="F12664" s="147" t="s">
        <v>5143</v>
      </c>
      <c r="G12664" s="147" t="s">
        <v>6522</v>
      </c>
    </row>
    <row r="12665" spans="1:7">
      <c r="A12665" t="str">
        <f t="shared" si="197"/>
        <v>J1802.DS15</v>
      </c>
      <c r="B12665" s="147" t="s">
        <v>6478</v>
      </c>
      <c r="C12665" s="147" t="s">
        <v>2359</v>
      </c>
      <c r="D12665" s="147" t="s">
        <v>4991</v>
      </c>
      <c r="E12665" s="147" t="s">
        <v>1998</v>
      </c>
      <c r="F12665" s="147" t="s">
        <v>5145</v>
      </c>
      <c r="G12665" s="149"/>
    </row>
    <row r="12666" spans="1:7">
      <c r="A12666" t="str">
        <f t="shared" si="197"/>
        <v>J1802.DX1</v>
      </c>
      <c r="B12666" s="147" t="s">
        <v>6478</v>
      </c>
      <c r="C12666" s="147" t="s">
        <v>2361</v>
      </c>
      <c r="D12666" s="147" t="s">
        <v>4991</v>
      </c>
      <c r="E12666" s="147" t="s">
        <v>1998</v>
      </c>
      <c r="F12666" s="147" t="s">
        <v>5146</v>
      </c>
      <c r="G12666" s="147" t="s">
        <v>1999</v>
      </c>
    </row>
    <row r="12667" spans="1:7">
      <c r="A12667" t="str">
        <f t="shared" si="197"/>
        <v>J1802.DX2</v>
      </c>
      <c r="B12667" s="147" t="s">
        <v>6478</v>
      </c>
      <c r="C12667" s="147" t="s">
        <v>2363</v>
      </c>
      <c r="D12667" s="147" t="s">
        <v>4991</v>
      </c>
      <c r="E12667" s="147" t="s">
        <v>1998</v>
      </c>
      <c r="F12667" s="147" t="s">
        <v>5147</v>
      </c>
      <c r="G12667" s="147" t="s">
        <v>1999</v>
      </c>
    </row>
    <row r="12668" spans="1:7">
      <c r="A12668" t="str">
        <f t="shared" si="197"/>
        <v>J1802.DX3</v>
      </c>
      <c r="B12668" s="147" t="s">
        <v>6478</v>
      </c>
      <c r="C12668" s="147" t="s">
        <v>2365</v>
      </c>
      <c r="D12668" s="147" t="s">
        <v>4991</v>
      </c>
      <c r="E12668" s="147" t="s">
        <v>1998</v>
      </c>
      <c r="F12668" s="147" t="s">
        <v>5148</v>
      </c>
      <c r="G12668" s="147" t="s">
        <v>1999</v>
      </c>
    </row>
    <row r="12669" spans="1:7">
      <c r="A12669" t="str">
        <f t="shared" si="197"/>
        <v>J1802.DX4</v>
      </c>
      <c r="B12669" s="147" t="s">
        <v>6478</v>
      </c>
      <c r="C12669" s="147" t="s">
        <v>2367</v>
      </c>
      <c r="D12669" s="147" t="s">
        <v>4991</v>
      </c>
      <c r="E12669" s="147" t="s">
        <v>1998</v>
      </c>
      <c r="F12669" s="147" t="s">
        <v>5149</v>
      </c>
      <c r="G12669" s="147" t="s">
        <v>1999</v>
      </c>
    </row>
    <row r="12670" spans="1:7">
      <c r="A12670" t="str">
        <f t="shared" si="197"/>
        <v>J1802.DX6</v>
      </c>
      <c r="B12670" s="147" t="s">
        <v>6478</v>
      </c>
      <c r="C12670" s="147" t="s">
        <v>2369</v>
      </c>
      <c r="D12670" s="147" t="s">
        <v>4991</v>
      </c>
      <c r="E12670" s="147" t="s">
        <v>1998</v>
      </c>
      <c r="F12670" s="147" t="s">
        <v>5150</v>
      </c>
      <c r="G12670" s="147" t="s">
        <v>1999</v>
      </c>
    </row>
    <row r="12671" spans="1:7">
      <c r="A12671" t="str">
        <f t="shared" si="197"/>
        <v>J1802.DX7</v>
      </c>
      <c r="B12671" s="147" t="s">
        <v>6478</v>
      </c>
      <c r="C12671" s="147" t="s">
        <v>2371</v>
      </c>
      <c r="D12671" s="147" t="s">
        <v>4991</v>
      </c>
      <c r="E12671" s="147" t="s">
        <v>1998</v>
      </c>
      <c r="F12671" s="147" t="s">
        <v>5151</v>
      </c>
      <c r="G12671" s="147" t="s">
        <v>1999</v>
      </c>
    </row>
    <row r="12672" spans="1:7">
      <c r="A12672" t="str">
        <f t="shared" si="197"/>
        <v>J1802.DX8</v>
      </c>
      <c r="B12672" s="147" t="s">
        <v>6478</v>
      </c>
      <c r="C12672" s="147" t="s">
        <v>2373</v>
      </c>
      <c r="D12672" s="147" t="s">
        <v>4991</v>
      </c>
      <c r="E12672" s="147" t="s">
        <v>1998</v>
      </c>
      <c r="F12672" s="147" t="s">
        <v>5152</v>
      </c>
      <c r="G12672" s="147" t="s">
        <v>1999</v>
      </c>
    </row>
    <row r="12673" spans="1:7">
      <c r="A12673" t="str">
        <f t="shared" si="197"/>
        <v>J1802.DX9</v>
      </c>
      <c r="B12673" s="147" t="s">
        <v>6478</v>
      </c>
      <c r="C12673" s="147" t="s">
        <v>2376</v>
      </c>
      <c r="D12673" s="147" t="s">
        <v>4991</v>
      </c>
      <c r="E12673" s="147" t="s">
        <v>1998</v>
      </c>
      <c r="F12673" s="147" t="s">
        <v>5153</v>
      </c>
      <c r="G12673" s="147" t="s">
        <v>1999</v>
      </c>
    </row>
    <row r="12674" spans="1:7">
      <c r="A12674" t="str">
        <f t="shared" si="197"/>
        <v>J1802.DX10</v>
      </c>
      <c r="B12674" s="147" t="s">
        <v>6478</v>
      </c>
      <c r="C12674" s="147" t="s">
        <v>2378</v>
      </c>
      <c r="D12674" s="147" t="s">
        <v>4991</v>
      </c>
      <c r="E12674" s="147" t="s">
        <v>1998</v>
      </c>
      <c r="F12674" s="147" t="s">
        <v>5154</v>
      </c>
      <c r="G12674" s="147" t="s">
        <v>1999</v>
      </c>
    </row>
    <row r="12675" spans="1:7">
      <c r="A12675" t="str">
        <f t="shared" si="197"/>
        <v>J1802.DX11</v>
      </c>
      <c r="B12675" s="147" t="s">
        <v>6478</v>
      </c>
      <c r="C12675" s="147" t="s">
        <v>2380</v>
      </c>
      <c r="D12675" s="147" t="s">
        <v>4991</v>
      </c>
      <c r="E12675" s="147" t="s">
        <v>1998</v>
      </c>
      <c r="F12675" s="147" t="s">
        <v>5155</v>
      </c>
      <c r="G12675" s="147" t="s">
        <v>1999</v>
      </c>
    </row>
    <row r="12676" spans="1:7">
      <c r="A12676" t="str">
        <f t="shared" si="197"/>
        <v>J1802.DX12</v>
      </c>
      <c r="B12676" s="147" t="s">
        <v>6478</v>
      </c>
      <c r="C12676" s="147" t="s">
        <v>2382</v>
      </c>
      <c r="D12676" s="147" t="s">
        <v>4991</v>
      </c>
      <c r="E12676" s="147" t="s">
        <v>1998</v>
      </c>
      <c r="F12676" s="147" t="s">
        <v>5156</v>
      </c>
      <c r="G12676" s="147" t="s">
        <v>1999</v>
      </c>
    </row>
    <row r="12677" spans="1:7">
      <c r="A12677" t="str">
        <f t="shared" si="197"/>
        <v>J1802.DX13</v>
      </c>
      <c r="B12677" s="147" t="s">
        <v>6478</v>
      </c>
      <c r="C12677" s="147" t="s">
        <v>2384</v>
      </c>
      <c r="D12677" s="147" t="s">
        <v>4991</v>
      </c>
      <c r="E12677" s="147" t="s">
        <v>1998</v>
      </c>
      <c r="F12677" s="147" t="s">
        <v>5157</v>
      </c>
      <c r="G12677" s="147" t="s">
        <v>1999</v>
      </c>
    </row>
    <row r="12678" spans="1:7">
      <c r="A12678" t="str">
        <f t="shared" ref="A12678:A12741" si="198">B12678&amp;"."&amp;C12678</f>
        <v>J1802.DX14</v>
      </c>
      <c r="B12678" s="147" t="s">
        <v>6478</v>
      </c>
      <c r="C12678" s="147" t="s">
        <v>2386</v>
      </c>
      <c r="D12678" s="147" t="s">
        <v>4991</v>
      </c>
      <c r="E12678" s="147" t="s">
        <v>1998</v>
      </c>
      <c r="F12678" s="147" t="s">
        <v>5158</v>
      </c>
      <c r="G12678" s="147" t="s">
        <v>1999</v>
      </c>
    </row>
    <row r="12679" spans="1:7">
      <c r="A12679" t="str">
        <f t="shared" si="198"/>
        <v>J1802.DX15</v>
      </c>
      <c r="B12679" s="147" t="s">
        <v>6478</v>
      </c>
      <c r="C12679" s="147" t="s">
        <v>2388</v>
      </c>
      <c r="D12679" s="147" t="s">
        <v>4991</v>
      </c>
      <c r="E12679" s="147" t="s">
        <v>1998</v>
      </c>
      <c r="F12679" s="147" t="s">
        <v>5159</v>
      </c>
      <c r="G12679" s="149"/>
    </row>
    <row r="12680" spans="1:7">
      <c r="A12680" t="str">
        <f t="shared" si="198"/>
        <v>J1802.DY1</v>
      </c>
      <c r="B12680" s="147" t="s">
        <v>6478</v>
      </c>
      <c r="C12680" s="147" t="s">
        <v>2390</v>
      </c>
      <c r="D12680" s="147" t="s">
        <v>4991</v>
      </c>
      <c r="E12680" s="147" t="s">
        <v>1998</v>
      </c>
      <c r="F12680" s="147" t="s">
        <v>5160</v>
      </c>
      <c r="G12680" s="147" t="s">
        <v>1999</v>
      </c>
    </row>
    <row r="12681" spans="1:7">
      <c r="A12681" t="str">
        <f t="shared" si="198"/>
        <v>J1802.DY2</v>
      </c>
      <c r="B12681" s="147" t="s">
        <v>6478</v>
      </c>
      <c r="C12681" s="147" t="s">
        <v>2392</v>
      </c>
      <c r="D12681" s="147" t="s">
        <v>4991</v>
      </c>
      <c r="E12681" s="147" t="s">
        <v>1998</v>
      </c>
      <c r="F12681" s="147" t="s">
        <v>5161</v>
      </c>
      <c r="G12681" s="147" t="s">
        <v>1999</v>
      </c>
    </row>
    <row r="12682" spans="1:7">
      <c r="A12682" t="str">
        <f t="shared" si="198"/>
        <v>J1802.DY3</v>
      </c>
      <c r="B12682" s="147" t="s">
        <v>6478</v>
      </c>
      <c r="C12682" s="147" t="s">
        <v>2394</v>
      </c>
      <c r="D12682" s="147" t="s">
        <v>4991</v>
      </c>
      <c r="E12682" s="147" t="s">
        <v>1998</v>
      </c>
      <c r="F12682" s="147" t="s">
        <v>5162</v>
      </c>
      <c r="G12682" s="147" t="s">
        <v>1999</v>
      </c>
    </row>
    <row r="12683" spans="1:7">
      <c r="A12683" t="str">
        <f t="shared" si="198"/>
        <v>J1802.DY4</v>
      </c>
      <c r="B12683" s="147" t="s">
        <v>6478</v>
      </c>
      <c r="C12683" s="147" t="s">
        <v>2396</v>
      </c>
      <c r="D12683" s="147" t="s">
        <v>4991</v>
      </c>
      <c r="E12683" s="147" t="s">
        <v>1998</v>
      </c>
      <c r="F12683" s="147" t="s">
        <v>5163</v>
      </c>
      <c r="G12683" s="147" t="s">
        <v>1999</v>
      </c>
    </row>
    <row r="12684" spans="1:7">
      <c r="A12684" t="str">
        <f t="shared" si="198"/>
        <v>J1802.DY6</v>
      </c>
      <c r="B12684" s="147" t="s">
        <v>6478</v>
      </c>
      <c r="C12684" s="147" t="s">
        <v>2398</v>
      </c>
      <c r="D12684" s="147" t="s">
        <v>4991</v>
      </c>
      <c r="E12684" s="147" t="s">
        <v>1998</v>
      </c>
      <c r="F12684" s="147" t="s">
        <v>5164</v>
      </c>
      <c r="G12684" s="147" t="s">
        <v>1999</v>
      </c>
    </row>
    <row r="12685" spans="1:7">
      <c r="A12685" t="str">
        <f t="shared" si="198"/>
        <v>J1802.DY7</v>
      </c>
      <c r="B12685" s="147" t="s">
        <v>6478</v>
      </c>
      <c r="C12685" s="147" t="s">
        <v>2400</v>
      </c>
      <c r="D12685" s="147" t="s">
        <v>4991</v>
      </c>
      <c r="E12685" s="147" t="s">
        <v>1998</v>
      </c>
      <c r="F12685" s="147" t="s">
        <v>5165</v>
      </c>
      <c r="G12685" s="147" t="s">
        <v>1999</v>
      </c>
    </row>
    <row r="12686" spans="1:7">
      <c r="A12686" t="str">
        <f t="shared" si="198"/>
        <v>J1802.DY8</v>
      </c>
      <c r="B12686" s="147" t="s">
        <v>6478</v>
      </c>
      <c r="C12686" s="147" t="s">
        <v>2402</v>
      </c>
      <c r="D12686" s="147" t="s">
        <v>4991</v>
      </c>
      <c r="E12686" s="147" t="s">
        <v>1998</v>
      </c>
      <c r="F12686" s="147" t="s">
        <v>5166</v>
      </c>
      <c r="G12686" s="147" t="s">
        <v>1999</v>
      </c>
    </row>
    <row r="12687" spans="1:7">
      <c r="A12687" t="str">
        <f t="shared" si="198"/>
        <v>J1802.DY9</v>
      </c>
      <c r="B12687" s="147" t="s">
        <v>6478</v>
      </c>
      <c r="C12687" s="147" t="s">
        <v>2404</v>
      </c>
      <c r="D12687" s="147" t="s">
        <v>4991</v>
      </c>
      <c r="E12687" s="147" t="s">
        <v>1998</v>
      </c>
      <c r="F12687" s="147" t="s">
        <v>5167</v>
      </c>
      <c r="G12687" s="147" t="s">
        <v>1999</v>
      </c>
    </row>
    <row r="12688" spans="1:7">
      <c r="A12688" t="str">
        <f t="shared" si="198"/>
        <v>J1802.DY10</v>
      </c>
      <c r="B12688" s="147" t="s">
        <v>6478</v>
      </c>
      <c r="C12688" s="147" t="s">
        <v>2406</v>
      </c>
      <c r="D12688" s="147" t="s">
        <v>4991</v>
      </c>
      <c r="E12688" s="147" t="s">
        <v>1998</v>
      </c>
      <c r="F12688" s="147" t="s">
        <v>5168</v>
      </c>
      <c r="G12688" s="147" t="s">
        <v>1999</v>
      </c>
    </row>
    <row r="12689" spans="1:7">
      <c r="A12689" t="str">
        <f t="shared" si="198"/>
        <v>J1802.DY11</v>
      </c>
      <c r="B12689" s="147" t="s">
        <v>6478</v>
      </c>
      <c r="C12689" s="147" t="s">
        <v>2408</v>
      </c>
      <c r="D12689" s="147" t="s">
        <v>4991</v>
      </c>
      <c r="E12689" s="147" t="s">
        <v>1998</v>
      </c>
      <c r="F12689" s="147" t="s">
        <v>5169</v>
      </c>
      <c r="G12689" s="147" t="s">
        <v>1999</v>
      </c>
    </row>
    <row r="12690" spans="1:7">
      <c r="A12690" t="str">
        <f t="shared" si="198"/>
        <v>J1802.DY12</v>
      </c>
      <c r="B12690" s="147" t="s">
        <v>6478</v>
      </c>
      <c r="C12690" s="147" t="s">
        <v>2410</v>
      </c>
      <c r="D12690" s="147" t="s">
        <v>4991</v>
      </c>
      <c r="E12690" s="147" t="s">
        <v>1998</v>
      </c>
      <c r="F12690" s="147" t="s">
        <v>5170</v>
      </c>
      <c r="G12690" s="147" t="s">
        <v>1999</v>
      </c>
    </row>
    <row r="12691" spans="1:7">
      <c r="A12691" t="str">
        <f t="shared" si="198"/>
        <v>J1802.DY13</v>
      </c>
      <c r="B12691" s="147" t="s">
        <v>6478</v>
      </c>
      <c r="C12691" s="147" t="s">
        <v>2412</v>
      </c>
      <c r="D12691" s="147" t="s">
        <v>4991</v>
      </c>
      <c r="E12691" s="147" t="s">
        <v>1998</v>
      </c>
      <c r="F12691" s="147" t="s">
        <v>5171</v>
      </c>
      <c r="G12691" s="147" t="s">
        <v>1999</v>
      </c>
    </row>
    <row r="12692" spans="1:7">
      <c r="A12692" t="str">
        <f t="shared" si="198"/>
        <v>J1802.DY14</v>
      </c>
      <c r="B12692" s="147" t="s">
        <v>6478</v>
      </c>
      <c r="C12692" s="147" t="s">
        <v>2414</v>
      </c>
      <c r="D12692" s="147" t="s">
        <v>4991</v>
      </c>
      <c r="E12692" s="147" t="s">
        <v>1998</v>
      </c>
      <c r="F12692" s="147" t="s">
        <v>5172</v>
      </c>
      <c r="G12692" s="147" t="s">
        <v>1999</v>
      </c>
    </row>
    <row r="12693" spans="1:7">
      <c r="A12693" t="str">
        <f t="shared" si="198"/>
        <v>J1802.DY15</v>
      </c>
      <c r="B12693" s="147" t="s">
        <v>6478</v>
      </c>
      <c r="C12693" s="147" t="s">
        <v>2416</v>
      </c>
      <c r="D12693" s="147" t="s">
        <v>4991</v>
      </c>
      <c r="E12693" s="147" t="s">
        <v>1998</v>
      </c>
      <c r="F12693" s="147" t="s">
        <v>5173</v>
      </c>
      <c r="G12693" s="149"/>
    </row>
    <row r="12694" spans="1:7">
      <c r="A12694" t="str">
        <f t="shared" si="198"/>
        <v>J1803.AS2</v>
      </c>
      <c r="B12694" s="147" t="s">
        <v>6523</v>
      </c>
      <c r="C12694" s="147" t="s">
        <v>2043</v>
      </c>
      <c r="D12694" s="147" t="s">
        <v>4770</v>
      </c>
      <c r="E12694" s="147" t="s">
        <v>1998</v>
      </c>
      <c r="F12694" s="147" t="s">
        <v>4771</v>
      </c>
      <c r="G12694" s="147" t="s">
        <v>6524</v>
      </c>
    </row>
    <row r="12695" spans="1:7">
      <c r="A12695" t="str">
        <f t="shared" si="198"/>
        <v>J1803.AS3</v>
      </c>
      <c r="B12695" s="147" t="s">
        <v>6523</v>
      </c>
      <c r="C12695" s="147" t="s">
        <v>2046</v>
      </c>
      <c r="D12695" s="147" t="s">
        <v>4770</v>
      </c>
      <c r="E12695" s="147" t="s">
        <v>1998</v>
      </c>
      <c r="F12695" s="147" t="s">
        <v>4773</v>
      </c>
      <c r="G12695" s="147" t="s">
        <v>6525</v>
      </c>
    </row>
    <row r="12696" spans="1:7">
      <c r="A12696" t="str">
        <f t="shared" si="198"/>
        <v>J1803.AS4</v>
      </c>
      <c r="B12696" s="147" t="s">
        <v>6523</v>
      </c>
      <c r="C12696" s="147" t="s">
        <v>2048</v>
      </c>
      <c r="D12696" s="147" t="s">
        <v>4770</v>
      </c>
      <c r="E12696" s="147" t="s">
        <v>1998</v>
      </c>
      <c r="F12696" s="147" t="s">
        <v>4775</v>
      </c>
      <c r="G12696" s="147" t="s">
        <v>6526</v>
      </c>
    </row>
    <row r="12697" spans="1:7">
      <c r="A12697" t="str">
        <f t="shared" si="198"/>
        <v>J1803.AS5</v>
      </c>
      <c r="B12697" s="147" t="s">
        <v>6523</v>
      </c>
      <c r="C12697" s="147" t="s">
        <v>2050</v>
      </c>
      <c r="D12697" s="147" t="s">
        <v>4770</v>
      </c>
      <c r="E12697" s="147" t="s">
        <v>1998</v>
      </c>
      <c r="F12697" s="147" t="s">
        <v>4777</v>
      </c>
      <c r="G12697" s="147" t="s">
        <v>6527</v>
      </c>
    </row>
    <row r="12698" spans="1:7">
      <c r="A12698" t="str">
        <f t="shared" si="198"/>
        <v>J1803.AS6</v>
      </c>
      <c r="B12698" s="147" t="s">
        <v>6523</v>
      </c>
      <c r="C12698" s="147" t="s">
        <v>2052</v>
      </c>
      <c r="D12698" s="147" t="s">
        <v>4770</v>
      </c>
      <c r="E12698" s="147" t="s">
        <v>1998</v>
      </c>
      <c r="F12698" s="147" t="s">
        <v>4779</v>
      </c>
      <c r="G12698" s="147" t="s">
        <v>6528</v>
      </c>
    </row>
    <row r="12699" spans="1:7">
      <c r="A12699" t="str">
        <f t="shared" si="198"/>
        <v>J1803.AS7</v>
      </c>
      <c r="B12699" s="147" t="s">
        <v>6523</v>
      </c>
      <c r="C12699" s="147" t="s">
        <v>2054</v>
      </c>
      <c r="D12699" s="147" t="s">
        <v>4770</v>
      </c>
      <c r="E12699" s="147" t="s">
        <v>1998</v>
      </c>
      <c r="F12699" s="147" t="s">
        <v>4781</v>
      </c>
      <c r="G12699" s="147" t="s">
        <v>6529</v>
      </c>
    </row>
    <row r="12700" spans="1:7">
      <c r="A12700" t="str">
        <f t="shared" si="198"/>
        <v>J1803.AS8</v>
      </c>
      <c r="B12700" s="147" t="s">
        <v>6523</v>
      </c>
      <c r="C12700" s="147" t="s">
        <v>2056</v>
      </c>
      <c r="D12700" s="147" t="s">
        <v>4770</v>
      </c>
      <c r="E12700" s="147" t="s">
        <v>1998</v>
      </c>
      <c r="F12700" s="147" t="s">
        <v>4783</v>
      </c>
      <c r="G12700" s="147" t="s">
        <v>6530</v>
      </c>
    </row>
    <row r="12701" spans="1:7">
      <c r="A12701" t="str">
        <f t="shared" si="198"/>
        <v>J1803.AS9</v>
      </c>
      <c r="B12701" s="147" t="s">
        <v>6523</v>
      </c>
      <c r="C12701" s="147" t="s">
        <v>2059</v>
      </c>
      <c r="D12701" s="147" t="s">
        <v>4770</v>
      </c>
      <c r="E12701" s="147" t="s">
        <v>1998</v>
      </c>
      <c r="F12701" s="147" t="s">
        <v>4785</v>
      </c>
      <c r="G12701" s="147" t="s">
        <v>6531</v>
      </c>
    </row>
    <row r="12702" spans="1:7">
      <c r="A12702" t="str">
        <f t="shared" si="198"/>
        <v>J1803.AS10</v>
      </c>
      <c r="B12702" s="147" t="s">
        <v>6523</v>
      </c>
      <c r="C12702" s="147" t="s">
        <v>2062</v>
      </c>
      <c r="D12702" s="147" t="s">
        <v>4770</v>
      </c>
      <c r="E12702" s="147" t="s">
        <v>1998</v>
      </c>
      <c r="F12702" s="147" t="s">
        <v>4787</v>
      </c>
      <c r="G12702" s="149"/>
    </row>
    <row r="12703" spans="1:7">
      <c r="A12703" t="str">
        <f t="shared" si="198"/>
        <v>J1803.AS11</v>
      </c>
      <c r="B12703" s="147" t="s">
        <v>6523</v>
      </c>
      <c r="C12703" s="147" t="s">
        <v>2065</v>
      </c>
      <c r="D12703" s="147" t="s">
        <v>4770</v>
      </c>
      <c r="E12703" s="147" t="s">
        <v>1998</v>
      </c>
      <c r="F12703" s="147" t="s">
        <v>4788</v>
      </c>
      <c r="G12703" s="149"/>
    </row>
    <row r="12704" spans="1:7">
      <c r="A12704" t="str">
        <f t="shared" si="198"/>
        <v>J1803.AS13</v>
      </c>
      <c r="B12704" s="147" t="s">
        <v>6523</v>
      </c>
      <c r="C12704" s="147" t="s">
        <v>2067</v>
      </c>
      <c r="D12704" s="147" t="s">
        <v>4770</v>
      </c>
      <c r="E12704" s="147" t="s">
        <v>1998</v>
      </c>
      <c r="F12704" s="147" t="s">
        <v>4789</v>
      </c>
      <c r="G12704" s="147" t="s">
        <v>6532</v>
      </c>
    </row>
    <row r="12705" spans="1:7">
      <c r="A12705" t="str">
        <f t="shared" si="198"/>
        <v>J1803.AS14</v>
      </c>
      <c r="B12705" s="147" t="s">
        <v>6523</v>
      </c>
      <c r="C12705" s="147" t="s">
        <v>2070</v>
      </c>
      <c r="D12705" s="147" t="s">
        <v>4770</v>
      </c>
      <c r="E12705" s="147" t="s">
        <v>1998</v>
      </c>
      <c r="F12705" s="147" t="s">
        <v>4791</v>
      </c>
      <c r="G12705" s="147" t="s">
        <v>6533</v>
      </c>
    </row>
    <row r="12706" spans="1:7">
      <c r="A12706" t="str">
        <f t="shared" si="198"/>
        <v>J1803.AS15</v>
      </c>
      <c r="B12706" s="147" t="s">
        <v>6523</v>
      </c>
      <c r="C12706" s="147" t="s">
        <v>2073</v>
      </c>
      <c r="D12706" s="147" t="s">
        <v>4770</v>
      </c>
      <c r="E12706" s="147" t="s">
        <v>1998</v>
      </c>
      <c r="F12706" s="147" t="s">
        <v>2352</v>
      </c>
      <c r="G12706" s="149"/>
    </row>
    <row r="12707" spans="1:7">
      <c r="A12707" t="str">
        <f t="shared" si="198"/>
        <v>J1803.AS16</v>
      </c>
      <c r="B12707" s="147" t="s">
        <v>6523</v>
      </c>
      <c r="C12707" s="147" t="s">
        <v>2075</v>
      </c>
      <c r="D12707" s="147" t="s">
        <v>4770</v>
      </c>
      <c r="E12707" s="147" t="s">
        <v>1998</v>
      </c>
      <c r="F12707" s="147" t="s">
        <v>4793</v>
      </c>
      <c r="G12707" s="149"/>
    </row>
    <row r="12708" spans="1:7">
      <c r="A12708" t="str">
        <f t="shared" si="198"/>
        <v>J1803.AX2</v>
      </c>
      <c r="B12708" s="147" t="s">
        <v>6523</v>
      </c>
      <c r="C12708" s="147" t="s">
        <v>2077</v>
      </c>
      <c r="D12708" s="147" t="s">
        <v>4770</v>
      </c>
      <c r="E12708" s="147" t="s">
        <v>1998</v>
      </c>
      <c r="F12708" s="147" t="s">
        <v>4794</v>
      </c>
      <c r="G12708" s="147" t="s">
        <v>1999</v>
      </c>
    </row>
    <row r="12709" spans="1:7">
      <c r="A12709" t="str">
        <f t="shared" si="198"/>
        <v>J1803.AX3</v>
      </c>
      <c r="B12709" s="147" t="s">
        <v>6523</v>
      </c>
      <c r="C12709" s="147" t="s">
        <v>2079</v>
      </c>
      <c r="D12709" s="147" t="s">
        <v>4770</v>
      </c>
      <c r="E12709" s="147" t="s">
        <v>1998</v>
      </c>
      <c r="F12709" s="147" t="s">
        <v>4795</v>
      </c>
      <c r="G12709" s="147" t="s">
        <v>1999</v>
      </c>
    </row>
    <row r="12710" spans="1:7">
      <c r="A12710" t="str">
        <f t="shared" si="198"/>
        <v>J1803.AX4</v>
      </c>
      <c r="B12710" s="147" t="s">
        <v>6523</v>
      </c>
      <c r="C12710" s="147" t="s">
        <v>2081</v>
      </c>
      <c r="D12710" s="147" t="s">
        <v>4770</v>
      </c>
      <c r="E12710" s="147" t="s">
        <v>1998</v>
      </c>
      <c r="F12710" s="147" t="s">
        <v>4796</v>
      </c>
      <c r="G12710" s="147" t="s">
        <v>1999</v>
      </c>
    </row>
    <row r="12711" spans="1:7">
      <c r="A12711" t="str">
        <f t="shared" si="198"/>
        <v>J1803.AX5</v>
      </c>
      <c r="B12711" s="147" t="s">
        <v>6523</v>
      </c>
      <c r="C12711" s="147" t="s">
        <v>2083</v>
      </c>
      <c r="D12711" s="147" t="s">
        <v>4770</v>
      </c>
      <c r="E12711" s="147" t="s">
        <v>1998</v>
      </c>
      <c r="F12711" s="147" t="s">
        <v>4797</v>
      </c>
      <c r="G12711" s="147" t="s">
        <v>1999</v>
      </c>
    </row>
    <row r="12712" spans="1:7">
      <c r="A12712" t="str">
        <f t="shared" si="198"/>
        <v>J1803.AX6</v>
      </c>
      <c r="B12712" s="147" t="s">
        <v>6523</v>
      </c>
      <c r="C12712" s="147" t="s">
        <v>2085</v>
      </c>
      <c r="D12712" s="147" t="s">
        <v>4770</v>
      </c>
      <c r="E12712" s="147" t="s">
        <v>1998</v>
      </c>
      <c r="F12712" s="147" t="s">
        <v>4798</v>
      </c>
      <c r="G12712" s="147" t="s">
        <v>1999</v>
      </c>
    </row>
    <row r="12713" spans="1:7">
      <c r="A12713" t="str">
        <f t="shared" si="198"/>
        <v>J1803.AX7</v>
      </c>
      <c r="B12713" s="147" t="s">
        <v>6523</v>
      </c>
      <c r="C12713" s="147" t="s">
        <v>2087</v>
      </c>
      <c r="D12713" s="147" t="s">
        <v>4770</v>
      </c>
      <c r="E12713" s="147" t="s">
        <v>1998</v>
      </c>
      <c r="F12713" s="147" t="s">
        <v>4799</v>
      </c>
      <c r="G12713" s="147" t="s">
        <v>1999</v>
      </c>
    </row>
    <row r="12714" spans="1:7">
      <c r="A12714" t="str">
        <f t="shared" si="198"/>
        <v>J1803.AX8</v>
      </c>
      <c r="B12714" s="147" t="s">
        <v>6523</v>
      </c>
      <c r="C12714" s="147" t="s">
        <v>2089</v>
      </c>
      <c r="D12714" s="147" t="s">
        <v>4770</v>
      </c>
      <c r="E12714" s="147" t="s">
        <v>1998</v>
      </c>
      <c r="F12714" s="147" t="s">
        <v>4800</v>
      </c>
      <c r="G12714" s="147" t="s">
        <v>1999</v>
      </c>
    </row>
    <row r="12715" spans="1:7">
      <c r="A12715" t="str">
        <f t="shared" si="198"/>
        <v>J1803.AX9</v>
      </c>
      <c r="B12715" s="147" t="s">
        <v>6523</v>
      </c>
      <c r="C12715" s="147" t="s">
        <v>2092</v>
      </c>
      <c r="D12715" s="147" t="s">
        <v>4770</v>
      </c>
      <c r="E12715" s="147" t="s">
        <v>1998</v>
      </c>
      <c r="F12715" s="147" t="s">
        <v>4801</v>
      </c>
      <c r="G12715" s="147" t="s">
        <v>1999</v>
      </c>
    </row>
    <row r="12716" spans="1:7">
      <c r="A12716" t="str">
        <f t="shared" si="198"/>
        <v>J1803.AX10</v>
      </c>
      <c r="B12716" s="147" t="s">
        <v>6523</v>
      </c>
      <c r="C12716" s="147" t="s">
        <v>2094</v>
      </c>
      <c r="D12716" s="147" t="s">
        <v>4770</v>
      </c>
      <c r="E12716" s="147" t="s">
        <v>1998</v>
      </c>
      <c r="F12716" s="147" t="s">
        <v>4802</v>
      </c>
      <c r="G12716" s="149"/>
    </row>
    <row r="12717" spans="1:7">
      <c r="A12717" t="str">
        <f t="shared" si="198"/>
        <v>J1803.AX11</v>
      </c>
      <c r="B12717" s="147" t="s">
        <v>6523</v>
      </c>
      <c r="C12717" s="147" t="s">
        <v>2096</v>
      </c>
      <c r="D12717" s="147" t="s">
        <v>4770</v>
      </c>
      <c r="E12717" s="147" t="s">
        <v>1998</v>
      </c>
      <c r="F12717" s="147" t="s">
        <v>4803</v>
      </c>
      <c r="G12717" s="149"/>
    </row>
    <row r="12718" spans="1:7">
      <c r="A12718" t="str">
        <f t="shared" si="198"/>
        <v>J1803.AX13</v>
      </c>
      <c r="B12718" s="147" t="s">
        <v>6523</v>
      </c>
      <c r="C12718" s="147" t="s">
        <v>2098</v>
      </c>
      <c r="D12718" s="147" t="s">
        <v>4770</v>
      </c>
      <c r="E12718" s="147" t="s">
        <v>1998</v>
      </c>
      <c r="F12718" s="147" t="s">
        <v>4804</v>
      </c>
      <c r="G12718" s="147" t="s">
        <v>1999</v>
      </c>
    </row>
    <row r="12719" spans="1:7">
      <c r="A12719" t="str">
        <f t="shared" si="198"/>
        <v>J1803.AX14</v>
      </c>
      <c r="B12719" s="147" t="s">
        <v>6523</v>
      </c>
      <c r="C12719" s="147" t="s">
        <v>2100</v>
      </c>
      <c r="D12719" s="147" t="s">
        <v>4770</v>
      </c>
      <c r="E12719" s="147" t="s">
        <v>1998</v>
      </c>
      <c r="F12719" s="147" t="s">
        <v>4805</v>
      </c>
      <c r="G12719" s="147" t="s">
        <v>1999</v>
      </c>
    </row>
    <row r="12720" spans="1:7">
      <c r="A12720" t="str">
        <f t="shared" si="198"/>
        <v>J1803.AX15</v>
      </c>
      <c r="B12720" s="147" t="s">
        <v>6523</v>
      </c>
      <c r="C12720" s="147" t="s">
        <v>2103</v>
      </c>
      <c r="D12720" s="147" t="s">
        <v>4770</v>
      </c>
      <c r="E12720" s="147" t="s">
        <v>1998</v>
      </c>
      <c r="F12720" s="147" t="s">
        <v>3253</v>
      </c>
      <c r="G12720" s="149"/>
    </row>
    <row r="12721" spans="1:7">
      <c r="A12721" t="str">
        <f t="shared" si="198"/>
        <v>J1803.AX16</v>
      </c>
      <c r="B12721" s="147" t="s">
        <v>6523</v>
      </c>
      <c r="C12721" s="147" t="s">
        <v>2105</v>
      </c>
      <c r="D12721" s="147" t="s">
        <v>4770</v>
      </c>
      <c r="E12721" s="147" t="s">
        <v>1998</v>
      </c>
      <c r="F12721" s="147" t="s">
        <v>4806</v>
      </c>
      <c r="G12721" s="149"/>
    </row>
    <row r="12722" spans="1:7">
      <c r="A12722" t="str">
        <f t="shared" si="198"/>
        <v>J1803.AY2</v>
      </c>
      <c r="B12722" s="147" t="s">
        <v>6523</v>
      </c>
      <c r="C12722" s="147" t="s">
        <v>2107</v>
      </c>
      <c r="D12722" s="147" t="s">
        <v>4770</v>
      </c>
      <c r="E12722" s="147" t="s">
        <v>1998</v>
      </c>
      <c r="F12722" s="147" t="s">
        <v>4807</v>
      </c>
      <c r="G12722" s="147" t="s">
        <v>1999</v>
      </c>
    </row>
    <row r="12723" spans="1:7">
      <c r="A12723" t="str">
        <f t="shared" si="198"/>
        <v>J1803.AY3</v>
      </c>
      <c r="B12723" s="147" t="s">
        <v>6523</v>
      </c>
      <c r="C12723" s="147" t="s">
        <v>1542</v>
      </c>
      <c r="D12723" s="147" t="s">
        <v>4770</v>
      </c>
      <c r="E12723" s="147" t="s">
        <v>1998</v>
      </c>
      <c r="F12723" s="147" t="s">
        <v>4808</v>
      </c>
      <c r="G12723" s="147" t="s">
        <v>1999</v>
      </c>
    </row>
    <row r="12724" spans="1:7">
      <c r="A12724" t="str">
        <f t="shared" si="198"/>
        <v>J1803.AY4</v>
      </c>
      <c r="B12724" s="147" t="s">
        <v>6523</v>
      </c>
      <c r="C12724" s="147" t="s">
        <v>279</v>
      </c>
      <c r="D12724" s="147" t="s">
        <v>4770</v>
      </c>
      <c r="E12724" s="147" t="s">
        <v>1998</v>
      </c>
      <c r="F12724" s="147" t="s">
        <v>4809</v>
      </c>
      <c r="G12724" s="147" t="s">
        <v>1999</v>
      </c>
    </row>
    <row r="12725" spans="1:7">
      <c r="A12725" t="str">
        <f t="shared" si="198"/>
        <v>J1803.AY5</v>
      </c>
      <c r="B12725" s="147" t="s">
        <v>6523</v>
      </c>
      <c r="C12725" s="147" t="s">
        <v>277</v>
      </c>
      <c r="D12725" s="147" t="s">
        <v>4770</v>
      </c>
      <c r="E12725" s="147" t="s">
        <v>1998</v>
      </c>
      <c r="F12725" s="147" t="s">
        <v>4810</v>
      </c>
      <c r="G12725" s="147" t="s">
        <v>1999</v>
      </c>
    </row>
    <row r="12726" spans="1:7">
      <c r="A12726" t="str">
        <f t="shared" si="198"/>
        <v>J1803.AY6</v>
      </c>
      <c r="B12726" s="147" t="s">
        <v>6523</v>
      </c>
      <c r="C12726" s="147" t="s">
        <v>263</v>
      </c>
      <c r="D12726" s="147" t="s">
        <v>4770</v>
      </c>
      <c r="E12726" s="147" t="s">
        <v>1998</v>
      </c>
      <c r="F12726" s="147" t="s">
        <v>4811</v>
      </c>
      <c r="G12726" s="147" t="s">
        <v>1999</v>
      </c>
    </row>
    <row r="12727" spans="1:7">
      <c r="A12727" t="str">
        <f t="shared" si="198"/>
        <v>J1803.AY7</v>
      </c>
      <c r="B12727" s="147" t="s">
        <v>6523</v>
      </c>
      <c r="C12727" s="147" t="s">
        <v>261</v>
      </c>
      <c r="D12727" s="147" t="s">
        <v>4770</v>
      </c>
      <c r="E12727" s="147" t="s">
        <v>1998</v>
      </c>
      <c r="F12727" s="147" t="s">
        <v>4812</v>
      </c>
      <c r="G12727" s="147" t="s">
        <v>1999</v>
      </c>
    </row>
    <row r="12728" spans="1:7">
      <c r="A12728" t="str">
        <f t="shared" si="198"/>
        <v>J1803.AY8</v>
      </c>
      <c r="B12728" s="147" t="s">
        <v>6523</v>
      </c>
      <c r="C12728" s="147" t="s">
        <v>1292</v>
      </c>
      <c r="D12728" s="147" t="s">
        <v>4770</v>
      </c>
      <c r="E12728" s="147" t="s">
        <v>1998</v>
      </c>
      <c r="F12728" s="147" t="s">
        <v>4813</v>
      </c>
      <c r="G12728" s="147" t="s">
        <v>1999</v>
      </c>
    </row>
    <row r="12729" spans="1:7">
      <c r="A12729" t="str">
        <f t="shared" si="198"/>
        <v>J1803.AY9</v>
      </c>
      <c r="B12729" s="147" t="s">
        <v>6523</v>
      </c>
      <c r="C12729" s="147" t="s">
        <v>1544</v>
      </c>
      <c r="D12729" s="147" t="s">
        <v>4770</v>
      </c>
      <c r="E12729" s="147" t="s">
        <v>1998</v>
      </c>
      <c r="F12729" s="147" t="s">
        <v>4814</v>
      </c>
      <c r="G12729" s="147" t="s">
        <v>1999</v>
      </c>
    </row>
    <row r="12730" spans="1:7">
      <c r="A12730" t="str">
        <f t="shared" si="198"/>
        <v>J1803.AY10</v>
      </c>
      <c r="B12730" s="147" t="s">
        <v>6523</v>
      </c>
      <c r="C12730" s="147" t="s">
        <v>625</v>
      </c>
      <c r="D12730" s="147" t="s">
        <v>4770</v>
      </c>
      <c r="E12730" s="147" t="s">
        <v>1998</v>
      </c>
      <c r="F12730" s="147" t="s">
        <v>4815</v>
      </c>
      <c r="G12730" s="149"/>
    </row>
    <row r="12731" spans="1:7">
      <c r="A12731" t="str">
        <f t="shared" si="198"/>
        <v>J1803.AY11</v>
      </c>
      <c r="B12731" s="147" t="s">
        <v>6523</v>
      </c>
      <c r="C12731" s="147" t="s">
        <v>629</v>
      </c>
      <c r="D12731" s="147" t="s">
        <v>4770</v>
      </c>
      <c r="E12731" s="147" t="s">
        <v>1998</v>
      </c>
      <c r="F12731" s="147" t="s">
        <v>4816</v>
      </c>
      <c r="G12731" s="149"/>
    </row>
    <row r="12732" spans="1:7">
      <c r="A12732" t="str">
        <f t="shared" si="198"/>
        <v>J1803.AY13</v>
      </c>
      <c r="B12732" s="147" t="s">
        <v>6523</v>
      </c>
      <c r="C12732" s="147" t="s">
        <v>1539</v>
      </c>
      <c r="D12732" s="147" t="s">
        <v>4770</v>
      </c>
      <c r="E12732" s="147" t="s">
        <v>1998</v>
      </c>
      <c r="F12732" s="147" t="s">
        <v>4817</v>
      </c>
      <c r="G12732" s="147" t="s">
        <v>1999</v>
      </c>
    </row>
    <row r="12733" spans="1:7">
      <c r="A12733" t="str">
        <f t="shared" si="198"/>
        <v>J1803.AY14</v>
      </c>
      <c r="B12733" s="147" t="s">
        <v>6523</v>
      </c>
      <c r="C12733" s="147" t="s">
        <v>581</v>
      </c>
      <c r="D12733" s="147" t="s">
        <v>4770</v>
      </c>
      <c r="E12733" s="147" t="s">
        <v>1998</v>
      </c>
      <c r="F12733" s="147" t="s">
        <v>4818</v>
      </c>
      <c r="G12733" s="147" t="s">
        <v>1999</v>
      </c>
    </row>
    <row r="12734" spans="1:7">
      <c r="A12734" t="str">
        <f t="shared" si="198"/>
        <v>J1803.AY15</v>
      </c>
      <c r="B12734" s="147" t="s">
        <v>6523</v>
      </c>
      <c r="C12734" s="147" t="s">
        <v>519</v>
      </c>
      <c r="D12734" s="147" t="s">
        <v>4770</v>
      </c>
      <c r="E12734" s="147" t="s">
        <v>1998</v>
      </c>
      <c r="F12734" s="147" t="s">
        <v>3269</v>
      </c>
      <c r="G12734" s="149"/>
    </row>
    <row r="12735" spans="1:7">
      <c r="A12735" t="str">
        <f t="shared" si="198"/>
        <v>J1803.AY16</v>
      </c>
      <c r="B12735" s="147" t="s">
        <v>6523</v>
      </c>
      <c r="C12735" s="147" t="s">
        <v>719</v>
      </c>
      <c r="D12735" s="147" t="s">
        <v>4770</v>
      </c>
      <c r="E12735" s="147" t="s">
        <v>1998</v>
      </c>
      <c r="F12735" s="147" t="s">
        <v>4819</v>
      </c>
      <c r="G12735" s="149"/>
    </row>
    <row r="12736" spans="1:7">
      <c r="A12736" t="str">
        <f t="shared" si="198"/>
        <v>J1803.BS1</v>
      </c>
      <c r="B12736" s="147" t="s">
        <v>6523</v>
      </c>
      <c r="C12736" s="147" t="s">
        <v>2122</v>
      </c>
      <c r="D12736" s="147" t="s">
        <v>4770</v>
      </c>
      <c r="E12736" s="147" t="s">
        <v>1998</v>
      </c>
      <c r="F12736" s="147" t="s">
        <v>4820</v>
      </c>
      <c r="G12736" s="149"/>
    </row>
    <row r="12737" spans="1:7">
      <c r="A12737" t="str">
        <f t="shared" si="198"/>
        <v>J1803.BS2</v>
      </c>
      <c r="B12737" s="147" t="s">
        <v>6523</v>
      </c>
      <c r="C12737" s="147" t="s">
        <v>2125</v>
      </c>
      <c r="D12737" s="147" t="s">
        <v>4770</v>
      </c>
      <c r="E12737" s="147" t="s">
        <v>1998</v>
      </c>
      <c r="F12737" s="147" t="s">
        <v>4821</v>
      </c>
      <c r="G12737" s="147" t="s">
        <v>6534</v>
      </c>
    </row>
    <row r="12738" spans="1:7">
      <c r="A12738" t="str">
        <f t="shared" si="198"/>
        <v>J1803.BS3</v>
      </c>
      <c r="B12738" s="147" t="s">
        <v>6523</v>
      </c>
      <c r="C12738" s="147" t="s">
        <v>2127</v>
      </c>
      <c r="D12738" s="147" t="s">
        <v>4770</v>
      </c>
      <c r="E12738" s="147" t="s">
        <v>1998</v>
      </c>
      <c r="F12738" s="147" t="s">
        <v>4823</v>
      </c>
      <c r="G12738" s="147" t="s">
        <v>6535</v>
      </c>
    </row>
    <row r="12739" spans="1:7">
      <c r="A12739" t="str">
        <f t="shared" si="198"/>
        <v>J1803.BS4</v>
      </c>
      <c r="B12739" s="147" t="s">
        <v>6523</v>
      </c>
      <c r="C12739" s="147" t="s">
        <v>2129</v>
      </c>
      <c r="D12739" s="147" t="s">
        <v>4770</v>
      </c>
      <c r="E12739" s="147" t="s">
        <v>1998</v>
      </c>
      <c r="F12739" s="147" t="s">
        <v>4825</v>
      </c>
      <c r="G12739" s="147" t="s">
        <v>6536</v>
      </c>
    </row>
    <row r="12740" spans="1:7">
      <c r="A12740" t="str">
        <f t="shared" si="198"/>
        <v>J1803.BS5</v>
      </c>
      <c r="B12740" s="147" t="s">
        <v>6523</v>
      </c>
      <c r="C12740" s="147" t="s">
        <v>2131</v>
      </c>
      <c r="D12740" s="147" t="s">
        <v>4770</v>
      </c>
      <c r="E12740" s="147" t="s">
        <v>1998</v>
      </c>
      <c r="F12740" s="147" t="s">
        <v>4827</v>
      </c>
      <c r="G12740" s="147" t="s">
        <v>6537</v>
      </c>
    </row>
    <row r="12741" spans="1:7">
      <c r="A12741" t="str">
        <f t="shared" si="198"/>
        <v>J1803.BS6</v>
      </c>
      <c r="B12741" s="147" t="s">
        <v>6523</v>
      </c>
      <c r="C12741" s="147" t="s">
        <v>2133</v>
      </c>
      <c r="D12741" s="147" t="s">
        <v>4770</v>
      </c>
      <c r="E12741" s="147" t="s">
        <v>1998</v>
      </c>
      <c r="F12741" s="147" t="s">
        <v>4829</v>
      </c>
      <c r="G12741" s="147" t="s">
        <v>6538</v>
      </c>
    </row>
    <row r="12742" spans="1:7">
      <c r="A12742" t="str">
        <f t="shared" ref="A12742:A12805" si="199">B12742&amp;"."&amp;C12742</f>
        <v>J1803.BS7</v>
      </c>
      <c r="B12742" s="147" t="s">
        <v>6523</v>
      </c>
      <c r="C12742" s="147" t="s">
        <v>2135</v>
      </c>
      <c r="D12742" s="147" t="s">
        <v>4770</v>
      </c>
      <c r="E12742" s="147" t="s">
        <v>1998</v>
      </c>
      <c r="F12742" s="147" t="s">
        <v>4831</v>
      </c>
      <c r="G12742" s="147" t="s">
        <v>6539</v>
      </c>
    </row>
    <row r="12743" spans="1:7">
      <c r="A12743" t="str">
        <f t="shared" si="199"/>
        <v>J1803.BS8</v>
      </c>
      <c r="B12743" s="147" t="s">
        <v>6523</v>
      </c>
      <c r="C12743" s="147" t="s">
        <v>2137</v>
      </c>
      <c r="D12743" s="147" t="s">
        <v>4770</v>
      </c>
      <c r="E12743" s="147" t="s">
        <v>1998</v>
      </c>
      <c r="F12743" s="147" t="s">
        <v>4833</v>
      </c>
      <c r="G12743" s="147" t="s">
        <v>6540</v>
      </c>
    </row>
    <row r="12744" spans="1:7">
      <c r="A12744" t="str">
        <f t="shared" si="199"/>
        <v>J1803.BS9</v>
      </c>
      <c r="B12744" s="147" t="s">
        <v>6523</v>
      </c>
      <c r="C12744" s="147" t="s">
        <v>2140</v>
      </c>
      <c r="D12744" s="147" t="s">
        <v>4770</v>
      </c>
      <c r="E12744" s="147" t="s">
        <v>1998</v>
      </c>
      <c r="F12744" s="147" t="s">
        <v>4835</v>
      </c>
      <c r="G12744" s="147" t="s">
        <v>6541</v>
      </c>
    </row>
    <row r="12745" spans="1:7">
      <c r="A12745" t="str">
        <f t="shared" si="199"/>
        <v>J1803.BS10</v>
      </c>
      <c r="B12745" s="147" t="s">
        <v>6523</v>
      </c>
      <c r="C12745" s="147" t="s">
        <v>2142</v>
      </c>
      <c r="D12745" s="147" t="s">
        <v>4770</v>
      </c>
      <c r="E12745" s="147" t="s">
        <v>1998</v>
      </c>
      <c r="F12745" s="147" t="s">
        <v>4837</v>
      </c>
      <c r="G12745" s="149"/>
    </row>
    <row r="12746" spans="1:7">
      <c r="A12746" t="str">
        <f t="shared" si="199"/>
        <v>J1803.BS11</v>
      </c>
      <c r="B12746" s="147" t="s">
        <v>6523</v>
      </c>
      <c r="C12746" s="147" t="s">
        <v>2144</v>
      </c>
      <c r="D12746" s="147" t="s">
        <v>4770</v>
      </c>
      <c r="E12746" s="147" t="s">
        <v>1998</v>
      </c>
      <c r="F12746" s="147" t="s">
        <v>4838</v>
      </c>
      <c r="G12746" s="149"/>
    </row>
    <row r="12747" spans="1:7">
      <c r="A12747" t="str">
        <f t="shared" si="199"/>
        <v>J1803.BS12</v>
      </c>
      <c r="B12747" s="147" t="s">
        <v>6523</v>
      </c>
      <c r="C12747" s="147" t="s">
        <v>2146</v>
      </c>
      <c r="D12747" s="147" t="s">
        <v>4770</v>
      </c>
      <c r="E12747" s="147" t="s">
        <v>1998</v>
      </c>
      <c r="F12747" s="147" t="s">
        <v>4839</v>
      </c>
      <c r="G12747" s="149"/>
    </row>
    <row r="12748" spans="1:7">
      <c r="A12748" t="str">
        <f t="shared" si="199"/>
        <v>J1803.BS13</v>
      </c>
      <c r="B12748" s="147" t="s">
        <v>6523</v>
      </c>
      <c r="C12748" s="147" t="s">
        <v>2149</v>
      </c>
      <c r="D12748" s="147" t="s">
        <v>4770</v>
      </c>
      <c r="E12748" s="147" t="s">
        <v>1998</v>
      </c>
      <c r="F12748" s="147" t="s">
        <v>4840</v>
      </c>
      <c r="G12748" s="147" t="s">
        <v>1999</v>
      </c>
    </row>
    <row r="12749" spans="1:7">
      <c r="A12749" t="str">
        <f t="shared" si="199"/>
        <v>J1803.BS14</v>
      </c>
      <c r="B12749" s="147" t="s">
        <v>6523</v>
      </c>
      <c r="C12749" s="147" t="s">
        <v>2152</v>
      </c>
      <c r="D12749" s="147" t="s">
        <v>4770</v>
      </c>
      <c r="E12749" s="147" t="s">
        <v>1998</v>
      </c>
      <c r="F12749" s="147" t="s">
        <v>4841</v>
      </c>
      <c r="G12749" s="147" t="s">
        <v>6542</v>
      </c>
    </row>
    <row r="12750" spans="1:7">
      <c r="A12750" t="str">
        <f t="shared" si="199"/>
        <v>J1803.BS15</v>
      </c>
      <c r="B12750" s="147" t="s">
        <v>6523</v>
      </c>
      <c r="C12750" s="147" t="s">
        <v>2155</v>
      </c>
      <c r="D12750" s="147" t="s">
        <v>4770</v>
      </c>
      <c r="E12750" s="147" t="s">
        <v>1998</v>
      </c>
      <c r="F12750" s="147" t="s">
        <v>3271</v>
      </c>
      <c r="G12750" s="149"/>
    </row>
    <row r="12751" spans="1:7">
      <c r="A12751" t="str">
        <f t="shared" si="199"/>
        <v>J1803.BS16</v>
      </c>
      <c r="B12751" s="147" t="s">
        <v>6523</v>
      </c>
      <c r="C12751" s="147" t="s">
        <v>2157</v>
      </c>
      <c r="D12751" s="147" t="s">
        <v>4770</v>
      </c>
      <c r="E12751" s="147" t="s">
        <v>1998</v>
      </c>
      <c r="F12751" s="147" t="s">
        <v>4843</v>
      </c>
      <c r="G12751" s="149"/>
    </row>
    <row r="12752" spans="1:7">
      <c r="A12752" t="str">
        <f t="shared" si="199"/>
        <v>J1803.BX1</v>
      </c>
      <c r="B12752" s="147" t="s">
        <v>6523</v>
      </c>
      <c r="C12752" s="147" t="s">
        <v>2160</v>
      </c>
      <c r="D12752" s="147" t="s">
        <v>4770</v>
      </c>
      <c r="E12752" s="147" t="s">
        <v>1998</v>
      </c>
      <c r="F12752" s="147" t="s">
        <v>4844</v>
      </c>
      <c r="G12752" s="149"/>
    </row>
    <row r="12753" spans="1:7">
      <c r="A12753" t="str">
        <f t="shared" si="199"/>
        <v>J1803.BX2</v>
      </c>
      <c r="B12753" s="147" t="s">
        <v>6523</v>
      </c>
      <c r="C12753" s="147" t="s">
        <v>2163</v>
      </c>
      <c r="D12753" s="147" t="s">
        <v>4770</v>
      </c>
      <c r="E12753" s="147" t="s">
        <v>1998</v>
      </c>
      <c r="F12753" s="147" t="s">
        <v>4845</v>
      </c>
      <c r="G12753" s="147" t="s">
        <v>1999</v>
      </c>
    </row>
    <row r="12754" spans="1:7">
      <c r="A12754" t="str">
        <f t="shared" si="199"/>
        <v>J1803.BX3</v>
      </c>
      <c r="B12754" s="147" t="s">
        <v>6523</v>
      </c>
      <c r="C12754" s="147" t="s">
        <v>2165</v>
      </c>
      <c r="D12754" s="147" t="s">
        <v>4770</v>
      </c>
      <c r="E12754" s="147" t="s">
        <v>1998</v>
      </c>
      <c r="F12754" s="147" t="s">
        <v>4846</v>
      </c>
      <c r="G12754" s="147" t="s">
        <v>1999</v>
      </c>
    </row>
    <row r="12755" spans="1:7">
      <c r="A12755" t="str">
        <f t="shared" si="199"/>
        <v>J1803.BX4</v>
      </c>
      <c r="B12755" s="147" t="s">
        <v>6523</v>
      </c>
      <c r="C12755" s="147" t="s">
        <v>2167</v>
      </c>
      <c r="D12755" s="147" t="s">
        <v>4770</v>
      </c>
      <c r="E12755" s="147" t="s">
        <v>1998</v>
      </c>
      <c r="F12755" s="147" t="s">
        <v>4847</v>
      </c>
      <c r="G12755" s="147" t="s">
        <v>1999</v>
      </c>
    </row>
    <row r="12756" spans="1:7">
      <c r="A12756" t="str">
        <f t="shared" si="199"/>
        <v>J1803.BX5</v>
      </c>
      <c r="B12756" s="147" t="s">
        <v>6523</v>
      </c>
      <c r="C12756" s="147" t="s">
        <v>2169</v>
      </c>
      <c r="D12756" s="147" t="s">
        <v>4770</v>
      </c>
      <c r="E12756" s="147" t="s">
        <v>1998</v>
      </c>
      <c r="F12756" s="147" t="s">
        <v>4848</v>
      </c>
      <c r="G12756" s="147" t="s">
        <v>1999</v>
      </c>
    </row>
    <row r="12757" spans="1:7">
      <c r="A12757" t="str">
        <f t="shared" si="199"/>
        <v>J1803.BX6</v>
      </c>
      <c r="B12757" s="147" t="s">
        <v>6523</v>
      </c>
      <c r="C12757" s="147" t="s">
        <v>2171</v>
      </c>
      <c r="D12757" s="147" t="s">
        <v>4770</v>
      </c>
      <c r="E12757" s="147" t="s">
        <v>1998</v>
      </c>
      <c r="F12757" s="147" t="s">
        <v>4849</v>
      </c>
      <c r="G12757" s="147" t="s">
        <v>1999</v>
      </c>
    </row>
    <row r="12758" spans="1:7">
      <c r="A12758" t="str">
        <f t="shared" si="199"/>
        <v>J1803.BX7</v>
      </c>
      <c r="B12758" s="147" t="s">
        <v>6523</v>
      </c>
      <c r="C12758" s="147" t="s">
        <v>2173</v>
      </c>
      <c r="D12758" s="147" t="s">
        <v>4770</v>
      </c>
      <c r="E12758" s="147" t="s">
        <v>1998</v>
      </c>
      <c r="F12758" s="147" t="s">
        <v>4850</v>
      </c>
      <c r="G12758" s="147" t="s">
        <v>1999</v>
      </c>
    </row>
    <row r="12759" spans="1:7">
      <c r="A12759" t="str">
        <f t="shared" si="199"/>
        <v>J1803.BX8</v>
      </c>
      <c r="B12759" s="147" t="s">
        <v>6523</v>
      </c>
      <c r="C12759" s="147" t="s">
        <v>2175</v>
      </c>
      <c r="D12759" s="147" t="s">
        <v>4770</v>
      </c>
      <c r="E12759" s="147" t="s">
        <v>1998</v>
      </c>
      <c r="F12759" s="147" t="s">
        <v>4851</v>
      </c>
      <c r="G12759" s="147" t="s">
        <v>1999</v>
      </c>
    </row>
    <row r="12760" spans="1:7">
      <c r="A12760" t="str">
        <f t="shared" si="199"/>
        <v>J1803.BX9</v>
      </c>
      <c r="B12760" s="147" t="s">
        <v>6523</v>
      </c>
      <c r="C12760" s="147" t="s">
        <v>2178</v>
      </c>
      <c r="D12760" s="147" t="s">
        <v>4770</v>
      </c>
      <c r="E12760" s="147" t="s">
        <v>1998</v>
      </c>
      <c r="F12760" s="147" t="s">
        <v>4852</v>
      </c>
      <c r="G12760" s="147" t="s">
        <v>1999</v>
      </c>
    </row>
    <row r="12761" spans="1:7">
      <c r="A12761" t="str">
        <f t="shared" si="199"/>
        <v>J1803.BX10</v>
      </c>
      <c r="B12761" s="147" t="s">
        <v>6523</v>
      </c>
      <c r="C12761" s="147" t="s">
        <v>2180</v>
      </c>
      <c r="D12761" s="147" t="s">
        <v>4770</v>
      </c>
      <c r="E12761" s="147" t="s">
        <v>1998</v>
      </c>
      <c r="F12761" s="147" t="s">
        <v>4853</v>
      </c>
      <c r="G12761" s="149"/>
    </row>
    <row r="12762" spans="1:7">
      <c r="A12762" t="str">
        <f t="shared" si="199"/>
        <v>J1803.BX11</v>
      </c>
      <c r="B12762" s="147" t="s">
        <v>6523</v>
      </c>
      <c r="C12762" s="147" t="s">
        <v>2182</v>
      </c>
      <c r="D12762" s="147" t="s">
        <v>4770</v>
      </c>
      <c r="E12762" s="147" t="s">
        <v>1998</v>
      </c>
      <c r="F12762" s="147" t="s">
        <v>4854</v>
      </c>
      <c r="G12762" s="149"/>
    </row>
    <row r="12763" spans="1:7">
      <c r="A12763" t="str">
        <f t="shared" si="199"/>
        <v>J1803.BX12</v>
      </c>
      <c r="B12763" s="147" t="s">
        <v>6523</v>
      </c>
      <c r="C12763" s="147" t="s">
        <v>2184</v>
      </c>
      <c r="D12763" s="147" t="s">
        <v>4770</v>
      </c>
      <c r="E12763" s="147" t="s">
        <v>1998</v>
      </c>
      <c r="F12763" s="147" t="s">
        <v>4855</v>
      </c>
      <c r="G12763" s="149"/>
    </row>
    <row r="12764" spans="1:7">
      <c r="A12764" t="str">
        <f t="shared" si="199"/>
        <v>J1803.BX13</v>
      </c>
      <c r="B12764" s="147" t="s">
        <v>6523</v>
      </c>
      <c r="C12764" s="147" t="s">
        <v>2186</v>
      </c>
      <c r="D12764" s="147" t="s">
        <v>4770</v>
      </c>
      <c r="E12764" s="147" t="s">
        <v>1998</v>
      </c>
      <c r="F12764" s="147" t="s">
        <v>4856</v>
      </c>
      <c r="G12764" s="147" t="s">
        <v>1999</v>
      </c>
    </row>
    <row r="12765" spans="1:7">
      <c r="A12765" t="str">
        <f t="shared" si="199"/>
        <v>J1803.BX14</v>
      </c>
      <c r="B12765" s="147" t="s">
        <v>6523</v>
      </c>
      <c r="C12765" s="147" t="s">
        <v>2188</v>
      </c>
      <c r="D12765" s="147" t="s">
        <v>4770</v>
      </c>
      <c r="E12765" s="147" t="s">
        <v>1998</v>
      </c>
      <c r="F12765" s="147" t="s">
        <v>4857</v>
      </c>
      <c r="G12765" s="147" t="s">
        <v>1999</v>
      </c>
    </row>
    <row r="12766" spans="1:7">
      <c r="A12766" t="str">
        <f t="shared" si="199"/>
        <v>J1803.BX15</v>
      </c>
      <c r="B12766" s="147" t="s">
        <v>6523</v>
      </c>
      <c r="C12766" s="147" t="s">
        <v>2191</v>
      </c>
      <c r="D12766" s="147" t="s">
        <v>4770</v>
      </c>
      <c r="E12766" s="147" t="s">
        <v>1998</v>
      </c>
      <c r="F12766" s="147" t="s">
        <v>2381</v>
      </c>
      <c r="G12766" s="149"/>
    </row>
    <row r="12767" spans="1:7">
      <c r="A12767" t="str">
        <f t="shared" si="199"/>
        <v>J1803.BX16</v>
      </c>
      <c r="B12767" s="147" t="s">
        <v>6523</v>
      </c>
      <c r="C12767" s="147" t="s">
        <v>2193</v>
      </c>
      <c r="D12767" s="147" t="s">
        <v>4770</v>
      </c>
      <c r="E12767" s="147" t="s">
        <v>1998</v>
      </c>
      <c r="F12767" s="147" t="s">
        <v>4858</v>
      </c>
      <c r="G12767" s="149"/>
    </row>
    <row r="12768" spans="1:7">
      <c r="A12768" t="str">
        <f t="shared" si="199"/>
        <v>J1803.BY1</v>
      </c>
      <c r="B12768" s="147" t="s">
        <v>6523</v>
      </c>
      <c r="C12768" s="147" t="s">
        <v>2196</v>
      </c>
      <c r="D12768" s="147" t="s">
        <v>4770</v>
      </c>
      <c r="E12768" s="147" t="s">
        <v>1998</v>
      </c>
      <c r="F12768" s="147" t="s">
        <v>4859</v>
      </c>
      <c r="G12768" s="149"/>
    </row>
    <row r="12769" spans="1:7">
      <c r="A12769" t="str">
        <f t="shared" si="199"/>
        <v>J1803.BY2</v>
      </c>
      <c r="B12769" s="147" t="s">
        <v>6523</v>
      </c>
      <c r="C12769" s="147" t="s">
        <v>2198</v>
      </c>
      <c r="D12769" s="147" t="s">
        <v>4770</v>
      </c>
      <c r="E12769" s="147" t="s">
        <v>1998</v>
      </c>
      <c r="F12769" s="147" t="s">
        <v>4860</v>
      </c>
      <c r="G12769" s="147" t="s">
        <v>1999</v>
      </c>
    </row>
    <row r="12770" spans="1:7">
      <c r="A12770" t="str">
        <f t="shared" si="199"/>
        <v>J1803.BY3</v>
      </c>
      <c r="B12770" s="147" t="s">
        <v>6523</v>
      </c>
      <c r="C12770" s="147" t="s">
        <v>2200</v>
      </c>
      <c r="D12770" s="147" t="s">
        <v>4770</v>
      </c>
      <c r="E12770" s="147" t="s">
        <v>1998</v>
      </c>
      <c r="F12770" s="147" t="s">
        <v>4861</v>
      </c>
      <c r="G12770" s="147" t="s">
        <v>1999</v>
      </c>
    </row>
    <row r="12771" spans="1:7">
      <c r="A12771" t="str">
        <f t="shared" si="199"/>
        <v>J1803.BY4</v>
      </c>
      <c r="B12771" s="147" t="s">
        <v>6523</v>
      </c>
      <c r="C12771" s="147" t="s">
        <v>2202</v>
      </c>
      <c r="D12771" s="147" t="s">
        <v>4770</v>
      </c>
      <c r="E12771" s="147" t="s">
        <v>1998</v>
      </c>
      <c r="F12771" s="147" t="s">
        <v>4862</v>
      </c>
      <c r="G12771" s="147" t="s">
        <v>1999</v>
      </c>
    </row>
    <row r="12772" spans="1:7">
      <c r="A12772" t="str">
        <f t="shared" si="199"/>
        <v>J1803.BY5</v>
      </c>
      <c r="B12772" s="147" t="s">
        <v>6523</v>
      </c>
      <c r="C12772" s="147" t="s">
        <v>2204</v>
      </c>
      <c r="D12772" s="147" t="s">
        <v>4770</v>
      </c>
      <c r="E12772" s="147" t="s">
        <v>1998</v>
      </c>
      <c r="F12772" s="147" t="s">
        <v>4863</v>
      </c>
      <c r="G12772" s="147" t="s">
        <v>1999</v>
      </c>
    </row>
    <row r="12773" spans="1:7">
      <c r="A12773" t="str">
        <f t="shared" si="199"/>
        <v>J1803.BY6</v>
      </c>
      <c r="B12773" s="147" t="s">
        <v>6523</v>
      </c>
      <c r="C12773" s="147" t="s">
        <v>2206</v>
      </c>
      <c r="D12773" s="147" t="s">
        <v>4770</v>
      </c>
      <c r="E12773" s="147" t="s">
        <v>1998</v>
      </c>
      <c r="F12773" s="147" t="s">
        <v>4864</v>
      </c>
      <c r="G12773" s="147" t="s">
        <v>1999</v>
      </c>
    </row>
    <row r="12774" spans="1:7">
      <c r="A12774" t="str">
        <f t="shared" si="199"/>
        <v>J1803.BY7</v>
      </c>
      <c r="B12774" s="147" t="s">
        <v>6523</v>
      </c>
      <c r="C12774" s="147" t="s">
        <v>2208</v>
      </c>
      <c r="D12774" s="147" t="s">
        <v>4770</v>
      </c>
      <c r="E12774" s="147" t="s">
        <v>1998</v>
      </c>
      <c r="F12774" s="147" t="s">
        <v>4865</v>
      </c>
      <c r="G12774" s="147" t="s">
        <v>1999</v>
      </c>
    </row>
    <row r="12775" spans="1:7">
      <c r="A12775" t="str">
        <f t="shared" si="199"/>
        <v>J1803.BY8</v>
      </c>
      <c r="B12775" s="147" t="s">
        <v>6523</v>
      </c>
      <c r="C12775" s="147" t="s">
        <v>2210</v>
      </c>
      <c r="D12775" s="147" t="s">
        <v>4770</v>
      </c>
      <c r="E12775" s="147" t="s">
        <v>1998</v>
      </c>
      <c r="F12775" s="147" t="s">
        <v>4866</v>
      </c>
      <c r="G12775" s="147" t="s">
        <v>1999</v>
      </c>
    </row>
    <row r="12776" spans="1:7">
      <c r="A12776" t="str">
        <f t="shared" si="199"/>
        <v>J1803.BY9</v>
      </c>
      <c r="B12776" s="147" t="s">
        <v>6523</v>
      </c>
      <c r="C12776" s="147" t="s">
        <v>2212</v>
      </c>
      <c r="D12776" s="147" t="s">
        <v>4770</v>
      </c>
      <c r="E12776" s="147" t="s">
        <v>1998</v>
      </c>
      <c r="F12776" s="147" t="s">
        <v>4867</v>
      </c>
      <c r="G12776" s="147" t="s">
        <v>1999</v>
      </c>
    </row>
    <row r="12777" spans="1:7">
      <c r="A12777" t="str">
        <f t="shared" si="199"/>
        <v>J1803.BY10</v>
      </c>
      <c r="B12777" s="147" t="s">
        <v>6523</v>
      </c>
      <c r="C12777" s="147" t="s">
        <v>2214</v>
      </c>
      <c r="D12777" s="147" t="s">
        <v>4770</v>
      </c>
      <c r="E12777" s="147" t="s">
        <v>1998</v>
      </c>
      <c r="F12777" s="147" t="s">
        <v>4868</v>
      </c>
      <c r="G12777" s="149"/>
    </row>
    <row r="12778" spans="1:7">
      <c r="A12778" t="str">
        <f t="shared" si="199"/>
        <v>J1803.BY11</v>
      </c>
      <c r="B12778" s="147" t="s">
        <v>6523</v>
      </c>
      <c r="C12778" s="147" t="s">
        <v>2216</v>
      </c>
      <c r="D12778" s="147" t="s">
        <v>4770</v>
      </c>
      <c r="E12778" s="147" t="s">
        <v>1998</v>
      </c>
      <c r="F12778" s="147" t="s">
        <v>4869</v>
      </c>
      <c r="G12778" s="149"/>
    </row>
    <row r="12779" spans="1:7">
      <c r="A12779" t="str">
        <f t="shared" si="199"/>
        <v>J1803.BY12</v>
      </c>
      <c r="B12779" s="147" t="s">
        <v>6523</v>
      </c>
      <c r="C12779" s="147" t="s">
        <v>2218</v>
      </c>
      <c r="D12779" s="147" t="s">
        <v>4770</v>
      </c>
      <c r="E12779" s="147" t="s">
        <v>1998</v>
      </c>
      <c r="F12779" s="147" t="s">
        <v>4870</v>
      </c>
      <c r="G12779" s="149"/>
    </row>
    <row r="12780" spans="1:7">
      <c r="A12780" t="str">
        <f t="shared" si="199"/>
        <v>J1803.BY13</v>
      </c>
      <c r="B12780" s="147" t="s">
        <v>6523</v>
      </c>
      <c r="C12780" s="147" t="s">
        <v>2220</v>
      </c>
      <c r="D12780" s="147" t="s">
        <v>4770</v>
      </c>
      <c r="E12780" s="147" t="s">
        <v>1998</v>
      </c>
      <c r="F12780" s="147" t="s">
        <v>4871</v>
      </c>
      <c r="G12780" s="147" t="s">
        <v>1999</v>
      </c>
    </row>
    <row r="12781" spans="1:7">
      <c r="A12781" t="str">
        <f t="shared" si="199"/>
        <v>J1803.BY14</v>
      </c>
      <c r="B12781" s="147" t="s">
        <v>6523</v>
      </c>
      <c r="C12781" s="147" t="s">
        <v>2222</v>
      </c>
      <c r="D12781" s="147" t="s">
        <v>4770</v>
      </c>
      <c r="E12781" s="147" t="s">
        <v>1998</v>
      </c>
      <c r="F12781" s="147" t="s">
        <v>4872</v>
      </c>
      <c r="G12781" s="147" t="s">
        <v>1999</v>
      </c>
    </row>
    <row r="12782" spans="1:7">
      <c r="A12782" t="str">
        <f t="shared" si="199"/>
        <v>J1803.BY15</v>
      </c>
      <c r="B12782" s="147" t="s">
        <v>6523</v>
      </c>
      <c r="C12782" s="147" t="s">
        <v>2224</v>
      </c>
      <c r="D12782" s="147" t="s">
        <v>4770</v>
      </c>
      <c r="E12782" s="147" t="s">
        <v>1998</v>
      </c>
      <c r="F12782" s="147" t="s">
        <v>2409</v>
      </c>
      <c r="G12782" s="149"/>
    </row>
    <row r="12783" spans="1:7">
      <c r="A12783" t="str">
        <f t="shared" si="199"/>
        <v>J1803.BY16</v>
      </c>
      <c r="B12783" s="147" t="s">
        <v>6523</v>
      </c>
      <c r="C12783" s="147" t="s">
        <v>2226</v>
      </c>
      <c r="D12783" s="147" t="s">
        <v>4770</v>
      </c>
      <c r="E12783" s="147" t="s">
        <v>1998</v>
      </c>
      <c r="F12783" s="147" t="s">
        <v>4873</v>
      </c>
      <c r="G12783" s="149"/>
    </row>
    <row r="12784" spans="1:7">
      <c r="A12784" t="str">
        <f t="shared" si="199"/>
        <v>J1803.CS1</v>
      </c>
      <c r="B12784" s="147" t="s">
        <v>6523</v>
      </c>
      <c r="C12784" s="147" t="s">
        <v>2228</v>
      </c>
      <c r="D12784" s="147" t="s">
        <v>4770</v>
      </c>
      <c r="E12784" s="147" t="s">
        <v>1998</v>
      </c>
      <c r="F12784" s="147" t="s">
        <v>4874</v>
      </c>
      <c r="G12784" s="147" t="s">
        <v>6543</v>
      </c>
    </row>
    <row r="12785" spans="1:7">
      <c r="A12785" t="str">
        <f t="shared" si="199"/>
        <v>J1803.CS2</v>
      </c>
      <c r="B12785" s="147" t="s">
        <v>6523</v>
      </c>
      <c r="C12785" s="147" t="s">
        <v>2230</v>
      </c>
      <c r="D12785" s="147" t="s">
        <v>4770</v>
      </c>
      <c r="E12785" s="147" t="s">
        <v>1998</v>
      </c>
      <c r="F12785" s="147" t="s">
        <v>4876</v>
      </c>
      <c r="G12785" s="147" t="s">
        <v>6544</v>
      </c>
    </row>
    <row r="12786" spans="1:7">
      <c r="A12786" t="str">
        <f t="shared" si="199"/>
        <v>J1803.CS3</v>
      </c>
      <c r="B12786" s="147" t="s">
        <v>6523</v>
      </c>
      <c r="C12786" s="147" t="s">
        <v>2232</v>
      </c>
      <c r="D12786" s="147" t="s">
        <v>4770</v>
      </c>
      <c r="E12786" s="147" t="s">
        <v>1998</v>
      </c>
      <c r="F12786" s="147" t="s">
        <v>4878</v>
      </c>
      <c r="G12786" s="147" t="s">
        <v>6545</v>
      </c>
    </row>
    <row r="12787" spans="1:7">
      <c r="A12787" t="str">
        <f t="shared" si="199"/>
        <v>J1803.CS4</v>
      </c>
      <c r="B12787" s="147" t="s">
        <v>6523</v>
      </c>
      <c r="C12787" s="147" t="s">
        <v>2234</v>
      </c>
      <c r="D12787" s="147" t="s">
        <v>4770</v>
      </c>
      <c r="E12787" s="147" t="s">
        <v>1998</v>
      </c>
      <c r="F12787" s="147" t="s">
        <v>4880</v>
      </c>
      <c r="G12787" s="147" t="s">
        <v>6546</v>
      </c>
    </row>
    <row r="12788" spans="1:7">
      <c r="A12788" t="str">
        <f t="shared" si="199"/>
        <v>J1803.CS5</v>
      </c>
      <c r="B12788" s="147" t="s">
        <v>6523</v>
      </c>
      <c r="C12788" s="147" t="s">
        <v>2236</v>
      </c>
      <c r="D12788" s="147" t="s">
        <v>4770</v>
      </c>
      <c r="E12788" s="147" t="s">
        <v>1998</v>
      </c>
      <c r="F12788" s="147" t="s">
        <v>4882</v>
      </c>
      <c r="G12788" s="149"/>
    </row>
    <row r="12789" spans="1:7">
      <c r="A12789" t="str">
        <f t="shared" si="199"/>
        <v>J1803.CS6</v>
      </c>
      <c r="B12789" s="147" t="s">
        <v>6523</v>
      </c>
      <c r="C12789" s="147" t="s">
        <v>2239</v>
      </c>
      <c r="D12789" s="147" t="s">
        <v>4770</v>
      </c>
      <c r="E12789" s="147" t="s">
        <v>1998</v>
      </c>
      <c r="F12789" s="147" t="s">
        <v>4883</v>
      </c>
      <c r="G12789" s="147" t="s">
        <v>6547</v>
      </c>
    </row>
    <row r="12790" spans="1:7">
      <c r="A12790" t="str">
        <f t="shared" si="199"/>
        <v>J1803.CS7</v>
      </c>
      <c r="B12790" s="147" t="s">
        <v>6523</v>
      </c>
      <c r="C12790" s="147" t="s">
        <v>2241</v>
      </c>
      <c r="D12790" s="147" t="s">
        <v>4770</v>
      </c>
      <c r="E12790" s="147" t="s">
        <v>1998</v>
      </c>
      <c r="F12790" s="147" t="s">
        <v>4885</v>
      </c>
      <c r="G12790" s="147" t="s">
        <v>6548</v>
      </c>
    </row>
    <row r="12791" spans="1:7">
      <c r="A12791" t="str">
        <f t="shared" si="199"/>
        <v>J1803.CS8</v>
      </c>
      <c r="B12791" s="147" t="s">
        <v>6523</v>
      </c>
      <c r="C12791" s="147" t="s">
        <v>2243</v>
      </c>
      <c r="D12791" s="147" t="s">
        <v>4770</v>
      </c>
      <c r="E12791" s="147" t="s">
        <v>1998</v>
      </c>
      <c r="F12791" s="147" t="s">
        <v>4887</v>
      </c>
      <c r="G12791" s="147" t="s">
        <v>6549</v>
      </c>
    </row>
    <row r="12792" spans="1:7">
      <c r="A12792" t="str">
        <f t="shared" si="199"/>
        <v>J1803.CS9</v>
      </c>
      <c r="B12792" s="147" t="s">
        <v>6523</v>
      </c>
      <c r="C12792" s="147" t="s">
        <v>2246</v>
      </c>
      <c r="D12792" s="147" t="s">
        <v>4770</v>
      </c>
      <c r="E12792" s="147" t="s">
        <v>1998</v>
      </c>
      <c r="F12792" s="147" t="s">
        <v>4889</v>
      </c>
      <c r="G12792" s="147" t="s">
        <v>6550</v>
      </c>
    </row>
    <row r="12793" spans="1:7">
      <c r="A12793" t="str">
        <f t="shared" si="199"/>
        <v>J1803.CS10</v>
      </c>
      <c r="B12793" s="147" t="s">
        <v>6523</v>
      </c>
      <c r="C12793" s="147" t="s">
        <v>2249</v>
      </c>
      <c r="D12793" s="147" t="s">
        <v>4770</v>
      </c>
      <c r="E12793" s="147" t="s">
        <v>1998</v>
      </c>
      <c r="F12793" s="147" t="s">
        <v>4891</v>
      </c>
      <c r="G12793" s="147" t="s">
        <v>6551</v>
      </c>
    </row>
    <row r="12794" spans="1:7">
      <c r="A12794" t="str">
        <f t="shared" si="199"/>
        <v>J1803.CS11</v>
      </c>
      <c r="B12794" s="147" t="s">
        <v>6523</v>
      </c>
      <c r="C12794" s="147" t="s">
        <v>2252</v>
      </c>
      <c r="D12794" s="147" t="s">
        <v>4770</v>
      </c>
      <c r="E12794" s="147" t="s">
        <v>1998</v>
      </c>
      <c r="F12794" s="147" t="s">
        <v>4893</v>
      </c>
      <c r="G12794" s="147" t="s">
        <v>6552</v>
      </c>
    </row>
    <row r="12795" spans="1:7">
      <c r="A12795" t="str">
        <f t="shared" si="199"/>
        <v>J1803.CS12</v>
      </c>
      <c r="B12795" s="147" t="s">
        <v>6523</v>
      </c>
      <c r="C12795" s="147" t="s">
        <v>2254</v>
      </c>
      <c r="D12795" s="147" t="s">
        <v>4770</v>
      </c>
      <c r="E12795" s="147" t="s">
        <v>1998</v>
      </c>
      <c r="F12795" s="147" t="s">
        <v>4895</v>
      </c>
      <c r="G12795" s="147" t="s">
        <v>6553</v>
      </c>
    </row>
    <row r="12796" spans="1:7">
      <c r="A12796" t="str">
        <f t="shared" si="199"/>
        <v>J1803.CS13</v>
      </c>
      <c r="B12796" s="147" t="s">
        <v>6523</v>
      </c>
      <c r="C12796" s="147" t="s">
        <v>2257</v>
      </c>
      <c r="D12796" s="147" t="s">
        <v>4770</v>
      </c>
      <c r="E12796" s="147" t="s">
        <v>1998</v>
      </c>
      <c r="F12796" s="147" t="s">
        <v>4897</v>
      </c>
      <c r="G12796" s="147" t="s">
        <v>6554</v>
      </c>
    </row>
    <row r="12797" spans="1:7">
      <c r="A12797" t="str">
        <f t="shared" si="199"/>
        <v>J1803.CS14</v>
      </c>
      <c r="B12797" s="147" t="s">
        <v>6523</v>
      </c>
      <c r="C12797" s="147" t="s">
        <v>2260</v>
      </c>
      <c r="D12797" s="147" t="s">
        <v>4770</v>
      </c>
      <c r="E12797" s="147" t="s">
        <v>1998</v>
      </c>
      <c r="F12797" s="147" t="s">
        <v>4899</v>
      </c>
      <c r="G12797" s="147" t="s">
        <v>6555</v>
      </c>
    </row>
    <row r="12798" spans="1:7">
      <c r="A12798" t="str">
        <f t="shared" si="199"/>
        <v>J1803.CS15</v>
      </c>
      <c r="B12798" s="147" t="s">
        <v>6523</v>
      </c>
      <c r="C12798" s="147" t="s">
        <v>2262</v>
      </c>
      <c r="D12798" s="147" t="s">
        <v>4770</v>
      </c>
      <c r="E12798" s="147" t="s">
        <v>1998</v>
      </c>
      <c r="F12798" s="147" t="s">
        <v>4901</v>
      </c>
      <c r="G12798" s="149"/>
    </row>
    <row r="12799" spans="1:7">
      <c r="A12799" t="str">
        <f t="shared" si="199"/>
        <v>J1803.CS16</v>
      </c>
      <c r="B12799" s="147" t="s">
        <v>6523</v>
      </c>
      <c r="C12799" s="147" t="s">
        <v>2264</v>
      </c>
      <c r="D12799" s="147" t="s">
        <v>4770</v>
      </c>
      <c r="E12799" s="147" t="s">
        <v>1998</v>
      </c>
      <c r="F12799" s="147" t="s">
        <v>4902</v>
      </c>
      <c r="G12799" s="149"/>
    </row>
    <row r="12800" spans="1:7">
      <c r="A12800" t="str">
        <f t="shared" si="199"/>
        <v>J1803.CX1</v>
      </c>
      <c r="B12800" s="147" t="s">
        <v>6523</v>
      </c>
      <c r="C12800" s="147" t="s">
        <v>2266</v>
      </c>
      <c r="D12800" s="147" t="s">
        <v>4770</v>
      </c>
      <c r="E12800" s="147" t="s">
        <v>1998</v>
      </c>
      <c r="F12800" s="147" t="s">
        <v>4903</v>
      </c>
      <c r="G12800" s="147" t="s">
        <v>1999</v>
      </c>
    </row>
    <row r="12801" spans="1:7">
      <c r="A12801" t="str">
        <f t="shared" si="199"/>
        <v>J1803.CX2</v>
      </c>
      <c r="B12801" s="147" t="s">
        <v>6523</v>
      </c>
      <c r="C12801" s="147" t="s">
        <v>2268</v>
      </c>
      <c r="D12801" s="147" t="s">
        <v>4770</v>
      </c>
      <c r="E12801" s="147" t="s">
        <v>1998</v>
      </c>
      <c r="F12801" s="147" t="s">
        <v>4904</v>
      </c>
      <c r="G12801" s="147" t="s">
        <v>1999</v>
      </c>
    </row>
    <row r="12802" spans="1:7">
      <c r="A12802" t="str">
        <f t="shared" si="199"/>
        <v>J1803.CX3</v>
      </c>
      <c r="B12802" s="147" t="s">
        <v>6523</v>
      </c>
      <c r="C12802" s="147" t="s">
        <v>2270</v>
      </c>
      <c r="D12802" s="147" t="s">
        <v>4770</v>
      </c>
      <c r="E12802" s="147" t="s">
        <v>1998</v>
      </c>
      <c r="F12802" s="147" t="s">
        <v>4905</v>
      </c>
      <c r="G12802" s="147" t="s">
        <v>1999</v>
      </c>
    </row>
    <row r="12803" spans="1:7">
      <c r="A12803" t="str">
        <f t="shared" si="199"/>
        <v>J1803.CX4</v>
      </c>
      <c r="B12803" s="147" t="s">
        <v>6523</v>
      </c>
      <c r="C12803" s="147" t="s">
        <v>2272</v>
      </c>
      <c r="D12803" s="147" t="s">
        <v>4770</v>
      </c>
      <c r="E12803" s="147" t="s">
        <v>1998</v>
      </c>
      <c r="F12803" s="147" t="s">
        <v>4906</v>
      </c>
      <c r="G12803" s="147" t="s">
        <v>1999</v>
      </c>
    </row>
    <row r="12804" spans="1:7">
      <c r="A12804" t="str">
        <f t="shared" si="199"/>
        <v>J1803.CX5</v>
      </c>
      <c r="B12804" s="147" t="s">
        <v>6523</v>
      </c>
      <c r="C12804" s="147" t="s">
        <v>2274</v>
      </c>
      <c r="D12804" s="147" t="s">
        <v>4770</v>
      </c>
      <c r="E12804" s="147" t="s">
        <v>1998</v>
      </c>
      <c r="F12804" s="147" t="s">
        <v>4907</v>
      </c>
      <c r="G12804" s="149"/>
    </row>
    <row r="12805" spans="1:7">
      <c r="A12805" t="str">
        <f t="shared" si="199"/>
        <v>J1803.CX6</v>
      </c>
      <c r="B12805" s="147" t="s">
        <v>6523</v>
      </c>
      <c r="C12805" s="147" t="s">
        <v>2276</v>
      </c>
      <c r="D12805" s="147" t="s">
        <v>4770</v>
      </c>
      <c r="E12805" s="147" t="s">
        <v>1998</v>
      </c>
      <c r="F12805" s="147" t="s">
        <v>4908</v>
      </c>
      <c r="G12805" s="147" t="s">
        <v>1999</v>
      </c>
    </row>
    <row r="12806" spans="1:7">
      <c r="A12806" t="str">
        <f t="shared" ref="A12806:A12869" si="200">B12806&amp;"."&amp;C12806</f>
        <v>J1803.CX7</v>
      </c>
      <c r="B12806" s="147" t="s">
        <v>6523</v>
      </c>
      <c r="C12806" s="147" t="s">
        <v>2278</v>
      </c>
      <c r="D12806" s="147" t="s">
        <v>4770</v>
      </c>
      <c r="E12806" s="147" t="s">
        <v>1998</v>
      </c>
      <c r="F12806" s="147" t="s">
        <v>4909</v>
      </c>
      <c r="G12806" s="147" t="s">
        <v>1999</v>
      </c>
    </row>
    <row r="12807" spans="1:7">
      <c r="A12807" t="str">
        <f t="shared" si="200"/>
        <v>J1803.CX8</v>
      </c>
      <c r="B12807" s="147" t="s">
        <v>6523</v>
      </c>
      <c r="C12807" s="147" t="s">
        <v>2280</v>
      </c>
      <c r="D12807" s="147" t="s">
        <v>4770</v>
      </c>
      <c r="E12807" s="147" t="s">
        <v>1998</v>
      </c>
      <c r="F12807" s="147" t="s">
        <v>4910</v>
      </c>
      <c r="G12807" s="147" t="s">
        <v>1999</v>
      </c>
    </row>
    <row r="12808" spans="1:7">
      <c r="A12808" t="str">
        <f t="shared" si="200"/>
        <v>J1803.CX9</v>
      </c>
      <c r="B12808" s="147" t="s">
        <v>6523</v>
      </c>
      <c r="C12808" s="147" t="s">
        <v>2283</v>
      </c>
      <c r="D12808" s="147" t="s">
        <v>4770</v>
      </c>
      <c r="E12808" s="147" t="s">
        <v>1998</v>
      </c>
      <c r="F12808" s="147" t="s">
        <v>4911</v>
      </c>
      <c r="G12808" s="147" t="s">
        <v>1999</v>
      </c>
    </row>
    <row r="12809" spans="1:7">
      <c r="A12809" t="str">
        <f t="shared" si="200"/>
        <v>J1803.CX10</v>
      </c>
      <c r="B12809" s="147" t="s">
        <v>6523</v>
      </c>
      <c r="C12809" s="147" t="s">
        <v>2285</v>
      </c>
      <c r="D12809" s="147" t="s">
        <v>4770</v>
      </c>
      <c r="E12809" s="147" t="s">
        <v>1998</v>
      </c>
      <c r="F12809" s="147" t="s">
        <v>4912</v>
      </c>
      <c r="G12809" s="147" t="s">
        <v>1999</v>
      </c>
    </row>
    <row r="12810" spans="1:7">
      <c r="A12810" t="str">
        <f t="shared" si="200"/>
        <v>J1803.CX11</v>
      </c>
      <c r="B12810" s="147" t="s">
        <v>6523</v>
      </c>
      <c r="C12810" s="147" t="s">
        <v>2287</v>
      </c>
      <c r="D12810" s="147" t="s">
        <v>4770</v>
      </c>
      <c r="E12810" s="147" t="s">
        <v>1998</v>
      </c>
      <c r="F12810" s="147" t="s">
        <v>4913</v>
      </c>
      <c r="G12810" s="147" t="s">
        <v>1999</v>
      </c>
    </row>
    <row r="12811" spans="1:7">
      <c r="A12811" t="str">
        <f t="shared" si="200"/>
        <v>J1803.CX12</v>
      </c>
      <c r="B12811" s="147" t="s">
        <v>6523</v>
      </c>
      <c r="C12811" s="147" t="s">
        <v>2289</v>
      </c>
      <c r="D12811" s="147" t="s">
        <v>4770</v>
      </c>
      <c r="E12811" s="147" t="s">
        <v>1998</v>
      </c>
      <c r="F12811" s="147" t="s">
        <v>4914</v>
      </c>
      <c r="G12811" s="147" t="s">
        <v>1999</v>
      </c>
    </row>
    <row r="12812" spans="1:7">
      <c r="A12812" t="str">
        <f t="shared" si="200"/>
        <v>J1803.CX13</v>
      </c>
      <c r="B12812" s="147" t="s">
        <v>6523</v>
      </c>
      <c r="C12812" s="147" t="s">
        <v>2291</v>
      </c>
      <c r="D12812" s="147" t="s">
        <v>4770</v>
      </c>
      <c r="E12812" s="147" t="s">
        <v>1998</v>
      </c>
      <c r="F12812" s="147" t="s">
        <v>4915</v>
      </c>
      <c r="G12812" s="147" t="s">
        <v>1999</v>
      </c>
    </row>
    <row r="12813" spans="1:7">
      <c r="A12813" t="str">
        <f t="shared" si="200"/>
        <v>J1803.CX14</v>
      </c>
      <c r="B12813" s="147" t="s">
        <v>6523</v>
      </c>
      <c r="C12813" s="147" t="s">
        <v>2294</v>
      </c>
      <c r="D12813" s="147" t="s">
        <v>4770</v>
      </c>
      <c r="E12813" s="147" t="s">
        <v>1998</v>
      </c>
      <c r="F12813" s="147" t="s">
        <v>4916</v>
      </c>
      <c r="G12813" s="147" t="s">
        <v>1999</v>
      </c>
    </row>
    <row r="12814" spans="1:7">
      <c r="A12814" t="str">
        <f t="shared" si="200"/>
        <v>J1803.CX15</v>
      </c>
      <c r="B12814" s="147" t="s">
        <v>6523</v>
      </c>
      <c r="C12814" s="147" t="s">
        <v>2296</v>
      </c>
      <c r="D12814" s="147" t="s">
        <v>4770</v>
      </c>
      <c r="E12814" s="147" t="s">
        <v>1998</v>
      </c>
      <c r="F12814" s="147" t="s">
        <v>4917</v>
      </c>
      <c r="G12814" s="149"/>
    </row>
    <row r="12815" spans="1:7">
      <c r="A12815" t="str">
        <f t="shared" si="200"/>
        <v>J1803.CX16</v>
      </c>
      <c r="B12815" s="147" t="s">
        <v>6523</v>
      </c>
      <c r="C12815" s="147" t="s">
        <v>2298</v>
      </c>
      <c r="D12815" s="147" t="s">
        <v>4770</v>
      </c>
      <c r="E12815" s="147" t="s">
        <v>1998</v>
      </c>
      <c r="F12815" s="147" t="s">
        <v>4918</v>
      </c>
      <c r="G12815" s="149"/>
    </row>
    <row r="12816" spans="1:7">
      <c r="A12816" t="str">
        <f t="shared" si="200"/>
        <v>J1803.CY1</v>
      </c>
      <c r="B12816" s="147" t="s">
        <v>6523</v>
      </c>
      <c r="C12816" s="147" t="s">
        <v>2300</v>
      </c>
      <c r="D12816" s="147" t="s">
        <v>4770</v>
      </c>
      <c r="E12816" s="147" t="s">
        <v>1998</v>
      </c>
      <c r="F12816" s="147" t="s">
        <v>4919</v>
      </c>
      <c r="G12816" s="147" t="s">
        <v>1999</v>
      </c>
    </row>
    <row r="12817" spans="1:7">
      <c r="A12817" t="str">
        <f t="shared" si="200"/>
        <v>J1803.CY2</v>
      </c>
      <c r="B12817" s="147" t="s">
        <v>6523</v>
      </c>
      <c r="C12817" s="147" t="s">
        <v>2302</v>
      </c>
      <c r="D12817" s="147" t="s">
        <v>4770</v>
      </c>
      <c r="E12817" s="147" t="s">
        <v>1998</v>
      </c>
      <c r="F12817" s="147" t="s">
        <v>4920</v>
      </c>
      <c r="G12817" s="147" t="s">
        <v>1999</v>
      </c>
    </row>
    <row r="12818" spans="1:7">
      <c r="A12818" t="str">
        <f t="shared" si="200"/>
        <v>J1803.CY3</v>
      </c>
      <c r="B12818" s="147" t="s">
        <v>6523</v>
      </c>
      <c r="C12818" s="147" t="s">
        <v>2304</v>
      </c>
      <c r="D12818" s="147" t="s">
        <v>4770</v>
      </c>
      <c r="E12818" s="147" t="s">
        <v>1998</v>
      </c>
      <c r="F12818" s="147" t="s">
        <v>4921</v>
      </c>
      <c r="G12818" s="147" t="s">
        <v>1999</v>
      </c>
    </row>
    <row r="12819" spans="1:7">
      <c r="A12819" t="str">
        <f t="shared" si="200"/>
        <v>J1803.CY4</v>
      </c>
      <c r="B12819" s="147" t="s">
        <v>6523</v>
      </c>
      <c r="C12819" s="147" t="s">
        <v>2306</v>
      </c>
      <c r="D12819" s="147" t="s">
        <v>4770</v>
      </c>
      <c r="E12819" s="147" t="s">
        <v>1998</v>
      </c>
      <c r="F12819" s="147" t="s">
        <v>4922</v>
      </c>
      <c r="G12819" s="147" t="s">
        <v>1999</v>
      </c>
    </row>
    <row r="12820" spans="1:7">
      <c r="A12820" t="str">
        <f t="shared" si="200"/>
        <v>J1803.CY5</v>
      </c>
      <c r="B12820" s="147" t="s">
        <v>6523</v>
      </c>
      <c r="C12820" s="147" t="s">
        <v>2308</v>
      </c>
      <c r="D12820" s="147" t="s">
        <v>4770</v>
      </c>
      <c r="E12820" s="147" t="s">
        <v>1998</v>
      </c>
      <c r="F12820" s="147" t="s">
        <v>4923</v>
      </c>
      <c r="G12820" s="149"/>
    </row>
    <row r="12821" spans="1:7">
      <c r="A12821" t="str">
        <f t="shared" si="200"/>
        <v>J1803.CY6</v>
      </c>
      <c r="B12821" s="147" t="s">
        <v>6523</v>
      </c>
      <c r="C12821" s="147" t="s">
        <v>2310</v>
      </c>
      <c r="D12821" s="147" t="s">
        <v>4770</v>
      </c>
      <c r="E12821" s="147" t="s">
        <v>1998</v>
      </c>
      <c r="F12821" s="147" t="s">
        <v>4924</v>
      </c>
      <c r="G12821" s="147" t="s">
        <v>1999</v>
      </c>
    </row>
    <row r="12822" spans="1:7">
      <c r="A12822" t="str">
        <f t="shared" si="200"/>
        <v>J1803.CY7</v>
      </c>
      <c r="B12822" s="147" t="s">
        <v>6523</v>
      </c>
      <c r="C12822" s="147" t="s">
        <v>2312</v>
      </c>
      <c r="D12822" s="147" t="s">
        <v>4770</v>
      </c>
      <c r="E12822" s="147" t="s">
        <v>1998</v>
      </c>
      <c r="F12822" s="147" t="s">
        <v>4925</v>
      </c>
      <c r="G12822" s="147" t="s">
        <v>1999</v>
      </c>
    </row>
    <row r="12823" spans="1:7">
      <c r="A12823" t="str">
        <f t="shared" si="200"/>
        <v>J1803.CY8</v>
      </c>
      <c r="B12823" s="147" t="s">
        <v>6523</v>
      </c>
      <c r="C12823" s="147" t="s">
        <v>2314</v>
      </c>
      <c r="D12823" s="147" t="s">
        <v>4770</v>
      </c>
      <c r="E12823" s="147" t="s">
        <v>1998</v>
      </c>
      <c r="F12823" s="147" t="s">
        <v>4926</v>
      </c>
      <c r="G12823" s="147" t="s">
        <v>1999</v>
      </c>
    </row>
    <row r="12824" spans="1:7">
      <c r="A12824" t="str">
        <f t="shared" si="200"/>
        <v>J1803.CY9</v>
      </c>
      <c r="B12824" s="147" t="s">
        <v>6523</v>
      </c>
      <c r="C12824" s="147" t="s">
        <v>2316</v>
      </c>
      <c r="D12824" s="147" t="s">
        <v>4770</v>
      </c>
      <c r="E12824" s="147" t="s">
        <v>1998</v>
      </c>
      <c r="F12824" s="147" t="s">
        <v>4927</v>
      </c>
      <c r="G12824" s="147" t="s">
        <v>1999</v>
      </c>
    </row>
    <row r="12825" spans="1:7">
      <c r="A12825" t="str">
        <f t="shared" si="200"/>
        <v>J1803.CY10</v>
      </c>
      <c r="B12825" s="147" t="s">
        <v>6523</v>
      </c>
      <c r="C12825" s="147" t="s">
        <v>2318</v>
      </c>
      <c r="D12825" s="147" t="s">
        <v>4770</v>
      </c>
      <c r="E12825" s="147" t="s">
        <v>1998</v>
      </c>
      <c r="F12825" s="147" t="s">
        <v>4928</v>
      </c>
      <c r="G12825" s="147" t="s">
        <v>1999</v>
      </c>
    </row>
    <row r="12826" spans="1:7">
      <c r="A12826" t="str">
        <f t="shared" si="200"/>
        <v>J1803.CY11</v>
      </c>
      <c r="B12826" s="147" t="s">
        <v>6523</v>
      </c>
      <c r="C12826" s="147" t="s">
        <v>2320</v>
      </c>
      <c r="D12826" s="147" t="s">
        <v>4770</v>
      </c>
      <c r="E12826" s="147" t="s">
        <v>1998</v>
      </c>
      <c r="F12826" s="147" t="s">
        <v>4929</v>
      </c>
      <c r="G12826" s="147" t="s">
        <v>1999</v>
      </c>
    </row>
    <row r="12827" spans="1:7">
      <c r="A12827" t="str">
        <f t="shared" si="200"/>
        <v>J1803.CY12</v>
      </c>
      <c r="B12827" s="147" t="s">
        <v>6523</v>
      </c>
      <c r="C12827" s="147" t="s">
        <v>2322</v>
      </c>
      <c r="D12827" s="147" t="s">
        <v>4770</v>
      </c>
      <c r="E12827" s="147" t="s">
        <v>1998</v>
      </c>
      <c r="F12827" s="147" t="s">
        <v>4930</v>
      </c>
      <c r="G12827" s="147" t="s">
        <v>1999</v>
      </c>
    </row>
    <row r="12828" spans="1:7">
      <c r="A12828" t="str">
        <f t="shared" si="200"/>
        <v>J1803.CY13</v>
      </c>
      <c r="B12828" s="147" t="s">
        <v>6523</v>
      </c>
      <c r="C12828" s="147" t="s">
        <v>2324</v>
      </c>
      <c r="D12828" s="147" t="s">
        <v>4770</v>
      </c>
      <c r="E12828" s="147" t="s">
        <v>1998</v>
      </c>
      <c r="F12828" s="147" t="s">
        <v>4931</v>
      </c>
      <c r="G12828" s="147" t="s">
        <v>1999</v>
      </c>
    </row>
    <row r="12829" spans="1:7">
      <c r="A12829" t="str">
        <f t="shared" si="200"/>
        <v>J1803.CY14</v>
      </c>
      <c r="B12829" s="147" t="s">
        <v>6523</v>
      </c>
      <c r="C12829" s="147" t="s">
        <v>2326</v>
      </c>
      <c r="D12829" s="147" t="s">
        <v>4770</v>
      </c>
      <c r="E12829" s="147" t="s">
        <v>1998</v>
      </c>
      <c r="F12829" s="147" t="s">
        <v>4932</v>
      </c>
      <c r="G12829" s="147" t="s">
        <v>1999</v>
      </c>
    </row>
    <row r="12830" spans="1:7">
      <c r="A12830" t="str">
        <f t="shared" si="200"/>
        <v>J1803.CY15</v>
      </c>
      <c r="B12830" s="147" t="s">
        <v>6523</v>
      </c>
      <c r="C12830" s="147" t="s">
        <v>2328</v>
      </c>
      <c r="D12830" s="147" t="s">
        <v>4770</v>
      </c>
      <c r="E12830" s="147" t="s">
        <v>1998</v>
      </c>
      <c r="F12830" s="147" t="s">
        <v>4933</v>
      </c>
      <c r="G12830" s="149"/>
    </row>
    <row r="12831" spans="1:7">
      <c r="A12831" t="str">
        <f t="shared" si="200"/>
        <v>J1803.CY16</v>
      </c>
      <c r="B12831" s="147" t="s">
        <v>6523</v>
      </c>
      <c r="C12831" s="147" t="s">
        <v>2330</v>
      </c>
      <c r="D12831" s="147" t="s">
        <v>4770</v>
      </c>
      <c r="E12831" s="147" t="s">
        <v>1998</v>
      </c>
      <c r="F12831" s="147" t="s">
        <v>4934</v>
      </c>
      <c r="G12831" s="149"/>
    </row>
    <row r="12832" spans="1:7">
      <c r="A12832" t="str">
        <f t="shared" si="200"/>
        <v>J1803.DS1</v>
      </c>
      <c r="B12832" s="147" t="s">
        <v>6523</v>
      </c>
      <c r="C12832" s="147" t="s">
        <v>2332</v>
      </c>
      <c r="D12832" s="147" t="s">
        <v>4770</v>
      </c>
      <c r="E12832" s="147" t="s">
        <v>1998</v>
      </c>
      <c r="F12832" s="147" t="s">
        <v>4935</v>
      </c>
      <c r="G12832" s="147" t="s">
        <v>6556</v>
      </c>
    </row>
    <row r="12833" spans="1:7">
      <c r="A12833" t="str">
        <f t="shared" si="200"/>
        <v>J1803.DS2</v>
      </c>
      <c r="B12833" s="147" t="s">
        <v>6523</v>
      </c>
      <c r="C12833" s="147" t="s">
        <v>2334</v>
      </c>
      <c r="D12833" s="147" t="s">
        <v>4770</v>
      </c>
      <c r="E12833" s="147" t="s">
        <v>1998</v>
      </c>
      <c r="F12833" s="147" t="s">
        <v>4937</v>
      </c>
      <c r="G12833" s="147" t="s">
        <v>6557</v>
      </c>
    </row>
    <row r="12834" spans="1:7">
      <c r="A12834" t="str">
        <f t="shared" si="200"/>
        <v>J1803.DS3</v>
      </c>
      <c r="B12834" s="147" t="s">
        <v>6523</v>
      </c>
      <c r="C12834" s="147" t="s">
        <v>2336</v>
      </c>
      <c r="D12834" s="147" t="s">
        <v>4770</v>
      </c>
      <c r="E12834" s="147" t="s">
        <v>1998</v>
      </c>
      <c r="F12834" s="147" t="s">
        <v>4939</v>
      </c>
      <c r="G12834" s="147" t="s">
        <v>6558</v>
      </c>
    </row>
    <row r="12835" spans="1:7">
      <c r="A12835" t="str">
        <f t="shared" si="200"/>
        <v>J1803.DS4</v>
      </c>
      <c r="B12835" s="147" t="s">
        <v>6523</v>
      </c>
      <c r="C12835" s="147" t="s">
        <v>2338</v>
      </c>
      <c r="D12835" s="147" t="s">
        <v>4770</v>
      </c>
      <c r="E12835" s="147" t="s">
        <v>1998</v>
      </c>
      <c r="F12835" s="147" t="s">
        <v>4941</v>
      </c>
      <c r="G12835" s="147" t="s">
        <v>6559</v>
      </c>
    </row>
    <row r="12836" spans="1:7">
      <c r="A12836" t="str">
        <f t="shared" si="200"/>
        <v>J1803.DS6</v>
      </c>
      <c r="B12836" s="147" t="s">
        <v>6523</v>
      </c>
      <c r="C12836" s="147" t="s">
        <v>2340</v>
      </c>
      <c r="D12836" s="147" t="s">
        <v>4770</v>
      </c>
      <c r="E12836" s="147" t="s">
        <v>1998</v>
      </c>
      <c r="F12836" s="147" t="s">
        <v>4943</v>
      </c>
      <c r="G12836" s="147" t="s">
        <v>6560</v>
      </c>
    </row>
    <row r="12837" spans="1:7">
      <c r="A12837" t="str">
        <f t="shared" si="200"/>
        <v>J1803.DS7</v>
      </c>
      <c r="B12837" s="147" t="s">
        <v>6523</v>
      </c>
      <c r="C12837" s="147" t="s">
        <v>2342</v>
      </c>
      <c r="D12837" s="147" t="s">
        <v>4770</v>
      </c>
      <c r="E12837" s="147" t="s">
        <v>1998</v>
      </c>
      <c r="F12837" s="147" t="s">
        <v>4945</v>
      </c>
      <c r="G12837" s="147" t="s">
        <v>6561</v>
      </c>
    </row>
    <row r="12838" spans="1:7">
      <c r="A12838" t="str">
        <f t="shared" si="200"/>
        <v>J1803.DS8</v>
      </c>
      <c r="B12838" s="147" t="s">
        <v>6523</v>
      </c>
      <c r="C12838" s="147" t="s">
        <v>2344</v>
      </c>
      <c r="D12838" s="147" t="s">
        <v>4770</v>
      </c>
      <c r="E12838" s="147" t="s">
        <v>1998</v>
      </c>
      <c r="F12838" s="147" t="s">
        <v>4947</v>
      </c>
      <c r="G12838" s="147" t="s">
        <v>6562</v>
      </c>
    </row>
    <row r="12839" spans="1:7">
      <c r="A12839" t="str">
        <f t="shared" si="200"/>
        <v>J1803.DS9</v>
      </c>
      <c r="B12839" s="147" t="s">
        <v>6523</v>
      </c>
      <c r="C12839" s="147" t="s">
        <v>2347</v>
      </c>
      <c r="D12839" s="147" t="s">
        <v>4770</v>
      </c>
      <c r="E12839" s="147" t="s">
        <v>1998</v>
      </c>
      <c r="F12839" s="147" t="s">
        <v>4949</v>
      </c>
      <c r="G12839" s="147" t="s">
        <v>6563</v>
      </c>
    </row>
    <row r="12840" spans="1:7">
      <c r="A12840" t="str">
        <f t="shared" si="200"/>
        <v>J1803.DS10</v>
      </c>
      <c r="B12840" s="147" t="s">
        <v>6523</v>
      </c>
      <c r="C12840" s="147" t="s">
        <v>2349</v>
      </c>
      <c r="D12840" s="147" t="s">
        <v>4770</v>
      </c>
      <c r="E12840" s="147" t="s">
        <v>1998</v>
      </c>
      <c r="F12840" s="147" t="s">
        <v>4951</v>
      </c>
      <c r="G12840" s="147" t="s">
        <v>1978</v>
      </c>
    </row>
    <row r="12841" spans="1:7">
      <c r="A12841" t="str">
        <f t="shared" si="200"/>
        <v>J1803.DS11</v>
      </c>
      <c r="B12841" s="147" t="s">
        <v>6523</v>
      </c>
      <c r="C12841" s="147" t="s">
        <v>2351</v>
      </c>
      <c r="D12841" s="147" t="s">
        <v>4770</v>
      </c>
      <c r="E12841" s="147" t="s">
        <v>1998</v>
      </c>
      <c r="F12841" s="147" t="s">
        <v>4953</v>
      </c>
      <c r="G12841" s="147" t="s">
        <v>6564</v>
      </c>
    </row>
    <row r="12842" spans="1:7">
      <c r="A12842" t="str">
        <f t="shared" si="200"/>
        <v>J1803.DS12</v>
      </c>
      <c r="B12842" s="147" t="s">
        <v>6523</v>
      </c>
      <c r="C12842" s="147" t="s">
        <v>2353</v>
      </c>
      <c r="D12842" s="147" t="s">
        <v>4770</v>
      </c>
      <c r="E12842" s="147" t="s">
        <v>1998</v>
      </c>
      <c r="F12842" s="147" t="s">
        <v>4955</v>
      </c>
      <c r="G12842" s="147" t="s">
        <v>6565</v>
      </c>
    </row>
    <row r="12843" spans="1:7">
      <c r="A12843" t="str">
        <f t="shared" si="200"/>
        <v>J1803.DS13</v>
      </c>
      <c r="B12843" s="147" t="s">
        <v>6523</v>
      </c>
      <c r="C12843" s="147" t="s">
        <v>2355</v>
      </c>
      <c r="D12843" s="147" t="s">
        <v>4770</v>
      </c>
      <c r="E12843" s="147" t="s">
        <v>1998</v>
      </c>
      <c r="F12843" s="147" t="s">
        <v>4957</v>
      </c>
      <c r="G12843" s="147" t="s">
        <v>6566</v>
      </c>
    </row>
    <row r="12844" spans="1:7">
      <c r="A12844" t="str">
        <f t="shared" si="200"/>
        <v>J1803.DS14</v>
      </c>
      <c r="B12844" s="147" t="s">
        <v>6523</v>
      </c>
      <c r="C12844" s="147" t="s">
        <v>2357</v>
      </c>
      <c r="D12844" s="147" t="s">
        <v>4770</v>
      </c>
      <c r="E12844" s="147" t="s">
        <v>1998</v>
      </c>
      <c r="F12844" s="147" t="s">
        <v>4959</v>
      </c>
      <c r="G12844" s="147" t="s">
        <v>6567</v>
      </c>
    </row>
    <row r="12845" spans="1:7">
      <c r="A12845" t="str">
        <f t="shared" si="200"/>
        <v>J1803.DS15</v>
      </c>
      <c r="B12845" s="147" t="s">
        <v>6523</v>
      </c>
      <c r="C12845" s="147" t="s">
        <v>2359</v>
      </c>
      <c r="D12845" s="147" t="s">
        <v>4770</v>
      </c>
      <c r="E12845" s="147" t="s">
        <v>1998</v>
      </c>
      <c r="F12845" s="147" t="s">
        <v>4961</v>
      </c>
      <c r="G12845" s="149"/>
    </row>
    <row r="12846" spans="1:7">
      <c r="A12846" t="str">
        <f t="shared" si="200"/>
        <v>J1803.DX1</v>
      </c>
      <c r="B12846" s="147" t="s">
        <v>6523</v>
      </c>
      <c r="C12846" s="147" t="s">
        <v>2361</v>
      </c>
      <c r="D12846" s="147" t="s">
        <v>4770</v>
      </c>
      <c r="E12846" s="147" t="s">
        <v>1998</v>
      </c>
      <c r="F12846" s="147" t="s">
        <v>4962</v>
      </c>
      <c r="G12846" s="147" t="s">
        <v>1999</v>
      </c>
    </row>
    <row r="12847" spans="1:7">
      <c r="A12847" t="str">
        <f t="shared" si="200"/>
        <v>J1803.DX2</v>
      </c>
      <c r="B12847" s="147" t="s">
        <v>6523</v>
      </c>
      <c r="C12847" s="147" t="s">
        <v>2363</v>
      </c>
      <c r="D12847" s="147" t="s">
        <v>4770</v>
      </c>
      <c r="E12847" s="147" t="s">
        <v>1998</v>
      </c>
      <c r="F12847" s="147" t="s">
        <v>4963</v>
      </c>
      <c r="G12847" s="147" t="s">
        <v>1999</v>
      </c>
    </row>
    <row r="12848" spans="1:7">
      <c r="A12848" t="str">
        <f t="shared" si="200"/>
        <v>J1803.DX3</v>
      </c>
      <c r="B12848" s="147" t="s">
        <v>6523</v>
      </c>
      <c r="C12848" s="147" t="s">
        <v>2365</v>
      </c>
      <c r="D12848" s="147" t="s">
        <v>4770</v>
      </c>
      <c r="E12848" s="147" t="s">
        <v>1998</v>
      </c>
      <c r="F12848" s="147" t="s">
        <v>4964</v>
      </c>
      <c r="G12848" s="147" t="s">
        <v>1999</v>
      </c>
    </row>
    <row r="12849" spans="1:7">
      <c r="A12849" t="str">
        <f t="shared" si="200"/>
        <v>J1803.DX4</v>
      </c>
      <c r="B12849" s="147" t="s">
        <v>6523</v>
      </c>
      <c r="C12849" s="147" t="s">
        <v>2367</v>
      </c>
      <c r="D12849" s="147" t="s">
        <v>4770</v>
      </c>
      <c r="E12849" s="147" t="s">
        <v>1998</v>
      </c>
      <c r="F12849" s="147" t="s">
        <v>4965</v>
      </c>
      <c r="G12849" s="147" t="s">
        <v>1999</v>
      </c>
    </row>
    <row r="12850" spans="1:7">
      <c r="A12850" t="str">
        <f t="shared" si="200"/>
        <v>J1803.DX6</v>
      </c>
      <c r="B12850" s="147" t="s">
        <v>6523</v>
      </c>
      <c r="C12850" s="147" t="s">
        <v>2369</v>
      </c>
      <c r="D12850" s="147" t="s">
        <v>4770</v>
      </c>
      <c r="E12850" s="147" t="s">
        <v>1998</v>
      </c>
      <c r="F12850" s="147" t="s">
        <v>4966</v>
      </c>
      <c r="G12850" s="147" t="s">
        <v>1999</v>
      </c>
    </row>
    <row r="12851" spans="1:7">
      <c r="A12851" t="str">
        <f t="shared" si="200"/>
        <v>J1803.DX7</v>
      </c>
      <c r="B12851" s="147" t="s">
        <v>6523</v>
      </c>
      <c r="C12851" s="147" t="s">
        <v>2371</v>
      </c>
      <c r="D12851" s="147" t="s">
        <v>4770</v>
      </c>
      <c r="E12851" s="147" t="s">
        <v>1998</v>
      </c>
      <c r="F12851" s="147" t="s">
        <v>4967</v>
      </c>
      <c r="G12851" s="147" t="s">
        <v>1999</v>
      </c>
    </row>
    <row r="12852" spans="1:7">
      <c r="A12852" t="str">
        <f t="shared" si="200"/>
        <v>J1803.DX8</v>
      </c>
      <c r="B12852" s="147" t="s">
        <v>6523</v>
      </c>
      <c r="C12852" s="147" t="s">
        <v>2373</v>
      </c>
      <c r="D12852" s="147" t="s">
        <v>4770</v>
      </c>
      <c r="E12852" s="147" t="s">
        <v>1998</v>
      </c>
      <c r="F12852" s="147" t="s">
        <v>4968</v>
      </c>
      <c r="G12852" s="147" t="s">
        <v>1999</v>
      </c>
    </row>
    <row r="12853" spans="1:7">
      <c r="A12853" t="str">
        <f t="shared" si="200"/>
        <v>J1803.DX9</v>
      </c>
      <c r="B12853" s="147" t="s">
        <v>6523</v>
      </c>
      <c r="C12853" s="147" t="s">
        <v>2376</v>
      </c>
      <c r="D12853" s="147" t="s">
        <v>4770</v>
      </c>
      <c r="E12853" s="147" t="s">
        <v>1998</v>
      </c>
      <c r="F12853" s="147" t="s">
        <v>4969</v>
      </c>
      <c r="G12853" s="147" t="s">
        <v>1999</v>
      </c>
    </row>
    <row r="12854" spans="1:7">
      <c r="A12854" t="str">
        <f t="shared" si="200"/>
        <v>J1803.DX10</v>
      </c>
      <c r="B12854" s="147" t="s">
        <v>6523</v>
      </c>
      <c r="C12854" s="147" t="s">
        <v>2378</v>
      </c>
      <c r="D12854" s="147" t="s">
        <v>4770</v>
      </c>
      <c r="E12854" s="147" t="s">
        <v>1998</v>
      </c>
      <c r="F12854" s="147" t="s">
        <v>4970</v>
      </c>
      <c r="G12854" s="147" t="s">
        <v>1999</v>
      </c>
    </row>
    <row r="12855" spans="1:7">
      <c r="A12855" t="str">
        <f t="shared" si="200"/>
        <v>J1803.DX11</v>
      </c>
      <c r="B12855" s="147" t="s">
        <v>6523</v>
      </c>
      <c r="C12855" s="147" t="s">
        <v>2380</v>
      </c>
      <c r="D12855" s="147" t="s">
        <v>4770</v>
      </c>
      <c r="E12855" s="147" t="s">
        <v>1998</v>
      </c>
      <c r="F12855" s="147" t="s">
        <v>4971</v>
      </c>
      <c r="G12855" s="147" t="s">
        <v>1999</v>
      </c>
    </row>
    <row r="12856" spans="1:7">
      <c r="A12856" t="str">
        <f t="shared" si="200"/>
        <v>J1803.DX12</v>
      </c>
      <c r="B12856" s="147" t="s">
        <v>6523</v>
      </c>
      <c r="C12856" s="147" t="s">
        <v>2382</v>
      </c>
      <c r="D12856" s="147" t="s">
        <v>4770</v>
      </c>
      <c r="E12856" s="147" t="s">
        <v>1998</v>
      </c>
      <c r="F12856" s="147" t="s">
        <v>4972</v>
      </c>
      <c r="G12856" s="147" t="s">
        <v>1999</v>
      </c>
    </row>
    <row r="12857" spans="1:7">
      <c r="A12857" t="str">
        <f t="shared" si="200"/>
        <v>J1803.DX13</v>
      </c>
      <c r="B12857" s="147" t="s">
        <v>6523</v>
      </c>
      <c r="C12857" s="147" t="s">
        <v>2384</v>
      </c>
      <c r="D12857" s="147" t="s">
        <v>4770</v>
      </c>
      <c r="E12857" s="147" t="s">
        <v>1998</v>
      </c>
      <c r="F12857" s="147" t="s">
        <v>4973</v>
      </c>
      <c r="G12857" s="147" t="s">
        <v>1999</v>
      </c>
    </row>
    <row r="12858" spans="1:7">
      <c r="A12858" t="str">
        <f t="shared" si="200"/>
        <v>J1803.DX14</v>
      </c>
      <c r="B12858" s="147" t="s">
        <v>6523</v>
      </c>
      <c r="C12858" s="147" t="s">
        <v>2386</v>
      </c>
      <c r="D12858" s="147" t="s">
        <v>4770</v>
      </c>
      <c r="E12858" s="147" t="s">
        <v>1998</v>
      </c>
      <c r="F12858" s="147" t="s">
        <v>4974</v>
      </c>
      <c r="G12858" s="147" t="s">
        <v>1999</v>
      </c>
    </row>
    <row r="12859" spans="1:7">
      <c r="A12859" t="str">
        <f t="shared" si="200"/>
        <v>J1803.DX15</v>
      </c>
      <c r="B12859" s="147" t="s">
        <v>6523</v>
      </c>
      <c r="C12859" s="147" t="s">
        <v>2388</v>
      </c>
      <c r="D12859" s="147" t="s">
        <v>4770</v>
      </c>
      <c r="E12859" s="147" t="s">
        <v>1998</v>
      </c>
      <c r="F12859" s="147" t="s">
        <v>4975</v>
      </c>
      <c r="G12859" s="149"/>
    </row>
    <row r="12860" spans="1:7">
      <c r="A12860" t="str">
        <f t="shared" si="200"/>
        <v>J1803.DY1</v>
      </c>
      <c r="B12860" s="147" t="s">
        <v>6523</v>
      </c>
      <c r="C12860" s="147" t="s">
        <v>2390</v>
      </c>
      <c r="D12860" s="147" t="s">
        <v>4770</v>
      </c>
      <c r="E12860" s="147" t="s">
        <v>1998</v>
      </c>
      <c r="F12860" s="147" t="s">
        <v>4976</v>
      </c>
      <c r="G12860" s="147" t="s">
        <v>1999</v>
      </c>
    </row>
    <row r="12861" spans="1:7">
      <c r="A12861" t="str">
        <f t="shared" si="200"/>
        <v>J1803.DY2</v>
      </c>
      <c r="B12861" s="147" t="s">
        <v>6523</v>
      </c>
      <c r="C12861" s="147" t="s">
        <v>2392</v>
      </c>
      <c r="D12861" s="147" t="s">
        <v>4770</v>
      </c>
      <c r="E12861" s="147" t="s">
        <v>1998</v>
      </c>
      <c r="F12861" s="147" t="s">
        <v>4977</v>
      </c>
      <c r="G12861" s="147" t="s">
        <v>1999</v>
      </c>
    </row>
    <row r="12862" spans="1:7">
      <c r="A12862" t="str">
        <f t="shared" si="200"/>
        <v>J1803.DY3</v>
      </c>
      <c r="B12862" s="147" t="s">
        <v>6523</v>
      </c>
      <c r="C12862" s="147" t="s">
        <v>2394</v>
      </c>
      <c r="D12862" s="147" t="s">
        <v>4770</v>
      </c>
      <c r="E12862" s="147" t="s">
        <v>1998</v>
      </c>
      <c r="F12862" s="147" t="s">
        <v>4978</v>
      </c>
      <c r="G12862" s="147" t="s">
        <v>1999</v>
      </c>
    </row>
    <row r="12863" spans="1:7">
      <c r="A12863" t="str">
        <f t="shared" si="200"/>
        <v>J1803.DY4</v>
      </c>
      <c r="B12863" s="147" t="s">
        <v>6523</v>
      </c>
      <c r="C12863" s="147" t="s">
        <v>2396</v>
      </c>
      <c r="D12863" s="147" t="s">
        <v>4770</v>
      </c>
      <c r="E12863" s="147" t="s">
        <v>1998</v>
      </c>
      <c r="F12863" s="147" t="s">
        <v>4979</v>
      </c>
      <c r="G12863" s="147" t="s">
        <v>1999</v>
      </c>
    </row>
    <row r="12864" spans="1:7">
      <c r="A12864" t="str">
        <f t="shared" si="200"/>
        <v>J1803.DY6</v>
      </c>
      <c r="B12864" s="147" t="s">
        <v>6523</v>
      </c>
      <c r="C12864" s="147" t="s">
        <v>2398</v>
      </c>
      <c r="D12864" s="147" t="s">
        <v>4770</v>
      </c>
      <c r="E12864" s="147" t="s">
        <v>1998</v>
      </c>
      <c r="F12864" s="147" t="s">
        <v>4980</v>
      </c>
      <c r="G12864" s="147" t="s">
        <v>1999</v>
      </c>
    </row>
    <row r="12865" spans="1:7">
      <c r="A12865" t="str">
        <f t="shared" si="200"/>
        <v>J1803.DY7</v>
      </c>
      <c r="B12865" s="147" t="s">
        <v>6523</v>
      </c>
      <c r="C12865" s="147" t="s">
        <v>2400</v>
      </c>
      <c r="D12865" s="147" t="s">
        <v>4770</v>
      </c>
      <c r="E12865" s="147" t="s">
        <v>1998</v>
      </c>
      <c r="F12865" s="147" t="s">
        <v>4981</v>
      </c>
      <c r="G12865" s="147" t="s">
        <v>1999</v>
      </c>
    </row>
    <row r="12866" spans="1:7">
      <c r="A12866" t="str">
        <f t="shared" si="200"/>
        <v>J1803.DY8</v>
      </c>
      <c r="B12866" s="147" t="s">
        <v>6523</v>
      </c>
      <c r="C12866" s="147" t="s">
        <v>2402</v>
      </c>
      <c r="D12866" s="147" t="s">
        <v>4770</v>
      </c>
      <c r="E12866" s="147" t="s">
        <v>1998</v>
      </c>
      <c r="F12866" s="147" t="s">
        <v>4982</v>
      </c>
      <c r="G12866" s="147" t="s">
        <v>1999</v>
      </c>
    </row>
    <row r="12867" spans="1:7">
      <c r="A12867" t="str">
        <f t="shared" si="200"/>
        <v>J1803.DY9</v>
      </c>
      <c r="B12867" s="147" t="s">
        <v>6523</v>
      </c>
      <c r="C12867" s="147" t="s">
        <v>2404</v>
      </c>
      <c r="D12867" s="147" t="s">
        <v>4770</v>
      </c>
      <c r="E12867" s="147" t="s">
        <v>1998</v>
      </c>
      <c r="F12867" s="147" t="s">
        <v>4983</v>
      </c>
      <c r="G12867" s="147" t="s">
        <v>1999</v>
      </c>
    </row>
    <row r="12868" spans="1:7">
      <c r="A12868" t="str">
        <f t="shared" si="200"/>
        <v>J1803.DY10</v>
      </c>
      <c r="B12868" s="147" t="s">
        <v>6523</v>
      </c>
      <c r="C12868" s="147" t="s">
        <v>2406</v>
      </c>
      <c r="D12868" s="147" t="s">
        <v>4770</v>
      </c>
      <c r="E12868" s="147" t="s">
        <v>1998</v>
      </c>
      <c r="F12868" s="147" t="s">
        <v>4984</v>
      </c>
      <c r="G12868" s="147" t="s">
        <v>1999</v>
      </c>
    </row>
    <row r="12869" spans="1:7">
      <c r="A12869" t="str">
        <f t="shared" si="200"/>
        <v>J1803.DY11</v>
      </c>
      <c r="B12869" s="147" t="s">
        <v>6523</v>
      </c>
      <c r="C12869" s="147" t="s">
        <v>2408</v>
      </c>
      <c r="D12869" s="147" t="s">
        <v>4770</v>
      </c>
      <c r="E12869" s="147" t="s">
        <v>1998</v>
      </c>
      <c r="F12869" s="147" t="s">
        <v>4985</v>
      </c>
      <c r="G12869" s="147" t="s">
        <v>1999</v>
      </c>
    </row>
    <row r="12870" spans="1:7">
      <c r="A12870" t="str">
        <f t="shared" ref="A12870:A12933" si="201">B12870&amp;"."&amp;C12870</f>
        <v>J1803.DY12</v>
      </c>
      <c r="B12870" s="147" t="s">
        <v>6523</v>
      </c>
      <c r="C12870" s="147" t="s">
        <v>2410</v>
      </c>
      <c r="D12870" s="147" t="s">
        <v>4770</v>
      </c>
      <c r="E12870" s="147" t="s">
        <v>1998</v>
      </c>
      <c r="F12870" s="147" t="s">
        <v>4986</v>
      </c>
      <c r="G12870" s="147" t="s">
        <v>1999</v>
      </c>
    </row>
    <row r="12871" spans="1:7">
      <c r="A12871" t="str">
        <f t="shared" si="201"/>
        <v>J1803.DY13</v>
      </c>
      <c r="B12871" s="147" t="s">
        <v>6523</v>
      </c>
      <c r="C12871" s="147" t="s">
        <v>2412</v>
      </c>
      <c r="D12871" s="147" t="s">
        <v>4770</v>
      </c>
      <c r="E12871" s="147" t="s">
        <v>1998</v>
      </c>
      <c r="F12871" s="147" t="s">
        <v>4987</v>
      </c>
      <c r="G12871" s="147" t="s">
        <v>1999</v>
      </c>
    </row>
    <row r="12872" spans="1:7">
      <c r="A12872" t="str">
        <f t="shared" si="201"/>
        <v>J1803.DY14</v>
      </c>
      <c r="B12872" s="147" t="s">
        <v>6523</v>
      </c>
      <c r="C12872" s="147" t="s">
        <v>2414</v>
      </c>
      <c r="D12872" s="147" t="s">
        <v>4770</v>
      </c>
      <c r="E12872" s="147" t="s">
        <v>1998</v>
      </c>
      <c r="F12872" s="147" t="s">
        <v>4988</v>
      </c>
      <c r="G12872" s="147" t="s">
        <v>1999</v>
      </c>
    </row>
    <row r="12873" spans="1:7">
      <c r="A12873" t="str">
        <f t="shared" si="201"/>
        <v>J1803.DY15</v>
      </c>
      <c r="B12873" s="147" t="s">
        <v>6523</v>
      </c>
      <c r="C12873" s="147" t="s">
        <v>2416</v>
      </c>
      <c r="D12873" s="147" t="s">
        <v>4770</v>
      </c>
      <c r="E12873" s="147" t="s">
        <v>1998</v>
      </c>
      <c r="F12873" s="147" t="s">
        <v>4989</v>
      </c>
      <c r="G12873" s="149"/>
    </row>
    <row r="12874" spans="1:7">
      <c r="A12874" t="str">
        <f t="shared" si="201"/>
        <v>J1804.AS2</v>
      </c>
      <c r="B12874" s="147" t="s">
        <v>6568</v>
      </c>
      <c r="C12874" s="147" t="s">
        <v>2043</v>
      </c>
      <c r="D12874" s="147" t="s">
        <v>5175</v>
      </c>
      <c r="E12874" s="147" t="s">
        <v>1998</v>
      </c>
      <c r="F12874" s="147" t="s">
        <v>5176</v>
      </c>
      <c r="G12874" s="147" t="s">
        <v>6569</v>
      </c>
    </row>
    <row r="12875" spans="1:7">
      <c r="A12875" t="str">
        <f t="shared" si="201"/>
        <v>J1804.AS3</v>
      </c>
      <c r="B12875" s="147" t="s">
        <v>6568</v>
      </c>
      <c r="C12875" s="147" t="s">
        <v>2046</v>
      </c>
      <c r="D12875" s="147" t="s">
        <v>5175</v>
      </c>
      <c r="E12875" s="147" t="s">
        <v>1998</v>
      </c>
      <c r="F12875" s="147" t="s">
        <v>5178</v>
      </c>
      <c r="G12875" s="147" t="s">
        <v>6570</v>
      </c>
    </row>
    <row r="12876" spans="1:7">
      <c r="A12876" t="str">
        <f t="shared" si="201"/>
        <v>J1804.AS4</v>
      </c>
      <c r="B12876" s="147" t="s">
        <v>6568</v>
      </c>
      <c r="C12876" s="147" t="s">
        <v>2048</v>
      </c>
      <c r="D12876" s="147" t="s">
        <v>5175</v>
      </c>
      <c r="E12876" s="147" t="s">
        <v>1998</v>
      </c>
      <c r="F12876" s="147" t="s">
        <v>5180</v>
      </c>
      <c r="G12876" s="147" t="s">
        <v>6571</v>
      </c>
    </row>
    <row r="12877" spans="1:7">
      <c r="A12877" t="str">
        <f t="shared" si="201"/>
        <v>J1804.AS5</v>
      </c>
      <c r="B12877" s="147" t="s">
        <v>6568</v>
      </c>
      <c r="C12877" s="147" t="s">
        <v>2050</v>
      </c>
      <c r="D12877" s="147" t="s">
        <v>5175</v>
      </c>
      <c r="E12877" s="147" t="s">
        <v>1998</v>
      </c>
      <c r="F12877" s="147" t="s">
        <v>5182</v>
      </c>
      <c r="G12877" s="147" t="s">
        <v>6572</v>
      </c>
    </row>
    <row r="12878" spans="1:7">
      <c r="A12878" t="str">
        <f t="shared" si="201"/>
        <v>J1804.AS6</v>
      </c>
      <c r="B12878" s="147" t="s">
        <v>6568</v>
      </c>
      <c r="C12878" s="147" t="s">
        <v>2052</v>
      </c>
      <c r="D12878" s="147" t="s">
        <v>5175</v>
      </c>
      <c r="E12878" s="147" t="s">
        <v>1998</v>
      </c>
      <c r="F12878" s="147" t="s">
        <v>5184</v>
      </c>
      <c r="G12878" s="147" t="s">
        <v>6573</v>
      </c>
    </row>
    <row r="12879" spans="1:7">
      <c r="A12879" t="str">
        <f t="shared" si="201"/>
        <v>J1804.AS7</v>
      </c>
      <c r="B12879" s="147" t="s">
        <v>6568</v>
      </c>
      <c r="C12879" s="147" t="s">
        <v>2054</v>
      </c>
      <c r="D12879" s="147" t="s">
        <v>5175</v>
      </c>
      <c r="E12879" s="147" t="s">
        <v>1998</v>
      </c>
      <c r="F12879" s="147" t="s">
        <v>5186</v>
      </c>
      <c r="G12879" s="147" t="s">
        <v>6574</v>
      </c>
    </row>
    <row r="12880" spans="1:7">
      <c r="A12880" t="str">
        <f t="shared" si="201"/>
        <v>J1804.AS8</v>
      </c>
      <c r="B12880" s="147" t="s">
        <v>6568</v>
      </c>
      <c r="C12880" s="147" t="s">
        <v>2056</v>
      </c>
      <c r="D12880" s="147" t="s">
        <v>5175</v>
      </c>
      <c r="E12880" s="147" t="s">
        <v>1998</v>
      </c>
      <c r="F12880" s="147" t="s">
        <v>5188</v>
      </c>
      <c r="G12880" s="147" t="s">
        <v>6575</v>
      </c>
    </row>
    <row r="12881" spans="1:7">
      <c r="A12881" t="str">
        <f t="shared" si="201"/>
        <v>J1804.AS9</v>
      </c>
      <c r="B12881" s="147" t="s">
        <v>6568</v>
      </c>
      <c r="C12881" s="147" t="s">
        <v>2059</v>
      </c>
      <c r="D12881" s="147" t="s">
        <v>5175</v>
      </c>
      <c r="E12881" s="147" t="s">
        <v>1998</v>
      </c>
      <c r="F12881" s="147" t="s">
        <v>5190</v>
      </c>
      <c r="G12881" s="147" t="s">
        <v>6576</v>
      </c>
    </row>
    <row r="12882" spans="1:7">
      <c r="A12882" t="str">
        <f t="shared" si="201"/>
        <v>J1804.AS10</v>
      </c>
      <c r="B12882" s="147" t="s">
        <v>6568</v>
      </c>
      <c r="C12882" s="147" t="s">
        <v>2062</v>
      </c>
      <c r="D12882" s="147" t="s">
        <v>5175</v>
      </c>
      <c r="E12882" s="147" t="s">
        <v>1998</v>
      </c>
      <c r="F12882" s="147" t="s">
        <v>5192</v>
      </c>
      <c r="G12882" s="149"/>
    </row>
    <row r="12883" spans="1:7">
      <c r="A12883" t="str">
        <f t="shared" si="201"/>
        <v>J1804.AS11</v>
      </c>
      <c r="B12883" s="147" t="s">
        <v>6568</v>
      </c>
      <c r="C12883" s="147" t="s">
        <v>2065</v>
      </c>
      <c r="D12883" s="147" t="s">
        <v>5175</v>
      </c>
      <c r="E12883" s="147" t="s">
        <v>1998</v>
      </c>
      <c r="F12883" s="147" t="s">
        <v>5193</v>
      </c>
      <c r="G12883" s="149"/>
    </row>
    <row r="12884" spans="1:7">
      <c r="A12884" t="str">
        <f t="shared" si="201"/>
        <v>J1804.AS13</v>
      </c>
      <c r="B12884" s="147" t="s">
        <v>6568</v>
      </c>
      <c r="C12884" s="147" t="s">
        <v>2067</v>
      </c>
      <c r="D12884" s="147" t="s">
        <v>5175</v>
      </c>
      <c r="E12884" s="147" t="s">
        <v>1998</v>
      </c>
      <c r="F12884" s="147" t="s">
        <v>5194</v>
      </c>
      <c r="G12884" s="147" t="s">
        <v>6577</v>
      </c>
    </row>
    <row r="12885" spans="1:7">
      <c r="A12885" t="str">
        <f t="shared" si="201"/>
        <v>J1804.AS14</v>
      </c>
      <c r="B12885" s="147" t="s">
        <v>6568</v>
      </c>
      <c r="C12885" s="147" t="s">
        <v>2070</v>
      </c>
      <c r="D12885" s="147" t="s">
        <v>5175</v>
      </c>
      <c r="E12885" s="147" t="s">
        <v>1998</v>
      </c>
      <c r="F12885" s="147" t="s">
        <v>5196</v>
      </c>
      <c r="G12885" s="147" t="s">
        <v>6578</v>
      </c>
    </row>
    <row r="12886" spans="1:7">
      <c r="A12886" t="str">
        <f t="shared" si="201"/>
        <v>J1804.AS15</v>
      </c>
      <c r="B12886" s="147" t="s">
        <v>6568</v>
      </c>
      <c r="C12886" s="147" t="s">
        <v>2073</v>
      </c>
      <c r="D12886" s="147" t="s">
        <v>5175</v>
      </c>
      <c r="E12886" s="147" t="s">
        <v>1998</v>
      </c>
      <c r="F12886" s="147" t="s">
        <v>2352</v>
      </c>
      <c r="G12886" s="149"/>
    </row>
    <row r="12887" spans="1:7">
      <c r="A12887" t="str">
        <f t="shared" si="201"/>
        <v>J1804.AS16</v>
      </c>
      <c r="B12887" s="147" t="s">
        <v>6568</v>
      </c>
      <c r="C12887" s="147" t="s">
        <v>2075</v>
      </c>
      <c r="D12887" s="147" t="s">
        <v>5175</v>
      </c>
      <c r="E12887" s="147" t="s">
        <v>1998</v>
      </c>
      <c r="F12887" s="147" t="s">
        <v>4787</v>
      </c>
      <c r="G12887" s="149"/>
    </row>
    <row r="12888" spans="1:7">
      <c r="A12888" t="str">
        <f t="shared" si="201"/>
        <v>J1804.AX2</v>
      </c>
      <c r="B12888" s="147" t="s">
        <v>6568</v>
      </c>
      <c r="C12888" s="147" t="s">
        <v>2077</v>
      </c>
      <c r="D12888" s="147" t="s">
        <v>5175</v>
      </c>
      <c r="E12888" s="147" t="s">
        <v>1998</v>
      </c>
      <c r="F12888" s="147" t="s">
        <v>5198</v>
      </c>
      <c r="G12888" s="147" t="s">
        <v>1999</v>
      </c>
    </row>
    <row r="12889" spans="1:7">
      <c r="A12889" t="str">
        <f t="shared" si="201"/>
        <v>J1804.AX3</v>
      </c>
      <c r="B12889" s="147" t="s">
        <v>6568</v>
      </c>
      <c r="C12889" s="147" t="s">
        <v>2079</v>
      </c>
      <c r="D12889" s="147" t="s">
        <v>5175</v>
      </c>
      <c r="E12889" s="147" t="s">
        <v>1998</v>
      </c>
      <c r="F12889" s="147" t="s">
        <v>5199</v>
      </c>
      <c r="G12889" s="147" t="s">
        <v>1999</v>
      </c>
    </row>
    <row r="12890" spans="1:7">
      <c r="A12890" t="str">
        <f t="shared" si="201"/>
        <v>J1804.AX4</v>
      </c>
      <c r="B12890" s="147" t="s">
        <v>6568</v>
      </c>
      <c r="C12890" s="147" t="s">
        <v>2081</v>
      </c>
      <c r="D12890" s="147" t="s">
        <v>5175</v>
      </c>
      <c r="E12890" s="147" t="s">
        <v>1998</v>
      </c>
      <c r="F12890" s="147" t="s">
        <v>5200</v>
      </c>
      <c r="G12890" s="147" t="s">
        <v>1999</v>
      </c>
    </row>
    <row r="12891" spans="1:7">
      <c r="A12891" t="str">
        <f t="shared" si="201"/>
        <v>J1804.AX5</v>
      </c>
      <c r="B12891" s="147" t="s">
        <v>6568</v>
      </c>
      <c r="C12891" s="147" t="s">
        <v>2083</v>
      </c>
      <c r="D12891" s="147" t="s">
        <v>5175</v>
      </c>
      <c r="E12891" s="147" t="s">
        <v>1998</v>
      </c>
      <c r="F12891" s="147" t="s">
        <v>5201</v>
      </c>
      <c r="G12891" s="147" t="s">
        <v>1999</v>
      </c>
    </row>
    <row r="12892" spans="1:7">
      <c r="A12892" t="str">
        <f t="shared" si="201"/>
        <v>J1804.AX6</v>
      </c>
      <c r="B12892" s="147" t="s">
        <v>6568</v>
      </c>
      <c r="C12892" s="147" t="s">
        <v>2085</v>
      </c>
      <c r="D12892" s="147" t="s">
        <v>5175</v>
      </c>
      <c r="E12892" s="147" t="s">
        <v>1998</v>
      </c>
      <c r="F12892" s="147" t="s">
        <v>5202</v>
      </c>
      <c r="G12892" s="147" t="s">
        <v>1999</v>
      </c>
    </row>
    <row r="12893" spans="1:7">
      <c r="A12893" t="str">
        <f t="shared" si="201"/>
        <v>J1804.AX7</v>
      </c>
      <c r="B12893" s="147" t="s">
        <v>6568</v>
      </c>
      <c r="C12893" s="147" t="s">
        <v>2087</v>
      </c>
      <c r="D12893" s="147" t="s">
        <v>5175</v>
      </c>
      <c r="E12893" s="147" t="s">
        <v>1998</v>
      </c>
      <c r="F12893" s="147" t="s">
        <v>5203</v>
      </c>
      <c r="G12893" s="147" t="s">
        <v>1999</v>
      </c>
    </row>
    <row r="12894" spans="1:7">
      <c r="A12894" t="str">
        <f t="shared" si="201"/>
        <v>J1804.AX8</v>
      </c>
      <c r="B12894" s="147" t="s">
        <v>6568</v>
      </c>
      <c r="C12894" s="147" t="s">
        <v>2089</v>
      </c>
      <c r="D12894" s="147" t="s">
        <v>5175</v>
      </c>
      <c r="E12894" s="147" t="s">
        <v>1998</v>
      </c>
      <c r="F12894" s="147" t="s">
        <v>5204</v>
      </c>
      <c r="G12894" s="147" t="s">
        <v>1999</v>
      </c>
    </row>
    <row r="12895" spans="1:7">
      <c r="A12895" t="str">
        <f t="shared" si="201"/>
        <v>J1804.AX9</v>
      </c>
      <c r="B12895" s="147" t="s">
        <v>6568</v>
      </c>
      <c r="C12895" s="147" t="s">
        <v>2092</v>
      </c>
      <c r="D12895" s="147" t="s">
        <v>5175</v>
      </c>
      <c r="E12895" s="147" t="s">
        <v>1998</v>
      </c>
      <c r="F12895" s="147" t="s">
        <v>5205</v>
      </c>
      <c r="G12895" s="147" t="s">
        <v>1999</v>
      </c>
    </row>
    <row r="12896" spans="1:7">
      <c r="A12896" t="str">
        <f t="shared" si="201"/>
        <v>J1804.AX10</v>
      </c>
      <c r="B12896" s="147" t="s">
        <v>6568</v>
      </c>
      <c r="C12896" s="147" t="s">
        <v>2094</v>
      </c>
      <c r="D12896" s="147" t="s">
        <v>5175</v>
      </c>
      <c r="E12896" s="147" t="s">
        <v>1998</v>
      </c>
      <c r="F12896" s="147" t="s">
        <v>5206</v>
      </c>
      <c r="G12896" s="149"/>
    </row>
    <row r="12897" spans="1:7">
      <c r="A12897" t="str">
        <f t="shared" si="201"/>
        <v>J1804.AX11</v>
      </c>
      <c r="B12897" s="147" t="s">
        <v>6568</v>
      </c>
      <c r="C12897" s="147" t="s">
        <v>2096</v>
      </c>
      <c r="D12897" s="147" t="s">
        <v>5175</v>
      </c>
      <c r="E12897" s="147" t="s">
        <v>1998</v>
      </c>
      <c r="F12897" s="147" t="s">
        <v>5207</v>
      </c>
      <c r="G12897" s="149"/>
    </row>
    <row r="12898" spans="1:7">
      <c r="A12898" t="str">
        <f t="shared" si="201"/>
        <v>J1804.AX13</v>
      </c>
      <c r="B12898" s="147" t="s">
        <v>6568</v>
      </c>
      <c r="C12898" s="147" t="s">
        <v>2098</v>
      </c>
      <c r="D12898" s="147" t="s">
        <v>5175</v>
      </c>
      <c r="E12898" s="147" t="s">
        <v>1998</v>
      </c>
      <c r="F12898" s="147" t="s">
        <v>5208</v>
      </c>
      <c r="G12898" s="147" t="s">
        <v>1999</v>
      </c>
    </row>
    <row r="12899" spans="1:7">
      <c r="A12899" t="str">
        <f t="shared" si="201"/>
        <v>J1804.AX14</v>
      </c>
      <c r="B12899" s="147" t="s">
        <v>6568</v>
      </c>
      <c r="C12899" s="147" t="s">
        <v>2100</v>
      </c>
      <c r="D12899" s="147" t="s">
        <v>5175</v>
      </c>
      <c r="E12899" s="147" t="s">
        <v>1998</v>
      </c>
      <c r="F12899" s="147" t="s">
        <v>5209</v>
      </c>
      <c r="G12899" s="147" t="s">
        <v>1999</v>
      </c>
    </row>
    <row r="12900" spans="1:7">
      <c r="A12900" t="str">
        <f t="shared" si="201"/>
        <v>J1804.AX15</v>
      </c>
      <c r="B12900" s="147" t="s">
        <v>6568</v>
      </c>
      <c r="C12900" s="147" t="s">
        <v>2103</v>
      </c>
      <c r="D12900" s="147" t="s">
        <v>5175</v>
      </c>
      <c r="E12900" s="147" t="s">
        <v>1998</v>
      </c>
      <c r="F12900" s="147" t="s">
        <v>3253</v>
      </c>
      <c r="G12900" s="149"/>
    </row>
    <row r="12901" spans="1:7">
      <c r="A12901" t="str">
        <f t="shared" si="201"/>
        <v>J1804.AX16</v>
      </c>
      <c r="B12901" s="147" t="s">
        <v>6568</v>
      </c>
      <c r="C12901" s="147" t="s">
        <v>2105</v>
      </c>
      <c r="D12901" s="147" t="s">
        <v>5175</v>
      </c>
      <c r="E12901" s="147" t="s">
        <v>1998</v>
      </c>
      <c r="F12901" s="147" t="s">
        <v>4802</v>
      </c>
      <c r="G12901" s="149"/>
    </row>
    <row r="12902" spans="1:7">
      <c r="A12902" t="str">
        <f t="shared" si="201"/>
        <v>J1804.AY2</v>
      </c>
      <c r="B12902" s="147" t="s">
        <v>6568</v>
      </c>
      <c r="C12902" s="147" t="s">
        <v>2107</v>
      </c>
      <c r="D12902" s="147" t="s">
        <v>5175</v>
      </c>
      <c r="E12902" s="147" t="s">
        <v>1998</v>
      </c>
      <c r="F12902" s="147" t="s">
        <v>5210</v>
      </c>
      <c r="G12902" s="147" t="s">
        <v>1999</v>
      </c>
    </row>
    <row r="12903" spans="1:7">
      <c r="A12903" t="str">
        <f t="shared" si="201"/>
        <v>J1804.AY3</v>
      </c>
      <c r="B12903" s="147" t="s">
        <v>6568</v>
      </c>
      <c r="C12903" s="147" t="s">
        <v>1542</v>
      </c>
      <c r="D12903" s="147" t="s">
        <v>5175</v>
      </c>
      <c r="E12903" s="147" t="s">
        <v>1998</v>
      </c>
      <c r="F12903" s="147" t="s">
        <v>5211</v>
      </c>
      <c r="G12903" s="147" t="s">
        <v>1999</v>
      </c>
    </row>
    <row r="12904" spans="1:7">
      <c r="A12904" t="str">
        <f t="shared" si="201"/>
        <v>J1804.AY4</v>
      </c>
      <c r="B12904" s="147" t="s">
        <v>6568</v>
      </c>
      <c r="C12904" s="147" t="s">
        <v>279</v>
      </c>
      <c r="D12904" s="147" t="s">
        <v>5175</v>
      </c>
      <c r="E12904" s="147" t="s">
        <v>1998</v>
      </c>
      <c r="F12904" s="147" t="s">
        <v>5212</v>
      </c>
      <c r="G12904" s="147" t="s">
        <v>1999</v>
      </c>
    </row>
    <row r="12905" spans="1:7">
      <c r="A12905" t="str">
        <f t="shared" si="201"/>
        <v>J1804.AY5</v>
      </c>
      <c r="B12905" s="147" t="s">
        <v>6568</v>
      </c>
      <c r="C12905" s="147" t="s">
        <v>277</v>
      </c>
      <c r="D12905" s="147" t="s">
        <v>5175</v>
      </c>
      <c r="E12905" s="147" t="s">
        <v>1998</v>
      </c>
      <c r="F12905" s="147" t="s">
        <v>5213</v>
      </c>
      <c r="G12905" s="147" t="s">
        <v>1999</v>
      </c>
    </row>
    <row r="12906" spans="1:7">
      <c r="A12906" t="str">
        <f t="shared" si="201"/>
        <v>J1804.AY6</v>
      </c>
      <c r="B12906" s="147" t="s">
        <v>6568</v>
      </c>
      <c r="C12906" s="147" t="s">
        <v>263</v>
      </c>
      <c r="D12906" s="147" t="s">
        <v>5175</v>
      </c>
      <c r="E12906" s="147" t="s">
        <v>1998</v>
      </c>
      <c r="F12906" s="147" t="s">
        <v>5214</v>
      </c>
      <c r="G12906" s="147" t="s">
        <v>1999</v>
      </c>
    </row>
    <row r="12907" spans="1:7">
      <c r="A12907" t="str">
        <f t="shared" si="201"/>
        <v>J1804.AY7</v>
      </c>
      <c r="B12907" s="147" t="s">
        <v>6568</v>
      </c>
      <c r="C12907" s="147" t="s">
        <v>261</v>
      </c>
      <c r="D12907" s="147" t="s">
        <v>5175</v>
      </c>
      <c r="E12907" s="147" t="s">
        <v>1998</v>
      </c>
      <c r="F12907" s="147" t="s">
        <v>5215</v>
      </c>
      <c r="G12907" s="147" t="s">
        <v>1999</v>
      </c>
    </row>
    <row r="12908" spans="1:7">
      <c r="A12908" t="str">
        <f t="shared" si="201"/>
        <v>J1804.AY8</v>
      </c>
      <c r="B12908" s="147" t="s">
        <v>6568</v>
      </c>
      <c r="C12908" s="147" t="s">
        <v>1292</v>
      </c>
      <c r="D12908" s="147" t="s">
        <v>5175</v>
      </c>
      <c r="E12908" s="147" t="s">
        <v>1998</v>
      </c>
      <c r="F12908" s="147" t="s">
        <v>5216</v>
      </c>
      <c r="G12908" s="147" t="s">
        <v>1999</v>
      </c>
    </row>
    <row r="12909" spans="1:7">
      <c r="A12909" t="str">
        <f t="shared" si="201"/>
        <v>J1804.AY9</v>
      </c>
      <c r="B12909" s="147" t="s">
        <v>6568</v>
      </c>
      <c r="C12909" s="147" t="s">
        <v>1544</v>
      </c>
      <c r="D12909" s="147" t="s">
        <v>5175</v>
      </c>
      <c r="E12909" s="147" t="s">
        <v>1998</v>
      </c>
      <c r="F12909" s="147" t="s">
        <v>5217</v>
      </c>
      <c r="G12909" s="147" t="s">
        <v>1999</v>
      </c>
    </row>
    <row r="12910" spans="1:7">
      <c r="A12910" t="str">
        <f t="shared" si="201"/>
        <v>J1804.AY10</v>
      </c>
      <c r="B12910" s="147" t="s">
        <v>6568</v>
      </c>
      <c r="C12910" s="147" t="s">
        <v>625</v>
      </c>
      <c r="D12910" s="147" t="s">
        <v>5175</v>
      </c>
      <c r="E12910" s="147" t="s">
        <v>1998</v>
      </c>
      <c r="F12910" s="147" t="s">
        <v>5218</v>
      </c>
      <c r="G12910" s="149"/>
    </row>
    <row r="12911" spans="1:7">
      <c r="A12911" t="str">
        <f t="shared" si="201"/>
        <v>J1804.AY11</v>
      </c>
      <c r="B12911" s="147" t="s">
        <v>6568</v>
      </c>
      <c r="C12911" s="147" t="s">
        <v>629</v>
      </c>
      <c r="D12911" s="147" t="s">
        <v>5175</v>
      </c>
      <c r="E12911" s="147" t="s">
        <v>1998</v>
      </c>
      <c r="F12911" s="147" t="s">
        <v>5219</v>
      </c>
      <c r="G12911" s="149"/>
    </row>
    <row r="12912" spans="1:7">
      <c r="A12912" t="str">
        <f t="shared" si="201"/>
        <v>J1804.AY13</v>
      </c>
      <c r="B12912" s="147" t="s">
        <v>6568</v>
      </c>
      <c r="C12912" s="147" t="s">
        <v>1539</v>
      </c>
      <c r="D12912" s="147" t="s">
        <v>5175</v>
      </c>
      <c r="E12912" s="147" t="s">
        <v>1998</v>
      </c>
      <c r="F12912" s="147" t="s">
        <v>5220</v>
      </c>
      <c r="G12912" s="147" t="s">
        <v>1999</v>
      </c>
    </row>
    <row r="12913" spans="1:7">
      <c r="A12913" t="str">
        <f t="shared" si="201"/>
        <v>J1804.AY14</v>
      </c>
      <c r="B12913" s="147" t="s">
        <v>6568</v>
      </c>
      <c r="C12913" s="147" t="s">
        <v>581</v>
      </c>
      <c r="D12913" s="147" t="s">
        <v>5175</v>
      </c>
      <c r="E12913" s="147" t="s">
        <v>1998</v>
      </c>
      <c r="F12913" s="147" t="s">
        <v>5221</v>
      </c>
      <c r="G12913" s="147" t="s">
        <v>1999</v>
      </c>
    </row>
    <row r="12914" spans="1:7">
      <c r="A12914" t="str">
        <f t="shared" si="201"/>
        <v>J1804.AY15</v>
      </c>
      <c r="B12914" s="147" t="s">
        <v>6568</v>
      </c>
      <c r="C12914" s="147" t="s">
        <v>519</v>
      </c>
      <c r="D12914" s="147" t="s">
        <v>5175</v>
      </c>
      <c r="E12914" s="147" t="s">
        <v>1998</v>
      </c>
      <c r="F12914" s="147" t="s">
        <v>3269</v>
      </c>
      <c r="G12914" s="149"/>
    </row>
    <row r="12915" spans="1:7">
      <c r="A12915" t="str">
        <f t="shared" si="201"/>
        <v>J1804.AY16</v>
      </c>
      <c r="B12915" s="147" t="s">
        <v>6568</v>
      </c>
      <c r="C12915" s="147" t="s">
        <v>719</v>
      </c>
      <c r="D12915" s="147" t="s">
        <v>5175</v>
      </c>
      <c r="E12915" s="147" t="s">
        <v>1998</v>
      </c>
      <c r="F12915" s="147" t="s">
        <v>4815</v>
      </c>
      <c r="G12915" s="149"/>
    </row>
    <row r="12916" spans="1:7">
      <c r="A12916" t="str">
        <f t="shared" si="201"/>
        <v>J1804.BS1</v>
      </c>
      <c r="B12916" s="147" t="s">
        <v>6568</v>
      </c>
      <c r="C12916" s="147" t="s">
        <v>2122</v>
      </c>
      <c r="D12916" s="147" t="s">
        <v>5175</v>
      </c>
      <c r="E12916" s="147" t="s">
        <v>1998</v>
      </c>
      <c r="F12916" s="147" t="s">
        <v>4788</v>
      </c>
      <c r="G12916" s="149"/>
    </row>
    <row r="12917" spans="1:7">
      <c r="A12917" t="str">
        <f t="shared" si="201"/>
        <v>J1804.BS2</v>
      </c>
      <c r="B12917" s="147" t="s">
        <v>6568</v>
      </c>
      <c r="C12917" s="147" t="s">
        <v>2125</v>
      </c>
      <c r="D12917" s="147" t="s">
        <v>5175</v>
      </c>
      <c r="E12917" s="147" t="s">
        <v>1998</v>
      </c>
      <c r="F12917" s="147" t="s">
        <v>5222</v>
      </c>
      <c r="G12917" s="147" t="s">
        <v>6579</v>
      </c>
    </row>
    <row r="12918" spans="1:7">
      <c r="A12918" t="str">
        <f t="shared" si="201"/>
        <v>J1804.BS3</v>
      </c>
      <c r="B12918" s="147" t="s">
        <v>6568</v>
      </c>
      <c r="C12918" s="147" t="s">
        <v>2127</v>
      </c>
      <c r="D12918" s="147" t="s">
        <v>5175</v>
      </c>
      <c r="E12918" s="147" t="s">
        <v>1998</v>
      </c>
      <c r="F12918" s="147" t="s">
        <v>5224</v>
      </c>
      <c r="G12918" s="147" t="s">
        <v>6580</v>
      </c>
    </row>
    <row r="12919" spans="1:7">
      <c r="A12919" t="str">
        <f t="shared" si="201"/>
        <v>J1804.BS4</v>
      </c>
      <c r="B12919" s="147" t="s">
        <v>6568</v>
      </c>
      <c r="C12919" s="147" t="s">
        <v>2129</v>
      </c>
      <c r="D12919" s="147" t="s">
        <v>5175</v>
      </c>
      <c r="E12919" s="147" t="s">
        <v>1998</v>
      </c>
      <c r="F12919" s="147" t="s">
        <v>5226</v>
      </c>
      <c r="G12919" s="147" t="s">
        <v>6581</v>
      </c>
    </row>
    <row r="12920" spans="1:7">
      <c r="A12920" t="str">
        <f t="shared" si="201"/>
        <v>J1804.BS5</v>
      </c>
      <c r="B12920" s="147" t="s">
        <v>6568</v>
      </c>
      <c r="C12920" s="147" t="s">
        <v>2131</v>
      </c>
      <c r="D12920" s="147" t="s">
        <v>5175</v>
      </c>
      <c r="E12920" s="147" t="s">
        <v>1998</v>
      </c>
      <c r="F12920" s="147" t="s">
        <v>5228</v>
      </c>
      <c r="G12920" s="147" t="s">
        <v>6582</v>
      </c>
    </row>
    <row r="12921" spans="1:7">
      <c r="A12921" t="str">
        <f t="shared" si="201"/>
        <v>J1804.BS6</v>
      </c>
      <c r="B12921" s="147" t="s">
        <v>6568</v>
      </c>
      <c r="C12921" s="147" t="s">
        <v>2133</v>
      </c>
      <c r="D12921" s="147" t="s">
        <v>5175</v>
      </c>
      <c r="E12921" s="147" t="s">
        <v>1998</v>
      </c>
      <c r="F12921" s="147" t="s">
        <v>5230</v>
      </c>
      <c r="G12921" s="147" t="s">
        <v>6583</v>
      </c>
    </row>
    <row r="12922" spans="1:7">
      <c r="A12922" t="str">
        <f t="shared" si="201"/>
        <v>J1804.BS7</v>
      </c>
      <c r="B12922" s="147" t="s">
        <v>6568</v>
      </c>
      <c r="C12922" s="147" t="s">
        <v>2135</v>
      </c>
      <c r="D12922" s="147" t="s">
        <v>5175</v>
      </c>
      <c r="E12922" s="147" t="s">
        <v>1998</v>
      </c>
      <c r="F12922" s="147" t="s">
        <v>5232</v>
      </c>
      <c r="G12922" s="147" t="s">
        <v>6584</v>
      </c>
    </row>
    <row r="12923" spans="1:7">
      <c r="A12923" t="str">
        <f t="shared" si="201"/>
        <v>J1804.BS8</v>
      </c>
      <c r="B12923" s="147" t="s">
        <v>6568</v>
      </c>
      <c r="C12923" s="147" t="s">
        <v>2137</v>
      </c>
      <c r="D12923" s="147" t="s">
        <v>5175</v>
      </c>
      <c r="E12923" s="147" t="s">
        <v>1998</v>
      </c>
      <c r="F12923" s="147" t="s">
        <v>5234</v>
      </c>
      <c r="G12923" s="147" t="s">
        <v>6585</v>
      </c>
    </row>
    <row r="12924" spans="1:7">
      <c r="A12924" t="str">
        <f t="shared" si="201"/>
        <v>J1804.BS9</v>
      </c>
      <c r="B12924" s="147" t="s">
        <v>6568</v>
      </c>
      <c r="C12924" s="147" t="s">
        <v>2140</v>
      </c>
      <c r="D12924" s="147" t="s">
        <v>5175</v>
      </c>
      <c r="E12924" s="147" t="s">
        <v>1998</v>
      </c>
      <c r="F12924" s="147" t="s">
        <v>5236</v>
      </c>
      <c r="G12924" s="147" t="s">
        <v>6586</v>
      </c>
    </row>
    <row r="12925" spans="1:7">
      <c r="A12925" t="str">
        <f t="shared" si="201"/>
        <v>J1804.BS10</v>
      </c>
      <c r="B12925" s="147" t="s">
        <v>6568</v>
      </c>
      <c r="C12925" s="147" t="s">
        <v>2142</v>
      </c>
      <c r="D12925" s="147" t="s">
        <v>5175</v>
      </c>
      <c r="E12925" s="147" t="s">
        <v>1998</v>
      </c>
      <c r="F12925" s="147" t="s">
        <v>5238</v>
      </c>
      <c r="G12925" s="147" t="s">
        <v>1842</v>
      </c>
    </row>
    <row r="12926" spans="1:7">
      <c r="A12926" t="str">
        <f t="shared" si="201"/>
        <v>J1804.BS11</v>
      </c>
      <c r="B12926" s="147" t="s">
        <v>6568</v>
      </c>
      <c r="C12926" s="147" t="s">
        <v>2144</v>
      </c>
      <c r="D12926" s="147" t="s">
        <v>5175</v>
      </c>
      <c r="E12926" s="147" t="s">
        <v>1998</v>
      </c>
      <c r="F12926" s="147" t="s">
        <v>5239</v>
      </c>
      <c r="G12926" s="147" t="s">
        <v>1848</v>
      </c>
    </row>
    <row r="12927" spans="1:7">
      <c r="A12927" t="str">
        <f t="shared" si="201"/>
        <v>J1804.BS12</v>
      </c>
      <c r="B12927" s="147" t="s">
        <v>6568</v>
      </c>
      <c r="C12927" s="147" t="s">
        <v>2146</v>
      </c>
      <c r="D12927" s="147" t="s">
        <v>5175</v>
      </c>
      <c r="E12927" s="147" t="s">
        <v>1998</v>
      </c>
      <c r="F12927" s="147" t="s">
        <v>4793</v>
      </c>
      <c r="G12927" s="149"/>
    </row>
    <row r="12928" spans="1:7">
      <c r="A12928" t="str">
        <f t="shared" si="201"/>
        <v>J1804.BS13</v>
      </c>
      <c r="B12928" s="147" t="s">
        <v>6568</v>
      </c>
      <c r="C12928" s="147" t="s">
        <v>2149</v>
      </c>
      <c r="D12928" s="147" t="s">
        <v>5175</v>
      </c>
      <c r="E12928" s="147" t="s">
        <v>1998</v>
      </c>
      <c r="F12928" s="147" t="s">
        <v>5241</v>
      </c>
      <c r="G12928" s="147" t="s">
        <v>1999</v>
      </c>
    </row>
    <row r="12929" spans="1:7">
      <c r="A12929" t="str">
        <f t="shared" si="201"/>
        <v>J1804.BS14</v>
      </c>
      <c r="B12929" s="147" t="s">
        <v>6568</v>
      </c>
      <c r="C12929" s="147" t="s">
        <v>2152</v>
      </c>
      <c r="D12929" s="147" t="s">
        <v>5175</v>
      </c>
      <c r="E12929" s="147" t="s">
        <v>1998</v>
      </c>
      <c r="F12929" s="147" t="s">
        <v>5242</v>
      </c>
      <c r="G12929" s="147" t="s">
        <v>6587</v>
      </c>
    </row>
    <row r="12930" spans="1:7">
      <c r="A12930" t="str">
        <f t="shared" si="201"/>
        <v>J1804.BS15</v>
      </c>
      <c r="B12930" s="147" t="s">
        <v>6568</v>
      </c>
      <c r="C12930" s="147" t="s">
        <v>2155</v>
      </c>
      <c r="D12930" s="147" t="s">
        <v>5175</v>
      </c>
      <c r="E12930" s="147" t="s">
        <v>1998</v>
      </c>
      <c r="F12930" s="147" t="s">
        <v>3271</v>
      </c>
      <c r="G12930" s="149"/>
    </row>
    <row r="12931" spans="1:7">
      <c r="A12931" t="str">
        <f t="shared" si="201"/>
        <v>J1804.BS16</v>
      </c>
      <c r="B12931" s="147" t="s">
        <v>6568</v>
      </c>
      <c r="C12931" s="147" t="s">
        <v>2157</v>
      </c>
      <c r="D12931" s="147" t="s">
        <v>5175</v>
      </c>
      <c r="E12931" s="147" t="s">
        <v>1998</v>
      </c>
      <c r="F12931" s="147" t="s">
        <v>5244</v>
      </c>
      <c r="G12931" s="149"/>
    </row>
    <row r="12932" spans="1:7">
      <c r="A12932" t="str">
        <f t="shared" si="201"/>
        <v>J1804.BX1</v>
      </c>
      <c r="B12932" s="147" t="s">
        <v>6568</v>
      </c>
      <c r="C12932" s="147" t="s">
        <v>2160</v>
      </c>
      <c r="D12932" s="147" t="s">
        <v>5175</v>
      </c>
      <c r="E12932" s="147" t="s">
        <v>1998</v>
      </c>
      <c r="F12932" s="147" t="s">
        <v>4803</v>
      </c>
      <c r="G12932" s="149"/>
    </row>
    <row r="12933" spans="1:7">
      <c r="A12933" t="str">
        <f t="shared" si="201"/>
        <v>J1804.BX2</v>
      </c>
      <c r="B12933" s="147" t="s">
        <v>6568</v>
      </c>
      <c r="C12933" s="147" t="s">
        <v>2163</v>
      </c>
      <c r="D12933" s="147" t="s">
        <v>5175</v>
      </c>
      <c r="E12933" s="147" t="s">
        <v>1998</v>
      </c>
      <c r="F12933" s="147" t="s">
        <v>5245</v>
      </c>
      <c r="G12933" s="147" t="s">
        <v>1999</v>
      </c>
    </row>
    <row r="12934" spans="1:7">
      <c r="A12934" t="str">
        <f t="shared" ref="A12934:A12997" si="202">B12934&amp;"."&amp;C12934</f>
        <v>J1804.BX3</v>
      </c>
      <c r="B12934" s="147" t="s">
        <v>6568</v>
      </c>
      <c r="C12934" s="147" t="s">
        <v>2165</v>
      </c>
      <c r="D12934" s="147" t="s">
        <v>5175</v>
      </c>
      <c r="E12934" s="147" t="s">
        <v>1998</v>
      </c>
      <c r="F12934" s="147" t="s">
        <v>5246</v>
      </c>
      <c r="G12934" s="147" t="s">
        <v>1999</v>
      </c>
    </row>
    <row r="12935" spans="1:7">
      <c r="A12935" t="str">
        <f t="shared" si="202"/>
        <v>J1804.BX4</v>
      </c>
      <c r="B12935" s="147" t="s">
        <v>6568</v>
      </c>
      <c r="C12935" s="147" t="s">
        <v>2167</v>
      </c>
      <c r="D12935" s="147" t="s">
        <v>5175</v>
      </c>
      <c r="E12935" s="147" t="s">
        <v>1998</v>
      </c>
      <c r="F12935" s="147" t="s">
        <v>5247</v>
      </c>
      <c r="G12935" s="147" t="s">
        <v>1999</v>
      </c>
    </row>
    <row r="12936" spans="1:7">
      <c r="A12936" t="str">
        <f t="shared" si="202"/>
        <v>J1804.BX5</v>
      </c>
      <c r="B12936" s="147" t="s">
        <v>6568</v>
      </c>
      <c r="C12936" s="147" t="s">
        <v>2169</v>
      </c>
      <c r="D12936" s="147" t="s">
        <v>5175</v>
      </c>
      <c r="E12936" s="147" t="s">
        <v>1998</v>
      </c>
      <c r="F12936" s="147" t="s">
        <v>5248</v>
      </c>
      <c r="G12936" s="147" t="s">
        <v>1999</v>
      </c>
    </row>
    <row r="12937" spans="1:7">
      <c r="A12937" t="str">
        <f t="shared" si="202"/>
        <v>J1804.BX6</v>
      </c>
      <c r="B12937" s="147" t="s">
        <v>6568</v>
      </c>
      <c r="C12937" s="147" t="s">
        <v>2171</v>
      </c>
      <c r="D12937" s="147" t="s">
        <v>5175</v>
      </c>
      <c r="E12937" s="147" t="s">
        <v>1998</v>
      </c>
      <c r="F12937" s="147" t="s">
        <v>5249</v>
      </c>
      <c r="G12937" s="147" t="s">
        <v>1999</v>
      </c>
    </row>
    <row r="12938" spans="1:7">
      <c r="A12938" t="str">
        <f t="shared" si="202"/>
        <v>J1804.BX7</v>
      </c>
      <c r="B12938" s="147" t="s">
        <v>6568</v>
      </c>
      <c r="C12938" s="147" t="s">
        <v>2173</v>
      </c>
      <c r="D12938" s="147" t="s">
        <v>5175</v>
      </c>
      <c r="E12938" s="147" t="s">
        <v>1998</v>
      </c>
      <c r="F12938" s="147" t="s">
        <v>5250</v>
      </c>
      <c r="G12938" s="147" t="s">
        <v>1999</v>
      </c>
    </row>
    <row r="12939" spans="1:7">
      <c r="A12939" t="str">
        <f t="shared" si="202"/>
        <v>J1804.BX8</v>
      </c>
      <c r="B12939" s="147" t="s">
        <v>6568</v>
      </c>
      <c r="C12939" s="147" t="s">
        <v>2175</v>
      </c>
      <c r="D12939" s="147" t="s">
        <v>5175</v>
      </c>
      <c r="E12939" s="147" t="s">
        <v>1998</v>
      </c>
      <c r="F12939" s="147" t="s">
        <v>5251</v>
      </c>
      <c r="G12939" s="147" t="s">
        <v>1999</v>
      </c>
    </row>
    <row r="12940" spans="1:7">
      <c r="A12940" t="str">
        <f t="shared" si="202"/>
        <v>J1804.BX9</v>
      </c>
      <c r="B12940" s="147" t="s">
        <v>6568</v>
      </c>
      <c r="C12940" s="147" t="s">
        <v>2178</v>
      </c>
      <c r="D12940" s="147" t="s">
        <v>5175</v>
      </c>
      <c r="E12940" s="147" t="s">
        <v>1998</v>
      </c>
      <c r="F12940" s="147" t="s">
        <v>5252</v>
      </c>
      <c r="G12940" s="147" t="s">
        <v>1999</v>
      </c>
    </row>
    <row r="12941" spans="1:7">
      <c r="A12941" t="str">
        <f t="shared" si="202"/>
        <v>J1804.BX10</v>
      </c>
      <c r="B12941" s="147" t="s">
        <v>6568</v>
      </c>
      <c r="C12941" s="147" t="s">
        <v>2180</v>
      </c>
      <c r="D12941" s="147" t="s">
        <v>5175</v>
      </c>
      <c r="E12941" s="147" t="s">
        <v>1998</v>
      </c>
      <c r="F12941" s="147" t="s">
        <v>5253</v>
      </c>
      <c r="G12941" s="147" t="s">
        <v>1999</v>
      </c>
    </row>
    <row r="12942" spans="1:7">
      <c r="A12942" t="str">
        <f t="shared" si="202"/>
        <v>J1804.BX11</v>
      </c>
      <c r="B12942" s="147" t="s">
        <v>6568</v>
      </c>
      <c r="C12942" s="147" t="s">
        <v>2182</v>
      </c>
      <c r="D12942" s="147" t="s">
        <v>5175</v>
      </c>
      <c r="E12942" s="147" t="s">
        <v>1998</v>
      </c>
      <c r="F12942" s="147" t="s">
        <v>5254</v>
      </c>
      <c r="G12942" s="147" t="s">
        <v>1999</v>
      </c>
    </row>
    <row r="12943" spans="1:7">
      <c r="A12943" t="str">
        <f t="shared" si="202"/>
        <v>J1804.BX12</v>
      </c>
      <c r="B12943" s="147" t="s">
        <v>6568</v>
      </c>
      <c r="C12943" s="147" t="s">
        <v>2184</v>
      </c>
      <c r="D12943" s="147" t="s">
        <v>5175</v>
      </c>
      <c r="E12943" s="147" t="s">
        <v>1998</v>
      </c>
      <c r="F12943" s="147" t="s">
        <v>4806</v>
      </c>
      <c r="G12943" s="149"/>
    </row>
    <row r="12944" spans="1:7">
      <c r="A12944" t="str">
        <f t="shared" si="202"/>
        <v>J1804.BX13</v>
      </c>
      <c r="B12944" s="147" t="s">
        <v>6568</v>
      </c>
      <c r="C12944" s="147" t="s">
        <v>2186</v>
      </c>
      <c r="D12944" s="147" t="s">
        <v>5175</v>
      </c>
      <c r="E12944" s="147" t="s">
        <v>1998</v>
      </c>
      <c r="F12944" s="147" t="s">
        <v>5255</v>
      </c>
      <c r="G12944" s="147" t="s">
        <v>1999</v>
      </c>
    </row>
    <row r="12945" spans="1:7">
      <c r="A12945" t="str">
        <f t="shared" si="202"/>
        <v>J1804.BX14</v>
      </c>
      <c r="B12945" s="147" t="s">
        <v>6568</v>
      </c>
      <c r="C12945" s="147" t="s">
        <v>2188</v>
      </c>
      <c r="D12945" s="147" t="s">
        <v>5175</v>
      </c>
      <c r="E12945" s="147" t="s">
        <v>1998</v>
      </c>
      <c r="F12945" s="147" t="s">
        <v>5256</v>
      </c>
      <c r="G12945" s="147" t="s">
        <v>1999</v>
      </c>
    </row>
    <row r="12946" spans="1:7">
      <c r="A12946" t="str">
        <f t="shared" si="202"/>
        <v>J1804.BX15</v>
      </c>
      <c r="B12946" s="147" t="s">
        <v>6568</v>
      </c>
      <c r="C12946" s="147" t="s">
        <v>2191</v>
      </c>
      <c r="D12946" s="147" t="s">
        <v>5175</v>
      </c>
      <c r="E12946" s="147" t="s">
        <v>1998</v>
      </c>
      <c r="F12946" s="147" t="s">
        <v>2381</v>
      </c>
      <c r="G12946" s="149"/>
    </row>
    <row r="12947" spans="1:7">
      <c r="A12947" t="str">
        <f t="shared" si="202"/>
        <v>J1804.BX16</v>
      </c>
      <c r="B12947" s="147" t="s">
        <v>6568</v>
      </c>
      <c r="C12947" s="147" t="s">
        <v>2193</v>
      </c>
      <c r="D12947" s="147" t="s">
        <v>5175</v>
      </c>
      <c r="E12947" s="147" t="s">
        <v>1998</v>
      </c>
      <c r="F12947" s="147" t="s">
        <v>5257</v>
      </c>
      <c r="G12947" s="149"/>
    </row>
    <row r="12948" spans="1:7">
      <c r="A12948" t="str">
        <f t="shared" si="202"/>
        <v>J1804.BY1</v>
      </c>
      <c r="B12948" s="147" t="s">
        <v>6568</v>
      </c>
      <c r="C12948" s="147" t="s">
        <v>2196</v>
      </c>
      <c r="D12948" s="147" t="s">
        <v>5175</v>
      </c>
      <c r="E12948" s="147" t="s">
        <v>1998</v>
      </c>
      <c r="F12948" s="147" t="s">
        <v>4816</v>
      </c>
      <c r="G12948" s="149"/>
    </row>
    <row r="12949" spans="1:7">
      <c r="A12949" t="str">
        <f t="shared" si="202"/>
        <v>J1804.BY2</v>
      </c>
      <c r="B12949" s="147" t="s">
        <v>6568</v>
      </c>
      <c r="C12949" s="147" t="s">
        <v>2198</v>
      </c>
      <c r="D12949" s="147" t="s">
        <v>5175</v>
      </c>
      <c r="E12949" s="147" t="s">
        <v>1998</v>
      </c>
      <c r="F12949" s="147" t="s">
        <v>5258</v>
      </c>
      <c r="G12949" s="147" t="s">
        <v>1999</v>
      </c>
    </row>
    <row r="12950" spans="1:7">
      <c r="A12950" t="str">
        <f t="shared" si="202"/>
        <v>J1804.BY3</v>
      </c>
      <c r="B12950" s="147" t="s">
        <v>6568</v>
      </c>
      <c r="C12950" s="147" t="s">
        <v>2200</v>
      </c>
      <c r="D12950" s="147" t="s">
        <v>5175</v>
      </c>
      <c r="E12950" s="147" t="s">
        <v>1998</v>
      </c>
      <c r="F12950" s="147" t="s">
        <v>5259</v>
      </c>
      <c r="G12950" s="147" t="s">
        <v>1999</v>
      </c>
    </row>
    <row r="12951" spans="1:7">
      <c r="A12951" t="str">
        <f t="shared" si="202"/>
        <v>J1804.BY4</v>
      </c>
      <c r="B12951" s="147" t="s">
        <v>6568</v>
      </c>
      <c r="C12951" s="147" t="s">
        <v>2202</v>
      </c>
      <c r="D12951" s="147" t="s">
        <v>5175</v>
      </c>
      <c r="E12951" s="147" t="s">
        <v>1998</v>
      </c>
      <c r="F12951" s="147" t="s">
        <v>5260</v>
      </c>
      <c r="G12951" s="147" t="s">
        <v>1999</v>
      </c>
    </row>
    <row r="12952" spans="1:7">
      <c r="A12952" t="str">
        <f t="shared" si="202"/>
        <v>J1804.BY5</v>
      </c>
      <c r="B12952" s="147" t="s">
        <v>6568</v>
      </c>
      <c r="C12952" s="147" t="s">
        <v>2204</v>
      </c>
      <c r="D12952" s="147" t="s">
        <v>5175</v>
      </c>
      <c r="E12952" s="147" t="s">
        <v>1998</v>
      </c>
      <c r="F12952" s="147" t="s">
        <v>5261</v>
      </c>
      <c r="G12952" s="147" t="s">
        <v>1999</v>
      </c>
    </row>
    <row r="12953" spans="1:7">
      <c r="A12953" t="str">
        <f t="shared" si="202"/>
        <v>J1804.BY6</v>
      </c>
      <c r="B12953" s="147" t="s">
        <v>6568</v>
      </c>
      <c r="C12953" s="147" t="s">
        <v>2206</v>
      </c>
      <c r="D12953" s="147" t="s">
        <v>5175</v>
      </c>
      <c r="E12953" s="147" t="s">
        <v>1998</v>
      </c>
      <c r="F12953" s="147" t="s">
        <v>5262</v>
      </c>
      <c r="G12953" s="147" t="s">
        <v>1999</v>
      </c>
    </row>
    <row r="12954" spans="1:7">
      <c r="A12954" t="str">
        <f t="shared" si="202"/>
        <v>J1804.BY7</v>
      </c>
      <c r="B12954" s="147" t="s">
        <v>6568</v>
      </c>
      <c r="C12954" s="147" t="s">
        <v>2208</v>
      </c>
      <c r="D12954" s="147" t="s">
        <v>5175</v>
      </c>
      <c r="E12954" s="147" t="s">
        <v>1998</v>
      </c>
      <c r="F12954" s="147" t="s">
        <v>5263</v>
      </c>
      <c r="G12954" s="147" t="s">
        <v>1999</v>
      </c>
    </row>
    <row r="12955" spans="1:7">
      <c r="A12955" t="str">
        <f t="shared" si="202"/>
        <v>J1804.BY8</v>
      </c>
      <c r="B12955" s="147" t="s">
        <v>6568</v>
      </c>
      <c r="C12955" s="147" t="s">
        <v>2210</v>
      </c>
      <c r="D12955" s="147" t="s">
        <v>5175</v>
      </c>
      <c r="E12955" s="147" t="s">
        <v>1998</v>
      </c>
      <c r="F12955" s="147" t="s">
        <v>5264</v>
      </c>
      <c r="G12955" s="147" t="s">
        <v>1999</v>
      </c>
    </row>
    <row r="12956" spans="1:7">
      <c r="A12956" t="str">
        <f t="shared" si="202"/>
        <v>J1804.BY9</v>
      </c>
      <c r="B12956" s="147" t="s">
        <v>6568</v>
      </c>
      <c r="C12956" s="147" t="s">
        <v>2212</v>
      </c>
      <c r="D12956" s="147" t="s">
        <v>5175</v>
      </c>
      <c r="E12956" s="147" t="s">
        <v>1998</v>
      </c>
      <c r="F12956" s="147" t="s">
        <v>5265</v>
      </c>
      <c r="G12956" s="147" t="s">
        <v>1999</v>
      </c>
    </row>
    <row r="12957" spans="1:7">
      <c r="A12957" t="str">
        <f t="shared" si="202"/>
        <v>J1804.BY10</v>
      </c>
      <c r="B12957" s="147" t="s">
        <v>6568</v>
      </c>
      <c r="C12957" s="147" t="s">
        <v>2214</v>
      </c>
      <c r="D12957" s="147" t="s">
        <v>5175</v>
      </c>
      <c r="E12957" s="147" t="s">
        <v>1998</v>
      </c>
      <c r="F12957" s="147" t="s">
        <v>5266</v>
      </c>
      <c r="G12957" s="147" t="s">
        <v>1999</v>
      </c>
    </row>
    <row r="12958" spans="1:7">
      <c r="A12958" t="str">
        <f t="shared" si="202"/>
        <v>J1804.BY11</v>
      </c>
      <c r="B12958" s="147" t="s">
        <v>6568</v>
      </c>
      <c r="C12958" s="147" t="s">
        <v>2216</v>
      </c>
      <c r="D12958" s="147" t="s">
        <v>5175</v>
      </c>
      <c r="E12958" s="147" t="s">
        <v>1998</v>
      </c>
      <c r="F12958" s="147" t="s">
        <v>5267</v>
      </c>
      <c r="G12958" s="147" t="s">
        <v>1999</v>
      </c>
    </row>
    <row r="12959" spans="1:7">
      <c r="A12959" t="str">
        <f t="shared" si="202"/>
        <v>J1804.BY12</v>
      </c>
      <c r="B12959" s="147" t="s">
        <v>6568</v>
      </c>
      <c r="C12959" s="147" t="s">
        <v>2218</v>
      </c>
      <c r="D12959" s="147" t="s">
        <v>5175</v>
      </c>
      <c r="E12959" s="147" t="s">
        <v>1998</v>
      </c>
      <c r="F12959" s="147" t="s">
        <v>4819</v>
      </c>
      <c r="G12959" s="149"/>
    </row>
    <row r="12960" spans="1:7">
      <c r="A12960" t="str">
        <f t="shared" si="202"/>
        <v>J1804.BY13</v>
      </c>
      <c r="B12960" s="147" t="s">
        <v>6568</v>
      </c>
      <c r="C12960" s="147" t="s">
        <v>2220</v>
      </c>
      <c r="D12960" s="147" t="s">
        <v>5175</v>
      </c>
      <c r="E12960" s="147" t="s">
        <v>1998</v>
      </c>
      <c r="F12960" s="147" t="s">
        <v>5268</v>
      </c>
      <c r="G12960" s="147" t="s">
        <v>1999</v>
      </c>
    </row>
    <row r="12961" spans="1:7">
      <c r="A12961" t="str">
        <f t="shared" si="202"/>
        <v>J1804.BY14</v>
      </c>
      <c r="B12961" s="147" t="s">
        <v>6568</v>
      </c>
      <c r="C12961" s="147" t="s">
        <v>2222</v>
      </c>
      <c r="D12961" s="147" t="s">
        <v>5175</v>
      </c>
      <c r="E12961" s="147" t="s">
        <v>1998</v>
      </c>
      <c r="F12961" s="147" t="s">
        <v>5269</v>
      </c>
      <c r="G12961" s="147" t="s">
        <v>1999</v>
      </c>
    </row>
    <row r="12962" spans="1:7">
      <c r="A12962" t="str">
        <f t="shared" si="202"/>
        <v>J1804.BY15</v>
      </c>
      <c r="B12962" s="147" t="s">
        <v>6568</v>
      </c>
      <c r="C12962" s="147" t="s">
        <v>2224</v>
      </c>
      <c r="D12962" s="147" t="s">
        <v>5175</v>
      </c>
      <c r="E12962" s="147" t="s">
        <v>1998</v>
      </c>
      <c r="F12962" s="147" t="s">
        <v>2409</v>
      </c>
      <c r="G12962" s="149"/>
    </row>
    <row r="12963" spans="1:7">
      <c r="A12963" t="str">
        <f t="shared" si="202"/>
        <v>J1804.BY16</v>
      </c>
      <c r="B12963" s="147" t="s">
        <v>6568</v>
      </c>
      <c r="C12963" s="147" t="s">
        <v>2226</v>
      </c>
      <c r="D12963" s="147" t="s">
        <v>5175</v>
      </c>
      <c r="E12963" s="147" t="s">
        <v>1998</v>
      </c>
      <c r="F12963" s="147" t="s">
        <v>5270</v>
      </c>
      <c r="G12963" s="149"/>
    </row>
    <row r="12964" spans="1:7">
      <c r="A12964" t="str">
        <f t="shared" si="202"/>
        <v>J1804.CS1</v>
      </c>
      <c r="B12964" s="147" t="s">
        <v>6568</v>
      </c>
      <c r="C12964" s="147" t="s">
        <v>2228</v>
      </c>
      <c r="D12964" s="147" t="s">
        <v>5175</v>
      </c>
      <c r="E12964" s="147" t="s">
        <v>1998</v>
      </c>
      <c r="F12964" s="147" t="s">
        <v>5271</v>
      </c>
      <c r="G12964" s="147" t="s">
        <v>6588</v>
      </c>
    </row>
    <row r="12965" spans="1:7">
      <c r="A12965" t="str">
        <f t="shared" si="202"/>
        <v>J1804.CS2</v>
      </c>
      <c r="B12965" s="147" t="s">
        <v>6568</v>
      </c>
      <c r="C12965" s="147" t="s">
        <v>2230</v>
      </c>
      <c r="D12965" s="147" t="s">
        <v>5175</v>
      </c>
      <c r="E12965" s="147" t="s">
        <v>1998</v>
      </c>
      <c r="F12965" s="147" t="s">
        <v>5273</v>
      </c>
      <c r="G12965" s="147" t="s">
        <v>6589</v>
      </c>
    </row>
    <row r="12966" spans="1:7">
      <c r="A12966" t="str">
        <f t="shared" si="202"/>
        <v>J1804.CS3</v>
      </c>
      <c r="B12966" s="147" t="s">
        <v>6568</v>
      </c>
      <c r="C12966" s="147" t="s">
        <v>2232</v>
      </c>
      <c r="D12966" s="147" t="s">
        <v>5175</v>
      </c>
      <c r="E12966" s="147" t="s">
        <v>1998</v>
      </c>
      <c r="F12966" s="147" t="s">
        <v>5275</v>
      </c>
      <c r="G12966" s="147" t="s">
        <v>6590</v>
      </c>
    </row>
    <row r="12967" spans="1:7">
      <c r="A12967" t="str">
        <f t="shared" si="202"/>
        <v>J1804.CS4</v>
      </c>
      <c r="B12967" s="147" t="s">
        <v>6568</v>
      </c>
      <c r="C12967" s="147" t="s">
        <v>2234</v>
      </c>
      <c r="D12967" s="147" t="s">
        <v>5175</v>
      </c>
      <c r="E12967" s="147" t="s">
        <v>1998</v>
      </c>
      <c r="F12967" s="147" t="s">
        <v>5277</v>
      </c>
      <c r="G12967" s="147" t="s">
        <v>6591</v>
      </c>
    </row>
    <row r="12968" spans="1:7">
      <c r="A12968" t="str">
        <f t="shared" si="202"/>
        <v>J1804.CS5</v>
      </c>
      <c r="B12968" s="147" t="s">
        <v>6568</v>
      </c>
      <c r="C12968" s="147" t="s">
        <v>2236</v>
      </c>
      <c r="D12968" s="147" t="s">
        <v>5175</v>
      </c>
      <c r="E12968" s="147" t="s">
        <v>1998</v>
      </c>
      <c r="F12968" s="147" t="s">
        <v>4820</v>
      </c>
      <c r="G12968" s="149"/>
    </row>
    <row r="12969" spans="1:7">
      <c r="A12969" t="str">
        <f t="shared" si="202"/>
        <v>J1804.CS6</v>
      </c>
      <c r="B12969" s="147" t="s">
        <v>6568</v>
      </c>
      <c r="C12969" s="147" t="s">
        <v>2239</v>
      </c>
      <c r="D12969" s="147" t="s">
        <v>5175</v>
      </c>
      <c r="E12969" s="147" t="s">
        <v>1998</v>
      </c>
      <c r="F12969" s="147" t="s">
        <v>5279</v>
      </c>
      <c r="G12969" s="147" t="s">
        <v>6592</v>
      </c>
    </row>
    <row r="12970" spans="1:7">
      <c r="A12970" t="str">
        <f t="shared" si="202"/>
        <v>J1804.CS7</v>
      </c>
      <c r="B12970" s="147" t="s">
        <v>6568</v>
      </c>
      <c r="C12970" s="147" t="s">
        <v>2241</v>
      </c>
      <c r="D12970" s="147" t="s">
        <v>5175</v>
      </c>
      <c r="E12970" s="147" t="s">
        <v>1998</v>
      </c>
      <c r="F12970" s="147" t="s">
        <v>5281</v>
      </c>
      <c r="G12970" s="147" t="s">
        <v>6593</v>
      </c>
    </row>
    <row r="12971" spans="1:7">
      <c r="A12971" t="str">
        <f t="shared" si="202"/>
        <v>J1804.CS8</v>
      </c>
      <c r="B12971" s="147" t="s">
        <v>6568</v>
      </c>
      <c r="C12971" s="147" t="s">
        <v>2243</v>
      </c>
      <c r="D12971" s="147" t="s">
        <v>5175</v>
      </c>
      <c r="E12971" s="147" t="s">
        <v>1998</v>
      </c>
      <c r="F12971" s="147" t="s">
        <v>5283</v>
      </c>
      <c r="G12971" s="147" t="s">
        <v>6594</v>
      </c>
    </row>
    <row r="12972" spans="1:7">
      <c r="A12972" t="str">
        <f t="shared" si="202"/>
        <v>J1804.CS9</v>
      </c>
      <c r="B12972" s="147" t="s">
        <v>6568</v>
      </c>
      <c r="C12972" s="147" t="s">
        <v>2246</v>
      </c>
      <c r="D12972" s="147" t="s">
        <v>5175</v>
      </c>
      <c r="E12972" s="147" t="s">
        <v>1998</v>
      </c>
      <c r="F12972" s="147" t="s">
        <v>5285</v>
      </c>
      <c r="G12972" s="147" t="s">
        <v>6595</v>
      </c>
    </row>
    <row r="12973" spans="1:7">
      <c r="A12973" t="str">
        <f t="shared" si="202"/>
        <v>J1804.CS10</v>
      </c>
      <c r="B12973" s="147" t="s">
        <v>6568</v>
      </c>
      <c r="C12973" s="147" t="s">
        <v>2249</v>
      </c>
      <c r="D12973" s="147" t="s">
        <v>5175</v>
      </c>
      <c r="E12973" s="147" t="s">
        <v>1998</v>
      </c>
      <c r="F12973" s="147" t="s">
        <v>5287</v>
      </c>
      <c r="G12973" s="147" t="s">
        <v>6596</v>
      </c>
    </row>
    <row r="12974" spans="1:7">
      <c r="A12974" t="str">
        <f t="shared" si="202"/>
        <v>J1804.CS11</v>
      </c>
      <c r="B12974" s="147" t="s">
        <v>6568</v>
      </c>
      <c r="C12974" s="147" t="s">
        <v>2252</v>
      </c>
      <c r="D12974" s="147" t="s">
        <v>5175</v>
      </c>
      <c r="E12974" s="147" t="s">
        <v>1998</v>
      </c>
      <c r="F12974" s="147" t="s">
        <v>5289</v>
      </c>
      <c r="G12974" s="147" t="s">
        <v>1828</v>
      </c>
    </row>
    <row r="12975" spans="1:7">
      <c r="A12975" t="str">
        <f t="shared" si="202"/>
        <v>J1804.CS12</v>
      </c>
      <c r="B12975" s="147" t="s">
        <v>6568</v>
      </c>
      <c r="C12975" s="147" t="s">
        <v>2254</v>
      </c>
      <c r="D12975" s="147" t="s">
        <v>5175</v>
      </c>
      <c r="E12975" s="147" t="s">
        <v>1998</v>
      </c>
      <c r="F12975" s="147" t="s">
        <v>5290</v>
      </c>
      <c r="G12975" s="147" t="s">
        <v>1835</v>
      </c>
    </row>
    <row r="12976" spans="1:7">
      <c r="A12976" t="str">
        <f t="shared" si="202"/>
        <v>J1804.CS13</v>
      </c>
      <c r="B12976" s="147" t="s">
        <v>6568</v>
      </c>
      <c r="C12976" s="147" t="s">
        <v>2257</v>
      </c>
      <c r="D12976" s="147" t="s">
        <v>5175</v>
      </c>
      <c r="E12976" s="147" t="s">
        <v>1998</v>
      </c>
      <c r="F12976" s="147" t="s">
        <v>5291</v>
      </c>
      <c r="G12976" s="147" t="s">
        <v>6597</v>
      </c>
    </row>
    <row r="12977" spans="1:7">
      <c r="A12977" t="str">
        <f t="shared" si="202"/>
        <v>J1804.CS14</v>
      </c>
      <c r="B12977" s="147" t="s">
        <v>6568</v>
      </c>
      <c r="C12977" s="147" t="s">
        <v>2260</v>
      </c>
      <c r="D12977" s="147" t="s">
        <v>5175</v>
      </c>
      <c r="E12977" s="147" t="s">
        <v>1998</v>
      </c>
      <c r="F12977" s="147" t="s">
        <v>5293</v>
      </c>
      <c r="G12977" s="147" t="s">
        <v>6598</v>
      </c>
    </row>
    <row r="12978" spans="1:7">
      <c r="A12978" t="str">
        <f t="shared" si="202"/>
        <v>J1804.CS15</v>
      </c>
      <c r="B12978" s="147" t="s">
        <v>6568</v>
      </c>
      <c r="C12978" s="147" t="s">
        <v>2262</v>
      </c>
      <c r="D12978" s="147" t="s">
        <v>5175</v>
      </c>
      <c r="E12978" s="147" t="s">
        <v>1998</v>
      </c>
      <c r="F12978" s="147" t="s">
        <v>4837</v>
      </c>
      <c r="G12978" s="149"/>
    </row>
    <row r="12979" spans="1:7">
      <c r="A12979" t="str">
        <f t="shared" si="202"/>
        <v>J1804.CS16</v>
      </c>
      <c r="B12979" s="147" t="s">
        <v>6568</v>
      </c>
      <c r="C12979" s="147" t="s">
        <v>2264</v>
      </c>
      <c r="D12979" s="147" t="s">
        <v>5175</v>
      </c>
      <c r="E12979" s="147" t="s">
        <v>1998</v>
      </c>
      <c r="F12979" s="147" t="s">
        <v>4838</v>
      </c>
      <c r="G12979" s="149"/>
    </row>
    <row r="12980" spans="1:7">
      <c r="A12980" t="str">
        <f t="shared" si="202"/>
        <v>J1804.CX1</v>
      </c>
      <c r="B12980" s="147" t="s">
        <v>6568</v>
      </c>
      <c r="C12980" s="147" t="s">
        <v>2266</v>
      </c>
      <c r="D12980" s="147" t="s">
        <v>5175</v>
      </c>
      <c r="E12980" s="147" t="s">
        <v>1998</v>
      </c>
      <c r="F12980" s="147" t="s">
        <v>5295</v>
      </c>
      <c r="G12980" s="147" t="s">
        <v>1999</v>
      </c>
    </row>
    <row r="12981" spans="1:7">
      <c r="A12981" t="str">
        <f t="shared" si="202"/>
        <v>J1804.CX2</v>
      </c>
      <c r="B12981" s="147" t="s">
        <v>6568</v>
      </c>
      <c r="C12981" s="147" t="s">
        <v>2268</v>
      </c>
      <c r="D12981" s="147" t="s">
        <v>5175</v>
      </c>
      <c r="E12981" s="147" t="s">
        <v>1998</v>
      </c>
      <c r="F12981" s="147" t="s">
        <v>5296</v>
      </c>
      <c r="G12981" s="147" t="s">
        <v>1999</v>
      </c>
    </row>
    <row r="12982" spans="1:7">
      <c r="A12982" t="str">
        <f t="shared" si="202"/>
        <v>J1804.CX3</v>
      </c>
      <c r="B12982" s="147" t="s">
        <v>6568</v>
      </c>
      <c r="C12982" s="147" t="s">
        <v>2270</v>
      </c>
      <c r="D12982" s="147" t="s">
        <v>5175</v>
      </c>
      <c r="E12982" s="147" t="s">
        <v>1998</v>
      </c>
      <c r="F12982" s="147" t="s">
        <v>5297</v>
      </c>
      <c r="G12982" s="147" t="s">
        <v>1999</v>
      </c>
    </row>
    <row r="12983" spans="1:7">
      <c r="A12983" t="str">
        <f t="shared" si="202"/>
        <v>J1804.CX4</v>
      </c>
      <c r="B12983" s="147" t="s">
        <v>6568</v>
      </c>
      <c r="C12983" s="147" t="s">
        <v>2272</v>
      </c>
      <c r="D12983" s="147" t="s">
        <v>5175</v>
      </c>
      <c r="E12983" s="147" t="s">
        <v>1998</v>
      </c>
      <c r="F12983" s="147" t="s">
        <v>5298</v>
      </c>
      <c r="G12983" s="147" t="s">
        <v>1999</v>
      </c>
    </row>
    <row r="12984" spans="1:7">
      <c r="A12984" t="str">
        <f t="shared" si="202"/>
        <v>J1804.CX5</v>
      </c>
      <c r="B12984" s="147" t="s">
        <v>6568</v>
      </c>
      <c r="C12984" s="147" t="s">
        <v>2274</v>
      </c>
      <c r="D12984" s="147" t="s">
        <v>5175</v>
      </c>
      <c r="E12984" s="147" t="s">
        <v>1998</v>
      </c>
      <c r="F12984" s="147" t="s">
        <v>4844</v>
      </c>
      <c r="G12984" s="149"/>
    </row>
    <row r="12985" spans="1:7">
      <c r="A12985" t="str">
        <f t="shared" si="202"/>
        <v>J1804.CX6</v>
      </c>
      <c r="B12985" s="147" t="s">
        <v>6568</v>
      </c>
      <c r="C12985" s="147" t="s">
        <v>2276</v>
      </c>
      <c r="D12985" s="147" t="s">
        <v>5175</v>
      </c>
      <c r="E12985" s="147" t="s">
        <v>1998</v>
      </c>
      <c r="F12985" s="147" t="s">
        <v>5299</v>
      </c>
      <c r="G12985" s="147" t="s">
        <v>1999</v>
      </c>
    </row>
    <row r="12986" spans="1:7">
      <c r="A12986" t="str">
        <f t="shared" si="202"/>
        <v>J1804.CX7</v>
      </c>
      <c r="B12986" s="147" t="s">
        <v>6568</v>
      </c>
      <c r="C12986" s="147" t="s">
        <v>2278</v>
      </c>
      <c r="D12986" s="147" t="s">
        <v>5175</v>
      </c>
      <c r="E12986" s="147" t="s">
        <v>1998</v>
      </c>
      <c r="F12986" s="147" t="s">
        <v>5300</v>
      </c>
      <c r="G12986" s="147" t="s">
        <v>1999</v>
      </c>
    </row>
    <row r="12987" spans="1:7">
      <c r="A12987" t="str">
        <f t="shared" si="202"/>
        <v>J1804.CX8</v>
      </c>
      <c r="B12987" s="147" t="s">
        <v>6568</v>
      </c>
      <c r="C12987" s="147" t="s">
        <v>2280</v>
      </c>
      <c r="D12987" s="147" t="s">
        <v>5175</v>
      </c>
      <c r="E12987" s="147" t="s">
        <v>1998</v>
      </c>
      <c r="F12987" s="147" t="s">
        <v>5301</v>
      </c>
      <c r="G12987" s="147" t="s">
        <v>1999</v>
      </c>
    </row>
    <row r="12988" spans="1:7">
      <c r="A12988" t="str">
        <f t="shared" si="202"/>
        <v>J1804.CX9</v>
      </c>
      <c r="B12988" s="147" t="s">
        <v>6568</v>
      </c>
      <c r="C12988" s="147" t="s">
        <v>2283</v>
      </c>
      <c r="D12988" s="147" t="s">
        <v>5175</v>
      </c>
      <c r="E12988" s="147" t="s">
        <v>1998</v>
      </c>
      <c r="F12988" s="147" t="s">
        <v>5302</v>
      </c>
      <c r="G12988" s="147" t="s">
        <v>1999</v>
      </c>
    </row>
    <row r="12989" spans="1:7">
      <c r="A12989" t="str">
        <f t="shared" si="202"/>
        <v>J1804.CX10</v>
      </c>
      <c r="B12989" s="147" t="s">
        <v>6568</v>
      </c>
      <c r="C12989" s="147" t="s">
        <v>2285</v>
      </c>
      <c r="D12989" s="147" t="s">
        <v>5175</v>
      </c>
      <c r="E12989" s="147" t="s">
        <v>1998</v>
      </c>
      <c r="F12989" s="147" t="s">
        <v>5303</v>
      </c>
      <c r="G12989" s="147" t="s">
        <v>1999</v>
      </c>
    </row>
    <row r="12990" spans="1:7">
      <c r="A12990" t="str">
        <f t="shared" si="202"/>
        <v>J1804.CX11</v>
      </c>
      <c r="B12990" s="147" t="s">
        <v>6568</v>
      </c>
      <c r="C12990" s="147" t="s">
        <v>2287</v>
      </c>
      <c r="D12990" s="147" t="s">
        <v>5175</v>
      </c>
      <c r="E12990" s="147" t="s">
        <v>1998</v>
      </c>
      <c r="F12990" s="147" t="s">
        <v>5304</v>
      </c>
      <c r="G12990" s="147" t="s">
        <v>1999</v>
      </c>
    </row>
    <row r="12991" spans="1:7">
      <c r="A12991" t="str">
        <f t="shared" si="202"/>
        <v>J1804.CX12</v>
      </c>
      <c r="B12991" s="147" t="s">
        <v>6568</v>
      </c>
      <c r="C12991" s="147" t="s">
        <v>2289</v>
      </c>
      <c r="D12991" s="147" t="s">
        <v>5175</v>
      </c>
      <c r="E12991" s="147" t="s">
        <v>1998</v>
      </c>
      <c r="F12991" s="147" t="s">
        <v>5305</v>
      </c>
      <c r="G12991" s="147" t="s">
        <v>1999</v>
      </c>
    </row>
    <row r="12992" spans="1:7">
      <c r="A12992" t="str">
        <f t="shared" si="202"/>
        <v>J1804.CX13</v>
      </c>
      <c r="B12992" s="147" t="s">
        <v>6568</v>
      </c>
      <c r="C12992" s="147" t="s">
        <v>2291</v>
      </c>
      <c r="D12992" s="147" t="s">
        <v>5175</v>
      </c>
      <c r="E12992" s="147" t="s">
        <v>1998</v>
      </c>
      <c r="F12992" s="147" t="s">
        <v>5306</v>
      </c>
      <c r="G12992" s="147" t="s">
        <v>1999</v>
      </c>
    </row>
    <row r="12993" spans="1:7">
      <c r="A12993" t="str">
        <f t="shared" si="202"/>
        <v>J1804.CX14</v>
      </c>
      <c r="B12993" s="147" t="s">
        <v>6568</v>
      </c>
      <c r="C12993" s="147" t="s">
        <v>2294</v>
      </c>
      <c r="D12993" s="147" t="s">
        <v>5175</v>
      </c>
      <c r="E12993" s="147" t="s">
        <v>1998</v>
      </c>
      <c r="F12993" s="147" t="s">
        <v>5307</v>
      </c>
      <c r="G12993" s="147" t="s">
        <v>1999</v>
      </c>
    </row>
    <row r="12994" spans="1:7">
      <c r="A12994" t="str">
        <f t="shared" si="202"/>
        <v>J1804.CX15</v>
      </c>
      <c r="B12994" s="147" t="s">
        <v>6568</v>
      </c>
      <c r="C12994" s="147" t="s">
        <v>2296</v>
      </c>
      <c r="D12994" s="147" t="s">
        <v>5175</v>
      </c>
      <c r="E12994" s="147" t="s">
        <v>1998</v>
      </c>
      <c r="F12994" s="147" t="s">
        <v>4853</v>
      </c>
      <c r="G12994" s="149"/>
    </row>
    <row r="12995" spans="1:7">
      <c r="A12995" t="str">
        <f t="shared" si="202"/>
        <v>J1804.CX16</v>
      </c>
      <c r="B12995" s="147" t="s">
        <v>6568</v>
      </c>
      <c r="C12995" s="147" t="s">
        <v>2298</v>
      </c>
      <c r="D12995" s="147" t="s">
        <v>5175</v>
      </c>
      <c r="E12995" s="147" t="s">
        <v>1998</v>
      </c>
      <c r="F12995" s="147" t="s">
        <v>4854</v>
      </c>
      <c r="G12995" s="149"/>
    </row>
    <row r="12996" spans="1:7">
      <c r="A12996" t="str">
        <f t="shared" si="202"/>
        <v>J1804.CY1</v>
      </c>
      <c r="B12996" s="147" t="s">
        <v>6568</v>
      </c>
      <c r="C12996" s="147" t="s">
        <v>2300</v>
      </c>
      <c r="D12996" s="147" t="s">
        <v>5175</v>
      </c>
      <c r="E12996" s="147" t="s">
        <v>1998</v>
      </c>
      <c r="F12996" s="147" t="s">
        <v>5308</v>
      </c>
      <c r="G12996" s="147" t="s">
        <v>1999</v>
      </c>
    </row>
    <row r="12997" spans="1:7">
      <c r="A12997" t="str">
        <f t="shared" si="202"/>
        <v>J1804.CY2</v>
      </c>
      <c r="B12997" s="147" t="s">
        <v>6568</v>
      </c>
      <c r="C12997" s="147" t="s">
        <v>2302</v>
      </c>
      <c r="D12997" s="147" t="s">
        <v>5175</v>
      </c>
      <c r="E12997" s="147" t="s">
        <v>1998</v>
      </c>
      <c r="F12997" s="147" t="s">
        <v>5309</v>
      </c>
      <c r="G12997" s="147" t="s">
        <v>1999</v>
      </c>
    </row>
    <row r="12998" spans="1:7">
      <c r="A12998" t="str">
        <f t="shared" ref="A12998:A13061" si="203">B12998&amp;"."&amp;C12998</f>
        <v>J1804.CY3</v>
      </c>
      <c r="B12998" s="147" t="s">
        <v>6568</v>
      </c>
      <c r="C12998" s="147" t="s">
        <v>2304</v>
      </c>
      <c r="D12998" s="147" t="s">
        <v>5175</v>
      </c>
      <c r="E12998" s="147" t="s">
        <v>1998</v>
      </c>
      <c r="F12998" s="147" t="s">
        <v>5310</v>
      </c>
      <c r="G12998" s="147" t="s">
        <v>1999</v>
      </c>
    </row>
    <row r="12999" spans="1:7">
      <c r="A12999" t="str">
        <f t="shared" si="203"/>
        <v>J1804.CY4</v>
      </c>
      <c r="B12999" s="147" t="s">
        <v>6568</v>
      </c>
      <c r="C12999" s="147" t="s">
        <v>2306</v>
      </c>
      <c r="D12999" s="147" t="s">
        <v>5175</v>
      </c>
      <c r="E12999" s="147" t="s">
        <v>1998</v>
      </c>
      <c r="F12999" s="147" t="s">
        <v>5311</v>
      </c>
      <c r="G12999" s="147" t="s">
        <v>1999</v>
      </c>
    </row>
    <row r="13000" spans="1:7">
      <c r="A13000" t="str">
        <f t="shared" si="203"/>
        <v>J1804.CY5</v>
      </c>
      <c r="B13000" s="147" t="s">
        <v>6568</v>
      </c>
      <c r="C13000" s="147" t="s">
        <v>2308</v>
      </c>
      <c r="D13000" s="147" t="s">
        <v>5175</v>
      </c>
      <c r="E13000" s="147" t="s">
        <v>1998</v>
      </c>
      <c r="F13000" s="147" t="s">
        <v>4859</v>
      </c>
      <c r="G13000" s="149"/>
    </row>
    <row r="13001" spans="1:7">
      <c r="A13001" t="str">
        <f t="shared" si="203"/>
        <v>J1804.CY6</v>
      </c>
      <c r="B13001" s="147" t="s">
        <v>6568</v>
      </c>
      <c r="C13001" s="147" t="s">
        <v>2310</v>
      </c>
      <c r="D13001" s="147" t="s">
        <v>5175</v>
      </c>
      <c r="E13001" s="147" t="s">
        <v>1998</v>
      </c>
      <c r="F13001" s="147" t="s">
        <v>5312</v>
      </c>
      <c r="G13001" s="147" t="s">
        <v>1999</v>
      </c>
    </row>
    <row r="13002" spans="1:7">
      <c r="A13002" t="str">
        <f t="shared" si="203"/>
        <v>J1804.CY7</v>
      </c>
      <c r="B13002" s="147" t="s">
        <v>6568</v>
      </c>
      <c r="C13002" s="147" t="s">
        <v>2312</v>
      </c>
      <c r="D13002" s="147" t="s">
        <v>5175</v>
      </c>
      <c r="E13002" s="147" t="s">
        <v>1998</v>
      </c>
      <c r="F13002" s="147" t="s">
        <v>5313</v>
      </c>
      <c r="G13002" s="147" t="s">
        <v>1999</v>
      </c>
    </row>
    <row r="13003" spans="1:7">
      <c r="A13003" t="str">
        <f t="shared" si="203"/>
        <v>J1804.CY8</v>
      </c>
      <c r="B13003" s="147" t="s">
        <v>6568</v>
      </c>
      <c r="C13003" s="147" t="s">
        <v>2314</v>
      </c>
      <c r="D13003" s="147" t="s">
        <v>5175</v>
      </c>
      <c r="E13003" s="147" t="s">
        <v>1998</v>
      </c>
      <c r="F13003" s="147" t="s">
        <v>5314</v>
      </c>
      <c r="G13003" s="147" t="s">
        <v>1999</v>
      </c>
    </row>
    <row r="13004" spans="1:7">
      <c r="A13004" t="str">
        <f t="shared" si="203"/>
        <v>J1804.CY9</v>
      </c>
      <c r="B13004" s="147" t="s">
        <v>6568</v>
      </c>
      <c r="C13004" s="147" t="s">
        <v>2316</v>
      </c>
      <c r="D13004" s="147" t="s">
        <v>5175</v>
      </c>
      <c r="E13004" s="147" t="s">
        <v>1998</v>
      </c>
      <c r="F13004" s="147" t="s">
        <v>5315</v>
      </c>
      <c r="G13004" s="147" t="s">
        <v>1999</v>
      </c>
    </row>
    <row r="13005" spans="1:7">
      <c r="A13005" t="str">
        <f t="shared" si="203"/>
        <v>J1804.CY10</v>
      </c>
      <c r="B13005" s="147" t="s">
        <v>6568</v>
      </c>
      <c r="C13005" s="147" t="s">
        <v>2318</v>
      </c>
      <c r="D13005" s="147" t="s">
        <v>5175</v>
      </c>
      <c r="E13005" s="147" t="s">
        <v>1998</v>
      </c>
      <c r="F13005" s="147" t="s">
        <v>5316</v>
      </c>
      <c r="G13005" s="147" t="s">
        <v>1999</v>
      </c>
    </row>
    <row r="13006" spans="1:7">
      <c r="A13006" t="str">
        <f t="shared" si="203"/>
        <v>J1804.CY11</v>
      </c>
      <c r="B13006" s="147" t="s">
        <v>6568</v>
      </c>
      <c r="C13006" s="147" t="s">
        <v>2320</v>
      </c>
      <c r="D13006" s="147" t="s">
        <v>5175</v>
      </c>
      <c r="E13006" s="147" t="s">
        <v>1998</v>
      </c>
      <c r="F13006" s="147" t="s">
        <v>5317</v>
      </c>
      <c r="G13006" s="147" t="s">
        <v>1999</v>
      </c>
    </row>
    <row r="13007" spans="1:7">
      <c r="A13007" t="str">
        <f t="shared" si="203"/>
        <v>J1804.CY12</v>
      </c>
      <c r="B13007" s="147" t="s">
        <v>6568</v>
      </c>
      <c r="C13007" s="147" t="s">
        <v>2322</v>
      </c>
      <c r="D13007" s="147" t="s">
        <v>5175</v>
      </c>
      <c r="E13007" s="147" t="s">
        <v>1998</v>
      </c>
      <c r="F13007" s="147" t="s">
        <v>5318</v>
      </c>
      <c r="G13007" s="147" t="s">
        <v>1999</v>
      </c>
    </row>
    <row r="13008" spans="1:7">
      <c r="A13008" t="str">
        <f t="shared" si="203"/>
        <v>J1804.CY13</v>
      </c>
      <c r="B13008" s="147" t="s">
        <v>6568</v>
      </c>
      <c r="C13008" s="147" t="s">
        <v>2324</v>
      </c>
      <c r="D13008" s="147" t="s">
        <v>5175</v>
      </c>
      <c r="E13008" s="147" t="s">
        <v>1998</v>
      </c>
      <c r="F13008" s="147" t="s">
        <v>5319</v>
      </c>
      <c r="G13008" s="147" t="s">
        <v>1999</v>
      </c>
    </row>
    <row r="13009" spans="1:7">
      <c r="A13009" t="str">
        <f t="shared" si="203"/>
        <v>J1804.CY14</v>
      </c>
      <c r="B13009" s="147" t="s">
        <v>6568</v>
      </c>
      <c r="C13009" s="147" t="s">
        <v>2326</v>
      </c>
      <c r="D13009" s="147" t="s">
        <v>5175</v>
      </c>
      <c r="E13009" s="147" t="s">
        <v>1998</v>
      </c>
      <c r="F13009" s="147" t="s">
        <v>5320</v>
      </c>
      <c r="G13009" s="147" t="s">
        <v>1999</v>
      </c>
    </row>
    <row r="13010" spans="1:7">
      <c r="A13010" t="str">
        <f t="shared" si="203"/>
        <v>J1804.CY15</v>
      </c>
      <c r="B13010" s="147" t="s">
        <v>6568</v>
      </c>
      <c r="C13010" s="147" t="s">
        <v>2328</v>
      </c>
      <c r="D13010" s="147" t="s">
        <v>5175</v>
      </c>
      <c r="E13010" s="147" t="s">
        <v>1998</v>
      </c>
      <c r="F13010" s="147" t="s">
        <v>4868</v>
      </c>
      <c r="G13010" s="149"/>
    </row>
    <row r="13011" spans="1:7">
      <c r="A13011" t="str">
        <f t="shared" si="203"/>
        <v>J1804.CY16</v>
      </c>
      <c r="B13011" s="147" t="s">
        <v>6568</v>
      </c>
      <c r="C13011" s="147" t="s">
        <v>2330</v>
      </c>
      <c r="D13011" s="147" t="s">
        <v>5175</v>
      </c>
      <c r="E13011" s="147" t="s">
        <v>1998</v>
      </c>
      <c r="F13011" s="147" t="s">
        <v>4869</v>
      </c>
      <c r="G13011" s="149"/>
    </row>
    <row r="13012" spans="1:7">
      <c r="A13012" t="str">
        <f t="shared" si="203"/>
        <v>J1804.DS1</v>
      </c>
      <c r="B13012" s="147" t="s">
        <v>6568</v>
      </c>
      <c r="C13012" s="147" t="s">
        <v>2332</v>
      </c>
      <c r="D13012" s="147" t="s">
        <v>5175</v>
      </c>
      <c r="E13012" s="147" t="s">
        <v>1998</v>
      </c>
      <c r="F13012" s="147" t="s">
        <v>5321</v>
      </c>
      <c r="G13012" s="147" t="s">
        <v>6599</v>
      </c>
    </row>
    <row r="13013" spans="1:7">
      <c r="A13013" t="str">
        <f t="shared" si="203"/>
        <v>J1804.DS2</v>
      </c>
      <c r="B13013" s="147" t="s">
        <v>6568</v>
      </c>
      <c r="C13013" s="147" t="s">
        <v>2334</v>
      </c>
      <c r="D13013" s="147" t="s">
        <v>5175</v>
      </c>
      <c r="E13013" s="147" t="s">
        <v>1998</v>
      </c>
      <c r="F13013" s="147" t="s">
        <v>5323</v>
      </c>
      <c r="G13013" s="147" t="s">
        <v>6600</v>
      </c>
    </row>
    <row r="13014" spans="1:7">
      <c r="A13014" t="str">
        <f t="shared" si="203"/>
        <v>J1804.DS3</v>
      </c>
      <c r="B13014" s="147" t="s">
        <v>6568</v>
      </c>
      <c r="C13014" s="147" t="s">
        <v>2336</v>
      </c>
      <c r="D13014" s="147" t="s">
        <v>5175</v>
      </c>
      <c r="E13014" s="147" t="s">
        <v>1998</v>
      </c>
      <c r="F13014" s="147" t="s">
        <v>5325</v>
      </c>
      <c r="G13014" s="147" t="s">
        <v>6601</v>
      </c>
    </row>
    <row r="13015" spans="1:7">
      <c r="A13015" t="str">
        <f t="shared" si="203"/>
        <v>J1804.DS4</v>
      </c>
      <c r="B13015" s="147" t="s">
        <v>6568</v>
      </c>
      <c r="C13015" s="147" t="s">
        <v>2338</v>
      </c>
      <c r="D13015" s="147" t="s">
        <v>5175</v>
      </c>
      <c r="E13015" s="147" t="s">
        <v>1998</v>
      </c>
      <c r="F13015" s="147" t="s">
        <v>5327</v>
      </c>
      <c r="G13015" s="147" t="s">
        <v>6602</v>
      </c>
    </row>
    <row r="13016" spans="1:7">
      <c r="A13016" t="str">
        <f t="shared" si="203"/>
        <v>J1804.DS6</v>
      </c>
      <c r="B13016" s="147" t="s">
        <v>6568</v>
      </c>
      <c r="C13016" s="147" t="s">
        <v>2340</v>
      </c>
      <c r="D13016" s="147" t="s">
        <v>5175</v>
      </c>
      <c r="E13016" s="147" t="s">
        <v>1998</v>
      </c>
      <c r="F13016" s="147" t="s">
        <v>5329</v>
      </c>
      <c r="G13016" s="147" t="s">
        <v>6603</v>
      </c>
    </row>
    <row r="13017" spans="1:7">
      <c r="A13017" t="str">
        <f t="shared" si="203"/>
        <v>J1804.DS7</v>
      </c>
      <c r="B13017" s="147" t="s">
        <v>6568</v>
      </c>
      <c r="C13017" s="147" t="s">
        <v>2342</v>
      </c>
      <c r="D13017" s="147" t="s">
        <v>5175</v>
      </c>
      <c r="E13017" s="147" t="s">
        <v>1998</v>
      </c>
      <c r="F13017" s="147" t="s">
        <v>5331</v>
      </c>
      <c r="G13017" s="147" t="s">
        <v>6604</v>
      </c>
    </row>
    <row r="13018" spans="1:7">
      <c r="A13018" t="str">
        <f t="shared" si="203"/>
        <v>J1804.DS8</v>
      </c>
      <c r="B13018" s="147" t="s">
        <v>6568</v>
      </c>
      <c r="C13018" s="147" t="s">
        <v>2344</v>
      </c>
      <c r="D13018" s="147" t="s">
        <v>5175</v>
      </c>
      <c r="E13018" s="147" t="s">
        <v>1998</v>
      </c>
      <c r="F13018" s="147" t="s">
        <v>5333</v>
      </c>
      <c r="G13018" s="147" t="s">
        <v>6605</v>
      </c>
    </row>
    <row r="13019" spans="1:7">
      <c r="A13019" t="str">
        <f t="shared" si="203"/>
        <v>J1804.DS9</v>
      </c>
      <c r="B13019" s="147" t="s">
        <v>6568</v>
      </c>
      <c r="C13019" s="147" t="s">
        <v>2347</v>
      </c>
      <c r="D13019" s="147" t="s">
        <v>5175</v>
      </c>
      <c r="E13019" s="147" t="s">
        <v>1998</v>
      </c>
      <c r="F13019" s="147" t="s">
        <v>5335</v>
      </c>
      <c r="G13019" s="147" t="s">
        <v>6606</v>
      </c>
    </row>
    <row r="13020" spans="1:7">
      <c r="A13020" t="str">
        <f t="shared" si="203"/>
        <v>J1804.DS10</v>
      </c>
      <c r="B13020" s="147" t="s">
        <v>6568</v>
      </c>
      <c r="C13020" s="147" t="s">
        <v>2349</v>
      </c>
      <c r="D13020" s="147" t="s">
        <v>5175</v>
      </c>
      <c r="E13020" s="147" t="s">
        <v>1998</v>
      </c>
      <c r="F13020" s="147" t="s">
        <v>5337</v>
      </c>
      <c r="G13020" s="147" t="s">
        <v>6607</v>
      </c>
    </row>
    <row r="13021" spans="1:7">
      <c r="A13021" t="str">
        <f t="shared" si="203"/>
        <v>J1804.DS11</v>
      </c>
      <c r="B13021" s="147" t="s">
        <v>6568</v>
      </c>
      <c r="C13021" s="147" t="s">
        <v>2351</v>
      </c>
      <c r="D13021" s="147" t="s">
        <v>5175</v>
      </c>
      <c r="E13021" s="147" t="s">
        <v>1998</v>
      </c>
      <c r="F13021" s="147" t="s">
        <v>5339</v>
      </c>
      <c r="G13021" s="149"/>
    </row>
    <row r="13022" spans="1:7">
      <c r="A13022" t="str">
        <f t="shared" si="203"/>
        <v>J1804.DS12</v>
      </c>
      <c r="B13022" s="147" t="s">
        <v>6568</v>
      </c>
      <c r="C13022" s="147" t="s">
        <v>2353</v>
      </c>
      <c r="D13022" s="147" t="s">
        <v>5175</v>
      </c>
      <c r="E13022" s="147" t="s">
        <v>1998</v>
      </c>
      <c r="F13022" s="147" t="s">
        <v>5340</v>
      </c>
      <c r="G13022" s="149"/>
    </row>
    <row r="13023" spans="1:7">
      <c r="A13023" t="str">
        <f t="shared" si="203"/>
        <v>J1804.DS13</v>
      </c>
      <c r="B13023" s="147" t="s">
        <v>6568</v>
      </c>
      <c r="C13023" s="147" t="s">
        <v>2355</v>
      </c>
      <c r="D13023" s="147" t="s">
        <v>5175</v>
      </c>
      <c r="E13023" s="147" t="s">
        <v>1998</v>
      </c>
      <c r="F13023" s="147" t="s">
        <v>5341</v>
      </c>
      <c r="G13023" s="147" t="s">
        <v>6608</v>
      </c>
    </row>
    <row r="13024" spans="1:7">
      <c r="A13024" t="str">
        <f t="shared" si="203"/>
        <v>J1804.DS14</v>
      </c>
      <c r="B13024" s="147" t="s">
        <v>6568</v>
      </c>
      <c r="C13024" s="147" t="s">
        <v>2357</v>
      </c>
      <c r="D13024" s="147" t="s">
        <v>5175</v>
      </c>
      <c r="E13024" s="147" t="s">
        <v>1998</v>
      </c>
      <c r="F13024" s="147" t="s">
        <v>5343</v>
      </c>
      <c r="G13024" s="147" t="s">
        <v>6609</v>
      </c>
    </row>
    <row r="13025" spans="1:7">
      <c r="A13025" t="str">
        <f t="shared" si="203"/>
        <v>J1804.DS15</v>
      </c>
      <c r="B13025" s="147" t="s">
        <v>6568</v>
      </c>
      <c r="C13025" s="147" t="s">
        <v>2359</v>
      </c>
      <c r="D13025" s="147" t="s">
        <v>5175</v>
      </c>
      <c r="E13025" s="147" t="s">
        <v>1998</v>
      </c>
      <c r="F13025" s="147" t="s">
        <v>4839</v>
      </c>
      <c r="G13025" s="149"/>
    </row>
    <row r="13026" spans="1:7">
      <c r="A13026" t="str">
        <f t="shared" si="203"/>
        <v>J1804.DX1</v>
      </c>
      <c r="B13026" s="147" t="s">
        <v>6568</v>
      </c>
      <c r="C13026" s="147" t="s">
        <v>2361</v>
      </c>
      <c r="D13026" s="147" t="s">
        <v>5175</v>
      </c>
      <c r="E13026" s="147" t="s">
        <v>1998</v>
      </c>
      <c r="F13026" s="147" t="s">
        <v>5345</v>
      </c>
      <c r="G13026" s="147" t="s">
        <v>1999</v>
      </c>
    </row>
    <row r="13027" spans="1:7">
      <c r="A13027" t="str">
        <f t="shared" si="203"/>
        <v>J1804.DX2</v>
      </c>
      <c r="B13027" s="147" t="s">
        <v>6568</v>
      </c>
      <c r="C13027" s="147" t="s">
        <v>2363</v>
      </c>
      <c r="D13027" s="147" t="s">
        <v>5175</v>
      </c>
      <c r="E13027" s="147" t="s">
        <v>1998</v>
      </c>
      <c r="F13027" s="147" t="s">
        <v>5346</v>
      </c>
      <c r="G13027" s="147" t="s">
        <v>1999</v>
      </c>
    </row>
    <row r="13028" spans="1:7">
      <c r="A13028" t="str">
        <f t="shared" si="203"/>
        <v>J1804.DX3</v>
      </c>
      <c r="B13028" s="147" t="s">
        <v>6568</v>
      </c>
      <c r="C13028" s="147" t="s">
        <v>2365</v>
      </c>
      <c r="D13028" s="147" t="s">
        <v>5175</v>
      </c>
      <c r="E13028" s="147" t="s">
        <v>1998</v>
      </c>
      <c r="F13028" s="147" t="s">
        <v>5347</v>
      </c>
      <c r="G13028" s="147" t="s">
        <v>1999</v>
      </c>
    </row>
    <row r="13029" spans="1:7">
      <c r="A13029" t="str">
        <f t="shared" si="203"/>
        <v>J1804.DX4</v>
      </c>
      <c r="B13029" s="147" t="s">
        <v>6568</v>
      </c>
      <c r="C13029" s="147" t="s">
        <v>2367</v>
      </c>
      <c r="D13029" s="147" t="s">
        <v>5175</v>
      </c>
      <c r="E13029" s="147" t="s">
        <v>1998</v>
      </c>
      <c r="F13029" s="147" t="s">
        <v>5348</v>
      </c>
      <c r="G13029" s="147" t="s">
        <v>1999</v>
      </c>
    </row>
    <row r="13030" spans="1:7">
      <c r="A13030" t="str">
        <f t="shared" si="203"/>
        <v>J1804.DX6</v>
      </c>
      <c r="B13030" s="147" t="s">
        <v>6568</v>
      </c>
      <c r="C13030" s="147" t="s">
        <v>2369</v>
      </c>
      <c r="D13030" s="147" t="s">
        <v>5175</v>
      </c>
      <c r="E13030" s="147" t="s">
        <v>1998</v>
      </c>
      <c r="F13030" s="147" t="s">
        <v>5349</v>
      </c>
      <c r="G13030" s="147" t="s">
        <v>1999</v>
      </c>
    </row>
    <row r="13031" spans="1:7">
      <c r="A13031" t="str">
        <f t="shared" si="203"/>
        <v>J1804.DX7</v>
      </c>
      <c r="B13031" s="147" t="s">
        <v>6568</v>
      </c>
      <c r="C13031" s="147" t="s">
        <v>2371</v>
      </c>
      <c r="D13031" s="147" t="s">
        <v>5175</v>
      </c>
      <c r="E13031" s="147" t="s">
        <v>1998</v>
      </c>
      <c r="F13031" s="147" t="s">
        <v>5350</v>
      </c>
      <c r="G13031" s="147" t="s">
        <v>1999</v>
      </c>
    </row>
    <row r="13032" spans="1:7">
      <c r="A13032" t="str">
        <f t="shared" si="203"/>
        <v>J1804.DX8</v>
      </c>
      <c r="B13032" s="147" t="s">
        <v>6568</v>
      </c>
      <c r="C13032" s="147" t="s">
        <v>2373</v>
      </c>
      <c r="D13032" s="147" t="s">
        <v>5175</v>
      </c>
      <c r="E13032" s="147" t="s">
        <v>1998</v>
      </c>
      <c r="F13032" s="147" t="s">
        <v>5351</v>
      </c>
      <c r="G13032" s="147" t="s">
        <v>1999</v>
      </c>
    </row>
    <row r="13033" spans="1:7">
      <c r="A13033" t="str">
        <f t="shared" si="203"/>
        <v>J1804.DX9</v>
      </c>
      <c r="B13033" s="147" t="s">
        <v>6568</v>
      </c>
      <c r="C13033" s="147" t="s">
        <v>2376</v>
      </c>
      <c r="D13033" s="147" t="s">
        <v>5175</v>
      </c>
      <c r="E13033" s="147" t="s">
        <v>1998</v>
      </c>
      <c r="F13033" s="147" t="s">
        <v>5352</v>
      </c>
      <c r="G13033" s="147" t="s">
        <v>1999</v>
      </c>
    </row>
    <row r="13034" spans="1:7">
      <c r="A13034" t="str">
        <f t="shared" si="203"/>
        <v>J1804.DX10</v>
      </c>
      <c r="B13034" s="147" t="s">
        <v>6568</v>
      </c>
      <c r="C13034" s="147" t="s">
        <v>2378</v>
      </c>
      <c r="D13034" s="147" t="s">
        <v>5175</v>
      </c>
      <c r="E13034" s="147" t="s">
        <v>1998</v>
      </c>
      <c r="F13034" s="147" t="s">
        <v>5353</v>
      </c>
      <c r="G13034" s="147" t="s">
        <v>1999</v>
      </c>
    </row>
    <row r="13035" spans="1:7">
      <c r="A13035" t="str">
        <f t="shared" si="203"/>
        <v>J1804.DX11</v>
      </c>
      <c r="B13035" s="147" t="s">
        <v>6568</v>
      </c>
      <c r="C13035" s="147" t="s">
        <v>2380</v>
      </c>
      <c r="D13035" s="147" t="s">
        <v>5175</v>
      </c>
      <c r="E13035" s="147" t="s">
        <v>1998</v>
      </c>
      <c r="F13035" s="147" t="s">
        <v>5354</v>
      </c>
      <c r="G13035" s="149"/>
    </row>
    <row r="13036" spans="1:7">
      <c r="A13036" t="str">
        <f t="shared" si="203"/>
        <v>J1804.DX12</v>
      </c>
      <c r="B13036" s="147" t="s">
        <v>6568</v>
      </c>
      <c r="C13036" s="147" t="s">
        <v>2382</v>
      </c>
      <c r="D13036" s="147" t="s">
        <v>5175</v>
      </c>
      <c r="E13036" s="147" t="s">
        <v>1998</v>
      </c>
      <c r="F13036" s="147" t="s">
        <v>5355</v>
      </c>
      <c r="G13036" s="149"/>
    </row>
    <row r="13037" spans="1:7">
      <c r="A13037" t="str">
        <f t="shared" si="203"/>
        <v>J1804.DX13</v>
      </c>
      <c r="B13037" s="147" t="s">
        <v>6568</v>
      </c>
      <c r="C13037" s="147" t="s">
        <v>2384</v>
      </c>
      <c r="D13037" s="147" t="s">
        <v>5175</v>
      </c>
      <c r="E13037" s="147" t="s">
        <v>1998</v>
      </c>
      <c r="F13037" s="147" t="s">
        <v>5356</v>
      </c>
      <c r="G13037" s="147" t="s">
        <v>1999</v>
      </c>
    </row>
    <row r="13038" spans="1:7">
      <c r="A13038" t="str">
        <f t="shared" si="203"/>
        <v>J1804.DX14</v>
      </c>
      <c r="B13038" s="147" t="s">
        <v>6568</v>
      </c>
      <c r="C13038" s="147" t="s">
        <v>2386</v>
      </c>
      <c r="D13038" s="147" t="s">
        <v>5175</v>
      </c>
      <c r="E13038" s="147" t="s">
        <v>1998</v>
      </c>
      <c r="F13038" s="147" t="s">
        <v>5357</v>
      </c>
      <c r="G13038" s="147" t="s">
        <v>1999</v>
      </c>
    </row>
    <row r="13039" spans="1:7">
      <c r="A13039" t="str">
        <f t="shared" si="203"/>
        <v>J1804.DX15</v>
      </c>
      <c r="B13039" s="147" t="s">
        <v>6568</v>
      </c>
      <c r="C13039" s="147" t="s">
        <v>2388</v>
      </c>
      <c r="D13039" s="147" t="s">
        <v>5175</v>
      </c>
      <c r="E13039" s="147" t="s">
        <v>1998</v>
      </c>
      <c r="F13039" s="147" t="s">
        <v>4855</v>
      </c>
      <c r="G13039" s="149"/>
    </row>
    <row r="13040" spans="1:7">
      <c r="A13040" t="str">
        <f t="shared" si="203"/>
        <v>J1804.DY1</v>
      </c>
      <c r="B13040" s="147" t="s">
        <v>6568</v>
      </c>
      <c r="C13040" s="147" t="s">
        <v>2390</v>
      </c>
      <c r="D13040" s="147" t="s">
        <v>5175</v>
      </c>
      <c r="E13040" s="147" t="s">
        <v>1998</v>
      </c>
      <c r="F13040" s="147" t="s">
        <v>5358</v>
      </c>
      <c r="G13040" s="147" t="s">
        <v>1999</v>
      </c>
    </row>
    <row r="13041" spans="1:7">
      <c r="A13041" t="str">
        <f t="shared" si="203"/>
        <v>J1804.DY2</v>
      </c>
      <c r="B13041" s="147" t="s">
        <v>6568</v>
      </c>
      <c r="C13041" s="147" t="s">
        <v>2392</v>
      </c>
      <c r="D13041" s="147" t="s">
        <v>5175</v>
      </c>
      <c r="E13041" s="147" t="s">
        <v>1998</v>
      </c>
      <c r="F13041" s="147" t="s">
        <v>5359</v>
      </c>
      <c r="G13041" s="147" t="s">
        <v>1999</v>
      </c>
    </row>
    <row r="13042" spans="1:7">
      <c r="A13042" t="str">
        <f t="shared" si="203"/>
        <v>J1804.DY3</v>
      </c>
      <c r="B13042" s="147" t="s">
        <v>6568</v>
      </c>
      <c r="C13042" s="147" t="s">
        <v>2394</v>
      </c>
      <c r="D13042" s="147" t="s">
        <v>5175</v>
      </c>
      <c r="E13042" s="147" t="s">
        <v>1998</v>
      </c>
      <c r="F13042" s="147" t="s">
        <v>5360</v>
      </c>
      <c r="G13042" s="147" t="s">
        <v>1999</v>
      </c>
    </row>
    <row r="13043" spans="1:7">
      <c r="A13043" t="str">
        <f t="shared" si="203"/>
        <v>J1804.DY4</v>
      </c>
      <c r="B13043" s="147" t="s">
        <v>6568</v>
      </c>
      <c r="C13043" s="147" t="s">
        <v>2396</v>
      </c>
      <c r="D13043" s="147" t="s">
        <v>5175</v>
      </c>
      <c r="E13043" s="147" t="s">
        <v>1998</v>
      </c>
      <c r="F13043" s="147" t="s">
        <v>5361</v>
      </c>
      <c r="G13043" s="147" t="s">
        <v>1999</v>
      </c>
    </row>
    <row r="13044" spans="1:7">
      <c r="A13044" t="str">
        <f t="shared" si="203"/>
        <v>J1804.DY6</v>
      </c>
      <c r="B13044" s="147" t="s">
        <v>6568</v>
      </c>
      <c r="C13044" s="147" t="s">
        <v>2398</v>
      </c>
      <c r="D13044" s="147" t="s">
        <v>5175</v>
      </c>
      <c r="E13044" s="147" t="s">
        <v>1998</v>
      </c>
      <c r="F13044" s="147" t="s">
        <v>5362</v>
      </c>
      <c r="G13044" s="147" t="s">
        <v>1999</v>
      </c>
    </row>
    <row r="13045" spans="1:7">
      <c r="A13045" t="str">
        <f t="shared" si="203"/>
        <v>J1804.DY7</v>
      </c>
      <c r="B13045" s="147" t="s">
        <v>6568</v>
      </c>
      <c r="C13045" s="147" t="s">
        <v>2400</v>
      </c>
      <c r="D13045" s="147" t="s">
        <v>5175</v>
      </c>
      <c r="E13045" s="147" t="s">
        <v>1998</v>
      </c>
      <c r="F13045" s="147" t="s">
        <v>5363</v>
      </c>
      <c r="G13045" s="147" t="s">
        <v>1999</v>
      </c>
    </row>
    <row r="13046" spans="1:7">
      <c r="A13046" t="str">
        <f t="shared" si="203"/>
        <v>J1804.DY8</v>
      </c>
      <c r="B13046" s="147" t="s">
        <v>6568</v>
      </c>
      <c r="C13046" s="147" t="s">
        <v>2402</v>
      </c>
      <c r="D13046" s="147" t="s">
        <v>5175</v>
      </c>
      <c r="E13046" s="147" t="s">
        <v>1998</v>
      </c>
      <c r="F13046" s="147" t="s">
        <v>5364</v>
      </c>
      <c r="G13046" s="147" t="s">
        <v>1999</v>
      </c>
    </row>
    <row r="13047" spans="1:7">
      <c r="A13047" t="str">
        <f t="shared" si="203"/>
        <v>J1804.DY9</v>
      </c>
      <c r="B13047" s="147" t="s">
        <v>6568</v>
      </c>
      <c r="C13047" s="147" t="s">
        <v>2404</v>
      </c>
      <c r="D13047" s="147" t="s">
        <v>5175</v>
      </c>
      <c r="E13047" s="147" t="s">
        <v>1998</v>
      </c>
      <c r="F13047" s="147" t="s">
        <v>5365</v>
      </c>
      <c r="G13047" s="147" t="s">
        <v>1999</v>
      </c>
    </row>
    <row r="13048" spans="1:7">
      <c r="A13048" t="str">
        <f t="shared" si="203"/>
        <v>J1804.DY10</v>
      </c>
      <c r="B13048" s="147" t="s">
        <v>6568</v>
      </c>
      <c r="C13048" s="147" t="s">
        <v>2406</v>
      </c>
      <c r="D13048" s="147" t="s">
        <v>5175</v>
      </c>
      <c r="E13048" s="147" t="s">
        <v>1998</v>
      </c>
      <c r="F13048" s="147" t="s">
        <v>5366</v>
      </c>
      <c r="G13048" s="147" t="s">
        <v>1999</v>
      </c>
    </row>
    <row r="13049" spans="1:7">
      <c r="A13049" t="str">
        <f t="shared" si="203"/>
        <v>J1804.DY11</v>
      </c>
      <c r="B13049" s="147" t="s">
        <v>6568</v>
      </c>
      <c r="C13049" s="147" t="s">
        <v>2408</v>
      </c>
      <c r="D13049" s="147" t="s">
        <v>5175</v>
      </c>
      <c r="E13049" s="147" t="s">
        <v>1998</v>
      </c>
      <c r="F13049" s="147" t="s">
        <v>5367</v>
      </c>
      <c r="G13049" s="149"/>
    </row>
    <row r="13050" spans="1:7">
      <c r="A13050" t="str">
        <f t="shared" si="203"/>
        <v>J1804.DY12</v>
      </c>
      <c r="B13050" s="147" t="s">
        <v>6568</v>
      </c>
      <c r="C13050" s="147" t="s">
        <v>2410</v>
      </c>
      <c r="D13050" s="147" t="s">
        <v>5175</v>
      </c>
      <c r="E13050" s="147" t="s">
        <v>1998</v>
      </c>
      <c r="F13050" s="147" t="s">
        <v>5368</v>
      </c>
      <c r="G13050" s="149"/>
    </row>
    <row r="13051" spans="1:7">
      <c r="A13051" t="str">
        <f t="shared" si="203"/>
        <v>J1804.DY13</v>
      </c>
      <c r="B13051" s="147" t="s">
        <v>6568</v>
      </c>
      <c r="C13051" s="147" t="s">
        <v>2412</v>
      </c>
      <c r="D13051" s="147" t="s">
        <v>5175</v>
      </c>
      <c r="E13051" s="147" t="s">
        <v>1998</v>
      </c>
      <c r="F13051" s="147" t="s">
        <v>5369</v>
      </c>
      <c r="G13051" s="147" t="s">
        <v>1999</v>
      </c>
    </row>
    <row r="13052" spans="1:7">
      <c r="A13052" t="str">
        <f t="shared" si="203"/>
        <v>J1804.DY14</v>
      </c>
      <c r="B13052" s="147" t="s">
        <v>6568</v>
      </c>
      <c r="C13052" s="147" t="s">
        <v>2414</v>
      </c>
      <c r="D13052" s="147" t="s">
        <v>5175</v>
      </c>
      <c r="E13052" s="147" t="s">
        <v>1998</v>
      </c>
      <c r="F13052" s="147" t="s">
        <v>5370</v>
      </c>
      <c r="G13052" s="147" t="s">
        <v>1999</v>
      </c>
    </row>
    <row r="13053" spans="1:7">
      <c r="A13053" t="str">
        <f t="shared" si="203"/>
        <v>J1804.DY15</v>
      </c>
      <c r="B13053" s="147" t="s">
        <v>6568</v>
      </c>
      <c r="C13053" s="147" t="s">
        <v>2416</v>
      </c>
      <c r="D13053" s="147" t="s">
        <v>5175</v>
      </c>
      <c r="E13053" s="147" t="s">
        <v>1998</v>
      </c>
      <c r="F13053" s="147" t="s">
        <v>4870</v>
      </c>
      <c r="G13053" s="149"/>
    </row>
    <row r="13054" spans="1:7">
      <c r="A13054" t="str">
        <f t="shared" si="203"/>
        <v>J1805.AS2</v>
      </c>
      <c r="B13054" s="147" t="s">
        <v>6610</v>
      </c>
      <c r="C13054" s="147" t="s">
        <v>2043</v>
      </c>
      <c r="D13054" s="147" t="s">
        <v>4991</v>
      </c>
      <c r="E13054" s="147" t="s">
        <v>1998</v>
      </c>
      <c r="F13054" s="147" t="s">
        <v>4992</v>
      </c>
      <c r="G13054" s="147" t="s">
        <v>6611</v>
      </c>
    </row>
    <row r="13055" spans="1:7">
      <c r="A13055" t="str">
        <f t="shared" si="203"/>
        <v>J1805.AS3</v>
      </c>
      <c r="B13055" s="147" t="s">
        <v>6610</v>
      </c>
      <c r="C13055" s="147" t="s">
        <v>2046</v>
      </c>
      <c r="D13055" s="147" t="s">
        <v>4991</v>
      </c>
      <c r="E13055" s="147" t="s">
        <v>1998</v>
      </c>
      <c r="F13055" s="147" t="s">
        <v>4994</v>
      </c>
      <c r="G13055" s="147" t="s">
        <v>6612</v>
      </c>
    </row>
    <row r="13056" spans="1:7">
      <c r="A13056" t="str">
        <f t="shared" si="203"/>
        <v>J1805.AS4</v>
      </c>
      <c r="B13056" s="147" t="s">
        <v>6610</v>
      </c>
      <c r="C13056" s="147" t="s">
        <v>2048</v>
      </c>
      <c r="D13056" s="147" t="s">
        <v>4991</v>
      </c>
      <c r="E13056" s="147" t="s">
        <v>1998</v>
      </c>
      <c r="F13056" s="147" t="s">
        <v>4996</v>
      </c>
      <c r="G13056" s="147" t="s">
        <v>6613</v>
      </c>
    </row>
    <row r="13057" spans="1:7">
      <c r="A13057" t="str">
        <f t="shared" si="203"/>
        <v>J1805.AS5</v>
      </c>
      <c r="B13057" s="147" t="s">
        <v>6610</v>
      </c>
      <c r="C13057" s="147" t="s">
        <v>2050</v>
      </c>
      <c r="D13057" s="147" t="s">
        <v>4991</v>
      </c>
      <c r="E13057" s="147" t="s">
        <v>1998</v>
      </c>
      <c r="F13057" s="147" t="s">
        <v>4998</v>
      </c>
      <c r="G13057" s="147" t="s">
        <v>6614</v>
      </c>
    </row>
    <row r="13058" spans="1:7">
      <c r="A13058" t="str">
        <f t="shared" si="203"/>
        <v>J1805.AS6</v>
      </c>
      <c r="B13058" s="147" t="s">
        <v>6610</v>
      </c>
      <c r="C13058" s="147" t="s">
        <v>2052</v>
      </c>
      <c r="D13058" s="147" t="s">
        <v>4991</v>
      </c>
      <c r="E13058" s="147" t="s">
        <v>1998</v>
      </c>
      <c r="F13058" s="147" t="s">
        <v>5000</v>
      </c>
      <c r="G13058" s="147" t="s">
        <v>6615</v>
      </c>
    </row>
    <row r="13059" spans="1:7">
      <c r="A13059" t="str">
        <f t="shared" si="203"/>
        <v>J1805.AS7</v>
      </c>
      <c r="B13059" s="147" t="s">
        <v>6610</v>
      </c>
      <c r="C13059" s="147" t="s">
        <v>2054</v>
      </c>
      <c r="D13059" s="147" t="s">
        <v>4991</v>
      </c>
      <c r="E13059" s="147" t="s">
        <v>1998</v>
      </c>
      <c r="F13059" s="147" t="s">
        <v>5002</v>
      </c>
      <c r="G13059" s="147" t="s">
        <v>6616</v>
      </c>
    </row>
    <row r="13060" spans="1:7">
      <c r="A13060" t="str">
        <f t="shared" si="203"/>
        <v>J1805.AS8</v>
      </c>
      <c r="B13060" s="147" t="s">
        <v>6610</v>
      </c>
      <c r="C13060" s="147" t="s">
        <v>2056</v>
      </c>
      <c r="D13060" s="147" t="s">
        <v>4991</v>
      </c>
      <c r="E13060" s="147" t="s">
        <v>1998</v>
      </c>
      <c r="F13060" s="147" t="s">
        <v>5004</v>
      </c>
      <c r="G13060" s="147" t="s">
        <v>6617</v>
      </c>
    </row>
    <row r="13061" spans="1:7">
      <c r="A13061" t="str">
        <f t="shared" si="203"/>
        <v>J1805.AS9</v>
      </c>
      <c r="B13061" s="147" t="s">
        <v>6610</v>
      </c>
      <c r="C13061" s="147" t="s">
        <v>2059</v>
      </c>
      <c r="D13061" s="147" t="s">
        <v>4991</v>
      </c>
      <c r="E13061" s="147" t="s">
        <v>1998</v>
      </c>
      <c r="F13061" s="147" t="s">
        <v>5006</v>
      </c>
      <c r="G13061" s="147" t="s">
        <v>6618</v>
      </c>
    </row>
    <row r="13062" spans="1:7">
      <c r="A13062" t="str">
        <f t="shared" ref="A13062:A13125" si="204">B13062&amp;"."&amp;C13062</f>
        <v>J1805.AS10</v>
      </c>
      <c r="B13062" s="147" t="s">
        <v>6610</v>
      </c>
      <c r="C13062" s="147" t="s">
        <v>2062</v>
      </c>
      <c r="D13062" s="147" t="s">
        <v>4991</v>
      </c>
      <c r="E13062" s="147" t="s">
        <v>1998</v>
      </c>
      <c r="F13062" s="147" t="s">
        <v>4787</v>
      </c>
      <c r="G13062" s="149"/>
    </row>
    <row r="13063" spans="1:7">
      <c r="A13063" t="str">
        <f t="shared" si="204"/>
        <v>J1805.AS11</v>
      </c>
      <c r="B13063" s="147" t="s">
        <v>6610</v>
      </c>
      <c r="C13063" s="147" t="s">
        <v>2065</v>
      </c>
      <c r="D13063" s="147" t="s">
        <v>4991</v>
      </c>
      <c r="E13063" s="147" t="s">
        <v>1998</v>
      </c>
      <c r="F13063" s="147" t="s">
        <v>4788</v>
      </c>
      <c r="G13063" s="149"/>
    </row>
    <row r="13064" spans="1:7">
      <c r="A13064" t="str">
        <f t="shared" si="204"/>
        <v>J1805.AS13</v>
      </c>
      <c r="B13064" s="147" t="s">
        <v>6610</v>
      </c>
      <c r="C13064" s="147" t="s">
        <v>2067</v>
      </c>
      <c r="D13064" s="147" t="s">
        <v>4991</v>
      </c>
      <c r="E13064" s="147" t="s">
        <v>1998</v>
      </c>
      <c r="F13064" s="147" t="s">
        <v>2352</v>
      </c>
      <c r="G13064" s="149"/>
    </row>
    <row r="13065" spans="1:7">
      <c r="A13065" t="str">
        <f t="shared" si="204"/>
        <v>J1805.AS14</v>
      </c>
      <c r="B13065" s="147" t="s">
        <v>6610</v>
      </c>
      <c r="C13065" s="147" t="s">
        <v>2070</v>
      </c>
      <c r="D13065" s="147" t="s">
        <v>4991</v>
      </c>
      <c r="E13065" s="147" t="s">
        <v>1998</v>
      </c>
      <c r="F13065" s="147" t="s">
        <v>5008</v>
      </c>
      <c r="G13065" s="147" t="s">
        <v>6619</v>
      </c>
    </row>
    <row r="13066" spans="1:7">
      <c r="A13066" t="str">
        <f t="shared" si="204"/>
        <v>J1805.AS15</v>
      </c>
      <c r="B13066" s="147" t="s">
        <v>6610</v>
      </c>
      <c r="C13066" s="147" t="s">
        <v>2073</v>
      </c>
      <c r="D13066" s="147" t="s">
        <v>4991</v>
      </c>
      <c r="E13066" s="147" t="s">
        <v>1998</v>
      </c>
      <c r="F13066" s="147" t="s">
        <v>3271</v>
      </c>
      <c r="G13066" s="149"/>
    </row>
    <row r="13067" spans="1:7">
      <c r="A13067" t="str">
        <f t="shared" si="204"/>
        <v>J1805.AS16</v>
      </c>
      <c r="B13067" s="147" t="s">
        <v>6610</v>
      </c>
      <c r="C13067" s="147" t="s">
        <v>2075</v>
      </c>
      <c r="D13067" s="147" t="s">
        <v>4991</v>
      </c>
      <c r="E13067" s="147" t="s">
        <v>1998</v>
      </c>
      <c r="F13067" s="147" t="s">
        <v>4793</v>
      </c>
      <c r="G13067" s="149"/>
    </row>
    <row r="13068" spans="1:7">
      <c r="A13068" t="str">
        <f t="shared" si="204"/>
        <v>J1805.AX2</v>
      </c>
      <c r="B13068" s="147" t="s">
        <v>6610</v>
      </c>
      <c r="C13068" s="147" t="s">
        <v>2077</v>
      </c>
      <c r="D13068" s="147" t="s">
        <v>4991</v>
      </c>
      <c r="E13068" s="147" t="s">
        <v>1998</v>
      </c>
      <c r="F13068" s="147" t="s">
        <v>5010</v>
      </c>
      <c r="G13068" s="147" t="s">
        <v>1999</v>
      </c>
    </row>
    <row r="13069" spans="1:7">
      <c r="A13069" t="str">
        <f t="shared" si="204"/>
        <v>J1805.AX3</v>
      </c>
      <c r="B13069" s="147" t="s">
        <v>6610</v>
      </c>
      <c r="C13069" s="147" t="s">
        <v>2079</v>
      </c>
      <c r="D13069" s="147" t="s">
        <v>4991</v>
      </c>
      <c r="E13069" s="147" t="s">
        <v>1998</v>
      </c>
      <c r="F13069" s="147" t="s">
        <v>5011</v>
      </c>
      <c r="G13069" s="147" t="s">
        <v>1999</v>
      </c>
    </row>
    <row r="13070" spans="1:7">
      <c r="A13070" t="str">
        <f t="shared" si="204"/>
        <v>J1805.AX4</v>
      </c>
      <c r="B13070" s="147" t="s">
        <v>6610</v>
      </c>
      <c r="C13070" s="147" t="s">
        <v>2081</v>
      </c>
      <c r="D13070" s="147" t="s">
        <v>4991</v>
      </c>
      <c r="E13070" s="147" t="s">
        <v>1998</v>
      </c>
      <c r="F13070" s="147" t="s">
        <v>5012</v>
      </c>
      <c r="G13070" s="147" t="s">
        <v>1999</v>
      </c>
    </row>
    <row r="13071" spans="1:7">
      <c r="A13071" t="str">
        <f t="shared" si="204"/>
        <v>J1805.AX5</v>
      </c>
      <c r="B13071" s="147" t="s">
        <v>6610</v>
      </c>
      <c r="C13071" s="147" t="s">
        <v>2083</v>
      </c>
      <c r="D13071" s="147" t="s">
        <v>4991</v>
      </c>
      <c r="E13071" s="147" t="s">
        <v>1998</v>
      </c>
      <c r="F13071" s="147" t="s">
        <v>5013</v>
      </c>
      <c r="G13071" s="147" t="s">
        <v>1999</v>
      </c>
    </row>
    <row r="13072" spans="1:7">
      <c r="A13072" t="str">
        <f t="shared" si="204"/>
        <v>J1805.AX6</v>
      </c>
      <c r="B13072" s="147" t="s">
        <v>6610</v>
      </c>
      <c r="C13072" s="147" t="s">
        <v>2085</v>
      </c>
      <c r="D13072" s="147" t="s">
        <v>4991</v>
      </c>
      <c r="E13072" s="147" t="s">
        <v>1998</v>
      </c>
      <c r="F13072" s="147" t="s">
        <v>5014</v>
      </c>
      <c r="G13072" s="147" t="s">
        <v>1999</v>
      </c>
    </row>
    <row r="13073" spans="1:7">
      <c r="A13073" t="str">
        <f t="shared" si="204"/>
        <v>J1805.AX7</v>
      </c>
      <c r="B13073" s="147" t="s">
        <v>6610</v>
      </c>
      <c r="C13073" s="147" t="s">
        <v>2087</v>
      </c>
      <c r="D13073" s="147" t="s">
        <v>4991</v>
      </c>
      <c r="E13073" s="147" t="s">
        <v>1998</v>
      </c>
      <c r="F13073" s="147" t="s">
        <v>5015</v>
      </c>
      <c r="G13073" s="147" t="s">
        <v>1999</v>
      </c>
    </row>
    <row r="13074" spans="1:7">
      <c r="A13074" t="str">
        <f t="shared" si="204"/>
        <v>J1805.AX8</v>
      </c>
      <c r="B13074" s="147" t="s">
        <v>6610</v>
      </c>
      <c r="C13074" s="147" t="s">
        <v>2089</v>
      </c>
      <c r="D13074" s="147" t="s">
        <v>4991</v>
      </c>
      <c r="E13074" s="147" t="s">
        <v>1998</v>
      </c>
      <c r="F13074" s="147" t="s">
        <v>5016</v>
      </c>
      <c r="G13074" s="147" t="s">
        <v>1999</v>
      </c>
    </row>
    <row r="13075" spans="1:7">
      <c r="A13075" t="str">
        <f t="shared" si="204"/>
        <v>J1805.AX9</v>
      </c>
      <c r="B13075" s="147" t="s">
        <v>6610</v>
      </c>
      <c r="C13075" s="147" t="s">
        <v>2092</v>
      </c>
      <c r="D13075" s="147" t="s">
        <v>4991</v>
      </c>
      <c r="E13075" s="147" t="s">
        <v>1998</v>
      </c>
      <c r="F13075" s="147" t="s">
        <v>5017</v>
      </c>
      <c r="G13075" s="147" t="s">
        <v>1999</v>
      </c>
    </row>
    <row r="13076" spans="1:7">
      <c r="A13076" t="str">
        <f t="shared" si="204"/>
        <v>J1805.AX10</v>
      </c>
      <c r="B13076" s="147" t="s">
        <v>6610</v>
      </c>
      <c r="C13076" s="147" t="s">
        <v>2094</v>
      </c>
      <c r="D13076" s="147" t="s">
        <v>4991</v>
      </c>
      <c r="E13076" s="147" t="s">
        <v>1998</v>
      </c>
      <c r="F13076" s="147" t="s">
        <v>4802</v>
      </c>
      <c r="G13076" s="149"/>
    </row>
    <row r="13077" spans="1:7">
      <c r="A13077" t="str">
        <f t="shared" si="204"/>
        <v>J1805.AX11</v>
      </c>
      <c r="B13077" s="147" t="s">
        <v>6610</v>
      </c>
      <c r="C13077" s="147" t="s">
        <v>2096</v>
      </c>
      <c r="D13077" s="147" t="s">
        <v>4991</v>
      </c>
      <c r="E13077" s="147" t="s">
        <v>1998</v>
      </c>
      <c r="F13077" s="147" t="s">
        <v>4803</v>
      </c>
      <c r="G13077" s="149"/>
    </row>
    <row r="13078" spans="1:7">
      <c r="A13078" t="str">
        <f t="shared" si="204"/>
        <v>J1805.AX13</v>
      </c>
      <c r="B13078" s="147" t="s">
        <v>6610</v>
      </c>
      <c r="C13078" s="147" t="s">
        <v>2098</v>
      </c>
      <c r="D13078" s="147" t="s">
        <v>4991</v>
      </c>
      <c r="E13078" s="147" t="s">
        <v>1998</v>
      </c>
      <c r="F13078" s="147" t="s">
        <v>3253</v>
      </c>
      <c r="G13078" s="149"/>
    </row>
    <row r="13079" spans="1:7">
      <c r="A13079" t="str">
        <f t="shared" si="204"/>
        <v>J1805.AX14</v>
      </c>
      <c r="B13079" s="147" t="s">
        <v>6610</v>
      </c>
      <c r="C13079" s="147" t="s">
        <v>2100</v>
      </c>
      <c r="D13079" s="147" t="s">
        <v>4991</v>
      </c>
      <c r="E13079" s="147" t="s">
        <v>1998</v>
      </c>
      <c r="F13079" s="147" t="s">
        <v>5018</v>
      </c>
      <c r="G13079" s="147" t="s">
        <v>1999</v>
      </c>
    </row>
    <row r="13080" spans="1:7">
      <c r="A13080" t="str">
        <f t="shared" si="204"/>
        <v>J1805.AX15</v>
      </c>
      <c r="B13080" s="147" t="s">
        <v>6610</v>
      </c>
      <c r="C13080" s="147" t="s">
        <v>2103</v>
      </c>
      <c r="D13080" s="147" t="s">
        <v>4991</v>
      </c>
      <c r="E13080" s="147" t="s">
        <v>1998</v>
      </c>
      <c r="F13080" s="147" t="s">
        <v>2381</v>
      </c>
      <c r="G13080" s="149"/>
    </row>
    <row r="13081" spans="1:7">
      <c r="A13081" t="str">
        <f t="shared" si="204"/>
        <v>J1805.AX16</v>
      </c>
      <c r="B13081" s="147" t="s">
        <v>6610</v>
      </c>
      <c r="C13081" s="147" t="s">
        <v>2105</v>
      </c>
      <c r="D13081" s="147" t="s">
        <v>4991</v>
      </c>
      <c r="E13081" s="147" t="s">
        <v>1998</v>
      </c>
      <c r="F13081" s="147" t="s">
        <v>4806</v>
      </c>
      <c r="G13081" s="149"/>
    </row>
    <row r="13082" spans="1:7">
      <c r="A13082" t="str">
        <f t="shared" si="204"/>
        <v>J1805.AY2</v>
      </c>
      <c r="B13082" s="147" t="s">
        <v>6610</v>
      </c>
      <c r="C13082" s="147" t="s">
        <v>2107</v>
      </c>
      <c r="D13082" s="147" t="s">
        <v>4991</v>
      </c>
      <c r="E13082" s="147" t="s">
        <v>1998</v>
      </c>
      <c r="F13082" s="147" t="s">
        <v>5019</v>
      </c>
      <c r="G13082" s="147" t="s">
        <v>1999</v>
      </c>
    </row>
    <row r="13083" spans="1:7">
      <c r="A13083" t="str">
        <f t="shared" si="204"/>
        <v>J1805.AY3</v>
      </c>
      <c r="B13083" s="147" t="s">
        <v>6610</v>
      </c>
      <c r="C13083" s="147" t="s">
        <v>1542</v>
      </c>
      <c r="D13083" s="147" t="s">
        <v>4991</v>
      </c>
      <c r="E13083" s="147" t="s">
        <v>1998</v>
      </c>
      <c r="F13083" s="147" t="s">
        <v>5020</v>
      </c>
      <c r="G13083" s="147" t="s">
        <v>1999</v>
      </c>
    </row>
    <row r="13084" spans="1:7">
      <c r="A13084" t="str">
        <f t="shared" si="204"/>
        <v>J1805.AY4</v>
      </c>
      <c r="B13084" s="147" t="s">
        <v>6610</v>
      </c>
      <c r="C13084" s="147" t="s">
        <v>279</v>
      </c>
      <c r="D13084" s="147" t="s">
        <v>4991</v>
      </c>
      <c r="E13084" s="147" t="s">
        <v>1998</v>
      </c>
      <c r="F13084" s="147" t="s">
        <v>5021</v>
      </c>
      <c r="G13084" s="147" t="s">
        <v>1999</v>
      </c>
    </row>
    <row r="13085" spans="1:7">
      <c r="A13085" t="str">
        <f t="shared" si="204"/>
        <v>J1805.AY5</v>
      </c>
      <c r="B13085" s="147" t="s">
        <v>6610</v>
      </c>
      <c r="C13085" s="147" t="s">
        <v>277</v>
      </c>
      <c r="D13085" s="147" t="s">
        <v>4991</v>
      </c>
      <c r="E13085" s="147" t="s">
        <v>1998</v>
      </c>
      <c r="F13085" s="147" t="s">
        <v>5022</v>
      </c>
      <c r="G13085" s="147" t="s">
        <v>1999</v>
      </c>
    </row>
    <row r="13086" spans="1:7">
      <c r="A13086" t="str">
        <f t="shared" si="204"/>
        <v>J1805.AY6</v>
      </c>
      <c r="B13086" s="147" t="s">
        <v>6610</v>
      </c>
      <c r="C13086" s="147" t="s">
        <v>263</v>
      </c>
      <c r="D13086" s="147" t="s">
        <v>4991</v>
      </c>
      <c r="E13086" s="147" t="s">
        <v>1998</v>
      </c>
      <c r="F13086" s="147" t="s">
        <v>5023</v>
      </c>
      <c r="G13086" s="147" t="s">
        <v>1999</v>
      </c>
    </row>
    <row r="13087" spans="1:7">
      <c r="A13087" t="str">
        <f t="shared" si="204"/>
        <v>J1805.AY7</v>
      </c>
      <c r="B13087" s="147" t="s">
        <v>6610</v>
      </c>
      <c r="C13087" s="147" t="s">
        <v>261</v>
      </c>
      <c r="D13087" s="147" t="s">
        <v>4991</v>
      </c>
      <c r="E13087" s="147" t="s">
        <v>1998</v>
      </c>
      <c r="F13087" s="147" t="s">
        <v>5024</v>
      </c>
      <c r="G13087" s="147" t="s">
        <v>1999</v>
      </c>
    </row>
    <row r="13088" spans="1:7">
      <c r="A13088" t="str">
        <f t="shared" si="204"/>
        <v>J1805.AY8</v>
      </c>
      <c r="B13088" s="147" t="s">
        <v>6610</v>
      </c>
      <c r="C13088" s="147" t="s">
        <v>1292</v>
      </c>
      <c r="D13088" s="147" t="s">
        <v>4991</v>
      </c>
      <c r="E13088" s="147" t="s">
        <v>1998</v>
      </c>
      <c r="F13088" s="147" t="s">
        <v>5025</v>
      </c>
      <c r="G13088" s="147" t="s">
        <v>1999</v>
      </c>
    </row>
    <row r="13089" spans="1:7">
      <c r="A13089" t="str">
        <f t="shared" si="204"/>
        <v>J1805.AY9</v>
      </c>
      <c r="B13089" s="147" t="s">
        <v>6610</v>
      </c>
      <c r="C13089" s="147" t="s">
        <v>1544</v>
      </c>
      <c r="D13089" s="147" t="s">
        <v>4991</v>
      </c>
      <c r="E13089" s="147" t="s">
        <v>1998</v>
      </c>
      <c r="F13089" s="147" t="s">
        <v>5026</v>
      </c>
      <c r="G13089" s="147" t="s">
        <v>1999</v>
      </c>
    </row>
    <row r="13090" spans="1:7">
      <c r="A13090" t="str">
        <f t="shared" si="204"/>
        <v>J1805.AY10</v>
      </c>
      <c r="B13090" s="147" t="s">
        <v>6610</v>
      </c>
      <c r="C13090" s="147" t="s">
        <v>625</v>
      </c>
      <c r="D13090" s="147" t="s">
        <v>4991</v>
      </c>
      <c r="E13090" s="147" t="s">
        <v>1998</v>
      </c>
      <c r="F13090" s="147" t="s">
        <v>4815</v>
      </c>
      <c r="G13090" s="149"/>
    </row>
    <row r="13091" spans="1:7">
      <c r="A13091" t="str">
        <f t="shared" si="204"/>
        <v>J1805.AY11</v>
      </c>
      <c r="B13091" s="147" t="s">
        <v>6610</v>
      </c>
      <c r="C13091" s="147" t="s">
        <v>629</v>
      </c>
      <c r="D13091" s="147" t="s">
        <v>4991</v>
      </c>
      <c r="E13091" s="147" t="s">
        <v>1998</v>
      </c>
      <c r="F13091" s="147" t="s">
        <v>4816</v>
      </c>
      <c r="G13091" s="149"/>
    </row>
    <row r="13092" spans="1:7">
      <c r="A13092" t="str">
        <f t="shared" si="204"/>
        <v>J1805.AY13</v>
      </c>
      <c r="B13092" s="147" t="s">
        <v>6610</v>
      </c>
      <c r="C13092" s="147" t="s">
        <v>1539</v>
      </c>
      <c r="D13092" s="147" t="s">
        <v>4991</v>
      </c>
      <c r="E13092" s="147" t="s">
        <v>1998</v>
      </c>
      <c r="F13092" s="147" t="s">
        <v>3269</v>
      </c>
      <c r="G13092" s="149"/>
    </row>
    <row r="13093" spans="1:7">
      <c r="A13093" t="str">
        <f t="shared" si="204"/>
        <v>J1805.AY14</v>
      </c>
      <c r="B13093" s="147" t="s">
        <v>6610</v>
      </c>
      <c r="C13093" s="147" t="s">
        <v>581</v>
      </c>
      <c r="D13093" s="147" t="s">
        <v>4991</v>
      </c>
      <c r="E13093" s="147" t="s">
        <v>1998</v>
      </c>
      <c r="F13093" s="147" t="s">
        <v>5027</v>
      </c>
      <c r="G13093" s="147" t="s">
        <v>1999</v>
      </c>
    </row>
    <row r="13094" spans="1:7">
      <c r="A13094" t="str">
        <f t="shared" si="204"/>
        <v>J1805.AY15</v>
      </c>
      <c r="B13094" s="147" t="s">
        <v>6610</v>
      </c>
      <c r="C13094" s="147" t="s">
        <v>519</v>
      </c>
      <c r="D13094" s="147" t="s">
        <v>4991</v>
      </c>
      <c r="E13094" s="147" t="s">
        <v>1998</v>
      </c>
      <c r="F13094" s="147" t="s">
        <v>2409</v>
      </c>
      <c r="G13094" s="149"/>
    </row>
    <row r="13095" spans="1:7">
      <c r="A13095" t="str">
        <f t="shared" si="204"/>
        <v>J1805.AY16</v>
      </c>
      <c r="B13095" s="147" t="s">
        <v>6610</v>
      </c>
      <c r="C13095" s="147" t="s">
        <v>719</v>
      </c>
      <c r="D13095" s="147" t="s">
        <v>4991</v>
      </c>
      <c r="E13095" s="147" t="s">
        <v>1998</v>
      </c>
      <c r="F13095" s="147" t="s">
        <v>4819</v>
      </c>
      <c r="G13095" s="149"/>
    </row>
    <row r="13096" spans="1:7">
      <c r="A13096" t="str">
        <f t="shared" si="204"/>
        <v>J1805.BS1</v>
      </c>
      <c r="B13096" s="147" t="s">
        <v>6610</v>
      </c>
      <c r="C13096" s="147" t="s">
        <v>2122</v>
      </c>
      <c r="D13096" s="147" t="s">
        <v>4991</v>
      </c>
      <c r="E13096" s="147" t="s">
        <v>1998</v>
      </c>
      <c r="F13096" s="147" t="s">
        <v>4820</v>
      </c>
      <c r="G13096" s="149"/>
    </row>
    <row r="13097" spans="1:7">
      <c r="A13097" t="str">
        <f t="shared" si="204"/>
        <v>J1805.BS2</v>
      </c>
      <c r="B13097" s="147" t="s">
        <v>6610</v>
      </c>
      <c r="C13097" s="147" t="s">
        <v>2125</v>
      </c>
      <c r="D13097" s="147" t="s">
        <v>4991</v>
      </c>
      <c r="E13097" s="147" t="s">
        <v>1998</v>
      </c>
      <c r="F13097" s="147" t="s">
        <v>5028</v>
      </c>
      <c r="G13097" s="147" t="s">
        <v>6620</v>
      </c>
    </row>
    <row r="13098" spans="1:7">
      <c r="A13098" t="str">
        <f t="shared" si="204"/>
        <v>J1805.BS3</v>
      </c>
      <c r="B13098" s="147" t="s">
        <v>6610</v>
      </c>
      <c r="C13098" s="147" t="s">
        <v>2127</v>
      </c>
      <c r="D13098" s="147" t="s">
        <v>4991</v>
      </c>
      <c r="E13098" s="147" t="s">
        <v>1998</v>
      </c>
      <c r="F13098" s="147" t="s">
        <v>5030</v>
      </c>
      <c r="G13098" s="147" t="s">
        <v>6621</v>
      </c>
    </row>
    <row r="13099" spans="1:7">
      <c r="A13099" t="str">
        <f t="shared" si="204"/>
        <v>J1805.BS4</v>
      </c>
      <c r="B13099" s="147" t="s">
        <v>6610</v>
      </c>
      <c r="C13099" s="147" t="s">
        <v>2129</v>
      </c>
      <c r="D13099" s="147" t="s">
        <v>4991</v>
      </c>
      <c r="E13099" s="147" t="s">
        <v>1998</v>
      </c>
      <c r="F13099" s="147" t="s">
        <v>5032</v>
      </c>
      <c r="G13099" s="147" t="s">
        <v>6622</v>
      </c>
    </row>
    <row r="13100" spans="1:7">
      <c r="A13100" t="str">
        <f t="shared" si="204"/>
        <v>J1805.BS5</v>
      </c>
      <c r="B13100" s="147" t="s">
        <v>6610</v>
      </c>
      <c r="C13100" s="147" t="s">
        <v>2131</v>
      </c>
      <c r="D13100" s="147" t="s">
        <v>4991</v>
      </c>
      <c r="E13100" s="147" t="s">
        <v>1998</v>
      </c>
      <c r="F13100" s="147" t="s">
        <v>5034</v>
      </c>
      <c r="G13100" s="147" t="s">
        <v>6623</v>
      </c>
    </row>
    <row r="13101" spans="1:7">
      <c r="A13101" t="str">
        <f t="shared" si="204"/>
        <v>J1805.BS6</v>
      </c>
      <c r="B13101" s="147" t="s">
        <v>6610</v>
      </c>
      <c r="C13101" s="147" t="s">
        <v>2133</v>
      </c>
      <c r="D13101" s="147" t="s">
        <v>4991</v>
      </c>
      <c r="E13101" s="147" t="s">
        <v>1998</v>
      </c>
      <c r="F13101" s="147" t="s">
        <v>5036</v>
      </c>
      <c r="G13101" s="147" t="s">
        <v>6624</v>
      </c>
    </row>
    <row r="13102" spans="1:7">
      <c r="A13102" t="str">
        <f t="shared" si="204"/>
        <v>J1805.BS7</v>
      </c>
      <c r="B13102" s="147" t="s">
        <v>6610</v>
      </c>
      <c r="C13102" s="147" t="s">
        <v>2135</v>
      </c>
      <c r="D13102" s="147" t="s">
        <v>4991</v>
      </c>
      <c r="E13102" s="147" t="s">
        <v>1998</v>
      </c>
      <c r="F13102" s="147" t="s">
        <v>5038</v>
      </c>
      <c r="G13102" s="147" t="s">
        <v>6625</v>
      </c>
    </row>
    <row r="13103" spans="1:7">
      <c r="A13103" t="str">
        <f t="shared" si="204"/>
        <v>J1805.BS8</v>
      </c>
      <c r="B13103" s="147" t="s">
        <v>6610</v>
      </c>
      <c r="C13103" s="147" t="s">
        <v>2137</v>
      </c>
      <c r="D13103" s="147" t="s">
        <v>4991</v>
      </c>
      <c r="E13103" s="147" t="s">
        <v>1998</v>
      </c>
      <c r="F13103" s="147" t="s">
        <v>5040</v>
      </c>
      <c r="G13103" s="147" t="s">
        <v>6626</v>
      </c>
    </row>
    <row r="13104" spans="1:7">
      <c r="A13104" t="str">
        <f t="shared" si="204"/>
        <v>J1805.BS9</v>
      </c>
      <c r="B13104" s="147" t="s">
        <v>6610</v>
      </c>
      <c r="C13104" s="147" t="s">
        <v>2140</v>
      </c>
      <c r="D13104" s="147" t="s">
        <v>4991</v>
      </c>
      <c r="E13104" s="147" t="s">
        <v>1998</v>
      </c>
      <c r="F13104" s="147" t="s">
        <v>5042</v>
      </c>
      <c r="G13104" s="147" t="s">
        <v>6627</v>
      </c>
    </row>
    <row r="13105" spans="1:7">
      <c r="A13105" t="str">
        <f t="shared" si="204"/>
        <v>J1805.BS10</v>
      </c>
      <c r="B13105" s="147" t="s">
        <v>6610</v>
      </c>
      <c r="C13105" s="147" t="s">
        <v>2142</v>
      </c>
      <c r="D13105" s="147" t="s">
        <v>4991</v>
      </c>
      <c r="E13105" s="147" t="s">
        <v>1998</v>
      </c>
      <c r="F13105" s="147" t="s">
        <v>4837</v>
      </c>
      <c r="G13105" s="149"/>
    </row>
    <row r="13106" spans="1:7">
      <c r="A13106" t="str">
        <f t="shared" si="204"/>
        <v>J1805.BS11</v>
      </c>
      <c r="B13106" s="147" t="s">
        <v>6610</v>
      </c>
      <c r="C13106" s="147" t="s">
        <v>2144</v>
      </c>
      <c r="D13106" s="147" t="s">
        <v>4991</v>
      </c>
      <c r="E13106" s="147" t="s">
        <v>1998</v>
      </c>
      <c r="F13106" s="147" t="s">
        <v>4838</v>
      </c>
      <c r="G13106" s="149"/>
    </row>
    <row r="13107" spans="1:7">
      <c r="A13107" t="str">
        <f t="shared" si="204"/>
        <v>J1805.BS12</v>
      </c>
      <c r="B13107" s="147" t="s">
        <v>6610</v>
      </c>
      <c r="C13107" s="147" t="s">
        <v>2146</v>
      </c>
      <c r="D13107" s="147" t="s">
        <v>4991</v>
      </c>
      <c r="E13107" s="147" t="s">
        <v>1998</v>
      </c>
      <c r="F13107" s="147" t="s">
        <v>4839</v>
      </c>
      <c r="G13107" s="149"/>
    </row>
    <row r="13108" spans="1:7">
      <c r="A13108" t="str">
        <f t="shared" si="204"/>
        <v>J1805.BS13</v>
      </c>
      <c r="B13108" s="147" t="s">
        <v>6610</v>
      </c>
      <c r="C13108" s="147" t="s">
        <v>2149</v>
      </c>
      <c r="D13108" s="147" t="s">
        <v>4991</v>
      </c>
      <c r="E13108" s="147" t="s">
        <v>1998</v>
      </c>
      <c r="F13108" s="147" t="s">
        <v>4882</v>
      </c>
      <c r="G13108" s="149"/>
    </row>
    <row r="13109" spans="1:7">
      <c r="A13109" t="str">
        <f t="shared" si="204"/>
        <v>J1805.BS14</v>
      </c>
      <c r="B13109" s="147" t="s">
        <v>6610</v>
      </c>
      <c r="C13109" s="147" t="s">
        <v>2152</v>
      </c>
      <c r="D13109" s="147" t="s">
        <v>4991</v>
      </c>
      <c r="E13109" s="147" t="s">
        <v>1998</v>
      </c>
      <c r="F13109" s="147" t="s">
        <v>5044</v>
      </c>
      <c r="G13109" s="147" t="s">
        <v>6628</v>
      </c>
    </row>
    <row r="13110" spans="1:7">
      <c r="A13110" t="str">
        <f t="shared" si="204"/>
        <v>J1805.BS15</v>
      </c>
      <c r="B13110" s="147" t="s">
        <v>6610</v>
      </c>
      <c r="C13110" s="147" t="s">
        <v>2155</v>
      </c>
      <c r="D13110" s="147" t="s">
        <v>4991</v>
      </c>
      <c r="E13110" s="147" t="s">
        <v>1998</v>
      </c>
      <c r="F13110" s="147" t="s">
        <v>2253</v>
      </c>
      <c r="G13110" s="149"/>
    </row>
    <row r="13111" spans="1:7">
      <c r="A13111" t="str">
        <f t="shared" si="204"/>
        <v>J1805.BS16</v>
      </c>
      <c r="B13111" s="147" t="s">
        <v>6610</v>
      </c>
      <c r="C13111" s="147" t="s">
        <v>2157</v>
      </c>
      <c r="D13111" s="147" t="s">
        <v>4991</v>
      </c>
      <c r="E13111" s="147" t="s">
        <v>1998</v>
      </c>
      <c r="F13111" s="147" t="s">
        <v>5046</v>
      </c>
      <c r="G13111" s="149"/>
    </row>
    <row r="13112" spans="1:7">
      <c r="A13112" t="str">
        <f t="shared" si="204"/>
        <v>J1805.BX1</v>
      </c>
      <c r="B13112" s="147" t="s">
        <v>6610</v>
      </c>
      <c r="C13112" s="147" t="s">
        <v>2160</v>
      </c>
      <c r="D13112" s="147" t="s">
        <v>4991</v>
      </c>
      <c r="E13112" s="147" t="s">
        <v>1998</v>
      </c>
      <c r="F13112" s="147" t="s">
        <v>4844</v>
      </c>
      <c r="G13112" s="149"/>
    </row>
    <row r="13113" spans="1:7">
      <c r="A13113" t="str">
        <f t="shared" si="204"/>
        <v>J1805.BX2</v>
      </c>
      <c r="B13113" s="147" t="s">
        <v>6610</v>
      </c>
      <c r="C13113" s="147" t="s">
        <v>2163</v>
      </c>
      <c r="D13113" s="147" t="s">
        <v>4991</v>
      </c>
      <c r="E13113" s="147" t="s">
        <v>1998</v>
      </c>
      <c r="F13113" s="147" t="s">
        <v>5047</v>
      </c>
      <c r="G13113" s="147" t="s">
        <v>1999</v>
      </c>
    </row>
    <row r="13114" spans="1:7">
      <c r="A13114" t="str">
        <f t="shared" si="204"/>
        <v>J1805.BX3</v>
      </c>
      <c r="B13114" s="147" t="s">
        <v>6610</v>
      </c>
      <c r="C13114" s="147" t="s">
        <v>2165</v>
      </c>
      <c r="D13114" s="147" t="s">
        <v>4991</v>
      </c>
      <c r="E13114" s="147" t="s">
        <v>1998</v>
      </c>
      <c r="F13114" s="147" t="s">
        <v>5048</v>
      </c>
      <c r="G13114" s="147" t="s">
        <v>1999</v>
      </c>
    </row>
    <row r="13115" spans="1:7">
      <c r="A13115" t="str">
        <f t="shared" si="204"/>
        <v>J1805.BX4</v>
      </c>
      <c r="B13115" s="147" t="s">
        <v>6610</v>
      </c>
      <c r="C13115" s="147" t="s">
        <v>2167</v>
      </c>
      <c r="D13115" s="147" t="s">
        <v>4991</v>
      </c>
      <c r="E13115" s="147" t="s">
        <v>1998</v>
      </c>
      <c r="F13115" s="147" t="s">
        <v>5049</v>
      </c>
      <c r="G13115" s="147" t="s">
        <v>1999</v>
      </c>
    </row>
    <row r="13116" spans="1:7">
      <c r="A13116" t="str">
        <f t="shared" si="204"/>
        <v>J1805.BX5</v>
      </c>
      <c r="B13116" s="147" t="s">
        <v>6610</v>
      </c>
      <c r="C13116" s="147" t="s">
        <v>2169</v>
      </c>
      <c r="D13116" s="147" t="s">
        <v>4991</v>
      </c>
      <c r="E13116" s="147" t="s">
        <v>1998</v>
      </c>
      <c r="F13116" s="147" t="s">
        <v>5050</v>
      </c>
      <c r="G13116" s="147" t="s">
        <v>1999</v>
      </c>
    </row>
    <row r="13117" spans="1:7">
      <c r="A13117" t="str">
        <f t="shared" si="204"/>
        <v>J1805.BX6</v>
      </c>
      <c r="B13117" s="147" t="s">
        <v>6610</v>
      </c>
      <c r="C13117" s="147" t="s">
        <v>2171</v>
      </c>
      <c r="D13117" s="147" t="s">
        <v>4991</v>
      </c>
      <c r="E13117" s="147" t="s">
        <v>1998</v>
      </c>
      <c r="F13117" s="147" t="s">
        <v>5051</v>
      </c>
      <c r="G13117" s="147" t="s">
        <v>1999</v>
      </c>
    </row>
    <row r="13118" spans="1:7">
      <c r="A13118" t="str">
        <f t="shared" si="204"/>
        <v>J1805.BX7</v>
      </c>
      <c r="B13118" s="147" t="s">
        <v>6610</v>
      </c>
      <c r="C13118" s="147" t="s">
        <v>2173</v>
      </c>
      <c r="D13118" s="147" t="s">
        <v>4991</v>
      </c>
      <c r="E13118" s="147" t="s">
        <v>1998</v>
      </c>
      <c r="F13118" s="147" t="s">
        <v>5052</v>
      </c>
      <c r="G13118" s="147" t="s">
        <v>1999</v>
      </c>
    </row>
    <row r="13119" spans="1:7">
      <c r="A13119" t="str">
        <f t="shared" si="204"/>
        <v>J1805.BX8</v>
      </c>
      <c r="B13119" s="147" t="s">
        <v>6610</v>
      </c>
      <c r="C13119" s="147" t="s">
        <v>2175</v>
      </c>
      <c r="D13119" s="147" t="s">
        <v>4991</v>
      </c>
      <c r="E13119" s="147" t="s">
        <v>1998</v>
      </c>
      <c r="F13119" s="147" t="s">
        <v>5053</v>
      </c>
      <c r="G13119" s="147" t="s">
        <v>1999</v>
      </c>
    </row>
    <row r="13120" spans="1:7">
      <c r="A13120" t="str">
        <f t="shared" si="204"/>
        <v>J1805.BX9</v>
      </c>
      <c r="B13120" s="147" t="s">
        <v>6610</v>
      </c>
      <c r="C13120" s="147" t="s">
        <v>2178</v>
      </c>
      <c r="D13120" s="147" t="s">
        <v>4991</v>
      </c>
      <c r="E13120" s="147" t="s">
        <v>1998</v>
      </c>
      <c r="F13120" s="147" t="s">
        <v>5054</v>
      </c>
      <c r="G13120" s="147" t="s">
        <v>1999</v>
      </c>
    </row>
    <row r="13121" spans="1:7">
      <c r="A13121" t="str">
        <f t="shared" si="204"/>
        <v>J1805.BX10</v>
      </c>
      <c r="B13121" s="147" t="s">
        <v>6610</v>
      </c>
      <c r="C13121" s="147" t="s">
        <v>2180</v>
      </c>
      <c r="D13121" s="147" t="s">
        <v>4991</v>
      </c>
      <c r="E13121" s="147" t="s">
        <v>1998</v>
      </c>
      <c r="F13121" s="147" t="s">
        <v>4853</v>
      </c>
      <c r="G13121" s="149"/>
    </row>
    <row r="13122" spans="1:7">
      <c r="A13122" t="str">
        <f t="shared" si="204"/>
        <v>J1805.BX11</v>
      </c>
      <c r="B13122" s="147" t="s">
        <v>6610</v>
      </c>
      <c r="C13122" s="147" t="s">
        <v>2182</v>
      </c>
      <c r="D13122" s="147" t="s">
        <v>4991</v>
      </c>
      <c r="E13122" s="147" t="s">
        <v>1998</v>
      </c>
      <c r="F13122" s="147" t="s">
        <v>4854</v>
      </c>
      <c r="G13122" s="149"/>
    </row>
    <row r="13123" spans="1:7">
      <c r="A13123" t="str">
        <f t="shared" si="204"/>
        <v>J1805.BX12</v>
      </c>
      <c r="B13123" s="147" t="s">
        <v>6610</v>
      </c>
      <c r="C13123" s="147" t="s">
        <v>2184</v>
      </c>
      <c r="D13123" s="147" t="s">
        <v>4991</v>
      </c>
      <c r="E13123" s="147" t="s">
        <v>1998</v>
      </c>
      <c r="F13123" s="147" t="s">
        <v>4855</v>
      </c>
      <c r="G13123" s="149"/>
    </row>
    <row r="13124" spans="1:7">
      <c r="A13124" t="str">
        <f t="shared" si="204"/>
        <v>J1805.BX13</v>
      </c>
      <c r="B13124" s="147" t="s">
        <v>6610</v>
      </c>
      <c r="C13124" s="147" t="s">
        <v>2186</v>
      </c>
      <c r="D13124" s="147" t="s">
        <v>4991</v>
      </c>
      <c r="E13124" s="147" t="s">
        <v>1998</v>
      </c>
      <c r="F13124" s="147" t="s">
        <v>4907</v>
      </c>
      <c r="G13124" s="149"/>
    </row>
    <row r="13125" spans="1:7">
      <c r="A13125" t="str">
        <f t="shared" si="204"/>
        <v>J1805.BX14</v>
      </c>
      <c r="B13125" s="147" t="s">
        <v>6610</v>
      </c>
      <c r="C13125" s="147" t="s">
        <v>2188</v>
      </c>
      <c r="D13125" s="147" t="s">
        <v>4991</v>
      </c>
      <c r="E13125" s="147" t="s">
        <v>1998</v>
      </c>
      <c r="F13125" s="147" t="s">
        <v>5055</v>
      </c>
      <c r="G13125" s="147" t="s">
        <v>1999</v>
      </c>
    </row>
    <row r="13126" spans="1:7">
      <c r="A13126" t="str">
        <f t="shared" ref="A13126:A13189" si="205">B13126&amp;"."&amp;C13126</f>
        <v>J1805.BX15</v>
      </c>
      <c r="B13126" s="147" t="s">
        <v>6610</v>
      </c>
      <c r="C13126" s="147" t="s">
        <v>2191</v>
      </c>
      <c r="D13126" s="147" t="s">
        <v>4991</v>
      </c>
      <c r="E13126" s="147" t="s">
        <v>1998</v>
      </c>
      <c r="F13126" s="147" t="s">
        <v>3302</v>
      </c>
      <c r="G13126" s="149"/>
    </row>
    <row r="13127" spans="1:7">
      <c r="A13127" t="str">
        <f t="shared" si="205"/>
        <v>J1805.BX16</v>
      </c>
      <c r="B13127" s="147" t="s">
        <v>6610</v>
      </c>
      <c r="C13127" s="147" t="s">
        <v>2193</v>
      </c>
      <c r="D13127" s="147" t="s">
        <v>4991</v>
      </c>
      <c r="E13127" s="147" t="s">
        <v>1998</v>
      </c>
      <c r="F13127" s="147" t="s">
        <v>5056</v>
      </c>
      <c r="G13127" s="149"/>
    </row>
    <row r="13128" spans="1:7">
      <c r="A13128" t="str">
        <f t="shared" si="205"/>
        <v>J1805.BY1</v>
      </c>
      <c r="B13128" s="147" t="s">
        <v>6610</v>
      </c>
      <c r="C13128" s="147" t="s">
        <v>2196</v>
      </c>
      <c r="D13128" s="147" t="s">
        <v>4991</v>
      </c>
      <c r="E13128" s="147" t="s">
        <v>1998</v>
      </c>
      <c r="F13128" s="147" t="s">
        <v>4859</v>
      </c>
      <c r="G13128" s="149"/>
    </row>
    <row r="13129" spans="1:7">
      <c r="A13129" t="str">
        <f t="shared" si="205"/>
        <v>J1805.BY2</v>
      </c>
      <c r="B13129" s="147" t="s">
        <v>6610</v>
      </c>
      <c r="C13129" s="147" t="s">
        <v>2198</v>
      </c>
      <c r="D13129" s="147" t="s">
        <v>4991</v>
      </c>
      <c r="E13129" s="147" t="s">
        <v>1998</v>
      </c>
      <c r="F13129" s="147" t="s">
        <v>5057</v>
      </c>
      <c r="G13129" s="147" t="s">
        <v>1999</v>
      </c>
    </row>
    <row r="13130" spans="1:7">
      <c r="A13130" t="str">
        <f t="shared" si="205"/>
        <v>J1805.BY3</v>
      </c>
      <c r="B13130" s="147" t="s">
        <v>6610</v>
      </c>
      <c r="C13130" s="147" t="s">
        <v>2200</v>
      </c>
      <c r="D13130" s="147" t="s">
        <v>4991</v>
      </c>
      <c r="E13130" s="147" t="s">
        <v>1998</v>
      </c>
      <c r="F13130" s="147" t="s">
        <v>5058</v>
      </c>
      <c r="G13130" s="147" t="s">
        <v>1999</v>
      </c>
    </row>
    <row r="13131" spans="1:7">
      <c r="A13131" t="str">
        <f t="shared" si="205"/>
        <v>J1805.BY4</v>
      </c>
      <c r="B13131" s="147" t="s">
        <v>6610</v>
      </c>
      <c r="C13131" s="147" t="s">
        <v>2202</v>
      </c>
      <c r="D13131" s="147" t="s">
        <v>4991</v>
      </c>
      <c r="E13131" s="147" t="s">
        <v>1998</v>
      </c>
      <c r="F13131" s="147" t="s">
        <v>5059</v>
      </c>
      <c r="G13131" s="147" t="s">
        <v>1999</v>
      </c>
    </row>
    <row r="13132" spans="1:7">
      <c r="A13132" t="str">
        <f t="shared" si="205"/>
        <v>J1805.BY5</v>
      </c>
      <c r="B13132" s="147" t="s">
        <v>6610</v>
      </c>
      <c r="C13132" s="147" t="s">
        <v>2204</v>
      </c>
      <c r="D13132" s="147" t="s">
        <v>4991</v>
      </c>
      <c r="E13132" s="147" t="s">
        <v>1998</v>
      </c>
      <c r="F13132" s="147" t="s">
        <v>5060</v>
      </c>
      <c r="G13132" s="147" t="s">
        <v>1999</v>
      </c>
    </row>
    <row r="13133" spans="1:7">
      <c r="A13133" t="str">
        <f t="shared" si="205"/>
        <v>J1805.BY6</v>
      </c>
      <c r="B13133" s="147" t="s">
        <v>6610</v>
      </c>
      <c r="C13133" s="147" t="s">
        <v>2206</v>
      </c>
      <c r="D13133" s="147" t="s">
        <v>4991</v>
      </c>
      <c r="E13133" s="147" t="s">
        <v>1998</v>
      </c>
      <c r="F13133" s="147" t="s">
        <v>5061</v>
      </c>
      <c r="G13133" s="147" t="s">
        <v>1999</v>
      </c>
    </row>
    <row r="13134" spans="1:7">
      <c r="A13134" t="str">
        <f t="shared" si="205"/>
        <v>J1805.BY7</v>
      </c>
      <c r="B13134" s="147" t="s">
        <v>6610</v>
      </c>
      <c r="C13134" s="147" t="s">
        <v>2208</v>
      </c>
      <c r="D13134" s="147" t="s">
        <v>4991</v>
      </c>
      <c r="E13134" s="147" t="s">
        <v>1998</v>
      </c>
      <c r="F13134" s="147" t="s">
        <v>5062</v>
      </c>
      <c r="G13134" s="147" t="s">
        <v>1999</v>
      </c>
    </row>
    <row r="13135" spans="1:7">
      <c r="A13135" t="str">
        <f t="shared" si="205"/>
        <v>J1805.BY8</v>
      </c>
      <c r="B13135" s="147" t="s">
        <v>6610</v>
      </c>
      <c r="C13135" s="147" t="s">
        <v>2210</v>
      </c>
      <c r="D13135" s="147" t="s">
        <v>4991</v>
      </c>
      <c r="E13135" s="147" t="s">
        <v>1998</v>
      </c>
      <c r="F13135" s="147" t="s">
        <v>5063</v>
      </c>
      <c r="G13135" s="147" t="s">
        <v>1999</v>
      </c>
    </row>
    <row r="13136" spans="1:7">
      <c r="A13136" t="str">
        <f t="shared" si="205"/>
        <v>J1805.BY9</v>
      </c>
      <c r="B13136" s="147" t="s">
        <v>6610</v>
      </c>
      <c r="C13136" s="147" t="s">
        <v>2212</v>
      </c>
      <c r="D13136" s="147" t="s">
        <v>4991</v>
      </c>
      <c r="E13136" s="147" t="s">
        <v>1998</v>
      </c>
      <c r="F13136" s="147" t="s">
        <v>5064</v>
      </c>
      <c r="G13136" s="147" t="s">
        <v>1999</v>
      </c>
    </row>
    <row r="13137" spans="1:7">
      <c r="A13137" t="str">
        <f t="shared" si="205"/>
        <v>J1805.BY10</v>
      </c>
      <c r="B13137" s="147" t="s">
        <v>6610</v>
      </c>
      <c r="C13137" s="147" t="s">
        <v>2214</v>
      </c>
      <c r="D13137" s="147" t="s">
        <v>4991</v>
      </c>
      <c r="E13137" s="147" t="s">
        <v>1998</v>
      </c>
      <c r="F13137" s="147" t="s">
        <v>4868</v>
      </c>
      <c r="G13137" s="149"/>
    </row>
    <row r="13138" spans="1:7">
      <c r="A13138" t="str">
        <f t="shared" si="205"/>
        <v>J1805.BY11</v>
      </c>
      <c r="B13138" s="147" t="s">
        <v>6610</v>
      </c>
      <c r="C13138" s="147" t="s">
        <v>2216</v>
      </c>
      <c r="D13138" s="147" t="s">
        <v>4991</v>
      </c>
      <c r="E13138" s="147" t="s">
        <v>1998</v>
      </c>
      <c r="F13138" s="147" t="s">
        <v>4869</v>
      </c>
      <c r="G13138" s="149"/>
    </row>
    <row r="13139" spans="1:7">
      <c r="A13139" t="str">
        <f t="shared" si="205"/>
        <v>J1805.BY12</v>
      </c>
      <c r="B13139" s="147" t="s">
        <v>6610</v>
      </c>
      <c r="C13139" s="147" t="s">
        <v>2218</v>
      </c>
      <c r="D13139" s="147" t="s">
        <v>4991</v>
      </c>
      <c r="E13139" s="147" t="s">
        <v>1998</v>
      </c>
      <c r="F13139" s="147" t="s">
        <v>4870</v>
      </c>
      <c r="G13139" s="149"/>
    </row>
    <row r="13140" spans="1:7">
      <c r="A13140" t="str">
        <f t="shared" si="205"/>
        <v>J1805.BY13</v>
      </c>
      <c r="B13140" s="147" t="s">
        <v>6610</v>
      </c>
      <c r="C13140" s="147" t="s">
        <v>2220</v>
      </c>
      <c r="D13140" s="147" t="s">
        <v>4991</v>
      </c>
      <c r="E13140" s="147" t="s">
        <v>1998</v>
      </c>
      <c r="F13140" s="147" t="s">
        <v>4923</v>
      </c>
      <c r="G13140" s="149"/>
    </row>
    <row r="13141" spans="1:7">
      <c r="A13141" t="str">
        <f t="shared" si="205"/>
        <v>J1805.BY14</v>
      </c>
      <c r="B13141" s="147" t="s">
        <v>6610</v>
      </c>
      <c r="C13141" s="147" t="s">
        <v>2222</v>
      </c>
      <c r="D13141" s="147" t="s">
        <v>4991</v>
      </c>
      <c r="E13141" s="147" t="s">
        <v>1998</v>
      </c>
      <c r="F13141" s="147" t="s">
        <v>5065</v>
      </c>
      <c r="G13141" s="147" t="s">
        <v>1999</v>
      </c>
    </row>
    <row r="13142" spans="1:7">
      <c r="A13142" t="str">
        <f t="shared" si="205"/>
        <v>J1805.BY15</v>
      </c>
      <c r="B13142" s="147" t="s">
        <v>6610</v>
      </c>
      <c r="C13142" s="147" t="s">
        <v>2224</v>
      </c>
      <c r="D13142" s="147" t="s">
        <v>4991</v>
      </c>
      <c r="E13142" s="147" t="s">
        <v>1998</v>
      </c>
      <c r="F13142" s="147" t="s">
        <v>3316</v>
      </c>
      <c r="G13142" s="149"/>
    </row>
    <row r="13143" spans="1:7">
      <c r="A13143" t="str">
        <f t="shared" si="205"/>
        <v>J1805.BY16</v>
      </c>
      <c r="B13143" s="147" t="s">
        <v>6610</v>
      </c>
      <c r="C13143" s="147" t="s">
        <v>2226</v>
      </c>
      <c r="D13143" s="147" t="s">
        <v>4991</v>
      </c>
      <c r="E13143" s="147" t="s">
        <v>1998</v>
      </c>
      <c r="F13143" s="147" t="s">
        <v>5066</v>
      </c>
      <c r="G13143" s="149"/>
    </row>
    <row r="13144" spans="1:7">
      <c r="A13144" t="str">
        <f t="shared" si="205"/>
        <v>J1805.CS1</v>
      </c>
      <c r="B13144" s="147" t="s">
        <v>6610</v>
      </c>
      <c r="C13144" s="147" t="s">
        <v>2228</v>
      </c>
      <c r="D13144" s="147" t="s">
        <v>4991</v>
      </c>
      <c r="E13144" s="147" t="s">
        <v>1998</v>
      </c>
      <c r="F13144" s="147" t="s">
        <v>5067</v>
      </c>
      <c r="G13144" s="147" t="s">
        <v>6629</v>
      </c>
    </row>
    <row r="13145" spans="1:7">
      <c r="A13145" t="str">
        <f t="shared" si="205"/>
        <v>J1805.CS2</v>
      </c>
      <c r="B13145" s="147" t="s">
        <v>6610</v>
      </c>
      <c r="C13145" s="147" t="s">
        <v>2230</v>
      </c>
      <c r="D13145" s="147" t="s">
        <v>4991</v>
      </c>
      <c r="E13145" s="147" t="s">
        <v>1998</v>
      </c>
      <c r="F13145" s="147" t="s">
        <v>5069</v>
      </c>
      <c r="G13145" s="147" t="s">
        <v>6630</v>
      </c>
    </row>
    <row r="13146" spans="1:7">
      <c r="A13146" t="str">
        <f t="shared" si="205"/>
        <v>J1805.CS3</v>
      </c>
      <c r="B13146" s="147" t="s">
        <v>6610</v>
      </c>
      <c r="C13146" s="147" t="s">
        <v>2232</v>
      </c>
      <c r="D13146" s="147" t="s">
        <v>4991</v>
      </c>
      <c r="E13146" s="147" t="s">
        <v>1998</v>
      </c>
      <c r="F13146" s="147" t="s">
        <v>5071</v>
      </c>
      <c r="G13146" s="147" t="s">
        <v>6631</v>
      </c>
    </row>
    <row r="13147" spans="1:7">
      <c r="A13147" t="str">
        <f t="shared" si="205"/>
        <v>J1805.CS4</v>
      </c>
      <c r="B13147" s="147" t="s">
        <v>6610</v>
      </c>
      <c r="C13147" s="147" t="s">
        <v>2234</v>
      </c>
      <c r="D13147" s="147" t="s">
        <v>4991</v>
      </c>
      <c r="E13147" s="147" t="s">
        <v>1998</v>
      </c>
      <c r="F13147" s="147" t="s">
        <v>5073</v>
      </c>
      <c r="G13147" s="147" t="s">
        <v>6632</v>
      </c>
    </row>
    <row r="13148" spans="1:7">
      <c r="A13148" t="str">
        <f t="shared" si="205"/>
        <v>J1805.CS5</v>
      </c>
      <c r="B13148" s="147" t="s">
        <v>6610</v>
      </c>
      <c r="C13148" s="147" t="s">
        <v>2236</v>
      </c>
      <c r="D13148" s="147" t="s">
        <v>4991</v>
      </c>
      <c r="E13148" s="147" t="s">
        <v>1998</v>
      </c>
      <c r="F13148" s="147" t="s">
        <v>4901</v>
      </c>
      <c r="G13148" s="149"/>
    </row>
    <row r="13149" spans="1:7">
      <c r="A13149" t="str">
        <f t="shared" si="205"/>
        <v>J1805.CS6</v>
      </c>
      <c r="B13149" s="147" t="s">
        <v>6610</v>
      </c>
      <c r="C13149" s="147" t="s">
        <v>2239</v>
      </c>
      <c r="D13149" s="147" t="s">
        <v>4991</v>
      </c>
      <c r="E13149" s="147" t="s">
        <v>1998</v>
      </c>
      <c r="F13149" s="147" t="s">
        <v>5075</v>
      </c>
      <c r="G13149" s="147" t="s">
        <v>6633</v>
      </c>
    </row>
    <row r="13150" spans="1:7">
      <c r="A13150" t="str">
        <f t="shared" si="205"/>
        <v>J1805.CS7</v>
      </c>
      <c r="B13150" s="147" t="s">
        <v>6610</v>
      </c>
      <c r="C13150" s="147" t="s">
        <v>2241</v>
      </c>
      <c r="D13150" s="147" t="s">
        <v>4991</v>
      </c>
      <c r="E13150" s="147" t="s">
        <v>1998</v>
      </c>
      <c r="F13150" s="147" t="s">
        <v>5077</v>
      </c>
      <c r="G13150" s="147" t="s">
        <v>6634</v>
      </c>
    </row>
    <row r="13151" spans="1:7">
      <c r="A13151" t="str">
        <f t="shared" si="205"/>
        <v>J1805.CS8</v>
      </c>
      <c r="B13151" s="147" t="s">
        <v>6610</v>
      </c>
      <c r="C13151" s="147" t="s">
        <v>2243</v>
      </c>
      <c r="D13151" s="147" t="s">
        <v>4991</v>
      </c>
      <c r="E13151" s="147" t="s">
        <v>1998</v>
      </c>
      <c r="F13151" s="147" t="s">
        <v>5079</v>
      </c>
      <c r="G13151" s="147" t="s">
        <v>6635</v>
      </c>
    </row>
    <row r="13152" spans="1:7">
      <c r="A13152" t="str">
        <f t="shared" si="205"/>
        <v>J1805.CS9</v>
      </c>
      <c r="B13152" s="147" t="s">
        <v>6610</v>
      </c>
      <c r="C13152" s="147" t="s">
        <v>2246</v>
      </c>
      <c r="D13152" s="147" t="s">
        <v>4991</v>
      </c>
      <c r="E13152" s="147" t="s">
        <v>1998</v>
      </c>
      <c r="F13152" s="147" t="s">
        <v>5081</v>
      </c>
      <c r="G13152" s="147" t="s">
        <v>6636</v>
      </c>
    </row>
    <row r="13153" spans="1:7">
      <c r="A13153" t="str">
        <f t="shared" si="205"/>
        <v>J1805.CS10</v>
      </c>
      <c r="B13153" s="147" t="s">
        <v>6610</v>
      </c>
      <c r="C13153" s="147" t="s">
        <v>2249</v>
      </c>
      <c r="D13153" s="147" t="s">
        <v>4991</v>
      </c>
      <c r="E13153" s="147" t="s">
        <v>1998</v>
      </c>
      <c r="F13153" s="147" t="s">
        <v>5083</v>
      </c>
      <c r="G13153" s="147" t="s">
        <v>6637</v>
      </c>
    </row>
    <row r="13154" spans="1:7">
      <c r="A13154" t="str">
        <f t="shared" si="205"/>
        <v>J1805.CS11</v>
      </c>
      <c r="B13154" s="147" t="s">
        <v>6610</v>
      </c>
      <c r="C13154" s="147" t="s">
        <v>2252</v>
      </c>
      <c r="D13154" s="147" t="s">
        <v>4991</v>
      </c>
      <c r="E13154" s="147" t="s">
        <v>1998</v>
      </c>
      <c r="F13154" s="147" t="s">
        <v>5085</v>
      </c>
      <c r="G13154" s="147" t="s">
        <v>6638</v>
      </c>
    </row>
    <row r="13155" spans="1:7">
      <c r="A13155" t="str">
        <f t="shared" si="205"/>
        <v>J1805.CS12</v>
      </c>
      <c r="B13155" s="147" t="s">
        <v>6610</v>
      </c>
      <c r="C13155" s="147" t="s">
        <v>2254</v>
      </c>
      <c r="D13155" s="147" t="s">
        <v>4991</v>
      </c>
      <c r="E13155" s="147" t="s">
        <v>1998</v>
      </c>
      <c r="F13155" s="147" t="s">
        <v>5087</v>
      </c>
      <c r="G13155" s="147" t="s">
        <v>6639</v>
      </c>
    </row>
    <row r="13156" spans="1:7">
      <c r="A13156" t="str">
        <f t="shared" si="205"/>
        <v>J1805.CS13</v>
      </c>
      <c r="B13156" s="147" t="s">
        <v>6610</v>
      </c>
      <c r="C13156" s="147" t="s">
        <v>2257</v>
      </c>
      <c r="D13156" s="147" t="s">
        <v>4991</v>
      </c>
      <c r="E13156" s="147" t="s">
        <v>1998</v>
      </c>
      <c r="F13156" s="147" t="s">
        <v>5089</v>
      </c>
      <c r="G13156" s="147" t="s">
        <v>6640</v>
      </c>
    </row>
    <row r="13157" spans="1:7">
      <c r="A13157" t="str">
        <f t="shared" si="205"/>
        <v>J1805.CS14</v>
      </c>
      <c r="B13157" s="147" t="s">
        <v>6610</v>
      </c>
      <c r="C13157" s="147" t="s">
        <v>2260</v>
      </c>
      <c r="D13157" s="147" t="s">
        <v>4991</v>
      </c>
      <c r="E13157" s="147" t="s">
        <v>1998</v>
      </c>
      <c r="F13157" s="147" t="s">
        <v>5091</v>
      </c>
      <c r="G13157" s="147" t="s">
        <v>6641</v>
      </c>
    </row>
    <row r="13158" spans="1:7">
      <c r="A13158" t="str">
        <f t="shared" si="205"/>
        <v>J1805.CS15</v>
      </c>
      <c r="B13158" s="147" t="s">
        <v>6610</v>
      </c>
      <c r="C13158" s="147" t="s">
        <v>2262</v>
      </c>
      <c r="D13158" s="147" t="s">
        <v>4991</v>
      </c>
      <c r="E13158" s="147" t="s">
        <v>1998</v>
      </c>
      <c r="F13158" s="147" t="s">
        <v>4902</v>
      </c>
      <c r="G13158" s="149"/>
    </row>
    <row r="13159" spans="1:7">
      <c r="A13159" t="str">
        <f t="shared" si="205"/>
        <v>J1805.CS16</v>
      </c>
      <c r="B13159" s="147" t="s">
        <v>6610</v>
      </c>
      <c r="C13159" s="147" t="s">
        <v>2264</v>
      </c>
      <c r="D13159" s="147" t="s">
        <v>4991</v>
      </c>
      <c r="E13159" s="147" t="s">
        <v>1998</v>
      </c>
      <c r="F13159" s="147" t="s">
        <v>4961</v>
      </c>
      <c r="G13159" s="149"/>
    </row>
    <row r="13160" spans="1:7">
      <c r="A13160" t="str">
        <f t="shared" si="205"/>
        <v>J1805.CX1</v>
      </c>
      <c r="B13160" s="147" t="s">
        <v>6610</v>
      </c>
      <c r="C13160" s="147" t="s">
        <v>2266</v>
      </c>
      <c r="D13160" s="147" t="s">
        <v>4991</v>
      </c>
      <c r="E13160" s="147" t="s">
        <v>1998</v>
      </c>
      <c r="F13160" s="147" t="s">
        <v>5093</v>
      </c>
      <c r="G13160" s="147" t="s">
        <v>1999</v>
      </c>
    </row>
    <row r="13161" spans="1:7">
      <c r="A13161" t="str">
        <f t="shared" si="205"/>
        <v>J1805.CX2</v>
      </c>
      <c r="B13161" s="147" t="s">
        <v>6610</v>
      </c>
      <c r="C13161" s="147" t="s">
        <v>2268</v>
      </c>
      <c r="D13161" s="147" t="s">
        <v>4991</v>
      </c>
      <c r="E13161" s="147" t="s">
        <v>1998</v>
      </c>
      <c r="F13161" s="147" t="s">
        <v>5094</v>
      </c>
      <c r="G13161" s="147" t="s">
        <v>1999</v>
      </c>
    </row>
    <row r="13162" spans="1:7">
      <c r="A13162" t="str">
        <f t="shared" si="205"/>
        <v>J1805.CX3</v>
      </c>
      <c r="B13162" s="147" t="s">
        <v>6610</v>
      </c>
      <c r="C13162" s="147" t="s">
        <v>2270</v>
      </c>
      <c r="D13162" s="147" t="s">
        <v>4991</v>
      </c>
      <c r="E13162" s="147" t="s">
        <v>1998</v>
      </c>
      <c r="F13162" s="147" t="s">
        <v>5095</v>
      </c>
      <c r="G13162" s="147" t="s">
        <v>1999</v>
      </c>
    </row>
    <row r="13163" spans="1:7">
      <c r="A13163" t="str">
        <f t="shared" si="205"/>
        <v>J1805.CX4</v>
      </c>
      <c r="B13163" s="147" t="s">
        <v>6610</v>
      </c>
      <c r="C13163" s="147" t="s">
        <v>2272</v>
      </c>
      <c r="D13163" s="147" t="s">
        <v>4991</v>
      </c>
      <c r="E13163" s="147" t="s">
        <v>1998</v>
      </c>
      <c r="F13163" s="147" t="s">
        <v>5096</v>
      </c>
      <c r="G13163" s="147" t="s">
        <v>1999</v>
      </c>
    </row>
    <row r="13164" spans="1:7">
      <c r="A13164" t="str">
        <f t="shared" si="205"/>
        <v>J1805.CX5</v>
      </c>
      <c r="B13164" s="147" t="s">
        <v>6610</v>
      </c>
      <c r="C13164" s="147" t="s">
        <v>2274</v>
      </c>
      <c r="D13164" s="147" t="s">
        <v>4991</v>
      </c>
      <c r="E13164" s="147" t="s">
        <v>1998</v>
      </c>
      <c r="F13164" s="147" t="s">
        <v>4917</v>
      </c>
      <c r="G13164" s="149"/>
    </row>
    <row r="13165" spans="1:7">
      <c r="A13165" t="str">
        <f t="shared" si="205"/>
        <v>J1805.CX6</v>
      </c>
      <c r="B13165" s="147" t="s">
        <v>6610</v>
      </c>
      <c r="C13165" s="147" t="s">
        <v>2276</v>
      </c>
      <c r="D13165" s="147" t="s">
        <v>4991</v>
      </c>
      <c r="E13165" s="147" t="s">
        <v>1998</v>
      </c>
      <c r="F13165" s="147" t="s">
        <v>5097</v>
      </c>
      <c r="G13165" s="147" t="s">
        <v>1999</v>
      </c>
    </row>
    <row r="13166" spans="1:7">
      <c r="A13166" t="str">
        <f t="shared" si="205"/>
        <v>J1805.CX7</v>
      </c>
      <c r="B13166" s="147" t="s">
        <v>6610</v>
      </c>
      <c r="C13166" s="147" t="s">
        <v>2278</v>
      </c>
      <c r="D13166" s="147" t="s">
        <v>4991</v>
      </c>
      <c r="E13166" s="147" t="s">
        <v>1998</v>
      </c>
      <c r="F13166" s="147" t="s">
        <v>5098</v>
      </c>
      <c r="G13166" s="147" t="s">
        <v>1999</v>
      </c>
    </row>
    <row r="13167" spans="1:7">
      <c r="A13167" t="str">
        <f t="shared" si="205"/>
        <v>J1805.CX8</v>
      </c>
      <c r="B13167" s="147" t="s">
        <v>6610</v>
      </c>
      <c r="C13167" s="147" t="s">
        <v>2280</v>
      </c>
      <c r="D13167" s="147" t="s">
        <v>4991</v>
      </c>
      <c r="E13167" s="147" t="s">
        <v>1998</v>
      </c>
      <c r="F13167" s="147" t="s">
        <v>5099</v>
      </c>
      <c r="G13167" s="147" t="s">
        <v>1999</v>
      </c>
    </row>
    <row r="13168" spans="1:7">
      <c r="A13168" t="str">
        <f t="shared" si="205"/>
        <v>J1805.CX9</v>
      </c>
      <c r="B13168" s="147" t="s">
        <v>6610</v>
      </c>
      <c r="C13168" s="147" t="s">
        <v>2283</v>
      </c>
      <c r="D13168" s="147" t="s">
        <v>4991</v>
      </c>
      <c r="E13168" s="147" t="s">
        <v>1998</v>
      </c>
      <c r="F13168" s="147" t="s">
        <v>5100</v>
      </c>
      <c r="G13168" s="147" t="s">
        <v>1999</v>
      </c>
    </row>
    <row r="13169" spans="1:7">
      <c r="A13169" t="str">
        <f t="shared" si="205"/>
        <v>J1805.CX10</v>
      </c>
      <c r="B13169" s="147" t="s">
        <v>6610</v>
      </c>
      <c r="C13169" s="147" t="s">
        <v>2285</v>
      </c>
      <c r="D13169" s="147" t="s">
        <v>4991</v>
      </c>
      <c r="E13169" s="147" t="s">
        <v>1998</v>
      </c>
      <c r="F13169" s="147" t="s">
        <v>5101</v>
      </c>
      <c r="G13169" s="147" t="s">
        <v>1999</v>
      </c>
    </row>
    <row r="13170" spans="1:7">
      <c r="A13170" t="str">
        <f t="shared" si="205"/>
        <v>J1805.CX11</v>
      </c>
      <c r="B13170" s="147" t="s">
        <v>6610</v>
      </c>
      <c r="C13170" s="147" t="s">
        <v>2287</v>
      </c>
      <c r="D13170" s="147" t="s">
        <v>4991</v>
      </c>
      <c r="E13170" s="147" t="s">
        <v>1998</v>
      </c>
      <c r="F13170" s="147" t="s">
        <v>5102</v>
      </c>
      <c r="G13170" s="147" t="s">
        <v>1999</v>
      </c>
    </row>
    <row r="13171" spans="1:7">
      <c r="A13171" t="str">
        <f t="shared" si="205"/>
        <v>J1805.CX12</v>
      </c>
      <c r="B13171" s="147" t="s">
        <v>6610</v>
      </c>
      <c r="C13171" s="147" t="s">
        <v>2289</v>
      </c>
      <c r="D13171" s="147" t="s">
        <v>4991</v>
      </c>
      <c r="E13171" s="147" t="s">
        <v>1998</v>
      </c>
      <c r="F13171" s="147" t="s">
        <v>5103</v>
      </c>
      <c r="G13171" s="147" t="s">
        <v>1999</v>
      </c>
    </row>
    <row r="13172" spans="1:7">
      <c r="A13172" t="str">
        <f t="shared" si="205"/>
        <v>J1805.CX13</v>
      </c>
      <c r="B13172" s="147" t="s">
        <v>6610</v>
      </c>
      <c r="C13172" s="147" t="s">
        <v>2291</v>
      </c>
      <c r="D13172" s="147" t="s">
        <v>4991</v>
      </c>
      <c r="E13172" s="147" t="s">
        <v>1998</v>
      </c>
      <c r="F13172" s="147" t="s">
        <v>5104</v>
      </c>
      <c r="G13172" s="147" t="s">
        <v>1999</v>
      </c>
    </row>
    <row r="13173" spans="1:7">
      <c r="A13173" t="str">
        <f t="shared" si="205"/>
        <v>J1805.CX14</v>
      </c>
      <c r="B13173" s="147" t="s">
        <v>6610</v>
      </c>
      <c r="C13173" s="147" t="s">
        <v>2294</v>
      </c>
      <c r="D13173" s="147" t="s">
        <v>4991</v>
      </c>
      <c r="E13173" s="147" t="s">
        <v>1998</v>
      </c>
      <c r="F13173" s="147" t="s">
        <v>5105</v>
      </c>
      <c r="G13173" s="147" t="s">
        <v>1999</v>
      </c>
    </row>
    <row r="13174" spans="1:7">
      <c r="A13174" t="str">
        <f t="shared" si="205"/>
        <v>J1805.CX15</v>
      </c>
      <c r="B13174" s="147" t="s">
        <v>6610</v>
      </c>
      <c r="C13174" s="147" t="s">
        <v>2296</v>
      </c>
      <c r="D13174" s="147" t="s">
        <v>4991</v>
      </c>
      <c r="E13174" s="147" t="s">
        <v>1998</v>
      </c>
      <c r="F13174" s="147" t="s">
        <v>4918</v>
      </c>
      <c r="G13174" s="149"/>
    </row>
    <row r="13175" spans="1:7">
      <c r="A13175" t="str">
        <f t="shared" si="205"/>
        <v>J1805.CX16</v>
      </c>
      <c r="B13175" s="147" t="s">
        <v>6610</v>
      </c>
      <c r="C13175" s="147" t="s">
        <v>2298</v>
      </c>
      <c r="D13175" s="147" t="s">
        <v>4991</v>
      </c>
      <c r="E13175" s="147" t="s">
        <v>1998</v>
      </c>
      <c r="F13175" s="147" t="s">
        <v>4975</v>
      </c>
      <c r="G13175" s="149"/>
    </row>
    <row r="13176" spans="1:7">
      <c r="A13176" t="str">
        <f t="shared" si="205"/>
        <v>J1805.CY1</v>
      </c>
      <c r="B13176" s="147" t="s">
        <v>6610</v>
      </c>
      <c r="C13176" s="147" t="s">
        <v>2300</v>
      </c>
      <c r="D13176" s="147" t="s">
        <v>4991</v>
      </c>
      <c r="E13176" s="147" t="s">
        <v>1998</v>
      </c>
      <c r="F13176" s="147" t="s">
        <v>5106</v>
      </c>
      <c r="G13176" s="147" t="s">
        <v>1999</v>
      </c>
    </row>
    <row r="13177" spans="1:7">
      <c r="A13177" t="str">
        <f t="shared" si="205"/>
        <v>J1805.CY2</v>
      </c>
      <c r="B13177" s="147" t="s">
        <v>6610</v>
      </c>
      <c r="C13177" s="147" t="s">
        <v>2302</v>
      </c>
      <c r="D13177" s="147" t="s">
        <v>4991</v>
      </c>
      <c r="E13177" s="147" t="s">
        <v>1998</v>
      </c>
      <c r="F13177" s="147" t="s">
        <v>5107</v>
      </c>
      <c r="G13177" s="147" t="s">
        <v>1999</v>
      </c>
    </row>
    <row r="13178" spans="1:7">
      <c r="A13178" t="str">
        <f t="shared" si="205"/>
        <v>J1805.CY3</v>
      </c>
      <c r="B13178" s="147" t="s">
        <v>6610</v>
      </c>
      <c r="C13178" s="147" t="s">
        <v>2304</v>
      </c>
      <c r="D13178" s="147" t="s">
        <v>4991</v>
      </c>
      <c r="E13178" s="147" t="s">
        <v>1998</v>
      </c>
      <c r="F13178" s="147" t="s">
        <v>5108</v>
      </c>
      <c r="G13178" s="147" t="s">
        <v>1999</v>
      </c>
    </row>
    <row r="13179" spans="1:7">
      <c r="A13179" t="str">
        <f t="shared" si="205"/>
        <v>J1805.CY4</v>
      </c>
      <c r="B13179" s="147" t="s">
        <v>6610</v>
      </c>
      <c r="C13179" s="147" t="s">
        <v>2306</v>
      </c>
      <c r="D13179" s="147" t="s">
        <v>4991</v>
      </c>
      <c r="E13179" s="147" t="s">
        <v>1998</v>
      </c>
      <c r="F13179" s="147" t="s">
        <v>5109</v>
      </c>
      <c r="G13179" s="147" t="s">
        <v>1999</v>
      </c>
    </row>
    <row r="13180" spans="1:7">
      <c r="A13180" t="str">
        <f t="shared" si="205"/>
        <v>J1805.CY5</v>
      </c>
      <c r="B13180" s="147" t="s">
        <v>6610</v>
      </c>
      <c r="C13180" s="147" t="s">
        <v>2308</v>
      </c>
      <c r="D13180" s="147" t="s">
        <v>4991</v>
      </c>
      <c r="E13180" s="147" t="s">
        <v>1998</v>
      </c>
      <c r="F13180" s="147" t="s">
        <v>4933</v>
      </c>
      <c r="G13180" s="149"/>
    </row>
    <row r="13181" spans="1:7">
      <c r="A13181" t="str">
        <f t="shared" si="205"/>
        <v>J1805.CY6</v>
      </c>
      <c r="B13181" s="147" t="s">
        <v>6610</v>
      </c>
      <c r="C13181" s="147" t="s">
        <v>2310</v>
      </c>
      <c r="D13181" s="147" t="s">
        <v>4991</v>
      </c>
      <c r="E13181" s="147" t="s">
        <v>1998</v>
      </c>
      <c r="F13181" s="147" t="s">
        <v>5110</v>
      </c>
      <c r="G13181" s="147" t="s">
        <v>1999</v>
      </c>
    </row>
    <row r="13182" spans="1:7">
      <c r="A13182" t="str">
        <f t="shared" si="205"/>
        <v>J1805.CY7</v>
      </c>
      <c r="B13182" s="147" t="s">
        <v>6610</v>
      </c>
      <c r="C13182" s="147" t="s">
        <v>2312</v>
      </c>
      <c r="D13182" s="147" t="s">
        <v>4991</v>
      </c>
      <c r="E13182" s="147" t="s">
        <v>1998</v>
      </c>
      <c r="F13182" s="147" t="s">
        <v>5111</v>
      </c>
      <c r="G13182" s="147" t="s">
        <v>1999</v>
      </c>
    </row>
    <row r="13183" spans="1:7">
      <c r="A13183" t="str">
        <f t="shared" si="205"/>
        <v>J1805.CY8</v>
      </c>
      <c r="B13183" s="147" t="s">
        <v>6610</v>
      </c>
      <c r="C13183" s="147" t="s">
        <v>2314</v>
      </c>
      <c r="D13183" s="147" t="s">
        <v>4991</v>
      </c>
      <c r="E13183" s="147" t="s">
        <v>1998</v>
      </c>
      <c r="F13183" s="147" t="s">
        <v>5112</v>
      </c>
      <c r="G13183" s="147" t="s">
        <v>1999</v>
      </c>
    </row>
    <row r="13184" spans="1:7">
      <c r="A13184" t="str">
        <f t="shared" si="205"/>
        <v>J1805.CY9</v>
      </c>
      <c r="B13184" s="147" t="s">
        <v>6610</v>
      </c>
      <c r="C13184" s="147" t="s">
        <v>2316</v>
      </c>
      <c r="D13184" s="147" t="s">
        <v>4991</v>
      </c>
      <c r="E13184" s="147" t="s">
        <v>1998</v>
      </c>
      <c r="F13184" s="147" t="s">
        <v>5113</v>
      </c>
      <c r="G13184" s="147" t="s">
        <v>1999</v>
      </c>
    </row>
    <row r="13185" spans="1:7">
      <c r="A13185" t="str">
        <f t="shared" si="205"/>
        <v>J1805.CY10</v>
      </c>
      <c r="B13185" s="147" t="s">
        <v>6610</v>
      </c>
      <c r="C13185" s="147" t="s">
        <v>2318</v>
      </c>
      <c r="D13185" s="147" t="s">
        <v>4991</v>
      </c>
      <c r="E13185" s="147" t="s">
        <v>1998</v>
      </c>
      <c r="F13185" s="147" t="s">
        <v>5114</v>
      </c>
      <c r="G13185" s="147" t="s">
        <v>1999</v>
      </c>
    </row>
    <row r="13186" spans="1:7">
      <c r="A13186" t="str">
        <f t="shared" si="205"/>
        <v>J1805.CY11</v>
      </c>
      <c r="B13186" s="147" t="s">
        <v>6610</v>
      </c>
      <c r="C13186" s="147" t="s">
        <v>2320</v>
      </c>
      <c r="D13186" s="147" t="s">
        <v>4991</v>
      </c>
      <c r="E13186" s="147" t="s">
        <v>1998</v>
      </c>
      <c r="F13186" s="147" t="s">
        <v>5115</v>
      </c>
      <c r="G13186" s="147" t="s">
        <v>1999</v>
      </c>
    </row>
    <row r="13187" spans="1:7">
      <c r="A13187" t="str">
        <f t="shared" si="205"/>
        <v>J1805.CY12</v>
      </c>
      <c r="B13187" s="147" t="s">
        <v>6610</v>
      </c>
      <c r="C13187" s="147" t="s">
        <v>2322</v>
      </c>
      <c r="D13187" s="147" t="s">
        <v>4991</v>
      </c>
      <c r="E13187" s="147" t="s">
        <v>1998</v>
      </c>
      <c r="F13187" s="147" t="s">
        <v>5116</v>
      </c>
      <c r="G13187" s="147" t="s">
        <v>1999</v>
      </c>
    </row>
    <row r="13188" spans="1:7">
      <c r="A13188" t="str">
        <f t="shared" si="205"/>
        <v>J1805.CY13</v>
      </c>
      <c r="B13188" s="147" t="s">
        <v>6610</v>
      </c>
      <c r="C13188" s="147" t="s">
        <v>2324</v>
      </c>
      <c r="D13188" s="147" t="s">
        <v>4991</v>
      </c>
      <c r="E13188" s="147" t="s">
        <v>1998</v>
      </c>
      <c r="F13188" s="147" t="s">
        <v>5117</v>
      </c>
      <c r="G13188" s="147" t="s">
        <v>1999</v>
      </c>
    </row>
    <row r="13189" spans="1:7">
      <c r="A13189" t="str">
        <f t="shared" si="205"/>
        <v>J1805.CY14</v>
      </c>
      <c r="B13189" s="147" t="s">
        <v>6610</v>
      </c>
      <c r="C13189" s="147" t="s">
        <v>2326</v>
      </c>
      <c r="D13189" s="147" t="s">
        <v>4991</v>
      </c>
      <c r="E13189" s="147" t="s">
        <v>1998</v>
      </c>
      <c r="F13189" s="147" t="s">
        <v>5118</v>
      </c>
      <c r="G13189" s="147" t="s">
        <v>1999</v>
      </c>
    </row>
    <row r="13190" spans="1:7">
      <c r="A13190" t="str">
        <f t="shared" ref="A13190:A13253" si="206">B13190&amp;"."&amp;C13190</f>
        <v>J1805.CY15</v>
      </c>
      <c r="B13190" s="147" t="s">
        <v>6610</v>
      </c>
      <c r="C13190" s="147" t="s">
        <v>2328</v>
      </c>
      <c r="D13190" s="147" t="s">
        <v>4991</v>
      </c>
      <c r="E13190" s="147" t="s">
        <v>1998</v>
      </c>
      <c r="F13190" s="147" t="s">
        <v>4934</v>
      </c>
      <c r="G13190" s="149"/>
    </row>
    <row r="13191" spans="1:7">
      <c r="A13191" t="str">
        <f t="shared" si="206"/>
        <v>J1805.CY16</v>
      </c>
      <c r="B13191" s="147" t="s">
        <v>6610</v>
      </c>
      <c r="C13191" s="147" t="s">
        <v>2330</v>
      </c>
      <c r="D13191" s="147" t="s">
        <v>4991</v>
      </c>
      <c r="E13191" s="147" t="s">
        <v>1998</v>
      </c>
      <c r="F13191" s="147" t="s">
        <v>4989</v>
      </c>
      <c r="G13191" s="149"/>
    </row>
    <row r="13192" spans="1:7">
      <c r="A13192" t="str">
        <f t="shared" si="206"/>
        <v>J1805.DS1</v>
      </c>
      <c r="B13192" s="147" t="s">
        <v>6610</v>
      </c>
      <c r="C13192" s="147" t="s">
        <v>2332</v>
      </c>
      <c r="D13192" s="147" t="s">
        <v>4991</v>
      </c>
      <c r="E13192" s="147" t="s">
        <v>1998</v>
      </c>
      <c r="F13192" s="147" t="s">
        <v>5119</v>
      </c>
      <c r="G13192" s="147" t="s">
        <v>6642</v>
      </c>
    </row>
    <row r="13193" spans="1:7">
      <c r="A13193" t="str">
        <f t="shared" si="206"/>
        <v>J1805.DS2</v>
      </c>
      <c r="B13193" s="147" t="s">
        <v>6610</v>
      </c>
      <c r="C13193" s="147" t="s">
        <v>2334</v>
      </c>
      <c r="D13193" s="147" t="s">
        <v>4991</v>
      </c>
      <c r="E13193" s="147" t="s">
        <v>1998</v>
      </c>
      <c r="F13193" s="147" t="s">
        <v>5121</v>
      </c>
      <c r="G13193" s="147" t="s">
        <v>6643</v>
      </c>
    </row>
    <row r="13194" spans="1:7">
      <c r="A13194" t="str">
        <f t="shared" si="206"/>
        <v>J1805.DS3</v>
      </c>
      <c r="B13194" s="147" t="s">
        <v>6610</v>
      </c>
      <c r="C13194" s="147" t="s">
        <v>2336</v>
      </c>
      <c r="D13194" s="147" t="s">
        <v>4991</v>
      </c>
      <c r="E13194" s="147" t="s">
        <v>1998</v>
      </c>
      <c r="F13194" s="147" t="s">
        <v>5123</v>
      </c>
      <c r="G13194" s="147" t="s">
        <v>6644</v>
      </c>
    </row>
    <row r="13195" spans="1:7">
      <c r="A13195" t="str">
        <f t="shared" si="206"/>
        <v>J1805.DS4</v>
      </c>
      <c r="B13195" s="147" t="s">
        <v>6610</v>
      </c>
      <c r="C13195" s="147" t="s">
        <v>2338</v>
      </c>
      <c r="D13195" s="147" t="s">
        <v>4991</v>
      </c>
      <c r="E13195" s="147" t="s">
        <v>1998</v>
      </c>
      <c r="F13195" s="147" t="s">
        <v>5125</v>
      </c>
      <c r="G13195" s="147" t="s">
        <v>6645</v>
      </c>
    </row>
    <row r="13196" spans="1:7">
      <c r="A13196" t="str">
        <f t="shared" si="206"/>
        <v>J1805.DS6</v>
      </c>
      <c r="B13196" s="147" t="s">
        <v>6610</v>
      </c>
      <c r="C13196" s="147" t="s">
        <v>2340</v>
      </c>
      <c r="D13196" s="147" t="s">
        <v>4991</v>
      </c>
      <c r="E13196" s="147" t="s">
        <v>1998</v>
      </c>
      <c r="F13196" s="147" t="s">
        <v>5127</v>
      </c>
      <c r="G13196" s="147" t="s">
        <v>6646</v>
      </c>
    </row>
    <row r="13197" spans="1:7">
      <c r="A13197" t="str">
        <f t="shared" si="206"/>
        <v>J1805.DS7</v>
      </c>
      <c r="B13197" s="147" t="s">
        <v>6610</v>
      </c>
      <c r="C13197" s="147" t="s">
        <v>2342</v>
      </c>
      <c r="D13197" s="147" t="s">
        <v>4991</v>
      </c>
      <c r="E13197" s="147" t="s">
        <v>1998</v>
      </c>
      <c r="F13197" s="147" t="s">
        <v>5129</v>
      </c>
      <c r="G13197" s="147" t="s">
        <v>6647</v>
      </c>
    </row>
    <row r="13198" spans="1:7">
      <c r="A13198" t="str">
        <f t="shared" si="206"/>
        <v>J1805.DS8</v>
      </c>
      <c r="B13198" s="147" t="s">
        <v>6610</v>
      </c>
      <c r="C13198" s="147" t="s">
        <v>2344</v>
      </c>
      <c r="D13198" s="147" t="s">
        <v>4991</v>
      </c>
      <c r="E13198" s="147" t="s">
        <v>1998</v>
      </c>
      <c r="F13198" s="147" t="s">
        <v>5131</v>
      </c>
      <c r="G13198" s="147" t="s">
        <v>6648</v>
      </c>
    </row>
    <row r="13199" spans="1:7">
      <c r="A13199" t="str">
        <f t="shared" si="206"/>
        <v>J1805.DS9</v>
      </c>
      <c r="B13199" s="147" t="s">
        <v>6610</v>
      </c>
      <c r="C13199" s="147" t="s">
        <v>2347</v>
      </c>
      <c r="D13199" s="147" t="s">
        <v>4991</v>
      </c>
      <c r="E13199" s="147" t="s">
        <v>1998</v>
      </c>
      <c r="F13199" s="147" t="s">
        <v>5133</v>
      </c>
      <c r="G13199" s="147" t="s">
        <v>6649</v>
      </c>
    </row>
    <row r="13200" spans="1:7">
      <c r="A13200" t="str">
        <f t="shared" si="206"/>
        <v>J1805.DS10</v>
      </c>
      <c r="B13200" s="147" t="s">
        <v>6610</v>
      </c>
      <c r="C13200" s="147" t="s">
        <v>2349</v>
      </c>
      <c r="D13200" s="147" t="s">
        <v>4991</v>
      </c>
      <c r="E13200" s="147" t="s">
        <v>1998</v>
      </c>
      <c r="F13200" s="147" t="s">
        <v>5135</v>
      </c>
      <c r="G13200" s="147" t="s">
        <v>6650</v>
      </c>
    </row>
    <row r="13201" spans="1:7">
      <c r="A13201" t="str">
        <f t="shared" si="206"/>
        <v>J1805.DS11</v>
      </c>
      <c r="B13201" s="147" t="s">
        <v>6610</v>
      </c>
      <c r="C13201" s="147" t="s">
        <v>2351</v>
      </c>
      <c r="D13201" s="147" t="s">
        <v>4991</v>
      </c>
      <c r="E13201" s="147" t="s">
        <v>1998</v>
      </c>
      <c r="F13201" s="147" t="s">
        <v>5137</v>
      </c>
      <c r="G13201" s="147" t="s">
        <v>6651</v>
      </c>
    </row>
    <row r="13202" spans="1:7">
      <c r="A13202" t="str">
        <f t="shared" si="206"/>
        <v>J1805.DS12</v>
      </c>
      <c r="B13202" s="147" t="s">
        <v>6610</v>
      </c>
      <c r="C13202" s="147" t="s">
        <v>2353</v>
      </c>
      <c r="D13202" s="147" t="s">
        <v>4991</v>
      </c>
      <c r="E13202" s="147" t="s">
        <v>1998</v>
      </c>
      <c r="F13202" s="147" t="s">
        <v>5139</v>
      </c>
      <c r="G13202" s="147" t="s">
        <v>6652</v>
      </c>
    </row>
    <row r="13203" spans="1:7">
      <c r="A13203" t="str">
        <f t="shared" si="206"/>
        <v>J1805.DS13</v>
      </c>
      <c r="B13203" s="147" t="s">
        <v>6610</v>
      </c>
      <c r="C13203" s="147" t="s">
        <v>2355</v>
      </c>
      <c r="D13203" s="147" t="s">
        <v>4991</v>
      </c>
      <c r="E13203" s="147" t="s">
        <v>1998</v>
      </c>
      <c r="F13203" s="147" t="s">
        <v>5141</v>
      </c>
      <c r="G13203" s="147" t="s">
        <v>6653</v>
      </c>
    </row>
    <row r="13204" spans="1:7">
      <c r="A13204" t="str">
        <f t="shared" si="206"/>
        <v>J1805.DS14</v>
      </c>
      <c r="B13204" s="147" t="s">
        <v>6610</v>
      </c>
      <c r="C13204" s="147" t="s">
        <v>2357</v>
      </c>
      <c r="D13204" s="147" t="s">
        <v>4991</v>
      </c>
      <c r="E13204" s="147" t="s">
        <v>1998</v>
      </c>
      <c r="F13204" s="147" t="s">
        <v>5143</v>
      </c>
      <c r="G13204" s="147" t="s">
        <v>6654</v>
      </c>
    </row>
    <row r="13205" spans="1:7">
      <c r="A13205" t="str">
        <f t="shared" si="206"/>
        <v>J1805.DS15</v>
      </c>
      <c r="B13205" s="147" t="s">
        <v>6610</v>
      </c>
      <c r="C13205" s="147" t="s">
        <v>2359</v>
      </c>
      <c r="D13205" s="147" t="s">
        <v>4991</v>
      </c>
      <c r="E13205" s="147" t="s">
        <v>1998</v>
      </c>
      <c r="F13205" s="147" t="s">
        <v>5145</v>
      </c>
      <c r="G13205" s="149"/>
    </row>
    <row r="13206" spans="1:7">
      <c r="A13206" t="str">
        <f t="shared" si="206"/>
        <v>J1805.DX1</v>
      </c>
      <c r="B13206" s="147" t="s">
        <v>6610</v>
      </c>
      <c r="C13206" s="147" t="s">
        <v>2361</v>
      </c>
      <c r="D13206" s="147" t="s">
        <v>4991</v>
      </c>
      <c r="E13206" s="147" t="s">
        <v>1998</v>
      </c>
      <c r="F13206" s="147" t="s">
        <v>5146</v>
      </c>
      <c r="G13206" s="147" t="s">
        <v>1999</v>
      </c>
    </row>
    <row r="13207" spans="1:7">
      <c r="A13207" t="str">
        <f t="shared" si="206"/>
        <v>J1805.DX2</v>
      </c>
      <c r="B13207" s="147" t="s">
        <v>6610</v>
      </c>
      <c r="C13207" s="147" t="s">
        <v>2363</v>
      </c>
      <c r="D13207" s="147" t="s">
        <v>4991</v>
      </c>
      <c r="E13207" s="147" t="s">
        <v>1998</v>
      </c>
      <c r="F13207" s="147" t="s">
        <v>5147</v>
      </c>
      <c r="G13207" s="147" t="s">
        <v>1999</v>
      </c>
    </row>
    <row r="13208" spans="1:7">
      <c r="A13208" t="str">
        <f t="shared" si="206"/>
        <v>J1805.DX3</v>
      </c>
      <c r="B13208" s="147" t="s">
        <v>6610</v>
      </c>
      <c r="C13208" s="147" t="s">
        <v>2365</v>
      </c>
      <c r="D13208" s="147" t="s">
        <v>4991</v>
      </c>
      <c r="E13208" s="147" t="s">
        <v>1998</v>
      </c>
      <c r="F13208" s="147" t="s">
        <v>5148</v>
      </c>
      <c r="G13208" s="147" t="s">
        <v>1999</v>
      </c>
    </row>
    <row r="13209" spans="1:7">
      <c r="A13209" t="str">
        <f t="shared" si="206"/>
        <v>J1805.DX4</v>
      </c>
      <c r="B13209" s="147" t="s">
        <v>6610</v>
      </c>
      <c r="C13209" s="147" t="s">
        <v>2367</v>
      </c>
      <c r="D13209" s="147" t="s">
        <v>4991</v>
      </c>
      <c r="E13209" s="147" t="s">
        <v>1998</v>
      </c>
      <c r="F13209" s="147" t="s">
        <v>5149</v>
      </c>
      <c r="G13209" s="147" t="s">
        <v>1999</v>
      </c>
    </row>
    <row r="13210" spans="1:7">
      <c r="A13210" t="str">
        <f t="shared" si="206"/>
        <v>J1805.DX6</v>
      </c>
      <c r="B13210" s="147" t="s">
        <v>6610</v>
      </c>
      <c r="C13210" s="147" t="s">
        <v>2369</v>
      </c>
      <c r="D13210" s="147" t="s">
        <v>4991</v>
      </c>
      <c r="E13210" s="147" t="s">
        <v>1998</v>
      </c>
      <c r="F13210" s="147" t="s">
        <v>5150</v>
      </c>
      <c r="G13210" s="147" t="s">
        <v>1999</v>
      </c>
    </row>
    <row r="13211" spans="1:7">
      <c r="A13211" t="str">
        <f t="shared" si="206"/>
        <v>J1805.DX7</v>
      </c>
      <c r="B13211" s="147" t="s">
        <v>6610</v>
      </c>
      <c r="C13211" s="147" t="s">
        <v>2371</v>
      </c>
      <c r="D13211" s="147" t="s">
        <v>4991</v>
      </c>
      <c r="E13211" s="147" t="s">
        <v>1998</v>
      </c>
      <c r="F13211" s="147" t="s">
        <v>5151</v>
      </c>
      <c r="G13211" s="147" t="s">
        <v>1999</v>
      </c>
    </row>
    <row r="13212" spans="1:7">
      <c r="A13212" t="str">
        <f t="shared" si="206"/>
        <v>J1805.DX8</v>
      </c>
      <c r="B13212" s="147" t="s">
        <v>6610</v>
      </c>
      <c r="C13212" s="147" t="s">
        <v>2373</v>
      </c>
      <c r="D13212" s="147" t="s">
        <v>4991</v>
      </c>
      <c r="E13212" s="147" t="s">
        <v>1998</v>
      </c>
      <c r="F13212" s="147" t="s">
        <v>5152</v>
      </c>
      <c r="G13212" s="147" t="s">
        <v>1999</v>
      </c>
    </row>
    <row r="13213" spans="1:7">
      <c r="A13213" t="str">
        <f t="shared" si="206"/>
        <v>J1805.DX9</v>
      </c>
      <c r="B13213" s="147" t="s">
        <v>6610</v>
      </c>
      <c r="C13213" s="147" t="s">
        <v>2376</v>
      </c>
      <c r="D13213" s="147" t="s">
        <v>4991</v>
      </c>
      <c r="E13213" s="147" t="s">
        <v>1998</v>
      </c>
      <c r="F13213" s="147" t="s">
        <v>5153</v>
      </c>
      <c r="G13213" s="147" t="s">
        <v>1999</v>
      </c>
    </row>
    <row r="13214" spans="1:7">
      <c r="A13214" t="str">
        <f t="shared" si="206"/>
        <v>J1805.DX10</v>
      </c>
      <c r="B13214" s="147" t="s">
        <v>6610</v>
      </c>
      <c r="C13214" s="147" t="s">
        <v>2378</v>
      </c>
      <c r="D13214" s="147" t="s">
        <v>4991</v>
      </c>
      <c r="E13214" s="147" t="s">
        <v>1998</v>
      </c>
      <c r="F13214" s="147" t="s">
        <v>5154</v>
      </c>
      <c r="G13214" s="147" t="s">
        <v>1999</v>
      </c>
    </row>
    <row r="13215" spans="1:7">
      <c r="A13215" t="str">
        <f t="shared" si="206"/>
        <v>J1805.DX11</v>
      </c>
      <c r="B13215" s="147" t="s">
        <v>6610</v>
      </c>
      <c r="C13215" s="147" t="s">
        <v>2380</v>
      </c>
      <c r="D13215" s="147" t="s">
        <v>4991</v>
      </c>
      <c r="E13215" s="147" t="s">
        <v>1998</v>
      </c>
      <c r="F13215" s="147" t="s">
        <v>5155</v>
      </c>
      <c r="G13215" s="147" t="s">
        <v>1999</v>
      </c>
    </row>
    <row r="13216" spans="1:7">
      <c r="A13216" t="str">
        <f t="shared" si="206"/>
        <v>J1805.DX12</v>
      </c>
      <c r="B13216" s="147" t="s">
        <v>6610</v>
      </c>
      <c r="C13216" s="147" t="s">
        <v>2382</v>
      </c>
      <c r="D13216" s="147" t="s">
        <v>4991</v>
      </c>
      <c r="E13216" s="147" t="s">
        <v>1998</v>
      </c>
      <c r="F13216" s="147" t="s">
        <v>5156</v>
      </c>
      <c r="G13216" s="147" t="s">
        <v>1999</v>
      </c>
    </row>
    <row r="13217" spans="1:7">
      <c r="A13217" t="str">
        <f t="shared" si="206"/>
        <v>J1805.DX13</v>
      </c>
      <c r="B13217" s="147" t="s">
        <v>6610</v>
      </c>
      <c r="C13217" s="147" t="s">
        <v>2384</v>
      </c>
      <c r="D13217" s="147" t="s">
        <v>4991</v>
      </c>
      <c r="E13217" s="147" t="s">
        <v>1998</v>
      </c>
      <c r="F13217" s="147" t="s">
        <v>5157</v>
      </c>
      <c r="G13217" s="147" t="s">
        <v>1999</v>
      </c>
    </row>
    <row r="13218" spans="1:7">
      <c r="A13218" t="str">
        <f t="shared" si="206"/>
        <v>J1805.DX14</v>
      </c>
      <c r="B13218" s="147" t="s">
        <v>6610</v>
      </c>
      <c r="C13218" s="147" t="s">
        <v>2386</v>
      </c>
      <c r="D13218" s="147" t="s">
        <v>4991</v>
      </c>
      <c r="E13218" s="147" t="s">
        <v>1998</v>
      </c>
      <c r="F13218" s="147" t="s">
        <v>5158</v>
      </c>
      <c r="G13218" s="147" t="s">
        <v>1999</v>
      </c>
    </row>
    <row r="13219" spans="1:7">
      <c r="A13219" t="str">
        <f t="shared" si="206"/>
        <v>J1805.DX15</v>
      </c>
      <c r="B13219" s="147" t="s">
        <v>6610</v>
      </c>
      <c r="C13219" s="147" t="s">
        <v>2388</v>
      </c>
      <c r="D13219" s="147" t="s">
        <v>4991</v>
      </c>
      <c r="E13219" s="147" t="s">
        <v>1998</v>
      </c>
      <c r="F13219" s="147" t="s">
        <v>5159</v>
      </c>
      <c r="G13219" s="149"/>
    </row>
    <row r="13220" spans="1:7">
      <c r="A13220" t="str">
        <f t="shared" si="206"/>
        <v>J1805.DY1</v>
      </c>
      <c r="B13220" s="147" t="s">
        <v>6610</v>
      </c>
      <c r="C13220" s="147" t="s">
        <v>2390</v>
      </c>
      <c r="D13220" s="147" t="s">
        <v>4991</v>
      </c>
      <c r="E13220" s="147" t="s">
        <v>1998</v>
      </c>
      <c r="F13220" s="147" t="s">
        <v>5160</v>
      </c>
      <c r="G13220" s="147" t="s">
        <v>1999</v>
      </c>
    </row>
    <row r="13221" spans="1:7">
      <c r="A13221" t="str">
        <f t="shared" si="206"/>
        <v>J1805.DY2</v>
      </c>
      <c r="B13221" s="147" t="s">
        <v>6610</v>
      </c>
      <c r="C13221" s="147" t="s">
        <v>2392</v>
      </c>
      <c r="D13221" s="147" t="s">
        <v>4991</v>
      </c>
      <c r="E13221" s="147" t="s">
        <v>1998</v>
      </c>
      <c r="F13221" s="147" t="s">
        <v>5161</v>
      </c>
      <c r="G13221" s="147" t="s">
        <v>1999</v>
      </c>
    </row>
    <row r="13222" spans="1:7">
      <c r="A13222" t="str">
        <f t="shared" si="206"/>
        <v>J1805.DY3</v>
      </c>
      <c r="B13222" s="147" t="s">
        <v>6610</v>
      </c>
      <c r="C13222" s="147" t="s">
        <v>2394</v>
      </c>
      <c r="D13222" s="147" t="s">
        <v>4991</v>
      </c>
      <c r="E13222" s="147" t="s">
        <v>1998</v>
      </c>
      <c r="F13222" s="147" t="s">
        <v>5162</v>
      </c>
      <c r="G13222" s="147" t="s">
        <v>1999</v>
      </c>
    </row>
    <row r="13223" spans="1:7">
      <c r="A13223" t="str">
        <f t="shared" si="206"/>
        <v>J1805.DY4</v>
      </c>
      <c r="B13223" s="147" t="s">
        <v>6610</v>
      </c>
      <c r="C13223" s="147" t="s">
        <v>2396</v>
      </c>
      <c r="D13223" s="147" t="s">
        <v>4991</v>
      </c>
      <c r="E13223" s="147" t="s">
        <v>1998</v>
      </c>
      <c r="F13223" s="147" t="s">
        <v>5163</v>
      </c>
      <c r="G13223" s="147" t="s">
        <v>1999</v>
      </c>
    </row>
    <row r="13224" spans="1:7">
      <c r="A13224" t="str">
        <f t="shared" si="206"/>
        <v>J1805.DY6</v>
      </c>
      <c r="B13224" s="147" t="s">
        <v>6610</v>
      </c>
      <c r="C13224" s="147" t="s">
        <v>2398</v>
      </c>
      <c r="D13224" s="147" t="s">
        <v>4991</v>
      </c>
      <c r="E13224" s="147" t="s">
        <v>1998</v>
      </c>
      <c r="F13224" s="147" t="s">
        <v>5164</v>
      </c>
      <c r="G13224" s="147" t="s">
        <v>1999</v>
      </c>
    </row>
    <row r="13225" spans="1:7">
      <c r="A13225" t="str">
        <f t="shared" si="206"/>
        <v>J1805.DY7</v>
      </c>
      <c r="B13225" s="147" t="s">
        <v>6610</v>
      </c>
      <c r="C13225" s="147" t="s">
        <v>2400</v>
      </c>
      <c r="D13225" s="147" t="s">
        <v>4991</v>
      </c>
      <c r="E13225" s="147" t="s">
        <v>1998</v>
      </c>
      <c r="F13225" s="147" t="s">
        <v>5165</v>
      </c>
      <c r="G13225" s="147" t="s">
        <v>1999</v>
      </c>
    </row>
    <row r="13226" spans="1:7">
      <c r="A13226" t="str">
        <f t="shared" si="206"/>
        <v>J1805.DY8</v>
      </c>
      <c r="B13226" s="147" t="s">
        <v>6610</v>
      </c>
      <c r="C13226" s="147" t="s">
        <v>2402</v>
      </c>
      <c r="D13226" s="147" t="s">
        <v>4991</v>
      </c>
      <c r="E13226" s="147" t="s">
        <v>1998</v>
      </c>
      <c r="F13226" s="147" t="s">
        <v>5166</v>
      </c>
      <c r="G13226" s="147" t="s">
        <v>1999</v>
      </c>
    </row>
    <row r="13227" spans="1:7">
      <c r="A13227" t="str">
        <f t="shared" si="206"/>
        <v>J1805.DY9</v>
      </c>
      <c r="B13227" s="147" t="s">
        <v>6610</v>
      </c>
      <c r="C13227" s="147" t="s">
        <v>2404</v>
      </c>
      <c r="D13227" s="147" t="s">
        <v>4991</v>
      </c>
      <c r="E13227" s="147" t="s">
        <v>1998</v>
      </c>
      <c r="F13227" s="147" t="s">
        <v>5167</v>
      </c>
      <c r="G13227" s="147" t="s">
        <v>1999</v>
      </c>
    </row>
    <row r="13228" spans="1:7">
      <c r="A13228" t="str">
        <f t="shared" si="206"/>
        <v>J1805.DY10</v>
      </c>
      <c r="B13228" s="147" t="s">
        <v>6610</v>
      </c>
      <c r="C13228" s="147" t="s">
        <v>2406</v>
      </c>
      <c r="D13228" s="147" t="s">
        <v>4991</v>
      </c>
      <c r="E13228" s="147" t="s">
        <v>1998</v>
      </c>
      <c r="F13228" s="147" t="s">
        <v>5168</v>
      </c>
      <c r="G13228" s="147" t="s">
        <v>1999</v>
      </c>
    </row>
    <row r="13229" spans="1:7">
      <c r="A13229" t="str">
        <f t="shared" si="206"/>
        <v>J1805.DY11</v>
      </c>
      <c r="B13229" s="147" t="s">
        <v>6610</v>
      </c>
      <c r="C13229" s="147" t="s">
        <v>2408</v>
      </c>
      <c r="D13229" s="147" t="s">
        <v>4991</v>
      </c>
      <c r="E13229" s="147" t="s">
        <v>1998</v>
      </c>
      <c r="F13229" s="147" t="s">
        <v>5169</v>
      </c>
      <c r="G13229" s="147" t="s">
        <v>1999</v>
      </c>
    </row>
    <row r="13230" spans="1:7">
      <c r="A13230" t="str">
        <f t="shared" si="206"/>
        <v>J1805.DY12</v>
      </c>
      <c r="B13230" s="147" t="s">
        <v>6610</v>
      </c>
      <c r="C13230" s="147" t="s">
        <v>2410</v>
      </c>
      <c r="D13230" s="147" t="s">
        <v>4991</v>
      </c>
      <c r="E13230" s="147" t="s">
        <v>1998</v>
      </c>
      <c r="F13230" s="147" t="s">
        <v>5170</v>
      </c>
      <c r="G13230" s="147" t="s">
        <v>1999</v>
      </c>
    </row>
    <row r="13231" spans="1:7">
      <c r="A13231" t="str">
        <f t="shared" si="206"/>
        <v>J1805.DY13</v>
      </c>
      <c r="B13231" s="147" t="s">
        <v>6610</v>
      </c>
      <c r="C13231" s="147" t="s">
        <v>2412</v>
      </c>
      <c r="D13231" s="147" t="s">
        <v>4991</v>
      </c>
      <c r="E13231" s="147" t="s">
        <v>1998</v>
      </c>
      <c r="F13231" s="147" t="s">
        <v>5171</v>
      </c>
      <c r="G13231" s="147" t="s">
        <v>1999</v>
      </c>
    </row>
    <row r="13232" spans="1:7">
      <c r="A13232" t="str">
        <f t="shared" si="206"/>
        <v>J1805.DY14</v>
      </c>
      <c r="B13232" s="147" t="s">
        <v>6610</v>
      </c>
      <c r="C13232" s="147" t="s">
        <v>2414</v>
      </c>
      <c r="D13232" s="147" t="s">
        <v>4991</v>
      </c>
      <c r="E13232" s="147" t="s">
        <v>1998</v>
      </c>
      <c r="F13232" s="147" t="s">
        <v>5172</v>
      </c>
      <c r="G13232" s="147" t="s">
        <v>1999</v>
      </c>
    </row>
    <row r="13233" spans="1:7">
      <c r="A13233" t="str">
        <f t="shared" si="206"/>
        <v>J1805.DY15</v>
      </c>
      <c r="B13233" s="147" t="s">
        <v>6610</v>
      </c>
      <c r="C13233" s="147" t="s">
        <v>2416</v>
      </c>
      <c r="D13233" s="147" t="s">
        <v>4991</v>
      </c>
      <c r="E13233" s="147" t="s">
        <v>1998</v>
      </c>
      <c r="F13233" s="147" t="s">
        <v>5173</v>
      </c>
      <c r="G13233" s="149"/>
    </row>
    <row r="13234" spans="1:7">
      <c r="A13234" t="str">
        <f t="shared" si="206"/>
        <v>J1806.AS2</v>
      </c>
      <c r="B13234" s="147" t="s">
        <v>6655</v>
      </c>
      <c r="C13234" s="147" t="s">
        <v>2043</v>
      </c>
      <c r="D13234" s="147" t="s">
        <v>4770</v>
      </c>
      <c r="E13234" s="147" t="s">
        <v>1998</v>
      </c>
      <c r="F13234" s="147" t="s">
        <v>4771</v>
      </c>
      <c r="G13234" s="147" t="s">
        <v>6656</v>
      </c>
    </row>
    <row r="13235" spans="1:7">
      <c r="A13235" t="str">
        <f t="shared" si="206"/>
        <v>J1806.AS3</v>
      </c>
      <c r="B13235" s="147" t="s">
        <v>6655</v>
      </c>
      <c r="C13235" s="147" t="s">
        <v>2046</v>
      </c>
      <c r="D13235" s="147" t="s">
        <v>4770</v>
      </c>
      <c r="E13235" s="147" t="s">
        <v>1998</v>
      </c>
      <c r="F13235" s="147" t="s">
        <v>4773</v>
      </c>
      <c r="G13235" s="147" t="s">
        <v>6657</v>
      </c>
    </row>
    <row r="13236" spans="1:7">
      <c r="A13236" t="str">
        <f t="shared" si="206"/>
        <v>J1806.AS4</v>
      </c>
      <c r="B13236" s="147" t="s">
        <v>6655</v>
      </c>
      <c r="C13236" s="147" t="s">
        <v>2048</v>
      </c>
      <c r="D13236" s="147" t="s">
        <v>4770</v>
      </c>
      <c r="E13236" s="147" t="s">
        <v>1998</v>
      </c>
      <c r="F13236" s="147" t="s">
        <v>4775</v>
      </c>
      <c r="G13236" s="147" t="s">
        <v>6658</v>
      </c>
    </row>
    <row r="13237" spans="1:7">
      <c r="A13237" t="str">
        <f t="shared" si="206"/>
        <v>J1806.AS5</v>
      </c>
      <c r="B13237" s="147" t="s">
        <v>6655</v>
      </c>
      <c r="C13237" s="147" t="s">
        <v>2050</v>
      </c>
      <c r="D13237" s="147" t="s">
        <v>4770</v>
      </c>
      <c r="E13237" s="147" t="s">
        <v>1998</v>
      </c>
      <c r="F13237" s="147" t="s">
        <v>4777</v>
      </c>
      <c r="G13237" s="147" t="s">
        <v>6659</v>
      </c>
    </row>
    <row r="13238" spans="1:7">
      <c r="A13238" t="str">
        <f t="shared" si="206"/>
        <v>J1806.AS6</v>
      </c>
      <c r="B13238" s="147" t="s">
        <v>6655</v>
      </c>
      <c r="C13238" s="147" t="s">
        <v>2052</v>
      </c>
      <c r="D13238" s="147" t="s">
        <v>4770</v>
      </c>
      <c r="E13238" s="147" t="s">
        <v>1998</v>
      </c>
      <c r="F13238" s="147" t="s">
        <v>4779</v>
      </c>
      <c r="G13238" s="147" t="s">
        <v>6660</v>
      </c>
    </row>
    <row r="13239" spans="1:7">
      <c r="A13239" t="str">
        <f t="shared" si="206"/>
        <v>J1806.AS7</v>
      </c>
      <c r="B13239" s="147" t="s">
        <v>6655</v>
      </c>
      <c r="C13239" s="147" t="s">
        <v>2054</v>
      </c>
      <c r="D13239" s="147" t="s">
        <v>4770</v>
      </c>
      <c r="E13239" s="147" t="s">
        <v>1998</v>
      </c>
      <c r="F13239" s="147" t="s">
        <v>4781</v>
      </c>
      <c r="G13239" s="147" t="s">
        <v>6661</v>
      </c>
    </row>
    <row r="13240" spans="1:7">
      <c r="A13240" t="str">
        <f t="shared" si="206"/>
        <v>J1806.AS8</v>
      </c>
      <c r="B13240" s="147" t="s">
        <v>6655</v>
      </c>
      <c r="C13240" s="147" t="s">
        <v>2056</v>
      </c>
      <c r="D13240" s="147" t="s">
        <v>4770</v>
      </c>
      <c r="E13240" s="147" t="s">
        <v>1998</v>
      </c>
      <c r="F13240" s="147" t="s">
        <v>4783</v>
      </c>
      <c r="G13240" s="147" t="s">
        <v>6662</v>
      </c>
    </row>
    <row r="13241" spans="1:7">
      <c r="A13241" t="str">
        <f t="shared" si="206"/>
        <v>J1806.AS9</v>
      </c>
      <c r="B13241" s="147" t="s">
        <v>6655</v>
      </c>
      <c r="C13241" s="147" t="s">
        <v>2059</v>
      </c>
      <c r="D13241" s="147" t="s">
        <v>4770</v>
      </c>
      <c r="E13241" s="147" t="s">
        <v>1998</v>
      </c>
      <c r="F13241" s="147" t="s">
        <v>4785</v>
      </c>
      <c r="G13241" s="147" t="s">
        <v>6663</v>
      </c>
    </row>
    <row r="13242" spans="1:7">
      <c r="A13242" t="str">
        <f t="shared" si="206"/>
        <v>J1806.AS10</v>
      </c>
      <c r="B13242" s="147" t="s">
        <v>6655</v>
      </c>
      <c r="C13242" s="147" t="s">
        <v>2062</v>
      </c>
      <c r="D13242" s="147" t="s">
        <v>4770</v>
      </c>
      <c r="E13242" s="147" t="s">
        <v>1998</v>
      </c>
      <c r="F13242" s="147" t="s">
        <v>4787</v>
      </c>
      <c r="G13242" s="149"/>
    </row>
    <row r="13243" spans="1:7">
      <c r="A13243" t="str">
        <f t="shared" si="206"/>
        <v>J1806.AS11</v>
      </c>
      <c r="B13243" s="147" t="s">
        <v>6655</v>
      </c>
      <c r="C13243" s="147" t="s">
        <v>2065</v>
      </c>
      <c r="D13243" s="147" t="s">
        <v>4770</v>
      </c>
      <c r="E13243" s="147" t="s">
        <v>1998</v>
      </c>
      <c r="F13243" s="147" t="s">
        <v>4788</v>
      </c>
      <c r="G13243" s="149"/>
    </row>
    <row r="13244" spans="1:7">
      <c r="A13244" t="str">
        <f t="shared" si="206"/>
        <v>J1806.AS13</v>
      </c>
      <c r="B13244" s="147" t="s">
        <v>6655</v>
      </c>
      <c r="C13244" s="147" t="s">
        <v>2067</v>
      </c>
      <c r="D13244" s="147" t="s">
        <v>4770</v>
      </c>
      <c r="E13244" s="147" t="s">
        <v>1998</v>
      </c>
      <c r="F13244" s="147" t="s">
        <v>4789</v>
      </c>
      <c r="G13244" s="147" t="s">
        <v>6664</v>
      </c>
    </row>
    <row r="13245" spans="1:7">
      <c r="A13245" t="str">
        <f t="shared" si="206"/>
        <v>J1806.AS14</v>
      </c>
      <c r="B13245" s="147" t="s">
        <v>6655</v>
      </c>
      <c r="C13245" s="147" t="s">
        <v>2070</v>
      </c>
      <c r="D13245" s="147" t="s">
        <v>4770</v>
      </c>
      <c r="E13245" s="147" t="s">
        <v>1998</v>
      </c>
      <c r="F13245" s="147" t="s">
        <v>4791</v>
      </c>
      <c r="G13245" s="147" t="s">
        <v>6665</v>
      </c>
    </row>
    <row r="13246" spans="1:7">
      <c r="A13246" t="str">
        <f t="shared" si="206"/>
        <v>J1806.AS15</v>
      </c>
      <c r="B13246" s="147" t="s">
        <v>6655</v>
      </c>
      <c r="C13246" s="147" t="s">
        <v>2073</v>
      </c>
      <c r="D13246" s="147" t="s">
        <v>4770</v>
      </c>
      <c r="E13246" s="147" t="s">
        <v>1998</v>
      </c>
      <c r="F13246" s="147" t="s">
        <v>2352</v>
      </c>
      <c r="G13246" s="149"/>
    </row>
    <row r="13247" spans="1:7">
      <c r="A13247" t="str">
        <f t="shared" si="206"/>
        <v>J1806.AS16</v>
      </c>
      <c r="B13247" s="147" t="s">
        <v>6655</v>
      </c>
      <c r="C13247" s="147" t="s">
        <v>2075</v>
      </c>
      <c r="D13247" s="147" t="s">
        <v>4770</v>
      </c>
      <c r="E13247" s="147" t="s">
        <v>1998</v>
      </c>
      <c r="F13247" s="147" t="s">
        <v>4793</v>
      </c>
      <c r="G13247" s="149"/>
    </row>
    <row r="13248" spans="1:7">
      <c r="A13248" t="str">
        <f t="shared" si="206"/>
        <v>J1806.AX2</v>
      </c>
      <c r="B13248" s="147" t="s">
        <v>6655</v>
      </c>
      <c r="C13248" s="147" t="s">
        <v>2077</v>
      </c>
      <c r="D13248" s="147" t="s">
        <v>4770</v>
      </c>
      <c r="E13248" s="147" t="s">
        <v>1998</v>
      </c>
      <c r="F13248" s="147" t="s">
        <v>4794</v>
      </c>
      <c r="G13248" s="147" t="s">
        <v>1999</v>
      </c>
    </row>
    <row r="13249" spans="1:7">
      <c r="A13249" t="str">
        <f t="shared" si="206"/>
        <v>J1806.AX3</v>
      </c>
      <c r="B13249" s="147" t="s">
        <v>6655</v>
      </c>
      <c r="C13249" s="147" t="s">
        <v>2079</v>
      </c>
      <c r="D13249" s="147" t="s">
        <v>4770</v>
      </c>
      <c r="E13249" s="147" t="s">
        <v>1998</v>
      </c>
      <c r="F13249" s="147" t="s">
        <v>4795</v>
      </c>
      <c r="G13249" s="147" t="s">
        <v>1999</v>
      </c>
    </row>
    <row r="13250" spans="1:7">
      <c r="A13250" t="str">
        <f t="shared" si="206"/>
        <v>J1806.AX4</v>
      </c>
      <c r="B13250" s="147" t="s">
        <v>6655</v>
      </c>
      <c r="C13250" s="147" t="s">
        <v>2081</v>
      </c>
      <c r="D13250" s="147" t="s">
        <v>4770</v>
      </c>
      <c r="E13250" s="147" t="s">
        <v>1998</v>
      </c>
      <c r="F13250" s="147" t="s">
        <v>4796</v>
      </c>
      <c r="G13250" s="147" t="s">
        <v>1999</v>
      </c>
    </row>
    <row r="13251" spans="1:7">
      <c r="A13251" t="str">
        <f t="shared" si="206"/>
        <v>J1806.AX5</v>
      </c>
      <c r="B13251" s="147" t="s">
        <v>6655</v>
      </c>
      <c r="C13251" s="147" t="s">
        <v>2083</v>
      </c>
      <c r="D13251" s="147" t="s">
        <v>4770</v>
      </c>
      <c r="E13251" s="147" t="s">
        <v>1998</v>
      </c>
      <c r="F13251" s="147" t="s">
        <v>4797</v>
      </c>
      <c r="G13251" s="147" t="s">
        <v>1999</v>
      </c>
    </row>
    <row r="13252" spans="1:7">
      <c r="A13252" t="str">
        <f t="shared" si="206"/>
        <v>J1806.AX6</v>
      </c>
      <c r="B13252" s="147" t="s">
        <v>6655</v>
      </c>
      <c r="C13252" s="147" t="s">
        <v>2085</v>
      </c>
      <c r="D13252" s="147" t="s">
        <v>4770</v>
      </c>
      <c r="E13252" s="147" t="s">
        <v>1998</v>
      </c>
      <c r="F13252" s="147" t="s">
        <v>4798</v>
      </c>
      <c r="G13252" s="147" t="s">
        <v>1999</v>
      </c>
    </row>
    <row r="13253" spans="1:7">
      <c r="A13253" t="str">
        <f t="shared" si="206"/>
        <v>J1806.AX7</v>
      </c>
      <c r="B13253" s="147" t="s">
        <v>6655</v>
      </c>
      <c r="C13253" s="147" t="s">
        <v>2087</v>
      </c>
      <c r="D13253" s="147" t="s">
        <v>4770</v>
      </c>
      <c r="E13253" s="147" t="s">
        <v>1998</v>
      </c>
      <c r="F13253" s="147" t="s">
        <v>4799</v>
      </c>
      <c r="G13253" s="147" t="s">
        <v>1999</v>
      </c>
    </row>
    <row r="13254" spans="1:7">
      <c r="A13254" t="str">
        <f t="shared" ref="A13254:A13317" si="207">B13254&amp;"."&amp;C13254</f>
        <v>J1806.AX8</v>
      </c>
      <c r="B13254" s="147" t="s">
        <v>6655</v>
      </c>
      <c r="C13254" s="147" t="s">
        <v>2089</v>
      </c>
      <c r="D13254" s="147" t="s">
        <v>4770</v>
      </c>
      <c r="E13254" s="147" t="s">
        <v>1998</v>
      </c>
      <c r="F13254" s="147" t="s">
        <v>4800</v>
      </c>
      <c r="G13254" s="147" t="s">
        <v>1999</v>
      </c>
    </row>
    <row r="13255" spans="1:7">
      <c r="A13255" t="str">
        <f t="shared" si="207"/>
        <v>J1806.AX9</v>
      </c>
      <c r="B13255" s="147" t="s">
        <v>6655</v>
      </c>
      <c r="C13255" s="147" t="s">
        <v>2092</v>
      </c>
      <c r="D13255" s="147" t="s">
        <v>4770</v>
      </c>
      <c r="E13255" s="147" t="s">
        <v>1998</v>
      </c>
      <c r="F13255" s="147" t="s">
        <v>4801</v>
      </c>
      <c r="G13255" s="147" t="s">
        <v>1999</v>
      </c>
    </row>
    <row r="13256" spans="1:7">
      <c r="A13256" t="str">
        <f t="shared" si="207"/>
        <v>J1806.AX10</v>
      </c>
      <c r="B13256" s="147" t="s">
        <v>6655</v>
      </c>
      <c r="C13256" s="147" t="s">
        <v>2094</v>
      </c>
      <c r="D13256" s="147" t="s">
        <v>4770</v>
      </c>
      <c r="E13256" s="147" t="s">
        <v>1998</v>
      </c>
      <c r="F13256" s="147" t="s">
        <v>4802</v>
      </c>
      <c r="G13256" s="149"/>
    </row>
    <row r="13257" spans="1:7">
      <c r="A13257" t="str">
        <f t="shared" si="207"/>
        <v>J1806.AX11</v>
      </c>
      <c r="B13257" s="147" t="s">
        <v>6655</v>
      </c>
      <c r="C13257" s="147" t="s">
        <v>2096</v>
      </c>
      <c r="D13257" s="147" t="s">
        <v>4770</v>
      </c>
      <c r="E13257" s="147" t="s">
        <v>1998</v>
      </c>
      <c r="F13257" s="147" t="s">
        <v>4803</v>
      </c>
      <c r="G13257" s="149"/>
    </row>
    <row r="13258" spans="1:7">
      <c r="A13258" t="str">
        <f t="shared" si="207"/>
        <v>J1806.AX13</v>
      </c>
      <c r="B13258" s="147" t="s">
        <v>6655</v>
      </c>
      <c r="C13258" s="147" t="s">
        <v>2098</v>
      </c>
      <c r="D13258" s="147" t="s">
        <v>4770</v>
      </c>
      <c r="E13258" s="147" t="s">
        <v>1998</v>
      </c>
      <c r="F13258" s="147" t="s">
        <v>4804</v>
      </c>
      <c r="G13258" s="147" t="s">
        <v>1999</v>
      </c>
    </row>
    <row r="13259" spans="1:7">
      <c r="A13259" t="str">
        <f t="shared" si="207"/>
        <v>J1806.AX14</v>
      </c>
      <c r="B13259" s="147" t="s">
        <v>6655</v>
      </c>
      <c r="C13259" s="147" t="s">
        <v>2100</v>
      </c>
      <c r="D13259" s="147" t="s">
        <v>4770</v>
      </c>
      <c r="E13259" s="147" t="s">
        <v>1998</v>
      </c>
      <c r="F13259" s="147" t="s">
        <v>4805</v>
      </c>
      <c r="G13259" s="147" t="s">
        <v>1999</v>
      </c>
    </row>
    <row r="13260" spans="1:7">
      <c r="A13260" t="str">
        <f t="shared" si="207"/>
        <v>J1806.AX15</v>
      </c>
      <c r="B13260" s="147" t="s">
        <v>6655</v>
      </c>
      <c r="C13260" s="147" t="s">
        <v>2103</v>
      </c>
      <c r="D13260" s="147" t="s">
        <v>4770</v>
      </c>
      <c r="E13260" s="147" t="s">
        <v>1998</v>
      </c>
      <c r="F13260" s="147" t="s">
        <v>3253</v>
      </c>
      <c r="G13260" s="149"/>
    </row>
    <row r="13261" spans="1:7">
      <c r="A13261" t="str">
        <f t="shared" si="207"/>
        <v>J1806.AX16</v>
      </c>
      <c r="B13261" s="147" t="s">
        <v>6655</v>
      </c>
      <c r="C13261" s="147" t="s">
        <v>2105</v>
      </c>
      <c r="D13261" s="147" t="s">
        <v>4770</v>
      </c>
      <c r="E13261" s="147" t="s">
        <v>1998</v>
      </c>
      <c r="F13261" s="147" t="s">
        <v>4806</v>
      </c>
      <c r="G13261" s="149"/>
    </row>
    <row r="13262" spans="1:7">
      <c r="A13262" t="str">
        <f t="shared" si="207"/>
        <v>J1806.AY2</v>
      </c>
      <c r="B13262" s="147" t="s">
        <v>6655</v>
      </c>
      <c r="C13262" s="147" t="s">
        <v>2107</v>
      </c>
      <c r="D13262" s="147" t="s">
        <v>4770</v>
      </c>
      <c r="E13262" s="147" t="s">
        <v>1998</v>
      </c>
      <c r="F13262" s="147" t="s">
        <v>4807</v>
      </c>
      <c r="G13262" s="147" t="s">
        <v>1999</v>
      </c>
    </row>
    <row r="13263" spans="1:7">
      <c r="A13263" t="str">
        <f t="shared" si="207"/>
        <v>J1806.AY3</v>
      </c>
      <c r="B13263" s="147" t="s">
        <v>6655</v>
      </c>
      <c r="C13263" s="147" t="s">
        <v>1542</v>
      </c>
      <c r="D13263" s="147" t="s">
        <v>4770</v>
      </c>
      <c r="E13263" s="147" t="s">
        <v>1998</v>
      </c>
      <c r="F13263" s="147" t="s">
        <v>4808</v>
      </c>
      <c r="G13263" s="147" t="s">
        <v>1999</v>
      </c>
    </row>
    <row r="13264" spans="1:7">
      <c r="A13264" t="str">
        <f t="shared" si="207"/>
        <v>J1806.AY4</v>
      </c>
      <c r="B13264" s="147" t="s">
        <v>6655</v>
      </c>
      <c r="C13264" s="147" t="s">
        <v>279</v>
      </c>
      <c r="D13264" s="147" t="s">
        <v>4770</v>
      </c>
      <c r="E13264" s="147" t="s">
        <v>1998</v>
      </c>
      <c r="F13264" s="147" t="s">
        <v>4809</v>
      </c>
      <c r="G13264" s="147" t="s">
        <v>1999</v>
      </c>
    </row>
    <row r="13265" spans="1:7">
      <c r="A13265" t="str">
        <f t="shared" si="207"/>
        <v>J1806.AY5</v>
      </c>
      <c r="B13265" s="147" t="s">
        <v>6655</v>
      </c>
      <c r="C13265" s="147" t="s">
        <v>277</v>
      </c>
      <c r="D13265" s="147" t="s">
        <v>4770</v>
      </c>
      <c r="E13265" s="147" t="s">
        <v>1998</v>
      </c>
      <c r="F13265" s="147" t="s">
        <v>4810</v>
      </c>
      <c r="G13265" s="147" t="s">
        <v>1999</v>
      </c>
    </row>
    <row r="13266" spans="1:7">
      <c r="A13266" t="str">
        <f t="shared" si="207"/>
        <v>J1806.AY6</v>
      </c>
      <c r="B13266" s="147" t="s">
        <v>6655</v>
      </c>
      <c r="C13266" s="147" t="s">
        <v>263</v>
      </c>
      <c r="D13266" s="147" t="s">
        <v>4770</v>
      </c>
      <c r="E13266" s="147" t="s">
        <v>1998</v>
      </c>
      <c r="F13266" s="147" t="s">
        <v>4811</v>
      </c>
      <c r="G13266" s="147" t="s">
        <v>1999</v>
      </c>
    </row>
    <row r="13267" spans="1:7">
      <c r="A13267" t="str">
        <f t="shared" si="207"/>
        <v>J1806.AY7</v>
      </c>
      <c r="B13267" s="147" t="s">
        <v>6655</v>
      </c>
      <c r="C13267" s="147" t="s">
        <v>261</v>
      </c>
      <c r="D13267" s="147" t="s">
        <v>4770</v>
      </c>
      <c r="E13267" s="147" t="s">
        <v>1998</v>
      </c>
      <c r="F13267" s="147" t="s">
        <v>4812</v>
      </c>
      <c r="G13267" s="147" t="s">
        <v>1999</v>
      </c>
    </row>
    <row r="13268" spans="1:7">
      <c r="A13268" t="str">
        <f t="shared" si="207"/>
        <v>J1806.AY8</v>
      </c>
      <c r="B13268" s="147" t="s">
        <v>6655</v>
      </c>
      <c r="C13268" s="147" t="s">
        <v>1292</v>
      </c>
      <c r="D13268" s="147" t="s">
        <v>4770</v>
      </c>
      <c r="E13268" s="147" t="s">
        <v>1998</v>
      </c>
      <c r="F13268" s="147" t="s">
        <v>4813</v>
      </c>
      <c r="G13268" s="147" t="s">
        <v>1999</v>
      </c>
    </row>
    <row r="13269" spans="1:7">
      <c r="A13269" t="str">
        <f t="shared" si="207"/>
        <v>J1806.AY9</v>
      </c>
      <c r="B13269" s="147" t="s">
        <v>6655</v>
      </c>
      <c r="C13269" s="147" t="s">
        <v>1544</v>
      </c>
      <c r="D13269" s="147" t="s">
        <v>4770</v>
      </c>
      <c r="E13269" s="147" t="s">
        <v>1998</v>
      </c>
      <c r="F13269" s="147" t="s">
        <v>4814</v>
      </c>
      <c r="G13269" s="147" t="s">
        <v>1999</v>
      </c>
    </row>
    <row r="13270" spans="1:7">
      <c r="A13270" t="str">
        <f t="shared" si="207"/>
        <v>J1806.AY10</v>
      </c>
      <c r="B13270" s="147" t="s">
        <v>6655</v>
      </c>
      <c r="C13270" s="147" t="s">
        <v>625</v>
      </c>
      <c r="D13270" s="147" t="s">
        <v>4770</v>
      </c>
      <c r="E13270" s="147" t="s">
        <v>1998</v>
      </c>
      <c r="F13270" s="147" t="s">
        <v>4815</v>
      </c>
      <c r="G13270" s="149"/>
    </row>
    <row r="13271" spans="1:7">
      <c r="A13271" t="str">
        <f t="shared" si="207"/>
        <v>J1806.AY11</v>
      </c>
      <c r="B13271" s="147" t="s">
        <v>6655</v>
      </c>
      <c r="C13271" s="147" t="s">
        <v>629</v>
      </c>
      <c r="D13271" s="147" t="s">
        <v>4770</v>
      </c>
      <c r="E13271" s="147" t="s">
        <v>1998</v>
      </c>
      <c r="F13271" s="147" t="s">
        <v>4816</v>
      </c>
      <c r="G13271" s="149"/>
    </row>
    <row r="13272" spans="1:7">
      <c r="A13272" t="str">
        <f t="shared" si="207"/>
        <v>J1806.AY13</v>
      </c>
      <c r="B13272" s="147" t="s">
        <v>6655</v>
      </c>
      <c r="C13272" s="147" t="s">
        <v>1539</v>
      </c>
      <c r="D13272" s="147" t="s">
        <v>4770</v>
      </c>
      <c r="E13272" s="147" t="s">
        <v>1998</v>
      </c>
      <c r="F13272" s="147" t="s">
        <v>4817</v>
      </c>
      <c r="G13272" s="147" t="s">
        <v>1999</v>
      </c>
    </row>
    <row r="13273" spans="1:7">
      <c r="A13273" t="str">
        <f t="shared" si="207"/>
        <v>J1806.AY14</v>
      </c>
      <c r="B13273" s="147" t="s">
        <v>6655</v>
      </c>
      <c r="C13273" s="147" t="s">
        <v>581</v>
      </c>
      <c r="D13273" s="147" t="s">
        <v>4770</v>
      </c>
      <c r="E13273" s="147" t="s">
        <v>1998</v>
      </c>
      <c r="F13273" s="147" t="s">
        <v>4818</v>
      </c>
      <c r="G13273" s="147" t="s">
        <v>1999</v>
      </c>
    </row>
    <row r="13274" spans="1:7">
      <c r="A13274" t="str">
        <f t="shared" si="207"/>
        <v>J1806.AY15</v>
      </c>
      <c r="B13274" s="147" t="s">
        <v>6655</v>
      </c>
      <c r="C13274" s="147" t="s">
        <v>519</v>
      </c>
      <c r="D13274" s="147" t="s">
        <v>4770</v>
      </c>
      <c r="E13274" s="147" t="s">
        <v>1998</v>
      </c>
      <c r="F13274" s="147" t="s">
        <v>3269</v>
      </c>
      <c r="G13274" s="149"/>
    </row>
    <row r="13275" spans="1:7">
      <c r="A13275" t="str">
        <f t="shared" si="207"/>
        <v>J1806.AY16</v>
      </c>
      <c r="B13275" s="147" t="s">
        <v>6655</v>
      </c>
      <c r="C13275" s="147" t="s">
        <v>719</v>
      </c>
      <c r="D13275" s="147" t="s">
        <v>4770</v>
      </c>
      <c r="E13275" s="147" t="s">
        <v>1998</v>
      </c>
      <c r="F13275" s="147" t="s">
        <v>4819</v>
      </c>
      <c r="G13275" s="149"/>
    </row>
    <row r="13276" spans="1:7">
      <c r="A13276" t="str">
        <f t="shared" si="207"/>
        <v>J1806.BS1</v>
      </c>
      <c r="B13276" s="147" t="s">
        <v>6655</v>
      </c>
      <c r="C13276" s="147" t="s">
        <v>2122</v>
      </c>
      <c r="D13276" s="147" t="s">
        <v>4770</v>
      </c>
      <c r="E13276" s="147" t="s">
        <v>1998</v>
      </c>
      <c r="F13276" s="147" t="s">
        <v>4820</v>
      </c>
      <c r="G13276" s="149"/>
    </row>
    <row r="13277" spans="1:7">
      <c r="A13277" t="str">
        <f t="shared" si="207"/>
        <v>J1806.BS2</v>
      </c>
      <c r="B13277" s="147" t="s">
        <v>6655</v>
      </c>
      <c r="C13277" s="147" t="s">
        <v>2125</v>
      </c>
      <c r="D13277" s="147" t="s">
        <v>4770</v>
      </c>
      <c r="E13277" s="147" t="s">
        <v>1998</v>
      </c>
      <c r="F13277" s="147" t="s">
        <v>4821</v>
      </c>
      <c r="G13277" s="147" t="s">
        <v>6666</v>
      </c>
    </row>
    <row r="13278" spans="1:7">
      <c r="A13278" t="str">
        <f t="shared" si="207"/>
        <v>J1806.BS3</v>
      </c>
      <c r="B13278" s="147" t="s">
        <v>6655</v>
      </c>
      <c r="C13278" s="147" t="s">
        <v>2127</v>
      </c>
      <c r="D13278" s="147" t="s">
        <v>4770</v>
      </c>
      <c r="E13278" s="147" t="s">
        <v>1998</v>
      </c>
      <c r="F13278" s="147" t="s">
        <v>4823</v>
      </c>
      <c r="G13278" s="147" t="s">
        <v>6667</v>
      </c>
    </row>
    <row r="13279" spans="1:7">
      <c r="A13279" t="str">
        <f t="shared" si="207"/>
        <v>J1806.BS4</v>
      </c>
      <c r="B13279" s="147" t="s">
        <v>6655</v>
      </c>
      <c r="C13279" s="147" t="s">
        <v>2129</v>
      </c>
      <c r="D13279" s="147" t="s">
        <v>4770</v>
      </c>
      <c r="E13279" s="147" t="s">
        <v>1998</v>
      </c>
      <c r="F13279" s="147" t="s">
        <v>4825</v>
      </c>
      <c r="G13279" s="147" t="s">
        <v>6668</v>
      </c>
    </row>
    <row r="13280" spans="1:7">
      <c r="A13280" t="str">
        <f t="shared" si="207"/>
        <v>J1806.BS5</v>
      </c>
      <c r="B13280" s="147" t="s">
        <v>6655</v>
      </c>
      <c r="C13280" s="147" t="s">
        <v>2131</v>
      </c>
      <c r="D13280" s="147" t="s">
        <v>4770</v>
      </c>
      <c r="E13280" s="147" t="s">
        <v>1998</v>
      </c>
      <c r="F13280" s="147" t="s">
        <v>4827</v>
      </c>
      <c r="G13280" s="147" t="s">
        <v>6669</v>
      </c>
    </row>
    <row r="13281" spans="1:7">
      <c r="A13281" t="str">
        <f t="shared" si="207"/>
        <v>J1806.BS6</v>
      </c>
      <c r="B13281" s="147" t="s">
        <v>6655</v>
      </c>
      <c r="C13281" s="147" t="s">
        <v>2133</v>
      </c>
      <c r="D13281" s="147" t="s">
        <v>4770</v>
      </c>
      <c r="E13281" s="147" t="s">
        <v>1998</v>
      </c>
      <c r="F13281" s="147" t="s">
        <v>4829</v>
      </c>
      <c r="G13281" s="147" t="s">
        <v>6670</v>
      </c>
    </row>
    <row r="13282" spans="1:7">
      <c r="A13282" t="str">
        <f t="shared" si="207"/>
        <v>J1806.BS7</v>
      </c>
      <c r="B13282" s="147" t="s">
        <v>6655</v>
      </c>
      <c r="C13282" s="147" t="s">
        <v>2135</v>
      </c>
      <c r="D13282" s="147" t="s">
        <v>4770</v>
      </c>
      <c r="E13282" s="147" t="s">
        <v>1998</v>
      </c>
      <c r="F13282" s="147" t="s">
        <v>4831</v>
      </c>
      <c r="G13282" s="147" t="s">
        <v>6671</v>
      </c>
    </row>
    <row r="13283" spans="1:7">
      <c r="A13283" t="str">
        <f t="shared" si="207"/>
        <v>J1806.BS8</v>
      </c>
      <c r="B13283" s="147" t="s">
        <v>6655</v>
      </c>
      <c r="C13283" s="147" t="s">
        <v>2137</v>
      </c>
      <c r="D13283" s="147" t="s">
        <v>4770</v>
      </c>
      <c r="E13283" s="147" t="s">
        <v>1998</v>
      </c>
      <c r="F13283" s="147" t="s">
        <v>4833</v>
      </c>
      <c r="G13283" s="147" t="s">
        <v>6672</v>
      </c>
    </row>
    <row r="13284" spans="1:7">
      <c r="A13284" t="str">
        <f t="shared" si="207"/>
        <v>J1806.BS9</v>
      </c>
      <c r="B13284" s="147" t="s">
        <v>6655</v>
      </c>
      <c r="C13284" s="147" t="s">
        <v>2140</v>
      </c>
      <c r="D13284" s="147" t="s">
        <v>4770</v>
      </c>
      <c r="E13284" s="147" t="s">
        <v>1998</v>
      </c>
      <c r="F13284" s="147" t="s">
        <v>4835</v>
      </c>
      <c r="G13284" s="147" t="s">
        <v>6673</v>
      </c>
    </row>
    <row r="13285" spans="1:7">
      <c r="A13285" t="str">
        <f t="shared" si="207"/>
        <v>J1806.BS10</v>
      </c>
      <c r="B13285" s="147" t="s">
        <v>6655</v>
      </c>
      <c r="C13285" s="147" t="s">
        <v>2142</v>
      </c>
      <c r="D13285" s="147" t="s">
        <v>4770</v>
      </c>
      <c r="E13285" s="147" t="s">
        <v>1998</v>
      </c>
      <c r="F13285" s="147" t="s">
        <v>4837</v>
      </c>
      <c r="G13285" s="149"/>
    </row>
    <row r="13286" spans="1:7">
      <c r="A13286" t="str">
        <f t="shared" si="207"/>
        <v>J1806.BS11</v>
      </c>
      <c r="B13286" s="147" t="s">
        <v>6655</v>
      </c>
      <c r="C13286" s="147" t="s">
        <v>2144</v>
      </c>
      <c r="D13286" s="147" t="s">
        <v>4770</v>
      </c>
      <c r="E13286" s="147" t="s">
        <v>1998</v>
      </c>
      <c r="F13286" s="147" t="s">
        <v>4838</v>
      </c>
      <c r="G13286" s="149"/>
    </row>
    <row r="13287" spans="1:7">
      <c r="A13287" t="str">
        <f t="shared" si="207"/>
        <v>J1806.BS12</v>
      </c>
      <c r="B13287" s="147" t="s">
        <v>6655</v>
      </c>
      <c r="C13287" s="147" t="s">
        <v>2146</v>
      </c>
      <c r="D13287" s="147" t="s">
        <v>4770</v>
      </c>
      <c r="E13287" s="147" t="s">
        <v>1998</v>
      </c>
      <c r="F13287" s="147" t="s">
        <v>4839</v>
      </c>
      <c r="G13287" s="149"/>
    </row>
    <row r="13288" spans="1:7">
      <c r="A13288" t="str">
        <f t="shared" si="207"/>
        <v>J1806.BS13</v>
      </c>
      <c r="B13288" s="147" t="s">
        <v>6655</v>
      </c>
      <c r="C13288" s="147" t="s">
        <v>2149</v>
      </c>
      <c r="D13288" s="147" t="s">
        <v>4770</v>
      </c>
      <c r="E13288" s="147" t="s">
        <v>1998</v>
      </c>
      <c r="F13288" s="147" t="s">
        <v>4840</v>
      </c>
      <c r="G13288" s="147" t="s">
        <v>1999</v>
      </c>
    </row>
    <row r="13289" spans="1:7">
      <c r="A13289" t="str">
        <f t="shared" si="207"/>
        <v>J1806.BS14</v>
      </c>
      <c r="B13289" s="147" t="s">
        <v>6655</v>
      </c>
      <c r="C13289" s="147" t="s">
        <v>2152</v>
      </c>
      <c r="D13289" s="147" t="s">
        <v>4770</v>
      </c>
      <c r="E13289" s="147" t="s">
        <v>1998</v>
      </c>
      <c r="F13289" s="147" t="s">
        <v>4841</v>
      </c>
      <c r="G13289" s="147" t="s">
        <v>6674</v>
      </c>
    </row>
    <row r="13290" spans="1:7">
      <c r="A13290" t="str">
        <f t="shared" si="207"/>
        <v>J1806.BS15</v>
      </c>
      <c r="B13290" s="147" t="s">
        <v>6655</v>
      </c>
      <c r="C13290" s="147" t="s">
        <v>2155</v>
      </c>
      <c r="D13290" s="147" t="s">
        <v>4770</v>
      </c>
      <c r="E13290" s="147" t="s">
        <v>1998</v>
      </c>
      <c r="F13290" s="147" t="s">
        <v>3271</v>
      </c>
      <c r="G13290" s="149"/>
    </row>
    <row r="13291" spans="1:7">
      <c r="A13291" t="str">
        <f t="shared" si="207"/>
        <v>J1806.BS16</v>
      </c>
      <c r="B13291" s="147" t="s">
        <v>6655</v>
      </c>
      <c r="C13291" s="147" t="s">
        <v>2157</v>
      </c>
      <c r="D13291" s="147" t="s">
        <v>4770</v>
      </c>
      <c r="E13291" s="147" t="s">
        <v>1998</v>
      </c>
      <c r="F13291" s="147" t="s">
        <v>4843</v>
      </c>
      <c r="G13291" s="149"/>
    </row>
    <row r="13292" spans="1:7">
      <c r="A13292" t="str">
        <f t="shared" si="207"/>
        <v>J1806.BX1</v>
      </c>
      <c r="B13292" s="147" t="s">
        <v>6655</v>
      </c>
      <c r="C13292" s="147" t="s">
        <v>2160</v>
      </c>
      <c r="D13292" s="147" t="s">
        <v>4770</v>
      </c>
      <c r="E13292" s="147" t="s">
        <v>1998</v>
      </c>
      <c r="F13292" s="147" t="s">
        <v>4844</v>
      </c>
      <c r="G13292" s="149"/>
    </row>
    <row r="13293" spans="1:7">
      <c r="A13293" t="str">
        <f t="shared" si="207"/>
        <v>J1806.BX2</v>
      </c>
      <c r="B13293" s="147" t="s">
        <v>6655</v>
      </c>
      <c r="C13293" s="147" t="s">
        <v>2163</v>
      </c>
      <c r="D13293" s="147" t="s">
        <v>4770</v>
      </c>
      <c r="E13293" s="147" t="s">
        <v>1998</v>
      </c>
      <c r="F13293" s="147" t="s">
        <v>4845</v>
      </c>
      <c r="G13293" s="147" t="s">
        <v>1999</v>
      </c>
    </row>
    <row r="13294" spans="1:7">
      <c r="A13294" t="str">
        <f t="shared" si="207"/>
        <v>J1806.BX3</v>
      </c>
      <c r="B13294" s="147" t="s">
        <v>6655</v>
      </c>
      <c r="C13294" s="147" t="s">
        <v>2165</v>
      </c>
      <c r="D13294" s="147" t="s">
        <v>4770</v>
      </c>
      <c r="E13294" s="147" t="s">
        <v>1998</v>
      </c>
      <c r="F13294" s="147" t="s">
        <v>4846</v>
      </c>
      <c r="G13294" s="147" t="s">
        <v>1999</v>
      </c>
    </row>
    <row r="13295" spans="1:7">
      <c r="A13295" t="str">
        <f t="shared" si="207"/>
        <v>J1806.BX4</v>
      </c>
      <c r="B13295" s="147" t="s">
        <v>6655</v>
      </c>
      <c r="C13295" s="147" t="s">
        <v>2167</v>
      </c>
      <c r="D13295" s="147" t="s">
        <v>4770</v>
      </c>
      <c r="E13295" s="147" t="s">
        <v>1998</v>
      </c>
      <c r="F13295" s="147" t="s">
        <v>4847</v>
      </c>
      <c r="G13295" s="147" t="s">
        <v>1999</v>
      </c>
    </row>
    <row r="13296" spans="1:7">
      <c r="A13296" t="str">
        <f t="shared" si="207"/>
        <v>J1806.BX5</v>
      </c>
      <c r="B13296" s="147" t="s">
        <v>6655</v>
      </c>
      <c r="C13296" s="147" t="s">
        <v>2169</v>
      </c>
      <c r="D13296" s="147" t="s">
        <v>4770</v>
      </c>
      <c r="E13296" s="147" t="s">
        <v>1998</v>
      </c>
      <c r="F13296" s="147" t="s">
        <v>4848</v>
      </c>
      <c r="G13296" s="147" t="s">
        <v>1999</v>
      </c>
    </row>
    <row r="13297" spans="1:7">
      <c r="A13297" t="str">
        <f t="shared" si="207"/>
        <v>J1806.BX6</v>
      </c>
      <c r="B13297" s="147" t="s">
        <v>6655</v>
      </c>
      <c r="C13297" s="147" t="s">
        <v>2171</v>
      </c>
      <c r="D13297" s="147" t="s">
        <v>4770</v>
      </c>
      <c r="E13297" s="147" t="s">
        <v>1998</v>
      </c>
      <c r="F13297" s="147" t="s">
        <v>4849</v>
      </c>
      <c r="G13297" s="147" t="s">
        <v>1999</v>
      </c>
    </row>
    <row r="13298" spans="1:7">
      <c r="A13298" t="str">
        <f t="shared" si="207"/>
        <v>J1806.BX7</v>
      </c>
      <c r="B13298" s="147" t="s">
        <v>6655</v>
      </c>
      <c r="C13298" s="147" t="s">
        <v>2173</v>
      </c>
      <c r="D13298" s="147" t="s">
        <v>4770</v>
      </c>
      <c r="E13298" s="147" t="s">
        <v>1998</v>
      </c>
      <c r="F13298" s="147" t="s">
        <v>4850</v>
      </c>
      <c r="G13298" s="147" t="s">
        <v>1999</v>
      </c>
    </row>
    <row r="13299" spans="1:7">
      <c r="A13299" t="str">
        <f t="shared" si="207"/>
        <v>J1806.BX8</v>
      </c>
      <c r="B13299" s="147" t="s">
        <v>6655</v>
      </c>
      <c r="C13299" s="147" t="s">
        <v>2175</v>
      </c>
      <c r="D13299" s="147" t="s">
        <v>4770</v>
      </c>
      <c r="E13299" s="147" t="s">
        <v>1998</v>
      </c>
      <c r="F13299" s="147" t="s">
        <v>4851</v>
      </c>
      <c r="G13299" s="147" t="s">
        <v>1999</v>
      </c>
    </row>
    <row r="13300" spans="1:7">
      <c r="A13300" t="str">
        <f t="shared" si="207"/>
        <v>J1806.BX9</v>
      </c>
      <c r="B13300" s="147" t="s">
        <v>6655</v>
      </c>
      <c r="C13300" s="147" t="s">
        <v>2178</v>
      </c>
      <c r="D13300" s="147" t="s">
        <v>4770</v>
      </c>
      <c r="E13300" s="147" t="s">
        <v>1998</v>
      </c>
      <c r="F13300" s="147" t="s">
        <v>4852</v>
      </c>
      <c r="G13300" s="147" t="s">
        <v>1999</v>
      </c>
    </row>
    <row r="13301" spans="1:7">
      <c r="A13301" t="str">
        <f t="shared" si="207"/>
        <v>J1806.BX10</v>
      </c>
      <c r="B13301" s="147" t="s">
        <v>6655</v>
      </c>
      <c r="C13301" s="147" t="s">
        <v>2180</v>
      </c>
      <c r="D13301" s="147" t="s">
        <v>4770</v>
      </c>
      <c r="E13301" s="147" t="s">
        <v>1998</v>
      </c>
      <c r="F13301" s="147" t="s">
        <v>4853</v>
      </c>
      <c r="G13301" s="149"/>
    </row>
    <row r="13302" spans="1:7">
      <c r="A13302" t="str">
        <f t="shared" si="207"/>
        <v>J1806.BX11</v>
      </c>
      <c r="B13302" s="147" t="s">
        <v>6655</v>
      </c>
      <c r="C13302" s="147" t="s">
        <v>2182</v>
      </c>
      <c r="D13302" s="147" t="s">
        <v>4770</v>
      </c>
      <c r="E13302" s="147" t="s">
        <v>1998</v>
      </c>
      <c r="F13302" s="147" t="s">
        <v>4854</v>
      </c>
      <c r="G13302" s="149"/>
    </row>
    <row r="13303" spans="1:7">
      <c r="A13303" t="str">
        <f t="shared" si="207"/>
        <v>J1806.BX12</v>
      </c>
      <c r="B13303" s="147" t="s">
        <v>6655</v>
      </c>
      <c r="C13303" s="147" t="s">
        <v>2184</v>
      </c>
      <c r="D13303" s="147" t="s">
        <v>4770</v>
      </c>
      <c r="E13303" s="147" t="s">
        <v>1998</v>
      </c>
      <c r="F13303" s="147" t="s">
        <v>4855</v>
      </c>
      <c r="G13303" s="149"/>
    </row>
    <row r="13304" spans="1:7">
      <c r="A13304" t="str">
        <f t="shared" si="207"/>
        <v>J1806.BX13</v>
      </c>
      <c r="B13304" s="147" t="s">
        <v>6655</v>
      </c>
      <c r="C13304" s="147" t="s">
        <v>2186</v>
      </c>
      <c r="D13304" s="147" t="s">
        <v>4770</v>
      </c>
      <c r="E13304" s="147" t="s">
        <v>1998</v>
      </c>
      <c r="F13304" s="147" t="s">
        <v>4856</v>
      </c>
      <c r="G13304" s="147" t="s">
        <v>1999</v>
      </c>
    </row>
    <row r="13305" spans="1:7">
      <c r="A13305" t="str">
        <f t="shared" si="207"/>
        <v>J1806.BX14</v>
      </c>
      <c r="B13305" s="147" t="s">
        <v>6655</v>
      </c>
      <c r="C13305" s="147" t="s">
        <v>2188</v>
      </c>
      <c r="D13305" s="147" t="s">
        <v>4770</v>
      </c>
      <c r="E13305" s="147" t="s">
        <v>1998</v>
      </c>
      <c r="F13305" s="147" t="s">
        <v>4857</v>
      </c>
      <c r="G13305" s="147" t="s">
        <v>1999</v>
      </c>
    </row>
    <row r="13306" spans="1:7">
      <c r="A13306" t="str">
        <f t="shared" si="207"/>
        <v>J1806.BX15</v>
      </c>
      <c r="B13306" s="147" t="s">
        <v>6655</v>
      </c>
      <c r="C13306" s="147" t="s">
        <v>2191</v>
      </c>
      <c r="D13306" s="147" t="s">
        <v>4770</v>
      </c>
      <c r="E13306" s="147" t="s">
        <v>1998</v>
      </c>
      <c r="F13306" s="147" t="s">
        <v>2381</v>
      </c>
      <c r="G13306" s="149"/>
    </row>
    <row r="13307" spans="1:7">
      <c r="A13307" t="str">
        <f t="shared" si="207"/>
        <v>J1806.BX16</v>
      </c>
      <c r="B13307" s="147" t="s">
        <v>6655</v>
      </c>
      <c r="C13307" s="147" t="s">
        <v>2193</v>
      </c>
      <c r="D13307" s="147" t="s">
        <v>4770</v>
      </c>
      <c r="E13307" s="147" t="s">
        <v>1998</v>
      </c>
      <c r="F13307" s="147" t="s">
        <v>4858</v>
      </c>
      <c r="G13307" s="149"/>
    </row>
    <row r="13308" spans="1:7">
      <c r="A13308" t="str">
        <f t="shared" si="207"/>
        <v>J1806.BY1</v>
      </c>
      <c r="B13308" s="147" t="s">
        <v>6655</v>
      </c>
      <c r="C13308" s="147" t="s">
        <v>2196</v>
      </c>
      <c r="D13308" s="147" t="s">
        <v>4770</v>
      </c>
      <c r="E13308" s="147" t="s">
        <v>1998</v>
      </c>
      <c r="F13308" s="147" t="s">
        <v>4859</v>
      </c>
      <c r="G13308" s="149"/>
    </row>
    <row r="13309" spans="1:7">
      <c r="A13309" t="str">
        <f t="shared" si="207"/>
        <v>J1806.BY2</v>
      </c>
      <c r="B13309" s="147" t="s">
        <v>6655</v>
      </c>
      <c r="C13309" s="147" t="s">
        <v>2198</v>
      </c>
      <c r="D13309" s="147" t="s">
        <v>4770</v>
      </c>
      <c r="E13309" s="147" t="s">
        <v>1998</v>
      </c>
      <c r="F13309" s="147" t="s">
        <v>4860</v>
      </c>
      <c r="G13309" s="147" t="s">
        <v>1999</v>
      </c>
    </row>
    <row r="13310" spans="1:7">
      <c r="A13310" t="str">
        <f t="shared" si="207"/>
        <v>J1806.BY3</v>
      </c>
      <c r="B13310" s="147" t="s">
        <v>6655</v>
      </c>
      <c r="C13310" s="147" t="s">
        <v>2200</v>
      </c>
      <c r="D13310" s="147" t="s">
        <v>4770</v>
      </c>
      <c r="E13310" s="147" t="s">
        <v>1998</v>
      </c>
      <c r="F13310" s="147" t="s">
        <v>4861</v>
      </c>
      <c r="G13310" s="147" t="s">
        <v>1999</v>
      </c>
    </row>
    <row r="13311" spans="1:7">
      <c r="A13311" t="str">
        <f t="shared" si="207"/>
        <v>J1806.BY4</v>
      </c>
      <c r="B13311" s="147" t="s">
        <v>6655</v>
      </c>
      <c r="C13311" s="147" t="s">
        <v>2202</v>
      </c>
      <c r="D13311" s="147" t="s">
        <v>4770</v>
      </c>
      <c r="E13311" s="147" t="s">
        <v>1998</v>
      </c>
      <c r="F13311" s="147" t="s">
        <v>4862</v>
      </c>
      <c r="G13311" s="147" t="s">
        <v>1999</v>
      </c>
    </row>
    <row r="13312" spans="1:7">
      <c r="A13312" t="str">
        <f t="shared" si="207"/>
        <v>J1806.BY5</v>
      </c>
      <c r="B13312" s="147" t="s">
        <v>6655</v>
      </c>
      <c r="C13312" s="147" t="s">
        <v>2204</v>
      </c>
      <c r="D13312" s="147" t="s">
        <v>4770</v>
      </c>
      <c r="E13312" s="147" t="s">
        <v>1998</v>
      </c>
      <c r="F13312" s="147" t="s">
        <v>4863</v>
      </c>
      <c r="G13312" s="147" t="s">
        <v>1999</v>
      </c>
    </row>
    <row r="13313" spans="1:7">
      <c r="A13313" t="str">
        <f t="shared" si="207"/>
        <v>J1806.BY6</v>
      </c>
      <c r="B13313" s="147" t="s">
        <v>6655</v>
      </c>
      <c r="C13313" s="147" t="s">
        <v>2206</v>
      </c>
      <c r="D13313" s="147" t="s">
        <v>4770</v>
      </c>
      <c r="E13313" s="147" t="s">
        <v>1998</v>
      </c>
      <c r="F13313" s="147" t="s">
        <v>4864</v>
      </c>
      <c r="G13313" s="147" t="s">
        <v>1999</v>
      </c>
    </row>
    <row r="13314" spans="1:7">
      <c r="A13314" t="str">
        <f t="shared" si="207"/>
        <v>J1806.BY7</v>
      </c>
      <c r="B13314" s="147" t="s">
        <v>6655</v>
      </c>
      <c r="C13314" s="147" t="s">
        <v>2208</v>
      </c>
      <c r="D13314" s="147" t="s">
        <v>4770</v>
      </c>
      <c r="E13314" s="147" t="s">
        <v>1998</v>
      </c>
      <c r="F13314" s="147" t="s">
        <v>4865</v>
      </c>
      <c r="G13314" s="147" t="s">
        <v>1999</v>
      </c>
    </row>
    <row r="13315" spans="1:7">
      <c r="A13315" t="str">
        <f t="shared" si="207"/>
        <v>J1806.BY8</v>
      </c>
      <c r="B13315" s="147" t="s">
        <v>6655</v>
      </c>
      <c r="C13315" s="147" t="s">
        <v>2210</v>
      </c>
      <c r="D13315" s="147" t="s">
        <v>4770</v>
      </c>
      <c r="E13315" s="147" t="s">
        <v>1998</v>
      </c>
      <c r="F13315" s="147" t="s">
        <v>4866</v>
      </c>
      <c r="G13315" s="147" t="s">
        <v>1999</v>
      </c>
    </row>
    <row r="13316" spans="1:7">
      <c r="A13316" t="str">
        <f t="shared" si="207"/>
        <v>J1806.BY9</v>
      </c>
      <c r="B13316" s="147" t="s">
        <v>6655</v>
      </c>
      <c r="C13316" s="147" t="s">
        <v>2212</v>
      </c>
      <c r="D13316" s="147" t="s">
        <v>4770</v>
      </c>
      <c r="E13316" s="147" t="s">
        <v>1998</v>
      </c>
      <c r="F13316" s="147" t="s">
        <v>4867</v>
      </c>
      <c r="G13316" s="147" t="s">
        <v>1999</v>
      </c>
    </row>
    <row r="13317" spans="1:7">
      <c r="A13317" t="str">
        <f t="shared" si="207"/>
        <v>J1806.BY10</v>
      </c>
      <c r="B13317" s="147" t="s">
        <v>6655</v>
      </c>
      <c r="C13317" s="147" t="s">
        <v>2214</v>
      </c>
      <c r="D13317" s="147" t="s">
        <v>4770</v>
      </c>
      <c r="E13317" s="147" t="s">
        <v>1998</v>
      </c>
      <c r="F13317" s="147" t="s">
        <v>4868</v>
      </c>
      <c r="G13317" s="149"/>
    </row>
    <row r="13318" spans="1:7">
      <c r="A13318" t="str">
        <f t="shared" ref="A13318:A13381" si="208">B13318&amp;"."&amp;C13318</f>
        <v>J1806.BY11</v>
      </c>
      <c r="B13318" s="147" t="s">
        <v>6655</v>
      </c>
      <c r="C13318" s="147" t="s">
        <v>2216</v>
      </c>
      <c r="D13318" s="147" t="s">
        <v>4770</v>
      </c>
      <c r="E13318" s="147" t="s">
        <v>1998</v>
      </c>
      <c r="F13318" s="147" t="s">
        <v>4869</v>
      </c>
      <c r="G13318" s="149"/>
    </row>
    <row r="13319" spans="1:7">
      <c r="A13319" t="str">
        <f t="shared" si="208"/>
        <v>J1806.BY12</v>
      </c>
      <c r="B13319" s="147" t="s">
        <v>6655</v>
      </c>
      <c r="C13319" s="147" t="s">
        <v>2218</v>
      </c>
      <c r="D13319" s="147" t="s">
        <v>4770</v>
      </c>
      <c r="E13319" s="147" t="s">
        <v>1998</v>
      </c>
      <c r="F13319" s="147" t="s">
        <v>4870</v>
      </c>
      <c r="G13319" s="149"/>
    </row>
    <row r="13320" spans="1:7">
      <c r="A13320" t="str">
        <f t="shared" si="208"/>
        <v>J1806.BY13</v>
      </c>
      <c r="B13320" s="147" t="s">
        <v>6655</v>
      </c>
      <c r="C13320" s="147" t="s">
        <v>2220</v>
      </c>
      <c r="D13320" s="147" t="s">
        <v>4770</v>
      </c>
      <c r="E13320" s="147" t="s">
        <v>1998</v>
      </c>
      <c r="F13320" s="147" t="s">
        <v>4871</v>
      </c>
      <c r="G13320" s="147" t="s">
        <v>1999</v>
      </c>
    </row>
    <row r="13321" spans="1:7">
      <c r="A13321" t="str">
        <f t="shared" si="208"/>
        <v>J1806.BY14</v>
      </c>
      <c r="B13321" s="147" t="s">
        <v>6655</v>
      </c>
      <c r="C13321" s="147" t="s">
        <v>2222</v>
      </c>
      <c r="D13321" s="147" t="s">
        <v>4770</v>
      </c>
      <c r="E13321" s="147" t="s">
        <v>1998</v>
      </c>
      <c r="F13321" s="147" t="s">
        <v>4872</v>
      </c>
      <c r="G13321" s="147" t="s">
        <v>1999</v>
      </c>
    </row>
    <row r="13322" spans="1:7">
      <c r="A13322" t="str">
        <f t="shared" si="208"/>
        <v>J1806.BY15</v>
      </c>
      <c r="B13322" s="147" t="s">
        <v>6655</v>
      </c>
      <c r="C13322" s="147" t="s">
        <v>2224</v>
      </c>
      <c r="D13322" s="147" t="s">
        <v>4770</v>
      </c>
      <c r="E13322" s="147" t="s">
        <v>1998</v>
      </c>
      <c r="F13322" s="147" t="s">
        <v>2409</v>
      </c>
      <c r="G13322" s="149"/>
    </row>
    <row r="13323" spans="1:7">
      <c r="A13323" t="str">
        <f t="shared" si="208"/>
        <v>J1806.BY16</v>
      </c>
      <c r="B13323" s="147" t="s">
        <v>6655</v>
      </c>
      <c r="C13323" s="147" t="s">
        <v>2226</v>
      </c>
      <c r="D13323" s="147" t="s">
        <v>4770</v>
      </c>
      <c r="E13323" s="147" t="s">
        <v>1998</v>
      </c>
      <c r="F13323" s="147" t="s">
        <v>4873</v>
      </c>
      <c r="G13323" s="149"/>
    </row>
    <row r="13324" spans="1:7">
      <c r="A13324" t="str">
        <f t="shared" si="208"/>
        <v>J1806.CS1</v>
      </c>
      <c r="B13324" s="147" t="s">
        <v>6655</v>
      </c>
      <c r="C13324" s="147" t="s">
        <v>2228</v>
      </c>
      <c r="D13324" s="147" t="s">
        <v>4770</v>
      </c>
      <c r="E13324" s="147" t="s">
        <v>1998</v>
      </c>
      <c r="F13324" s="147" t="s">
        <v>4874</v>
      </c>
      <c r="G13324" s="147" t="s">
        <v>6675</v>
      </c>
    </row>
    <row r="13325" spans="1:7">
      <c r="A13325" t="str">
        <f t="shared" si="208"/>
        <v>J1806.CS2</v>
      </c>
      <c r="B13325" s="147" t="s">
        <v>6655</v>
      </c>
      <c r="C13325" s="147" t="s">
        <v>2230</v>
      </c>
      <c r="D13325" s="147" t="s">
        <v>4770</v>
      </c>
      <c r="E13325" s="147" t="s">
        <v>1998</v>
      </c>
      <c r="F13325" s="147" t="s">
        <v>4876</v>
      </c>
      <c r="G13325" s="147" t="s">
        <v>6676</v>
      </c>
    </row>
    <row r="13326" spans="1:7">
      <c r="A13326" t="str">
        <f t="shared" si="208"/>
        <v>J1806.CS3</v>
      </c>
      <c r="B13326" s="147" t="s">
        <v>6655</v>
      </c>
      <c r="C13326" s="147" t="s">
        <v>2232</v>
      </c>
      <c r="D13326" s="147" t="s">
        <v>4770</v>
      </c>
      <c r="E13326" s="147" t="s">
        <v>1998</v>
      </c>
      <c r="F13326" s="147" t="s">
        <v>4878</v>
      </c>
      <c r="G13326" s="147" t="s">
        <v>6677</v>
      </c>
    </row>
    <row r="13327" spans="1:7">
      <c r="A13327" t="str">
        <f t="shared" si="208"/>
        <v>J1806.CS4</v>
      </c>
      <c r="B13327" s="147" t="s">
        <v>6655</v>
      </c>
      <c r="C13327" s="147" t="s">
        <v>2234</v>
      </c>
      <c r="D13327" s="147" t="s">
        <v>4770</v>
      </c>
      <c r="E13327" s="147" t="s">
        <v>1998</v>
      </c>
      <c r="F13327" s="147" t="s">
        <v>4880</v>
      </c>
      <c r="G13327" s="147" t="s">
        <v>6678</v>
      </c>
    </row>
    <row r="13328" spans="1:7">
      <c r="A13328" t="str">
        <f t="shared" si="208"/>
        <v>J1806.CS5</v>
      </c>
      <c r="B13328" s="147" t="s">
        <v>6655</v>
      </c>
      <c r="C13328" s="147" t="s">
        <v>2236</v>
      </c>
      <c r="D13328" s="147" t="s">
        <v>4770</v>
      </c>
      <c r="E13328" s="147" t="s">
        <v>1998</v>
      </c>
      <c r="F13328" s="147" t="s">
        <v>4882</v>
      </c>
      <c r="G13328" s="149"/>
    </row>
    <row r="13329" spans="1:7">
      <c r="A13329" t="str">
        <f t="shared" si="208"/>
        <v>J1806.CS6</v>
      </c>
      <c r="B13329" s="147" t="s">
        <v>6655</v>
      </c>
      <c r="C13329" s="147" t="s">
        <v>2239</v>
      </c>
      <c r="D13329" s="147" t="s">
        <v>4770</v>
      </c>
      <c r="E13329" s="147" t="s">
        <v>1998</v>
      </c>
      <c r="F13329" s="147" t="s">
        <v>4883</v>
      </c>
      <c r="G13329" s="147" t="s">
        <v>6679</v>
      </c>
    </row>
    <row r="13330" spans="1:7">
      <c r="A13330" t="str">
        <f t="shared" si="208"/>
        <v>J1806.CS7</v>
      </c>
      <c r="B13330" s="147" t="s">
        <v>6655</v>
      </c>
      <c r="C13330" s="147" t="s">
        <v>2241</v>
      </c>
      <c r="D13330" s="147" t="s">
        <v>4770</v>
      </c>
      <c r="E13330" s="147" t="s">
        <v>1998</v>
      </c>
      <c r="F13330" s="147" t="s">
        <v>4885</v>
      </c>
      <c r="G13330" s="147" t="s">
        <v>6680</v>
      </c>
    </row>
    <row r="13331" spans="1:7">
      <c r="A13331" t="str">
        <f t="shared" si="208"/>
        <v>J1806.CS8</v>
      </c>
      <c r="B13331" s="147" t="s">
        <v>6655</v>
      </c>
      <c r="C13331" s="147" t="s">
        <v>2243</v>
      </c>
      <c r="D13331" s="147" t="s">
        <v>4770</v>
      </c>
      <c r="E13331" s="147" t="s">
        <v>1998</v>
      </c>
      <c r="F13331" s="147" t="s">
        <v>4887</v>
      </c>
      <c r="G13331" s="147" t="s">
        <v>6681</v>
      </c>
    </row>
    <row r="13332" spans="1:7">
      <c r="A13332" t="str">
        <f t="shared" si="208"/>
        <v>J1806.CS9</v>
      </c>
      <c r="B13332" s="147" t="s">
        <v>6655</v>
      </c>
      <c r="C13332" s="147" t="s">
        <v>2246</v>
      </c>
      <c r="D13332" s="147" t="s">
        <v>4770</v>
      </c>
      <c r="E13332" s="147" t="s">
        <v>1998</v>
      </c>
      <c r="F13332" s="147" t="s">
        <v>4889</v>
      </c>
      <c r="G13332" s="147" t="s">
        <v>6682</v>
      </c>
    </row>
    <row r="13333" spans="1:7">
      <c r="A13333" t="str">
        <f t="shared" si="208"/>
        <v>J1806.CS10</v>
      </c>
      <c r="B13333" s="147" t="s">
        <v>6655</v>
      </c>
      <c r="C13333" s="147" t="s">
        <v>2249</v>
      </c>
      <c r="D13333" s="147" t="s">
        <v>4770</v>
      </c>
      <c r="E13333" s="147" t="s">
        <v>1998</v>
      </c>
      <c r="F13333" s="147" t="s">
        <v>4891</v>
      </c>
      <c r="G13333" s="147" t="s">
        <v>6683</v>
      </c>
    </row>
    <row r="13334" spans="1:7">
      <c r="A13334" t="str">
        <f t="shared" si="208"/>
        <v>J1806.CS11</v>
      </c>
      <c r="B13334" s="147" t="s">
        <v>6655</v>
      </c>
      <c r="C13334" s="147" t="s">
        <v>2252</v>
      </c>
      <c r="D13334" s="147" t="s">
        <v>4770</v>
      </c>
      <c r="E13334" s="147" t="s">
        <v>1998</v>
      </c>
      <c r="F13334" s="147" t="s">
        <v>4893</v>
      </c>
      <c r="G13334" s="147" t="s">
        <v>6684</v>
      </c>
    </row>
    <row r="13335" spans="1:7">
      <c r="A13335" t="str">
        <f t="shared" si="208"/>
        <v>J1806.CS12</v>
      </c>
      <c r="B13335" s="147" t="s">
        <v>6655</v>
      </c>
      <c r="C13335" s="147" t="s">
        <v>2254</v>
      </c>
      <c r="D13335" s="147" t="s">
        <v>4770</v>
      </c>
      <c r="E13335" s="147" t="s">
        <v>1998</v>
      </c>
      <c r="F13335" s="147" t="s">
        <v>4895</v>
      </c>
      <c r="G13335" s="147" t="s">
        <v>6685</v>
      </c>
    </row>
    <row r="13336" spans="1:7">
      <c r="A13336" t="str">
        <f t="shared" si="208"/>
        <v>J1806.CS13</v>
      </c>
      <c r="B13336" s="147" t="s">
        <v>6655</v>
      </c>
      <c r="C13336" s="147" t="s">
        <v>2257</v>
      </c>
      <c r="D13336" s="147" t="s">
        <v>4770</v>
      </c>
      <c r="E13336" s="147" t="s">
        <v>1998</v>
      </c>
      <c r="F13336" s="147" t="s">
        <v>4897</v>
      </c>
      <c r="G13336" s="147" t="s">
        <v>6686</v>
      </c>
    </row>
    <row r="13337" spans="1:7">
      <c r="A13337" t="str">
        <f t="shared" si="208"/>
        <v>J1806.CS14</v>
      </c>
      <c r="B13337" s="147" t="s">
        <v>6655</v>
      </c>
      <c r="C13337" s="147" t="s">
        <v>2260</v>
      </c>
      <c r="D13337" s="147" t="s">
        <v>4770</v>
      </c>
      <c r="E13337" s="147" t="s">
        <v>1998</v>
      </c>
      <c r="F13337" s="147" t="s">
        <v>4899</v>
      </c>
      <c r="G13337" s="147" t="s">
        <v>6687</v>
      </c>
    </row>
    <row r="13338" spans="1:7">
      <c r="A13338" t="str">
        <f t="shared" si="208"/>
        <v>J1806.CS15</v>
      </c>
      <c r="B13338" s="147" t="s">
        <v>6655</v>
      </c>
      <c r="C13338" s="147" t="s">
        <v>2262</v>
      </c>
      <c r="D13338" s="147" t="s">
        <v>4770</v>
      </c>
      <c r="E13338" s="147" t="s">
        <v>1998</v>
      </c>
      <c r="F13338" s="147" t="s">
        <v>4901</v>
      </c>
      <c r="G13338" s="149"/>
    </row>
    <row r="13339" spans="1:7">
      <c r="A13339" t="str">
        <f t="shared" si="208"/>
        <v>J1806.CS16</v>
      </c>
      <c r="B13339" s="147" t="s">
        <v>6655</v>
      </c>
      <c r="C13339" s="147" t="s">
        <v>2264</v>
      </c>
      <c r="D13339" s="147" t="s">
        <v>4770</v>
      </c>
      <c r="E13339" s="147" t="s">
        <v>1998</v>
      </c>
      <c r="F13339" s="147" t="s">
        <v>4902</v>
      </c>
      <c r="G13339" s="149"/>
    </row>
    <row r="13340" spans="1:7">
      <c r="A13340" t="str">
        <f t="shared" si="208"/>
        <v>J1806.CX1</v>
      </c>
      <c r="B13340" s="147" t="s">
        <v>6655</v>
      </c>
      <c r="C13340" s="147" t="s">
        <v>2266</v>
      </c>
      <c r="D13340" s="147" t="s">
        <v>4770</v>
      </c>
      <c r="E13340" s="147" t="s">
        <v>1998</v>
      </c>
      <c r="F13340" s="147" t="s">
        <v>4903</v>
      </c>
      <c r="G13340" s="147" t="s">
        <v>1999</v>
      </c>
    </row>
    <row r="13341" spans="1:7">
      <c r="A13341" t="str">
        <f t="shared" si="208"/>
        <v>J1806.CX2</v>
      </c>
      <c r="B13341" s="147" t="s">
        <v>6655</v>
      </c>
      <c r="C13341" s="147" t="s">
        <v>2268</v>
      </c>
      <c r="D13341" s="147" t="s">
        <v>4770</v>
      </c>
      <c r="E13341" s="147" t="s">
        <v>1998</v>
      </c>
      <c r="F13341" s="147" t="s">
        <v>4904</v>
      </c>
      <c r="G13341" s="147" t="s">
        <v>1999</v>
      </c>
    </row>
    <row r="13342" spans="1:7">
      <c r="A13342" t="str">
        <f t="shared" si="208"/>
        <v>J1806.CX3</v>
      </c>
      <c r="B13342" s="147" t="s">
        <v>6655</v>
      </c>
      <c r="C13342" s="147" t="s">
        <v>2270</v>
      </c>
      <c r="D13342" s="147" t="s">
        <v>4770</v>
      </c>
      <c r="E13342" s="147" t="s">
        <v>1998</v>
      </c>
      <c r="F13342" s="147" t="s">
        <v>4905</v>
      </c>
      <c r="G13342" s="147" t="s">
        <v>1999</v>
      </c>
    </row>
    <row r="13343" spans="1:7">
      <c r="A13343" t="str">
        <f t="shared" si="208"/>
        <v>J1806.CX4</v>
      </c>
      <c r="B13343" s="147" t="s">
        <v>6655</v>
      </c>
      <c r="C13343" s="147" t="s">
        <v>2272</v>
      </c>
      <c r="D13343" s="147" t="s">
        <v>4770</v>
      </c>
      <c r="E13343" s="147" t="s">
        <v>1998</v>
      </c>
      <c r="F13343" s="147" t="s">
        <v>4906</v>
      </c>
      <c r="G13343" s="147" t="s">
        <v>1999</v>
      </c>
    </row>
    <row r="13344" spans="1:7">
      <c r="A13344" t="str">
        <f t="shared" si="208"/>
        <v>J1806.CX5</v>
      </c>
      <c r="B13344" s="147" t="s">
        <v>6655</v>
      </c>
      <c r="C13344" s="147" t="s">
        <v>2274</v>
      </c>
      <c r="D13344" s="147" t="s">
        <v>4770</v>
      </c>
      <c r="E13344" s="147" t="s">
        <v>1998</v>
      </c>
      <c r="F13344" s="147" t="s">
        <v>4907</v>
      </c>
      <c r="G13344" s="149"/>
    </row>
    <row r="13345" spans="1:7">
      <c r="A13345" t="str">
        <f t="shared" si="208"/>
        <v>J1806.CX6</v>
      </c>
      <c r="B13345" s="147" t="s">
        <v>6655</v>
      </c>
      <c r="C13345" s="147" t="s">
        <v>2276</v>
      </c>
      <c r="D13345" s="147" t="s">
        <v>4770</v>
      </c>
      <c r="E13345" s="147" t="s">
        <v>1998</v>
      </c>
      <c r="F13345" s="147" t="s">
        <v>4908</v>
      </c>
      <c r="G13345" s="147" t="s">
        <v>1999</v>
      </c>
    </row>
    <row r="13346" spans="1:7">
      <c r="A13346" t="str">
        <f t="shared" si="208"/>
        <v>J1806.CX7</v>
      </c>
      <c r="B13346" s="147" t="s">
        <v>6655</v>
      </c>
      <c r="C13346" s="147" t="s">
        <v>2278</v>
      </c>
      <c r="D13346" s="147" t="s">
        <v>4770</v>
      </c>
      <c r="E13346" s="147" t="s">
        <v>1998</v>
      </c>
      <c r="F13346" s="147" t="s">
        <v>4909</v>
      </c>
      <c r="G13346" s="147" t="s">
        <v>1999</v>
      </c>
    </row>
    <row r="13347" spans="1:7">
      <c r="A13347" t="str">
        <f t="shared" si="208"/>
        <v>J1806.CX8</v>
      </c>
      <c r="B13347" s="147" t="s">
        <v>6655</v>
      </c>
      <c r="C13347" s="147" t="s">
        <v>2280</v>
      </c>
      <c r="D13347" s="147" t="s">
        <v>4770</v>
      </c>
      <c r="E13347" s="147" t="s">
        <v>1998</v>
      </c>
      <c r="F13347" s="147" t="s">
        <v>4910</v>
      </c>
      <c r="G13347" s="147" t="s">
        <v>1999</v>
      </c>
    </row>
    <row r="13348" spans="1:7">
      <c r="A13348" t="str">
        <f t="shared" si="208"/>
        <v>J1806.CX9</v>
      </c>
      <c r="B13348" s="147" t="s">
        <v>6655</v>
      </c>
      <c r="C13348" s="147" t="s">
        <v>2283</v>
      </c>
      <c r="D13348" s="147" t="s">
        <v>4770</v>
      </c>
      <c r="E13348" s="147" t="s">
        <v>1998</v>
      </c>
      <c r="F13348" s="147" t="s">
        <v>4911</v>
      </c>
      <c r="G13348" s="147" t="s">
        <v>1999</v>
      </c>
    </row>
    <row r="13349" spans="1:7">
      <c r="A13349" t="str">
        <f t="shared" si="208"/>
        <v>J1806.CX10</v>
      </c>
      <c r="B13349" s="147" t="s">
        <v>6655</v>
      </c>
      <c r="C13349" s="147" t="s">
        <v>2285</v>
      </c>
      <c r="D13349" s="147" t="s">
        <v>4770</v>
      </c>
      <c r="E13349" s="147" t="s">
        <v>1998</v>
      </c>
      <c r="F13349" s="147" t="s">
        <v>4912</v>
      </c>
      <c r="G13349" s="147" t="s">
        <v>1999</v>
      </c>
    </row>
    <row r="13350" spans="1:7">
      <c r="A13350" t="str">
        <f t="shared" si="208"/>
        <v>J1806.CX11</v>
      </c>
      <c r="B13350" s="147" t="s">
        <v>6655</v>
      </c>
      <c r="C13350" s="147" t="s">
        <v>2287</v>
      </c>
      <c r="D13350" s="147" t="s">
        <v>4770</v>
      </c>
      <c r="E13350" s="147" t="s">
        <v>1998</v>
      </c>
      <c r="F13350" s="147" t="s">
        <v>4913</v>
      </c>
      <c r="G13350" s="147" t="s">
        <v>1999</v>
      </c>
    </row>
    <row r="13351" spans="1:7">
      <c r="A13351" t="str">
        <f t="shared" si="208"/>
        <v>J1806.CX12</v>
      </c>
      <c r="B13351" s="147" t="s">
        <v>6655</v>
      </c>
      <c r="C13351" s="147" t="s">
        <v>2289</v>
      </c>
      <c r="D13351" s="147" t="s">
        <v>4770</v>
      </c>
      <c r="E13351" s="147" t="s">
        <v>1998</v>
      </c>
      <c r="F13351" s="147" t="s">
        <v>4914</v>
      </c>
      <c r="G13351" s="147" t="s">
        <v>1999</v>
      </c>
    </row>
    <row r="13352" spans="1:7">
      <c r="A13352" t="str">
        <f t="shared" si="208"/>
        <v>J1806.CX13</v>
      </c>
      <c r="B13352" s="147" t="s">
        <v>6655</v>
      </c>
      <c r="C13352" s="147" t="s">
        <v>2291</v>
      </c>
      <c r="D13352" s="147" t="s">
        <v>4770</v>
      </c>
      <c r="E13352" s="147" t="s">
        <v>1998</v>
      </c>
      <c r="F13352" s="147" t="s">
        <v>4915</v>
      </c>
      <c r="G13352" s="147" t="s">
        <v>1999</v>
      </c>
    </row>
    <row r="13353" spans="1:7">
      <c r="A13353" t="str">
        <f t="shared" si="208"/>
        <v>J1806.CX14</v>
      </c>
      <c r="B13353" s="147" t="s">
        <v>6655</v>
      </c>
      <c r="C13353" s="147" t="s">
        <v>2294</v>
      </c>
      <c r="D13353" s="147" t="s">
        <v>4770</v>
      </c>
      <c r="E13353" s="147" t="s">
        <v>1998</v>
      </c>
      <c r="F13353" s="147" t="s">
        <v>4916</v>
      </c>
      <c r="G13353" s="147" t="s">
        <v>1999</v>
      </c>
    </row>
    <row r="13354" spans="1:7">
      <c r="A13354" t="str">
        <f t="shared" si="208"/>
        <v>J1806.CX15</v>
      </c>
      <c r="B13354" s="147" t="s">
        <v>6655</v>
      </c>
      <c r="C13354" s="147" t="s">
        <v>2296</v>
      </c>
      <c r="D13354" s="147" t="s">
        <v>4770</v>
      </c>
      <c r="E13354" s="147" t="s">
        <v>1998</v>
      </c>
      <c r="F13354" s="147" t="s">
        <v>4917</v>
      </c>
      <c r="G13354" s="149"/>
    </row>
    <row r="13355" spans="1:7">
      <c r="A13355" t="str">
        <f t="shared" si="208"/>
        <v>J1806.CX16</v>
      </c>
      <c r="B13355" s="147" t="s">
        <v>6655</v>
      </c>
      <c r="C13355" s="147" t="s">
        <v>2298</v>
      </c>
      <c r="D13355" s="147" t="s">
        <v>4770</v>
      </c>
      <c r="E13355" s="147" t="s">
        <v>1998</v>
      </c>
      <c r="F13355" s="147" t="s">
        <v>4918</v>
      </c>
      <c r="G13355" s="149"/>
    </row>
    <row r="13356" spans="1:7">
      <c r="A13356" t="str">
        <f t="shared" si="208"/>
        <v>J1806.CY1</v>
      </c>
      <c r="B13356" s="147" t="s">
        <v>6655</v>
      </c>
      <c r="C13356" s="147" t="s">
        <v>2300</v>
      </c>
      <c r="D13356" s="147" t="s">
        <v>4770</v>
      </c>
      <c r="E13356" s="147" t="s">
        <v>1998</v>
      </c>
      <c r="F13356" s="147" t="s">
        <v>4919</v>
      </c>
      <c r="G13356" s="147" t="s">
        <v>1999</v>
      </c>
    </row>
    <row r="13357" spans="1:7">
      <c r="A13357" t="str">
        <f t="shared" si="208"/>
        <v>J1806.CY2</v>
      </c>
      <c r="B13357" s="147" t="s">
        <v>6655</v>
      </c>
      <c r="C13357" s="147" t="s">
        <v>2302</v>
      </c>
      <c r="D13357" s="147" t="s">
        <v>4770</v>
      </c>
      <c r="E13357" s="147" t="s">
        <v>1998</v>
      </c>
      <c r="F13357" s="147" t="s">
        <v>4920</v>
      </c>
      <c r="G13357" s="147" t="s">
        <v>1999</v>
      </c>
    </row>
    <row r="13358" spans="1:7">
      <c r="A13358" t="str">
        <f t="shared" si="208"/>
        <v>J1806.CY3</v>
      </c>
      <c r="B13358" s="147" t="s">
        <v>6655</v>
      </c>
      <c r="C13358" s="147" t="s">
        <v>2304</v>
      </c>
      <c r="D13358" s="147" t="s">
        <v>4770</v>
      </c>
      <c r="E13358" s="147" t="s">
        <v>1998</v>
      </c>
      <c r="F13358" s="147" t="s">
        <v>4921</v>
      </c>
      <c r="G13358" s="147" t="s">
        <v>1999</v>
      </c>
    </row>
    <row r="13359" spans="1:7">
      <c r="A13359" t="str">
        <f t="shared" si="208"/>
        <v>J1806.CY4</v>
      </c>
      <c r="B13359" s="147" t="s">
        <v>6655</v>
      </c>
      <c r="C13359" s="147" t="s">
        <v>2306</v>
      </c>
      <c r="D13359" s="147" t="s">
        <v>4770</v>
      </c>
      <c r="E13359" s="147" t="s">
        <v>1998</v>
      </c>
      <c r="F13359" s="147" t="s">
        <v>4922</v>
      </c>
      <c r="G13359" s="147" t="s">
        <v>1999</v>
      </c>
    </row>
    <row r="13360" spans="1:7">
      <c r="A13360" t="str">
        <f t="shared" si="208"/>
        <v>J1806.CY5</v>
      </c>
      <c r="B13360" s="147" t="s">
        <v>6655</v>
      </c>
      <c r="C13360" s="147" t="s">
        <v>2308</v>
      </c>
      <c r="D13360" s="147" t="s">
        <v>4770</v>
      </c>
      <c r="E13360" s="147" t="s">
        <v>1998</v>
      </c>
      <c r="F13360" s="147" t="s">
        <v>4923</v>
      </c>
      <c r="G13360" s="149"/>
    </row>
    <row r="13361" spans="1:7">
      <c r="A13361" t="str">
        <f t="shared" si="208"/>
        <v>J1806.CY6</v>
      </c>
      <c r="B13361" s="147" t="s">
        <v>6655</v>
      </c>
      <c r="C13361" s="147" t="s">
        <v>2310</v>
      </c>
      <c r="D13361" s="147" t="s">
        <v>4770</v>
      </c>
      <c r="E13361" s="147" t="s">
        <v>1998</v>
      </c>
      <c r="F13361" s="147" t="s">
        <v>4924</v>
      </c>
      <c r="G13361" s="147" t="s">
        <v>1999</v>
      </c>
    </row>
    <row r="13362" spans="1:7">
      <c r="A13362" t="str">
        <f t="shared" si="208"/>
        <v>J1806.CY7</v>
      </c>
      <c r="B13362" s="147" t="s">
        <v>6655</v>
      </c>
      <c r="C13362" s="147" t="s">
        <v>2312</v>
      </c>
      <c r="D13362" s="147" t="s">
        <v>4770</v>
      </c>
      <c r="E13362" s="147" t="s">
        <v>1998</v>
      </c>
      <c r="F13362" s="147" t="s">
        <v>4925</v>
      </c>
      <c r="G13362" s="147" t="s">
        <v>1999</v>
      </c>
    </row>
    <row r="13363" spans="1:7">
      <c r="A13363" t="str">
        <f t="shared" si="208"/>
        <v>J1806.CY8</v>
      </c>
      <c r="B13363" s="147" t="s">
        <v>6655</v>
      </c>
      <c r="C13363" s="147" t="s">
        <v>2314</v>
      </c>
      <c r="D13363" s="147" t="s">
        <v>4770</v>
      </c>
      <c r="E13363" s="147" t="s">
        <v>1998</v>
      </c>
      <c r="F13363" s="147" t="s">
        <v>4926</v>
      </c>
      <c r="G13363" s="147" t="s">
        <v>1999</v>
      </c>
    </row>
    <row r="13364" spans="1:7">
      <c r="A13364" t="str">
        <f t="shared" si="208"/>
        <v>J1806.CY9</v>
      </c>
      <c r="B13364" s="147" t="s">
        <v>6655</v>
      </c>
      <c r="C13364" s="147" t="s">
        <v>2316</v>
      </c>
      <c r="D13364" s="147" t="s">
        <v>4770</v>
      </c>
      <c r="E13364" s="147" t="s">
        <v>1998</v>
      </c>
      <c r="F13364" s="147" t="s">
        <v>4927</v>
      </c>
      <c r="G13364" s="147" t="s">
        <v>1999</v>
      </c>
    </row>
    <row r="13365" spans="1:7">
      <c r="A13365" t="str">
        <f t="shared" si="208"/>
        <v>J1806.CY10</v>
      </c>
      <c r="B13365" s="147" t="s">
        <v>6655</v>
      </c>
      <c r="C13365" s="147" t="s">
        <v>2318</v>
      </c>
      <c r="D13365" s="147" t="s">
        <v>4770</v>
      </c>
      <c r="E13365" s="147" t="s">
        <v>1998</v>
      </c>
      <c r="F13365" s="147" t="s">
        <v>4928</v>
      </c>
      <c r="G13365" s="147" t="s">
        <v>1999</v>
      </c>
    </row>
    <row r="13366" spans="1:7">
      <c r="A13366" t="str">
        <f t="shared" si="208"/>
        <v>J1806.CY11</v>
      </c>
      <c r="B13366" s="147" t="s">
        <v>6655</v>
      </c>
      <c r="C13366" s="147" t="s">
        <v>2320</v>
      </c>
      <c r="D13366" s="147" t="s">
        <v>4770</v>
      </c>
      <c r="E13366" s="147" t="s">
        <v>1998</v>
      </c>
      <c r="F13366" s="147" t="s">
        <v>4929</v>
      </c>
      <c r="G13366" s="147" t="s">
        <v>1999</v>
      </c>
    </row>
    <row r="13367" spans="1:7">
      <c r="A13367" t="str">
        <f t="shared" si="208"/>
        <v>J1806.CY12</v>
      </c>
      <c r="B13367" s="147" t="s">
        <v>6655</v>
      </c>
      <c r="C13367" s="147" t="s">
        <v>2322</v>
      </c>
      <c r="D13367" s="147" t="s">
        <v>4770</v>
      </c>
      <c r="E13367" s="147" t="s">
        <v>1998</v>
      </c>
      <c r="F13367" s="147" t="s">
        <v>4930</v>
      </c>
      <c r="G13367" s="147" t="s">
        <v>1999</v>
      </c>
    </row>
    <row r="13368" spans="1:7">
      <c r="A13368" t="str">
        <f t="shared" si="208"/>
        <v>J1806.CY13</v>
      </c>
      <c r="B13368" s="147" t="s">
        <v>6655</v>
      </c>
      <c r="C13368" s="147" t="s">
        <v>2324</v>
      </c>
      <c r="D13368" s="147" t="s">
        <v>4770</v>
      </c>
      <c r="E13368" s="147" t="s">
        <v>1998</v>
      </c>
      <c r="F13368" s="147" t="s">
        <v>4931</v>
      </c>
      <c r="G13368" s="147" t="s">
        <v>1999</v>
      </c>
    </row>
    <row r="13369" spans="1:7">
      <c r="A13369" t="str">
        <f t="shared" si="208"/>
        <v>J1806.CY14</v>
      </c>
      <c r="B13369" s="147" t="s">
        <v>6655</v>
      </c>
      <c r="C13369" s="147" t="s">
        <v>2326</v>
      </c>
      <c r="D13369" s="147" t="s">
        <v>4770</v>
      </c>
      <c r="E13369" s="147" t="s">
        <v>1998</v>
      </c>
      <c r="F13369" s="147" t="s">
        <v>4932</v>
      </c>
      <c r="G13369" s="147" t="s">
        <v>1999</v>
      </c>
    </row>
    <row r="13370" spans="1:7">
      <c r="A13370" t="str">
        <f t="shared" si="208"/>
        <v>J1806.CY15</v>
      </c>
      <c r="B13370" s="147" t="s">
        <v>6655</v>
      </c>
      <c r="C13370" s="147" t="s">
        <v>2328</v>
      </c>
      <c r="D13370" s="147" t="s">
        <v>4770</v>
      </c>
      <c r="E13370" s="147" t="s">
        <v>1998</v>
      </c>
      <c r="F13370" s="147" t="s">
        <v>4933</v>
      </c>
      <c r="G13370" s="149"/>
    </row>
    <row r="13371" spans="1:7">
      <c r="A13371" t="str">
        <f t="shared" si="208"/>
        <v>J1806.CY16</v>
      </c>
      <c r="B13371" s="147" t="s">
        <v>6655</v>
      </c>
      <c r="C13371" s="147" t="s">
        <v>2330</v>
      </c>
      <c r="D13371" s="147" t="s">
        <v>4770</v>
      </c>
      <c r="E13371" s="147" t="s">
        <v>1998</v>
      </c>
      <c r="F13371" s="147" t="s">
        <v>4934</v>
      </c>
      <c r="G13371" s="149"/>
    </row>
    <row r="13372" spans="1:7">
      <c r="A13372" t="str">
        <f t="shared" si="208"/>
        <v>J1806.DS1</v>
      </c>
      <c r="B13372" s="147" t="s">
        <v>6655</v>
      </c>
      <c r="C13372" s="147" t="s">
        <v>2332</v>
      </c>
      <c r="D13372" s="147" t="s">
        <v>4770</v>
      </c>
      <c r="E13372" s="147" t="s">
        <v>1998</v>
      </c>
      <c r="F13372" s="147" t="s">
        <v>4935</v>
      </c>
      <c r="G13372" s="147" t="s">
        <v>6688</v>
      </c>
    </row>
    <row r="13373" spans="1:7">
      <c r="A13373" t="str">
        <f t="shared" si="208"/>
        <v>J1806.DS2</v>
      </c>
      <c r="B13373" s="147" t="s">
        <v>6655</v>
      </c>
      <c r="C13373" s="147" t="s">
        <v>2334</v>
      </c>
      <c r="D13373" s="147" t="s">
        <v>4770</v>
      </c>
      <c r="E13373" s="147" t="s">
        <v>1998</v>
      </c>
      <c r="F13373" s="147" t="s">
        <v>4937</v>
      </c>
      <c r="G13373" s="147" t="s">
        <v>6689</v>
      </c>
    </row>
    <row r="13374" spans="1:7">
      <c r="A13374" t="str">
        <f t="shared" si="208"/>
        <v>J1806.DS3</v>
      </c>
      <c r="B13374" s="147" t="s">
        <v>6655</v>
      </c>
      <c r="C13374" s="147" t="s">
        <v>2336</v>
      </c>
      <c r="D13374" s="147" t="s">
        <v>4770</v>
      </c>
      <c r="E13374" s="147" t="s">
        <v>1998</v>
      </c>
      <c r="F13374" s="147" t="s">
        <v>4939</v>
      </c>
      <c r="G13374" s="147" t="s">
        <v>6690</v>
      </c>
    </row>
    <row r="13375" spans="1:7">
      <c r="A13375" t="str">
        <f t="shared" si="208"/>
        <v>J1806.DS4</v>
      </c>
      <c r="B13375" s="147" t="s">
        <v>6655</v>
      </c>
      <c r="C13375" s="147" t="s">
        <v>2338</v>
      </c>
      <c r="D13375" s="147" t="s">
        <v>4770</v>
      </c>
      <c r="E13375" s="147" t="s">
        <v>1998</v>
      </c>
      <c r="F13375" s="147" t="s">
        <v>4941</v>
      </c>
      <c r="G13375" s="147" t="s">
        <v>6691</v>
      </c>
    </row>
    <row r="13376" spans="1:7">
      <c r="A13376" t="str">
        <f t="shared" si="208"/>
        <v>J1806.DS6</v>
      </c>
      <c r="B13376" s="147" t="s">
        <v>6655</v>
      </c>
      <c r="C13376" s="147" t="s">
        <v>2340</v>
      </c>
      <c r="D13376" s="147" t="s">
        <v>4770</v>
      </c>
      <c r="E13376" s="147" t="s">
        <v>1998</v>
      </c>
      <c r="F13376" s="147" t="s">
        <v>4943</v>
      </c>
      <c r="G13376" s="147" t="s">
        <v>6692</v>
      </c>
    </row>
    <row r="13377" spans="1:7">
      <c r="A13377" t="str">
        <f t="shared" si="208"/>
        <v>J1806.DS7</v>
      </c>
      <c r="B13377" s="147" t="s">
        <v>6655</v>
      </c>
      <c r="C13377" s="147" t="s">
        <v>2342</v>
      </c>
      <c r="D13377" s="147" t="s">
        <v>4770</v>
      </c>
      <c r="E13377" s="147" t="s">
        <v>1998</v>
      </c>
      <c r="F13377" s="147" t="s">
        <v>4945</v>
      </c>
      <c r="G13377" s="147" t="s">
        <v>6693</v>
      </c>
    </row>
    <row r="13378" spans="1:7">
      <c r="A13378" t="str">
        <f t="shared" si="208"/>
        <v>J1806.DS8</v>
      </c>
      <c r="B13378" s="147" t="s">
        <v>6655</v>
      </c>
      <c r="C13378" s="147" t="s">
        <v>2344</v>
      </c>
      <c r="D13378" s="147" t="s">
        <v>4770</v>
      </c>
      <c r="E13378" s="147" t="s">
        <v>1998</v>
      </c>
      <c r="F13378" s="147" t="s">
        <v>4947</v>
      </c>
      <c r="G13378" s="147" t="s">
        <v>6694</v>
      </c>
    </row>
    <row r="13379" spans="1:7">
      <c r="A13379" t="str">
        <f t="shared" si="208"/>
        <v>J1806.DS9</v>
      </c>
      <c r="B13379" s="147" t="s">
        <v>6655</v>
      </c>
      <c r="C13379" s="147" t="s">
        <v>2347</v>
      </c>
      <c r="D13379" s="147" t="s">
        <v>4770</v>
      </c>
      <c r="E13379" s="147" t="s">
        <v>1998</v>
      </c>
      <c r="F13379" s="147" t="s">
        <v>4949</v>
      </c>
      <c r="G13379" s="147" t="s">
        <v>6695</v>
      </c>
    </row>
    <row r="13380" spans="1:7">
      <c r="A13380" t="str">
        <f t="shared" si="208"/>
        <v>J1806.DS10</v>
      </c>
      <c r="B13380" s="147" t="s">
        <v>6655</v>
      </c>
      <c r="C13380" s="147" t="s">
        <v>2349</v>
      </c>
      <c r="D13380" s="147" t="s">
        <v>4770</v>
      </c>
      <c r="E13380" s="147" t="s">
        <v>1998</v>
      </c>
      <c r="F13380" s="147" t="s">
        <v>4951</v>
      </c>
      <c r="G13380" s="147" t="s">
        <v>6696</v>
      </c>
    </row>
    <row r="13381" spans="1:7">
      <c r="A13381" t="str">
        <f t="shared" si="208"/>
        <v>J1806.DS11</v>
      </c>
      <c r="B13381" s="147" t="s">
        <v>6655</v>
      </c>
      <c r="C13381" s="147" t="s">
        <v>2351</v>
      </c>
      <c r="D13381" s="147" t="s">
        <v>4770</v>
      </c>
      <c r="E13381" s="147" t="s">
        <v>1998</v>
      </c>
      <c r="F13381" s="147" t="s">
        <v>4953</v>
      </c>
      <c r="G13381" s="147" t="s">
        <v>6697</v>
      </c>
    </row>
    <row r="13382" spans="1:7">
      <c r="A13382" t="str">
        <f t="shared" ref="A13382:A13445" si="209">B13382&amp;"."&amp;C13382</f>
        <v>J1806.DS12</v>
      </c>
      <c r="B13382" s="147" t="s">
        <v>6655</v>
      </c>
      <c r="C13382" s="147" t="s">
        <v>2353</v>
      </c>
      <c r="D13382" s="147" t="s">
        <v>4770</v>
      </c>
      <c r="E13382" s="147" t="s">
        <v>1998</v>
      </c>
      <c r="F13382" s="147" t="s">
        <v>4955</v>
      </c>
      <c r="G13382" s="147" t="s">
        <v>6698</v>
      </c>
    </row>
    <row r="13383" spans="1:7">
      <c r="A13383" t="str">
        <f t="shared" si="209"/>
        <v>J1806.DS13</v>
      </c>
      <c r="B13383" s="147" t="s">
        <v>6655</v>
      </c>
      <c r="C13383" s="147" t="s">
        <v>2355</v>
      </c>
      <c r="D13383" s="147" t="s">
        <v>4770</v>
      </c>
      <c r="E13383" s="147" t="s">
        <v>1998</v>
      </c>
      <c r="F13383" s="147" t="s">
        <v>4957</v>
      </c>
      <c r="G13383" s="147" t="s">
        <v>6699</v>
      </c>
    </row>
    <row r="13384" spans="1:7">
      <c r="A13384" t="str">
        <f t="shared" si="209"/>
        <v>J1806.DS14</v>
      </c>
      <c r="B13384" s="147" t="s">
        <v>6655</v>
      </c>
      <c r="C13384" s="147" t="s">
        <v>2357</v>
      </c>
      <c r="D13384" s="147" t="s">
        <v>4770</v>
      </c>
      <c r="E13384" s="147" t="s">
        <v>1998</v>
      </c>
      <c r="F13384" s="147" t="s">
        <v>4959</v>
      </c>
      <c r="G13384" s="147" t="s">
        <v>6700</v>
      </c>
    </row>
    <row r="13385" spans="1:7">
      <c r="A13385" t="str">
        <f t="shared" si="209"/>
        <v>J1806.DS15</v>
      </c>
      <c r="B13385" s="147" t="s">
        <v>6655</v>
      </c>
      <c r="C13385" s="147" t="s">
        <v>2359</v>
      </c>
      <c r="D13385" s="147" t="s">
        <v>4770</v>
      </c>
      <c r="E13385" s="147" t="s">
        <v>1998</v>
      </c>
      <c r="F13385" s="147" t="s">
        <v>4961</v>
      </c>
      <c r="G13385" s="149"/>
    </row>
    <row r="13386" spans="1:7">
      <c r="A13386" t="str">
        <f t="shared" si="209"/>
        <v>J1806.DX1</v>
      </c>
      <c r="B13386" s="147" t="s">
        <v>6655</v>
      </c>
      <c r="C13386" s="147" t="s">
        <v>2361</v>
      </c>
      <c r="D13386" s="147" t="s">
        <v>4770</v>
      </c>
      <c r="E13386" s="147" t="s">
        <v>1998</v>
      </c>
      <c r="F13386" s="147" t="s">
        <v>4962</v>
      </c>
      <c r="G13386" s="147" t="s">
        <v>1999</v>
      </c>
    </row>
    <row r="13387" spans="1:7">
      <c r="A13387" t="str">
        <f t="shared" si="209"/>
        <v>J1806.DX2</v>
      </c>
      <c r="B13387" s="147" t="s">
        <v>6655</v>
      </c>
      <c r="C13387" s="147" t="s">
        <v>2363</v>
      </c>
      <c r="D13387" s="147" t="s">
        <v>4770</v>
      </c>
      <c r="E13387" s="147" t="s">
        <v>1998</v>
      </c>
      <c r="F13387" s="147" t="s">
        <v>4963</v>
      </c>
      <c r="G13387" s="147" t="s">
        <v>1999</v>
      </c>
    </row>
    <row r="13388" spans="1:7">
      <c r="A13388" t="str">
        <f t="shared" si="209"/>
        <v>J1806.DX3</v>
      </c>
      <c r="B13388" s="147" t="s">
        <v>6655</v>
      </c>
      <c r="C13388" s="147" t="s">
        <v>2365</v>
      </c>
      <c r="D13388" s="147" t="s">
        <v>4770</v>
      </c>
      <c r="E13388" s="147" t="s">
        <v>1998</v>
      </c>
      <c r="F13388" s="147" t="s">
        <v>4964</v>
      </c>
      <c r="G13388" s="147" t="s">
        <v>1999</v>
      </c>
    </row>
    <row r="13389" spans="1:7">
      <c r="A13389" t="str">
        <f t="shared" si="209"/>
        <v>J1806.DX4</v>
      </c>
      <c r="B13389" s="147" t="s">
        <v>6655</v>
      </c>
      <c r="C13389" s="147" t="s">
        <v>2367</v>
      </c>
      <c r="D13389" s="147" t="s">
        <v>4770</v>
      </c>
      <c r="E13389" s="147" t="s">
        <v>1998</v>
      </c>
      <c r="F13389" s="147" t="s">
        <v>4965</v>
      </c>
      <c r="G13389" s="147" t="s">
        <v>1999</v>
      </c>
    </row>
    <row r="13390" spans="1:7">
      <c r="A13390" t="str">
        <f t="shared" si="209"/>
        <v>J1806.DX6</v>
      </c>
      <c r="B13390" s="147" t="s">
        <v>6655</v>
      </c>
      <c r="C13390" s="147" t="s">
        <v>2369</v>
      </c>
      <c r="D13390" s="147" t="s">
        <v>4770</v>
      </c>
      <c r="E13390" s="147" t="s">
        <v>1998</v>
      </c>
      <c r="F13390" s="147" t="s">
        <v>4966</v>
      </c>
      <c r="G13390" s="147" t="s">
        <v>1999</v>
      </c>
    </row>
    <row r="13391" spans="1:7">
      <c r="A13391" t="str">
        <f t="shared" si="209"/>
        <v>J1806.DX7</v>
      </c>
      <c r="B13391" s="147" t="s">
        <v>6655</v>
      </c>
      <c r="C13391" s="147" t="s">
        <v>2371</v>
      </c>
      <c r="D13391" s="147" t="s">
        <v>4770</v>
      </c>
      <c r="E13391" s="147" t="s">
        <v>1998</v>
      </c>
      <c r="F13391" s="147" t="s">
        <v>4967</v>
      </c>
      <c r="G13391" s="147" t="s">
        <v>1999</v>
      </c>
    </row>
    <row r="13392" spans="1:7">
      <c r="A13392" t="str">
        <f t="shared" si="209"/>
        <v>J1806.DX8</v>
      </c>
      <c r="B13392" s="147" t="s">
        <v>6655</v>
      </c>
      <c r="C13392" s="147" t="s">
        <v>2373</v>
      </c>
      <c r="D13392" s="147" t="s">
        <v>4770</v>
      </c>
      <c r="E13392" s="147" t="s">
        <v>1998</v>
      </c>
      <c r="F13392" s="147" t="s">
        <v>4968</v>
      </c>
      <c r="G13392" s="147" t="s">
        <v>1999</v>
      </c>
    </row>
    <row r="13393" spans="1:7">
      <c r="A13393" t="str">
        <f t="shared" si="209"/>
        <v>J1806.DX9</v>
      </c>
      <c r="B13393" s="147" t="s">
        <v>6655</v>
      </c>
      <c r="C13393" s="147" t="s">
        <v>2376</v>
      </c>
      <c r="D13393" s="147" t="s">
        <v>4770</v>
      </c>
      <c r="E13393" s="147" t="s">
        <v>1998</v>
      </c>
      <c r="F13393" s="147" t="s">
        <v>4969</v>
      </c>
      <c r="G13393" s="147" t="s">
        <v>1999</v>
      </c>
    </row>
    <row r="13394" spans="1:7">
      <c r="A13394" t="str">
        <f t="shared" si="209"/>
        <v>J1806.DX10</v>
      </c>
      <c r="B13394" s="147" t="s">
        <v>6655</v>
      </c>
      <c r="C13394" s="147" t="s">
        <v>2378</v>
      </c>
      <c r="D13394" s="147" t="s">
        <v>4770</v>
      </c>
      <c r="E13394" s="147" t="s">
        <v>1998</v>
      </c>
      <c r="F13394" s="147" t="s">
        <v>4970</v>
      </c>
      <c r="G13394" s="147" t="s">
        <v>1999</v>
      </c>
    </row>
    <row r="13395" spans="1:7">
      <c r="A13395" t="str">
        <f t="shared" si="209"/>
        <v>J1806.DX11</v>
      </c>
      <c r="B13395" s="147" t="s">
        <v>6655</v>
      </c>
      <c r="C13395" s="147" t="s">
        <v>2380</v>
      </c>
      <c r="D13395" s="147" t="s">
        <v>4770</v>
      </c>
      <c r="E13395" s="147" t="s">
        <v>1998</v>
      </c>
      <c r="F13395" s="147" t="s">
        <v>4971</v>
      </c>
      <c r="G13395" s="147" t="s">
        <v>1999</v>
      </c>
    </row>
    <row r="13396" spans="1:7">
      <c r="A13396" t="str">
        <f t="shared" si="209"/>
        <v>J1806.DX12</v>
      </c>
      <c r="B13396" s="147" t="s">
        <v>6655</v>
      </c>
      <c r="C13396" s="147" t="s">
        <v>2382</v>
      </c>
      <c r="D13396" s="147" t="s">
        <v>4770</v>
      </c>
      <c r="E13396" s="147" t="s">
        <v>1998</v>
      </c>
      <c r="F13396" s="147" t="s">
        <v>4972</v>
      </c>
      <c r="G13396" s="147" t="s">
        <v>1999</v>
      </c>
    </row>
    <row r="13397" spans="1:7">
      <c r="A13397" t="str">
        <f t="shared" si="209"/>
        <v>J1806.DX13</v>
      </c>
      <c r="B13397" s="147" t="s">
        <v>6655</v>
      </c>
      <c r="C13397" s="147" t="s">
        <v>2384</v>
      </c>
      <c r="D13397" s="147" t="s">
        <v>4770</v>
      </c>
      <c r="E13397" s="147" t="s">
        <v>1998</v>
      </c>
      <c r="F13397" s="147" t="s">
        <v>4973</v>
      </c>
      <c r="G13397" s="147" t="s">
        <v>1999</v>
      </c>
    </row>
    <row r="13398" spans="1:7">
      <c r="A13398" t="str">
        <f t="shared" si="209"/>
        <v>J1806.DX14</v>
      </c>
      <c r="B13398" s="147" t="s">
        <v>6655</v>
      </c>
      <c r="C13398" s="147" t="s">
        <v>2386</v>
      </c>
      <c r="D13398" s="147" t="s">
        <v>4770</v>
      </c>
      <c r="E13398" s="147" t="s">
        <v>1998</v>
      </c>
      <c r="F13398" s="147" t="s">
        <v>4974</v>
      </c>
      <c r="G13398" s="147" t="s">
        <v>1999</v>
      </c>
    </row>
    <row r="13399" spans="1:7">
      <c r="A13399" t="str">
        <f t="shared" si="209"/>
        <v>J1806.DX15</v>
      </c>
      <c r="B13399" s="147" t="s">
        <v>6655</v>
      </c>
      <c r="C13399" s="147" t="s">
        <v>2388</v>
      </c>
      <c r="D13399" s="147" t="s">
        <v>4770</v>
      </c>
      <c r="E13399" s="147" t="s">
        <v>1998</v>
      </c>
      <c r="F13399" s="147" t="s">
        <v>4975</v>
      </c>
      <c r="G13399" s="149"/>
    </row>
    <row r="13400" spans="1:7">
      <c r="A13400" t="str">
        <f t="shared" si="209"/>
        <v>J1806.DY1</v>
      </c>
      <c r="B13400" s="147" t="s">
        <v>6655</v>
      </c>
      <c r="C13400" s="147" t="s">
        <v>2390</v>
      </c>
      <c r="D13400" s="147" t="s">
        <v>4770</v>
      </c>
      <c r="E13400" s="147" t="s">
        <v>1998</v>
      </c>
      <c r="F13400" s="147" t="s">
        <v>4976</v>
      </c>
      <c r="G13400" s="147" t="s">
        <v>1999</v>
      </c>
    </row>
    <row r="13401" spans="1:7">
      <c r="A13401" t="str">
        <f t="shared" si="209"/>
        <v>J1806.DY2</v>
      </c>
      <c r="B13401" s="147" t="s">
        <v>6655</v>
      </c>
      <c r="C13401" s="147" t="s">
        <v>2392</v>
      </c>
      <c r="D13401" s="147" t="s">
        <v>4770</v>
      </c>
      <c r="E13401" s="147" t="s">
        <v>1998</v>
      </c>
      <c r="F13401" s="147" t="s">
        <v>4977</v>
      </c>
      <c r="G13401" s="147" t="s">
        <v>1999</v>
      </c>
    </row>
    <row r="13402" spans="1:7">
      <c r="A13402" t="str">
        <f t="shared" si="209"/>
        <v>J1806.DY3</v>
      </c>
      <c r="B13402" s="147" t="s">
        <v>6655</v>
      </c>
      <c r="C13402" s="147" t="s">
        <v>2394</v>
      </c>
      <c r="D13402" s="147" t="s">
        <v>4770</v>
      </c>
      <c r="E13402" s="147" t="s">
        <v>1998</v>
      </c>
      <c r="F13402" s="147" t="s">
        <v>4978</v>
      </c>
      <c r="G13402" s="147" t="s">
        <v>1999</v>
      </c>
    </row>
    <row r="13403" spans="1:7">
      <c r="A13403" t="str">
        <f t="shared" si="209"/>
        <v>J1806.DY4</v>
      </c>
      <c r="B13403" s="147" t="s">
        <v>6655</v>
      </c>
      <c r="C13403" s="147" t="s">
        <v>2396</v>
      </c>
      <c r="D13403" s="147" t="s">
        <v>4770</v>
      </c>
      <c r="E13403" s="147" t="s">
        <v>1998</v>
      </c>
      <c r="F13403" s="147" t="s">
        <v>4979</v>
      </c>
      <c r="G13403" s="147" t="s">
        <v>1999</v>
      </c>
    </row>
    <row r="13404" spans="1:7">
      <c r="A13404" t="str">
        <f t="shared" si="209"/>
        <v>J1806.DY6</v>
      </c>
      <c r="B13404" s="147" t="s">
        <v>6655</v>
      </c>
      <c r="C13404" s="147" t="s">
        <v>2398</v>
      </c>
      <c r="D13404" s="147" t="s">
        <v>4770</v>
      </c>
      <c r="E13404" s="147" t="s">
        <v>1998</v>
      </c>
      <c r="F13404" s="147" t="s">
        <v>4980</v>
      </c>
      <c r="G13404" s="147" t="s">
        <v>1999</v>
      </c>
    </row>
    <row r="13405" spans="1:7">
      <c r="A13405" t="str">
        <f t="shared" si="209"/>
        <v>J1806.DY7</v>
      </c>
      <c r="B13405" s="147" t="s">
        <v>6655</v>
      </c>
      <c r="C13405" s="147" t="s">
        <v>2400</v>
      </c>
      <c r="D13405" s="147" t="s">
        <v>4770</v>
      </c>
      <c r="E13405" s="147" t="s">
        <v>1998</v>
      </c>
      <c r="F13405" s="147" t="s">
        <v>4981</v>
      </c>
      <c r="G13405" s="147" t="s">
        <v>1999</v>
      </c>
    </row>
    <row r="13406" spans="1:7">
      <c r="A13406" t="str">
        <f t="shared" si="209"/>
        <v>J1806.DY8</v>
      </c>
      <c r="B13406" s="147" t="s">
        <v>6655</v>
      </c>
      <c r="C13406" s="147" t="s">
        <v>2402</v>
      </c>
      <c r="D13406" s="147" t="s">
        <v>4770</v>
      </c>
      <c r="E13406" s="147" t="s">
        <v>1998</v>
      </c>
      <c r="F13406" s="147" t="s">
        <v>4982</v>
      </c>
      <c r="G13406" s="147" t="s">
        <v>1999</v>
      </c>
    </row>
    <row r="13407" spans="1:7">
      <c r="A13407" t="str">
        <f t="shared" si="209"/>
        <v>J1806.DY9</v>
      </c>
      <c r="B13407" s="147" t="s">
        <v>6655</v>
      </c>
      <c r="C13407" s="147" t="s">
        <v>2404</v>
      </c>
      <c r="D13407" s="147" t="s">
        <v>4770</v>
      </c>
      <c r="E13407" s="147" t="s">
        <v>1998</v>
      </c>
      <c r="F13407" s="147" t="s">
        <v>4983</v>
      </c>
      <c r="G13407" s="147" t="s">
        <v>1999</v>
      </c>
    </row>
    <row r="13408" spans="1:7">
      <c r="A13408" t="str">
        <f t="shared" si="209"/>
        <v>J1806.DY10</v>
      </c>
      <c r="B13408" s="147" t="s">
        <v>6655</v>
      </c>
      <c r="C13408" s="147" t="s">
        <v>2406</v>
      </c>
      <c r="D13408" s="147" t="s">
        <v>4770</v>
      </c>
      <c r="E13408" s="147" t="s">
        <v>1998</v>
      </c>
      <c r="F13408" s="147" t="s">
        <v>4984</v>
      </c>
      <c r="G13408" s="147" t="s">
        <v>1999</v>
      </c>
    </row>
    <row r="13409" spans="1:7">
      <c r="A13409" t="str">
        <f t="shared" si="209"/>
        <v>J1806.DY11</v>
      </c>
      <c r="B13409" s="147" t="s">
        <v>6655</v>
      </c>
      <c r="C13409" s="147" t="s">
        <v>2408</v>
      </c>
      <c r="D13409" s="147" t="s">
        <v>4770</v>
      </c>
      <c r="E13409" s="147" t="s">
        <v>1998</v>
      </c>
      <c r="F13409" s="147" t="s">
        <v>4985</v>
      </c>
      <c r="G13409" s="147" t="s">
        <v>1999</v>
      </c>
    </row>
    <row r="13410" spans="1:7">
      <c r="A13410" t="str">
        <f t="shared" si="209"/>
        <v>J1806.DY12</v>
      </c>
      <c r="B13410" s="147" t="s">
        <v>6655</v>
      </c>
      <c r="C13410" s="147" t="s">
        <v>2410</v>
      </c>
      <c r="D13410" s="147" t="s">
        <v>4770</v>
      </c>
      <c r="E13410" s="147" t="s">
        <v>1998</v>
      </c>
      <c r="F13410" s="147" t="s">
        <v>4986</v>
      </c>
      <c r="G13410" s="147" t="s">
        <v>1999</v>
      </c>
    </row>
    <row r="13411" spans="1:7">
      <c r="A13411" t="str">
        <f t="shared" si="209"/>
        <v>J1806.DY13</v>
      </c>
      <c r="B13411" s="147" t="s">
        <v>6655</v>
      </c>
      <c r="C13411" s="147" t="s">
        <v>2412</v>
      </c>
      <c r="D13411" s="147" t="s">
        <v>4770</v>
      </c>
      <c r="E13411" s="147" t="s">
        <v>1998</v>
      </c>
      <c r="F13411" s="147" t="s">
        <v>4987</v>
      </c>
      <c r="G13411" s="147" t="s">
        <v>1999</v>
      </c>
    </row>
    <row r="13412" spans="1:7">
      <c r="A13412" t="str">
        <f t="shared" si="209"/>
        <v>J1806.DY14</v>
      </c>
      <c r="B13412" s="147" t="s">
        <v>6655</v>
      </c>
      <c r="C13412" s="147" t="s">
        <v>2414</v>
      </c>
      <c r="D13412" s="147" t="s">
        <v>4770</v>
      </c>
      <c r="E13412" s="147" t="s">
        <v>1998</v>
      </c>
      <c r="F13412" s="147" t="s">
        <v>4988</v>
      </c>
      <c r="G13412" s="147" t="s">
        <v>1999</v>
      </c>
    </row>
    <row r="13413" spans="1:7">
      <c r="A13413" t="str">
        <f t="shared" si="209"/>
        <v>J1806.DY15</v>
      </c>
      <c r="B13413" s="147" t="s">
        <v>6655</v>
      </c>
      <c r="C13413" s="147" t="s">
        <v>2416</v>
      </c>
      <c r="D13413" s="147" t="s">
        <v>4770</v>
      </c>
      <c r="E13413" s="147" t="s">
        <v>1998</v>
      </c>
      <c r="F13413" s="147" t="s">
        <v>4989</v>
      </c>
      <c r="G13413" s="149"/>
    </row>
    <row r="13414" spans="1:7">
      <c r="A13414" t="str">
        <f t="shared" si="209"/>
        <v>J1807.AS2</v>
      </c>
      <c r="B13414" s="147" t="s">
        <v>6701</v>
      </c>
      <c r="C13414" s="147" t="s">
        <v>2043</v>
      </c>
      <c r="D13414" s="147" t="s">
        <v>5175</v>
      </c>
      <c r="E13414" s="147" t="s">
        <v>1998</v>
      </c>
      <c r="F13414" s="147" t="s">
        <v>5176</v>
      </c>
      <c r="G13414" s="147" t="s">
        <v>6702</v>
      </c>
    </row>
    <row r="13415" spans="1:7">
      <c r="A13415" t="str">
        <f t="shared" si="209"/>
        <v>J1807.AS3</v>
      </c>
      <c r="B13415" s="147" t="s">
        <v>6701</v>
      </c>
      <c r="C13415" s="147" t="s">
        <v>2046</v>
      </c>
      <c r="D13415" s="147" t="s">
        <v>5175</v>
      </c>
      <c r="E13415" s="147" t="s">
        <v>1998</v>
      </c>
      <c r="F13415" s="147" t="s">
        <v>5178</v>
      </c>
      <c r="G13415" s="147" t="s">
        <v>6703</v>
      </c>
    </row>
    <row r="13416" spans="1:7">
      <c r="A13416" t="str">
        <f t="shared" si="209"/>
        <v>J1807.AS4</v>
      </c>
      <c r="B13416" s="147" t="s">
        <v>6701</v>
      </c>
      <c r="C13416" s="147" t="s">
        <v>2048</v>
      </c>
      <c r="D13416" s="147" t="s">
        <v>5175</v>
      </c>
      <c r="E13416" s="147" t="s">
        <v>1998</v>
      </c>
      <c r="F13416" s="147" t="s">
        <v>5180</v>
      </c>
      <c r="G13416" s="147" t="s">
        <v>6704</v>
      </c>
    </row>
    <row r="13417" spans="1:7">
      <c r="A13417" t="str">
        <f t="shared" si="209"/>
        <v>J1807.AS5</v>
      </c>
      <c r="B13417" s="147" t="s">
        <v>6701</v>
      </c>
      <c r="C13417" s="147" t="s">
        <v>2050</v>
      </c>
      <c r="D13417" s="147" t="s">
        <v>5175</v>
      </c>
      <c r="E13417" s="147" t="s">
        <v>1998</v>
      </c>
      <c r="F13417" s="147" t="s">
        <v>5182</v>
      </c>
      <c r="G13417" s="147" t="s">
        <v>6705</v>
      </c>
    </row>
    <row r="13418" spans="1:7">
      <c r="A13418" t="str">
        <f t="shared" si="209"/>
        <v>J1807.AS6</v>
      </c>
      <c r="B13418" s="147" t="s">
        <v>6701</v>
      </c>
      <c r="C13418" s="147" t="s">
        <v>2052</v>
      </c>
      <c r="D13418" s="147" t="s">
        <v>5175</v>
      </c>
      <c r="E13418" s="147" t="s">
        <v>1998</v>
      </c>
      <c r="F13418" s="147" t="s">
        <v>5184</v>
      </c>
      <c r="G13418" s="147" t="s">
        <v>6706</v>
      </c>
    </row>
    <row r="13419" spans="1:7">
      <c r="A13419" t="str">
        <f t="shared" si="209"/>
        <v>J1807.AS7</v>
      </c>
      <c r="B13419" s="147" t="s">
        <v>6701</v>
      </c>
      <c r="C13419" s="147" t="s">
        <v>2054</v>
      </c>
      <c r="D13419" s="147" t="s">
        <v>5175</v>
      </c>
      <c r="E13419" s="147" t="s">
        <v>1998</v>
      </c>
      <c r="F13419" s="147" t="s">
        <v>5186</v>
      </c>
      <c r="G13419" s="147" t="s">
        <v>6707</v>
      </c>
    </row>
    <row r="13420" spans="1:7">
      <c r="A13420" t="str">
        <f t="shared" si="209"/>
        <v>J1807.AS8</v>
      </c>
      <c r="B13420" s="147" t="s">
        <v>6701</v>
      </c>
      <c r="C13420" s="147" t="s">
        <v>2056</v>
      </c>
      <c r="D13420" s="147" t="s">
        <v>5175</v>
      </c>
      <c r="E13420" s="147" t="s">
        <v>1998</v>
      </c>
      <c r="F13420" s="147" t="s">
        <v>5188</v>
      </c>
      <c r="G13420" s="147" t="s">
        <v>6708</v>
      </c>
    </row>
    <row r="13421" spans="1:7">
      <c r="A13421" t="str">
        <f t="shared" si="209"/>
        <v>J1807.AS9</v>
      </c>
      <c r="B13421" s="147" t="s">
        <v>6701</v>
      </c>
      <c r="C13421" s="147" t="s">
        <v>2059</v>
      </c>
      <c r="D13421" s="147" t="s">
        <v>5175</v>
      </c>
      <c r="E13421" s="147" t="s">
        <v>1998</v>
      </c>
      <c r="F13421" s="147" t="s">
        <v>5190</v>
      </c>
      <c r="G13421" s="147" t="s">
        <v>6709</v>
      </c>
    </row>
    <row r="13422" spans="1:7">
      <c r="A13422" t="str">
        <f t="shared" si="209"/>
        <v>J1807.AS10</v>
      </c>
      <c r="B13422" s="147" t="s">
        <v>6701</v>
      </c>
      <c r="C13422" s="147" t="s">
        <v>2062</v>
      </c>
      <c r="D13422" s="147" t="s">
        <v>5175</v>
      </c>
      <c r="E13422" s="147" t="s">
        <v>1998</v>
      </c>
      <c r="F13422" s="147" t="s">
        <v>5192</v>
      </c>
      <c r="G13422" s="149"/>
    </row>
    <row r="13423" spans="1:7">
      <c r="A13423" t="str">
        <f t="shared" si="209"/>
        <v>J1807.AS11</v>
      </c>
      <c r="B13423" s="147" t="s">
        <v>6701</v>
      </c>
      <c r="C13423" s="147" t="s">
        <v>2065</v>
      </c>
      <c r="D13423" s="147" t="s">
        <v>5175</v>
      </c>
      <c r="E13423" s="147" t="s">
        <v>1998</v>
      </c>
      <c r="F13423" s="147" t="s">
        <v>5193</v>
      </c>
      <c r="G13423" s="149"/>
    </row>
    <row r="13424" spans="1:7">
      <c r="A13424" t="str">
        <f t="shared" si="209"/>
        <v>J1807.AS13</v>
      </c>
      <c r="B13424" s="147" t="s">
        <v>6701</v>
      </c>
      <c r="C13424" s="147" t="s">
        <v>2067</v>
      </c>
      <c r="D13424" s="147" t="s">
        <v>5175</v>
      </c>
      <c r="E13424" s="147" t="s">
        <v>1998</v>
      </c>
      <c r="F13424" s="147" t="s">
        <v>5194</v>
      </c>
      <c r="G13424" s="147" t="s">
        <v>6710</v>
      </c>
    </row>
    <row r="13425" spans="1:7">
      <c r="A13425" t="str">
        <f t="shared" si="209"/>
        <v>J1807.AS14</v>
      </c>
      <c r="B13425" s="147" t="s">
        <v>6701</v>
      </c>
      <c r="C13425" s="147" t="s">
        <v>2070</v>
      </c>
      <c r="D13425" s="147" t="s">
        <v>5175</v>
      </c>
      <c r="E13425" s="147" t="s">
        <v>1998</v>
      </c>
      <c r="F13425" s="147" t="s">
        <v>5196</v>
      </c>
      <c r="G13425" s="147" t="s">
        <v>6711</v>
      </c>
    </row>
    <row r="13426" spans="1:7">
      <c r="A13426" t="str">
        <f t="shared" si="209"/>
        <v>J1807.AS15</v>
      </c>
      <c r="B13426" s="147" t="s">
        <v>6701</v>
      </c>
      <c r="C13426" s="147" t="s">
        <v>2073</v>
      </c>
      <c r="D13426" s="147" t="s">
        <v>5175</v>
      </c>
      <c r="E13426" s="147" t="s">
        <v>1998</v>
      </c>
      <c r="F13426" s="147" t="s">
        <v>2352</v>
      </c>
      <c r="G13426" s="149"/>
    </row>
    <row r="13427" spans="1:7">
      <c r="A13427" t="str">
        <f t="shared" si="209"/>
        <v>J1807.AS16</v>
      </c>
      <c r="B13427" s="147" t="s">
        <v>6701</v>
      </c>
      <c r="C13427" s="147" t="s">
        <v>2075</v>
      </c>
      <c r="D13427" s="147" t="s">
        <v>5175</v>
      </c>
      <c r="E13427" s="147" t="s">
        <v>1998</v>
      </c>
      <c r="F13427" s="147" t="s">
        <v>4787</v>
      </c>
      <c r="G13427" s="149"/>
    </row>
    <row r="13428" spans="1:7">
      <c r="A13428" t="str">
        <f t="shared" si="209"/>
        <v>J1807.AX2</v>
      </c>
      <c r="B13428" s="147" t="s">
        <v>6701</v>
      </c>
      <c r="C13428" s="147" t="s">
        <v>2077</v>
      </c>
      <c r="D13428" s="147" t="s">
        <v>5175</v>
      </c>
      <c r="E13428" s="147" t="s">
        <v>1998</v>
      </c>
      <c r="F13428" s="147" t="s">
        <v>5198</v>
      </c>
      <c r="G13428" s="147" t="s">
        <v>1999</v>
      </c>
    </row>
    <row r="13429" spans="1:7">
      <c r="A13429" t="str">
        <f t="shared" si="209"/>
        <v>J1807.AX3</v>
      </c>
      <c r="B13429" s="147" t="s">
        <v>6701</v>
      </c>
      <c r="C13429" s="147" t="s">
        <v>2079</v>
      </c>
      <c r="D13429" s="147" t="s">
        <v>5175</v>
      </c>
      <c r="E13429" s="147" t="s">
        <v>1998</v>
      </c>
      <c r="F13429" s="147" t="s">
        <v>5199</v>
      </c>
      <c r="G13429" s="147" t="s">
        <v>1999</v>
      </c>
    </row>
    <row r="13430" spans="1:7">
      <c r="A13430" t="str">
        <f t="shared" si="209"/>
        <v>J1807.AX4</v>
      </c>
      <c r="B13430" s="147" t="s">
        <v>6701</v>
      </c>
      <c r="C13430" s="147" t="s">
        <v>2081</v>
      </c>
      <c r="D13430" s="147" t="s">
        <v>5175</v>
      </c>
      <c r="E13430" s="147" t="s">
        <v>1998</v>
      </c>
      <c r="F13430" s="147" t="s">
        <v>5200</v>
      </c>
      <c r="G13430" s="147" t="s">
        <v>1999</v>
      </c>
    </row>
    <row r="13431" spans="1:7">
      <c r="A13431" t="str">
        <f t="shared" si="209"/>
        <v>J1807.AX5</v>
      </c>
      <c r="B13431" s="147" t="s">
        <v>6701</v>
      </c>
      <c r="C13431" s="147" t="s">
        <v>2083</v>
      </c>
      <c r="D13431" s="147" t="s">
        <v>5175</v>
      </c>
      <c r="E13431" s="147" t="s">
        <v>1998</v>
      </c>
      <c r="F13431" s="147" t="s">
        <v>5201</v>
      </c>
      <c r="G13431" s="147" t="s">
        <v>1999</v>
      </c>
    </row>
    <row r="13432" spans="1:7">
      <c r="A13432" t="str">
        <f t="shared" si="209"/>
        <v>J1807.AX6</v>
      </c>
      <c r="B13432" s="147" t="s">
        <v>6701</v>
      </c>
      <c r="C13432" s="147" t="s">
        <v>2085</v>
      </c>
      <c r="D13432" s="147" t="s">
        <v>5175</v>
      </c>
      <c r="E13432" s="147" t="s">
        <v>1998</v>
      </c>
      <c r="F13432" s="147" t="s">
        <v>5202</v>
      </c>
      <c r="G13432" s="147" t="s">
        <v>1999</v>
      </c>
    </row>
    <row r="13433" spans="1:7">
      <c r="A13433" t="str">
        <f t="shared" si="209"/>
        <v>J1807.AX7</v>
      </c>
      <c r="B13433" s="147" t="s">
        <v>6701</v>
      </c>
      <c r="C13433" s="147" t="s">
        <v>2087</v>
      </c>
      <c r="D13433" s="147" t="s">
        <v>5175</v>
      </c>
      <c r="E13433" s="147" t="s">
        <v>1998</v>
      </c>
      <c r="F13433" s="147" t="s">
        <v>5203</v>
      </c>
      <c r="G13433" s="147" t="s">
        <v>1999</v>
      </c>
    </row>
    <row r="13434" spans="1:7">
      <c r="A13434" t="str">
        <f t="shared" si="209"/>
        <v>J1807.AX8</v>
      </c>
      <c r="B13434" s="147" t="s">
        <v>6701</v>
      </c>
      <c r="C13434" s="147" t="s">
        <v>2089</v>
      </c>
      <c r="D13434" s="147" t="s">
        <v>5175</v>
      </c>
      <c r="E13434" s="147" t="s">
        <v>1998</v>
      </c>
      <c r="F13434" s="147" t="s">
        <v>5204</v>
      </c>
      <c r="G13434" s="147" t="s">
        <v>1999</v>
      </c>
    </row>
    <row r="13435" spans="1:7">
      <c r="A13435" t="str">
        <f t="shared" si="209"/>
        <v>J1807.AX9</v>
      </c>
      <c r="B13435" s="147" t="s">
        <v>6701</v>
      </c>
      <c r="C13435" s="147" t="s">
        <v>2092</v>
      </c>
      <c r="D13435" s="147" t="s">
        <v>5175</v>
      </c>
      <c r="E13435" s="147" t="s">
        <v>1998</v>
      </c>
      <c r="F13435" s="147" t="s">
        <v>5205</v>
      </c>
      <c r="G13435" s="147" t="s">
        <v>1999</v>
      </c>
    </row>
    <row r="13436" spans="1:7">
      <c r="A13436" t="str">
        <f t="shared" si="209"/>
        <v>J1807.AX10</v>
      </c>
      <c r="B13436" s="147" t="s">
        <v>6701</v>
      </c>
      <c r="C13436" s="147" t="s">
        <v>2094</v>
      </c>
      <c r="D13436" s="147" t="s">
        <v>5175</v>
      </c>
      <c r="E13436" s="147" t="s">
        <v>1998</v>
      </c>
      <c r="F13436" s="147" t="s">
        <v>5206</v>
      </c>
      <c r="G13436" s="149"/>
    </row>
    <row r="13437" spans="1:7">
      <c r="A13437" t="str">
        <f t="shared" si="209"/>
        <v>J1807.AX11</v>
      </c>
      <c r="B13437" s="147" t="s">
        <v>6701</v>
      </c>
      <c r="C13437" s="147" t="s">
        <v>2096</v>
      </c>
      <c r="D13437" s="147" t="s">
        <v>5175</v>
      </c>
      <c r="E13437" s="147" t="s">
        <v>1998</v>
      </c>
      <c r="F13437" s="147" t="s">
        <v>5207</v>
      </c>
      <c r="G13437" s="149"/>
    </row>
    <row r="13438" spans="1:7">
      <c r="A13438" t="str">
        <f t="shared" si="209"/>
        <v>J1807.AX13</v>
      </c>
      <c r="B13438" s="147" t="s">
        <v>6701</v>
      </c>
      <c r="C13438" s="147" t="s">
        <v>2098</v>
      </c>
      <c r="D13438" s="147" t="s">
        <v>5175</v>
      </c>
      <c r="E13438" s="147" t="s">
        <v>1998</v>
      </c>
      <c r="F13438" s="147" t="s">
        <v>5208</v>
      </c>
      <c r="G13438" s="147" t="s">
        <v>1999</v>
      </c>
    </row>
    <row r="13439" spans="1:7">
      <c r="A13439" t="str">
        <f t="shared" si="209"/>
        <v>J1807.AX14</v>
      </c>
      <c r="B13439" s="147" t="s">
        <v>6701</v>
      </c>
      <c r="C13439" s="147" t="s">
        <v>2100</v>
      </c>
      <c r="D13439" s="147" t="s">
        <v>5175</v>
      </c>
      <c r="E13439" s="147" t="s">
        <v>1998</v>
      </c>
      <c r="F13439" s="147" t="s">
        <v>5209</v>
      </c>
      <c r="G13439" s="147" t="s">
        <v>1999</v>
      </c>
    </row>
    <row r="13440" spans="1:7">
      <c r="A13440" t="str">
        <f t="shared" si="209"/>
        <v>J1807.AX15</v>
      </c>
      <c r="B13440" s="147" t="s">
        <v>6701</v>
      </c>
      <c r="C13440" s="147" t="s">
        <v>2103</v>
      </c>
      <c r="D13440" s="147" t="s">
        <v>5175</v>
      </c>
      <c r="E13440" s="147" t="s">
        <v>1998</v>
      </c>
      <c r="F13440" s="147" t="s">
        <v>3253</v>
      </c>
      <c r="G13440" s="149"/>
    </row>
    <row r="13441" spans="1:7">
      <c r="A13441" t="str">
        <f t="shared" si="209"/>
        <v>J1807.AX16</v>
      </c>
      <c r="B13441" s="147" t="s">
        <v>6701</v>
      </c>
      <c r="C13441" s="147" t="s">
        <v>2105</v>
      </c>
      <c r="D13441" s="147" t="s">
        <v>5175</v>
      </c>
      <c r="E13441" s="147" t="s">
        <v>1998</v>
      </c>
      <c r="F13441" s="147" t="s">
        <v>4802</v>
      </c>
      <c r="G13441" s="149"/>
    </row>
    <row r="13442" spans="1:7">
      <c r="A13442" t="str">
        <f t="shared" si="209"/>
        <v>J1807.AY2</v>
      </c>
      <c r="B13442" s="147" t="s">
        <v>6701</v>
      </c>
      <c r="C13442" s="147" t="s">
        <v>2107</v>
      </c>
      <c r="D13442" s="147" t="s">
        <v>5175</v>
      </c>
      <c r="E13442" s="147" t="s">
        <v>1998</v>
      </c>
      <c r="F13442" s="147" t="s">
        <v>5210</v>
      </c>
      <c r="G13442" s="147" t="s">
        <v>1999</v>
      </c>
    </row>
    <row r="13443" spans="1:7">
      <c r="A13443" t="str">
        <f t="shared" si="209"/>
        <v>J1807.AY3</v>
      </c>
      <c r="B13443" s="147" t="s">
        <v>6701</v>
      </c>
      <c r="C13443" s="147" t="s">
        <v>1542</v>
      </c>
      <c r="D13443" s="147" t="s">
        <v>5175</v>
      </c>
      <c r="E13443" s="147" t="s">
        <v>1998</v>
      </c>
      <c r="F13443" s="147" t="s">
        <v>5211</v>
      </c>
      <c r="G13443" s="147" t="s">
        <v>1999</v>
      </c>
    </row>
    <row r="13444" spans="1:7">
      <c r="A13444" t="str">
        <f t="shared" si="209"/>
        <v>J1807.AY4</v>
      </c>
      <c r="B13444" s="147" t="s">
        <v>6701</v>
      </c>
      <c r="C13444" s="147" t="s">
        <v>279</v>
      </c>
      <c r="D13444" s="147" t="s">
        <v>5175</v>
      </c>
      <c r="E13444" s="147" t="s">
        <v>1998</v>
      </c>
      <c r="F13444" s="147" t="s">
        <v>5212</v>
      </c>
      <c r="G13444" s="147" t="s">
        <v>1999</v>
      </c>
    </row>
    <row r="13445" spans="1:7">
      <c r="A13445" t="str">
        <f t="shared" si="209"/>
        <v>J1807.AY5</v>
      </c>
      <c r="B13445" s="147" t="s">
        <v>6701</v>
      </c>
      <c r="C13445" s="147" t="s">
        <v>277</v>
      </c>
      <c r="D13445" s="147" t="s">
        <v>5175</v>
      </c>
      <c r="E13445" s="147" t="s">
        <v>1998</v>
      </c>
      <c r="F13445" s="147" t="s">
        <v>5213</v>
      </c>
      <c r="G13445" s="147" t="s">
        <v>1999</v>
      </c>
    </row>
    <row r="13446" spans="1:7">
      <c r="A13446" t="str">
        <f t="shared" ref="A13446:A13509" si="210">B13446&amp;"."&amp;C13446</f>
        <v>J1807.AY6</v>
      </c>
      <c r="B13446" s="147" t="s">
        <v>6701</v>
      </c>
      <c r="C13446" s="147" t="s">
        <v>263</v>
      </c>
      <c r="D13446" s="147" t="s">
        <v>5175</v>
      </c>
      <c r="E13446" s="147" t="s">
        <v>1998</v>
      </c>
      <c r="F13446" s="147" t="s">
        <v>5214</v>
      </c>
      <c r="G13446" s="147" t="s">
        <v>1999</v>
      </c>
    </row>
    <row r="13447" spans="1:7">
      <c r="A13447" t="str">
        <f t="shared" si="210"/>
        <v>J1807.AY7</v>
      </c>
      <c r="B13447" s="147" t="s">
        <v>6701</v>
      </c>
      <c r="C13447" s="147" t="s">
        <v>261</v>
      </c>
      <c r="D13447" s="147" t="s">
        <v>5175</v>
      </c>
      <c r="E13447" s="147" t="s">
        <v>1998</v>
      </c>
      <c r="F13447" s="147" t="s">
        <v>5215</v>
      </c>
      <c r="G13447" s="147" t="s">
        <v>1999</v>
      </c>
    </row>
    <row r="13448" spans="1:7">
      <c r="A13448" t="str">
        <f t="shared" si="210"/>
        <v>J1807.AY8</v>
      </c>
      <c r="B13448" s="147" t="s">
        <v>6701</v>
      </c>
      <c r="C13448" s="147" t="s">
        <v>1292</v>
      </c>
      <c r="D13448" s="147" t="s">
        <v>5175</v>
      </c>
      <c r="E13448" s="147" t="s">
        <v>1998</v>
      </c>
      <c r="F13448" s="147" t="s">
        <v>5216</v>
      </c>
      <c r="G13448" s="147" t="s">
        <v>1999</v>
      </c>
    </row>
    <row r="13449" spans="1:7">
      <c r="A13449" t="str">
        <f t="shared" si="210"/>
        <v>J1807.AY9</v>
      </c>
      <c r="B13449" s="147" t="s">
        <v>6701</v>
      </c>
      <c r="C13449" s="147" t="s">
        <v>1544</v>
      </c>
      <c r="D13449" s="147" t="s">
        <v>5175</v>
      </c>
      <c r="E13449" s="147" t="s">
        <v>1998</v>
      </c>
      <c r="F13449" s="147" t="s">
        <v>5217</v>
      </c>
      <c r="G13449" s="147" t="s">
        <v>1999</v>
      </c>
    </row>
    <row r="13450" spans="1:7">
      <c r="A13450" t="str">
        <f t="shared" si="210"/>
        <v>J1807.AY10</v>
      </c>
      <c r="B13450" s="147" t="s">
        <v>6701</v>
      </c>
      <c r="C13450" s="147" t="s">
        <v>625</v>
      </c>
      <c r="D13450" s="147" t="s">
        <v>5175</v>
      </c>
      <c r="E13450" s="147" t="s">
        <v>1998</v>
      </c>
      <c r="F13450" s="147" t="s">
        <v>5218</v>
      </c>
      <c r="G13450" s="149"/>
    </row>
    <row r="13451" spans="1:7">
      <c r="A13451" t="str">
        <f t="shared" si="210"/>
        <v>J1807.AY11</v>
      </c>
      <c r="B13451" s="147" t="s">
        <v>6701</v>
      </c>
      <c r="C13451" s="147" t="s">
        <v>629</v>
      </c>
      <c r="D13451" s="147" t="s">
        <v>5175</v>
      </c>
      <c r="E13451" s="147" t="s">
        <v>1998</v>
      </c>
      <c r="F13451" s="147" t="s">
        <v>5219</v>
      </c>
      <c r="G13451" s="149"/>
    </row>
    <row r="13452" spans="1:7">
      <c r="A13452" t="str">
        <f t="shared" si="210"/>
        <v>J1807.AY13</v>
      </c>
      <c r="B13452" s="147" t="s">
        <v>6701</v>
      </c>
      <c r="C13452" s="147" t="s">
        <v>1539</v>
      </c>
      <c r="D13452" s="147" t="s">
        <v>5175</v>
      </c>
      <c r="E13452" s="147" t="s">
        <v>1998</v>
      </c>
      <c r="F13452" s="147" t="s">
        <v>5220</v>
      </c>
      <c r="G13452" s="147" t="s">
        <v>1999</v>
      </c>
    </row>
    <row r="13453" spans="1:7">
      <c r="A13453" t="str">
        <f t="shared" si="210"/>
        <v>J1807.AY14</v>
      </c>
      <c r="B13453" s="147" t="s">
        <v>6701</v>
      </c>
      <c r="C13453" s="147" t="s">
        <v>581</v>
      </c>
      <c r="D13453" s="147" t="s">
        <v>5175</v>
      </c>
      <c r="E13453" s="147" t="s">
        <v>1998</v>
      </c>
      <c r="F13453" s="147" t="s">
        <v>5221</v>
      </c>
      <c r="G13453" s="147" t="s">
        <v>1999</v>
      </c>
    </row>
    <row r="13454" spans="1:7">
      <c r="A13454" t="str">
        <f t="shared" si="210"/>
        <v>J1807.AY15</v>
      </c>
      <c r="B13454" s="147" t="s">
        <v>6701</v>
      </c>
      <c r="C13454" s="147" t="s">
        <v>519</v>
      </c>
      <c r="D13454" s="147" t="s">
        <v>5175</v>
      </c>
      <c r="E13454" s="147" t="s">
        <v>1998</v>
      </c>
      <c r="F13454" s="147" t="s">
        <v>3269</v>
      </c>
      <c r="G13454" s="149"/>
    </row>
    <row r="13455" spans="1:7">
      <c r="A13455" t="str">
        <f t="shared" si="210"/>
        <v>J1807.AY16</v>
      </c>
      <c r="B13455" s="147" t="s">
        <v>6701</v>
      </c>
      <c r="C13455" s="147" t="s">
        <v>719</v>
      </c>
      <c r="D13455" s="147" t="s">
        <v>5175</v>
      </c>
      <c r="E13455" s="147" t="s">
        <v>1998</v>
      </c>
      <c r="F13455" s="147" t="s">
        <v>4815</v>
      </c>
      <c r="G13455" s="149"/>
    </row>
    <row r="13456" spans="1:7">
      <c r="A13456" t="str">
        <f t="shared" si="210"/>
        <v>J1807.BS1</v>
      </c>
      <c r="B13456" s="147" t="s">
        <v>6701</v>
      </c>
      <c r="C13456" s="147" t="s">
        <v>2122</v>
      </c>
      <c r="D13456" s="147" t="s">
        <v>5175</v>
      </c>
      <c r="E13456" s="147" t="s">
        <v>1998</v>
      </c>
      <c r="F13456" s="147" t="s">
        <v>4788</v>
      </c>
      <c r="G13456" s="149"/>
    </row>
    <row r="13457" spans="1:7">
      <c r="A13457" t="str">
        <f t="shared" si="210"/>
        <v>J1807.BS2</v>
      </c>
      <c r="B13457" s="147" t="s">
        <v>6701</v>
      </c>
      <c r="C13457" s="147" t="s">
        <v>2125</v>
      </c>
      <c r="D13457" s="147" t="s">
        <v>5175</v>
      </c>
      <c r="E13457" s="147" t="s">
        <v>1998</v>
      </c>
      <c r="F13457" s="147" t="s">
        <v>5222</v>
      </c>
      <c r="G13457" s="147" t="s">
        <v>6712</v>
      </c>
    </row>
    <row r="13458" spans="1:7">
      <c r="A13458" t="str">
        <f t="shared" si="210"/>
        <v>J1807.BS3</v>
      </c>
      <c r="B13458" s="147" t="s">
        <v>6701</v>
      </c>
      <c r="C13458" s="147" t="s">
        <v>2127</v>
      </c>
      <c r="D13458" s="147" t="s">
        <v>5175</v>
      </c>
      <c r="E13458" s="147" t="s">
        <v>1998</v>
      </c>
      <c r="F13458" s="147" t="s">
        <v>5224</v>
      </c>
      <c r="G13458" s="147" t="s">
        <v>6713</v>
      </c>
    </row>
    <row r="13459" spans="1:7">
      <c r="A13459" t="str">
        <f t="shared" si="210"/>
        <v>J1807.BS4</v>
      </c>
      <c r="B13459" s="147" t="s">
        <v>6701</v>
      </c>
      <c r="C13459" s="147" t="s">
        <v>2129</v>
      </c>
      <c r="D13459" s="147" t="s">
        <v>5175</v>
      </c>
      <c r="E13459" s="147" t="s">
        <v>1998</v>
      </c>
      <c r="F13459" s="147" t="s">
        <v>5226</v>
      </c>
      <c r="G13459" s="147" t="s">
        <v>6714</v>
      </c>
    </row>
    <row r="13460" spans="1:7">
      <c r="A13460" t="str">
        <f t="shared" si="210"/>
        <v>J1807.BS5</v>
      </c>
      <c r="B13460" s="147" t="s">
        <v>6701</v>
      </c>
      <c r="C13460" s="147" t="s">
        <v>2131</v>
      </c>
      <c r="D13460" s="147" t="s">
        <v>5175</v>
      </c>
      <c r="E13460" s="147" t="s">
        <v>1998</v>
      </c>
      <c r="F13460" s="147" t="s">
        <v>5228</v>
      </c>
      <c r="G13460" s="147" t="s">
        <v>6715</v>
      </c>
    </row>
    <row r="13461" spans="1:7">
      <c r="A13461" t="str">
        <f t="shared" si="210"/>
        <v>J1807.BS6</v>
      </c>
      <c r="B13461" s="147" t="s">
        <v>6701</v>
      </c>
      <c r="C13461" s="147" t="s">
        <v>2133</v>
      </c>
      <c r="D13461" s="147" t="s">
        <v>5175</v>
      </c>
      <c r="E13461" s="147" t="s">
        <v>1998</v>
      </c>
      <c r="F13461" s="147" t="s">
        <v>5230</v>
      </c>
      <c r="G13461" s="147" t="s">
        <v>6716</v>
      </c>
    </row>
    <row r="13462" spans="1:7">
      <c r="A13462" t="str">
        <f t="shared" si="210"/>
        <v>J1807.BS7</v>
      </c>
      <c r="B13462" s="147" t="s">
        <v>6701</v>
      </c>
      <c r="C13462" s="147" t="s">
        <v>2135</v>
      </c>
      <c r="D13462" s="147" t="s">
        <v>5175</v>
      </c>
      <c r="E13462" s="147" t="s">
        <v>1998</v>
      </c>
      <c r="F13462" s="147" t="s">
        <v>5232</v>
      </c>
      <c r="G13462" s="147" t="s">
        <v>6717</v>
      </c>
    </row>
    <row r="13463" spans="1:7">
      <c r="A13463" t="str">
        <f t="shared" si="210"/>
        <v>J1807.BS8</v>
      </c>
      <c r="B13463" s="147" t="s">
        <v>6701</v>
      </c>
      <c r="C13463" s="147" t="s">
        <v>2137</v>
      </c>
      <c r="D13463" s="147" t="s">
        <v>5175</v>
      </c>
      <c r="E13463" s="147" t="s">
        <v>1998</v>
      </c>
      <c r="F13463" s="147" t="s">
        <v>5234</v>
      </c>
      <c r="G13463" s="147" t="s">
        <v>6718</v>
      </c>
    </row>
    <row r="13464" spans="1:7">
      <c r="A13464" t="str">
        <f t="shared" si="210"/>
        <v>J1807.BS9</v>
      </c>
      <c r="B13464" s="147" t="s">
        <v>6701</v>
      </c>
      <c r="C13464" s="147" t="s">
        <v>2140</v>
      </c>
      <c r="D13464" s="147" t="s">
        <v>5175</v>
      </c>
      <c r="E13464" s="147" t="s">
        <v>1998</v>
      </c>
      <c r="F13464" s="147" t="s">
        <v>5236</v>
      </c>
      <c r="G13464" s="147" t="s">
        <v>6719</v>
      </c>
    </row>
    <row r="13465" spans="1:7">
      <c r="A13465" t="str">
        <f t="shared" si="210"/>
        <v>J1807.BS10</v>
      </c>
      <c r="B13465" s="147" t="s">
        <v>6701</v>
      </c>
      <c r="C13465" s="147" t="s">
        <v>2142</v>
      </c>
      <c r="D13465" s="147" t="s">
        <v>5175</v>
      </c>
      <c r="E13465" s="147" t="s">
        <v>1998</v>
      </c>
      <c r="F13465" s="147" t="s">
        <v>5238</v>
      </c>
      <c r="G13465" s="147" t="s">
        <v>1843</v>
      </c>
    </row>
    <row r="13466" spans="1:7">
      <c r="A13466" t="str">
        <f t="shared" si="210"/>
        <v>J1807.BS11</v>
      </c>
      <c r="B13466" s="147" t="s">
        <v>6701</v>
      </c>
      <c r="C13466" s="147" t="s">
        <v>2144</v>
      </c>
      <c r="D13466" s="147" t="s">
        <v>5175</v>
      </c>
      <c r="E13466" s="147" t="s">
        <v>1998</v>
      </c>
      <c r="F13466" s="147" t="s">
        <v>5239</v>
      </c>
      <c r="G13466" s="147" t="s">
        <v>6720</v>
      </c>
    </row>
    <row r="13467" spans="1:7">
      <c r="A13467" t="str">
        <f t="shared" si="210"/>
        <v>J1807.BS12</v>
      </c>
      <c r="B13467" s="147" t="s">
        <v>6701</v>
      </c>
      <c r="C13467" s="147" t="s">
        <v>2146</v>
      </c>
      <c r="D13467" s="147" t="s">
        <v>5175</v>
      </c>
      <c r="E13467" s="147" t="s">
        <v>1998</v>
      </c>
      <c r="F13467" s="147" t="s">
        <v>4793</v>
      </c>
      <c r="G13467" s="149"/>
    </row>
    <row r="13468" spans="1:7">
      <c r="A13468" t="str">
        <f t="shared" si="210"/>
        <v>J1807.BS13</v>
      </c>
      <c r="B13468" s="147" t="s">
        <v>6701</v>
      </c>
      <c r="C13468" s="147" t="s">
        <v>2149</v>
      </c>
      <c r="D13468" s="147" t="s">
        <v>5175</v>
      </c>
      <c r="E13468" s="147" t="s">
        <v>1998</v>
      </c>
      <c r="F13468" s="147" t="s">
        <v>5241</v>
      </c>
      <c r="G13468" s="147" t="s">
        <v>1999</v>
      </c>
    </row>
    <row r="13469" spans="1:7">
      <c r="A13469" t="str">
        <f t="shared" si="210"/>
        <v>J1807.BS14</v>
      </c>
      <c r="B13469" s="147" t="s">
        <v>6701</v>
      </c>
      <c r="C13469" s="147" t="s">
        <v>2152</v>
      </c>
      <c r="D13469" s="147" t="s">
        <v>5175</v>
      </c>
      <c r="E13469" s="147" t="s">
        <v>1998</v>
      </c>
      <c r="F13469" s="147" t="s">
        <v>5242</v>
      </c>
      <c r="G13469" s="147" t="s">
        <v>6721</v>
      </c>
    </row>
    <row r="13470" spans="1:7">
      <c r="A13470" t="str">
        <f t="shared" si="210"/>
        <v>J1807.BS15</v>
      </c>
      <c r="B13470" s="147" t="s">
        <v>6701</v>
      </c>
      <c r="C13470" s="147" t="s">
        <v>2155</v>
      </c>
      <c r="D13470" s="147" t="s">
        <v>5175</v>
      </c>
      <c r="E13470" s="147" t="s">
        <v>1998</v>
      </c>
      <c r="F13470" s="147" t="s">
        <v>3271</v>
      </c>
      <c r="G13470" s="149"/>
    </row>
    <row r="13471" spans="1:7">
      <c r="A13471" t="str">
        <f t="shared" si="210"/>
        <v>J1807.BS16</v>
      </c>
      <c r="B13471" s="147" t="s">
        <v>6701</v>
      </c>
      <c r="C13471" s="147" t="s">
        <v>2157</v>
      </c>
      <c r="D13471" s="147" t="s">
        <v>5175</v>
      </c>
      <c r="E13471" s="147" t="s">
        <v>1998</v>
      </c>
      <c r="F13471" s="147" t="s">
        <v>5244</v>
      </c>
      <c r="G13471" s="149"/>
    </row>
    <row r="13472" spans="1:7">
      <c r="A13472" t="str">
        <f t="shared" si="210"/>
        <v>J1807.BX1</v>
      </c>
      <c r="B13472" s="147" t="s">
        <v>6701</v>
      </c>
      <c r="C13472" s="147" t="s">
        <v>2160</v>
      </c>
      <c r="D13472" s="147" t="s">
        <v>5175</v>
      </c>
      <c r="E13472" s="147" t="s">
        <v>1998</v>
      </c>
      <c r="F13472" s="147" t="s">
        <v>4803</v>
      </c>
      <c r="G13472" s="149"/>
    </row>
    <row r="13473" spans="1:7">
      <c r="A13473" t="str">
        <f t="shared" si="210"/>
        <v>J1807.BX2</v>
      </c>
      <c r="B13473" s="147" t="s">
        <v>6701</v>
      </c>
      <c r="C13473" s="147" t="s">
        <v>2163</v>
      </c>
      <c r="D13473" s="147" t="s">
        <v>5175</v>
      </c>
      <c r="E13473" s="147" t="s">
        <v>1998</v>
      </c>
      <c r="F13473" s="147" t="s">
        <v>5245</v>
      </c>
      <c r="G13473" s="147" t="s">
        <v>1999</v>
      </c>
    </row>
    <row r="13474" spans="1:7">
      <c r="A13474" t="str">
        <f t="shared" si="210"/>
        <v>J1807.BX3</v>
      </c>
      <c r="B13474" s="147" t="s">
        <v>6701</v>
      </c>
      <c r="C13474" s="147" t="s">
        <v>2165</v>
      </c>
      <c r="D13474" s="147" t="s">
        <v>5175</v>
      </c>
      <c r="E13474" s="147" t="s">
        <v>1998</v>
      </c>
      <c r="F13474" s="147" t="s">
        <v>5246</v>
      </c>
      <c r="G13474" s="147" t="s">
        <v>1999</v>
      </c>
    </row>
    <row r="13475" spans="1:7">
      <c r="A13475" t="str">
        <f t="shared" si="210"/>
        <v>J1807.BX4</v>
      </c>
      <c r="B13475" s="147" t="s">
        <v>6701</v>
      </c>
      <c r="C13475" s="147" t="s">
        <v>2167</v>
      </c>
      <c r="D13475" s="147" t="s">
        <v>5175</v>
      </c>
      <c r="E13475" s="147" t="s">
        <v>1998</v>
      </c>
      <c r="F13475" s="147" t="s">
        <v>5247</v>
      </c>
      <c r="G13475" s="147" t="s">
        <v>1999</v>
      </c>
    </row>
    <row r="13476" spans="1:7">
      <c r="A13476" t="str">
        <f t="shared" si="210"/>
        <v>J1807.BX5</v>
      </c>
      <c r="B13476" s="147" t="s">
        <v>6701</v>
      </c>
      <c r="C13476" s="147" t="s">
        <v>2169</v>
      </c>
      <c r="D13476" s="147" t="s">
        <v>5175</v>
      </c>
      <c r="E13476" s="147" t="s">
        <v>1998</v>
      </c>
      <c r="F13476" s="147" t="s">
        <v>5248</v>
      </c>
      <c r="G13476" s="147" t="s">
        <v>1999</v>
      </c>
    </row>
    <row r="13477" spans="1:7">
      <c r="A13477" t="str">
        <f t="shared" si="210"/>
        <v>J1807.BX6</v>
      </c>
      <c r="B13477" s="147" t="s">
        <v>6701</v>
      </c>
      <c r="C13477" s="147" t="s">
        <v>2171</v>
      </c>
      <c r="D13477" s="147" t="s">
        <v>5175</v>
      </c>
      <c r="E13477" s="147" t="s">
        <v>1998</v>
      </c>
      <c r="F13477" s="147" t="s">
        <v>5249</v>
      </c>
      <c r="G13477" s="147" t="s">
        <v>1999</v>
      </c>
    </row>
    <row r="13478" spans="1:7">
      <c r="A13478" t="str">
        <f t="shared" si="210"/>
        <v>J1807.BX7</v>
      </c>
      <c r="B13478" s="147" t="s">
        <v>6701</v>
      </c>
      <c r="C13478" s="147" t="s">
        <v>2173</v>
      </c>
      <c r="D13478" s="147" t="s">
        <v>5175</v>
      </c>
      <c r="E13478" s="147" t="s">
        <v>1998</v>
      </c>
      <c r="F13478" s="147" t="s">
        <v>5250</v>
      </c>
      <c r="G13478" s="147" t="s">
        <v>1999</v>
      </c>
    </row>
    <row r="13479" spans="1:7">
      <c r="A13479" t="str">
        <f t="shared" si="210"/>
        <v>J1807.BX8</v>
      </c>
      <c r="B13479" s="147" t="s">
        <v>6701</v>
      </c>
      <c r="C13479" s="147" t="s">
        <v>2175</v>
      </c>
      <c r="D13479" s="147" t="s">
        <v>5175</v>
      </c>
      <c r="E13479" s="147" t="s">
        <v>1998</v>
      </c>
      <c r="F13479" s="147" t="s">
        <v>5251</v>
      </c>
      <c r="G13479" s="147" t="s">
        <v>1999</v>
      </c>
    </row>
    <row r="13480" spans="1:7">
      <c r="A13480" t="str">
        <f t="shared" si="210"/>
        <v>J1807.BX9</v>
      </c>
      <c r="B13480" s="147" t="s">
        <v>6701</v>
      </c>
      <c r="C13480" s="147" t="s">
        <v>2178</v>
      </c>
      <c r="D13480" s="147" t="s">
        <v>5175</v>
      </c>
      <c r="E13480" s="147" t="s">
        <v>1998</v>
      </c>
      <c r="F13480" s="147" t="s">
        <v>5252</v>
      </c>
      <c r="G13480" s="147" t="s">
        <v>1999</v>
      </c>
    </row>
    <row r="13481" spans="1:7">
      <c r="A13481" t="str">
        <f t="shared" si="210"/>
        <v>J1807.BX10</v>
      </c>
      <c r="B13481" s="147" t="s">
        <v>6701</v>
      </c>
      <c r="C13481" s="147" t="s">
        <v>2180</v>
      </c>
      <c r="D13481" s="147" t="s">
        <v>5175</v>
      </c>
      <c r="E13481" s="147" t="s">
        <v>1998</v>
      </c>
      <c r="F13481" s="147" t="s">
        <v>5253</v>
      </c>
      <c r="G13481" s="147" t="s">
        <v>1999</v>
      </c>
    </row>
    <row r="13482" spans="1:7">
      <c r="A13482" t="str">
        <f t="shared" si="210"/>
        <v>J1807.BX11</v>
      </c>
      <c r="B13482" s="147" t="s">
        <v>6701</v>
      </c>
      <c r="C13482" s="147" t="s">
        <v>2182</v>
      </c>
      <c r="D13482" s="147" t="s">
        <v>5175</v>
      </c>
      <c r="E13482" s="147" t="s">
        <v>1998</v>
      </c>
      <c r="F13482" s="147" t="s">
        <v>5254</v>
      </c>
      <c r="G13482" s="147" t="s">
        <v>1999</v>
      </c>
    </row>
    <row r="13483" spans="1:7">
      <c r="A13483" t="str">
        <f t="shared" si="210"/>
        <v>J1807.BX12</v>
      </c>
      <c r="B13483" s="147" t="s">
        <v>6701</v>
      </c>
      <c r="C13483" s="147" t="s">
        <v>2184</v>
      </c>
      <c r="D13483" s="147" t="s">
        <v>5175</v>
      </c>
      <c r="E13483" s="147" t="s">
        <v>1998</v>
      </c>
      <c r="F13483" s="147" t="s">
        <v>4806</v>
      </c>
      <c r="G13483" s="149"/>
    </row>
    <row r="13484" spans="1:7">
      <c r="A13484" t="str">
        <f t="shared" si="210"/>
        <v>J1807.BX13</v>
      </c>
      <c r="B13484" s="147" t="s">
        <v>6701</v>
      </c>
      <c r="C13484" s="147" t="s">
        <v>2186</v>
      </c>
      <c r="D13484" s="147" t="s">
        <v>5175</v>
      </c>
      <c r="E13484" s="147" t="s">
        <v>1998</v>
      </c>
      <c r="F13484" s="147" t="s">
        <v>5255</v>
      </c>
      <c r="G13484" s="147" t="s">
        <v>1999</v>
      </c>
    </row>
    <row r="13485" spans="1:7">
      <c r="A13485" t="str">
        <f t="shared" si="210"/>
        <v>J1807.BX14</v>
      </c>
      <c r="B13485" s="147" t="s">
        <v>6701</v>
      </c>
      <c r="C13485" s="147" t="s">
        <v>2188</v>
      </c>
      <c r="D13485" s="147" t="s">
        <v>5175</v>
      </c>
      <c r="E13485" s="147" t="s">
        <v>1998</v>
      </c>
      <c r="F13485" s="147" t="s">
        <v>5256</v>
      </c>
      <c r="G13485" s="147" t="s">
        <v>1999</v>
      </c>
    </row>
    <row r="13486" spans="1:7">
      <c r="A13486" t="str">
        <f t="shared" si="210"/>
        <v>J1807.BX15</v>
      </c>
      <c r="B13486" s="147" t="s">
        <v>6701</v>
      </c>
      <c r="C13486" s="147" t="s">
        <v>2191</v>
      </c>
      <c r="D13486" s="147" t="s">
        <v>5175</v>
      </c>
      <c r="E13486" s="147" t="s">
        <v>1998</v>
      </c>
      <c r="F13486" s="147" t="s">
        <v>2381</v>
      </c>
      <c r="G13486" s="149"/>
    </row>
    <row r="13487" spans="1:7">
      <c r="A13487" t="str">
        <f t="shared" si="210"/>
        <v>J1807.BX16</v>
      </c>
      <c r="B13487" s="147" t="s">
        <v>6701</v>
      </c>
      <c r="C13487" s="147" t="s">
        <v>2193</v>
      </c>
      <c r="D13487" s="147" t="s">
        <v>5175</v>
      </c>
      <c r="E13487" s="147" t="s">
        <v>1998</v>
      </c>
      <c r="F13487" s="147" t="s">
        <v>5257</v>
      </c>
      <c r="G13487" s="149"/>
    </row>
    <row r="13488" spans="1:7">
      <c r="A13488" t="str">
        <f t="shared" si="210"/>
        <v>J1807.BY1</v>
      </c>
      <c r="B13488" s="147" t="s">
        <v>6701</v>
      </c>
      <c r="C13488" s="147" t="s">
        <v>2196</v>
      </c>
      <c r="D13488" s="147" t="s">
        <v>5175</v>
      </c>
      <c r="E13488" s="147" t="s">
        <v>1998</v>
      </c>
      <c r="F13488" s="147" t="s">
        <v>4816</v>
      </c>
      <c r="G13488" s="149"/>
    </row>
    <row r="13489" spans="1:7">
      <c r="A13489" t="str">
        <f t="shared" si="210"/>
        <v>J1807.BY2</v>
      </c>
      <c r="B13489" s="147" t="s">
        <v>6701</v>
      </c>
      <c r="C13489" s="147" t="s">
        <v>2198</v>
      </c>
      <c r="D13489" s="147" t="s">
        <v>5175</v>
      </c>
      <c r="E13489" s="147" t="s">
        <v>1998</v>
      </c>
      <c r="F13489" s="147" t="s">
        <v>5258</v>
      </c>
      <c r="G13489" s="147" t="s">
        <v>1999</v>
      </c>
    </row>
    <row r="13490" spans="1:7">
      <c r="A13490" t="str">
        <f t="shared" si="210"/>
        <v>J1807.BY3</v>
      </c>
      <c r="B13490" s="147" t="s">
        <v>6701</v>
      </c>
      <c r="C13490" s="147" t="s">
        <v>2200</v>
      </c>
      <c r="D13490" s="147" t="s">
        <v>5175</v>
      </c>
      <c r="E13490" s="147" t="s">
        <v>1998</v>
      </c>
      <c r="F13490" s="147" t="s">
        <v>5259</v>
      </c>
      <c r="G13490" s="147" t="s">
        <v>1999</v>
      </c>
    </row>
    <row r="13491" spans="1:7">
      <c r="A13491" t="str">
        <f t="shared" si="210"/>
        <v>J1807.BY4</v>
      </c>
      <c r="B13491" s="147" t="s">
        <v>6701</v>
      </c>
      <c r="C13491" s="147" t="s">
        <v>2202</v>
      </c>
      <c r="D13491" s="147" t="s">
        <v>5175</v>
      </c>
      <c r="E13491" s="147" t="s">
        <v>1998</v>
      </c>
      <c r="F13491" s="147" t="s">
        <v>5260</v>
      </c>
      <c r="G13491" s="147" t="s">
        <v>1999</v>
      </c>
    </row>
    <row r="13492" spans="1:7">
      <c r="A13492" t="str">
        <f t="shared" si="210"/>
        <v>J1807.BY5</v>
      </c>
      <c r="B13492" s="147" t="s">
        <v>6701</v>
      </c>
      <c r="C13492" s="147" t="s">
        <v>2204</v>
      </c>
      <c r="D13492" s="147" t="s">
        <v>5175</v>
      </c>
      <c r="E13492" s="147" t="s">
        <v>1998</v>
      </c>
      <c r="F13492" s="147" t="s">
        <v>5261</v>
      </c>
      <c r="G13492" s="147" t="s">
        <v>1999</v>
      </c>
    </row>
    <row r="13493" spans="1:7">
      <c r="A13493" t="str">
        <f t="shared" si="210"/>
        <v>J1807.BY6</v>
      </c>
      <c r="B13493" s="147" t="s">
        <v>6701</v>
      </c>
      <c r="C13493" s="147" t="s">
        <v>2206</v>
      </c>
      <c r="D13493" s="147" t="s">
        <v>5175</v>
      </c>
      <c r="E13493" s="147" t="s">
        <v>1998</v>
      </c>
      <c r="F13493" s="147" t="s">
        <v>5262</v>
      </c>
      <c r="G13493" s="147" t="s">
        <v>1999</v>
      </c>
    </row>
    <row r="13494" spans="1:7">
      <c r="A13494" t="str">
        <f t="shared" si="210"/>
        <v>J1807.BY7</v>
      </c>
      <c r="B13494" s="147" t="s">
        <v>6701</v>
      </c>
      <c r="C13494" s="147" t="s">
        <v>2208</v>
      </c>
      <c r="D13494" s="147" t="s">
        <v>5175</v>
      </c>
      <c r="E13494" s="147" t="s">
        <v>1998</v>
      </c>
      <c r="F13494" s="147" t="s">
        <v>5263</v>
      </c>
      <c r="G13494" s="147" t="s">
        <v>1999</v>
      </c>
    </row>
    <row r="13495" spans="1:7">
      <c r="A13495" t="str">
        <f t="shared" si="210"/>
        <v>J1807.BY8</v>
      </c>
      <c r="B13495" s="147" t="s">
        <v>6701</v>
      </c>
      <c r="C13495" s="147" t="s">
        <v>2210</v>
      </c>
      <c r="D13495" s="147" t="s">
        <v>5175</v>
      </c>
      <c r="E13495" s="147" t="s">
        <v>1998</v>
      </c>
      <c r="F13495" s="147" t="s">
        <v>5264</v>
      </c>
      <c r="G13495" s="147" t="s">
        <v>1999</v>
      </c>
    </row>
    <row r="13496" spans="1:7">
      <c r="A13496" t="str">
        <f t="shared" si="210"/>
        <v>J1807.BY9</v>
      </c>
      <c r="B13496" s="147" t="s">
        <v>6701</v>
      </c>
      <c r="C13496" s="147" t="s">
        <v>2212</v>
      </c>
      <c r="D13496" s="147" t="s">
        <v>5175</v>
      </c>
      <c r="E13496" s="147" t="s">
        <v>1998</v>
      </c>
      <c r="F13496" s="147" t="s">
        <v>5265</v>
      </c>
      <c r="G13496" s="147" t="s">
        <v>1999</v>
      </c>
    </row>
    <row r="13497" spans="1:7">
      <c r="A13497" t="str">
        <f t="shared" si="210"/>
        <v>J1807.BY10</v>
      </c>
      <c r="B13497" s="147" t="s">
        <v>6701</v>
      </c>
      <c r="C13497" s="147" t="s">
        <v>2214</v>
      </c>
      <c r="D13497" s="147" t="s">
        <v>5175</v>
      </c>
      <c r="E13497" s="147" t="s">
        <v>1998</v>
      </c>
      <c r="F13497" s="147" t="s">
        <v>5266</v>
      </c>
      <c r="G13497" s="147" t="s">
        <v>1999</v>
      </c>
    </row>
    <row r="13498" spans="1:7">
      <c r="A13498" t="str">
        <f t="shared" si="210"/>
        <v>J1807.BY11</v>
      </c>
      <c r="B13498" s="147" t="s">
        <v>6701</v>
      </c>
      <c r="C13498" s="147" t="s">
        <v>2216</v>
      </c>
      <c r="D13498" s="147" t="s">
        <v>5175</v>
      </c>
      <c r="E13498" s="147" t="s">
        <v>1998</v>
      </c>
      <c r="F13498" s="147" t="s">
        <v>5267</v>
      </c>
      <c r="G13498" s="147" t="s">
        <v>1999</v>
      </c>
    </row>
    <row r="13499" spans="1:7">
      <c r="A13499" t="str">
        <f t="shared" si="210"/>
        <v>J1807.BY12</v>
      </c>
      <c r="B13499" s="147" t="s">
        <v>6701</v>
      </c>
      <c r="C13499" s="147" t="s">
        <v>2218</v>
      </c>
      <c r="D13499" s="147" t="s">
        <v>5175</v>
      </c>
      <c r="E13499" s="147" t="s">
        <v>1998</v>
      </c>
      <c r="F13499" s="147" t="s">
        <v>4819</v>
      </c>
      <c r="G13499" s="149"/>
    </row>
    <row r="13500" spans="1:7">
      <c r="A13500" t="str">
        <f t="shared" si="210"/>
        <v>J1807.BY13</v>
      </c>
      <c r="B13500" s="147" t="s">
        <v>6701</v>
      </c>
      <c r="C13500" s="147" t="s">
        <v>2220</v>
      </c>
      <c r="D13500" s="147" t="s">
        <v>5175</v>
      </c>
      <c r="E13500" s="147" t="s">
        <v>1998</v>
      </c>
      <c r="F13500" s="147" t="s">
        <v>5268</v>
      </c>
      <c r="G13500" s="147" t="s">
        <v>1999</v>
      </c>
    </row>
    <row r="13501" spans="1:7">
      <c r="A13501" t="str">
        <f t="shared" si="210"/>
        <v>J1807.BY14</v>
      </c>
      <c r="B13501" s="147" t="s">
        <v>6701</v>
      </c>
      <c r="C13501" s="147" t="s">
        <v>2222</v>
      </c>
      <c r="D13501" s="147" t="s">
        <v>5175</v>
      </c>
      <c r="E13501" s="147" t="s">
        <v>1998</v>
      </c>
      <c r="F13501" s="147" t="s">
        <v>5269</v>
      </c>
      <c r="G13501" s="147" t="s">
        <v>1999</v>
      </c>
    </row>
    <row r="13502" spans="1:7">
      <c r="A13502" t="str">
        <f t="shared" si="210"/>
        <v>J1807.BY15</v>
      </c>
      <c r="B13502" s="147" t="s">
        <v>6701</v>
      </c>
      <c r="C13502" s="147" t="s">
        <v>2224</v>
      </c>
      <c r="D13502" s="147" t="s">
        <v>5175</v>
      </c>
      <c r="E13502" s="147" t="s">
        <v>1998</v>
      </c>
      <c r="F13502" s="147" t="s">
        <v>2409</v>
      </c>
      <c r="G13502" s="149"/>
    </row>
    <row r="13503" spans="1:7">
      <c r="A13503" t="str">
        <f t="shared" si="210"/>
        <v>J1807.BY16</v>
      </c>
      <c r="B13503" s="147" t="s">
        <v>6701</v>
      </c>
      <c r="C13503" s="147" t="s">
        <v>2226</v>
      </c>
      <c r="D13503" s="147" t="s">
        <v>5175</v>
      </c>
      <c r="E13503" s="147" t="s">
        <v>1998</v>
      </c>
      <c r="F13503" s="147" t="s">
        <v>5270</v>
      </c>
      <c r="G13503" s="149"/>
    </row>
    <row r="13504" spans="1:7">
      <c r="A13504" t="str">
        <f t="shared" si="210"/>
        <v>J1807.CS1</v>
      </c>
      <c r="B13504" s="147" t="s">
        <v>6701</v>
      </c>
      <c r="C13504" s="147" t="s">
        <v>2228</v>
      </c>
      <c r="D13504" s="147" t="s">
        <v>5175</v>
      </c>
      <c r="E13504" s="147" t="s">
        <v>1998</v>
      </c>
      <c r="F13504" s="147" t="s">
        <v>5271</v>
      </c>
      <c r="G13504" s="147" t="s">
        <v>6722</v>
      </c>
    </row>
    <row r="13505" spans="1:7">
      <c r="A13505" t="str">
        <f t="shared" si="210"/>
        <v>J1807.CS2</v>
      </c>
      <c r="B13505" s="147" t="s">
        <v>6701</v>
      </c>
      <c r="C13505" s="147" t="s">
        <v>2230</v>
      </c>
      <c r="D13505" s="147" t="s">
        <v>5175</v>
      </c>
      <c r="E13505" s="147" t="s">
        <v>1998</v>
      </c>
      <c r="F13505" s="147" t="s">
        <v>5273</v>
      </c>
      <c r="G13505" s="147" t="s">
        <v>6723</v>
      </c>
    </row>
    <row r="13506" spans="1:7">
      <c r="A13506" t="str">
        <f t="shared" si="210"/>
        <v>J1807.CS3</v>
      </c>
      <c r="B13506" s="147" t="s">
        <v>6701</v>
      </c>
      <c r="C13506" s="147" t="s">
        <v>2232</v>
      </c>
      <c r="D13506" s="147" t="s">
        <v>5175</v>
      </c>
      <c r="E13506" s="147" t="s">
        <v>1998</v>
      </c>
      <c r="F13506" s="147" t="s">
        <v>5275</v>
      </c>
      <c r="G13506" s="147" t="s">
        <v>6724</v>
      </c>
    </row>
    <row r="13507" spans="1:7">
      <c r="A13507" t="str">
        <f t="shared" si="210"/>
        <v>J1807.CS4</v>
      </c>
      <c r="B13507" s="147" t="s">
        <v>6701</v>
      </c>
      <c r="C13507" s="147" t="s">
        <v>2234</v>
      </c>
      <c r="D13507" s="147" t="s">
        <v>5175</v>
      </c>
      <c r="E13507" s="147" t="s">
        <v>1998</v>
      </c>
      <c r="F13507" s="147" t="s">
        <v>5277</v>
      </c>
      <c r="G13507" s="147" t="s">
        <v>6725</v>
      </c>
    </row>
    <row r="13508" spans="1:7">
      <c r="A13508" t="str">
        <f t="shared" si="210"/>
        <v>J1807.CS5</v>
      </c>
      <c r="B13508" s="147" t="s">
        <v>6701</v>
      </c>
      <c r="C13508" s="147" t="s">
        <v>2236</v>
      </c>
      <c r="D13508" s="147" t="s">
        <v>5175</v>
      </c>
      <c r="E13508" s="147" t="s">
        <v>1998</v>
      </c>
      <c r="F13508" s="147" t="s">
        <v>4820</v>
      </c>
      <c r="G13508" s="149"/>
    </row>
    <row r="13509" spans="1:7">
      <c r="A13509" t="str">
        <f t="shared" si="210"/>
        <v>J1807.CS6</v>
      </c>
      <c r="B13509" s="147" t="s">
        <v>6701</v>
      </c>
      <c r="C13509" s="147" t="s">
        <v>2239</v>
      </c>
      <c r="D13509" s="147" t="s">
        <v>5175</v>
      </c>
      <c r="E13509" s="147" t="s">
        <v>1998</v>
      </c>
      <c r="F13509" s="147" t="s">
        <v>5279</v>
      </c>
      <c r="G13509" s="147" t="s">
        <v>6726</v>
      </c>
    </row>
    <row r="13510" spans="1:7">
      <c r="A13510" t="str">
        <f t="shared" ref="A13510:A13573" si="211">B13510&amp;"."&amp;C13510</f>
        <v>J1807.CS7</v>
      </c>
      <c r="B13510" s="147" t="s">
        <v>6701</v>
      </c>
      <c r="C13510" s="147" t="s">
        <v>2241</v>
      </c>
      <c r="D13510" s="147" t="s">
        <v>5175</v>
      </c>
      <c r="E13510" s="147" t="s">
        <v>1998</v>
      </c>
      <c r="F13510" s="147" t="s">
        <v>5281</v>
      </c>
      <c r="G13510" s="147" t="s">
        <v>6727</v>
      </c>
    </row>
    <row r="13511" spans="1:7">
      <c r="A13511" t="str">
        <f t="shared" si="211"/>
        <v>J1807.CS8</v>
      </c>
      <c r="B13511" s="147" t="s">
        <v>6701</v>
      </c>
      <c r="C13511" s="147" t="s">
        <v>2243</v>
      </c>
      <c r="D13511" s="147" t="s">
        <v>5175</v>
      </c>
      <c r="E13511" s="147" t="s">
        <v>1998</v>
      </c>
      <c r="F13511" s="147" t="s">
        <v>5283</v>
      </c>
      <c r="G13511" s="147" t="s">
        <v>6728</v>
      </c>
    </row>
    <row r="13512" spans="1:7">
      <c r="A13512" t="str">
        <f t="shared" si="211"/>
        <v>J1807.CS9</v>
      </c>
      <c r="B13512" s="147" t="s">
        <v>6701</v>
      </c>
      <c r="C13512" s="147" t="s">
        <v>2246</v>
      </c>
      <c r="D13512" s="147" t="s">
        <v>5175</v>
      </c>
      <c r="E13512" s="147" t="s">
        <v>1998</v>
      </c>
      <c r="F13512" s="147" t="s">
        <v>5285</v>
      </c>
      <c r="G13512" s="147" t="s">
        <v>6729</v>
      </c>
    </row>
    <row r="13513" spans="1:7">
      <c r="A13513" t="str">
        <f t="shared" si="211"/>
        <v>J1807.CS10</v>
      </c>
      <c r="B13513" s="147" t="s">
        <v>6701</v>
      </c>
      <c r="C13513" s="147" t="s">
        <v>2249</v>
      </c>
      <c r="D13513" s="147" t="s">
        <v>5175</v>
      </c>
      <c r="E13513" s="147" t="s">
        <v>1998</v>
      </c>
      <c r="F13513" s="147" t="s">
        <v>5287</v>
      </c>
      <c r="G13513" s="147" t="s">
        <v>6730</v>
      </c>
    </row>
    <row r="13514" spans="1:7">
      <c r="A13514" t="str">
        <f t="shared" si="211"/>
        <v>J1807.CS11</v>
      </c>
      <c r="B13514" s="147" t="s">
        <v>6701</v>
      </c>
      <c r="C13514" s="147" t="s">
        <v>2252</v>
      </c>
      <c r="D13514" s="147" t="s">
        <v>5175</v>
      </c>
      <c r="E13514" s="147" t="s">
        <v>1998</v>
      </c>
      <c r="F13514" s="147" t="s">
        <v>5289</v>
      </c>
      <c r="G13514" s="147" t="s">
        <v>1829</v>
      </c>
    </row>
    <row r="13515" spans="1:7">
      <c r="A13515" t="str">
        <f t="shared" si="211"/>
        <v>J1807.CS12</v>
      </c>
      <c r="B13515" s="147" t="s">
        <v>6701</v>
      </c>
      <c r="C13515" s="147" t="s">
        <v>2254</v>
      </c>
      <c r="D13515" s="147" t="s">
        <v>5175</v>
      </c>
      <c r="E13515" s="147" t="s">
        <v>1998</v>
      </c>
      <c r="F13515" s="147" t="s">
        <v>5290</v>
      </c>
      <c r="G13515" s="147" t="s">
        <v>1836</v>
      </c>
    </row>
    <row r="13516" spans="1:7">
      <c r="A13516" t="str">
        <f t="shared" si="211"/>
        <v>J1807.CS13</v>
      </c>
      <c r="B13516" s="147" t="s">
        <v>6701</v>
      </c>
      <c r="C13516" s="147" t="s">
        <v>2257</v>
      </c>
      <c r="D13516" s="147" t="s">
        <v>5175</v>
      </c>
      <c r="E13516" s="147" t="s">
        <v>1998</v>
      </c>
      <c r="F13516" s="147" t="s">
        <v>5291</v>
      </c>
      <c r="G13516" s="147" t="s">
        <v>6731</v>
      </c>
    </row>
    <row r="13517" spans="1:7">
      <c r="A13517" t="str">
        <f t="shared" si="211"/>
        <v>J1807.CS14</v>
      </c>
      <c r="B13517" s="147" t="s">
        <v>6701</v>
      </c>
      <c r="C13517" s="147" t="s">
        <v>2260</v>
      </c>
      <c r="D13517" s="147" t="s">
        <v>5175</v>
      </c>
      <c r="E13517" s="147" t="s">
        <v>1998</v>
      </c>
      <c r="F13517" s="147" t="s">
        <v>5293</v>
      </c>
      <c r="G13517" s="147" t="s">
        <v>6732</v>
      </c>
    </row>
    <row r="13518" spans="1:7">
      <c r="A13518" t="str">
        <f t="shared" si="211"/>
        <v>J1807.CS15</v>
      </c>
      <c r="B13518" s="147" t="s">
        <v>6701</v>
      </c>
      <c r="C13518" s="147" t="s">
        <v>2262</v>
      </c>
      <c r="D13518" s="147" t="s">
        <v>5175</v>
      </c>
      <c r="E13518" s="147" t="s">
        <v>1998</v>
      </c>
      <c r="F13518" s="147" t="s">
        <v>4837</v>
      </c>
      <c r="G13518" s="149"/>
    </row>
    <row r="13519" spans="1:7">
      <c r="A13519" t="str">
        <f t="shared" si="211"/>
        <v>J1807.CS16</v>
      </c>
      <c r="B13519" s="147" t="s">
        <v>6701</v>
      </c>
      <c r="C13519" s="147" t="s">
        <v>2264</v>
      </c>
      <c r="D13519" s="147" t="s">
        <v>5175</v>
      </c>
      <c r="E13519" s="147" t="s">
        <v>1998</v>
      </c>
      <c r="F13519" s="147" t="s">
        <v>4838</v>
      </c>
      <c r="G13519" s="149"/>
    </row>
    <row r="13520" spans="1:7">
      <c r="A13520" t="str">
        <f t="shared" si="211"/>
        <v>J1807.CX1</v>
      </c>
      <c r="B13520" s="147" t="s">
        <v>6701</v>
      </c>
      <c r="C13520" s="147" t="s">
        <v>2266</v>
      </c>
      <c r="D13520" s="147" t="s">
        <v>5175</v>
      </c>
      <c r="E13520" s="147" t="s">
        <v>1998</v>
      </c>
      <c r="F13520" s="147" t="s">
        <v>5295</v>
      </c>
      <c r="G13520" s="147" t="s">
        <v>1999</v>
      </c>
    </row>
    <row r="13521" spans="1:7">
      <c r="A13521" t="str">
        <f t="shared" si="211"/>
        <v>J1807.CX2</v>
      </c>
      <c r="B13521" s="147" t="s">
        <v>6701</v>
      </c>
      <c r="C13521" s="147" t="s">
        <v>2268</v>
      </c>
      <c r="D13521" s="147" t="s">
        <v>5175</v>
      </c>
      <c r="E13521" s="147" t="s">
        <v>1998</v>
      </c>
      <c r="F13521" s="147" t="s">
        <v>5296</v>
      </c>
      <c r="G13521" s="147" t="s">
        <v>1999</v>
      </c>
    </row>
    <row r="13522" spans="1:7">
      <c r="A13522" t="str">
        <f t="shared" si="211"/>
        <v>J1807.CX3</v>
      </c>
      <c r="B13522" s="147" t="s">
        <v>6701</v>
      </c>
      <c r="C13522" s="147" t="s">
        <v>2270</v>
      </c>
      <c r="D13522" s="147" t="s">
        <v>5175</v>
      </c>
      <c r="E13522" s="147" t="s">
        <v>1998</v>
      </c>
      <c r="F13522" s="147" t="s">
        <v>5297</v>
      </c>
      <c r="G13522" s="147" t="s">
        <v>1999</v>
      </c>
    </row>
    <row r="13523" spans="1:7">
      <c r="A13523" t="str">
        <f t="shared" si="211"/>
        <v>J1807.CX4</v>
      </c>
      <c r="B13523" s="147" t="s">
        <v>6701</v>
      </c>
      <c r="C13523" s="147" t="s">
        <v>2272</v>
      </c>
      <c r="D13523" s="147" t="s">
        <v>5175</v>
      </c>
      <c r="E13523" s="147" t="s">
        <v>1998</v>
      </c>
      <c r="F13523" s="147" t="s">
        <v>5298</v>
      </c>
      <c r="G13523" s="147" t="s">
        <v>1999</v>
      </c>
    </row>
    <row r="13524" spans="1:7">
      <c r="A13524" t="str">
        <f t="shared" si="211"/>
        <v>J1807.CX5</v>
      </c>
      <c r="B13524" s="147" t="s">
        <v>6701</v>
      </c>
      <c r="C13524" s="147" t="s">
        <v>2274</v>
      </c>
      <c r="D13524" s="147" t="s">
        <v>5175</v>
      </c>
      <c r="E13524" s="147" t="s">
        <v>1998</v>
      </c>
      <c r="F13524" s="147" t="s">
        <v>4844</v>
      </c>
      <c r="G13524" s="149"/>
    </row>
    <row r="13525" spans="1:7">
      <c r="A13525" t="str">
        <f t="shared" si="211"/>
        <v>J1807.CX6</v>
      </c>
      <c r="B13525" s="147" t="s">
        <v>6701</v>
      </c>
      <c r="C13525" s="147" t="s">
        <v>2276</v>
      </c>
      <c r="D13525" s="147" t="s">
        <v>5175</v>
      </c>
      <c r="E13525" s="147" t="s">
        <v>1998</v>
      </c>
      <c r="F13525" s="147" t="s">
        <v>5299</v>
      </c>
      <c r="G13525" s="147" t="s">
        <v>1999</v>
      </c>
    </row>
    <row r="13526" spans="1:7">
      <c r="A13526" t="str">
        <f t="shared" si="211"/>
        <v>J1807.CX7</v>
      </c>
      <c r="B13526" s="147" t="s">
        <v>6701</v>
      </c>
      <c r="C13526" s="147" t="s">
        <v>2278</v>
      </c>
      <c r="D13526" s="147" t="s">
        <v>5175</v>
      </c>
      <c r="E13526" s="147" t="s">
        <v>1998</v>
      </c>
      <c r="F13526" s="147" t="s">
        <v>5300</v>
      </c>
      <c r="G13526" s="147" t="s">
        <v>1999</v>
      </c>
    </row>
    <row r="13527" spans="1:7">
      <c r="A13527" t="str">
        <f t="shared" si="211"/>
        <v>J1807.CX8</v>
      </c>
      <c r="B13527" s="147" t="s">
        <v>6701</v>
      </c>
      <c r="C13527" s="147" t="s">
        <v>2280</v>
      </c>
      <c r="D13527" s="147" t="s">
        <v>5175</v>
      </c>
      <c r="E13527" s="147" t="s">
        <v>1998</v>
      </c>
      <c r="F13527" s="147" t="s">
        <v>5301</v>
      </c>
      <c r="G13527" s="147" t="s">
        <v>1999</v>
      </c>
    </row>
    <row r="13528" spans="1:7">
      <c r="A13528" t="str">
        <f t="shared" si="211"/>
        <v>J1807.CX9</v>
      </c>
      <c r="B13528" s="147" t="s">
        <v>6701</v>
      </c>
      <c r="C13528" s="147" t="s">
        <v>2283</v>
      </c>
      <c r="D13528" s="147" t="s">
        <v>5175</v>
      </c>
      <c r="E13528" s="147" t="s">
        <v>1998</v>
      </c>
      <c r="F13528" s="147" t="s">
        <v>5302</v>
      </c>
      <c r="G13528" s="147" t="s">
        <v>1999</v>
      </c>
    </row>
    <row r="13529" spans="1:7">
      <c r="A13529" t="str">
        <f t="shared" si="211"/>
        <v>J1807.CX10</v>
      </c>
      <c r="B13529" s="147" t="s">
        <v>6701</v>
      </c>
      <c r="C13529" s="147" t="s">
        <v>2285</v>
      </c>
      <c r="D13529" s="147" t="s">
        <v>5175</v>
      </c>
      <c r="E13529" s="147" t="s">
        <v>1998</v>
      </c>
      <c r="F13529" s="147" t="s">
        <v>5303</v>
      </c>
      <c r="G13529" s="147" t="s">
        <v>1999</v>
      </c>
    </row>
    <row r="13530" spans="1:7">
      <c r="A13530" t="str">
        <f t="shared" si="211"/>
        <v>J1807.CX11</v>
      </c>
      <c r="B13530" s="147" t="s">
        <v>6701</v>
      </c>
      <c r="C13530" s="147" t="s">
        <v>2287</v>
      </c>
      <c r="D13530" s="147" t="s">
        <v>5175</v>
      </c>
      <c r="E13530" s="147" t="s">
        <v>1998</v>
      </c>
      <c r="F13530" s="147" t="s">
        <v>5304</v>
      </c>
      <c r="G13530" s="147" t="s">
        <v>1999</v>
      </c>
    </row>
    <row r="13531" spans="1:7">
      <c r="A13531" t="str">
        <f t="shared" si="211"/>
        <v>J1807.CX12</v>
      </c>
      <c r="B13531" s="147" t="s">
        <v>6701</v>
      </c>
      <c r="C13531" s="147" t="s">
        <v>2289</v>
      </c>
      <c r="D13531" s="147" t="s">
        <v>5175</v>
      </c>
      <c r="E13531" s="147" t="s">
        <v>1998</v>
      </c>
      <c r="F13531" s="147" t="s">
        <v>5305</v>
      </c>
      <c r="G13531" s="147" t="s">
        <v>1999</v>
      </c>
    </row>
    <row r="13532" spans="1:7">
      <c r="A13532" t="str">
        <f t="shared" si="211"/>
        <v>J1807.CX13</v>
      </c>
      <c r="B13532" s="147" t="s">
        <v>6701</v>
      </c>
      <c r="C13532" s="147" t="s">
        <v>2291</v>
      </c>
      <c r="D13532" s="147" t="s">
        <v>5175</v>
      </c>
      <c r="E13532" s="147" t="s">
        <v>1998</v>
      </c>
      <c r="F13532" s="147" t="s">
        <v>5306</v>
      </c>
      <c r="G13532" s="147" t="s">
        <v>1999</v>
      </c>
    </row>
    <row r="13533" spans="1:7">
      <c r="A13533" t="str">
        <f t="shared" si="211"/>
        <v>J1807.CX14</v>
      </c>
      <c r="B13533" s="147" t="s">
        <v>6701</v>
      </c>
      <c r="C13533" s="147" t="s">
        <v>2294</v>
      </c>
      <c r="D13533" s="147" t="s">
        <v>5175</v>
      </c>
      <c r="E13533" s="147" t="s">
        <v>1998</v>
      </c>
      <c r="F13533" s="147" t="s">
        <v>5307</v>
      </c>
      <c r="G13533" s="147" t="s">
        <v>1999</v>
      </c>
    </row>
    <row r="13534" spans="1:7">
      <c r="A13534" t="str">
        <f t="shared" si="211"/>
        <v>J1807.CX15</v>
      </c>
      <c r="B13534" s="147" t="s">
        <v>6701</v>
      </c>
      <c r="C13534" s="147" t="s">
        <v>2296</v>
      </c>
      <c r="D13534" s="147" t="s">
        <v>5175</v>
      </c>
      <c r="E13534" s="147" t="s">
        <v>1998</v>
      </c>
      <c r="F13534" s="147" t="s">
        <v>4853</v>
      </c>
      <c r="G13534" s="149"/>
    </row>
    <row r="13535" spans="1:7">
      <c r="A13535" t="str">
        <f t="shared" si="211"/>
        <v>J1807.CX16</v>
      </c>
      <c r="B13535" s="147" t="s">
        <v>6701</v>
      </c>
      <c r="C13535" s="147" t="s">
        <v>2298</v>
      </c>
      <c r="D13535" s="147" t="s">
        <v>5175</v>
      </c>
      <c r="E13535" s="147" t="s">
        <v>1998</v>
      </c>
      <c r="F13535" s="147" t="s">
        <v>4854</v>
      </c>
      <c r="G13535" s="149"/>
    </row>
    <row r="13536" spans="1:7">
      <c r="A13536" t="str">
        <f t="shared" si="211"/>
        <v>J1807.CY1</v>
      </c>
      <c r="B13536" s="147" t="s">
        <v>6701</v>
      </c>
      <c r="C13536" s="147" t="s">
        <v>2300</v>
      </c>
      <c r="D13536" s="147" t="s">
        <v>5175</v>
      </c>
      <c r="E13536" s="147" t="s">
        <v>1998</v>
      </c>
      <c r="F13536" s="147" t="s">
        <v>5308</v>
      </c>
      <c r="G13536" s="147" t="s">
        <v>1999</v>
      </c>
    </row>
    <row r="13537" spans="1:7">
      <c r="A13537" t="str">
        <f t="shared" si="211"/>
        <v>J1807.CY2</v>
      </c>
      <c r="B13537" s="147" t="s">
        <v>6701</v>
      </c>
      <c r="C13537" s="147" t="s">
        <v>2302</v>
      </c>
      <c r="D13537" s="147" t="s">
        <v>5175</v>
      </c>
      <c r="E13537" s="147" t="s">
        <v>1998</v>
      </c>
      <c r="F13537" s="147" t="s">
        <v>5309</v>
      </c>
      <c r="G13537" s="147" t="s">
        <v>1999</v>
      </c>
    </row>
    <row r="13538" spans="1:7">
      <c r="A13538" t="str">
        <f t="shared" si="211"/>
        <v>J1807.CY3</v>
      </c>
      <c r="B13538" s="147" t="s">
        <v>6701</v>
      </c>
      <c r="C13538" s="147" t="s">
        <v>2304</v>
      </c>
      <c r="D13538" s="147" t="s">
        <v>5175</v>
      </c>
      <c r="E13538" s="147" t="s">
        <v>1998</v>
      </c>
      <c r="F13538" s="147" t="s">
        <v>5310</v>
      </c>
      <c r="G13538" s="147" t="s">
        <v>1999</v>
      </c>
    </row>
    <row r="13539" spans="1:7">
      <c r="A13539" t="str">
        <f t="shared" si="211"/>
        <v>J1807.CY4</v>
      </c>
      <c r="B13539" s="147" t="s">
        <v>6701</v>
      </c>
      <c r="C13539" s="147" t="s">
        <v>2306</v>
      </c>
      <c r="D13539" s="147" t="s">
        <v>5175</v>
      </c>
      <c r="E13539" s="147" t="s">
        <v>1998</v>
      </c>
      <c r="F13539" s="147" t="s">
        <v>5311</v>
      </c>
      <c r="G13539" s="147" t="s">
        <v>1999</v>
      </c>
    </row>
    <row r="13540" spans="1:7">
      <c r="A13540" t="str">
        <f t="shared" si="211"/>
        <v>J1807.CY5</v>
      </c>
      <c r="B13540" s="147" t="s">
        <v>6701</v>
      </c>
      <c r="C13540" s="147" t="s">
        <v>2308</v>
      </c>
      <c r="D13540" s="147" t="s">
        <v>5175</v>
      </c>
      <c r="E13540" s="147" t="s">
        <v>1998</v>
      </c>
      <c r="F13540" s="147" t="s">
        <v>4859</v>
      </c>
      <c r="G13540" s="149"/>
    </row>
    <row r="13541" spans="1:7">
      <c r="A13541" t="str">
        <f t="shared" si="211"/>
        <v>J1807.CY6</v>
      </c>
      <c r="B13541" s="147" t="s">
        <v>6701</v>
      </c>
      <c r="C13541" s="147" t="s">
        <v>2310</v>
      </c>
      <c r="D13541" s="147" t="s">
        <v>5175</v>
      </c>
      <c r="E13541" s="147" t="s">
        <v>1998</v>
      </c>
      <c r="F13541" s="147" t="s">
        <v>5312</v>
      </c>
      <c r="G13541" s="147" t="s">
        <v>1999</v>
      </c>
    </row>
    <row r="13542" spans="1:7">
      <c r="A13542" t="str">
        <f t="shared" si="211"/>
        <v>J1807.CY7</v>
      </c>
      <c r="B13542" s="147" t="s">
        <v>6701</v>
      </c>
      <c r="C13542" s="147" t="s">
        <v>2312</v>
      </c>
      <c r="D13542" s="147" t="s">
        <v>5175</v>
      </c>
      <c r="E13542" s="147" t="s">
        <v>1998</v>
      </c>
      <c r="F13542" s="147" t="s">
        <v>5313</v>
      </c>
      <c r="G13542" s="147" t="s">
        <v>1999</v>
      </c>
    </row>
    <row r="13543" spans="1:7">
      <c r="A13543" t="str">
        <f t="shared" si="211"/>
        <v>J1807.CY8</v>
      </c>
      <c r="B13543" s="147" t="s">
        <v>6701</v>
      </c>
      <c r="C13543" s="147" t="s">
        <v>2314</v>
      </c>
      <c r="D13543" s="147" t="s">
        <v>5175</v>
      </c>
      <c r="E13543" s="147" t="s">
        <v>1998</v>
      </c>
      <c r="F13543" s="147" t="s">
        <v>5314</v>
      </c>
      <c r="G13543" s="147" t="s">
        <v>1999</v>
      </c>
    </row>
    <row r="13544" spans="1:7">
      <c r="A13544" t="str">
        <f t="shared" si="211"/>
        <v>J1807.CY9</v>
      </c>
      <c r="B13544" s="147" t="s">
        <v>6701</v>
      </c>
      <c r="C13544" s="147" t="s">
        <v>2316</v>
      </c>
      <c r="D13544" s="147" t="s">
        <v>5175</v>
      </c>
      <c r="E13544" s="147" t="s">
        <v>1998</v>
      </c>
      <c r="F13544" s="147" t="s">
        <v>5315</v>
      </c>
      <c r="G13544" s="147" t="s">
        <v>1999</v>
      </c>
    </row>
    <row r="13545" spans="1:7">
      <c r="A13545" t="str">
        <f t="shared" si="211"/>
        <v>J1807.CY10</v>
      </c>
      <c r="B13545" s="147" t="s">
        <v>6701</v>
      </c>
      <c r="C13545" s="147" t="s">
        <v>2318</v>
      </c>
      <c r="D13545" s="147" t="s">
        <v>5175</v>
      </c>
      <c r="E13545" s="147" t="s">
        <v>1998</v>
      </c>
      <c r="F13545" s="147" t="s">
        <v>5316</v>
      </c>
      <c r="G13545" s="147" t="s">
        <v>1999</v>
      </c>
    </row>
    <row r="13546" spans="1:7">
      <c r="A13546" t="str">
        <f t="shared" si="211"/>
        <v>J1807.CY11</v>
      </c>
      <c r="B13546" s="147" t="s">
        <v>6701</v>
      </c>
      <c r="C13546" s="147" t="s">
        <v>2320</v>
      </c>
      <c r="D13546" s="147" t="s">
        <v>5175</v>
      </c>
      <c r="E13546" s="147" t="s">
        <v>1998</v>
      </c>
      <c r="F13546" s="147" t="s">
        <v>5317</v>
      </c>
      <c r="G13546" s="147" t="s">
        <v>1999</v>
      </c>
    </row>
    <row r="13547" spans="1:7">
      <c r="A13547" t="str">
        <f t="shared" si="211"/>
        <v>J1807.CY12</v>
      </c>
      <c r="B13547" s="147" t="s">
        <v>6701</v>
      </c>
      <c r="C13547" s="147" t="s">
        <v>2322</v>
      </c>
      <c r="D13547" s="147" t="s">
        <v>5175</v>
      </c>
      <c r="E13547" s="147" t="s">
        <v>1998</v>
      </c>
      <c r="F13547" s="147" t="s">
        <v>5318</v>
      </c>
      <c r="G13547" s="147" t="s">
        <v>1999</v>
      </c>
    </row>
    <row r="13548" spans="1:7">
      <c r="A13548" t="str">
        <f t="shared" si="211"/>
        <v>J1807.CY13</v>
      </c>
      <c r="B13548" s="147" t="s">
        <v>6701</v>
      </c>
      <c r="C13548" s="147" t="s">
        <v>2324</v>
      </c>
      <c r="D13548" s="147" t="s">
        <v>5175</v>
      </c>
      <c r="E13548" s="147" t="s">
        <v>1998</v>
      </c>
      <c r="F13548" s="147" t="s">
        <v>5319</v>
      </c>
      <c r="G13548" s="147" t="s">
        <v>1999</v>
      </c>
    </row>
    <row r="13549" spans="1:7">
      <c r="A13549" t="str">
        <f t="shared" si="211"/>
        <v>J1807.CY14</v>
      </c>
      <c r="B13549" s="147" t="s">
        <v>6701</v>
      </c>
      <c r="C13549" s="147" t="s">
        <v>2326</v>
      </c>
      <c r="D13549" s="147" t="s">
        <v>5175</v>
      </c>
      <c r="E13549" s="147" t="s">
        <v>1998</v>
      </c>
      <c r="F13549" s="147" t="s">
        <v>5320</v>
      </c>
      <c r="G13549" s="147" t="s">
        <v>1999</v>
      </c>
    </row>
    <row r="13550" spans="1:7">
      <c r="A13550" t="str">
        <f t="shared" si="211"/>
        <v>J1807.CY15</v>
      </c>
      <c r="B13550" s="147" t="s">
        <v>6701</v>
      </c>
      <c r="C13550" s="147" t="s">
        <v>2328</v>
      </c>
      <c r="D13550" s="147" t="s">
        <v>5175</v>
      </c>
      <c r="E13550" s="147" t="s">
        <v>1998</v>
      </c>
      <c r="F13550" s="147" t="s">
        <v>4868</v>
      </c>
      <c r="G13550" s="149"/>
    </row>
    <row r="13551" spans="1:7">
      <c r="A13551" t="str">
        <f t="shared" si="211"/>
        <v>J1807.CY16</v>
      </c>
      <c r="B13551" s="147" t="s">
        <v>6701</v>
      </c>
      <c r="C13551" s="147" t="s">
        <v>2330</v>
      </c>
      <c r="D13551" s="147" t="s">
        <v>5175</v>
      </c>
      <c r="E13551" s="147" t="s">
        <v>1998</v>
      </c>
      <c r="F13551" s="147" t="s">
        <v>4869</v>
      </c>
      <c r="G13551" s="149"/>
    </row>
    <row r="13552" spans="1:7">
      <c r="A13552" t="str">
        <f t="shared" si="211"/>
        <v>J1807.DS1</v>
      </c>
      <c r="B13552" s="147" t="s">
        <v>6701</v>
      </c>
      <c r="C13552" s="147" t="s">
        <v>2332</v>
      </c>
      <c r="D13552" s="147" t="s">
        <v>5175</v>
      </c>
      <c r="E13552" s="147" t="s">
        <v>1998</v>
      </c>
      <c r="F13552" s="147" t="s">
        <v>5321</v>
      </c>
      <c r="G13552" s="147" t="s">
        <v>6733</v>
      </c>
    </row>
    <row r="13553" spans="1:7">
      <c r="A13553" t="str">
        <f t="shared" si="211"/>
        <v>J1807.DS2</v>
      </c>
      <c r="B13553" s="147" t="s">
        <v>6701</v>
      </c>
      <c r="C13553" s="147" t="s">
        <v>2334</v>
      </c>
      <c r="D13553" s="147" t="s">
        <v>5175</v>
      </c>
      <c r="E13553" s="147" t="s">
        <v>1998</v>
      </c>
      <c r="F13553" s="147" t="s">
        <v>5323</v>
      </c>
      <c r="G13553" s="147" t="s">
        <v>6734</v>
      </c>
    </row>
    <row r="13554" spans="1:7">
      <c r="A13554" t="str">
        <f t="shared" si="211"/>
        <v>J1807.DS3</v>
      </c>
      <c r="B13554" s="147" t="s">
        <v>6701</v>
      </c>
      <c r="C13554" s="147" t="s">
        <v>2336</v>
      </c>
      <c r="D13554" s="147" t="s">
        <v>5175</v>
      </c>
      <c r="E13554" s="147" t="s">
        <v>1998</v>
      </c>
      <c r="F13554" s="147" t="s">
        <v>5325</v>
      </c>
      <c r="G13554" s="147" t="s">
        <v>6735</v>
      </c>
    </row>
    <row r="13555" spans="1:7">
      <c r="A13555" t="str">
        <f t="shared" si="211"/>
        <v>J1807.DS4</v>
      </c>
      <c r="B13555" s="147" t="s">
        <v>6701</v>
      </c>
      <c r="C13555" s="147" t="s">
        <v>2338</v>
      </c>
      <c r="D13555" s="147" t="s">
        <v>5175</v>
      </c>
      <c r="E13555" s="147" t="s">
        <v>1998</v>
      </c>
      <c r="F13555" s="147" t="s">
        <v>5327</v>
      </c>
      <c r="G13555" s="147" t="s">
        <v>6736</v>
      </c>
    </row>
    <row r="13556" spans="1:7">
      <c r="A13556" t="str">
        <f t="shared" si="211"/>
        <v>J1807.DS6</v>
      </c>
      <c r="B13556" s="147" t="s">
        <v>6701</v>
      </c>
      <c r="C13556" s="147" t="s">
        <v>2340</v>
      </c>
      <c r="D13556" s="147" t="s">
        <v>5175</v>
      </c>
      <c r="E13556" s="147" t="s">
        <v>1998</v>
      </c>
      <c r="F13556" s="147" t="s">
        <v>5329</v>
      </c>
      <c r="G13556" s="147" t="s">
        <v>6737</v>
      </c>
    </row>
    <row r="13557" spans="1:7">
      <c r="A13557" t="str">
        <f t="shared" si="211"/>
        <v>J1807.DS7</v>
      </c>
      <c r="B13557" s="147" t="s">
        <v>6701</v>
      </c>
      <c r="C13557" s="147" t="s">
        <v>2342</v>
      </c>
      <c r="D13557" s="147" t="s">
        <v>5175</v>
      </c>
      <c r="E13557" s="147" t="s">
        <v>1998</v>
      </c>
      <c r="F13557" s="147" t="s">
        <v>5331</v>
      </c>
      <c r="G13557" s="147" t="s">
        <v>6738</v>
      </c>
    </row>
    <row r="13558" spans="1:7">
      <c r="A13558" t="str">
        <f t="shared" si="211"/>
        <v>J1807.DS8</v>
      </c>
      <c r="B13558" s="147" t="s">
        <v>6701</v>
      </c>
      <c r="C13558" s="147" t="s">
        <v>2344</v>
      </c>
      <c r="D13558" s="147" t="s">
        <v>5175</v>
      </c>
      <c r="E13558" s="147" t="s">
        <v>1998</v>
      </c>
      <c r="F13558" s="147" t="s">
        <v>5333</v>
      </c>
      <c r="G13558" s="147" t="s">
        <v>6739</v>
      </c>
    </row>
    <row r="13559" spans="1:7">
      <c r="A13559" t="str">
        <f t="shared" si="211"/>
        <v>J1807.DS9</v>
      </c>
      <c r="B13559" s="147" t="s">
        <v>6701</v>
      </c>
      <c r="C13559" s="147" t="s">
        <v>2347</v>
      </c>
      <c r="D13559" s="147" t="s">
        <v>5175</v>
      </c>
      <c r="E13559" s="147" t="s">
        <v>1998</v>
      </c>
      <c r="F13559" s="147" t="s">
        <v>5335</v>
      </c>
      <c r="G13559" s="147" t="s">
        <v>6740</v>
      </c>
    </row>
    <row r="13560" spans="1:7">
      <c r="A13560" t="str">
        <f t="shared" si="211"/>
        <v>J1807.DS10</v>
      </c>
      <c r="B13560" s="147" t="s">
        <v>6701</v>
      </c>
      <c r="C13560" s="147" t="s">
        <v>2349</v>
      </c>
      <c r="D13560" s="147" t="s">
        <v>5175</v>
      </c>
      <c r="E13560" s="147" t="s">
        <v>1998</v>
      </c>
      <c r="F13560" s="147" t="s">
        <v>5337</v>
      </c>
      <c r="G13560" s="147" t="s">
        <v>6741</v>
      </c>
    </row>
    <row r="13561" spans="1:7">
      <c r="A13561" t="str">
        <f t="shared" si="211"/>
        <v>J1807.DS11</v>
      </c>
      <c r="B13561" s="147" t="s">
        <v>6701</v>
      </c>
      <c r="C13561" s="147" t="s">
        <v>2351</v>
      </c>
      <c r="D13561" s="147" t="s">
        <v>5175</v>
      </c>
      <c r="E13561" s="147" t="s">
        <v>1998</v>
      </c>
      <c r="F13561" s="147" t="s">
        <v>5339</v>
      </c>
      <c r="G13561" s="149"/>
    </row>
    <row r="13562" spans="1:7">
      <c r="A13562" t="str">
        <f t="shared" si="211"/>
        <v>J1807.DS12</v>
      </c>
      <c r="B13562" s="147" t="s">
        <v>6701</v>
      </c>
      <c r="C13562" s="147" t="s">
        <v>2353</v>
      </c>
      <c r="D13562" s="147" t="s">
        <v>5175</v>
      </c>
      <c r="E13562" s="147" t="s">
        <v>1998</v>
      </c>
      <c r="F13562" s="147" t="s">
        <v>5340</v>
      </c>
      <c r="G13562" s="149"/>
    </row>
    <row r="13563" spans="1:7">
      <c r="A13563" t="str">
        <f t="shared" si="211"/>
        <v>J1807.DS13</v>
      </c>
      <c r="B13563" s="147" t="s">
        <v>6701</v>
      </c>
      <c r="C13563" s="147" t="s">
        <v>2355</v>
      </c>
      <c r="D13563" s="147" t="s">
        <v>5175</v>
      </c>
      <c r="E13563" s="147" t="s">
        <v>1998</v>
      </c>
      <c r="F13563" s="147" t="s">
        <v>5341</v>
      </c>
      <c r="G13563" s="147" t="s">
        <v>6742</v>
      </c>
    </row>
    <row r="13564" spans="1:7">
      <c r="A13564" t="str">
        <f t="shared" si="211"/>
        <v>J1807.DS14</v>
      </c>
      <c r="B13564" s="147" t="s">
        <v>6701</v>
      </c>
      <c r="C13564" s="147" t="s">
        <v>2357</v>
      </c>
      <c r="D13564" s="147" t="s">
        <v>5175</v>
      </c>
      <c r="E13564" s="147" t="s">
        <v>1998</v>
      </c>
      <c r="F13564" s="147" t="s">
        <v>5343</v>
      </c>
      <c r="G13564" s="147" t="s">
        <v>6743</v>
      </c>
    </row>
    <row r="13565" spans="1:7">
      <c r="A13565" t="str">
        <f t="shared" si="211"/>
        <v>J1807.DS15</v>
      </c>
      <c r="B13565" s="147" t="s">
        <v>6701</v>
      </c>
      <c r="C13565" s="147" t="s">
        <v>2359</v>
      </c>
      <c r="D13565" s="147" t="s">
        <v>5175</v>
      </c>
      <c r="E13565" s="147" t="s">
        <v>1998</v>
      </c>
      <c r="F13565" s="147" t="s">
        <v>4839</v>
      </c>
      <c r="G13565" s="149"/>
    </row>
    <row r="13566" spans="1:7">
      <c r="A13566" t="str">
        <f t="shared" si="211"/>
        <v>J1807.DX1</v>
      </c>
      <c r="B13566" s="147" t="s">
        <v>6701</v>
      </c>
      <c r="C13566" s="147" t="s">
        <v>2361</v>
      </c>
      <c r="D13566" s="147" t="s">
        <v>5175</v>
      </c>
      <c r="E13566" s="147" t="s">
        <v>1998</v>
      </c>
      <c r="F13566" s="147" t="s">
        <v>5345</v>
      </c>
      <c r="G13566" s="147" t="s">
        <v>1999</v>
      </c>
    </row>
    <row r="13567" spans="1:7">
      <c r="A13567" t="str">
        <f t="shared" si="211"/>
        <v>J1807.DX2</v>
      </c>
      <c r="B13567" s="147" t="s">
        <v>6701</v>
      </c>
      <c r="C13567" s="147" t="s">
        <v>2363</v>
      </c>
      <c r="D13567" s="147" t="s">
        <v>5175</v>
      </c>
      <c r="E13567" s="147" t="s">
        <v>1998</v>
      </c>
      <c r="F13567" s="147" t="s">
        <v>5346</v>
      </c>
      <c r="G13567" s="147" t="s">
        <v>1999</v>
      </c>
    </row>
    <row r="13568" spans="1:7">
      <c r="A13568" t="str">
        <f t="shared" si="211"/>
        <v>J1807.DX3</v>
      </c>
      <c r="B13568" s="147" t="s">
        <v>6701</v>
      </c>
      <c r="C13568" s="147" t="s">
        <v>2365</v>
      </c>
      <c r="D13568" s="147" t="s">
        <v>5175</v>
      </c>
      <c r="E13568" s="147" t="s">
        <v>1998</v>
      </c>
      <c r="F13568" s="147" t="s">
        <v>5347</v>
      </c>
      <c r="G13568" s="147" t="s">
        <v>1999</v>
      </c>
    </row>
    <row r="13569" spans="1:7">
      <c r="A13569" t="str">
        <f t="shared" si="211"/>
        <v>J1807.DX4</v>
      </c>
      <c r="B13569" s="147" t="s">
        <v>6701</v>
      </c>
      <c r="C13569" s="147" t="s">
        <v>2367</v>
      </c>
      <c r="D13569" s="147" t="s">
        <v>5175</v>
      </c>
      <c r="E13569" s="147" t="s">
        <v>1998</v>
      </c>
      <c r="F13569" s="147" t="s">
        <v>5348</v>
      </c>
      <c r="G13569" s="147" t="s">
        <v>1999</v>
      </c>
    </row>
    <row r="13570" spans="1:7">
      <c r="A13570" t="str">
        <f t="shared" si="211"/>
        <v>J1807.DX6</v>
      </c>
      <c r="B13570" s="147" t="s">
        <v>6701</v>
      </c>
      <c r="C13570" s="147" t="s">
        <v>2369</v>
      </c>
      <c r="D13570" s="147" t="s">
        <v>5175</v>
      </c>
      <c r="E13570" s="147" t="s">
        <v>1998</v>
      </c>
      <c r="F13570" s="147" t="s">
        <v>5349</v>
      </c>
      <c r="G13570" s="147" t="s">
        <v>1999</v>
      </c>
    </row>
    <row r="13571" spans="1:7">
      <c r="A13571" t="str">
        <f t="shared" si="211"/>
        <v>J1807.DX7</v>
      </c>
      <c r="B13571" s="147" t="s">
        <v>6701</v>
      </c>
      <c r="C13571" s="147" t="s">
        <v>2371</v>
      </c>
      <c r="D13571" s="147" t="s">
        <v>5175</v>
      </c>
      <c r="E13571" s="147" t="s">
        <v>1998</v>
      </c>
      <c r="F13571" s="147" t="s">
        <v>5350</v>
      </c>
      <c r="G13571" s="147" t="s">
        <v>1999</v>
      </c>
    </row>
    <row r="13572" spans="1:7">
      <c r="A13572" t="str">
        <f t="shared" si="211"/>
        <v>J1807.DX8</v>
      </c>
      <c r="B13572" s="147" t="s">
        <v>6701</v>
      </c>
      <c r="C13572" s="147" t="s">
        <v>2373</v>
      </c>
      <c r="D13572" s="147" t="s">
        <v>5175</v>
      </c>
      <c r="E13572" s="147" t="s">
        <v>1998</v>
      </c>
      <c r="F13572" s="147" t="s">
        <v>5351</v>
      </c>
      <c r="G13572" s="147" t="s">
        <v>1999</v>
      </c>
    </row>
    <row r="13573" spans="1:7">
      <c r="A13573" t="str">
        <f t="shared" si="211"/>
        <v>J1807.DX9</v>
      </c>
      <c r="B13573" s="147" t="s">
        <v>6701</v>
      </c>
      <c r="C13573" s="147" t="s">
        <v>2376</v>
      </c>
      <c r="D13573" s="147" t="s">
        <v>5175</v>
      </c>
      <c r="E13573" s="147" t="s">
        <v>1998</v>
      </c>
      <c r="F13573" s="147" t="s">
        <v>5352</v>
      </c>
      <c r="G13573" s="147" t="s">
        <v>1999</v>
      </c>
    </row>
    <row r="13574" spans="1:7">
      <c r="A13574" t="str">
        <f t="shared" ref="A13574:A13637" si="212">B13574&amp;"."&amp;C13574</f>
        <v>J1807.DX10</v>
      </c>
      <c r="B13574" s="147" t="s">
        <v>6701</v>
      </c>
      <c r="C13574" s="147" t="s">
        <v>2378</v>
      </c>
      <c r="D13574" s="147" t="s">
        <v>5175</v>
      </c>
      <c r="E13574" s="147" t="s">
        <v>1998</v>
      </c>
      <c r="F13574" s="147" t="s">
        <v>5353</v>
      </c>
      <c r="G13574" s="147" t="s">
        <v>1999</v>
      </c>
    </row>
    <row r="13575" spans="1:7">
      <c r="A13575" t="str">
        <f t="shared" si="212"/>
        <v>J1807.DX11</v>
      </c>
      <c r="B13575" s="147" t="s">
        <v>6701</v>
      </c>
      <c r="C13575" s="147" t="s">
        <v>2380</v>
      </c>
      <c r="D13575" s="147" t="s">
        <v>5175</v>
      </c>
      <c r="E13575" s="147" t="s">
        <v>1998</v>
      </c>
      <c r="F13575" s="147" t="s">
        <v>5354</v>
      </c>
      <c r="G13575" s="149"/>
    </row>
    <row r="13576" spans="1:7">
      <c r="A13576" t="str">
        <f t="shared" si="212"/>
        <v>J1807.DX12</v>
      </c>
      <c r="B13576" s="147" t="s">
        <v>6701</v>
      </c>
      <c r="C13576" s="147" t="s">
        <v>2382</v>
      </c>
      <c r="D13576" s="147" t="s">
        <v>5175</v>
      </c>
      <c r="E13576" s="147" t="s">
        <v>1998</v>
      </c>
      <c r="F13576" s="147" t="s">
        <v>5355</v>
      </c>
      <c r="G13576" s="149"/>
    </row>
    <row r="13577" spans="1:7">
      <c r="A13577" t="str">
        <f t="shared" si="212"/>
        <v>J1807.DX13</v>
      </c>
      <c r="B13577" s="147" t="s">
        <v>6701</v>
      </c>
      <c r="C13577" s="147" t="s">
        <v>2384</v>
      </c>
      <c r="D13577" s="147" t="s">
        <v>5175</v>
      </c>
      <c r="E13577" s="147" t="s">
        <v>1998</v>
      </c>
      <c r="F13577" s="147" t="s">
        <v>5356</v>
      </c>
      <c r="G13577" s="147" t="s">
        <v>1999</v>
      </c>
    </row>
    <row r="13578" spans="1:7">
      <c r="A13578" t="str">
        <f t="shared" si="212"/>
        <v>J1807.DX14</v>
      </c>
      <c r="B13578" s="147" t="s">
        <v>6701</v>
      </c>
      <c r="C13578" s="147" t="s">
        <v>2386</v>
      </c>
      <c r="D13578" s="147" t="s">
        <v>5175</v>
      </c>
      <c r="E13578" s="147" t="s">
        <v>1998</v>
      </c>
      <c r="F13578" s="147" t="s">
        <v>5357</v>
      </c>
      <c r="G13578" s="147" t="s">
        <v>1999</v>
      </c>
    </row>
    <row r="13579" spans="1:7">
      <c r="A13579" t="str">
        <f t="shared" si="212"/>
        <v>J1807.DX15</v>
      </c>
      <c r="B13579" s="147" t="s">
        <v>6701</v>
      </c>
      <c r="C13579" s="147" t="s">
        <v>2388</v>
      </c>
      <c r="D13579" s="147" t="s">
        <v>5175</v>
      </c>
      <c r="E13579" s="147" t="s">
        <v>1998</v>
      </c>
      <c r="F13579" s="147" t="s">
        <v>4855</v>
      </c>
      <c r="G13579" s="149"/>
    </row>
    <row r="13580" spans="1:7">
      <c r="A13580" t="str">
        <f t="shared" si="212"/>
        <v>J1807.DY1</v>
      </c>
      <c r="B13580" s="147" t="s">
        <v>6701</v>
      </c>
      <c r="C13580" s="147" t="s">
        <v>2390</v>
      </c>
      <c r="D13580" s="147" t="s">
        <v>5175</v>
      </c>
      <c r="E13580" s="147" t="s">
        <v>1998</v>
      </c>
      <c r="F13580" s="147" t="s">
        <v>5358</v>
      </c>
      <c r="G13580" s="147" t="s">
        <v>1999</v>
      </c>
    </row>
    <row r="13581" spans="1:7">
      <c r="A13581" t="str">
        <f t="shared" si="212"/>
        <v>J1807.DY2</v>
      </c>
      <c r="B13581" s="147" t="s">
        <v>6701</v>
      </c>
      <c r="C13581" s="147" t="s">
        <v>2392</v>
      </c>
      <c r="D13581" s="147" t="s">
        <v>5175</v>
      </c>
      <c r="E13581" s="147" t="s">
        <v>1998</v>
      </c>
      <c r="F13581" s="147" t="s">
        <v>5359</v>
      </c>
      <c r="G13581" s="147" t="s">
        <v>1999</v>
      </c>
    </row>
    <row r="13582" spans="1:7">
      <c r="A13582" t="str">
        <f t="shared" si="212"/>
        <v>J1807.DY3</v>
      </c>
      <c r="B13582" s="147" t="s">
        <v>6701</v>
      </c>
      <c r="C13582" s="147" t="s">
        <v>2394</v>
      </c>
      <c r="D13582" s="147" t="s">
        <v>5175</v>
      </c>
      <c r="E13582" s="147" t="s">
        <v>1998</v>
      </c>
      <c r="F13582" s="147" t="s">
        <v>5360</v>
      </c>
      <c r="G13582" s="147" t="s">
        <v>1999</v>
      </c>
    </row>
    <row r="13583" spans="1:7">
      <c r="A13583" t="str">
        <f t="shared" si="212"/>
        <v>J1807.DY4</v>
      </c>
      <c r="B13583" s="147" t="s">
        <v>6701</v>
      </c>
      <c r="C13583" s="147" t="s">
        <v>2396</v>
      </c>
      <c r="D13583" s="147" t="s">
        <v>5175</v>
      </c>
      <c r="E13583" s="147" t="s">
        <v>1998</v>
      </c>
      <c r="F13583" s="147" t="s">
        <v>5361</v>
      </c>
      <c r="G13583" s="147" t="s">
        <v>1999</v>
      </c>
    </row>
    <row r="13584" spans="1:7">
      <c r="A13584" t="str">
        <f t="shared" si="212"/>
        <v>J1807.DY6</v>
      </c>
      <c r="B13584" s="147" t="s">
        <v>6701</v>
      </c>
      <c r="C13584" s="147" t="s">
        <v>2398</v>
      </c>
      <c r="D13584" s="147" t="s">
        <v>5175</v>
      </c>
      <c r="E13584" s="147" t="s">
        <v>1998</v>
      </c>
      <c r="F13584" s="147" t="s">
        <v>5362</v>
      </c>
      <c r="G13584" s="147" t="s">
        <v>1999</v>
      </c>
    </row>
    <row r="13585" spans="1:7">
      <c r="A13585" t="str">
        <f t="shared" si="212"/>
        <v>J1807.DY7</v>
      </c>
      <c r="B13585" s="147" t="s">
        <v>6701</v>
      </c>
      <c r="C13585" s="147" t="s">
        <v>2400</v>
      </c>
      <c r="D13585" s="147" t="s">
        <v>5175</v>
      </c>
      <c r="E13585" s="147" t="s">
        <v>1998</v>
      </c>
      <c r="F13585" s="147" t="s">
        <v>5363</v>
      </c>
      <c r="G13585" s="147" t="s">
        <v>1999</v>
      </c>
    </row>
    <row r="13586" spans="1:7">
      <c r="A13586" t="str">
        <f t="shared" si="212"/>
        <v>J1807.DY8</v>
      </c>
      <c r="B13586" s="147" t="s">
        <v>6701</v>
      </c>
      <c r="C13586" s="147" t="s">
        <v>2402</v>
      </c>
      <c r="D13586" s="147" t="s">
        <v>5175</v>
      </c>
      <c r="E13586" s="147" t="s">
        <v>1998</v>
      </c>
      <c r="F13586" s="147" t="s">
        <v>5364</v>
      </c>
      <c r="G13586" s="147" t="s">
        <v>1999</v>
      </c>
    </row>
    <row r="13587" spans="1:7">
      <c r="A13587" t="str">
        <f t="shared" si="212"/>
        <v>J1807.DY9</v>
      </c>
      <c r="B13587" s="147" t="s">
        <v>6701</v>
      </c>
      <c r="C13587" s="147" t="s">
        <v>2404</v>
      </c>
      <c r="D13587" s="147" t="s">
        <v>5175</v>
      </c>
      <c r="E13587" s="147" t="s">
        <v>1998</v>
      </c>
      <c r="F13587" s="147" t="s">
        <v>5365</v>
      </c>
      <c r="G13587" s="147" t="s">
        <v>1999</v>
      </c>
    </row>
    <row r="13588" spans="1:7">
      <c r="A13588" t="str">
        <f t="shared" si="212"/>
        <v>J1807.DY10</v>
      </c>
      <c r="B13588" s="147" t="s">
        <v>6701</v>
      </c>
      <c r="C13588" s="147" t="s">
        <v>2406</v>
      </c>
      <c r="D13588" s="147" t="s">
        <v>5175</v>
      </c>
      <c r="E13588" s="147" t="s">
        <v>1998</v>
      </c>
      <c r="F13588" s="147" t="s">
        <v>5366</v>
      </c>
      <c r="G13588" s="147" t="s">
        <v>1999</v>
      </c>
    </row>
    <row r="13589" spans="1:7">
      <c r="A13589" t="str">
        <f t="shared" si="212"/>
        <v>J1807.DY11</v>
      </c>
      <c r="B13589" s="147" t="s">
        <v>6701</v>
      </c>
      <c r="C13589" s="147" t="s">
        <v>2408</v>
      </c>
      <c r="D13589" s="147" t="s">
        <v>5175</v>
      </c>
      <c r="E13589" s="147" t="s">
        <v>1998</v>
      </c>
      <c r="F13589" s="147" t="s">
        <v>5367</v>
      </c>
      <c r="G13589" s="149"/>
    </row>
    <row r="13590" spans="1:7">
      <c r="A13590" t="str">
        <f t="shared" si="212"/>
        <v>J1807.DY12</v>
      </c>
      <c r="B13590" s="147" t="s">
        <v>6701</v>
      </c>
      <c r="C13590" s="147" t="s">
        <v>2410</v>
      </c>
      <c r="D13590" s="147" t="s">
        <v>5175</v>
      </c>
      <c r="E13590" s="147" t="s">
        <v>1998</v>
      </c>
      <c r="F13590" s="147" t="s">
        <v>5368</v>
      </c>
      <c r="G13590" s="149"/>
    </row>
    <row r="13591" spans="1:7">
      <c r="A13591" t="str">
        <f t="shared" si="212"/>
        <v>J1807.DY13</v>
      </c>
      <c r="B13591" s="147" t="s">
        <v>6701</v>
      </c>
      <c r="C13591" s="147" t="s">
        <v>2412</v>
      </c>
      <c r="D13591" s="147" t="s">
        <v>5175</v>
      </c>
      <c r="E13591" s="147" t="s">
        <v>1998</v>
      </c>
      <c r="F13591" s="147" t="s">
        <v>5369</v>
      </c>
      <c r="G13591" s="147" t="s">
        <v>1999</v>
      </c>
    </row>
    <row r="13592" spans="1:7">
      <c r="A13592" t="str">
        <f t="shared" si="212"/>
        <v>J1807.DY14</v>
      </c>
      <c r="B13592" s="147" t="s">
        <v>6701</v>
      </c>
      <c r="C13592" s="147" t="s">
        <v>2414</v>
      </c>
      <c r="D13592" s="147" t="s">
        <v>5175</v>
      </c>
      <c r="E13592" s="147" t="s">
        <v>1998</v>
      </c>
      <c r="F13592" s="147" t="s">
        <v>5370</v>
      </c>
      <c r="G13592" s="147" t="s">
        <v>1999</v>
      </c>
    </row>
    <row r="13593" spans="1:7">
      <c r="A13593" t="str">
        <f t="shared" si="212"/>
        <v>J1807.DY15</v>
      </c>
      <c r="B13593" s="147" t="s">
        <v>6701</v>
      </c>
      <c r="C13593" s="147" t="s">
        <v>2416</v>
      </c>
      <c r="D13593" s="147" t="s">
        <v>5175</v>
      </c>
      <c r="E13593" s="147" t="s">
        <v>1998</v>
      </c>
      <c r="F13593" s="147" t="s">
        <v>4870</v>
      </c>
      <c r="G13593" s="149"/>
    </row>
    <row r="13594" spans="1:7">
      <c r="A13594" t="str">
        <f t="shared" si="212"/>
        <v>J1808.AS2</v>
      </c>
      <c r="B13594" s="147" t="s">
        <v>6744</v>
      </c>
      <c r="C13594" s="147" t="s">
        <v>2043</v>
      </c>
      <c r="D13594" s="147" t="s">
        <v>4991</v>
      </c>
      <c r="E13594" s="147" t="s">
        <v>1998</v>
      </c>
      <c r="F13594" s="147" t="s">
        <v>4992</v>
      </c>
      <c r="G13594" s="147" t="s">
        <v>6745</v>
      </c>
    </row>
    <row r="13595" spans="1:7">
      <c r="A13595" t="str">
        <f t="shared" si="212"/>
        <v>J1808.AS3</v>
      </c>
      <c r="B13595" s="147" t="s">
        <v>6744</v>
      </c>
      <c r="C13595" s="147" t="s">
        <v>2046</v>
      </c>
      <c r="D13595" s="147" t="s">
        <v>4991</v>
      </c>
      <c r="E13595" s="147" t="s">
        <v>1998</v>
      </c>
      <c r="F13595" s="147" t="s">
        <v>4994</v>
      </c>
      <c r="G13595" s="147" t="s">
        <v>6746</v>
      </c>
    </row>
    <row r="13596" spans="1:7">
      <c r="A13596" t="str">
        <f t="shared" si="212"/>
        <v>J1808.AS4</v>
      </c>
      <c r="B13596" s="147" t="s">
        <v>6744</v>
      </c>
      <c r="C13596" s="147" t="s">
        <v>2048</v>
      </c>
      <c r="D13596" s="147" t="s">
        <v>4991</v>
      </c>
      <c r="E13596" s="147" t="s">
        <v>1998</v>
      </c>
      <c r="F13596" s="147" t="s">
        <v>4996</v>
      </c>
      <c r="G13596" s="147" t="s">
        <v>6747</v>
      </c>
    </row>
    <row r="13597" spans="1:7">
      <c r="A13597" t="str">
        <f t="shared" si="212"/>
        <v>J1808.AS5</v>
      </c>
      <c r="B13597" s="147" t="s">
        <v>6744</v>
      </c>
      <c r="C13597" s="147" t="s">
        <v>2050</v>
      </c>
      <c r="D13597" s="147" t="s">
        <v>4991</v>
      </c>
      <c r="E13597" s="147" t="s">
        <v>1998</v>
      </c>
      <c r="F13597" s="147" t="s">
        <v>4998</v>
      </c>
      <c r="G13597" s="147" t="s">
        <v>6748</v>
      </c>
    </row>
    <row r="13598" spans="1:7">
      <c r="A13598" t="str">
        <f t="shared" si="212"/>
        <v>J1808.AS6</v>
      </c>
      <c r="B13598" s="147" t="s">
        <v>6744</v>
      </c>
      <c r="C13598" s="147" t="s">
        <v>2052</v>
      </c>
      <c r="D13598" s="147" t="s">
        <v>4991</v>
      </c>
      <c r="E13598" s="147" t="s">
        <v>1998</v>
      </c>
      <c r="F13598" s="147" t="s">
        <v>5000</v>
      </c>
      <c r="G13598" s="147" t="s">
        <v>6749</v>
      </c>
    </row>
    <row r="13599" spans="1:7">
      <c r="A13599" t="str">
        <f t="shared" si="212"/>
        <v>J1808.AS7</v>
      </c>
      <c r="B13599" s="147" t="s">
        <v>6744</v>
      </c>
      <c r="C13599" s="147" t="s">
        <v>2054</v>
      </c>
      <c r="D13599" s="147" t="s">
        <v>4991</v>
      </c>
      <c r="E13599" s="147" t="s">
        <v>1998</v>
      </c>
      <c r="F13599" s="147" t="s">
        <v>5002</v>
      </c>
      <c r="G13599" s="147" t="s">
        <v>6750</v>
      </c>
    </row>
    <row r="13600" spans="1:7">
      <c r="A13600" t="str">
        <f t="shared" si="212"/>
        <v>J1808.AS8</v>
      </c>
      <c r="B13600" s="147" t="s">
        <v>6744</v>
      </c>
      <c r="C13600" s="147" t="s">
        <v>2056</v>
      </c>
      <c r="D13600" s="147" t="s">
        <v>4991</v>
      </c>
      <c r="E13600" s="147" t="s">
        <v>1998</v>
      </c>
      <c r="F13600" s="147" t="s">
        <v>5004</v>
      </c>
      <c r="G13600" s="147" t="s">
        <v>6751</v>
      </c>
    </row>
    <row r="13601" spans="1:7">
      <c r="A13601" t="str">
        <f t="shared" si="212"/>
        <v>J1808.AS9</v>
      </c>
      <c r="B13601" s="147" t="s">
        <v>6744</v>
      </c>
      <c r="C13601" s="147" t="s">
        <v>2059</v>
      </c>
      <c r="D13601" s="147" t="s">
        <v>4991</v>
      </c>
      <c r="E13601" s="147" t="s">
        <v>1998</v>
      </c>
      <c r="F13601" s="147" t="s">
        <v>5006</v>
      </c>
      <c r="G13601" s="147" t="s">
        <v>6752</v>
      </c>
    </row>
    <row r="13602" spans="1:7">
      <c r="A13602" t="str">
        <f t="shared" si="212"/>
        <v>J1808.AS10</v>
      </c>
      <c r="B13602" s="147" t="s">
        <v>6744</v>
      </c>
      <c r="C13602" s="147" t="s">
        <v>2062</v>
      </c>
      <c r="D13602" s="147" t="s">
        <v>4991</v>
      </c>
      <c r="E13602" s="147" t="s">
        <v>1998</v>
      </c>
      <c r="F13602" s="147" t="s">
        <v>4787</v>
      </c>
      <c r="G13602" s="149"/>
    </row>
    <row r="13603" spans="1:7">
      <c r="A13603" t="str">
        <f t="shared" si="212"/>
        <v>J1808.AS11</v>
      </c>
      <c r="B13603" s="147" t="s">
        <v>6744</v>
      </c>
      <c r="C13603" s="147" t="s">
        <v>2065</v>
      </c>
      <c r="D13603" s="147" t="s">
        <v>4991</v>
      </c>
      <c r="E13603" s="147" t="s">
        <v>1998</v>
      </c>
      <c r="F13603" s="147" t="s">
        <v>4788</v>
      </c>
      <c r="G13603" s="149"/>
    </row>
    <row r="13604" spans="1:7">
      <c r="A13604" t="str">
        <f t="shared" si="212"/>
        <v>J1808.AS13</v>
      </c>
      <c r="B13604" s="147" t="s">
        <v>6744</v>
      </c>
      <c r="C13604" s="147" t="s">
        <v>2067</v>
      </c>
      <c r="D13604" s="147" t="s">
        <v>4991</v>
      </c>
      <c r="E13604" s="147" t="s">
        <v>1998</v>
      </c>
      <c r="F13604" s="147" t="s">
        <v>2352</v>
      </c>
      <c r="G13604" s="149"/>
    </row>
    <row r="13605" spans="1:7">
      <c r="A13605" t="str">
        <f t="shared" si="212"/>
        <v>J1808.AS14</v>
      </c>
      <c r="B13605" s="147" t="s">
        <v>6744</v>
      </c>
      <c r="C13605" s="147" t="s">
        <v>2070</v>
      </c>
      <c r="D13605" s="147" t="s">
        <v>4991</v>
      </c>
      <c r="E13605" s="147" t="s">
        <v>1998</v>
      </c>
      <c r="F13605" s="147" t="s">
        <v>5008</v>
      </c>
      <c r="G13605" s="147" t="s">
        <v>6753</v>
      </c>
    </row>
    <row r="13606" spans="1:7">
      <c r="A13606" t="str">
        <f t="shared" si="212"/>
        <v>J1808.AS15</v>
      </c>
      <c r="B13606" s="147" t="s">
        <v>6744</v>
      </c>
      <c r="C13606" s="147" t="s">
        <v>2073</v>
      </c>
      <c r="D13606" s="147" t="s">
        <v>4991</v>
      </c>
      <c r="E13606" s="147" t="s">
        <v>1998</v>
      </c>
      <c r="F13606" s="147" t="s">
        <v>3271</v>
      </c>
      <c r="G13606" s="149"/>
    </row>
    <row r="13607" spans="1:7">
      <c r="A13607" t="str">
        <f t="shared" si="212"/>
        <v>J1808.AS16</v>
      </c>
      <c r="B13607" s="147" t="s">
        <v>6744</v>
      </c>
      <c r="C13607" s="147" t="s">
        <v>2075</v>
      </c>
      <c r="D13607" s="147" t="s">
        <v>4991</v>
      </c>
      <c r="E13607" s="147" t="s">
        <v>1998</v>
      </c>
      <c r="F13607" s="147" t="s">
        <v>4793</v>
      </c>
      <c r="G13607" s="149"/>
    </row>
    <row r="13608" spans="1:7">
      <c r="A13608" t="str">
        <f t="shared" si="212"/>
        <v>J1808.AX2</v>
      </c>
      <c r="B13608" s="147" t="s">
        <v>6744</v>
      </c>
      <c r="C13608" s="147" t="s">
        <v>2077</v>
      </c>
      <c r="D13608" s="147" t="s">
        <v>4991</v>
      </c>
      <c r="E13608" s="147" t="s">
        <v>1998</v>
      </c>
      <c r="F13608" s="147" t="s">
        <v>5010</v>
      </c>
      <c r="G13608" s="147" t="s">
        <v>1999</v>
      </c>
    </row>
    <row r="13609" spans="1:7">
      <c r="A13609" t="str">
        <f t="shared" si="212"/>
        <v>J1808.AX3</v>
      </c>
      <c r="B13609" s="147" t="s">
        <v>6744</v>
      </c>
      <c r="C13609" s="147" t="s">
        <v>2079</v>
      </c>
      <c r="D13609" s="147" t="s">
        <v>4991</v>
      </c>
      <c r="E13609" s="147" t="s">
        <v>1998</v>
      </c>
      <c r="F13609" s="147" t="s">
        <v>5011</v>
      </c>
      <c r="G13609" s="147" t="s">
        <v>1999</v>
      </c>
    </row>
    <row r="13610" spans="1:7">
      <c r="A13610" t="str">
        <f t="shared" si="212"/>
        <v>J1808.AX4</v>
      </c>
      <c r="B13610" s="147" t="s">
        <v>6744</v>
      </c>
      <c r="C13610" s="147" t="s">
        <v>2081</v>
      </c>
      <c r="D13610" s="147" t="s">
        <v>4991</v>
      </c>
      <c r="E13610" s="147" t="s">
        <v>1998</v>
      </c>
      <c r="F13610" s="147" t="s">
        <v>5012</v>
      </c>
      <c r="G13610" s="147" t="s">
        <v>1999</v>
      </c>
    </row>
    <row r="13611" spans="1:7">
      <c r="A13611" t="str">
        <f t="shared" si="212"/>
        <v>J1808.AX5</v>
      </c>
      <c r="B13611" s="147" t="s">
        <v>6744</v>
      </c>
      <c r="C13611" s="147" t="s">
        <v>2083</v>
      </c>
      <c r="D13611" s="147" t="s">
        <v>4991</v>
      </c>
      <c r="E13611" s="147" t="s">
        <v>1998</v>
      </c>
      <c r="F13611" s="147" t="s">
        <v>5013</v>
      </c>
      <c r="G13611" s="147" t="s">
        <v>1999</v>
      </c>
    </row>
    <row r="13612" spans="1:7">
      <c r="A13612" t="str">
        <f t="shared" si="212"/>
        <v>J1808.AX6</v>
      </c>
      <c r="B13612" s="147" t="s">
        <v>6744</v>
      </c>
      <c r="C13612" s="147" t="s">
        <v>2085</v>
      </c>
      <c r="D13612" s="147" t="s">
        <v>4991</v>
      </c>
      <c r="E13612" s="147" t="s">
        <v>1998</v>
      </c>
      <c r="F13612" s="147" t="s">
        <v>5014</v>
      </c>
      <c r="G13612" s="147" t="s">
        <v>1999</v>
      </c>
    </row>
    <row r="13613" spans="1:7">
      <c r="A13613" t="str">
        <f t="shared" si="212"/>
        <v>J1808.AX7</v>
      </c>
      <c r="B13613" s="147" t="s">
        <v>6744</v>
      </c>
      <c r="C13613" s="147" t="s">
        <v>2087</v>
      </c>
      <c r="D13613" s="147" t="s">
        <v>4991</v>
      </c>
      <c r="E13613" s="147" t="s">
        <v>1998</v>
      </c>
      <c r="F13613" s="147" t="s">
        <v>5015</v>
      </c>
      <c r="G13613" s="147" t="s">
        <v>1999</v>
      </c>
    </row>
    <row r="13614" spans="1:7">
      <c r="A13614" t="str">
        <f t="shared" si="212"/>
        <v>J1808.AX8</v>
      </c>
      <c r="B13614" s="147" t="s">
        <v>6744</v>
      </c>
      <c r="C13614" s="147" t="s">
        <v>2089</v>
      </c>
      <c r="D13614" s="147" t="s">
        <v>4991</v>
      </c>
      <c r="E13614" s="147" t="s">
        <v>1998</v>
      </c>
      <c r="F13614" s="147" t="s">
        <v>5016</v>
      </c>
      <c r="G13614" s="147" t="s">
        <v>1999</v>
      </c>
    </row>
    <row r="13615" spans="1:7">
      <c r="A13615" t="str">
        <f t="shared" si="212"/>
        <v>J1808.AX9</v>
      </c>
      <c r="B13615" s="147" t="s">
        <v>6744</v>
      </c>
      <c r="C13615" s="147" t="s">
        <v>2092</v>
      </c>
      <c r="D13615" s="147" t="s">
        <v>4991</v>
      </c>
      <c r="E13615" s="147" t="s">
        <v>1998</v>
      </c>
      <c r="F13615" s="147" t="s">
        <v>5017</v>
      </c>
      <c r="G13615" s="147" t="s">
        <v>1999</v>
      </c>
    </row>
    <row r="13616" spans="1:7">
      <c r="A13616" t="str">
        <f t="shared" si="212"/>
        <v>J1808.AX10</v>
      </c>
      <c r="B13616" s="147" t="s">
        <v>6744</v>
      </c>
      <c r="C13616" s="147" t="s">
        <v>2094</v>
      </c>
      <c r="D13616" s="147" t="s">
        <v>4991</v>
      </c>
      <c r="E13616" s="147" t="s">
        <v>1998</v>
      </c>
      <c r="F13616" s="147" t="s">
        <v>4802</v>
      </c>
      <c r="G13616" s="149"/>
    </row>
    <row r="13617" spans="1:7">
      <c r="A13617" t="str">
        <f t="shared" si="212"/>
        <v>J1808.AX11</v>
      </c>
      <c r="B13617" s="147" t="s">
        <v>6744</v>
      </c>
      <c r="C13617" s="147" t="s">
        <v>2096</v>
      </c>
      <c r="D13617" s="147" t="s">
        <v>4991</v>
      </c>
      <c r="E13617" s="147" t="s">
        <v>1998</v>
      </c>
      <c r="F13617" s="147" t="s">
        <v>4803</v>
      </c>
      <c r="G13617" s="149"/>
    </row>
    <row r="13618" spans="1:7">
      <c r="A13618" t="str">
        <f t="shared" si="212"/>
        <v>J1808.AX13</v>
      </c>
      <c r="B13618" s="147" t="s">
        <v>6744</v>
      </c>
      <c r="C13618" s="147" t="s">
        <v>2098</v>
      </c>
      <c r="D13618" s="147" t="s">
        <v>4991</v>
      </c>
      <c r="E13618" s="147" t="s">
        <v>1998</v>
      </c>
      <c r="F13618" s="147" t="s">
        <v>3253</v>
      </c>
      <c r="G13618" s="149"/>
    </row>
    <row r="13619" spans="1:7">
      <c r="A13619" t="str">
        <f t="shared" si="212"/>
        <v>J1808.AX14</v>
      </c>
      <c r="B13619" s="147" t="s">
        <v>6744</v>
      </c>
      <c r="C13619" s="147" t="s">
        <v>2100</v>
      </c>
      <c r="D13619" s="147" t="s">
        <v>4991</v>
      </c>
      <c r="E13619" s="147" t="s">
        <v>1998</v>
      </c>
      <c r="F13619" s="147" t="s">
        <v>5018</v>
      </c>
      <c r="G13619" s="147" t="s">
        <v>1999</v>
      </c>
    </row>
    <row r="13620" spans="1:7">
      <c r="A13620" t="str">
        <f t="shared" si="212"/>
        <v>J1808.AX15</v>
      </c>
      <c r="B13620" s="147" t="s">
        <v>6744</v>
      </c>
      <c r="C13620" s="147" t="s">
        <v>2103</v>
      </c>
      <c r="D13620" s="147" t="s">
        <v>4991</v>
      </c>
      <c r="E13620" s="147" t="s">
        <v>1998</v>
      </c>
      <c r="F13620" s="147" t="s">
        <v>2381</v>
      </c>
      <c r="G13620" s="149"/>
    </row>
    <row r="13621" spans="1:7">
      <c r="A13621" t="str">
        <f t="shared" si="212"/>
        <v>J1808.AX16</v>
      </c>
      <c r="B13621" s="147" t="s">
        <v>6744</v>
      </c>
      <c r="C13621" s="147" t="s">
        <v>2105</v>
      </c>
      <c r="D13621" s="147" t="s">
        <v>4991</v>
      </c>
      <c r="E13621" s="147" t="s">
        <v>1998</v>
      </c>
      <c r="F13621" s="147" t="s">
        <v>4806</v>
      </c>
      <c r="G13621" s="149"/>
    </row>
    <row r="13622" spans="1:7">
      <c r="A13622" t="str">
        <f t="shared" si="212"/>
        <v>J1808.AY2</v>
      </c>
      <c r="B13622" s="147" t="s">
        <v>6744</v>
      </c>
      <c r="C13622" s="147" t="s">
        <v>2107</v>
      </c>
      <c r="D13622" s="147" t="s">
        <v>4991</v>
      </c>
      <c r="E13622" s="147" t="s">
        <v>1998</v>
      </c>
      <c r="F13622" s="147" t="s">
        <v>5019</v>
      </c>
      <c r="G13622" s="147" t="s">
        <v>1999</v>
      </c>
    </row>
    <row r="13623" spans="1:7">
      <c r="A13623" t="str">
        <f t="shared" si="212"/>
        <v>J1808.AY3</v>
      </c>
      <c r="B13623" s="147" t="s">
        <v>6744</v>
      </c>
      <c r="C13623" s="147" t="s">
        <v>1542</v>
      </c>
      <c r="D13623" s="147" t="s">
        <v>4991</v>
      </c>
      <c r="E13623" s="147" t="s">
        <v>1998</v>
      </c>
      <c r="F13623" s="147" t="s">
        <v>5020</v>
      </c>
      <c r="G13623" s="147" t="s">
        <v>1999</v>
      </c>
    </row>
    <row r="13624" spans="1:7">
      <c r="A13624" t="str">
        <f t="shared" si="212"/>
        <v>J1808.AY4</v>
      </c>
      <c r="B13624" s="147" t="s">
        <v>6744</v>
      </c>
      <c r="C13624" s="147" t="s">
        <v>279</v>
      </c>
      <c r="D13624" s="147" t="s">
        <v>4991</v>
      </c>
      <c r="E13624" s="147" t="s">
        <v>1998</v>
      </c>
      <c r="F13624" s="147" t="s">
        <v>5021</v>
      </c>
      <c r="G13624" s="147" t="s">
        <v>1999</v>
      </c>
    </row>
    <row r="13625" spans="1:7">
      <c r="A13625" t="str">
        <f t="shared" si="212"/>
        <v>J1808.AY5</v>
      </c>
      <c r="B13625" s="147" t="s">
        <v>6744</v>
      </c>
      <c r="C13625" s="147" t="s">
        <v>277</v>
      </c>
      <c r="D13625" s="147" t="s">
        <v>4991</v>
      </c>
      <c r="E13625" s="147" t="s">
        <v>1998</v>
      </c>
      <c r="F13625" s="147" t="s">
        <v>5022</v>
      </c>
      <c r="G13625" s="147" t="s">
        <v>1999</v>
      </c>
    </row>
    <row r="13626" spans="1:7">
      <c r="A13626" t="str">
        <f t="shared" si="212"/>
        <v>J1808.AY6</v>
      </c>
      <c r="B13626" s="147" t="s">
        <v>6744</v>
      </c>
      <c r="C13626" s="147" t="s">
        <v>263</v>
      </c>
      <c r="D13626" s="147" t="s">
        <v>4991</v>
      </c>
      <c r="E13626" s="147" t="s">
        <v>1998</v>
      </c>
      <c r="F13626" s="147" t="s">
        <v>5023</v>
      </c>
      <c r="G13626" s="147" t="s">
        <v>1999</v>
      </c>
    </row>
    <row r="13627" spans="1:7">
      <c r="A13627" t="str">
        <f t="shared" si="212"/>
        <v>J1808.AY7</v>
      </c>
      <c r="B13627" s="147" t="s">
        <v>6744</v>
      </c>
      <c r="C13627" s="147" t="s">
        <v>261</v>
      </c>
      <c r="D13627" s="147" t="s">
        <v>4991</v>
      </c>
      <c r="E13627" s="147" t="s">
        <v>1998</v>
      </c>
      <c r="F13627" s="147" t="s">
        <v>5024</v>
      </c>
      <c r="G13627" s="147" t="s">
        <v>1999</v>
      </c>
    </row>
    <row r="13628" spans="1:7">
      <c r="A13628" t="str">
        <f t="shared" si="212"/>
        <v>J1808.AY8</v>
      </c>
      <c r="B13628" s="147" t="s">
        <v>6744</v>
      </c>
      <c r="C13628" s="147" t="s">
        <v>1292</v>
      </c>
      <c r="D13628" s="147" t="s">
        <v>4991</v>
      </c>
      <c r="E13628" s="147" t="s">
        <v>1998</v>
      </c>
      <c r="F13628" s="147" t="s">
        <v>5025</v>
      </c>
      <c r="G13628" s="147" t="s">
        <v>1999</v>
      </c>
    </row>
    <row r="13629" spans="1:7">
      <c r="A13629" t="str">
        <f t="shared" si="212"/>
        <v>J1808.AY9</v>
      </c>
      <c r="B13629" s="147" t="s">
        <v>6744</v>
      </c>
      <c r="C13629" s="147" t="s">
        <v>1544</v>
      </c>
      <c r="D13629" s="147" t="s">
        <v>4991</v>
      </c>
      <c r="E13629" s="147" t="s">
        <v>1998</v>
      </c>
      <c r="F13629" s="147" t="s">
        <v>5026</v>
      </c>
      <c r="G13629" s="147" t="s">
        <v>1999</v>
      </c>
    </row>
    <row r="13630" spans="1:7">
      <c r="A13630" t="str">
        <f t="shared" si="212"/>
        <v>J1808.AY10</v>
      </c>
      <c r="B13630" s="147" t="s">
        <v>6744</v>
      </c>
      <c r="C13630" s="147" t="s">
        <v>625</v>
      </c>
      <c r="D13630" s="147" t="s">
        <v>4991</v>
      </c>
      <c r="E13630" s="147" t="s">
        <v>1998</v>
      </c>
      <c r="F13630" s="147" t="s">
        <v>4815</v>
      </c>
      <c r="G13630" s="149"/>
    </row>
    <row r="13631" spans="1:7">
      <c r="A13631" t="str">
        <f t="shared" si="212"/>
        <v>J1808.AY11</v>
      </c>
      <c r="B13631" s="147" t="s">
        <v>6744</v>
      </c>
      <c r="C13631" s="147" t="s">
        <v>629</v>
      </c>
      <c r="D13631" s="147" t="s">
        <v>4991</v>
      </c>
      <c r="E13631" s="147" t="s">
        <v>1998</v>
      </c>
      <c r="F13631" s="147" t="s">
        <v>4816</v>
      </c>
      <c r="G13631" s="149"/>
    </row>
    <row r="13632" spans="1:7">
      <c r="A13632" t="str">
        <f t="shared" si="212"/>
        <v>J1808.AY13</v>
      </c>
      <c r="B13632" s="147" t="s">
        <v>6744</v>
      </c>
      <c r="C13632" s="147" t="s">
        <v>1539</v>
      </c>
      <c r="D13632" s="147" t="s">
        <v>4991</v>
      </c>
      <c r="E13632" s="147" t="s">
        <v>1998</v>
      </c>
      <c r="F13632" s="147" t="s">
        <v>3269</v>
      </c>
      <c r="G13632" s="149"/>
    </row>
    <row r="13633" spans="1:7">
      <c r="A13633" t="str">
        <f t="shared" si="212"/>
        <v>J1808.AY14</v>
      </c>
      <c r="B13633" s="147" t="s">
        <v>6744</v>
      </c>
      <c r="C13633" s="147" t="s">
        <v>581</v>
      </c>
      <c r="D13633" s="147" t="s">
        <v>4991</v>
      </c>
      <c r="E13633" s="147" t="s">
        <v>1998</v>
      </c>
      <c r="F13633" s="147" t="s">
        <v>5027</v>
      </c>
      <c r="G13633" s="147" t="s">
        <v>1999</v>
      </c>
    </row>
    <row r="13634" spans="1:7">
      <c r="A13634" t="str">
        <f t="shared" si="212"/>
        <v>J1808.AY15</v>
      </c>
      <c r="B13634" s="147" t="s">
        <v>6744</v>
      </c>
      <c r="C13634" s="147" t="s">
        <v>519</v>
      </c>
      <c r="D13634" s="147" t="s">
        <v>4991</v>
      </c>
      <c r="E13634" s="147" t="s">
        <v>1998</v>
      </c>
      <c r="F13634" s="147" t="s">
        <v>2409</v>
      </c>
      <c r="G13634" s="149"/>
    </row>
    <row r="13635" spans="1:7">
      <c r="A13635" t="str">
        <f t="shared" si="212"/>
        <v>J1808.AY16</v>
      </c>
      <c r="B13635" s="147" t="s">
        <v>6744</v>
      </c>
      <c r="C13635" s="147" t="s">
        <v>719</v>
      </c>
      <c r="D13635" s="147" t="s">
        <v>4991</v>
      </c>
      <c r="E13635" s="147" t="s">
        <v>1998</v>
      </c>
      <c r="F13635" s="147" t="s">
        <v>4819</v>
      </c>
      <c r="G13635" s="149"/>
    </row>
    <row r="13636" spans="1:7">
      <c r="A13636" t="str">
        <f t="shared" si="212"/>
        <v>J1808.BS1</v>
      </c>
      <c r="B13636" s="147" t="s">
        <v>6744</v>
      </c>
      <c r="C13636" s="147" t="s">
        <v>2122</v>
      </c>
      <c r="D13636" s="147" t="s">
        <v>4991</v>
      </c>
      <c r="E13636" s="147" t="s">
        <v>1998</v>
      </c>
      <c r="F13636" s="147" t="s">
        <v>4820</v>
      </c>
      <c r="G13636" s="149"/>
    </row>
    <row r="13637" spans="1:7">
      <c r="A13637" t="str">
        <f t="shared" si="212"/>
        <v>J1808.BS2</v>
      </c>
      <c r="B13637" s="147" t="s">
        <v>6744</v>
      </c>
      <c r="C13637" s="147" t="s">
        <v>2125</v>
      </c>
      <c r="D13637" s="147" t="s">
        <v>4991</v>
      </c>
      <c r="E13637" s="147" t="s">
        <v>1998</v>
      </c>
      <c r="F13637" s="147" t="s">
        <v>5028</v>
      </c>
      <c r="G13637" s="147" t="s">
        <v>6754</v>
      </c>
    </row>
    <row r="13638" spans="1:7">
      <c r="A13638" t="str">
        <f t="shared" ref="A13638:A13701" si="213">B13638&amp;"."&amp;C13638</f>
        <v>J1808.BS3</v>
      </c>
      <c r="B13638" s="147" t="s">
        <v>6744</v>
      </c>
      <c r="C13638" s="147" t="s">
        <v>2127</v>
      </c>
      <c r="D13638" s="147" t="s">
        <v>4991</v>
      </c>
      <c r="E13638" s="147" t="s">
        <v>1998</v>
      </c>
      <c r="F13638" s="147" t="s">
        <v>5030</v>
      </c>
      <c r="G13638" s="147" t="s">
        <v>6755</v>
      </c>
    </row>
    <row r="13639" spans="1:7">
      <c r="A13639" t="str">
        <f t="shared" si="213"/>
        <v>J1808.BS4</v>
      </c>
      <c r="B13639" s="147" t="s">
        <v>6744</v>
      </c>
      <c r="C13639" s="147" t="s">
        <v>2129</v>
      </c>
      <c r="D13639" s="147" t="s">
        <v>4991</v>
      </c>
      <c r="E13639" s="147" t="s">
        <v>1998</v>
      </c>
      <c r="F13639" s="147" t="s">
        <v>5032</v>
      </c>
      <c r="G13639" s="147" t="s">
        <v>6756</v>
      </c>
    </row>
    <row r="13640" spans="1:7">
      <c r="A13640" t="str">
        <f t="shared" si="213"/>
        <v>J1808.BS5</v>
      </c>
      <c r="B13640" s="147" t="s">
        <v>6744</v>
      </c>
      <c r="C13640" s="147" t="s">
        <v>2131</v>
      </c>
      <c r="D13640" s="147" t="s">
        <v>4991</v>
      </c>
      <c r="E13640" s="147" t="s">
        <v>1998</v>
      </c>
      <c r="F13640" s="147" t="s">
        <v>5034</v>
      </c>
      <c r="G13640" s="147" t="s">
        <v>6757</v>
      </c>
    </row>
    <row r="13641" spans="1:7">
      <c r="A13641" t="str">
        <f t="shared" si="213"/>
        <v>J1808.BS6</v>
      </c>
      <c r="B13641" s="147" t="s">
        <v>6744</v>
      </c>
      <c r="C13641" s="147" t="s">
        <v>2133</v>
      </c>
      <c r="D13641" s="147" t="s">
        <v>4991</v>
      </c>
      <c r="E13641" s="147" t="s">
        <v>1998</v>
      </c>
      <c r="F13641" s="147" t="s">
        <v>5036</v>
      </c>
      <c r="G13641" s="147" t="s">
        <v>6758</v>
      </c>
    </row>
    <row r="13642" spans="1:7">
      <c r="A13642" t="str">
        <f t="shared" si="213"/>
        <v>J1808.BS7</v>
      </c>
      <c r="B13642" s="147" t="s">
        <v>6744</v>
      </c>
      <c r="C13642" s="147" t="s">
        <v>2135</v>
      </c>
      <c r="D13642" s="147" t="s">
        <v>4991</v>
      </c>
      <c r="E13642" s="147" t="s">
        <v>1998</v>
      </c>
      <c r="F13642" s="147" t="s">
        <v>5038</v>
      </c>
      <c r="G13642" s="147" t="s">
        <v>6759</v>
      </c>
    </row>
    <row r="13643" spans="1:7">
      <c r="A13643" t="str">
        <f t="shared" si="213"/>
        <v>J1808.BS8</v>
      </c>
      <c r="B13643" s="147" t="s">
        <v>6744</v>
      </c>
      <c r="C13643" s="147" t="s">
        <v>2137</v>
      </c>
      <c r="D13643" s="147" t="s">
        <v>4991</v>
      </c>
      <c r="E13643" s="147" t="s">
        <v>1998</v>
      </c>
      <c r="F13643" s="147" t="s">
        <v>5040</v>
      </c>
      <c r="G13643" s="147" t="s">
        <v>6760</v>
      </c>
    </row>
    <row r="13644" spans="1:7">
      <c r="A13644" t="str">
        <f t="shared" si="213"/>
        <v>J1808.BS9</v>
      </c>
      <c r="B13644" s="147" t="s">
        <v>6744</v>
      </c>
      <c r="C13644" s="147" t="s">
        <v>2140</v>
      </c>
      <c r="D13644" s="147" t="s">
        <v>4991</v>
      </c>
      <c r="E13644" s="147" t="s">
        <v>1998</v>
      </c>
      <c r="F13644" s="147" t="s">
        <v>5042</v>
      </c>
      <c r="G13644" s="147" t="s">
        <v>6761</v>
      </c>
    </row>
    <row r="13645" spans="1:7">
      <c r="A13645" t="str">
        <f t="shared" si="213"/>
        <v>J1808.BS10</v>
      </c>
      <c r="B13645" s="147" t="s">
        <v>6744</v>
      </c>
      <c r="C13645" s="147" t="s">
        <v>2142</v>
      </c>
      <c r="D13645" s="147" t="s">
        <v>4991</v>
      </c>
      <c r="E13645" s="147" t="s">
        <v>1998</v>
      </c>
      <c r="F13645" s="147" t="s">
        <v>4837</v>
      </c>
      <c r="G13645" s="149"/>
    </row>
    <row r="13646" spans="1:7">
      <c r="A13646" t="str">
        <f t="shared" si="213"/>
        <v>J1808.BS11</v>
      </c>
      <c r="B13646" s="147" t="s">
        <v>6744</v>
      </c>
      <c r="C13646" s="147" t="s">
        <v>2144</v>
      </c>
      <c r="D13646" s="147" t="s">
        <v>4991</v>
      </c>
      <c r="E13646" s="147" t="s">
        <v>1998</v>
      </c>
      <c r="F13646" s="147" t="s">
        <v>4838</v>
      </c>
      <c r="G13646" s="149"/>
    </row>
    <row r="13647" spans="1:7">
      <c r="A13647" t="str">
        <f t="shared" si="213"/>
        <v>J1808.BS12</v>
      </c>
      <c r="B13647" s="147" t="s">
        <v>6744</v>
      </c>
      <c r="C13647" s="147" t="s">
        <v>2146</v>
      </c>
      <c r="D13647" s="147" t="s">
        <v>4991</v>
      </c>
      <c r="E13647" s="147" t="s">
        <v>1998</v>
      </c>
      <c r="F13647" s="147" t="s">
        <v>4839</v>
      </c>
      <c r="G13647" s="149"/>
    </row>
    <row r="13648" spans="1:7">
      <c r="A13648" t="str">
        <f t="shared" si="213"/>
        <v>J1808.BS13</v>
      </c>
      <c r="B13648" s="147" t="s">
        <v>6744</v>
      </c>
      <c r="C13648" s="147" t="s">
        <v>2149</v>
      </c>
      <c r="D13648" s="147" t="s">
        <v>4991</v>
      </c>
      <c r="E13648" s="147" t="s">
        <v>1998</v>
      </c>
      <c r="F13648" s="147" t="s">
        <v>4882</v>
      </c>
      <c r="G13648" s="149"/>
    </row>
    <row r="13649" spans="1:7">
      <c r="A13649" t="str">
        <f t="shared" si="213"/>
        <v>J1808.BS14</v>
      </c>
      <c r="B13649" s="147" t="s">
        <v>6744</v>
      </c>
      <c r="C13649" s="147" t="s">
        <v>2152</v>
      </c>
      <c r="D13649" s="147" t="s">
        <v>4991</v>
      </c>
      <c r="E13649" s="147" t="s">
        <v>1998</v>
      </c>
      <c r="F13649" s="147" t="s">
        <v>5044</v>
      </c>
      <c r="G13649" s="147" t="s">
        <v>6762</v>
      </c>
    </row>
    <row r="13650" spans="1:7">
      <c r="A13650" t="str">
        <f t="shared" si="213"/>
        <v>J1808.BS15</v>
      </c>
      <c r="B13650" s="147" t="s">
        <v>6744</v>
      </c>
      <c r="C13650" s="147" t="s">
        <v>2155</v>
      </c>
      <c r="D13650" s="147" t="s">
        <v>4991</v>
      </c>
      <c r="E13650" s="147" t="s">
        <v>1998</v>
      </c>
      <c r="F13650" s="147" t="s">
        <v>2253</v>
      </c>
      <c r="G13650" s="149"/>
    </row>
    <row r="13651" spans="1:7">
      <c r="A13651" t="str">
        <f t="shared" si="213"/>
        <v>J1808.BS16</v>
      </c>
      <c r="B13651" s="147" t="s">
        <v>6744</v>
      </c>
      <c r="C13651" s="147" t="s">
        <v>2157</v>
      </c>
      <c r="D13651" s="147" t="s">
        <v>4991</v>
      </c>
      <c r="E13651" s="147" t="s">
        <v>1998</v>
      </c>
      <c r="F13651" s="147" t="s">
        <v>5046</v>
      </c>
      <c r="G13651" s="149"/>
    </row>
    <row r="13652" spans="1:7">
      <c r="A13652" t="str">
        <f t="shared" si="213"/>
        <v>J1808.BX1</v>
      </c>
      <c r="B13652" s="147" t="s">
        <v>6744</v>
      </c>
      <c r="C13652" s="147" t="s">
        <v>2160</v>
      </c>
      <c r="D13652" s="147" t="s">
        <v>4991</v>
      </c>
      <c r="E13652" s="147" t="s">
        <v>1998</v>
      </c>
      <c r="F13652" s="147" t="s">
        <v>4844</v>
      </c>
      <c r="G13652" s="149"/>
    </row>
    <row r="13653" spans="1:7">
      <c r="A13653" t="str">
        <f t="shared" si="213"/>
        <v>J1808.BX2</v>
      </c>
      <c r="B13653" s="147" t="s">
        <v>6744</v>
      </c>
      <c r="C13653" s="147" t="s">
        <v>2163</v>
      </c>
      <c r="D13653" s="147" t="s">
        <v>4991</v>
      </c>
      <c r="E13653" s="147" t="s">
        <v>1998</v>
      </c>
      <c r="F13653" s="147" t="s">
        <v>5047</v>
      </c>
      <c r="G13653" s="147" t="s">
        <v>1999</v>
      </c>
    </row>
    <row r="13654" spans="1:7">
      <c r="A13654" t="str">
        <f t="shared" si="213"/>
        <v>J1808.BX3</v>
      </c>
      <c r="B13654" s="147" t="s">
        <v>6744</v>
      </c>
      <c r="C13654" s="147" t="s">
        <v>2165</v>
      </c>
      <c r="D13654" s="147" t="s">
        <v>4991</v>
      </c>
      <c r="E13654" s="147" t="s">
        <v>1998</v>
      </c>
      <c r="F13654" s="147" t="s">
        <v>5048</v>
      </c>
      <c r="G13654" s="147" t="s">
        <v>1999</v>
      </c>
    </row>
    <row r="13655" spans="1:7">
      <c r="A13655" t="str">
        <f t="shared" si="213"/>
        <v>J1808.BX4</v>
      </c>
      <c r="B13655" s="147" t="s">
        <v>6744</v>
      </c>
      <c r="C13655" s="147" t="s">
        <v>2167</v>
      </c>
      <c r="D13655" s="147" t="s">
        <v>4991</v>
      </c>
      <c r="E13655" s="147" t="s">
        <v>1998</v>
      </c>
      <c r="F13655" s="147" t="s">
        <v>5049</v>
      </c>
      <c r="G13655" s="147" t="s">
        <v>1999</v>
      </c>
    </row>
    <row r="13656" spans="1:7">
      <c r="A13656" t="str">
        <f t="shared" si="213"/>
        <v>J1808.BX5</v>
      </c>
      <c r="B13656" s="147" t="s">
        <v>6744</v>
      </c>
      <c r="C13656" s="147" t="s">
        <v>2169</v>
      </c>
      <c r="D13656" s="147" t="s">
        <v>4991</v>
      </c>
      <c r="E13656" s="147" t="s">
        <v>1998</v>
      </c>
      <c r="F13656" s="147" t="s">
        <v>5050</v>
      </c>
      <c r="G13656" s="147" t="s">
        <v>1999</v>
      </c>
    </row>
    <row r="13657" spans="1:7">
      <c r="A13657" t="str">
        <f t="shared" si="213"/>
        <v>J1808.BX6</v>
      </c>
      <c r="B13657" s="147" t="s">
        <v>6744</v>
      </c>
      <c r="C13657" s="147" t="s">
        <v>2171</v>
      </c>
      <c r="D13657" s="147" t="s">
        <v>4991</v>
      </c>
      <c r="E13657" s="147" t="s">
        <v>1998</v>
      </c>
      <c r="F13657" s="147" t="s">
        <v>5051</v>
      </c>
      <c r="G13657" s="147" t="s">
        <v>1999</v>
      </c>
    </row>
    <row r="13658" spans="1:7">
      <c r="A13658" t="str">
        <f t="shared" si="213"/>
        <v>J1808.BX7</v>
      </c>
      <c r="B13658" s="147" t="s">
        <v>6744</v>
      </c>
      <c r="C13658" s="147" t="s">
        <v>2173</v>
      </c>
      <c r="D13658" s="147" t="s">
        <v>4991</v>
      </c>
      <c r="E13658" s="147" t="s">
        <v>1998</v>
      </c>
      <c r="F13658" s="147" t="s">
        <v>5052</v>
      </c>
      <c r="G13658" s="147" t="s">
        <v>1999</v>
      </c>
    </row>
    <row r="13659" spans="1:7">
      <c r="A13659" t="str">
        <f t="shared" si="213"/>
        <v>J1808.BX8</v>
      </c>
      <c r="B13659" s="147" t="s">
        <v>6744</v>
      </c>
      <c r="C13659" s="147" t="s">
        <v>2175</v>
      </c>
      <c r="D13659" s="147" t="s">
        <v>4991</v>
      </c>
      <c r="E13659" s="147" t="s">
        <v>1998</v>
      </c>
      <c r="F13659" s="147" t="s">
        <v>5053</v>
      </c>
      <c r="G13659" s="147" t="s">
        <v>1999</v>
      </c>
    </row>
    <row r="13660" spans="1:7">
      <c r="A13660" t="str">
        <f t="shared" si="213"/>
        <v>J1808.BX9</v>
      </c>
      <c r="B13660" s="147" t="s">
        <v>6744</v>
      </c>
      <c r="C13660" s="147" t="s">
        <v>2178</v>
      </c>
      <c r="D13660" s="147" t="s">
        <v>4991</v>
      </c>
      <c r="E13660" s="147" t="s">
        <v>1998</v>
      </c>
      <c r="F13660" s="147" t="s">
        <v>5054</v>
      </c>
      <c r="G13660" s="147" t="s">
        <v>1999</v>
      </c>
    </row>
    <row r="13661" spans="1:7">
      <c r="A13661" t="str">
        <f t="shared" si="213"/>
        <v>J1808.BX10</v>
      </c>
      <c r="B13661" s="147" t="s">
        <v>6744</v>
      </c>
      <c r="C13661" s="147" t="s">
        <v>2180</v>
      </c>
      <c r="D13661" s="147" t="s">
        <v>4991</v>
      </c>
      <c r="E13661" s="147" t="s">
        <v>1998</v>
      </c>
      <c r="F13661" s="147" t="s">
        <v>4853</v>
      </c>
      <c r="G13661" s="149"/>
    </row>
    <row r="13662" spans="1:7">
      <c r="A13662" t="str">
        <f t="shared" si="213"/>
        <v>J1808.BX11</v>
      </c>
      <c r="B13662" s="147" t="s">
        <v>6744</v>
      </c>
      <c r="C13662" s="147" t="s">
        <v>2182</v>
      </c>
      <c r="D13662" s="147" t="s">
        <v>4991</v>
      </c>
      <c r="E13662" s="147" t="s">
        <v>1998</v>
      </c>
      <c r="F13662" s="147" t="s">
        <v>4854</v>
      </c>
      <c r="G13662" s="149"/>
    </row>
    <row r="13663" spans="1:7">
      <c r="A13663" t="str">
        <f t="shared" si="213"/>
        <v>J1808.BX12</v>
      </c>
      <c r="B13663" s="147" t="s">
        <v>6744</v>
      </c>
      <c r="C13663" s="147" t="s">
        <v>2184</v>
      </c>
      <c r="D13663" s="147" t="s">
        <v>4991</v>
      </c>
      <c r="E13663" s="147" t="s">
        <v>1998</v>
      </c>
      <c r="F13663" s="147" t="s">
        <v>4855</v>
      </c>
      <c r="G13663" s="149"/>
    </row>
    <row r="13664" spans="1:7">
      <c r="A13664" t="str">
        <f t="shared" si="213"/>
        <v>J1808.BX13</v>
      </c>
      <c r="B13664" s="147" t="s">
        <v>6744</v>
      </c>
      <c r="C13664" s="147" t="s">
        <v>2186</v>
      </c>
      <c r="D13664" s="147" t="s">
        <v>4991</v>
      </c>
      <c r="E13664" s="147" t="s">
        <v>1998</v>
      </c>
      <c r="F13664" s="147" t="s">
        <v>4907</v>
      </c>
      <c r="G13664" s="149"/>
    </row>
    <row r="13665" spans="1:7">
      <c r="A13665" t="str">
        <f t="shared" si="213"/>
        <v>J1808.BX14</v>
      </c>
      <c r="B13665" s="147" t="s">
        <v>6744</v>
      </c>
      <c r="C13665" s="147" t="s">
        <v>2188</v>
      </c>
      <c r="D13665" s="147" t="s">
        <v>4991</v>
      </c>
      <c r="E13665" s="147" t="s">
        <v>1998</v>
      </c>
      <c r="F13665" s="147" t="s">
        <v>5055</v>
      </c>
      <c r="G13665" s="147" t="s">
        <v>1999</v>
      </c>
    </row>
    <row r="13666" spans="1:7">
      <c r="A13666" t="str">
        <f t="shared" si="213"/>
        <v>J1808.BX15</v>
      </c>
      <c r="B13666" s="147" t="s">
        <v>6744</v>
      </c>
      <c r="C13666" s="147" t="s">
        <v>2191</v>
      </c>
      <c r="D13666" s="147" t="s">
        <v>4991</v>
      </c>
      <c r="E13666" s="147" t="s">
        <v>1998</v>
      </c>
      <c r="F13666" s="147" t="s">
        <v>3302</v>
      </c>
      <c r="G13666" s="149"/>
    </row>
    <row r="13667" spans="1:7">
      <c r="A13667" t="str">
        <f t="shared" si="213"/>
        <v>J1808.BX16</v>
      </c>
      <c r="B13667" s="147" t="s">
        <v>6744</v>
      </c>
      <c r="C13667" s="147" t="s">
        <v>2193</v>
      </c>
      <c r="D13667" s="147" t="s">
        <v>4991</v>
      </c>
      <c r="E13667" s="147" t="s">
        <v>1998</v>
      </c>
      <c r="F13667" s="147" t="s">
        <v>5056</v>
      </c>
      <c r="G13667" s="149"/>
    </row>
    <row r="13668" spans="1:7">
      <c r="A13668" t="str">
        <f t="shared" si="213"/>
        <v>J1808.BY1</v>
      </c>
      <c r="B13668" s="147" t="s">
        <v>6744</v>
      </c>
      <c r="C13668" s="147" t="s">
        <v>2196</v>
      </c>
      <c r="D13668" s="147" t="s">
        <v>4991</v>
      </c>
      <c r="E13668" s="147" t="s">
        <v>1998</v>
      </c>
      <c r="F13668" s="147" t="s">
        <v>4859</v>
      </c>
      <c r="G13668" s="149"/>
    </row>
    <row r="13669" spans="1:7">
      <c r="A13669" t="str">
        <f t="shared" si="213"/>
        <v>J1808.BY2</v>
      </c>
      <c r="B13669" s="147" t="s">
        <v>6744</v>
      </c>
      <c r="C13669" s="147" t="s">
        <v>2198</v>
      </c>
      <c r="D13669" s="147" t="s">
        <v>4991</v>
      </c>
      <c r="E13669" s="147" t="s">
        <v>1998</v>
      </c>
      <c r="F13669" s="147" t="s">
        <v>5057</v>
      </c>
      <c r="G13669" s="147" t="s">
        <v>1999</v>
      </c>
    </row>
    <row r="13670" spans="1:7">
      <c r="A13670" t="str">
        <f t="shared" si="213"/>
        <v>J1808.BY3</v>
      </c>
      <c r="B13670" s="147" t="s">
        <v>6744</v>
      </c>
      <c r="C13670" s="147" t="s">
        <v>2200</v>
      </c>
      <c r="D13670" s="147" t="s">
        <v>4991</v>
      </c>
      <c r="E13670" s="147" t="s">
        <v>1998</v>
      </c>
      <c r="F13670" s="147" t="s">
        <v>5058</v>
      </c>
      <c r="G13670" s="147" t="s">
        <v>1999</v>
      </c>
    </row>
    <row r="13671" spans="1:7">
      <c r="A13671" t="str">
        <f t="shared" si="213"/>
        <v>J1808.BY4</v>
      </c>
      <c r="B13671" s="147" t="s">
        <v>6744</v>
      </c>
      <c r="C13671" s="147" t="s">
        <v>2202</v>
      </c>
      <c r="D13671" s="147" t="s">
        <v>4991</v>
      </c>
      <c r="E13671" s="147" t="s">
        <v>1998</v>
      </c>
      <c r="F13671" s="147" t="s">
        <v>5059</v>
      </c>
      <c r="G13671" s="147" t="s">
        <v>1999</v>
      </c>
    </row>
    <row r="13672" spans="1:7">
      <c r="A13672" t="str">
        <f t="shared" si="213"/>
        <v>J1808.BY5</v>
      </c>
      <c r="B13672" s="147" t="s">
        <v>6744</v>
      </c>
      <c r="C13672" s="147" t="s">
        <v>2204</v>
      </c>
      <c r="D13672" s="147" t="s">
        <v>4991</v>
      </c>
      <c r="E13672" s="147" t="s">
        <v>1998</v>
      </c>
      <c r="F13672" s="147" t="s">
        <v>5060</v>
      </c>
      <c r="G13672" s="147" t="s">
        <v>1999</v>
      </c>
    </row>
    <row r="13673" spans="1:7">
      <c r="A13673" t="str">
        <f t="shared" si="213"/>
        <v>J1808.BY6</v>
      </c>
      <c r="B13673" s="147" t="s">
        <v>6744</v>
      </c>
      <c r="C13673" s="147" t="s">
        <v>2206</v>
      </c>
      <c r="D13673" s="147" t="s">
        <v>4991</v>
      </c>
      <c r="E13673" s="147" t="s">
        <v>1998</v>
      </c>
      <c r="F13673" s="147" t="s">
        <v>5061</v>
      </c>
      <c r="G13673" s="147" t="s">
        <v>1999</v>
      </c>
    </row>
    <row r="13674" spans="1:7">
      <c r="A13674" t="str">
        <f t="shared" si="213"/>
        <v>J1808.BY7</v>
      </c>
      <c r="B13674" s="147" t="s">
        <v>6744</v>
      </c>
      <c r="C13674" s="147" t="s">
        <v>2208</v>
      </c>
      <c r="D13674" s="147" t="s">
        <v>4991</v>
      </c>
      <c r="E13674" s="147" t="s">
        <v>1998</v>
      </c>
      <c r="F13674" s="147" t="s">
        <v>5062</v>
      </c>
      <c r="G13674" s="147" t="s">
        <v>1999</v>
      </c>
    </row>
    <row r="13675" spans="1:7">
      <c r="A13675" t="str">
        <f t="shared" si="213"/>
        <v>J1808.BY8</v>
      </c>
      <c r="B13675" s="147" t="s">
        <v>6744</v>
      </c>
      <c r="C13675" s="147" t="s">
        <v>2210</v>
      </c>
      <c r="D13675" s="147" t="s">
        <v>4991</v>
      </c>
      <c r="E13675" s="147" t="s">
        <v>1998</v>
      </c>
      <c r="F13675" s="147" t="s">
        <v>5063</v>
      </c>
      <c r="G13675" s="147" t="s">
        <v>1999</v>
      </c>
    </row>
    <row r="13676" spans="1:7">
      <c r="A13676" t="str">
        <f t="shared" si="213"/>
        <v>J1808.BY9</v>
      </c>
      <c r="B13676" s="147" t="s">
        <v>6744</v>
      </c>
      <c r="C13676" s="147" t="s">
        <v>2212</v>
      </c>
      <c r="D13676" s="147" t="s">
        <v>4991</v>
      </c>
      <c r="E13676" s="147" t="s">
        <v>1998</v>
      </c>
      <c r="F13676" s="147" t="s">
        <v>5064</v>
      </c>
      <c r="G13676" s="147" t="s">
        <v>1999</v>
      </c>
    </row>
    <row r="13677" spans="1:7">
      <c r="A13677" t="str">
        <f t="shared" si="213"/>
        <v>J1808.BY10</v>
      </c>
      <c r="B13677" s="147" t="s">
        <v>6744</v>
      </c>
      <c r="C13677" s="147" t="s">
        <v>2214</v>
      </c>
      <c r="D13677" s="147" t="s">
        <v>4991</v>
      </c>
      <c r="E13677" s="147" t="s">
        <v>1998</v>
      </c>
      <c r="F13677" s="147" t="s">
        <v>4868</v>
      </c>
      <c r="G13677" s="149"/>
    </row>
    <row r="13678" spans="1:7">
      <c r="A13678" t="str">
        <f t="shared" si="213"/>
        <v>J1808.BY11</v>
      </c>
      <c r="B13678" s="147" t="s">
        <v>6744</v>
      </c>
      <c r="C13678" s="147" t="s">
        <v>2216</v>
      </c>
      <c r="D13678" s="147" t="s">
        <v>4991</v>
      </c>
      <c r="E13678" s="147" t="s">
        <v>1998</v>
      </c>
      <c r="F13678" s="147" t="s">
        <v>4869</v>
      </c>
      <c r="G13678" s="149"/>
    </row>
    <row r="13679" spans="1:7">
      <c r="A13679" t="str">
        <f t="shared" si="213"/>
        <v>J1808.BY12</v>
      </c>
      <c r="B13679" s="147" t="s">
        <v>6744</v>
      </c>
      <c r="C13679" s="147" t="s">
        <v>2218</v>
      </c>
      <c r="D13679" s="147" t="s">
        <v>4991</v>
      </c>
      <c r="E13679" s="147" t="s">
        <v>1998</v>
      </c>
      <c r="F13679" s="147" t="s">
        <v>4870</v>
      </c>
      <c r="G13679" s="149"/>
    </row>
    <row r="13680" spans="1:7">
      <c r="A13680" t="str">
        <f t="shared" si="213"/>
        <v>J1808.BY13</v>
      </c>
      <c r="B13680" s="147" t="s">
        <v>6744</v>
      </c>
      <c r="C13680" s="147" t="s">
        <v>2220</v>
      </c>
      <c r="D13680" s="147" t="s">
        <v>4991</v>
      </c>
      <c r="E13680" s="147" t="s">
        <v>1998</v>
      </c>
      <c r="F13680" s="147" t="s">
        <v>4923</v>
      </c>
      <c r="G13680" s="149"/>
    </row>
    <row r="13681" spans="1:7">
      <c r="A13681" t="str">
        <f t="shared" si="213"/>
        <v>J1808.BY14</v>
      </c>
      <c r="B13681" s="147" t="s">
        <v>6744</v>
      </c>
      <c r="C13681" s="147" t="s">
        <v>2222</v>
      </c>
      <c r="D13681" s="147" t="s">
        <v>4991</v>
      </c>
      <c r="E13681" s="147" t="s">
        <v>1998</v>
      </c>
      <c r="F13681" s="147" t="s">
        <v>5065</v>
      </c>
      <c r="G13681" s="147" t="s">
        <v>1999</v>
      </c>
    </row>
    <row r="13682" spans="1:7">
      <c r="A13682" t="str">
        <f t="shared" si="213"/>
        <v>J1808.BY15</v>
      </c>
      <c r="B13682" s="147" t="s">
        <v>6744</v>
      </c>
      <c r="C13682" s="147" t="s">
        <v>2224</v>
      </c>
      <c r="D13682" s="147" t="s">
        <v>4991</v>
      </c>
      <c r="E13682" s="147" t="s">
        <v>1998</v>
      </c>
      <c r="F13682" s="147" t="s">
        <v>3316</v>
      </c>
      <c r="G13682" s="149"/>
    </row>
    <row r="13683" spans="1:7">
      <c r="A13683" t="str">
        <f t="shared" si="213"/>
        <v>J1808.BY16</v>
      </c>
      <c r="B13683" s="147" t="s">
        <v>6744</v>
      </c>
      <c r="C13683" s="147" t="s">
        <v>2226</v>
      </c>
      <c r="D13683" s="147" t="s">
        <v>4991</v>
      </c>
      <c r="E13683" s="147" t="s">
        <v>1998</v>
      </c>
      <c r="F13683" s="147" t="s">
        <v>5066</v>
      </c>
      <c r="G13683" s="149"/>
    </row>
    <row r="13684" spans="1:7">
      <c r="A13684" t="str">
        <f t="shared" si="213"/>
        <v>J1808.CS1</v>
      </c>
      <c r="B13684" s="147" t="s">
        <v>6744</v>
      </c>
      <c r="C13684" s="147" t="s">
        <v>2228</v>
      </c>
      <c r="D13684" s="147" t="s">
        <v>4991</v>
      </c>
      <c r="E13684" s="147" t="s">
        <v>1998</v>
      </c>
      <c r="F13684" s="147" t="s">
        <v>5067</v>
      </c>
      <c r="G13684" s="147" t="s">
        <v>6763</v>
      </c>
    </row>
    <row r="13685" spans="1:7">
      <c r="A13685" t="str">
        <f t="shared" si="213"/>
        <v>J1808.CS2</v>
      </c>
      <c r="B13685" s="147" t="s">
        <v>6744</v>
      </c>
      <c r="C13685" s="147" t="s">
        <v>2230</v>
      </c>
      <c r="D13685" s="147" t="s">
        <v>4991</v>
      </c>
      <c r="E13685" s="147" t="s">
        <v>1998</v>
      </c>
      <c r="F13685" s="147" t="s">
        <v>5069</v>
      </c>
      <c r="G13685" s="147" t="s">
        <v>6764</v>
      </c>
    </row>
    <row r="13686" spans="1:7">
      <c r="A13686" t="str">
        <f t="shared" si="213"/>
        <v>J1808.CS3</v>
      </c>
      <c r="B13686" s="147" t="s">
        <v>6744</v>
      </c>
      <c r="C13686" s="147" t="s">
        <v>2232</v>
      </c>
      <c r="D13686" s="147" t="s">
        <v>4991</v>
      </c>
      <c r="E13686" s="147" t="s">
        <v>1998</v>
      </c>
      <c r="F13686" s="147" t="s">
        <v>5071</v>
      </c>
      <c r="G13686" s="147" t="s">
        <v>6765</v>
      </c>
    </row>
    <row r="13687" spans="1:7">
      <c r="A13687" t="str">
        <f t="shared" si="213"/>
        <v>J1808.CS4</v>
      </c>
      <c r="B13687" s="147" t="s">
        <v>6744</v>
      </c>
      <c r="C13687" s="147" t="s">
        <v>2234</v>
      </c>
      <c r="D13687" s="147" t="s">
        <v>4991</v>
      </c>
      <c r="E13687" s="147" t="s">
        <v>1998</v>
      </c>
      <c r="F13687" s="147" t="s">
        <v>5073</v>
      </c>
      <c r="G13687" s="147" t="s">
        <v>6766</v>
      </c>
    </row>
    <row r="13688" spans="1:7">
      <c r="A13688" t="str">
        <f t="shared" si="213"/>
        <v>J1808.CS5</v>
      </c>
      <c r="B13688" s="147" t="s">
        <v>6744</v>
      </c>
      <c r="C13688" s="147" t="s">
        <v>2236</v>
      </c>
      <c r="D13688" s="147" t="s">
        <v>4991</v>
      </c>
      <c r="E13688" s="147" t="s">
        <v>1998</v>
      </c>
      <c r="F13688" s="147" t="s">
        <v>4901</v>
      </c>
      <c r="G13688" s="149"/>
    </row>
    <row r="13689" spans="1:7">
      <c r="A13689" t="str">
        <f t="shared" si="213"/>
        <v>J1808.CS6</v>
      </c>
      <c r="B13689" s="147" t="s">
        <v>6744</v>
      </c>
      <c r="C13689" s="147" t="s">
        <v>2239</v>
      </c>
      <c r="D13689" s="147" t="s">
        <v>4991</v>
      </c>
      <c r="E13689" s="147" t="s">
        <v>1998</v>
      </c>
      <c r="F13689" s="147" t="s">
        <v>5075</v>
      </c>
      <c r="G13689" s="147" t="s">
        <v>6767</v>
      </c>
    </row>
    <row r="13690" spans="1:7">
      <c r="A13690" t="str">
        <f t="shared" si="213"/>
        <v>J1808.CS7</v>
      </c>
      <c r="B13690" s="147" t="s">
        <v>6744</v>
      </c>
      <c r="C13690" s="147" t="s">
        <v>2241</v>
      </c>
      <c r="D13690" s="147" t="s">
        <v>4991</v>
      </c>
      <c r="E13690" s="147" t="s">
        <v>1998</v>
      </c>
      <c r="F13690" s="147" t="s">
        <v>5077</v>
      </c>
      <c r="G13690" s="147" t="s">
        <v>6768</v>
      </c>
    </row>
    <row r="13691" spans="1:7">
      <c r="A13691" t="str">
        <f t="shared" si="213"/>
        <v>J1808.CS8</v>
      </c>
      <c r="B13691" s="147" t="s">
        <v>6744</v>
      </c>
      <c r="C13691" s="147" t="s">
        <v>2243</v>
      </c>
      <c r="D13691" s="147" t="s">
        <v>4991</v>
      </c>
      <c r="E13691" s="147" t="s">
        <v>1998</v>
      </c>
      <c r="F13691" s="147" t="s">
        <v>5079</v>
      </c>
      <c r="G13691" s="147" t="s">
        <v>6769</v>
      </c>
    </row>
    <row r="13692" spans="1:7">
      <c r="A13692" t="str">
        <f t="shared" si="213"/>
        <v>J1808.CS9</v>
      </c>
      <c r="B13692" s="147" t="s">
        <v>6744</v>
      </c>
      <c r="C13692" s="147" t="s">
        <v>2246</v>
      </c>
      <c r="D13692" s="147" t="s">
        <v>4991</v>
      </c>
      <c r="E13692" s="147" t="s">
        <v>1998</v>
      </c>
      <c r="F13692" s="147" t="s">
        <v>5081</v>
      </c>
      <c r="G13692" s="147" t="s">
        <v>6770</v>
      </c>
    </row>
    <row r="13693" spans="1:7">
      <c r="A13693" t="str">
        <f t="shared" si="213"/>
        <v>J1808.CS10</v>
      </c>
      <c r="B13693" s="147" t="s">
        <v>6744</v>
      </c>
      <c r="C13693" s="147" t="s">
        <v>2249</v>
      </c>
      <c r="D13693" s="147" t="s">
        <v>4991</v>
      </c>
      <c r="E13693" s="147" t="s">
        <v>1998</v>
      </c>
      <c r="F13693" s="147" t="s">
        <v>5083</v>
      </c>
      <c r="G13693" s="147" t="s">
        <v>6771</v>
      </c>
    </row>
    <row r="13694" spans="1:7">
      <c r="A13694" t="str">
        <f t="shared" si="213"/>
        <v>J1808.CS11</v>
      </c>
      <c r="B13694" s="147" t="s">
        <v>6744</v>
      </c>
      <c r="C13694" s="147" t="s">
        <v>2252</v>
      </c>
      <c r="D13694" s="147" t="s">
        <v>4991</v>
      </c>
      <c r="E13694" s="147" t="s">
        <v>1998</v>
      </c>
      <c r="F13694" s="147" t="s">
        <v>5085</v>
      </c>
      <c r="G13694" s="147" t="s">
        <v>6772</v>
      </c>
    </row>
    <row r="13695" spans="1:7">
      <c r="A13695" t="str">
        <f t="shared" si="213"/>
        <v>J1808.CS12</v>
      </c>
      <c r="B13695" s="147" t="s">
        <v>6744</v>
      </c>
      <c r="C13695" s="147" t="s">
        <v>2254</v>
      </c>
      <c r="D13695" s="147" t="s">
        <v>4991</v>
      </c>
      <c r="E13695" s="147" t="s">
        <v>1998</v>
      </c>
      <c r="F13695" s="147" t="s">
        <v>5087</v>
      </c>
      <c r="G13695" s="147" t="s">
        <v>6773</v>
      </c>
    </row>
    <row r="13696" spans="1:7">
      <c r="A13696" t="str">
        <f t="shared" si="213"/>
        <v>J1808.CS13</v>
      </c>
      <c r="B13696" s="147" t="s">
        <v>6744</v>
      </c>
      <c r="C13696" s="147" t="s">
        <v>2257</v>
      </c>
      <c r="D13696" s="147" t="s">
        <v>4991</v>
      </c>
      <c r="E13696" s="147" t="s">
        <v>1998</v>
      </c>
      <c r="F13696" s="147" t="s">
        <v>5089</v>
      </c>
      <c r="G13696" s="147" t="s">
        <v>6774</v>
      </c>
    </row>
    <row r="13697" spans="1:7">
      <c r="A13697" t="str">
        <f t="shared" si="213"/>
        <v>J1808.CS14</v>
      </c>
      <c r="B13697" s="147" t="s">
        <v>6744</v>
      </c>
      <c r="C13697" s="147" t="s">
        <v>2260</v>
      </c>
      <c r="D13697" s="147" t="s">
        <v>4991</v>
      </c>
      <c r="E13697" s="147" t="s">
        <v>1998</v>
      </c>
      <c r="F13697" s="147" t="s">
        <v>5091</v>
      </c>
      <c r="G13697" s="147" t="s">
        <v>6775</v>
      </c>
    </row>
    <row r="13698" spans="1:7">
      <c r="A13698" t="str">
        <f t="shared" si="213"/>
        <v>J1808.CS15</v>
      </c>
      <c r="B13698" s="147" t="s">
        <v>6744</v>
      </c>
      <c r="C13698" s="147" t="s">
        <v>2262</v>
      </c>
      <c r="D13698" s="147" t="s">
        <v>4991</v>
      </c>
      <c r="E13698" s="147" t="s">
        <v>1998</v>
      </c>
      <c r="F13698" s="147" t="s">
        <v>4902</v>
      </c>
      <c r="G13698" s="149"/>
    </row>
    <row r="13699" spans="1:7">
      <c r="A13699" t="str">
        <f t="shared" si="213"/>
        <v>J1808.CS16</v>
      </c>
      <c r="B13699" s="147" t="s">
        <v>6744</v>
      </c>
      <c r="C13699" s="147" t="s">
        <v>2264</v>
      </c>
      <c r="D13699" s="147" t="s">
        <v>4991</v>
      </c>
      <c r="E13699" s="147" t="s">
        <v>1998</v>
      </c>
      <c r="F13699" s="147" t="s">
        <v>4961</v>
      </c>
      <c r="G13699" s="149"/>
    </row>
    <row r="13700" spans="1:7">
      <c r="A13700" t="str">
        <f t="shared" si="213"/>
        <v>J1808.CX1</v>
      </c>
      <c r="B13700" s="147" t="s">
        <v>6744</v>
      </c>
      <c r="C13700" s="147" t="s">
        <v>2266</v>
      </c>
      <c r="D13700" s="147" t="s">
        <v>4991</v>
      </c>
      <c r="E13700" s="147" t="s">
        <v>1998</v>
      </c>
      <c r="F13700" s="147" t="s">
        <v>5093</v>
      </c>
      <c r="G13700" s="147" t="s">
        <v>1999</v>
      </c>
    </row>
    <row r="13701" spans="1:7">
      <c r="A13701" t="str">
        <f t="shared" si="213"/>
        <v>J1808.CX2</v>
      </c>
      <c r="B13701" s="147" t="s">
        <v>6744</v>
      </c>
      <c r="C13701" s="147" t="s">
        <v>2268</v>
      </c>
      <c r="D13701" s="147" t="s">
        <v>4991</v>
      </c>
      <c r="E13701" s="147" t="s">
        <v>1998</v>
      </c>
      <c r="F13701" s="147" t="s">
        <v>5094</v>
      </c>
      <c r="G13701" s="147" t="s">
        <v>1999</v>
      </c>
    </row>
    <row r="13702" spans="1:7">
      <c r="A13702" t="str">
        <f t="shared" ref="A13702:A13765" si="214">B13702&amp;"."&amp;C13702</f>
        <v>J1808.CX3</v>
      </c>
      <c r="B13702" s="147" t="s">
        <v>6744</v>
      </c>
      <c r="C13702" s="147" t="s">
        <v>2270</v>
      </c>
      <c r="D13702" s="147" t="s">
        <v>4991</v>
      </c>
      <c r="E13702" s="147" t="s">
        <v>1998</v>
      </c>
      <c r="F13702" s="147" t="s">
        <v>5095</v>
      </c>
      <c r="G13702" s="147" t="s">
        <v>1999</v>
      </c>
    </row>
    <row r="13703" spans="1:7">
      <c r="A13703" t="str">
        <f t="shared" si="214"/>
        <v>J1808.CX4</v>
      </c>
      <c r="B13703" s="147" t="s">
        <v>6744</v>
      </c>
      <c r="C13703" s="147" t="s">
        <v>2272</v>
      </c>
      <c r="D13703" s="147" t="s">
        <v>4991</v>
      </c>
      <c r="E13703" s="147" t="s">
        <v>1998</v>
      </c>
      <c r="F13703" s="147" t="s">
        <v>5096</v>
      </c>
      <c r="G13703" s="147" t="s">
        <v>1999</v>
      </c>
    </row>
    <row r="13704" spans="1:7">
      <c r="A13704" t="str">
        <f t="shared" si="214"/>
        <v>J1808.CX5</v>
      </c>
      <c r="B13704" s="147" t="s">
        <v>6744</v>
      </c>
      <c r="C13704" s="147" t="s">
        <v>2274</v>
      </c>
      <c r="D13704" s="147" t="s">
        <v>4991</v>
      </c>
      <c r="E13704" s="147" t="s">
        <v>1998</v>
      </c>
      <c r="F13704" s="147" t="s">
        <v>4917</v>
      </c>
      <c r="G13704" s="149"/>
    </row>
    <row r="13705" spans="1:7">
      <c r="A13705" t="str">
        <f t="shared" si="214"/>
        <v>J1808.CX6</v>
      </c>
      <c r="B13705" s="147" t="s">
        <v>6744</v>
      </c>
      <c r="C13705" s="147" t="s">
        <v>2276</v>
      </c>
      <c r="D13705" s="147" t="s">
        <v>4991</v>
      </c>
      <c r="E13705" s="147" t="s">
        <v>1998</v>
      </c>
      <c r="F13705" s="147" t="s">
        <v>5097</v>
      </c>
      <c r="G13705" s="147" t="s">
        <v>1999</v>
      </c>
    </row>
    <row r="13706" spans="1:7">
      <c r="A13706" t="str">
        <f t="shared" si="214"/>
        <v>J1808.CX7</v>
      </c>
      <c r="B13706" s="147" t="s">
        <v>6744</v>
      </c>
      <c r="C13706" s="147" t="s">
        <v>2278</v>
      </c>
      <c r="D13706" s="147" t="s">
        <v>4991</v>
      </c>
      <c r="E13706" s="147" t="s">
        <v>1998</v>
      </c>
      <c r="F13706" s="147" t="s">
        <v>5098</v>
      </c>
      <c r="G13706" s="147" t="s">
        <v>1999</v>
      </c>
    </row>
    <row r="13707" spans="1:7">
      <c r="A13707" t="str">
        <f t="shared" si="214"/>
        <v>J1808.CX8</v>
      </c>
      <c r="B13707" s="147" t="s">
        <v>6744</v>
      </c>
      <c r="C13707" s="147" t="s">
        <v>2280</v>
      </c>
      <c r="D13707" s="147" t="s">
        <v>4991</v>
      </c>
      <c r="E13707" s="147" t="s">
        <v>1998</v>
      </c>
      <c r="F13707" s="147" t="s">
        <v>5099</v>
      </c>
      <c r="G13707" s="147" t="s">
        <v>1999</v>
      </c>
    </row>
    <row r="13708" spans="1:7">
      <c r="A13708" t="str">
        <f t="shared" si="214"/>
        <v>J1808.CX9</v>
      </c>
      <c r="B13708" s="147" t="s">
        <v>6744</v>
      </c>
      <c r="C13708" s="147" t="s">
        <v>2283</v>
      </c>
      <c r="D13708" s="147" t="s">
        <v>4991</v>
      </c>
      <c r="E13708" s="147" t="s">
        <v>1998</v>
      </c>
      <c r="F13708" s="147" t="s">
        <v>5100</v>
      </c>
      <c r="G13708" s="147" t="s">
        <v>1999</v>
      </c>
    </row>
    <row r="13709" spans="1:7">
      <c r="A13709" t="str">
        <f t="shared" si="214"/>
        <v>J1808.CX10</v>
      </c>
      <c r="B13709" s="147" t="s">
        <v>6744</v>
      </c>
      <c r="C13709" s="147" t="s">
        <v>2285</v>
      </c>
      <c r="D13709" s="147" t="s">
        <v>4991</v>
      </c>
      <c r="E13709" s="147" t="s">
        <v>1998</v>
      </c>
      <c r="F13709" s="147" t="s">
        <v>5101</v>
      </c>
      <c r="G13709" s="147" t="s">
        <v>1999</v>
      </c>
    </row>
    <row r="13710" spans="1:7">
      <c r="A13710" t="str">
        <f t="shared" si="214"/>
        <v>J1808.CX11</v>
      </c>
      <c r="B13710" s="147" t="s">
        <v>6744</v>
      </c>
      <c r="C13710" s="147" t="s">
        <v>2287</v>
      </c>
      <c r="D13710" s="147" t="s">
        <v>4991</v>
      </c>
      <c r="E13710" s="147" t="s">
        <v>1998</v>
      </c>
      <c r="F13710" s="147" t="s">
        <v>5102</v>
      </c>
      <c r="G13710" s="147" t="s">
        <v>1999</v>
      </c>
    </row>
    <row r="13711" spans="1:7">
      <c r="A13711" t="str">
        <f t="shared" si="214"/>
        <v>J1808.CX12</v>
      </c>
      <c r="B13711" s="147" t="s">
        <v>6744</v>
      </c>
      <c r="C13711" s="147" t="s">
        <v>2289</v>
      </c>
      <c r="D13711" s="147" t="s">
        <v>4991</v>
      </c>
      <c r="E13711" s="147" t="s">
        <v>1998</v>
      </c>
      <c r="F13711" s="147" t="s">
        <v>5103</v>
      </c>
      <c r="G13711" s="147" t="s">
        <v>1999</v>
      </c>
    </row>
    <row r="13712" spans="1:7">
      <c r="A13712" t="str">
        <f t="shared" si="214"/>
        <v>J1808.CX13</v>
      </c>
      <c r="B13712" s="147" t="s">
        <v>6744</v>
      </c>
      <c r="C13712" s="147" t="s">
        <v>2291</v>
      </c>
      <c r="D13712" s="147" t="s">
        <v>4991</v>
      </c>
      <c r="E13712" s="147" t="s">
        <v>1998</v>
      </c>
      <c r="F13712" s="147" t="s">
        <v>5104</v>
      </c>
      <c r="G13712" s="147" t="s">
        <v>1999</v>
      </c>
    </row>
    <row r="13713" spans="1:7">
      <c r="A13713" t="str">
        <f t="shared" si="214"/>
        <v>J1808.CX14</v>
      </c>
      <c r="B13713" s="147" t="s">
        <v>6744</v>
      </c>
      <c r="C13713" s="147" t="s">
        <v>2294</v>
      </c>
      <c r="D13713" s="147" t="s">
        <v>4991</v>
      </c>
      <c r="E13713" s="147" t="s">
        <v>1998</v>
      </c>
      <c r="F13713" s="147" t="s">
        <v>5105</v>
      </c>
      <c r="G13713" s="147" t="s">
        <v>1999</v>
      </c>
    </row>
    <row r="13714" spans="1:7">
      <c r="A13714" t="str">
        <f t="shared" si="214"/>
        <v>J1808.CX15</v>
      </c>
      <c r="B13714" s="147" t="s">
        <v>6744</v>
      </c>
      <c r="C13714" s="147" t="s">
        <v>2296</v>
      </c>
      <c r="D13714" s="147" t="s">
        <v>4991</v>
      </c>
      <c r="E13714" s="147" t="s">
        <v>1998</v>
      </c>
      <c r="F13714" s="147" t="s">
        <v>4918</v>
      </c>
      <c r="G13714" s="149"/>
    </row>
    <row r="13715" spans="1:7">
      <c r="A13715" t="str">
        <f t="shared" si="214"/>
        <v>J1808.CX16</v>
      </c>
      <c r="B13715" s="147" t="s">
        <v>6744</v>
      </c>
      <c r="C13715" s="147" t="s">
        <v>2298</v>
      </c>
      <c r="D13715" s="147" t="s">
        <v>4991</v>
      </c>
      <c r="E13715" s="147" t="s">
        <v>1998</v>
      </c>
      <c r="F13715" s="147" t="s">
        <v>4975</v>
      </c>
      <c r="G13715" s="149"/>
    </row>
    <row r="13716" spans="1:7">
      <c r="A13716" t="str">
        <f t="shared" si="214"/>
        <v>J1808.CY1</v>
      </c>
      <c r="B13716" s="147" t="s">
        <v>6744</v>
      </c>
      <c r="C13716" s="147" t="s">
        <v>2300</v>
      </c>
      <c r="D13716" s="147" t="s">
        <v>4991</v>
      </c>
      <c r="E13716" s="147" t="s">
        <v>1998</v>
      </c>
      <c r="F13716" s="147" t="s">
        <v>5106</v>
      </c>
      <c r="G13716" s="147" t="s">
        <v>1999</v>
      </c>
    </row>
    <row r="13717" spans="1:7">
      <c r="A13717" t="str">
        <f t="shared" si="214"/>
        <v>J1808.CY2</v>
      </c>
      <c r="B13717" s="147" t="s">
        <v>6744</v>
      </c>
      <c r="C13717" s="147" t="s">
        <v>2302</v>
      </c>
      <c r="D13717" s="147" t="s">
        <v>4991</v>
      </c>
      <c r="E13717" s="147" t="s">
        <v>1998</v>
      </c>
      <c r="F13717" s="147" t="s">
        <v>5107</v>
      </c>
      <c r="G13717" s="147" t="s">
        <v>1999</v>
      </c>
    </row>
    <row r="13718" spans="1:7">
      <c r="A13718" t="str">
        <f t="shared" si="214"/>
        <v>J1808.CY3</v>
      </c>
      <c r="B13718" s="147" t="s">
        <v>6744</v>
      </c>
      <c r="C13718" s="147" t="s">
        <v>2304</v>
      </c>
      <c r="D13718" s="147" t="s">
        <v>4991</v>
      </c>
      <c r="E13718" s="147" t="s">
        <v>1998</v>
      </c>
      <c r="F13718" s="147" t="s">
        <v>5108</v>
      </c>
      <c r="G13718" s="147" t="s">
        <v>1999</v>
      </c>
    </row>
    <row r="13719" spans="1:7">
      <c r="A13719" t="str">
        <f t="shared" si="214"/>
        <v>J1808.CY4</v>
      </c>
      <c r="B13719" s="147" t="s">
        <v>6744</v>
      </c>
      <c r="C13719" s="147" t="s">
        <v>2306</v>
      </c>
      <c r="D13719" s="147" t="s">
        <v>4991</v>
      </c>
      <c r="E13719" s="147" t="s">
        <v>1998</v>
      </c>
      <c r="F13719" s="147" t="s">
        <v>5109</v>
      </c>
      <c r="G13719" s="147" t="s">
        <v>1999</v>
      </c>
    </row>
    <row r="13720" spans="1:7">
      <c r="A13720" t="str">
        <f t="shared" si="214"/>
        <v>J1808.CY5</v>
      </c>
      <c r="B13720" s="147" t="s">
        <v>6744</v>
      </c>
      <c r="C13720" s="147" t="s">
        <v>2308</v>
      </c>
      <c r="D13720" s="147" t="s">
        <v>4991</v>
      </c>
      <c r="E13720" s="147" t="s">
        <v>1998</v>
      </c>
      <c r="F13720" s="147" t="s">
        <v>4933</v>
      </c>
      <c r="G13720" s="149"/>
    </row>
    <row r="13721" spans="1:7">
      <c r="A13721" t="str">
        <f t="shared" si="214"/>
        <v>J1808.CY6</v>
      </c>
      <c r="B13721" s="147" t="s">
        <v>6744</v>
      </c>
      <c r="C13721" s="147" t="s">
        <v>2310</v>
      </c>
      <c r="D13721" s="147" t="s">
        <v>4991</v>
      </c>
      <c r="E13721" s="147" t="s">
        <v>1998</v>
      </c>
      <c r="F13721" s="147" t="s">
        <v>5110</v>
      </c>
      <c r="G13721" s="147" t="s">
        <v>1999</v>
      </c>
    </row>
    <row r="13722" spans="1:7">
      <c r="A13722" t="str">
        <f t="shared" si="214"/>
        <v>J1808.CY7</v>
      </c>
      <c r="B13722" s="147" t="s">
        <v>6744</v>
      </c>
      <c r="C13722" s="147" t="s">
        <v>2312</v>
      </c>
      <c r="D13722" s="147" t="s">
        <v>4991</v>
      </c>
      <c r="E13722" s="147" t="s">
        <v>1998</v>
      </c>
      <c r="F13722" s="147" t="s">
        <v>5111</v>
      </c>
      <c r="G13722" s="147" t="s">
        <v>1999</v>
      </c>
    </row>
    <row r="13723" spans="1:7">
      <c r="A13723" t="str">
        <f t="shared" si="214"/>
        <v>J1808.CY8</v>
      </c>
      <c r="B13723" s="147" t="s">
        <v>6744</v>
      </c>
      <c r="C13723" s="147" t="s">
        <v>2314</v>
      </c>
      <c r="D13723" s="147" t="s">
        <v>4991</v>
      </c>
      <c r="E13723" s="147" t="s">
        <v>1998</v>
      </c>
      <c r="F13723" s="147" t="s">
        <v>5112</v>
      </c>
      <c r="G13723" s="147" t="s">
        <v>1999</v>
      </c>
    </row>
    <row r="13724" spans="1:7">
      <c r="A13724" t="str">
        <f t="shared" si="214"/>
        <v>J1808.CY9</v>
      </c>
      <c r="B13724" s="147" t="s">
        <v>6744</v>
      </c>
      <c r="C13724" s="147" t="s">
        <v>2316</v>
      </c>
      <c r="D13724" s="147" t="s">
        <v>4991</v>
      </c>
      <c r="E13724" s="147" t="s">
        <v>1998</v>
      </c>
      <c r="F13724" s="147" t="s">
        <v>5113</v>
      </c>
      <c r="G13724" s="147" t="s">
        <v>1999</v>
      </c>
    </row>
    <row r="13725" spans="1:7">
      <c r="A13725" t="str">
        <f t="shared" si="214"/>
        <v>J1808.CY10</v>
      </c>
      <c r="B13725" s="147" t="s">
        <v>6744</v>
      </c>
      <c r="C13725" s="147" t="s">
        <v>2318</v>
      </c>
      <c r="D13725" s="147" t="s">
        <v>4991</v>
      </c>
      <c r="E13725" s="147" t="s">
        <v>1998</v>
      </c>
      <c r="F13725" s="147" t="s">
        <v>5114</v>
      </c>
      <c r="G13725" s="147" t="s">
        <v>1999</v>
      </c>
    </row>
    <row r="13726" spans="1:7">
      <c r="A13726" t="str">
        <f t="shared" si="214"/>
        <v>J1808.CY11</v>
      </c>
      <c r="B13726" s="147" t="s">
        <v>6744</v>
      </c>
      <c r="C13726" s="147" t="s">
        <v>2320</v>
      </c>
      <c r="D13726" s="147" t="s">
        <v>4991</v>
      </c>
      <c r="E13726" s="147" t="s">
        <v>1998</v>
      </c>
      <c r="F13726" s="147" t="s">
        <v>5115</v>
      </c>
      <c r="G13726" s="147" t="s">
        <v>1999</v>
      </c>
    </row>
    <row r="13727" spans="1:7">
      <c r="A13727" t="str">
        <f t="shared" si="214"/>
        <v>J1808.CY12</v>
      </c>
      <c r="B13727" s="147" t="s">
        <v>6744</v>
      </c>
      <c r="C13727" s="147" t="s">
        <v>2322</v>
      </c>
      <c r="D13727" s="147" t="s">
        <v>4991</v>
      </c>
      <c r="E13727" s="147" t="s">
        <v>1998</v>
      </c>
      <c r="F13727" s="147" t="s">
        <v>5116</v>
      </c>
      <c r="G13727" s="147" t="s">
        <v>1999</v>
      </c>
    </row>
    <row r="13728" spans="1:7">
      <c r="A13728" t="str">
        <f t="shared" si="214"/>
        <v>J1808.CY13</v>
      </c>
      <c r="B13728" s="147" t="s">
        <v>6744</v>
      </c>
      <c r="C13728" s="147" t="s">
        <v>2324</v>
      </c>
      <c r="D13728" s="147" t="s">
        <v>4991</v>
      </c>
      <c r="E13728" s="147" t="s">
        <v>1998</v>
      </c>
      <c r="F13728" s="147" t="s">
        <v>5117</v>
      </c>
      <c r="G13728" s="147" t="s">
        <v>1999</v>
      </c>
    </row>
    <row r="13729" spans="1:7">
      <c r="A13729" t="str">
        <f t="shared" si="214"/>
        <v>J1808.CY14</v>
      </c>
      <c r="B13729" s="147" t="s">
        <v>6744</v>
      </c>
      <c r="C13729" s="147" t="s">
        <v>2326</v>
      </c>
      <c r="D13729" s="147" t="s">
        <v>4991</v>
      </c>
      <c r="E13729" s="147" t="s">
        <v>1998</v>
      </c>
      <c r="F13729" s="147" t="s">
        <v>5118</v>
      </c>
      <c r="G13729" s="147" t="s">
        <v>1999</v>
      </c>
    </row>
    <row r="13730" spans="1:7">
      <c r="A13730" t="str">
        <f t="shared" si="214"/>
        <v>J1808.CY15</v>
      </c>
      <c r="B13730" s="147" t="s">
        <v>6744</v>
      </c>
      <c r="C13730" s="147" t="s">
        <v>2328</v>
      </c>
      <c r="D13730" s="147" t="s">
        <v>4991</v>
      </c>
      <c r="E13730" s="147" t="s">
        <v>1998</v>
      </c>
      <c r="F13730" s="147" t="s">
        <v>4934</v>
      </c>
      <c r="G13730" s="149"/>
    </row>
    <row r="13731" spans="1:7">
      <c r="A13731" t="str">
        <f t="shared" si="214"/>
        <v>J1808.CY16</v>
      </c>
      <c r="B13731" s="147" t="s">
        <v>6744</v>
      </c>
      <c r="C13731" s="147" t="s">
        <v>2330</v>
      </c>
      <c r="D13731" s="147" t="s">
        <v>4991</v>
      </c>
      <c r="E13731" s="147" t="s">
        <v>1998</v>
      </c>
      <c r="F13731" s="147" t="s">
        <v>4989</v>
      </c>
      <c r="G13731" s="149"/>
    </row>
    <row r="13732" spans="1:7">
      <c r="A13732" t="str">
        <f t="shared" si="214"/>
        <v>J1808.DS1</v>
      </c>
      <c r="B13732" s="147" t="s">
        <v>6744</v>
      </c>
      <c r="C13732" s="147" t="s">
        <v>2332</v>
      </c>
      <c r="D13732" s="147" t="s">
        <v>4991</v>
      </c>
      <c r="E13732" s="147" t="s">
        <v>1998</v>
      </c>
      <c r="F13732" s="147" t="s">
        <v>5119</v>
      </c>
      <c r="G13732" s="147" t="s">
        <v>6776</v>
      </c>
    </row>
    <row r="13733" spans="1:7">
      <c r="A13733" t="str">
        <f t="shared" si="214"/>
        <v>J1808.DS2</v>
      </c>
      <c r="B13733" s="147" t="s">
        <v>6744</v>
      </c>
      <c r="C13733" s="147" t="s">
        <v>2334</v>
      </c>
      <c r="D13733" s="147" t="s">
        <v>4991</v>
      </c>
      <c r="E13733" s="147" t="s">
        <v>1998</v>
      </c>
      <c r="F13733" s="147" t="s">
        <v>5121</v>
      </c>
      <c r="G13733" s="147" t="s">
        <v>6777</v>
      </c>
    </row>
    <row r="13734" spans="1:7">
      <c r="A13734" t="str">
        <f t="shared" si="214"/>
        <v>J1808.DS3</v>
      </c>
      <c r="B13734" s="147" t="s">
        <v>6744</v>
      </c>
      <c r="C13734" s="147" t="s">
        <v>2336</v>
      </c>
      <c r="D13734" s="147" t="s">
        <v>4991</v>
      </c>
      <c r="E13734" s="147" t="s">
        <v>1998</v>
      </c>
      <c r="F13734" s="147" t="s">
        <v>5123</v>
      </c>
      <c r="G13734" s="147" t="s">
        <v>6778</v>
      </c>
    </row>
    <row r="13735" spans="1:7">
      <c r="A13735" t="str">
        <f t="shared" si="214"/>
        <v>J1808.DS4</v>
      </c>
      <c r="B13735" s="147" t="s">
        <v>6744</v>
      </c>
      <c r="C13735" s="147" t="s">
        <v>2338</v>
      </c>
      <c r="D13735" s="147" t="s">
        <v>4991</v>
      </c>
      <c r="E13735" s="147" t="s">
        <v>1998</v>
      </c>
      <c r="F13735" s="147" t="s">
        <v>5125</v>
      </c>
      <c r="G13735" s="147" t="s">
        <v>6779</v>
      </c>
    </row>
    <row r="13736" spans="1:7">
      <c r="A13736" t="str">
        <f t="shared" si="214"/>
        <v>J1808.DS6</v>
      </c>
      <c r="B13736" s="147" t="s">
        <v>6744</v>
      </c>
      <c r="C13736" s="147" t="s">
        <v>2340</v>
      </c>
      <c r="D13736" s="147" t="s">
        <v>4991</v>
      </c>
      <c r="E13736" s="147" t="s">
        <v>1998</v>
      </c>
      <c r="F13736" s="147" t="s">
        <v>5127</v>
      </c>
      <c r="G13736" s="147" t="s">
        <v>6780</v>
      </c>
    </row>
    <row r="13737" spans="1:7">
      <c r="A13737" t="str">
        <f t="shared" si="214"/>
        <v>J1808.DS7</v>
      </c>
      <c r="B13737" s="147" t="s">
        <v>6744</v>
      </c>
      <c r="C13737" s="147" t="s">
        <v>2342</v>
      </c>
      <c r="D13737" s="147" t="s">
        <v>4991</v>
      </c>
      <c r="E13737" s="147" t="s">
        <v>1998</v>
      </c>
      <c r="F13737" s="147" t="s">
        <v>5129</v>
      </c>
      <c r="G13737" s="147" t="s">
        <v>6781</v>
      </c>
    </row>
    <row r="13738" spans="1:7">
      <c r="A13738" t="str">
        <f t="shared" si="214"/>
        <v>J1808.DS8</v>
      </c>
      <c r="B13738" s="147" t="s">
        <v>6744</v>
      </c>
      <c r="C13738" s="147" t="s">
        <v>2344</v>
      </c>
      <c r="D13738" s="147" t="s">
        <v>4991</v>
      </c>
      <c r="E13738" s="147" t="s">
        <v>1998</v>
      </c>
      <c r="F13738" s="147" t="s">
        <v>5131</v>
      </c>
      <c r="G13738" s="147" t="s">
        <v>6782</v>
      </c>
    </row>
    <row r="13739" spans="1:7">
      <c r="A13739" t="str">
        <f t="shared" si="214"/>
        <v>J1808.DS9</v>
      </c>
      <c r="B13739" s="147" t="s">
        <v>6744</v>
      </c>
      <c r="C13739" s="147" t="s">
        <v>2347</v>
      </c>
      <c r="D13739" s="147" t="s">
        <v>4991</v>
      </c>
      <c r="E13739" s="147" t="s">
        <v>1998</v>
      </c>
      <c r="F13739" s="147" t="s">
        <v>5133</v>
      </c>
      <c r="G13739" s="147" t="s">
        <v>6783</v>
      </c>
    </row>
    <row r="13740" spans="1:7">
      <c r="A13740" t="str">
        <f t="shared" si="214"/>
        <v>J1808.DS10</v>
      </c>
      <c r="B13740" s="147" t="s">
        <v>6744</v>
      </c>
      <c r="C13740" s="147" t="s">
        <v>2349</v>
      </c>
      <c r="D13740" s="147" t="s">
        <v>4991</v>
      </c>
      <c r="E13740" s="147" t="s">
        <v>1998</v>
      </c>
      <c r="F13740" s="147" t="s">
        <v>5135</v>
      </c>
      <c r="G13740" s="147" t="s">
        <v>6784</v>
      </c>
    </row>
    <row r="13741" spans="1:7">
      <c r="A13741" t="str">
        <f t="shared" si="214"/>
        <v>J1808.DS11</v>
      </c>
      <c r="B13741" s="147" t="s">
        <v>6744</v>
      </c>
      <c r="C13741" s="147" t="s">
        <v>2351</v>
      </c>
      <c r="D13741" s="147" t="s">
        <v>4991</v>
      </c>
      <c r="E13741" s="147" t="s">
        <v>1998</v>
      </c>
      <c r="F13741" s="147" t="s">
        <v>5137</v>
      </c>
      <c r="G13741" s="147" t="s">
        <v>6785</v>
      </c>
    </row>
    <row r="13742" spans="1:7">
      <c r="A13742" t="str">
        <f t="shared" si="214"/>
        <v>J1808.DS12</v>
      </c>
      <c r="B13742" s="147" t="s">
        <v>6744</v>
      </c>
      <c r="C13742" s="147" t="s">
        <v>2353</v>
      </c>
      <c r="D13742" s="147" t="s">
        <v>4991</v>
      </c>
      <c r="E13742" s="147" t="s">
        <v>1998</v>
      </c>
      <c r="F13742" s="147" t="s">
        <v>5139</v>
      </c>
      <c r="G13742" s="147" t="s">
        <v>6786</v>
      </c>
    </row>
    <row r="13743" spans="1:7">
      <c r="A13743" t="str">
        <f t="shared" si="214"/>
        <v>J1808.DS13</v>
      </c>
      <c r="B13743" s="147" t="s">
        <v>6744</v>
      </c>
      <c r="C13743" s="147" t="s">
        <v>2355</v>
      </c>
      <c r="D13743" s="147" t="s">
        <v>4991</v>
      </c>
      <c r="E13743" s="147" t="s">
        <v>1998</v>
      </c>
      <c r="F13743" s="147" t="s">
        <v>5141</v>
      </c>
      <c r="G13743" s="147" t="s">
        <v>6787</v>
      </c>
    </row>
    <row r="13744" spans="1:7">
      <c r="A13744" t="str">
        <f t="shared" si="214"/>
        <v>J1808.DS14</v>
      </c>
      <c r="B13744" s="147" t="s">
        <v>6744</v>
      </c>
      <c r="C13744" s="147" t="s">
        <v>2357</v>
      </c>
      <c r="D13744" s="147" t="s">
        <v>4991</v>
      </c>
      <c r="E13744" s="147" t="s">
        <v>1998</v>
      </c>
      <c r="F13744" s="147" t="s">
        <v>5143</v>
      </c>
      <c r="G13744" s="147" t="s">
        <v>6788</v>
      </c>
    </row>
    <row r="13745" spans="1:7">
      <c r="A13745" t="str">
        <f t="shared" si="214"/>
        <v>J1808.DS15</v>
      </c>
      <c r="B13745" s="147" t="s">
        <v>6744</v>
      </c>
      <c r="C13745" s="147" t="s">
        <v>2359</v>
      </c>
      <c r="D13745" s="147" t="s">
        <v>4991</v>
      </c>
      <c r="E13745" s="147" t="s">
        <v>1998</v>
      </c>
      <c r="F13745" s="147" t="s">
        <v>5145</v>
      </c>
      <c r="G13745" s="149"/>
    </row>
    <row r="13746" spans="1:7">
      <c r="A13746" t="str">
        <f t="shared" si="214"/>
        <v>J1808.DX1</v>
      </c>
      <c r="B13746" s="147" t="s">
        <v>6744</v>
      </c>
      <c r="C13746" s="147" t="s">
        <v>2361</v>
      </c>
      <c r="D13746" s="147" t="s">
        <v>4991</v>
      </c>
      <c r="E13746" s="147" t="s">
        <v>1998</v>
      </c>
      <c r="F13746" s="147" t="s">
        <v>5146</v>
      </c>
      <c r="G13746" s="147" t="s">
        <v>1999</v>
      </c>
    </row>
    <row r="13747" spans="1:7">
      <c r="A13747" t="str">
        <f t="shared" si="214"/>
        <v>J1808.DX2</v>
      </c>
      <c r="B13747" s="147" t="s">
        <v>6744</v>
      </c>
      <c r="C13747" s="147" t="s">
        <v>2363</v>
      </c>
      <c r="D13747" s="147" t="s">
        <v>4991</v>
      </c>
      <c r="E13747" s="147" t="s">
        <v>1998</v>
      </c>
      <c r="F13747" s="147" t="s">
        <v>5147</v>
      </c>
      <c r="G13747" s="147" t="s">
        <v>1999</v>
      </c>
    </row>
    <row r="13748" spans="1:7">
      <c r="A13748" t="str">
        <f t="shared" si="214"/>
        <v>J1808.DX3</v>
      </c>
      <c r="B13748" s="147" t="s">
        <v>6744</v>
      </c>
      <c r="C13748" s="147" t="s">
        <v>2365</v>
      </c>
      <c r="D13748" s="147" t="s">
        <v>4991</v>
      </c>
      <c r="E13748" s="147" t="s">
        <v>1998</v>
      </c>
      <c r="F13748" s="147" t="s">
        <v>5148</v>
      </c>
      <c r="G13748" s="147" t="s">
        <v>1999</v>
      </c>
    </row>
    <row r="13749" spans="1:7">
      <c r="A13749" t="str">
        <f t="shared" si="214"/>
        <v>J1808.DX4</v>
      </c>
      <c r="B13749" s="147" t="s">
        <v>6744</v>
      </c>
      <c r="C13749" s="147" t="s">
        <v>2367</v>
      </c>
      <c r="D13749" s="147" t="s">
        <v>4991</v>
      </c>
      <c r="E13749" s="147" t="s">
        <v>1998</v>
      </c>
      <c r="F13749" s="147" t="s">
        <v>5149</v>
      </c>
      <c r="G13749" s="147" t="s">
        <v>1999</v>
      </c>
    </row>
    <row r="13750" spans="1:7">
      <c r="A13750" t="str">
        <f t="shared" si="214"/>
        <v>J1808.DX6</v>
      </c>
      <c r="B13750" s="147" t="s">
        <v>6744</v>
      </c>
      <c r="C13750" s="147" t="s">
        <v>2369</v>
      </c>
      <c r="D13750" s="147" t="s">
        <v>4991</v>
      </c>
      <c r="E13750" s="147" t="s">
        <v>1998</v>
      </c>
      <c r="F13750" s="147" t="s">
        <v>5150</v>
      </c>
      <c r="G13750" s="147" t="s">
        <v>1999</v>
      </c>
    </row>
    <row r="13751" spans="1:7">
      <c r="A13751" t="str">
        <f t="shared" si="214"/>
        <v>J1808.DX7</v>
      </c>
      <c r="B13751" s="147" t="s">
        <v>6744</v>
      </c>
      <c r="C13751" s="147" t="s">
        <v>2371</v>
      </c>
      <c r="D13751" s="147" t="s">
        <v>4991</v>
      </c>
      <c r="E13751" s="147" t="s">
        <v>1998</v>
      </c>
      <c r="F13751" s="147" t="s">
        <v>5151</v>
      </c>
      <c r="G13751" s="147" t="s">
        <v>1999</v>
      </c>
    </row>
    <row r="13752" spans="1:7">
      <c r="A13752" t="str">
        <f t="shared" si="214"/>
        <v>J1808.DX8</v>
      </c>
      <c r="B13752" s="147" t="s">
        <v>6744</v>
      </c>
      <c r="C13752" s="147" t="s">
        <v>2373</v>
      </c>
      <c r="D13752" s="147" t="s">
        <v>4991</v>
      </c>
      <c r="E13752" s="147" t="s">
        <v>1998</v>
      </c>
      <c r="F13752" s="147" t="s">
        <v>5152</v>
      </c>
      <c r="G13752" s="147" t="s">
        <v>1999</v>
      </c>
    </row>
    <row r="13753" spans="1:7">
      <c r="A13753" t="str">
        <f t="shared" si="214"/>
        <v>J1808.DX9</v>
      </c>
      <c r="B13753" s="147" t="s">
        <v>6744</v>
      </c>
      <c r="C13753" s="147" t="s">
        <v>2376</v>
      </c>
      <c r="D13753" s="147" t="s">
        <v>4991</v>
      </c>
      <c r="E13753" s="147" t="s">
        <v>1998</v>
      </c>
      <c r="F13753" s="147" t="s">
        <v>5153</v>
      </c>
      <c r="G13753" s="147" t="s">
        <v>1999</v>
      </c>
    </row>
    <row r="13754" spans="1:7">
      <c r="A13754" t="str">
        <f t="shared" si="214"/>
        <v>J1808.DX10</v>
      </c>
      <c r="B13754" s="147" t="s">
        <v>6744</v>
      </c>
      <c r="C13754" s="147" t="s">
        <v>2378</v>
      </c>
      <c r="D13754" s="147" t="s">
        <v>4991</v>
      </c>
      <c r="E13754" s="147" t="s">
        <v>1998</v>
      </c>
      <c r="F13754" s="147" t="s">
        <v>5154</v>
      </c>
      <c r="G13754" s="147" t="s">
        <v>1999</v>
      </c>
    </row>
    <row r="13755" spans="1:7">
      <c r="A13755" t="str">
        <f t="shared" si="214"/>
        <v>J1808.DX11</v>
      </c>
      <c r="B13755" s="147" t="s">
        <v>6744</v>
      </c>
      <c r="C13755" s="147" t="s">
        <v>2380</v>
      </c>
      <c r="D13755" s="147" t="s">
        <v>4991</v>
      </c>
      <c r="E13755" s="147" t="s">
        <v>1998</v>
      </c>
      <c r="F13755" s="147" t="s">
        <v>5155</v>
      </c>
      <c r="G13755" s="147" t="s">
        <v>1999</v>
      </c>
    </row>
    <row r="13756" spans="1:7">
      <c r="A13756" t="str">
        <f t="shared" si="214"/>
        <v>J1808.DX12</v>
      </c>
      <c r="B13756" s="147" t="s">
        <v>6744</v>
      </c>
      <c r="C13756" s="147" t="s">
        <v>2382</v>
      </c>
      <c r="D13756" s="147" t="s">
        <v>4991</v>
      </c>
      <c r="E13756" s="147" t="s">
        <v>1998</v>
      </c>
      <c r="F13756" s="147" t="s">
        <v>5156</v>
      </c>
      <c r="G13756" s="147" t="s">
        <v>1999</v>
      </c>
    </row>
    <row r="13757" spans="1:7">
      <c r="A13757" t="str">
        <f t="shared" si="214"/>
        <v>J1808.DX13</v>
      </c>
      <c r="B13757" s="147" t="s">
        <v>6744</v>
      </c>
      <c r="C13757" s="147" t="s">
        <v>2384</v>
      </c>
      <c r="D13757" s="147" t="s">
        <v>4991</v>
      </c>
      <c r="E13757" s="147" t="s">
        <v>1998</v>
      </c>
      <c r="F13757" s="147" t="s">
        <v>5157</v>
      </c>
      <c r="G13757" s="147" t="s">
        <v>1999</v>
      </c>
    </row>
    <row r="13758" spans="1:7">
      <c r="A13758" t="str">
        <f t="shared" si="214"/>
        <v>J1808.DX14</v>
      </c>
      <c r="B13758" s="147" t="s">
        <v>6744</v>
      </c>
      <c r="C13758" s="147" t="s">
        <v>2386</v>
      </c>
      <c r="D13758" s="147" t="s">
        <v>4991</v>
      </c>
      <c r="E13758" s="147" t="s">
        <v>1998</v>
      </c>
      <c r="F13758" s="147" t="s">
        <v>5158</v>
      </c>
      <c r="G13758" s="147" t="s">
        <v>1999</v>
      </c>
    </row>
    <row r="13759" spans="1:7">
      <c r="A13759" t="str">
        <f t="shared" si="214"/>
        <v>J1808.DX15</v>
      </c>
      <c r="B13759" s="147" t="s">
        <v>6744</v>
      </c>
      <c r="C13759" s="147" t="s">
        <v>2388</v>
      </c>
      <c r="D13759" s="147" t="s">
        <v>4991</v>
      </c>
      <c r="E13759" s="147" t="s">
        <v>1998</v>
      </c>
      <c r="F13759" s="147" t="s">
        <v>5159</v>
      </c>
      <c r="G13759" s="149"/>
    </row>
    <row r="13760" spans="1:7">
      <c r="A13760" t="str">
        <f t="shared" si="214"/>
        <v>J1808.DY1</v>
      </c>
      <c r="B13760" s="147" t="s">
        <v>6744</v>
      </c>
      <c r="C13760" s="147" t="s">
        <v>2390</v>
      </c>
      <c r="D13760" s="147" t="s">
        <v>4991</v>
      </c>
      <c r="E13760" s="147" t="s">
        <v>1998</v>
      </c>
      <c r="F13760" s="147" t="s">
        <v>5160</v>
      </c>
      <c r="G13760" s="147" t="s">
        <v>1999</v>
      </c>
    </row>
    <row r="13761" spans="1:7">
      <c r="A13761" t="str">
        <f t="shared" si="214"/>
        <v>J1808.DY2</v>
      </c>
      <c r="B13761" s="147" t="s">
        <v>6744</v>
      </c>
      <c r="C13761" s="147" t="s">
        <v>2392</v>
      </c>
      <c r="D13761" s="147" t="s">
        <v>4991</v>
      </c>
      <c r="E13761" s="147" t="s">
        <v>1998</v>
      </c>
      <c r="F13761" s="147" t="s">
        <v>5161</v>
      </c>
      <c r="G13761" s="147" t="s">
        <v>1999</v>
      </c>
    </row>
    <row r="13762" spans="1:7">
      <c r="A13762" t="str">
        <f t="shared" si="214"/>
        <v>J1808.DY3</v>
      </c>
      <c r="B13762" s="147" t="s">
        <v>6744</v>
      </c>
      <c r="C13762" s="147" t="s">
        <v>2394</v>
      </c>
      <c r="D13762" s="147" t="s">
        <v>4991</v>
      </c>
      <c r="E13762" s="147" t="s">
        <v>1998</v>
      </c>
      <c r="F13762" s="147" t="s">
        <v>5162</v>
      </c>
      <c r="G13762" s="147" t="s">
        <v>1999</v>
      </c>
    </row>
    <row r="13763" spans="1:7">
      <c r="A13763" t="str">
        <f t="shared" si="214"/>
        <v>J1808.DY4</v>
      </c>
      <c r="B13763" s="147" t="s">
        <v>6744</v>
      </c>
      <c r="C13763" s="147" t="s">
        <v>2396</v>
      </c>
      <c r="D13763" s="147" t="s">
        <v>4991</v>
      </c>
      <c r="E13763" s="147" t="s">
        <v>1998</v>
      </c>
      <c r="F13763" s="147" t="s">
        <v>5163</v>
      </c>
      <c r="G13763" s="147" t="s">
        <v>1999</v>
      </c>
    </row>
    <row r="13764" spans="1:7">
      <c r="A13764" t="str">
        <f t="shared" si="214"/>
        <v>J1808.DY6</v>
      </c>
      <c r="B13764" s="147" t="s">
        <v>6744</v>
      </c>
      <c r="C13764" s="147" t="s">
        <v>2398</v>
      </c>
      <c r="D13764" s="147" t="s">
        <v>4991</v>
      </c>
      <c r="E13764" s="147" t="s">
        <v>1998</v>
      </c>
      <c r="F13764" s="147" t="s">
        <v>5164</v>
      </c>
      <c r="G13764" s="147" t="s">
        <v>1999</v>
      </c>
    </row>
    <row r="13765" spans="1:7">
      <c r="A13765" t="str">
        <f t="shared" si="214"/>
        <v>J1808.DY7</v>
      </c>
      <c r="B13765" s="147" t="s">
        <v>6744</v>
      </c>
      <c r="C13765" s="147" t="s">
        <v>2400</v>
      </c>
      <c r="D13765" s="147" t="s">
        <v>4991</v>
      </c>
      <c r="E13765" s="147" t="s">
        <v>1998</v>
      </c>
      <c r="F13765" s="147" t="s">
        <v>5165</v>
      </c>
      <c r="G13765" s="147" t="s">
        <v>1999</v>
      </c>
    </row>
    <row r="13766" spans="1:7">
      <c r="A13766" t="str">
        <f t="shared" ref="A13766:A13829" si="215">B13766&amp;"."&amp;C13766</f>
        <v>J1808.DY8</v>
      </c>
      <c r="B13766" s="147" t="s">
        <v>6744</v>
      </c>
      <c r="C13766" s="147" t="s">
        <v>2402</v>
      </c>
      <c r="D13766" s="147" t="s">
        <v>4991</v>
      </c>
      <c r="E13766" s="147" t="s">
        <v>1998</v>
      </c>
      <c r="F13766" s="147" t="s">
        <v>5166</v>
      </c>
      <c r="G13766" s="147" t="s">
        <v>1999</v>
      </c>
    </row>
    <row r="13767" spans="1:7">
      <c r="A13767" t="str">
        <f t="shared" si="215"/>
        <v>J1808.DY9</v>
      </c>
      <c r="B13767" s="147" t="s">
        <v>6744</v>
      </c>
      <c r="C13767" s="147" t="s">
        <v>2404</v>
      </c>
      <c r="D13767" s="147" t="s">
        <v>4991</v>
      </c>
      <c r="E13767" s="147" t="s">
        <v>1998</v>
      </c>
      <c r="F13767" s="147" t="s">
        <v>5167</v>
      </c>
      <c r="G13767" s="147" t="s">
        <v>1999</v>
      </c>
    </row>
    <row r="13768" spans="1:7">
      <c r="A13768" t="str">
        <f t="shared" si="215"/>
        <v>J1808.DY10</v>
      </c>
      <c r="B13768" s="147" t="s">
        <v>6744</v>
      </c>
      <c r="C13768" s="147" t="s">
        <v>2406</v>
      </c>
      <c r="D13768" s="147" t="s">
        <v>4991</v>
      </c>
      <c r="E13768" s="147" t="s">
        <v>1998</v>
      </c>
      <c r="F13768" s="147" t="s">
        <v>5168</v>
      </c>
      <c r="G13768" s="147" t="s">
        <v>1999</v>
      </c>
    </row>
    <row r="13769" spans="1:7">
      <c r="A13769" t="str">
        <f t="shared" si="215"/>
        <v>J1808.DY11</v>
      </c>
      <c r="B13769" s="147" t="s">
        <v>6744</v>
      </c>
      <c r="C13769" s="147" t="s">
        <v>2408</v>
      </c>
      <c r="D13769" s="147" t="s">
        <v>4991</v>
      </c>
      <c r="E13769" s="147" t="s">
        <v>1998</v>
      </c>
      <c r="F13769" s="147" t="s">
        <v>5169</v>
      </c>
      <c r="G13769" s="147" t="s">
        <v>1999</v>
      </c>
    </row>
    <row r="13770" spans="1:7">
      <c r="A13770" t="str">
        <f t="shared" si="215"/>
        <v>J1808.DY12</v>
      </c>
      <c r="B13770" s="147" t="s">
        <v>6744</v>
      </c>
      <c r="C13770" s="147" t="s">
        <v>2410</v>
      </c>
      <c r="D13770" s="147" t="s">
        <v>4991</v>
      </c>
      <c r="E13770" s="147" t="s">
        <v>1998</v>
      </c>
      <c r="F13770" s="147" t="s">
        <v>5170</v>
      </c>
      <c r="G13770" s="147" t="s">
        <v>1999</v>
      </c>
    </row>
    <row r="13771" spans="1:7">
      <c r="A13771" t="str">
        <f t="shared" si="215"/>
        <v>J1808.DY13</v>
      </c>
      <c r="B13771" s="147" t="s">
        <v>6744</v>
      </c>
      <c r="C13771" s="147" t="s">
        <v>2412</v>
      </c>
      <c r="D13771" s="147" t="s">
        <v>4991</v>
      </c>
      <c r="E13771" s="147" t="s">
        <v>1998</v>
      </c>
      <c r="F13771" s="147" t="s">
        <v>5171</v>
      </c>
      <c r="G13771" s="147" t="s">
        <v>1999</v>
      </c>
    </row>
    <row r="13772" spans="1:7">
      <c r="A13772" t="str">
        <f t="shared" si="215"/>
        <v>J1808.DY14</v>
      </c>
      <c r="B13772" s="147" t="s">
        <v>6744</v>
      </c>
      <c r="C13772" s="147" t="s">
        <v>2414</v>
      </c>
      <c r="D13772" s="147" t="s">
        <v>4991</v>
      </c>
      <c r="E13772" s="147" t="s">
        <v>1998</v>
      </c>
      <c r="F13772" s="147" t="s">
        <v>5172</v>
      </c>
      <c r="G13772" s="147" t="s">
        <v>1999</v>
      </c>
    </row>
    <row r="13773" spans="1:7">
      <c r="A13773" t="str">
        <f t="shared" si="215"/>
        <v>J1808.DY15</v>
      </c>
      <c r="B13773" s="147" t="s">
        <v>6744</v>
      </c>
      <c r="C13773" s="147" t="s">
        <v>2416</v>
      </c>
      <c r="D13773" s="147" t="s">
        <v>4991</v>
      </c>
      <c r="E13773" s="147" t="s">
        <v>1998</v>
      </c>
      <c r="F13773" s="147" t="s">
        <v>5173</v>
      </c>
      <c r="G13773" s="149"/>
    </row>
    <row r="13774" spans="1:7">
      <c r="A13774" t="str">
        <f t="shared" si="215"/>
        <v>J1809.AS2</v>
      </c>
      <c r="B13774" s="147" t="s">
        <v>6789</v>
      </c>
      <c r="C13774" s="147" t="s">
        <v>2043</v>
      </c>
      <c r="D13774" s="147" t="s">
        <v>4770</v>
      </c>
      <c r="E13774" s="147" t="s">
        <v>1998</v>
      </c>
      <c r="F13774" s="147" t="s">
        <v>4771</v>
      </c>
      <c r="G13774" s="147" t="s">
        <v>6790</v>
      </c>
    </row>
    <row r="13775" spans="1:7">
      <c r="A13775" t="str">
        <f t="shared" si="215"/>
        <v>J1809.AS3</v>
      </c>
      <c r="B13775" s="147" t="s">
        <v>6789</v>
      </c>
      <c r="C13775" s="147" t="s">
        <v>2046</v>
      </c>
      <c r="D13775" s="147" t="s">
        <v>4770</v>
      </c>
      <c r="E13775" s="147" t="s">
        <v>1998</v>
      </c>
      <c r="F13775" s="147" t="s">
        <v>4773</v>
      </c>
      <c r="G13775" s="147" t="s">
        <v>6791</v>
      </c>
    </row>
    <row r="13776" spans="1:7">
      <c r="A13776" t="str">
        <f t="shared" si="215"/>
        <v>J1809.AS4</v>
      </c>
      <c r="B13776" s="147" t="s">
        <v>6789</v>
      </c>
      <c r="C13776" s="147" t="s">
        <v>2048</v>
      </c>
      <c r="D13776" s="147" t="s">
        <v>4770</v>
      </c>
      <c r="E13776" s="147" t="s">
        <v>1998</v>
      </c>
      <c r="F13776" s="147" t="s">
        <v>4775</v>
      </c>
      <c r="G13776" s="147" t="s">
        <v>6792</v>
      </c>
    </row>
    <row r="13777" spans="1:7">
      <c r="A13777" t="str">
        <f t="shared" si="215"/>
        <v>J1809.AS5</v>
      </c>
      <c r="B13777" s="147" t="s">
        <v>6789</v>
      </c>
      <c r="C13777" s="147" t="s">
        <v>2050</v>
      </c>
      <c r="D13777" s="147" t="s">
        <v>4770</v>
      </c>
      <c r="E13777" s="147" t="s">
        <v>1998</v>
      </c>
      <c r="F13777" s="147" t="s">
        <v>4777</v>
      </c>
      <c r="G13777" s="147" t="s">
        <v>6793</v>
      </c>
    </row>
    <row r="13778" spans="1:7">
      <c r="A13778" t="str">
        <f t="shared" si="215"/>
        <v>J1809.AS6</v>
      </c>
      <c r="B13778" s="147" t="s">
        <v>6789</v>
      </c>
      <c r="C13778" s="147" t="s">
        <v>2052</v>
      </c>
      <c r="D13778" s="147" t="s">
        <v>4770</v>
      </c>
      <c r="E13778" s="147" t="s">
        <v>1998</v>
      </c>
      <c r="F13778" s="147" t="s">
        <v>4779</v>
      </c>
      <c r="G13778" s="147" t="s">
        <v>6794</v>
      </c>
    </row>
    <row r="13779" spans="1:7">
      <c r="A13779" t="str">
        <f t="shared" si="215"/>
        <v>J1809.AS7</v>
      </c>
      <c r="B13779" s="147" t="s">
        <v>6789</v>
      </c>
      <c r="C13779" s="147" t="s">
        <v>2054</v>
      </c>
      <c r="D13779" s="147" t="s">
        <v>4770</v>
      </c>
      <c r="E13779" s="147" t="s">
        <v>1998</v>
      </c>
      <c r="F13779" s="147" t="s">
        <v>4781</v>
      </c>
      <c r="G13779" s="147" t="s">
        <v>6795</v>
      </c>
    </row>
    <row r="13780" spans="1:7">
      <c r="A13780" t="str">
        <f t="shared" si="215"/>
        <v>J1809.AS8</v>
      </c>
      <c r="B13780" s="147" t="s">
        <v>6789</v>
      </c>
      <c r="C13780" s="147" t="s">
        <v>2056</v>
      </c>
      <c r="D13780" s="147" t="s">
        <v>4770</v>
      </c>
      <c r="E13780" s="147" t="s">
        <v>1998</v>
      </c>
      <c r="F13780" s="147" t="s">
        <v>4783</v>
      </c>
      <c r="G13780" s="147" t="s">
        <v>6796</v>
      </c>
    </row>
    <row r="13781" spans="1:7">
      <c r="A13781" t="str">
        <f t="shared" si="215"/>
        <v>J1809.AS9</v>
      </c>
      <c r="B13781" s="147" t="s">
        <v>6789</v>
      </c>
      <c r="C13781" s="147" t="s">
        <v>2059</v>
      </c>
      <c r="D13781" s="147" t="s">
        <v>4770</v>
      </c>
      <c r="E13781" s="147" t="s">
        <v>1998</v>
      </c>
      <c r="F13781" s="147" t="s">
        <v>4785</v>
      </c>
      <c r="G13781" s="147" t="s">
        <v>6797</v>
      </c>
    </row>
    <row r="13782" spans="1:7">
      <c r="A13782" t="str">
        <f t="shared" si="215"/>
        <v>J1809.AS10</v>
      </c>
      <c r="B13782" s="147" t="s">
        <v>6789</v>
      </c>
      <c r="C13782" s="147" t="s">
        <v>2062</v>
      </c>
      <c r="D13782" s="147" t="s">
        <v>4770</v>
      </c>
      <c r="E13782" s="147" t="s">
        <v>1998</v>
      </c>
      <c r="F13782" s="147" t="s">
        <v>4787</v>
      </c>
      <c r="G13782" s="149"/>
    </row>
    <row r="13783" spans="1:7">
      <c r="A13783" t="str">
        <f t="shared" si="215"/>
        <v>J1809.AS11</v>
      </c>
      <c r="B13783" s="147" t="s">
        <v>6789</v>
      </c>
      <c r="C13783" s="147" t="s">
        <v>2065</v>
      </c>
      <c r="D13783" s="147" t="s">
        <v>4770</v>
      </c>
      <c r="E13783" s="147" t="s">
        <v>1998</v>
      </c>
      <c r="F13783" s="147" t="s">
        <v>4788</v>
      </c>
      <c r="G13783" s="149"/>
    </row>
    <row r="13784" spans="1:7">
      <c r="A13784" t="str">
        <f t="shared" si="215"/>
        <v>J1809.AS13</v>
      </c>
      <c r="B13784" s="147" t="s">
        <v>6789</v>
      </c>
      <c r="C13784" s="147" t="s">
        <v>2067</v>
      </c>
      <c r="D13784" s="147" t="s">
        <v>4770</v>
      </c>
      <c r="E13784" s="147" t="s">
        <v>1998</v>
      </c>
      <c r="F13784" s="147" t="s">
        <v>4789</v>
      </c>
      <c r="G13784" s="147" t="s">
        <v>6798</v>
      </c>
    </row>
    <row r="13785" spans="1:7">
      <c r="A13785" t="str">
        <f t="shared" si="215"/>
        <v>J1809.AS14</v>
      </c>
      <c r="B13785" s="147" t="s">
        <v>6789</v>
      </c>
      <c r="C13785" s="147" t="s">
        <v>2070</v>
      </c>
      <c r="D13785" s="147" t="s">
        <v>4770</v>
      </c>
      <c r="E13785" s="147" t="s">
        <v>1998</v>
      </c>
      <c r="F13785" s="147" t="s">
        <v>4791</v>
      </c>
      <c r="G13785" s="147" t="s">
        <v>6799</v>
      </c>
    </row>
    <row r="13786" spans="1:7">
      <c r="A13786" t="str">
        <f t="shared" si="215"/>
        <v>J1809.AS15</v>
      </c>
      <c r="B13786" s="147" t="s">
        <v>6789</v>
      </c>
      <c r="C13786" s="147" t="s">
        <v>2073</v>
      </c>
      <c r="D13786" s="147" t="s">
        <v>4770</v>
      </c>
      <c r="E13786" s="147" t="s">
        <v>1998</v>
      </c>
      <c r="F13786" s="147" t="s">
        <v>2352</v>
      </c>
      <c r="G13786" s="149"/>
    </row>
    <row r="13787" spans="1:7">
      <c r="A13787" t="str">
        <f t="shared" si="215"/>
        <v>J1809.AS16</v>
      </c>
      <c r="B13787" s="147" t="s">
        <v>6789</v>
      </c>
      <c r="C13787" s="147" t="s">
        <v>2075</v>
      </c>
      <c r="D13787" s="147" t="s">
        <v>4770</v>
      </c>
      <c r="E13787" s="147" t="s">
        <v>1998</v>
      </c>
      <c r="F13787" s="147" t="s">
        <v>4793</v>
      </c>
      <c r="G13787" s="149"/>
    </row>
    <row r="13788" spans="1:7">
      <c r="A13788" t="str">
        <f t="shared" si="215"/>
        <v>J1809.AX2</v>
      </c>
      <c r="B13788" s="147" t="s">
        <v>6789</v>
      </c>
      <c r="C13788" s="147" t="s">
        <v>2077</v>
      </c>
      <c r="D13788" s="147" t="s">
        <v>4770</v>
      </c>
      <c r="E13788" s="147" t="s">
        <v>1998</v>
      </c>
      <c r="F13788" s="147" t="s">
        <v>4794</v>
      </c>
      <c r="G13788" s="147" t="s">
        <v>1999</v>
      </c>
    </row>
    <row r="13789" spans="1:7">
      <c r="A13789" t="str">
        <f t="shared" si="215"/>
        <v>J1809.AX3</v>
      </c>
      <c r="B13789" s="147" t="s">
        <v>6789</v>
      </c>
      <c r="C13789" s="147" t="s">
        <v>2079</v>
      </c>
      <c r="D13789" s="147" t="s">
        <v>4770</v>
      </c>
      <c r="E13789" s="147" t="s">
        <v>1998</v>
      </c>
      <c r="F13789" s="147" t="s">
        <v>4795</v>
      </c>
      <c r="G13789" s="147" t="s">
        <v>1999</v>
      </c>
    </row>
    <row r="13790" spans="1:7">
      <c r="A13790" t="str">
        <f t="shared" si="215"/>
        <v>J1809.AX4</v>
      </c>
      <c r="B13790" s="147" t="s">
        <v>6789</v>
      </c>
      <c r="C13790" s="147" t="s">
        <v>2081</v>
      </c>
      <c r="D13790" s="147" t="s">
        <v>4770</v>
      </c>
      <c r="E13790" s="147" t="s">
        <v>1998</v>
      </c>
      <c r="F13790" s="147" t="s">
        <v>4796</v>
      </c>
      <c r="G13790" s="147" t="s">
        <v>1999</v>
      </c>
    </row>
    <row r="13791" spans="1:7">
      <c r="A13791" t="str">
        <f t="shared" si="215"/>
        <v>J1809.AX5</v>
      </c>
      <c r="B13791" s="147" t="s">
        <v>6789</v>
      </c>
      <c r="C13791" s="147" t="s">
        <v>2083</v>
      </c>
      <c r="D13791" s="147" t="s">
        <v>4770</v>
      </c>
      <c r="E13791" s="147" t="s">
        <v>1998</v>
      </c>
      <c r="F13791" s="147" t="s">
        <v>4797</v>
      </c>
      <c r="G13791" s="147" t="s">
        <v>1999</v>
      </c>
    </row>
    <row r="13792" spans="1:7">
      <c r="A13792" t="str">
        <f t="shared" si="215"/>
        <v>J1809.AX6</v>
      </c>
      <c r="B13792" s="147" t="s">
        <v>6789</v>
      </c>
      <c r="C13792" s="147" t="s">
        <v>2085</v>
      </c>
      <c r="D13792" s="147" t="s">
        <v>4770</v>
      </c>
      <c r="E13792" s="147" t="s">
        <v>1998</v>
      </c>
      <c r="F13792" s="147" t="s">
        <v>4798</v>
      </c>
      <c r="G13792" s="147" t="s">
        <v>1999</v>
      </c>
    </row>
    <row r="13793" spans="1:7">
      <c r="A13793" t="str">
        <f t="shared" si="215"/>
        <v>J1809.AX7</v>
      </c>
      <c r="B13793" s="147" t="s">
        <v>6789</v>
      </c>
      <c r="C13793" s="147" t="s">
        <v>2087</v>
      </c>
      <c r="D13793" s="147" t="s">
        <v>4770</v>
      </c>
      <c r="E13793" s="147" t="s">
        <v>1998</v>
      </c>
      <c r="F13793" s="147" t="s">
        <v>4799</v>
      </c>
      <c r="G13793" s="147" t="s">
        <v>1999</v>
      </c>
    </row>
    <row r="13794" spans="1:7">
      <c r="A13794" t="str">
        <f t="shared" si="215"/>
        <v>J1809.AX8</v>
      </c>
      <c r="B13794" s="147" t="s">
        <v>6789</v>
      </c>
      <c r="C13794" s="147" t="s">
        <v>2089</v>
      </c>
      <c r="D13794" s="147" t="s">
        <v>4770</v>
      </c>
      <c r="E13794" s="147" t="s">
        <v>1998</v>
      </c>
      <c r="F13794" s="147" t="s">
        <v>4800</v>
      </c>
      <c r="G13794" s="147" t="s">
        <v>1999</v>
      </c>
    </row>
    <row r="13795" spans="1:7">
      <c r="A13795" t="str">
        <f t="shared" si="215"/>
        <v>J1809.AX9</v>
      </c>
      <c r="B13795" s="147" t="s">
        <v>6789</v>
      </c>
      <c r="C13795" s="147" t="s">
        <v>2092</v>
      </c>
      <c r="D13795" s="147" t="s">
        <v>4770</v>
      </c>
      <c r="E13795" s="147" t="s">
        <v>1998</v>
      </c>
      <c r="F13795" s="147" t="s">
        <v>4801</v>
      </c>
      <c r="G13795" s="147" t="s">
        <v>1999</v>
      </c>
    </row>
    <row r="13796" spans="1:7">
      <c r="A13796" t="str">
        <f t="shared" si="215"/>
        <v>J1809.AX10</v>
      </c>
      <c r="B13796" s="147" t="s">
        <v>6789</v>
      </c>
      <c r="C13796" s="147" t="s">
        <v>2094</v>
      </c>
      <c r="D13796" s="147" t="s">
        <v>4770</v>
      </c>
      <c r="E13796" s="147" t="s">
        <v>1998</v>
      </c>
      <c r="F13796" s="147" t="s">
        <v>4802</v>
      </c>
      <c r="G13796" s="149"/>
    </row>
    <row r="13797" spans="1:7">
      <c r="A13797" t="str">
        <f t="shared" si="215"/>
        <v>J1809.AX11</v>
      </c>
      <c r="B13797" s="147" t="s">
        <v>6789</v>
      </c>
      <c r="C13797" s="147" t="s">
        <v>2096</v>
      </c>
      <c r="D13797" s="147" t="s">
        <v>4770</v>
      </c>
      <c r="E13797" s="147" t="s">
        <v>1998</v>
      </c>
      <c r="F13797" s="147" t="s">
        <v>4803</v>
      </c>
      <c r="G13797" s="149"/>
    </row>
    <row r="13798" spans="1:7">
      <c r="A13798" t="str">
        <f t="shared" si="215"/>
        <v>J1809.AX13</v>
      </c>
      <c r="B13798" s="147" t="s">
        <v>6789</v>
      </c>
      <c r="C13798" s="147" t="s">
        <v>2098</v>
      </c>
      <c r="D13798" s="147" t="s">
        <v>4770</v>
      </c>
      <c r="E13798" s="147" t="s">
        <v>1998</v>
      </c>
      <c r="F13798" s="147" t="s">
        <v>4804</v>
      </c>
      <c r="G13798" s="147" t="s">
        <v>1999</v>
      </c>
    </row>
    <row r="13799" spans="1:7">
      <c r="A13799" t="str">
        <f t="shared" si="215"/>
        <v>J1809.AX14</v>
      </c>
      <c r="B13799" s="147" t="s">
        <v>6789</v>
      </c>
      <c r="C13799" s="147" t="s">
        <v>2100</v>
      </c>
      <c r="D13799" s="147" t="s">
        <v>4770</v>
      </c>
      <c r="E13799" s="147" t="s">
        <v>1998</v>
      </c>
      <c r="F13799" s="147" t="s">
        <v>4805</v>
      </c>
      <c r="G13799" s="147" t="s">
        <v>1999</v>
      </c>
    </row>
    <row r="13800" spans="1:7">
      <c r="A13800" t="str">
        <f t="shared" si="215"/>
        <v>J1809.AX15</v>
      </c>
      <c r="B13800" s="147" t="s">
        <v>6789</v>
      </c>
      <c r="C13800" s="147" t="s">
        <v>2103</v>
      </c>
      <c r="D13800" s="147" t="s">
        <v>4770</v>
      </c>
      <c r="E13800" s="147" t="s">
        <v>1998</v>
      </c>
      <c r="F13800" s="147" t="s">
        <v>3253</v>
      </c>
      <c r="G13800" s="149"/>
    </row>
    <row r="13801" spans="1:7">
      <c r="A13801" t="str">
        <f t="shared" si="215"/>
        <v>J1809.AX16</v>
      </c>
      <c r="B13801" s="147" t="s">
        <v>6789</v>
      </c>
      <c r="C13801" s="147" t="s">
        <v>2105</v>
      </c>
      <c r="D13801" s="147" t="s">
        <v>4770</v>
      </c>
      <c r="E13801" s="147" t="s">
        <v>1998</v>
      </c>
      <c r="F13801" s="147" t="s">
        <v>4806</v>
      </c>
      <c r="G13801" s="149"/>
    </row>
    <row r="13802" spans="1:7">
      <c r="A13802" t="str">
        <f t="shared" si="215"/>
        <v>J1809.AY2</v>
      </c>
      <c r="B13802" s="147" t="s">
        <v>6789</v>
      </c>
      <c r="C13802" s="147" t="s">
        <v>2107</v>
      </c>
      <c r="D13802" s="147" t="s">
        <v>4770</v>
      </c>
      <c r="E13802" s="147" t="s">
        <v>1998</v>
      </c>
      <c r="F13802" s="147" t="s">
        <v>4807</v>
      </c>
      <c r="G13802" s="147" t="s">
        <v>1999</v>
      </c>
    </row>
    <row r="13803" spans="1:7">
      <c r="A13803" t="str">
        <f t="shared" si="215"/>
        <v>J1809.AY3</v>
      </c>
      <c r="B13803" s="147" t="s">
        <v>6789</v>
      </c>
      <c r="C13803" s="147" t="s">
        <v>1542</v>
      </c>
      <c r="D13803" s="147" t="s">
        <v>4770</v>
      </c>
      <c r="E13803" s="147" t="s">
        <v>1998</v>
      </c>
      <c r="F13803" s="147" t="s">
        <v>4808</v>
      </c>
      <c r="G13803" s="147" t="s">
        <v>1999</v>
      </c>
    </row>
    <row r="13804" spans="1:7">
      <c r="A13804" t="str">
        <f t="shared" si="215"/>
        <v>J1809.AY4</v>
      </c>
      <c r="B13804" s="147" t="s">
        <v>6789</v>
      </c>
      <c r="C13804" s="147" t="s">
        <v>279</v>
      </c>
      <c r="D13804" s="147" t="s">
        <v>4770</v>
      </c>
      <c r="E13804" s="147" t="s">
        <v>1998</v>
      </c>
      <c r="F13804" s="147" t="s">
        <v>4809</v>
      </c>
      <c r="G13804" s="147" t="s">
        <v>1999</v>
      </c>
    </row>
    <row r="13805" spans="1:7">
      <c r="A13805" t="str">
        <f t="shared" si="215"/>
        <v>J1809.AY5</v>
      </c>
      <c r="B13805" s="147" t="s">
        <v>6789</v>
      </c>
      <c r="C13805" s="147" t="s">
        <v>277</v>
      </c>
      <c r="D13805" s="147" t="s">
        <v>4770</v>
      </c>
      <c r="E13805" s="147" t="s">
        <v>1998</v>
      </c>
      <c r="F13805" s="147" t="s">
        <v>4810</v>
      </c>
      <c r="G13805" s="147" t="s">
        <v>1999</v>
      </c>
    </row>
    <row r="13806" spans="1:7">
      <c r="A13806" t="str">
        <f t="shared" si="215"/>
        <v>J1809.AY6</v>
      </c>
      <c r="B13806" s="147" t="s">
        <v>6789</v>
      </c>
      <c r="C13806" s="147" t="s">
        <v>263</v>
      </c>
      <c r="D13806" s="147" t="s">
        <v>4770</v>
      </c>
      <c r="E13806" s="147" t="s">
        <v>1998</v>
      </c>
      <c r="F13806" s="147" t="s">
        <v>4811</v>
      </c>
      <c r="G13806" s="147" t="s">
        <v>1999</v>
      </c>
    </row>
    <row r="13807" spans="1:7">
      <c r="A13807" t="str">
        <f t="shared" si="215"/>
        <v>J1809.AY7</v>
      </c>
      <c r="B13807" s="147" t="s">
        <v>6789</v>
      </c>
      <c r="C13807" s="147" t="s">
        <v>261</v>
      </c>
      <c r="D13807" s="147" t="s">
        <v>4770</v>
      </c>
      <c r="E13807" s="147" t="s">
        <v>1998</v>
      </c>
      <c r="F13807" s="147" t="s">
        <v>4812</v>
      </c>
      <c r="G13807" s="147" t="s">
        <v>1999</v>
      </c>
    </row>
    <row r="13808" spans="1:7">
      <c r="A13808" t="str">
        <f t="shared" si="215"/>
        <v>J1809.AY8</v>
      </c>
      <c r="B13808" s="147" t="s">
        <v>6789</v>
      </c>
      <c r="C13808" s="147" t="s">
        <v>1292</v>
      </c>
      <c r="D13808" s="147" t="s">
        <v>4770</v>
      </c>
      <c r="E13808" s="147" t="s">
        <v>1998</v>
      </c>
      <c r="F13808" s="147" t="s">
        <v>4813</v>
      </c>
      <c r="G13808" s="147" t="s">
        <v>1999</v>
      </c>
    </row>
    <row r="13809" spans="1:7">
      <c r="A13809" t="str">
        <f t="shared" si="215"/>
        <v>J1809.AY9</v>
      </c>
      <c r="B13809" s="147" t="s">
        <v>6789</v>
      </c>
      <c r="C13809" s="147" t="s">
        <v>1544</v>
      </c>
      <c r="D13809" s="147" t="s">
        <v>4770</v>
      </c>
      <c r="E13809" s="147" t="s">
        <v>1998</v>
      </c>
      <c r="F13809" s="147" t="s">
        <v>4814</v>
      </c>
      <c r="G13809" s="147" t="s">
        <v>1999</v>
      </c>
    </row>
    <row r="13810" spans="1:7">
      <c r="A13810" t="str">
        <f t="shared" si="215"/>
        <v>J1809.AY10</v>
      </c>
      <c r="B13810" s="147" t="s">
        <v>6789</v>
      </c>
      <c r="C13810" s="147" t="s">
        <v>625</v>
      </c>
      <c r="D13810" s="147" t="s">
        <v>4770</v>
      </c>
      <c r="E13810" s="147" t="s">
        <v>1998</v>
      </c>
      <c r="F13810" s="147" t="s">
        <v>4815</v>
      </c>
      <c r="G13810" s="149"/>
    </row>
    <row r="13811" spans="1:7">
      <c r="A13811" t="str">
        <f t="shared" si="215"/>
        <v>J1809.AY11</v>
      </c>
      <c r="B13811" s="147" t="s">
        <v>6789</v>
      </c>
      <c r="C13811" s="147" t="s">
        <v>629</v>
      </c>
      <c r="D13811" s="147" t="s">
        <v>4770</v>
      </c>
      <c r="E13811" s="147" t="s">
        <v>1998</v>
      </c>
      <c r="F13811" s="147" t="s">
        <v>4816</v>
      </c>
      <c r="G13811" s="149"/>
    </row>
    <row r="13812" spans="1:7">
      <c r="A13812" t="str">
        <f t="shared" si="215"/>
        <v>J1809.AY13</v>
      </c>
      <c r="B13812" s="147" t="s">
        <v>6789</v>
      </c>
      <c r="C13812" s="147" t="s">
        <v>1539</v>
      </c>
      <c r="D13812" s="147" t="s">
        <v>4770</v>
      </c>
      <c r="E13812" s="147" t="s">
        <v>1998</v>
      </c>
      <c r="F13812" s="147" t="s">
        <v>4817</v>
      </c>
      <c r="G13812" s="147" t="s">
        <v>1999</v>
      </c>
    </row>
    <row r="13813" spans="1:7">
      <c r="A13813" t="str">
        <f t="shared" si="215"/>
        <v>J1809.AY14</v>
      </c>
      <c r="B13813" s="147" t="s">
        <v>6789</v>
      </c>
      <c r="C13813" s="147" t="s">
        <v>581</v>
      </c>
      <c r="D13813" s="147" t="s">
        <v>4770</v>
      </c>
      <c r="E13813" s="147" t="s">
        <v>1998</v>
      </c>
      <c r="F13813" s="147" t="s">
        <v>4818</v>
      </c>
      <c r="G13813" s="147" t="s">
        <v>1999</v>
      </c>
    </row>
    <row r="13814" spans="1:7">
      <c r="A13814" t="str">
        <f t="shared" si="215"/>
        <v>J1809.AY15</v>
      </c>
      <c r="B13814" s="147" t="s">
        <v>6789</v>
      </c>
      <c r="C13814" s="147" t="s">
        <v>519</v>
      </c>
      <c r="D13814" s="147" t="s">
        <v>4770</v>
      </c>
      <c r="E13814" s="147" t="s">
        <v>1998</v>
      </c>
      <c r="F13814" s="147" t="s">
        <v>3269</v>
      </c>
      <c r="G13814" s="149"/>
    </row>
    <row r="13815" spans="1:7">
      <c r="A13815" t="str">
        <f t="shared" si="215"/>
        <v>J1809.AY16</v>
      </c>
      <c r="B13815" s="147" t="s">
        <v>6789</v>
      </c>
      <c r="C13815" s="147" t="s">
        <v>719</v>
      </c>
      <c r="D13815" s="147" t="s">
        <v>4770</v>
      </c>
      <c r="E13815" s="147" t="s">
        <v>1998</v>
      </c>
      <c r="F13815" s="147" t="s">
        <v>4819</v>
      </c>
      <c r="G13815" s="149"/>
    </row>
    <row r="13816" spans="1:7">
      <c r="A13816" t="str">
        <f t="shared" si="215"/>
        <v>J1809.BS1</v>
      </c>
      <c r="B13816" s="147" t="s">
        <v>6789</v>
      </c>
      <c r="C13816" s="147" t="s">
        <v>2122</v>
      </c>
      <c r="D13816" s="147" t="s">
        <v>4770</v>
      </c>
      <c r="E13816" s="147" t="s">
        <v>1998</v>
      </c>
      <c r="F13816" s="147" t="s">
        <v>4820</v>
      </c>
      <c r="G13816" s="149"/>
    </row>
    <row r="13817" spans="1:7">
      <c r="A13817" t="str">
        <f t="shared" si="215"/>
        <v>J1809.BS2</v>
      </c>
      <c r="B13817" s="147" t="s">
        <v>6789</v>
      </c>
      <c r="C13817" s="147" t="s">
        <v>2125</v>
      </c>
      <c r="D13817" s="147" t="s">
        <v>4770</v>
      </c>
      <c r="E13817" s="147" t="s">
        <v>1998</v>
      </c>
      <c r="F13817" s="147" t="s">
        <v>4821</v>
      </c>
      <c r="G13817" s="147" t="s">
        <v>6800</v>
      </c>
    </row>
    <row r="13818" spans="1:7">
      <c r="A13818" t="str">
        <f t="shared" si="215"/>
        <v>J1809.BS3</v>
      </c>
      <c r="B13818" s="147" t="s">
        <v>6789</v>
      </c>
      <c r="C13818" s="147" t="s">
        <v>2127</v>
      </c>
      <c r="D13818" s="147" t="s">
        <v>4770</v>
      </c>
      <c r="E13818" s="147" t="s">
        <v>1998</v>
      </c>
      <c r="F13818" s="147" t="s">
        <v>4823</v>
      </c>
      <c r="G13818" s="147" t="s">
        <v>6801</v>
      </c>
    </row>
    <row r="13819" spans="1:7">
      <c r="A13819" t="str">
        <f t="shared" si="215"/>
        <v>J1809.BS4</v>
      </c>
      <c r="B13819" s="147" t="s">
        <v>6789</v>
      </c>
      <c r="C13819" s="147" t="s">
        <v>2129</v>
      </c>
      <c r="D13819" s="147" t="s">
        <v>4770</v>
      </c>
      <c r="E13819" s="147" t="s">
        <v>1998</v>
      </c>
      <c r="F13819" s="147" t="s">
        <v>4825</v>
      </c>
      <c r="G13819" s="147" t="s">
        <v>6802</v>
      </c>
    </row>
    <row r="13820" spans="1:7">
      <c r="A13820" t="str">
        <f t="shared" si="215"/>
        <v>J1809.BS5</v>
      </c>
      <c r="B13820" s="147" t="s">
        <v>6789</v>
      </c>
      <c r="C13820" s="147" t="s">
        <v>2131</v>
      </c>
      <c r="D13820" s="147" t="s">
        <v>4770</v>
      </c>
      <c r="E13820" s="147" t="s">
        <v>1998</v>
      </c>
      <c r="F13820" s="147" t="s">
        <v>4827</v>
      </c>
      <c r="G13820" s="147" t="s">
        <v>6803</v>
      </c>
    </row>
    <row r="13821" spans="1:7">
      <c r="A13821" t="str">
        <f t="shared" si="215"/>
        <v>J1809.BS6</v>
      </c>
      <c r="B13821" s="147" t="s">
        <v>6789</v>
      </c>
      <c r="C13821" s="147" t="s">
        <v>2133</v>
      </c>
      <c r="D13821" s="147" t="s">
        <v>4770</v>
      </c>
      <c r="E13821" s="147" t="s">
        <v>1998</v>
      </c>
      <c r="F13821" s="147" t="s">
        <v>4829</v>
      </c>
      <c r="G13821" s="147" t="s">
        <v>6804</v>
      </c>
    </row>
    <row r="13822" spans="1:7">
      <c r="A13822" t="str">
        <f t="shared" si="215"/>
        <v>J1809.BS7</v>
      </c>
      <c r="B13822" s="147" t="s">
        <v>6789</v>
      </c>
      <c r="C13822" s="147" t="s">
        <v>2135</v>
      </c>
      <c r="D13822" s="147" t="s">
        <v>4770</v>
      </c>
      <c r="E13822" s="147" t="s">
        <v>1998</v>
      </c>
      <c r="F13822" s="147" t="s">
        <v>4831</v>
      </c>
      <c r="G13822" s="147" t="s">
        <v>6805</v>
      </c>
    </row>
    <row r="13823" spans="1:7">
      <c r="A13823" t="str">
        <f t="shared" si="215"/>
        <v>J1809.BS8</v>
      </c>
      <c r="B13823" s="147" t="s">
        <v>6789</v>
      </c>
      <c r="C13823" s="147" t="s">
        <v>2137</v>
      </c>
      <c r="D13823" s="147" t="s">
        <v>4770</v>
      </c>
      <c r="E13823" s="147" t="s">
        <v>1998</v>
      </c>
      <c r="F13823" s="147" t="s">
        <v>4833</v>
      </c>
      <c r="G13823" s="147" t="s">
        <v>6806</v>
      </c>
    </row>
    <row r="13824" spans="1:7">
      <c r="A13824" t="str">
        <f t="shared" si="215"/>
        <v>J1809.BS9</v>
      </c>
      <c r="B13824" s="147" t="s">
        <v>6789</v>
      </c>
      <c r="C13824" s="147" t="s">
        <v>2140</v>
      </c>
      <c r="D13824" s="147" t="s">
        <v>4770</v>
      </c>
      <c r="E13824" s="147" t="s">
        <v>1998</v>
      </c>
      <c r="F13824" s="147" t="s">
        <v>4835</v>
      </c>
      <c r="G13824" s="147" t="s">
        <v>6807</v>
      </c>
    </row>
    <row r="13825" spans="1:7">
      <c r="A13825" t="str">
        <f t="shared" si="215"/>
        <v>J1809.BS10</v>
      </c>
      <c r="B13825" s="147" t="s">
        <v>6789</v>
      </c>
      <c r="C13825" s="147" t="s">
        <v>2142</v>
      </c>
      <c r="D13825" s="147" t="s">
        <v>4770</v>
      </c>
      <c r="E13825" s="147" t="s">
        <v>1998</v>
      </c>
      <c r="F13825" s="147" t="s">
        <v>4837</v>
      </c>
      <c r="G13825" s="149"/>
    </row>
    <row r="13826" spans="1:7">
      <c r="A13826" t="str">
        <f t="shared" si="215"/>
        <v>J1809.BS11</v>
      </c>
      <c r="B13826" s="147" t="s">
        <v>6789</v>
      </c>
      <c r="C13826" s="147" t="s">
        <v>2144</v>
      </c>
      <c r="D13826" s="147" t="s">
        <v>4770</v>
      </c>
      <c r="E13826" s="147" t="s">
        <v>1998</v>
      </c>
      <c r="F13826" s="147" t="s">
        <v>4838</v>
      </c>
      <c r="G13826" s="149"/>
    </row>
    <row r="13827" spans="1:7">
      <c r="A13827" t="str">
        <f t="shared" si="215"/>
        <v>J1809.BS12</v>
      </c>
      <c r="B13827" s="147" t="s">
        <v>6789</v>
      </c>
      <c r="C13827" s="147" t="s">
        <v>2146</v>
      </c>
      <c r="D13827" s="147" t="s">
        <v>4770</v>
      </c>
      <c r="E13827" s="147" t="s">
        <v>1998</v>
      </c>
      <c r="F13827" s="147" t="s">
        <v>4839</v>
      </c>
      <c r="G13827" s="149"/>
    </row>
    <row r="13828" spans="1:7">
      <c r="A13828" t="str">
        <f t="shared" si="215"/>
        <v>J1809.BS13</v>
      </c>
      <c r="B13828" s="147" t="s">
        <v>6789</v>
      </c>
      <c r="C13828" s="147" t="s">
        <v>2149</v>
      </c>
      <c r="D13828" s="147" t="s">
        <v>4770</v>
      </c>
      <c r="E13828" s="147" t="s">
        <v>1998</v>
      </c>
      <c r="F13828" s="147" t="s">
        <v>4840</v>
      </c>
      <c r="G13828" s="147" t="s">
        <v>1999</v>
      </c>
    </row>
    <row r="13829" spans="1:7">
      <c r="A13829" t="str">
        <f t="shared" si="215"/>
        <v>J1809.BS14</v>
      </c>
      <c r="B13829" s="147" t="s">
        <v>6789</v>
      </c>
      <c r="C13829" s="147" t="s">
        <v>2152</v>
      </c>
      <c r="D13829" s="147" t="s">
        <v>4770</v>
      </c>
      <c r="E13829" s="147" t="s">
        <v>1998</v>
      </c>
      <c r="F13829" s="147" t="s">
        <v>4841</v>
      </c>
      <c r="G13829" s="147" t="s">
        <v>6808</v>
      </c>
    </row>
    <row r="13830" spans="1:7">
      <c r="A13830" t="str">
        <f t="shared" ref="A13830:A13893" si="216">B13830&amp;"."&amp;C13830</f>
        <v>J1809.BS15</v>
      </c>
      <c r="B13830" s="147" t="s">
        <v>6789</v>
      </c>
      <c r="C13830" s="147" t="s">
        <v>2155</v>
      </c>
      <c r="D13830" s="147" t="s">
        <v>4770</v>
      </c>
      <c r="E13830" s="147" t="s">
        <v>1998</v>
      </c>
      <c r="F13830" s="147" t="s">
        <v>3271</v>
      </c>
      <c r="G13830" s="149"/>
    </row>
    <row r="13831" spans="1:7">
      <c r="A13831" t="str">
        <f t="shared" si="216"/>
        <v>J1809.BS16</v>
      </c>
      <c r="B13831" s="147" t="s">
        <v>6789</v>
      </c>
      <c r="C13831" s="147" t="s">
        <v>2157</v>
      </c>
      <c r="D13831" s="147" t="s">
        <v>4770</v>
      </c>
      <c r="E13831" s="147" t="s">
        <v>1998</v>
      </c>
      <c r="F13831" s="147" t="s">
        <v>4843</v>
      </c>
      <c r="G13831" s="149"/>
    </row>
    <row r="13832" spans="1:7">
      <c r="A13832" t="str">
        <f t="shared" si="216"/>
        <v>J1809.BX1</v>
      </c>
      <c r="B13832" s="147" t="s">
        <v>6789</v>
      </c>
      <c r="C13832" s="147" t="s">
        <v>2160</v>
      </c>
      <c r="D13832" s="147" t="s">
        <v>4770</v>
      </c>
      <c r="E13832" s="147" t="s">
        <v>1998</v>
      </c>
      <c r="F13832" s="147" t="s">
        <v>4844</v>
      </c>
      <c r="G13832" s="149"/>
    </row>
    <row r="13833" spans="1:7">
      <c r="A13833" t="str">
        <f t="shared" si="216"/>
        <v>J1809.BX2</v>
      </c>
      <c r="B13833" s="147" t="s">
        <v>6789</v>
      </c>
      <c r="C13833" s="147" t="s">
        <v>2163</v>
      </c>
      <c r="D13833" s="147" t="s">
        <v>4770</v>
      </c>
      <c r="E13833" s="147" t="s">
        <v>1998</v>
      </c>
      <c r="F13833" s="147" t="s">
        <v>4845</v>
      </c>
      <c r="G13833" s="147" t="s">
        <v>1999</v>
      </c>
    </row>
    <row r="13834" spans="1:7">
      <c r="A13834" t="str">
        <f t="shared" si="216"/>
        <v>J1809.BX3</v>
      </c>
      <c r="B13834" s="147" t="s">
        <v>6789</v>
      </c>
      <c r="C13834" s="147" t="s">
        <v>2165</v>
      </c>
      <c r="D13834" s="147" t="s">
        <v>4770</v>
      </c>
      <c r="E13834" s="147" t="s">
        <v>1998</v>
      </c>
      <c r="F13834" s="147" t="s">
        <v>4846</v>
      </c>
      <c r="G13834" s="147" t="s">
        <v>1999</v>
      </c>
    </row>
    <row r="13835" spans="1:7">
      <c r="A13835" t="str">
        <f t="shared" si="216"/>
        <v>J1809.BX4</v>
      </c>
      <c r="B13835" s="147" t="s">
        <v>6789</v>
      </c>
      <c r="C13835" s="147" t="s">
        <v>2167</v>
      </c>
      <c r="D13835" s="147" t="s">
        <v>4770</v>
      </c>
      <c r="E13835" s="147" t="s">
        <v>1998</v>
      </c>
      <c r="F13835" s="147" t="s">
        <v>4847</v>
      </c>
      <c r="G13835" s="147" t="s">
        <v>1999</v>
      </c>
    </row>
    <row r="13836" spans="1:7">
      <c r="A13836" t="str">
        <f t="shared" si="216"/>
        <v>J1809.BX5</v>
      </c>
      <c r="B13836" s="147" t="s">
        <v>6789</v>
      </c>
      <c r="C13836" s="147" t="s">
        <v>2169</v>
      </c>
      <c r="D13836" s="147" t="s">
        <v>4770</v>
      </c>
      <c r="E13836" s="147" t="s">
        <v>1998</v>
      </c>
      <c r="F13836" s="147" t="s">
        <v>4848</v>
      </c>
      <c r="G13836" s="147" t="s">
        <v>1999</v>
      </c>
    </row>
    <row r="13837" spans="1:7">
      <c r="A13837" t="str">
        <f t="shared" si="216"/>
        <v>J1809.BX6</v>
      </c>
      <c r="B13837" s="147" t="s">
        <v>6789</v>
      </c>
      <c r="C13837" s="147" t="s">
        <v>2171</v>
      </c>
      <c r="D13837" s="147" t="s">
        <v>4770</v>
      </c>
      <c r="E13837" s="147" t="s">
        <v>1998</v>
      </c>
      <c r="F13837" s="147" t="s">
        <v>4849</v>
      </c>
      <c r="G13837" s="147" t="s">
        <v>1999</v>
      </c>
    </row>
    <row r="13838" spans="1:7">
      <c r="A13838" t="str">
        <f t="shared" si="216"/>
        <v>J1809.BX7</v>
      </c>
      <c r="B13838" s="147" t="s">
        <v>6789</v>
      </c>
      <c r="C13838" s="147" t="s">
        <v>2173</v>
      </c>
      <c r="D13838" s="147" t="s">
        <v>4770</v>
      </c>
      <c r="E13838" s="147" t="s">
        <v>1998</v>
      </c>
      <c r="F13838" s="147" t="s">
        <v>4850</v>
      </c>
      <c r="G13838" s="147" t="s">
        <v>1999</v>
      </c>
    </row>
    <row r="13839" spans="1:7">
      <c r="A13839" t="str">
        <f t="shared" si="216"/>
        <v>J1809.BX8</v>
      </c>
      <c r="B13839" s="147" t="s">
        <v>6789</v>
      </c>
      <c r="C13839" s="147" t="s">
        <v>2175</v>
      </c>
      <c r="D13839" s="147" t="s">
        <v>4770</v>
      </c>
      <c r="E13839" s="147" t="s">
        <v>1998</v>
      </c>
      <c r="F13839" s="147" t="s">
        <v>4851</v>
      </c>
      <c r="G13839" s="147" t="s">
        <v>1999</v>
      </c>
    </row>
    <row r="13840" spans="1:7">
      <c r="A13840" t="str">
        <f t="shared" si="216"/>
        <v>J1809.BX9</v>
      </c>
      <c r="B13840" s="147" t="s">
        <v>6789</v>
      </c>
      <c r="C13840" s="147" t="s">
        <v>2178</v>
      </c>
      <c r="D13840" s="147" t="s">
        <v>4770</v>
      </c>
      <c r="E13840" s="147" t="s">
        <v>1998</v>
      </c>
      <c r="F13840" s="147" t="s">
        <v>4852</v>
      </c>
      <c r="G13840" s="147" t="s">
        <v>1999</v>
      </c>
    </row>
    <row r="13841" spans="1:7">
      <c r="A13841" t="str">
        <f t="shared" si="216"/>
        <v>J1809.BX10</v>
      </c>
      <c r="B13841" s="147" t="s">
        <v>6789</v>
      </c>
      <c r="C13841" s="147" t="s">
        <v>2180</v>
      </c>
      <c r="D13841" s="147" t="s">
        <v>4770</v>
      </c>
      <c r="E13841" s="147" t="s">
        <v>1998</v>
      </c>
      <c r="F13841" s="147" t="s">
        <v>4853</v>
      </c>
      <c r="G13841" s="149"/>
    </row>
    <row r="13842" spans="1:7">
      <c r="A13842" t="str">
        <f t="shared" si="216"/>
        <v>J1809.BX11</v>
      </c>
      <c r="B13842" s="147" t="s">
        <v>6789</v>
      </c>
      <c r="C13842" s="147" t="s">
        <v>2182</v>
      </c>
      <c r="D13842" s="147" t="s">
        <v>4770</v>
      </c>
      <c r="E13842" s="147" t="s">
        <v>1998</v>
      </c>
      <c r="F13842" s="147" t="s">
        <v>4854</v>
      </c>
      <c r="G13842" s="149"/>
    </row>
    <row r="13843" spans="1:7">
      <c r="A13843" t="str">
        <f t="shared" si="216"/>
        <v>J1809.BX12</v>
      </c>
      <c r="B13843" s="147" t="s">
        <v>6789</v>
      </c>
      <c r="C13843" s="147" t="s">
        <v>2184</v>
      </c>
      <c r="D13843" s="147" t="s">
        <v>4770</v>
      </c>
      <c r="E13843" s="147" t="s">
        <v>1998</v>
      </c>
      <c r="F13843" s="147" t="s">
        <v>4855</v>
      </c>
      <c r="G13843" s="149"/>
    </row>
    <row r="13844" spans="1:7">
      <c r="A13844" t="str">
        <f t="shared" si="216"/>
        <v>J1809.BX13</v>
      </c>
      <c r="B13844" s="147" t="s">
        <v>6789</v>
      </c>
      <c r="C13844" s="147" t="s">
        <v>2186</v>
      </c>
      <c r="D13844" s="147" t="s">
        <v>4770</v>
      </c>
      <c r="E13844" s="147" t="s">
        <v>1998</v>
      </c>
      <c r="F13844" s="147" t="s">
        <v>4856</v>
      </c>
      <c r="G13844" s="147" t="s">
        <v>1999</v>
      </c>
    </row>
    <row r="13845" spans="1:7">
      <c r="A13845" t="str">
        <f t="shared" si="216"/>
        <v>J1809.BX14</v>
      </c>
      <c r="B13845" s="147" t="s">
        <v>6789</v>
      </c>
      <c r="C13845" s="147" t="s">
        <v>2188</v>
      </c>
      <c r="D13845" s="147" t="s">
        <v>4770</v>
      </c>
      <c r="E13845" s="147" t="s">
        <v>1998</v>
      </c>
      <c r="F13845" s="147" t="s">
        <v>4857</v>
      </c>
      <c r="G13845" s="147" t="s">
        <v>1999</v>
      </c>
    </row>
    <row r="13846" spans="1:7">
      <c r="A13846" t="str">
        <f t="shared" si="216"/>
        <v>J1809.BX15</v>
      </c>
      <c r="B13846" s="147" t="s">
        <v>6789</v>
      </c>
      <c r="C13846" s="147" t="s">
        <v>2191</v>
      </c>
      <c r="D13846" s="147" t="s">
        <v>4770</v>
      </c>
      <c r="E13846" s="147" t="s">
        <v>1998</v>
      </c>
      <c r="F13846" s="147" t="s">
        <v>2381</v>
      </c>
      <c r="G13846" s="149"/>
    </row>
    <row r="13847" spans="1:7">
      <c r="A13847" t="str">
        <f t="shared" si="216"/>
        <v>J1809.BX16</v>
      </c>
      <c r="B13847" s="147" t="s">
        <v>6789</v>
      </c>
      <c r="C13847" s="147" t="s">
        <v>2193</v>
      </c>
      <c r="D13847" s="147" t="s">
        <v>4770</v>
      </c>
      <c r="E13847" s="147" t="s">
        <v>1998</v>
      </c>
      <c r="F13847" s="147" t="s">
        <v>4858</v>
      </c>
      <c r="G13847" s="149"/>
    </row>
    <row r="13848" spans="1:7">
      <c r="A13848" t="str">
        <f t="shared" si="216"/>
        <v>J1809.BY1</v>
      </c>
      <c r="B13848" s="147" t="s">
        <v>6789</v>
      </c>
      <c r="C13848" s="147" t="s">
        <v>2196</v>
      </c>
      <c r="D13848" s="147" t="s">
        <v>4770</v>
      </c>
      <c r="E13848" s="147" t="s">
        <v>1998</v>
      </c>
      <c r="F13848" s="147" t="s">
        <v>4859</v>
      </c>
      <c r="G13848" s="149"/>
    </row>
    <row r="13849" spans="1:7">
      <c r="A13849" t="str">
        <f t="shared" si="216"/>
        <v>J1809.BY2</v>
      </c>
      <c r="B13849" s="147" t="s">
        <v>6789</v>
      </c>
      <c r="C13849" s="147" t="s">
        <v>2198</v>
      </c>
      <c r="D13849" s="147" t="s">
        <v>4770</v>
      </c>
      <c r="E13849" s="147" t="s">
        <v>1998</v>
      </c>
      <c r="F13849" s="147" t="s">
        <v>4860</v>
      </c>
      <c r="G13849" s="147" t="s">
        <v>1999</v>
      </c>
    </row>
    <row r="13850" spans="1:7">
      <c r="A13850" t="str">
        <f t="shared" si="216"/>
        <v>J1809.BY3</v>
      </c>
      <c r="B13850" s="147" t="s">
        <v>6789</v>
      </c>
      <c r="C13850" s="147" t="s">
        <v>2200</v>
      </c>
      <c r="D13850" s="147" t="s">
        <v>4770</v>
      </c>
      <c r="E13850" s="147" t="s">
        <v>1998</v>
      </c>
      <c r="F13850" s="147" t="s">
        <v>4861</v>
      </c>
      <c r="G13850" s="147" t="s">
        <v>1999</v>
      </c>
    </row>
    <row r="13851" spans="1:7">
      <c r="A13851" t="str">
        <f t="shared" si="216"/>
        <v>J1809.BY4</v>
      </c>
      <c r="B13851" s="147" t="s">
        <v>6789</v>
      </c>
      <c r="C13851" s="147" t="s">
        <v>2202</v>
      </c>
      <c r="D13851" s="147" t="s">
        <v>4770</v>
      </c>
      <c r="E13851" s="147" t="s">
        <v>1998</v>
      </c>
      <c r="F13851" s="147" t="s">
        <v>4862</v>
      </c>
      <c r="G13851" s="147" t="s">
        <v>1999</v>
      </c>
    </row>
    <row r="13852" spans="1:7">
      <c r="A13852" t="str">
        <f t="shared" si="216"/>
        <v>J1809.BY5</v>
      </c>
      <c r="B13852" s="147" t="s">
        <v>6789</v>
      </c>
      <c r="C13852" s="147" t="s">
        <v>2204</v>
      </c>
      <c r="D13852" s="147" t="s">
        <v>4770</v>
      </c>
      <c r="E13852" s="147" t="s">
        <v>1998</v>
      </c>
      <c r="F13852" s="147" t="s">
        <v>4863</v>
      </c>
      <c r="G13852" s="147" t="s">
        <v>1999</v>
      </c>
    </row>
    <row r="13853" spans="1:7">
      <c r="A13853" t="str">
        <f t="shared" si="216"/>
        <v>J1809.BY6</v>
      </c>
      <c r="B13853" s="147" t="s">
        <v>6789</v>
      </c>
      <c r="C13853" s="147" t="s">
        <v>2206</v>
      </c>
      <c r="D13853" s="147" t="s">
        <v>4770</v>
      </c>
      <c r="E13853" s="147" t="s">
        <v>1998</v>
      </c>
      <c r="F13853" s="147" t="s">
        <v>4864</v>
      </c>
      <c r="G13853" s="147" t="s">
        <v>1999</v>
      </c>
    </row>
    <row r="13854" spans="1:7">
      <c r="A13854" t="str">
        <f t="shared" si="216"/>
        <v>J1809.BY7</v>
      </c>
      <c r="B13854" s="147" t="s">
        <v>6789</v>
      </c>
      <c r="C13854" s="147" t="s">
        <v>2208</v>
      </c>
      <c r="D13854" s="147" t="s">
        <v>4770</v>
      </c>
      <c r="E13854" s="147" t="s">
        <v>1998</v>
      </c>
      <c r="F13854" s="147" t="s">
        <v>4865</v>
      </c>
      <c r="G13854" s="147" t="s">
        <v>1999</v>
      </c>
    </row>
    <row r="13855" spans="1:7">
      <c r="A13855" t="str">
        <f t="shared" si="216"/>
        <v>J1809.BY8</v>
      </c>
      <c r="B13855" s="147" t="s">
        <v>6789</v>
      </c>
      <c r="C13855" s="147" t="s">
        <v>2210</v>
      </c>
      <c r="D13855" s="147" t="s">
        <v>4770</v>
      </c>
      <c r="E13855" s="147" t="s">
        <v>1998</v>
      </c>
      <c r="F13855" s="147" t="s">
        <v>4866</v>
      </c>
      <c r="G13855" s="147" t="s">
        <v>1999</v>
      </c>
    </row>
    <row r="13856" spans="1:7">
      <c r="A13856" t="str">
        <f t="shared" si="216"/>
        <v>J1809.BY9</v>
      </c>
      <c r="B13856" s="147" t="s">
        <v>6789</v>
      </c>
      <c r="C13856" s="147" t="s">
        <v>2212</v>
      </c>
      <c r="D13856" s="147" t="s">
        <v>4770</v>
      </c>
      <c r="E13856" s="147" t="s">
        <v>1998</v>
      </c>
      <c r="F13856" s="147" t="s">
        <v>4867</v>
      </c>
      <c r="G13856" s="147" t="s">
        <v>1999</v>
      </c>
    </row>
    <row r="13857" spans="1:7">
      <c r="A13857" t="str">
        <f t="shared" si="216"/>
        <v>J1809.BY10</v>
      </c>
      <c r="B13857" s="147" t="s">
        <v>6789</v>
      </c>
      <c r="C13857" s="147" t="s">
        <v>2214</v>
      </c>
      <c r="D13857" s="147" t="s">
        <v>4770</v>
      </c>
      <c r="E13857" s="147" t="s">
        <v>1998</v>
      </c>
      <c r="F13857" s="147" t="s">
        <v>4868</v>
      </c>
      <c r="G13857" s="149"/>
    </row>
    <row r="13858" spans="1:7">
      <c r="A13858" t="str">
        <f t="shared" si="216"/>
        <v>J1809.BY11</v>
      </c>
      <c r="B13858" s="147" t="s">
        <v>6789</v>
      </c>
      <c r="C13858" s="147" t="s">
        <v>2216</v>
      </c>
      <c r="D13858" s="147" t="s">
        <v>4770</v>
      </c>
      <c r="E13858" s="147" t="s">
        <v>1998</v>
      </c>
      <c r="F13858" s="147" t="s">
        <v>4869</v>
      </c>
      <c r="G13858" s="149"/>
    </row>
    <row r="13859" spans="1:7">
      <c r="A13859" t="str">
        <f t="shared" si="216"/>
        <v>J1809.BY12</v>
      </c>
      <c r="B13859" s="147" t="s">
        <v>6789</v>
      </c>
      <c r="C13859" s="147" t="s">
        <v>2218</v>
      </c>
      <c r="D13859" s="147" t="s">
        <v>4770</v>
      </c>
      <c r="E13859" s="147" t="s">
        <v>1998</v>
      </c>
      <c r="F13859" s="147" t="s">
        <v>4870</v>
      </c>
      <c r="G13859" s="149"/>
    </row>
    <row r="13860" spans="1:7">
      <c r="A13860" t="str">
        <f t="shared" si="216"/>
        <v>J1809.BY13</v>
      </c>
      <c r="B13860" s="147" t="s">
        <v>6789</v>
      </c>
      <c r="C13860" s="147" t="s">
        <v>2220</v>
      </c>
      <c r="D13860" s="147" t="s">
        <v>4770</v>
      </c>
      <c r="E13860" s="147" t="s">
        <v>1998</v>
      </c>
      <c r="F13860" s="147" t="s">
        <v>4871</v>
      </c>
      <c r="G13860" s="147" t="s">
        <v>1999</v>
      </c>
    </row>
    <row r="13861" spans="1:7">
      <c r="A13861" t="str">
        <f t="shared" si="216"/>
        <v>J1809.BY14</v>
      </c>
      <c r="B13861" s="147" t="s">
        <v>6789</v>
      </c>
      <c r="C13861" s="147" t="s">
        <v>2222</v>
      </c>
      <c r="D13861" s="147" t="s">
        <v>4770</v>
      </c>
      <c r="E13861" s="147" t="s">
        <v>1998</v>
      </c>
      <c r="F13861" s="147" t="s">
        <v>4872</v>
      </c>
      <c r="G13861" s="147" t="s">
        <v>1999</v>
      </c>
    </row>
    <row r="13862" spans="1:7">
      <c r="A13862" t="str">
        <f t="shared" si="216"/>
        <v>J1809.BY15</v>
      </c>
      <c r="B13862" s="147" t="s">
        <v>6789</v>
      </c>
      <c r="C13862" s="147" t="s">
        <v>2224</v>
      </c>
      <c r="D13862" s="147" t="s">
        <v>4770</v>
      </c>
      <c r="E13862" s="147" t="s">
        <v>1998</v>
      </c>
      <c r="F13862" s="147" t="s">
        <v>2409</v>
      </c>
      <c r="G13862" s="149"/>
    </row>
    <row r="13863" spans="1:7">
      <c r="A13863" t="str">
        <f t="shared" si="216"/>
        <v>J1809.BY16</v>
      </c>
      <c r="B13863" s="147" t="s">
        <v>6789</v>
      </c>
      <c r="C13863" s="147" t="s">
        <v>2226</v>
      </c>
      <c r="D13863" s="147" t="s">
        <v>4770</v>
      </c>
      <c r="E13863" s="147" t="s">
        <v>1998</v>
      </c>
      <c r="F13863" s="147" t="s">
        <v>4873</v>
      </c>
      <c r="G13863" s="149"/>
    </row>
    <row r="13864" spans="1:7">
      <c r="A13864" t="str">
        <f t="shared" si="216"/>
        <v>J1809.CS1</v>
      </c>
      <c r="B13864" s="147" t="s">
        <v>6789</v>
      </c>
      <c r="C13864" s="147" t="s">
        <v>2228</v>
      </c>
      <c r="D13864" s="147" t="s">
        <v>4770</v>
      </c>
      <c r="E13864" s="147" t="s">
        <v>1998</v>
      </c>
      <c r="F13864" s="147" t="s">
        <v>4874</v>
      </c>
      <c r="G13864" s="147" t="s">
        <v>6809</v>
      </c>
    </row>
    <row r="13865" spans="1:7">
      <c r="A13865" t="str">
        <f t="shared" si="216"/>
        <v>J1809.CS2</v>
      </c>
      <c r="B13865" s="147" t="s">
        <v>6789</v>
      </c>
      <c r="C13865" s="147" t="s">
        <v>2230</v>
      </c>
      <c r="D13865" s="147" t="s">
        <v>4770</v>
      </c>
      <c r="E13865" s="147" t="s">
        <v>1998</v>
      </c>
      <c r="F13865" s="147" t="s">
        <v>4876</v>
      </c>
      <c r="G13865" s="147" t="s">
        <v>6810</v>
      </c>
    </row>
    <row r="13866" spans="1:7">
      <c r="A13866" t="str">
        <f t="shared" si="216"/>
        <v>J1809.CS3</v>
      </c>
      <c r="B13866" s="147" t="s">
        <v>6789</v>
      </c>
      <c r="C13866" s="147" t="s">
        <v>2232</v>
      </c>
      <c r="D13866" s="147" t="s">
        <v>4770</v>
      </c>
      <c r="E13866" s="147" t="s">
        <v>1998</v>
      </c>
      <c r="F13866" s="147" t="s">
        <v>4878</v>
      </c>
      <c r="G13866" s="147" t="s">
        <v>6811</v>
      </c>
    </row>
    <row r="13867" spans="1:7">
      <c r="A13867" t="str">
        <f t="shared" si="216"/>
        <v>J1809.CS4</v>
      </c>
      <c r="B13867" s="147" t="s">
        <v>6789</v>
      </c>
      <c r="C13867" s="147" t="s">
        <v>2234</v>
      </c>
      <c r="D13867" s="147" t="s">
        <v>4770</v>
      </c>
      <c r="E13867" s="147" t="s">
        <v>1998</v>
      </c>
      <c r="F13867" s="147" t="s">
        <v>4880</v>
      </c>
      <c r="G13867" s="147" t="s">
        <v>6812</v>
      </c>
    </row>
    <row r="13868" spans="1:7">
      <c r="A13868" t="str">
        <f t="shared" si="216"/>
        <v>J1809.CS5</v>
      </c>
      <c r="B13868" s="147" t="s">
        <v>6789</v>
      </c>
      <c r="C13868" s="147" t="s">
        <v>2236</v>
      </c>
      <c r="D13868" s="147" t="s">
        <v>4770</v>
      </c>
      <c r="E13868" s="147" t="s">
        <v>1998</v>
      </c>
      <c r="F13868" s="147" t="s">
        <v>4882</v>
      </c>
      <c r="G13868" s="149"/>
    </row>
    <row r="13869" spans="1:7">
      <c r="A13869" t="str">
        <f t="shared" si="216"/>
        <v>J1809.CS6</v>
      </c>
      <c r="B13869" s="147" t="s">
        <v>6789</v>
      </c>
      <c r="C13869" s="147" t="s">
        <v>2239</v>
      </c>
      <c r="D13869" s="147" t="s">
        <v>4770</v>
      </c>
      <c r="E13869" s="147" t="s">
        <v>1998</v>
      </c>
      <c r="F13869" s="147" t="s">
        <v>4883</v>
      </c>
      <c r="G13869" s="147" t="s">
        <v>6813</v>
      </c>
    </row>
    <row r="13870" spans="1:7">
      <c r="A13870" t="str">
        <f t="shared" si="216"/>
        <v>J1809.CS7</v>
      </c>
      <c r="B13870" s="147" t="s">
        <v>6789</v>
      </c>
      <c r="C13870" s="147" t="s">
        <v>2241</v>
      </c>
      <c r="D13870" s="147" t="s">
        <v>4770</v>
      </c>
      <c r="E13870" s="147" t="s">
        <v>1998</v>
      </c>
      <c r="F13870" s="147" t="s">
        <v>4885</v>
      </c>
      <c r="G13870" s="147" t="s">
        <v>6814</v>
      </c>
    </row>
    <row r="13871" spans="1:7">
      <c r="A13871" t="str">
        <f t="shared" si="216"/>
        <v>J1809.CS8</v>
      </c>
      <c r="B13871" s="147" t="s">
        <v>6789</v>
      </c>
      <c r="C13871" s="147" t="s">
        <v>2243</v>
      </c>
      <c r="D13871" s="147" t="s">
        <v>4770</v>
      </c>
      <c r="E13871" s="147" t="s">
        <v>1998</v>
      </c>
      <c r="F13871" s="147" t="s">
        <v>4887</v>
      </c>
      <c r="G13871" s="147" t="s">
        <v>6815</v>
      </c>
    </row>
    <row r="13872" spans="1:7">
      <c r="A13872" t="str">
        <f t="shared" si="216"/>
        <v>J1809.CS9</v>
      </c>
      <c r="B13872" s="147" t="s">
        <v>6789</v>
      </c>
      <c r="C13872" s="147" t="s">
        <v>2246</v>
      </c>
      <c r="D13872" s="147" t="s">
        <v>4770</v>
      </c>
      <c r="E13872" s="147" t="s">
        <v>1998</v>
      </c>
      <c r="F13872" s="147" t="s">
        <v>4889</v>
      </c>
      <c r="G13872" s="147" t="s">
        <v>6816</v>
      </c>
    </row>
    <row r="13873" spans="1:7">
      <c r="A13873" t="str">
        <f t="shared" si="216"/>
        <v>J1809.CS10</v>
      </c>
      <c r="B13873" s="147" t="s">
        <v>6789</v>
      </c>
      <c r="C13873" s="147" t="s">
        <v>2249</v>
      </c>
      <c r="D13873" s="147" t="s">
        <v>4770</v>
      </c>
      <c r="E13873" s="147" t="s">
        <v>1998</v>
      </c>
      <c r="F13873" s="147" t="s">
        <v>4891</v>
      </c>
      <c r="G13873" s="147" t="s">
        <v>6817</v>
      </c>
    </row>
    <row r="13874" spans="1:7">
      <c r="A13874" t="str">
        <f t="shared" si="216"/>
        <v>J1809.CS11</v>
      </c>
      <c r="B13874" s="147" t="s">
        <v>6789</v>
      </c>
      <c r="C13874" s="147" t="s">
        <v>2252</v>
      </c>
      <c r="D13874" s="147" t="s">
        <v>4770</v>
      </c>
      <c r="E13874" s="147" t="s">
        <v>1998</v>
      </c>
      <c r="F13874" s="147" t="s">
        <v>4893</v>
      </c>
      <c r="G13874" s="147" t="s">
        <v>6818</v>
      </c>
    </row>
    <row r="13875" spans="1:7">
      <c r="A13875" t="str">
        <f t="shared" si="216"/>
        <v>J1809.CS12</v>
      </c>
      <c r="B13875" s="147" t="s">
        <v>6789</v>
      </c>
      <c r="C13875" s="147" t="s">
        <v>2254</v>
      </c>
      <c r="D13875" s="147" t="s">
        <v>4770</v>
      </c>
      <c r="E13875" s="147" t="s">
        <v>1998</v>
      </c>
      <c r="F13875" s="147" t="s">
        <v>4895</v>
      </c>
      <c r="G13875" s="147" t="s">
        <v>6819</v>
      </c>
    </row>
    <row r="13876" spans="1:7">
      <c r="A13876" t="str">
        <f t="shared" si="216"/>
        <v>J1809.CS13</v>
      </c>
      <c r="B13876" s="147" t="s">
        <v>6789</v>
      </c>
      <c r="C13876" s="147" t="s">
        <v>2257</v>
      </c>
      <c r="D13876" s="147" t="s">
        <v>4770</v>
      </c>
      <c r="E13876" s="147" t="s">
        <v>1998</v>
      </c>
      <c r="F13876" s="147" t="s">
        <v>4897</v>
      </c>
      <c r="G13876" s="147" t="s">
        <v>6820</v>
      </c>
    </row>
    <row r="13877" spans="1:7">
      <c r="A13877" t="str">
        <f t="shared" si="216"/>
        <v>J1809.CS14</v>
      </c>
      <c r="B13877" s="147" t="s">
        <v>6789</v>
      </c>
      <c r="C13877" s="147" t="s">
        <v>2260</v>
      </c>
      <c r="D13877" s="147" t="s">
        <v>4770</v>
      </c>
      <c r="E13877" s="147" t="s">
        <v>1998</v>
      </c>
      <c r="F13877" s="147" t="s">
        <v>4899</v>
      </c>
      <c r="G13877" s="147" t="s">
        <v>6821</v>
      </c>
    </row>
    <row r="13878" spans="1:7">
      <c r="A13878" t="str">
        <f t="shared" si="216"/>
        <v>J1809.CS15</v>
      </c>
      <c r="B13878" s="147" t="s">
        <v>6789</v>
      </c>
      <c r="C13878" s="147" t="s">
        <v>2262</v>
      </c>
      <c r="D13878" s="147" t="s">
        <v>4770</v>
      </c>
      <c r="E13878" s="147" t="s">
        <v>1998</v>
      </c>
      <c r="F13878" s="147" t="s">
        <v>4901</v>
      </c>
      <c r="G13878" s="149"/>
    </row>
    <row r="13879" spans="1:7">
      <c r="A13879" t="str">
        <f t="shared" si="216"/>
        <v>J1809.CS16</v>
      </c>
      <c r="B13879" s="147" t="s">
        <v>6789</v>
      </c>
      <c r="C13879" s="147" t="s">
        <v>2264</v>
      </c>
      <c r="D13879" s="147" t="s">
        <v>4770</v>
      </c>
      <c r="E13879" s="147" t="s">
        <v>1998</v>
      </c>
      <c r="F13879" s="147" t="s">
        <v>4902</v>
      </c>
      <c r="G13879" s="149"/>
    </row>
    <row r="13880" spans="1:7">
      <c r="A13880" t="str">
        <f t="shared" si="216"/>
        <v>J1809.CX1</v>
      </c>
      <c r="B13880" s="147" t="s">
        <v>6789</v>
      </c>
      <c r="C13880" s="147" t="s">
        <v>2266</v>
      </c>
      <c r="D13880" s="147" t="s">
        <v>4770</v>
      </c>
      <c r="E13880" s="147" t="s">
        <v>1998</v>
      </c>
      <c r="F13880" s="147" t="s">
        <v>4903</v>
      </c>
      <c r="G13880" s="147" t="s">
        <v>1999</v>
      </c>
    </row>
    <row r="13881" spans="1:7">
      <c r="A13881" t="str">
        <f t="shared" si="216"/>
        <v>J1809.CX2</v>
      </c>
      <c r="B13881" s="147" t="s">
        <v>6789</v>
      </c>
      <c r="C13881" s="147" t="s">
        <v>2268</v>
      </c>
      <c r="D13881" s="147" t="s">
        <v>4770</v>
      </c>
      <c r="E13881" s="147" t="s">
        <v>1998</v>
      </c>
      <c r="F13881" s="147" t="s">
        <v>4904</v>
      </c>
      <c r="G13881" s="147" t="s">
        <v>1999</v>
      </c>
    </row>
    <row r="13882" spans="1:7">
      <c r="A13882" t="str">
        <f t="shared" si="216"/>
        <v>J1809.CX3</v>
      </c>
      <c r="B13882" s="147" t="s">
        <v>6789</v>
      </c>
      <c r="C13882" s="147" t="s">
        <v>2270</v>
      </c>
      <c r="D13882" s="147" t="s">
        <v>4770</v>
      </c>
      <c r="E13882" s="147" t="s">
        <v>1998</v>
      </c>
      <c r="F13882" s="147" t="s">
        <v>4905</v>
      </c>
      <c r="G13882" s="147" t="s">
        <v>1999</v>
      </c>
    </row>
    <row r="13883" spans="1:7">
      <c r="A13883" t="str">
        <f t="shared" si="216"/>
        <v>J1809.CX4</v>
      </c>
      <c r="B13883" s="147" t="s">
        <v>6789</v>
      </c>
      <c r="C13883" s="147" t="s">
        <v>2272</v>
      </c>
      <c r="D13883" s="147" t="s">
        <v>4770</v>
      </c>
      <c r="E13883" s="147" t="s">
        <v>1998</v>
      </c>
      <c r="F13883" s="147" t="s">
        <v>4906</v>
      </c>
      <c r="G13883" s="147" t="s">
        <v>1999</v>
      </c>
    </row>
    <row r="13884" spans="1:7">
      <c r="A13884" t="str">
        <f t="shared" si="216"/>
        <v>J1809.CX5</v>
      </c>
      <c r="B13884" s="147" t="s">
        <v>6789</v>
      </c>
      <c r="C13884" s="147" t="s">
        <v>2274</v>
      </c>
      <c r="D13884" s="147" t="s">
        <v>4770</v>
      </c>
      <c r="E13884" s="147" t="s">
        <v>1998</v>
      </c>
      <c r="F13884" s="147" t="s">
        <v>4907</v>
      </c>
      <c r="G13884" s="149"/>
    </row>
    <row r="13885" spans="1:7">
      <c r="A13885" t="str">
        <f t="shared" si="216"/>
        <v>J1809.CX6</v>
      </c>
      <c r="B13885" s="147" t="s">
        <v>6789</v>
      </c>
      <c r="C13885" s="147" t="s">
        <v>2276</v>
      </c>
      <c r="D13885" s="147" t="s">
        <v>4770</v>
      </c>
      <c r="E13885" s="147" t="s">
        <v>1998</v>
      </c>
      <c r="F13885" s="147" t="s">
        <v>4908</v>
      </c>
      <c r="G13885" s="147" t="s">
        <v>1999</v>
      </c>
    </row>
    <row r="13886" spans="1:7">
      <c r="A13886" t="str">
        <f t="shared" si="216"/>
        <v>J1809.CX7</v>
      </c>
      <c r="B13886" s="147" t="s">
        <v>6789</v>
      </c>
      <c r="C13886" s="147" t="s">
        <v>2278</v>
      </c>
      <c r="D13886" s="147" t="s">
        <v>4770</v>
      </c>
      <c r="E13886" s="147" t="s">
        <v>1998</v>
      </c>
      <c r="F13886" s="147" t="s">
        <v>4909</v>
      </c>
      <c r="G13886" s="147" t="s">
        <v>1999</v>
      </c>
    </row>
    <row r="13887" spans="1:7">
      <c r="A13887" t="str">
        <f t="shared" si="216"/>
        <v>J1809.CX8</v>
      </c>
      <c r="B13887" s="147" t="s">
        <v>6789</v>
      </c>
      <c r="C13887" s="147" t="s">
        <v>2280</v>
      </c>
      <c r="D13887" s="147" t="s">
        <v>4770</v>
      </c>
      <c r="E13887" s="147" t="s">
        <v>1998</v>
      </c>
      <c r="F13887" s="147" t="s">
        <v>4910</v>
      </c>
      <c r="G13887" s="147" t="s">
        <v>1999</v>
      </c>
    </row>
    <row r="13888" spans="1:7">
      <c r="A13888" t="str">
        <f t="shared" si="216"/>
        <v>J1809.CX9</v>
      </c>
      <c r="B13888" s="147" t="s">
        <v>6789</v>
      </c>
      <c r="C13888" s="147" t="s">
        <v>2283</v>
      </c>
      <c r="D13888" s="147" t="s">
        <v>4770</v>
      </c>
      <c r="E13888" s="147" t="s">
        <v>1998</v>
      </c>
      <c r="F13888" s="147" t="s">
        <v>4911</v>
      </c>
      <c r="G13888" s="147" t="s">
        <v>1999</v>
      </c>
    </row>
    <row r="13889" spans="1:7">
      <c r="A13889" t="str">
        <f t="shared" si="216"/>
        <v>J1809.CX10</v>
      </c>
      <c r="B13889" s="147" t="s">
        <v>6789</v>
      </c>
      <c r="C13889" s="147" t="s">
        <v>2285</v>
      </c>
      <c r="D13889" s="147" t="s">
        <v>4770</v>
      </c>
      <c r="E13889" s="147" t="s">
        <v>1998</v>
      </c>
      <c r="F13889" s="147" t="s">
        <v>4912</v>
      </c>
      <c r="G13889" s="147" t="s">
        <v>1999</v>
      </c>
    </row>
    <row r="13890" spans="1:7">
      <c r="A13890" t="str">
        <f t="shared" si="216"/>
        <v>J1809.CX11</v>
      </c>
      <c r="B13890" s="147" t="s">
        <v>6789</v>
      </c>
      <c r="C13890" s="147" t="s">
        <v>2287</v>
      </c>
      <c r="D13890" s="147" t="s">
        <v>4770</v>
      </c>
      <c r="E13890" s="147" t="s">
        <v>1998</v>
      </c>
      <c r="F13890" s="147" t="s">
        <v>4913</v>
      </c>
      <c r="G13890" s="147" t="s">
        <v>1999</v>
      </c>
    </row>
    <row r="13891" spans="1:7">
      <c r="A13891" t="str">
        <f t="shared" si="216"/>
        <v>J1809.CX12</v>
      </c>
      <c r="B13891" s="147" t="s">
        <v>6789</v>
      </c>
      <c r="C13891" s="147" t="s">
        <v>2289</v>
      </c>
      <c r="D13891" s="147" t="s">
        <v>4770</v>
      </c>
      <c r="E13891" s="147" t="s">
        <v>1998</v>
      </c>
      <c r="F13891" s="147" t="s">
        <v>4914</v>
      </c>
      <c r="G13891" s="147" t="s">
        <v>1999</v>
      </c>
    </row>
    <row r="13892" spans="1:7">
      <c r="A13892" t="str">
        <f t="shared" si="216"/>
        <v>J1809.CX13</v>
      </c>
      <c r="B13892" s="147" t="s">
        <v>6789</v>
      </c>
      <c r="C13892" s="147" t="s">
        <v>2291</v>
      </c>
      <c r="D13892" s="147" t="s">
        <v>4770</v>
      </c>
      <c r="E13892" s="147" t="s">
        <v>1998</v>
      </c>
      <c r="F13892" s="147" t="s">
        <v>4915</v>
      </c>
      <c r="G13892" s="147" t="s">
        <v>1999</v>
      </c>
    </row>
    <row r="13893" spans="1:7">
      <c r="A13893" t="str">
        <f t="shared" si="216"/>
        <v>J1809.CX14</v>
      </c>
      <c r="B13893" s="147" t="s">
        <v>6789</v>
      </c>
      <c r="C13893" s="147" t="s">
        <v>2294</v>
      </c>
      <c r="D13893" s="147" t="s">
        <v>4770</v>
      </c>
      <c r="E13893" s="147" t="s">
        <v>1998</v>
      </c>
      <c r="F13893" s="147" t="s">
        <v>4916</v>
      </c>
      <c r="G13893" s="147" t="s">
        <v>1999</v>
      </c>
    </row>
    <row r="13894" spans="1:7">
      <c r="A13894" t="str">
        <f t="shared" ref="A13894:A13957" si="217">B13894&amp;"."&amp;C13894</f>
        <v>J1809.CX15</v>
      </c>
      <c r="B13894" s="147" t="s">
        <v>6789</v>
      </c>
      <c r="C13894" s="147" t="s">
        <v>2296</v>
      </c>
      <c r="D13894" s="147" t="s">
        <v>4770</v>
      </c>
      <c r="E13894" s="147" t="s">
        <v>1998</v>
      </c>
      <c r="F13894" s="147" t="s">
        <v>4917</v>
      </c>
      <c r="G13894" s="149"/>
    </row>
    <row r="13895" spans="1:7">
      <c r="A13895" t="str">
        <f t="shared" si="217"/>
        <v>J1809.CX16</v>
      </c>
      <c r="B13895" s="147" t="s">
        <v>6789</v>
      </c>
      <c r="C13895" s="147" t="s">
        <v>2298</v>
      </c>
      <c r="D13895" s="147" t="s">
        <v>4770</v>
      </c>
      <c r="E13895" s="147" t="s">
        <v>1998</v>
      </c>
      <c r="F13895" s="147" t="s">
        <v>4918</v>
      </c>
      <c r="G13895" s="149"/>
    </row>
    <row r="13896" spans="1:7">
      <c r="A13896" t="str">
        <f t="shared" si="217"/>
        <v>J1809.CY1</v>
      </c>
      <c r="B13896" s="147" t="s">
        <v>6789</v>
      </c>
      <c r="C13896" s="147" t="s">
        <v>2300</v>
      </c>
      <c r="D13896" s="147" t="s">
        <v>4770</v>
      </c>
      <c r="E13896" s="147" t="s">
        <v>1998</v>
      </c>
      <c r="F13896" s="147" t="s">
        <v>4919</v>
      </c>
      <c r="G13896" s="147" t="s">
        <v>1999</v>
      </c>
    </row>
    <row r="13897" spans="1:7">
      <c r="A13897" t="str">
        <f t="shared" si="217"/>
        <v>J1809.CY2</v>
      </c>
      <c r="B13897" s="147" t="s">
        <v>6789</v>
      </c>
      <c r="C13897" s="147" t="s">
        <v>2302</v>
      </c>
      <c r="D13897" s="147" t="s">
        <v>4770</v>
      </c>
      <c r="E13897" s="147" t="s">
        <v>1998</v>
      </c>
      <c r="F13897" s="147" t="s">
        <v>4920</v>
      </c>
      <c r="G13897" s="147" t="s">
        <v>1999</v>
      </c>
    </row>
    <row r="13898" spans="1:7">
      <c r="A13898" t="str">
        <f t="shared" si="217"/>
        <v>J1809.CY3</v>
      </c>
      <c r="B13898" s="147" t="s">
        <v>6789</v>
      </c>
      <c r="C13898" s="147" t="s">
        <v>2304</v>
      </c>
      <c r="D13898" s="147" t="s">
        <v>4770</v>
      </c>
      <c r="E13898" s="147" t="s">
        <v>1998</v>
      </c>
      <c r="F13898" s="147" t="s">
        <v>4921</v>
      </c>
      <c r="G13898" s="147" t="s">
        <v>1999</v>
      </c>
    </row>
    <row r="13899" spans="1:7">
      <c r="A13899" t="str">
        <f t="shared" si="217"/>
        <v>J1809.CY4</v>
      </c>
      <c r="B13899" s="147" t="s">
        <v>6789</v>
      </c>
      <c r="C13899" s="147" t="s">
        <v>2306</v>
      </c>
      <c r="D13899" s="147" t="s">
        <v>4770</v>
      </c>
      <c r="E13899" s="147" t="s">
        <v>1998</v>
      </c>
      <c r="F13899" s="147" t="s">
        <v>4922</v>
      </c>
      <c r="G13899" s="147" t="s">
        <v>1999</v>
      </c>
    </row>
    <row r="13900" spans="1:7">
      <c r="A13900" t="str">
        <f t="shared" si="217"/>
        <v>J1809.CY5</v>
      </c>
      <c r="B13900" s="147" t="s">
        <v>6789</v>
      </c>
      <c r="C13900" s="147" t="s">
        <v>2308</v>
      </c>
      <c r="D13900" s="147" t="s">
        <v>4770</v>
      </c>
      <c r="E13900" s="147" t="s">
        <v>1998</v>
      </c>
      <c r="F13900" s="147" t="s">
        <v>4923</v>
      </c>
      <c r="G13900" s="149"/>
    </row>
    <row r="13901" spans="1:7">
      <c r="A13901" t="str">
        <f t="shared" si="217"/>
        <v>J1809.CY6</v>
      </c>
      <c r="B13901" s="147" t="s">
        <v>6789</v>
      </c>
      <c r="C13901" s="147" t="s">
        <v>2310</v>
      </c>
      <c r="D13901" s="147" t="s">
        <v>4770</v>
      </c>
      <c r="E13901" s="147" t="s">
        <v>1998</v>
      </c>
      <c r="F13901" s="147" t="s">
        <v>4924</v>
      </c>
      <c r="G13901" s="147" t="s">
        <v>1999</v>
      </c>
    </row>
    <row r="13902" spans="1:7">
      <c r="A13902" t="str">
        <f t="shared" si="217"/>
        <v>J1809.CY7</v>
      </c>
      <c r="B13902" s="147" t="s">
        <v>6789</v>
      </c>
      <c r="C13902" s="147" t="s">
        <v>2312</v>
      </c>
      <c r="D13902" s="147" t="s">
        <v>4770</v>
      </c>
      <c r="E13902" s="147" t="s">
        <v>1998</v>
      </c>
      <c r="F13902" s="147" t="s">
        <v>4925</v>
      </c>
      <c r="G13902" s="147" t="s">
        <v>1999</v>
      </c>
    </row>
    <row r="13903" spans="1:7">
      <c r="A13903" t="str">
        <f t="shared" si="217"/>
        <v>J1809.CY8</v>
      </c>
      <c r="B13903" s="147" t="s">
        <v>6789</v>
      </c>
      <c r="C13903" s="147" t="s">
        <v>2314</v>
      </c>
      <c r="D13903" s="147" t="s">
        <v>4770</v>
      </c>
      <c r="E13903" s="147" t="s">
        <v>1998</v>
      </c>
      <c r="F13903" s="147" t="s">
        <v>4926</v>
      </c>
      <c r="G13903" s="147" t="s">
        <v>1999</v>
      </c>
    </row>
    <row r="13904" spans="1:7">
      <c r="A13904" t="str">
        <f t="shared" si="217"/>
        <v>J1809.CY9</v>
      </c>
      <c r="B13904" s="147" t="s">
        <v>6789</v>
      </c>
      <c r="C13904" s="147" t="s">
        <v>2316</v>
      </c>
      <c r="D13904" s="147" t="s">
        <v>4770</v>
      </c>
      <c r="E13904" s="147" t="s">
        <v>1998</v>
      </c>
      <c r="F13904" s="147" t="s">
        <v>4927</v>
      </c>
      <c r="G13904" s="147" t="s">
        <v>1999</v>
      </c>
    </row>
    <row r="13905" spans="1:7">
      <c r="A13905" t="str">
        <f t="shared" si="217"/>
        <v>J1809.CY10</v>
      </c>
      <c r="B13905" s="147" t="s">
        <v>6789</v>
      </c>
      <c r="C13905" s="147" t="s">
        <v>2318</v>
      </c>
      <c r="D13905" s="147" t="s">
        <v>4770</v>
      </c>
      <c r="E13905" s="147" t="s">
        <v>1998</v>
      </c>
      <c r="F13905" s="147" t="s">
        <v>4928</v>
      </c>
      <c r="G13905" s="147" t="s">
        <v>1999</v>
      </c>
    </row>
    <row r="13906" spans="1:7">
      <c r="A13906" t="str">
        <f t="shared" si="217"/>
        <v>J1809.CY11</v>
      </c>
      <c r="B13906" s="147" t="s">
        <v>6789</v>
      </c>
      <c r="C13906" s="147" t="s">
        <v>2320</v>
      </c>
      <c r="D13906" s="147" t="s">
        <v>4770</v>
      </c>
      <c r="E13906" s="147" t="s">
        <v>1998</v>
      </c>
      <c r="F13906" s="147" t="s">
        <v>4929</v>
      </c>
      <c r="G13906" s="147" t="s">
        <v>1999</v>
      </c>
    </row>
    <row r="13907" spans="1:7">
      <c r="A13907" t="str">
        <f t="shared" si="217"/>
        <v>J1809.CY12</v>
      </c>
      <c r="B13907" s="147" t="s">
        <v>6789</v>
      </c>
      <c r="C13907" s="147" t="s">
        <v>2322</v>
      </c>
      <c r="D13907" s="147" t="s">
        <v>4770</v>
      </c>
      <c r="E13907" s="147" t="s">
        <v>1998</v>
      </c>
      <c r="F13907" s="147" t="s">
        <v>4930</v>
      </c>
      <c r="G13907" s="147" t="s">
        <v>1999</v>
      </c>
    </row>
    <row r="13908" spans="1:7">
      <c r="A13908" t="str">
        <f t="shared" si="217"/>
        <v>J1809.CY13</v>
      </c>
      <c r="B13908" s="147" t="s">
        <v>6789</v>
      </c>
      <c r="C13908" s="147" t="s">
        <v>2324</v>
      </c>
      <c r="D13908" s="147" t="s">
        <v>4770</v>
      </c>
      <c r="E13908" s="147" t="s">
        <v>1998</v>
      </c>
      <c r="F13908" s="147" t="s">
        <v>4931</v>
      </c>
      <c r="G13908" s="147" t="s">
        <v>1999</v>
      </c>
    </row>
    <row r="13909" spans="1:7">
      <c r="A13909" t="str">
        <f t="shared" si="217"/>
        <v>J1809.CY14</v>
      </c>
      <c r="B13909" s="147" t="s">
        <v>6789</v>
      </c>
      <c r="C13909" s="147" t="s">
        <v>2326</v>
      </c>
      <c r="D13909" s="147" t="s">
        <v>4770</v>
      </c>
      <c r="E13909" s="147" t="s">
        <v>1998</v>
      </c>
      <c r="F13909" s="147" t="s">
        <v>4932</v>
      </c>
      <c r="G13909" s="147" t="s">
        <v>1999</v>
      </c>
    </row>
    <row r="13910" spans="1:7">
      <c r="A13910" t="str">
        <f t="shared" si="217"/>
        <v>J1809.CY15</v>
      </c>
      <c r="B13910" s="147" t="s">
        <v>6789</v>
      </c>
      <c r="C13910" s="147" t="s">
        <v>2328</v>
      </c>
      <c r="D13910" s="147" t="s">
        <v>4770</v>
      </c>
      <c r="E13910" s="147" t="s">
        <v>1998</v>
      </c>
      <c r="F13910" s="147" t="s">
        <v>4933</v>
      </c>
      <c r="G13910" s="149"/>
    </row>
    <row r="13911" spans="1:7">
      <c r="A13911" t="str">
        <f t="shared" si="217"/>
        <v>J1809.CY16</v>
      </c>
      <c r="B13911" s="147" t="s">
        <v>6789</v>
      </c>
      <c r="C13911" s="147" t="s">
        <v>2330</v>
      </c>
      <c r="D13911" s="147" t="s">
        <v>4770</v>
      </c>
      <c r="E13911" s="147" t="s">
        <v>1998</v>
      </c>
      <c r="F13911" s="147" t="s">
        <v>4934</v>
      </c>
      <c r="G13911" s="149"/>
    </row>
    <row r="13912" spans="1:7">
      <c r="A13912" t="str">
        <f t="shared" si="217"/>
        <v>J1809.DS1</v>
      </c>
      <c r="B13912" s="147" t="s">
        <v>6789</v>
      </c>
      <c r="C13912" s="147" t="s">
        <v>2332</v>
      </c>
      <c r="D13912" s="147" t="s">
        <v>4770</v>
      </c>
      <c r="E13912" s="147" t="s">
        <v>1998</v>
      </c>
      <c r="F13912" s="147" t="s">
        <v>4935</v>
      </c>
      <c r="G13912" s="147" t="s">
        <v>6822</v>
      </c>
    </row>
    <row r="13913" spans="1:7">
      <c r="A13913" t="str">
        <f t="shared" si="217"/>
        <v>J1809.DS2</v>
      </c>
      <c r="B13913" s="147" t="s">
        <v>6789</v>
      </c>
      <c r="C13913" s="147" t="s">
        <v>2334</v>
      </c>
      <c r="D13913" s="147" t="s">
        <v>4770</v>
      </c>
      <c r="E13913" s="147" t="s">
        <v>1998</v>
      </c>
      <c r="F13913" s="147" t="s">
        <v>4937</v>
      </c>
      <c r="G13913" s="147" t="s">
        <v>6823</v>
      </c>
    </row>
    <row r="13914" spans="1:7">
      <c r="A13914" t="str">
        <f t="shared" si="217"/>
        <v>J1809.DS3</v>
      </c>
      <c r="B13914" s="147" t="s">
        <v>6789</v>
      </c>
      <c r="C13914" s="147" t="s">
        <v>2336</v>
      </c>
      <c r="D13914" s="147" t="s">
        <v>4770</v>
      </c>
      <c r="E13914" s="147" t="s">
        <v>1998</v>
      </c>
      <c r="F13914" s="147" t="s">
        <v>4939</v>
      </c>
      <c r="G13914" s="147" t="s">
        <v>6824</v>
      </c>
    </row>
    <row r="13915" spans="1:7">
      <c r="A13915" t="str">
        <f t="shared" si="217"/>
        <v>J1809.DS4</v>
      </c>
      <c r="B13915" s="147" t="s">
        <v>6789</v>
      </c>
      <c r="C13915" s="147" t="s">
        <v>2338</v>
      </c>
      <c r="D13915" s="147" t="s">
        <v>4770</v>
      </c>
      <c r="E13915" s="147" t="s">
        <v>1998</v>
      </c>
      <c r="F13915" s="147" t="s">
        <v>4941</v>
      </c>
      <c r="G13915" s="147" t="s">
        <v>6825</v>
      </c>
    </row>
    <row r="13916" spans="1:7">
      <c r="A13916" t="str">
        <f t="shared" si="217"/>
        <v>J1809.DS6</v>
      </c>
      <c r="B13916" s="147" t="s">
        <v>6789</v>
      </c>
      <c r="C13916" s="147" t="s">
        <v>2340</v>
      </c>
      <c r="D13916" s="147" t="s">
        <v>4770</v>
      </c>
      <c r="E13916" s="147" t="s">
        <v>1998</v>
      </c>
      <c r="F13916" s="147" t="s">
        <v>4943</v>
      </c>
      <c r="G13916" s="147" t="s">
        <v>6826</v>
      </c>
    </row>
    <row r="13917" spans="1:7">
      <c r="A13917" t="str">
        <f t="shared" si="217"/>
        <v>J1809.DS7</v>
      </c>
      <c r="B13917" s="147" t="s">
        <v>6789</v>
      </c>
      <c r="C13917" s="147" t="s">
        <v>2342</v>
      </c>
      <c r="D13917" s="147" t="s">
        <v>4770</v>
      </c>
      <c r="E13917" s="147" t="s">
        <v>1998</v>
      </c>
      <c r="F13917" s="147" t="s">
        <v>4945</v>
      </c>
      <c r="G13917" s="147" t="s">
        <v>6827</v>
      </c>
    </row>
    <row r="13918" spans="1:7">
      <c r="A13918" t="str">
        <f t="shared" si="217"/>
        <v>J1809.DS8</v>
      </c>
      <c r="B13918" s="147" t="s">
        <v>6789</v>
      </c>
      <c r="C13918" s="147" t="s">
        <v>2344</v>
      </c>
      <c r="D13918" s="147" t="s">
        <v>4770</v>
      </c>
      <c r="E13918" s="147" t="s">
        <v>1998</v>
      </c>
      <c r="F13918" s="147" t="s">
        <v>4947</v>
      </c>
      <c r="G13918" s="147" t="s">
        <v>6828</v>
      </c>
    </row>
    <row r="13919" spans="1:7">
      <c r="A13919" t="str">
        <f t="shared" si="217"/>
        <v>J1809.DS9</v>
      </c>
      <c r="B13919" s="147" t="s">
        <v>6789</v>
      </c>
      <c r="C13919" s="147" t="s">
        <v>2347</v>
      </c>
      <c r="D13919" s="147" t="s">
        <v>4770</v>
      </c>
      <c r="E13919" s="147" t="s">
        <v>1998</v>
      </c>
      <c r="F13919" s="147" t="s">
        <v>4949</v>
      </c>
      <c r="G13919" s="147" t="s">
        <v>6829</v>
      </c>
    </row>
    <row r="13920" spans="1:7">
      <c r="A13920" t="str">
        <f t="shared" si="217"/>
        <v>J1809.DS10</v>
      </c>
      <c r="B13920" s="147" t="s">
        <v>6789</v>
      </c>
      <c r="C13920" s="147" t="s">
        <v>2349</v>
      </c>
      <c r="D13920" s="147" t="s">
        <v>4770</v>
      </c>
      <c r="E13920" s="147" t="s">
        <v>1998</v>
      </c>
      <c r="F13920" s="147" t="s">
        <v>4951</v>
      </c>
      <c r="G13920" s="147" t="s">
        <v>6830</v>
      </c>
    </row>
    <row r="13921" spans="1:7">
      <c r="A13921" t="str">
        <f t="shared" si="217"/>
        <v>J1809.DS11</v>
      </c>
      <c r="B13921" s="147" t="s">
        <v>6789</v>
      </c>
      <c r="C13921" s="147" t="s">
        <v>2351</v>
      </c>
      <c r="D13921" s="147" t="s">
        <v>4770</v>
      </c>
      <c r="E13921" s="147" t="s">
        <v>1998</v>
      </c>
      <c r="F13921" s="147" t="s">
        <v>4953</v>
      </c>
      <c r="G13921" s="147" t="s">
        <v>6831</v>
      </c>
    </row>
    <row r="13922" spans="1:7">
      <c r="A13922" t="str">
        <f t="shared" si="217"/>
        <v>J1809.DS12</v>
      </c>
      <c r="B13922" s="147" t="s">
        <v>6789</v>
      </c>
      <c r="C13922" s="147" t="s">
        <v>2353</v>
      </c>
      <c r="D13922" s="147" t="s">
        <v>4770</v>
      </c>
      <c r="E13922" s="147" t="s">
        <v>1998</v>
      </c>
      <c r="F13922" s="147" t="s">
        <v>4955</v>
      </c>
      <c r="G13922" s="147" t="s">
        <v>6832</v>
      </c>
    </row>
    <row r="13923" spans="1:7">
      <c r="A13923" t="str">
        <f t="shared" si="217"/>
        <v>J1809.DS13</v>
      </c>
      <c r="B13923" s="147" t="s">
        <v>6789</v>
      </c>
      <c r="C13923" s="147" t="s">
        <v>2355</v>
      </c>
      <c r="D13923" s="147" t="s">
        <v>4770</v>
      </c>
      <c r="E13923" s="147" t="s">
        <v>1998</v>
      </c>
      <c r="F13923" s="147" t="s">
        <v>4957</v>
      </c>
      <c r="G13923" s="147" t="s">
        <v>6833</v>
      </c>
    </row>
    <row r="13924" spans="1:7">
      <c r="A13924" t="str">
        <f t="shared" si="217"/>
        <v>J1809.DS14</v>
      </c>
      <c r="B13924" s="147" t="s">
        <v>6789</v>
      </c>
      <c r="C13924" s="147" t="s">
        <v>2357</v>
      </c>
      <c r="D13924" s="147" t="s">
        <v>4770</v>
      </c>
      <c r="E13924" s="147" t="s">
        <v>1998</v>
      </c>
      <c r="F13924" s="147" t="s">
        <v>4959</v>
      </c>
      <c r="G13924" s="147" t="s">
        <v>6834</v>
      </c>
    </row>
    <row r="13925" spans="1:7">
      <c r="A13925" t="str">
        <f t="shared" si="217"/>
        <v>J1809.DS15</v>
      </c>
      <c r="B13925" s="147" t="s">
        <v>6789</v>
      </c>
      <c r="C13925" s="147" t="s">
        <v>2359</v>
      </c>
      <c r="D13925" s="147" t="s">
        <v>4770</v>
      </c>
      <c r="E13925" s="147" t="s">
        <v>1998</v>
      </c>
      <c r="F13925" s="147" t="s">
        <v>4961</v>
      </c>
      <c r="G13925" s="149"/>
    </row>
    <row r="13926" spans="1:7">
      <c r="A13926" t="str">
        <f t="shared" si="217"/>
        <v>J1809.DX1</v>
      </c>
      <c r="B13926" s="147" t="s">
        <v>6789</v>
      </c>
      <c r="C13926" s="147" t="s">
        <v>2361</v>
      </c>
      <c r="D13926" s="147" t="s">
        <v>4770</v>
      </c>
      <c r="E13926" s="147" t="s">
        <v>1998</v>
      </c>
      <c r="F13926" s="147" t="s">
        <v>4962</v>
      </c>
      <c r="G13926" s="147" t="s">
        <v>1999</v>
      </c>
    </row>
    <row r="13927" spans="1:7">
      <c r="A13927" t="str">
        <f t="shared" si="217"/>
        <v>J1809.DX2</v>
      </c>
      <c r="B13927" s="147" t="s">
        <v>6789</v>
      </c>
      <c r="C13927" s="147" t="s">
        <v>2363</v>
      </c>
      <c r="D13927" s="147" t="s">
        <v>4770</v>
      </c>
      <c r="E13927" s="147" t="s">
        <v>1998</v>
      </c>
      <c r="F13927" s="147" t="s">
        <v>4963</v>
      </c>
      <c r="G13927" s="147" t="s">
        <v>1999</v>
      </c>
    </row>
    <row r="13928" spans="1:7">
      <c r="A13928" t="str">
        <f t="shared" si="217"/>
        <v>J1809.DX3</v>
      </c>
      <c r="B13928" s="147" t="s">
        <v>6789</v>
      </c>
      <c r="C13928" s="147" t="s">
        <v>2365</v>
      </c>
      <c r="D13928" s="147" t="s">
        <v>4770</v>
      </c>
      <c r="E13928" s="147" t="s">
        <v>1998</v>
      </c>
      <c r="F13928" s="147" t="s">
        <v>4964</v>
      </c>
      <c r="G13928" s="147" t="s">
        <v>1999</v>
      </c>
    </row>
    <row r="13929" spans="1:7">
      <c r="A13929" t="str">
        <f t="shared" si="217"/>
        <v>J1809.DX4</v>
      </c>
      <c r="B13929" s="147" t="s">
        <v>6789</v>
      </c>
      <c r="C13929" s="147" t="s">
        <v>2367</v>
      </c>
      <c r="D13929" s="147" t="s">
        <v>4770</v>
      </c>
      <c r="E13929" s="147" t="s">
        <v>1998</v>
      </c>
      <c r="F13929" s="147" t="s">
        <v>4965</v>
      </c>
      <c r="G13929" s="147" t="s">
        <v>1999</v>
      </c>
    </row>
    <row r="13930" spans="1:7">
      <c r="A13930" t="str">
        <f t="shared" si="217"/>
        <v>J1809.DX6</v>
      </c>
      <c r="B13930" s="147" t="s">
        <v>6789</v>
      </c>
      <c r="C13930" s="147" t="s">
        <v>2369</v>
      </c>
      <c r="D13930" s="147" t="s">
        <v>4770</v>
      </c>
      <c r="E13930" s="147" t="s">
        <v>1998</v>
      </c>
      <c r="F13930" s="147" t="s">
        <v>4966</v>
      </c>
      <c r="G13930" s="147" t="s">
        <v>1999</v>
      </c>
    </row>
    <row r="13931" spans="1:7">
      <c r="A13931" t="str">
        <f t="shared" si="217"/>
        <v>J1809.DX7</v>
      </c>
      <c r="B13931" s="147" t="s">
        <v>6789</v>
      </c>
      <c r="C13931" s="147" t="s">
        <v>2371</v>
      </c>
      <c r="D13931" s="147" t="s">
        <v>4770</v>
      </c>
      <c r="E13931" s="147" t="s">
        <v>1998</v>
      </c>
      <c r="F13931" s="147" t="s">
        <v>4967</v>
      </c>
      <c r="G13931" s="147" t="s">
        <v>1999</v>
      </c>
    </row>
    <row r="13932" spans="1:7">
      <c r="A13932" t="str">
        <f t="shared" si="217"/>
        <v>J1809.DX8</v>
      </c>
      <c r="B13932" s="147" t="s">
        <v>6789</v>
      </c>
      <c r="C13932" s="147" t="s">
        <v>2373</v>
      </c>
      <c r="D13932" s="147" t="s">
        <v>4770</v>
      </c>
      <c r="E13932" s="147" t="s">
        <v>1998</v>
      </c>
      <c r="F13932" s="147" t="s">
        <v>4968</v>
      </c>
      <c r="G13932" s="147" t="s">
        <v>1999</v>
      </c>
    </row>
    <row r="13933" spans="1:7">
      <c r="A13933" t="str">
        <f t="shared" si="217"/>
        <v>J1809.DX9</v>
      </c>
      <c r="B13933" s="147" t="s">
        <v>6789</v>
      </c>
      <c r="C13933" s="147" t="s">
        <v>2376</v>
      </c>
      <c r="D13933" s="147" t="s">
        <v>4770</v>
      </c>
      <c r="E13933" s="147" t="s">
        <v>1998</v>
      </c>
      <c r="F13933" s="147" t="s">
        <v>4969</v>
      </c>
      <c r="G13933" s="147" t="s">
        <v>1999</v>
      </c>
    </row>
    <row r="13934" spans="1:7">
      <c r="A13934" t="str">
        <f t="shared" si="217"/>
        <v>J1809.DX10</v>
      </c>
      <c r="B13934" s="147" t="s">
        <v>6789</v>
      </c>
      <c r="C13934" s="147" t="s">
        <v>2378</v>
      </c>
      <c r="D13934" s="147" t="s">
        <v>4770</v>
      </c>
      <c r="E13934" s="147" t="s">
        <v>1998</v>
      </c>
      <c r="F13934" s="147" t="s">
        <v>4970</v>
      </c>
      <c r="G13934" s="147" t="s">
        <v>1999</v>
      </c>
    </row>
    <row r="13935" spans="1:7">
      <c r="A13935" t="str">
        <f t="shared" si="217"/>
        <v>J1809.DX11</v>
      </c>
      <c r="B13935" s="147" t="s">
        <v>6789</v>
      </c>
      <c r="C13935" s="147" t="s">
        <v>2380</v>
      </c>
      <c r="D13935" s="147" t="s">
        <v>4770</v>
      </c>
      <c r="E13935" s="147" t="s">
        <v>1998</v>
      </c>
      <c r="F13935" s="147" t="s">
        <v>4971</v>
      </c>
      <c r="G13935" s="147" t="s">
        <v>1999</v>
      </c>
    </row>
    <row r="13936" spans="1:7">
      <c r="A13936" t="str">
        <f t="shared" si="217"/>
        <v>J1809.DX12</v>
      </c>
      <c r="B13936" s="147" t="s">
        <v>6789</v>
      </c>
      <c r="C13936" s="147" t="s">
        <v>2382</v>
      </c>
      <c r="D13936" s="147" t="s">
        <v>4770</v>
      </c>
      <c r="E13936" s="147" t="s">
        <v>1998</v>
      </c>
      <c r="F13936" s="147" t="s">
        <v>4972</v>
      </c>
      <c r="G13936" s="147" t="s">
        <v>1999</v>
      </c>
    </row>
    <row r="13937" spans="1:7">
      <c r="A13937" t="str">
        <f t="shared" si="217"/>
        <v>J1809.DX13</v>
      </c>
      <c r="B13937" s="147" t="s">
        <v>6789</v>
      </c>
      <c r="C13937" s="147" t="s">
        <v>2384</v>
      </c>
      <c r="D13937" s="147" t="s">
        <v>4770</v>
      </c>
      <c r="E13937" s="147" t="s">
        <v>1998</v>
      </c>
      <c r="F13937" s="147" t="s">
        <v>4973</v>
      </c>
      <c r="G13937" s="147" t="s">
        <v>1999</v>
      </c>
    </row>
    <row r="13938" spans="1:7">
      <c r="A13938" t="str">
        <f t="shared" si="217"/>
        <v>J1809.DX14</v>
      </c>
      <c r="B13938" s="147" t="s">
        <v>6789</v>
      </c>
      <c r="C13938" s="147" t="s">
        <v>2386</v>
      </c>
      <c r="D13938" s="147" t="s">
        <v>4770</v>
      </c>
      <c r="E13938" s="147" t="s">
        <v>1998</v>
      </c>
      <c r="F13938" s="147" t="s">
        <v>4974</v>
      </c>
      <c r="G13938" s="147" t="s">
        <v>1999</v>
      </c>
    </row>
    <row r="13939" spans="1:7">
      <c r="A13939" t="str">
        <f t="shared" si="217"/>
        <v>J1809.DX15</v>
      </c>
      <c r="B13939" s="147" t="s">
        <v>6789</v>
      </c>
      <c r="C13939" s="147" t="s">
        <v>2388</v>
      </c>
      <c r="D13939" s="147" t="s">
        <v>4770</v>
      </c>
      <c r="E13939" s="147" t="s">
        <v>1998</v>
      </c>
      <c r="F13939" s="147" t="s">
        <v>4975</v>
      </c>
      <c r="G13939" s="149"/>
    </row>
    <row r="13940" spans="1:7">
      <c r="A13940" t="str">
        <f t="shared" si="217"/>
        <v>J1809.DY1</v>
      </c>
      <c r="B13940" s="147" t="s">
        <v>6789</v>
      </c>
      <c r="C13940" s="147" t="s">
        <v>2390</v>
      </c>
      <c r="D13940" s="147" t="s">
        <v>4770</v>
      </c>
      <c r="E13940" s="147" t="s">
        <v>1998</v>
      </c>
      <c r="F13940" s="147" t="s">
        <v>4976</v>
      </c>
      <c r="G13940" s="147" t="s">
        <v>1999</v>
      </c>
    </row>
    <row r="13941" spans="1:7">
      <c r="A13941" t="str">
        <f t="shared" si="217"/>
        <v>J1809.DY2</v>
      </c>
      <c r="B13941" s="147" t="s">
        <v>6789</v>
      </c>
      <c r="C13941" s="147" t="s">
        <v>2392</v>
      </c>
      <c r="D13941" s="147" t="s">
        <v>4770</v>
      </c>
      <c r="E13941" s="147" t="s">
        <v>1998</v>
      </c>
      <c r="F13941" s="147" t="s">
        <v>4977</v>
      </c>
      <c r="G13941" s="147" t="s">
        <v>1999</v>
      </c>
    </row>
    <row r="13942" spans="1:7">
      <c r="A13942" t="str">
        <f t="shared" si="217"/>
        <v>J1809.DY3</v>
      </c>
      <c r="B13942" s="147" t="s">
        <v>6789</v>
      </c>
      <c r="C13942" s="147" t="s">
        <v>2394</v>
      </c>
      <c r="D13942" s="147" t="s">
        <v>4770</v>
      </c>
      <c r="E13942" s="147" t="s">
        <v>1998</v>
      </c>
      <c r="F13942" s="147" t="s">
        <v>4978</v>
      </c>
      <c r="G13942" s="147" t="s">
        <v>1999</v>
      </c>
    </row>
    <row r="13943" spans="1:7">
      <c r="A13943" t="str">
        <f t="shared" si="217"/>
        <v>J1809.DY4</v>
      </c>
      <c r="B13943" s="147" t="s">
        <v>6789</v>
      </c>
      <c r="C13943" s="147" t="s">
        <v>2396</v>
      </c>
      <c r="D13943" s="147" t="s">
        <v>4770</v>
      </c>
      <c r="E13943" s="147" t="s">
        <v>1998</v>
      </c>
      <c r="F13943" s="147" t="s">
        <v>4979</v>
      </c>
      <c r="G13943" s="147" t="s">
        <v>1999</v>
      </c>
    </row>
    <row r="13944" spans="1:7">
      <c r="A13944" t="str">
        <f t="shared" si="217"/>
        <v>J1809.DY6</v>
      </c>
      <c r="B13944" s="147" t="s">
        <v>6789</v>
      </c>
      <c r="C13944" s="147" t="s">
        <v>2398</v>
      </c>
      <c r="D13944" s="147" t="s">
        <v>4770</v>
      </c>
      <c r="E13944" s="147" t="s">
        <v>1998</v>
      </c>
      <c r="F13944" s="147" t="s">
        <v>4980</v>
      </c>
      <c r="G13944" s="147" t="s">
        <v>1999</v>
      </c>
    </row>
    <row r="13945" spans="1:7">
      <c r="A13945" t="str">
        <f t="shared" si="217"/>
        <v>J1809.DY7</v>
      </c>
      <c r="B13945" s="147" t="s">
        <v>6789</v>
      </c>
      <c r="C13945" s="147" t="s">
        <v>2400</v>
      </c>
      <c r="D13945" s="147" t="s">
        <v>4770</v>
      </c>
      <c r="E13945" s="147" t="s">
        <v>1998</v>
      </c>
      <c r="F13945" s="147" t="s">
        <v>4981</v>
      </c>
      <c r="G13945" s="147" t="s">
        <v>1999</v>
      </c>
    </row>
    <row r="13946" spans="1:7">
      <c r="A13946" t="str">
        <f t="shared" si="217"/>
        <v>J1809.DY8</v>
      </c>
      <c r="B13946" s="147" t="s">
        <v>6789</v>
      </c>
      <c r="C13946" s="147" t="s">
        <v>2402</v>
      </c>
      <c r="D13946" s="147" t="s">
        <v>4770</v>
      </c>
      <c r="E13946" s="147" t="s">
        <v>1998</v>
      </c>
      <c r="F13946" s="147" t="s">
        <v>4982</v>
      </c>
      <c r="G13946" s="147" t="s">
        <v>1999</v>
      </c>
    </row>
    <row r="13947" spans="1:7">
      <c r="A13947" t="str">
        <f t="shared" si="217"/>
        <v>J1809.DY9</v>
      </c>
      <c r="B13947" s="147" t="s">
        <v>6789</v>
      </c>
      <c r="C13947" s="147" t="s">
        <v>2404</v>
      </c>
      <c r="D13947" s="147" t="s">
        <v>4770</v>
      </c>
      <c r="E13947" s="147" t="s">
        <v>1998</v>
      </c>
      <c r="F13947" s="147" t="s">
        <v>4983</v>
      </c>
      <c r="G13947" s="147" t="s">
        <v>1999</v>
      </c>
    </row>
    <row r="13948" spans="1:7">
      <c r="A13948" t="str">
        <f t="shared" si="217"/>
        <v>J1809.DY10</v>
      </c>
      <c r="B13948" s="147" t="s">
        <v>6789</v>
      </c>
      <c r="C13948" s="147" t="s">
        <v>2406</v>
      </c>
      <c r="D13948" s="147" t="s">
        <v>4770</v>
      </c>
      <c r="E13948" s="147" t="s">
        <v>1998</v>
      </c>
      <c r="F13948" s="147" t="s">
        <v>4984</v>
      </c>
      <c r="G13948" s="147" t="s">
        <v>1999</v>
      </c>
    </row>
    <row r="13949" spans="1:7">
      <c r="A13949" t="str">
        <f t="shared" si="217"/>
        <v>J1809.DY11</v>
      </c>
      <c r="B13949" s="147" t="s">
        <v>6789</v>
      </c>
      <c r="C13949" s="147" t="s">
        <v>2408</v>
      </c>
      <c r="D13949" s="147" t="s">
        <v>4770</v>
      </c>
      <c r="E13949" s="147" t="s">
        <v>1998</v>
      </c>
      <c r="F13949" s="147" t="s">
        <v>4985</v>
      </c>
      <c r="G13949" s="147" t="s">
        <v>1999</v>
      </c>
    </row>
    <row r="13950" spans="1:7">
      <c r="A13950" t="str">
        <f t="shared" si="217"/>
        <v>J1809.DY12</v>
      </c>
      <c r="B13950" s="147" t="s">
        <v>6789</v>
      </c>
      <c r="C13950" s="147" t="s">
        <v>2410</v>
      </c>
      <c r="D13950" s="147" t="s">
        <v>4770</v>
      </c>
      <c r="E13950" s="147" t="s">
        <v>1998</v>
      </c>
      <c r="F13950" s="147" t="s">
        <v>4986</v>
      </c>
      <c r="G13950" s="147" t="s">
        <v>1999</v>
      </c>
    </row>
    <row r="13951" spans="1:7">
      <c r="A13951" t="str">
        <f t="shared" si="217"/>
        <v>J1809.DY13</v>
      </c>
      <c r="B13951" s="147" t="s">
        <v>6789</v>
      </c>
      <c r="C13951" s="147" t="s">
        <v>2412</v>
      </c>
      <c r="D13951" s="147" t="s">
        <v>4770</v>
      </c>
      <c r="E13951" s="147" t="s">
        <v>1998</v>
      </c>
      <c r="F13951" s="147" t="s">
        <v>4987</v>
      </c>
      <c r="G13951" s="147" t="s">
        <v>1999</v>
      </c>
    </row>
    <row r="13952" spans="1:7">
      <c r="A13952" t="str">
        <f t="shared" si="217"/>
        <v>J1809.DY14</v>
      </c>
      <c r="B13952" s="147" t="s">
        <v>6789</v>
      </c>
      <c r="C13952" s="147" t="s">
        <v>2414</v>
      </c>
      <c r="D13952" s="147" t="s">
        <v>4770</v>
      </c>
      <c r="E13952" s="147" t="s">
        <v>1998</v>
      </c>
      <c r="F13952" s="147" t="s">
        <v>4988</v>
      </c>
      <c r="G13952" s="147" t="s">
        <v>1999</v>
      </c>
    </row>
    <row r="13953" spans="1:7">
      <c r="A13953" t="str">
        <f t="shared" si="217"/>
        <v>J1809.DY15</v>
      </c>
      <c r="B13953" s="147" t="s">
        <v>6789</v>
      </c>
      <c r="C13953" s="147" t="s">
        <v>2416</v>
      </c>
      <c r="D13953" s="147" t="s">
        <v>4770</v>
      </c>
      <c r="E13953" s="147" t="s">
        <v>1998</v>
      </c>
      <c r="F13953" s="147" t="s">
        <v>4989</v>
      </c>
      <c r="G13953" s="149"/>
    </row>
    <row r="13954" spans="1:7">
      <c r="A13954" t="str">
        <f t="shared" si="217"/>
        <v>LED1.1</v>
      </c>
      <c r="B13954" s="147" t="s">
        <v>6835</v>
      </c>
      <c r="C13954" s="148">
        <v>1</v>
      </c>
      <c r="D13954" s="147" t="s">
        <v>6836</v>
      </c>
      <c r="E13954" s="147" t="s">
        <v>1998</v>
      </c>
      <c r="F13954" s="147" t="s">
        <v>2006</v>
      </c>
      <c r="G13954" s="147" t="s">
        <v>6837</v>
      </c>
    </row>
    <row r="13955" spans="1:7">
      <c r="A13955" t="str">
        <f t="shared" si="217"/>
        <v>LED1.2</v>
      </c>
      <c r="B13955" s="147" t="s">
        <v>6835</v>
      </c>
      <c r="C13955" s="148">
        <v>2</v>
      </c>
      <c r="D13955" s="147" t="s">
        <v>6836</v>
      </c>
      <c r="E13955" s="147" t="s">
        <v>1998</v>
      </c>
      <c r="F13955" s="147" t="s">
        <v>2009</v>
      </c>
      <c r="G13955" s="147" t="s">
        <v>1999</v>
      </c>
    </row>
    <row r="13956" spans="1:7">
      <c r="A13956" t="str">
        <f t="shared" si="217"/>
        <v>LED1.3</v>
      </c>
      <c r="B13956" s="147" t="s">
        <v>6835</v>
      </c>
      <c r="C13956" s="148">
        <v>3</v>
      </c>
      <c r="D13956" s="147" t="s">
        <v>6836</v>
      </c>
      <c r="E13956" s="147" t="s">
        <v>1998</v>
      </c>
      <c r="F13956" s="147" t="s">
        <v>6838</v>
      </c>
      <c r="G13956" s="149"/>
    </row>
    <row r="13957" spans="1:7">
      <c r="A13957" t="str">
        <f t="shared" si="217"/>
        <v>LED3.1</v>
      </c>
      <c r="B13957" s="147" t="s">
        <v>6839</v>
      </c>
      <c r="C13957" s="148">
        <v>1</v>
      </c>
      <c r="D13957" s="147" t="s">
        <v>6836</v>
      </c>
      <c r="E13957" s="147" t="s">
        <v>1998</v>
      </c>
      <c r="F13957" s="147" t="s">
        <v>2006</v>
      </c>
      <c r="G13957" s="147" t="s">
        <v>6840</v>
      </c>
    </row>
    <row r="13958" spans="1:7">
      <c r="A13958" t="str">
        <f t="shared" ref="A13958:A14021" si="218">B13958&amp;"."&amp;C13958</f>
        <v>LED3.2</v>
      </c>
      <c r="B13958" s="147" t="s">
        <v>6839</v>
      </c>
      <c r="C13958" s="148">
        <v>2</v>
      </c>
      <c r="D13958" s="147" t="s">
        <v>6836</v>
      </c>
      <c r="E13958" s="147" t="s">
        <v>1998</v>
      </c>
      <c r="F13958" s="147" t="s">
        <v>2009</v>
      </c>
      <c r="G13958" s="147" t="s">
        <v>1999</v>
      </c>
    </row>
    <row r="13959" spans="1:7">
      <c r="A13959" t="str">
        <f t="shared" si="218"/>
        <v>LED3.3</v>
      </c>
      <c r="B13959" s="147" t="s">
        <v>6839</v>
      </c>
      <c r="C13959" s="148">
        <v>3</v>
      </c>
      <c r="D13959" s="147" t="s">
        <v>6836</v>
      </c>
      <c r="E13959" s="147" t="s">
        <v>1998</v>
      </c>
      <c r="F13959" s="147" t="s">
        <v>6838</v>
      </c>
      <c r="G13959" s="149"/>
    </row>
    <row r="13960" spans="1:7">
      <c r="A13960" t="str">
        <f t="shared" si="218"/>
        <v>LED5.1</v>
      </c>
      <c r="B13960" s="147" t="s">
        <v>6841</v>
      </c>
      <c r="C13960" s="148">
        <v>1</v>
      </c>
      <c r="D13960" s="147" t="s">
        <v>6836</v>
      </c>
      <c r="E13960" s="147" t="s">
        <v>1998</v>
      </c>
      <c r="F13960" s="147" t="s">
        <v>2006</v>
      </c>
      <c r="G13960" s="147" t="s">
        <v>6842</v>
      </c>
    </row>
    <row r="13961" spans="1:7">
      <c r="A13961" t="str">
        <f t="shared" si="218"/>
        <v>LED5.2</v>
      </c>
      <c r="B13961" s="147" t="s">
        <v>6841</v>
      </c>
      <c r="C13961" s="148">
        <v>2</v>
      </c>
      <c r="D13961" s="147" t="s">
        <v>6836</v>
      </c>
      <c r="E13961" s="147" t="s">
        <v>1998</v>
      </c>
      <c r="F13961" s="147" t="s">
        <v>2009</v>
      </c>
      <c r="G13961" s="147" t="s">
        <v>1999</v>
      </c>
    </row>
    <row r="13962" spans="1:7">
      <c r="A13962" t="str">
        <f t="shared" si="218"/>
        <v>LED5.3</v>
      </c>
      <c r="B13962" s="147" t="s">
        <v>6841</v>
      </c>
      <c r="C13962" s="148">
        <v>3</v>
      </c>
      <c r="D13962" s="147" t="s">
        <v>6836</v>
      </c>
      <c r="E13962" s="147" t="s">
        <v>1998</v>
      </c>
      <c r="F13962" s="147" t="s">
        <v>6838</v>
      </c>
      <c r="G13962" s="149"/>
    </row>
    <row r="13963" spans="1:7">
      <c r="A13963" t="str">
        <f t="shared" si="218"/>
        <v>LED7.1</v>
      </c>
      <c r="B13963" s="147" t="s">
        <v>6843</v>
      </c>
      <c r="C13963" s="148">
        <v>1</v>
      </c>
      <c r="D13963" s="147" t="s">
        <v>6836</v>
      </c>
      <c r="E13963" s="147" t="s">
        <v>1998</v>
      </c>
      <c r="F13963" s="147" t="s">
        <v>2006</v>
      </c>
      <c r="G13963" s="147" t="s">
        <v>6844</v>
      </c>
    </row>
    <row r="13964" spans="1:7">
      <c r="A13964" t="str">
        <f t="shared" si="218"/>
        <v>LED7.2</v>
      </c>
      <c r="B13964" s="147" t="s">
        <v>6843</v>
      </c>
      <c r="C13964" s="148">
        <v>2</v>
      </c>
      <c r="D13964" s="147" t="s">
        <v>6836</v>
      </c>
      <c r="E13964" s="147" t="s">
        <v>1998</v>
      </c>
      <c r="F13964" s="147" t="s">
        <v>2009</v>
      </c>
      <c r="G13964" s="147" t="s">
        <v>1999</v>
      </c>
    </row>
    <row r="13965" spans="1:7">
      <c r="A13965" t="str">
        <f t="shared" si="218"/>
        <v>LED7.3</v>
      </c>
      <c r="B13965" s="147" t="s">
        <v>6843</v>
      </c>
      <c r="C13965" s="148">
        <v>3</v>
      </c>
      <c r="D13965" s="147" t="s">
        <v>6836</v>
      </c>
      <c r="E13965" s="147" t="s">
        <v>1998</v>
      </c>
      <c r="F13965" s="147" t="s">
        <v>6838</v>
      </c>
      <c r="G13965" s="149"/>
    </row>
    <row r="13966" spans="1:7">
      <c r="A13966" t="str">
        <f t="shared" si="218"/>
        <v>R1.1</v>
      </c>
      <c r="B13966" s="147" t="s">
        <v>413</v>
      </c>
      <c r="C13966" s="148">
        <v>1</v>
      </c>
      <c r="D13966" s="147" t="s">
        <v>6845</v>
      </c>
      <c r="E13966" s="147" t="s">
        <v>1998</v>
      </c>
      <c r="F13966" s="148">
        <v>1</v>
      </c>
      <c r="G13966" s="147" t="s">
        <v>6837</v>
      </c>
    </row>
    <row r="13967" spans="1:7">
      <c r="A13967" t="str">
        <f t="shared" si="218"/>
        <v>R1.2</v>
      </c>
      <c r="B13967" s="147" t="s">
        <v>413</v>
      </c>
      <c r="C13967" s="148">
        <v>2</v>
      </c>
      <c r="D13967" s="147" t="s">
        <v>6845</v>
      </c>
      <c r="E13967" s="147" t="s">
        <v>1998</v>
      </c>
      <c r="F13967" s="148">
        <v>2</v>
      </c>
      <c r="G13967" s="147" t="s">
        <v>2000</v>
      </c>
    </row>
    <row r="13968" spans="1:7">
      <c r="A13968" t="str">
        <f t="shared" si="218"/>
        <v>R2.1</v>
      </c>
      <c r="B13968" s="147" t="s">
        <v>1739</v>
      </c>
      <c r="C13968" s="148">
        <v>1</v>
      </c>
      <c r="D13968" s="147" t="s">
        <v>6846</v>
      </c>
      <c r="E13968" s="147" t="s">
        <v>1998</v>
      </c>
      <c r="F13968" s="148">
        <v>1</v>
      </c>
      <c r="G13968" s="147" t="s">
        <v>2016</v>
      </c>
    </row>
    <row r="13969" spans="1:7">
      <c r="A13969" t="str">
        <f t="shared" si="218"/>
        <v>R2.2</v>
      </c>
      <c r="B13969" s="147" t="s">
        <v>1739</v>
      </c>
      <c r="C13969" s="148">
        <v>2</v>
      </c>
      <c r="D13969" s="147" t="s">
        <v>6846</v>
      </c>
      <c r="E13969" s="147" t="s">
        <v>1998</v>
      </c>
      <c r="F13969" s="148">
        <v>2</v>
      </c>
      <c r="G13969" s="147" t="s">
        <v>2000</v>
      </c>
    </row>
    <row r="13970" spans="1:7">
      <c r="A13970" t="str">
        <f t="shared" si="218"/>
        <v>R3.1</v>
      </c>
      <c r="B13970" s="147" t="s">
        <v>619</v>
      </c>
      <c r="C13970" s="148">
        <v>1</v>
      </c>
      <c r="D13970" s="147" t="s">
        <v>6845</v>
      </c>
      <c r="E13970" s="147" t="s">
        <v>1998</v>
      </c>
      <c r="F13970" s="148">
        <v>1</v>
      </c>
      <c r="G13970" s="147" t="s">
        <v>6840</v>
      </c>
    </row>
    <row r="13971" spans="1:7">
      <c r="A13971" t="str">
        <f t="shared" si="218"/>
        <v>R3.2</v>
      </c>
      <c r="B13971" s="147" t="s">
        <v>619</v>
      </c>
      <c r="C13971" s="148">
        <v>2</v>
      </c>
      <c r="D13971" s="147" t="s">
        <v>6845</v>
      </c>
      <c r="E13971" s="147" t="s">
        <v>1998</v>
      </c>
      <c r="F13971" s="148">
        <v>2</v>
      </c>
      <c r="G13971" s="147" t="s">
        <v>2001</v>
      </c>
    </row>
    <row r="13972" spans="1:7">
      <c r="A13972" t="str">
        <f t="shared" si="218"/>
        <v>R4.1</v>
      </c>
      <c r="B13972" s="147" t="s">
        <v>621</v>
      </c>
      <c r="C13972" s="148">
        <v>1</v>
      </c>
      <c r="D13972" s="147" t="s">
        <v>6846</v>
      </c>
      <c r="E13972" s="147" t="s">
        <v>1998</v>
      </c>
      <c r="F13972" s="148">
        <v>1</v>
      </c>
      <c r="G13972" s="147" t="s">
        <v>2023</v>
      </c>
    </row>
    <row r="13973" spans="1:7">
      <c r="A13973" t="str">
        <f t="shared" si="218"/>
        <v>R4.2</v>
      </c>
      <c r="B13973" s="147" t="s">
        <v>621</v>
      </c>
      <c r="C13973" s="148">
        <v>2</v>
      </c>
      <c r="D13973" s="147" t="s">
        <v>6846</v>
      </c>
      <c r="E13973" s="147" t="s">
        <v>1998</v>
      </c>
      <c r="F13973" s="148">
        <v>2</v>
      </c>
      <c r="G13973" s="147" t="s">
        <v>2001</v>
      </c>
    </row>
    <row r="13974" spans="1:7">
      <c r="A13974" t="str">
        <f t="shared" si="218"/>
        <v>R5.1</v>
      </c>
      <c r="B13974" s="147" t="s">
        <v>1741</v>
      </c>
      <c r="C13974" s="148">
        <v>1</v>
      </c>
      <c r="D13974" s="147" t="s">
        <v>6845</v>
      </c>
      <c r="E13974" s="147" t="s">
        <v>1998</v>
      </c>
      <c r="F13974" s="148">
        <v>1</v>
      </c>
      <c r="G13974" s="147" t="s">
        <v>6842</v>
      </c>
    </row>
    <row r="13975" spans="1:7">
      <c r="A13975" t="str">
        <f t="shared" si="218"/>
        <v>R5.2</v>
      </c>
      <c r="B13975" s="147" t="s">
        <v>1741</v>
      </c>
      <c r="C13975" s="148">
        <v>2</v>
      </c>
      <c r="D13975" s="147" t="s">
        <v>6845</v>
      </c>
      <c r="E13975" s="147" t="s">
        <v>1998</v>
      </c>
      <c r="F13975" s="148">
        <v>2</v>
      </c>
      <c r="G13975" s="147" t="s">
        <v>2002</v>
      </c>
    </row>
    <row r="13976" spans="1:7">
      <c r="A13976" t="str">
        <f t="shared" si="218"/>
        <v>R6.1</v>
      </c>
      <c r="B13976" s="147" t="s">
        <v>1742</v>
      </c>
      <c r="C13976" s="148">
        <v>1</v>
      </c>
      <c r="D13976" s="147" t="s">
        <v>6846</v>
      </c>
      <c r="E13976" s="147" t="s">
        <v>1998</v>
      </c>
      <c r="F13976" s="148">
        <v>1</v>
      </c>
      <c r="G13976" s="147" t="s">
        <v>2026</v>
      </c>
    </row>
    <row r="13977" spans="1:7">
      <c r="A13977" t="str">
        <f t="shared" si="218"/>
        <v>R6.2</v>
      </c>
      <c r="B13977" s="147" t="s">
        <v>1742</v>
      </c>
      <c r="C13977" s="148">
        <v>2</v>
      </c>
      <c r="D13977" s="147" t="s">
        <v>6846</v>
      </c>
      <c r="E13977" s="147" t="s">
        <v>1998</v>
      </c>
      <c r="F13977" s="148">
        <v>2</v>
      </c>
      <c r="G13977" s="147" t="s">
        <v>2002</v>
      </c>
    </row>
    <row r="13978" spans="1:7">
      <c r="A13978" t="str">
        <f t="shared" si="218"/>
        <v>R7.1</v>
      </c>
      <c r="B13978" s="147" t="s">
        <v>1743</v>
      </c>
      <c r="C13978" s="148">
        <v>1</v>
      </c>
      <c r="D13978" s="147" t="s">
        <v>6845</v>
      </c>
      <c r="E13978" s="147" t="s">
        <v>1998</v>
      </c>
      <c r="F13978" s="148">
        <v>1</v>
      </c>
      <c r="G13978" s="147" t="s">
        <v>6844</v>
      </c>
    </row>
    <row r="13979" spans="1:7">
      <c r="A13979" t="str">
        <f t="shared" si="218"/>
        <v>R7.2</v>
      </c>
      <c r="B13979" s="147" t="s">
        <v>1743</v>
      </c>
      <c r="C13979" s="148">
        <v>2</v>
      </c>
      <c r="D13979" s="147" t="s">
        <v>6845</v>
      </c>
      <c r="E13979" s="147" t="s">
        <v>1998</v>
      </c>
      <c r="F13979" s="148">
        <v>2</v>
      </c>
      <c r="G13979" s="147" t="s">
        <v>2003</v>
      </c>
    </row>
    <row r="13980" spans="1:7">
      <c r="A13980" t="str">
        <f t="shared" si="218"/>
        <v>R8.1</v>
      </c>
      <c r="B13980" s="147" t="s">
        <v>1744</v>
      </c>
      <c r="C13980" s="148">
        <v>1</v>
      </c>
      <c r="D13980" s="147" t="s">
        <v>6846</v>
      </c>
      <c r="E13980" s="147" t="s">
        <v>1998</v>
      </c>
      <c r="F13980" s="148">
        <v>1</v>
      </c>
      <c r="G13980" s="147" t="s">
        <v>2029</v>
      </c>
    </row>
    <row r="13981" spans="1:7">
      <c r="A13981" t="str">
        <f t="shared" si="218"/>
        <v>R8.2</v>
      </c>
      <c r="B13981" s="147" t="s">
        <v>1744</v>
      </c>
      <c r="C13981" s="148">
        <v>2</v>
      </c>
      <c r="D13981" s="147" t="s">
        <v>6846</v>
      </c>
      <c r="E13981" s="147" t="s">
        <v>1998</v>
      </c>
      <c r="F13981" s="148">
        <v>2</v>
      </c>
      <c r="G13981" s="147" t="s">
        <v>2003</v>
      </c>
    </row>
    <row r="13982" spans="1:7">
      <c r="A13982" t="str">
        <f t="shared" si="218"/>
        <v>RA10.1</v>
      </c>
      <c r="B13982" s="147" t="s">
        <v>6847</v>
      </c>
      <c r="C13982" s="148">
        <v>1</v>
      </c>
      <c r="D13982" s="147" t="s">
        <v>6848</v>
      </c>
      <c r="E13982" s="147" t="s">
        <v>1998</v>
      </c>
      <c r="F13982" s="148">
        <v>1</v>
      </c>
      <c r="G13982" s="147" t="s">
        <v>4483</v>
      </c>
    </row>
    <row r="13983" spans="1:7">
      <c r="A13983" t="str">
        <f t="shared" si="218"/>
        <v>RA10.2</v>
      </c>
      <c r="B13983" s="147" t="s">
        <v>6847</v>
      </c>
      <c r="C13983" s="148">
        <v>2</v>
      </c>
      <c r="D13983" s="147" t="s">
        <v>6848</v>
      </c>
      <c r="E13983" s="147" t="s">
        <v>1998</v>
      </c>
      <c r="F13983" s="148">
        <v>2</v>
      </c>
      <c r="G13983" s="147" t="s">
        <v>3690</v>
      </c>
    </row>
    <row r="13984" spans="1:7">
      <c r="A13984" t="str">
        <f t="shared" si="218"/>
        <v>RA11.1</v>
      </c>
      <c r="B13984" s="147" t="s">
        <v>6849</v>
      </c>
      <c r="C13984" s="148">
        <v>1</v>
      </c>
      <c r="D13984" s="147" t="s">
        <v>6848</v>
      </c>
      <c r="E13984" s="147" t="s">
        <v>1998</v>
      </c>
      <c r="F13984" s="148">
        <v>1</v>
      </c>
      <c r="G13984" s="147" t="s">
        <v>4481</v>
      </c>
    </row>
    <row r="13985" spans="1:7">
      <c r="A13985" t="str">
        <f t="shared" si="218"/>
        <v>RA11.2</v>
      </c>
      <c r="B13985" s="147" t="s">
        <v>6849</v>
      </c>
      <c r="C13985" s="148">
        <v>2</v>
      </c>
      <c r="D13985" s="147" t="s">
        <v>6848</v>
      </c>
      <c r="E13985" s="147" t="s">
        <v>1998</v>
      </c>
      <c r="F13985" s="148">
        <v>2</v>
      </c>
      <c r="G13985" s="147" t="s">
        <v>1968</v>
      </c>
    </row>
    <row r="13986" spans="1:7">
      <c r="A13986" t="str">
        <f t="shared" si="218"/>
        <v>RA12.1</v>
      </c>
      <c r="B13986" s="147" t="s">
        <v>6850</v>
      </c>
      <c r="C13986" s="148">
        <v>1</v>
      </c>
      <c r="D13986" s="147" t="s">
        <v>6848</v>
      </c>
      <c r="E13986" s="147" t="s">
        <v>1998</v>
      </c>
      <c r="F13986" s="148">
        <v>1</v>
      </c>
      <c r="G13986" s="147" t="s">
        <v>4479</v>
      </c>
    </row>
    <row r="13987" spans="1:7">
      <c r="A13987" t="str">
        <f t="shared" si="218"/>
        <v>RA12.2</v>
      </c>
      <c r="B13987" s="147" t="s">
        <v>6850</v>
      </c>
      <c r="C13987" s="148">
        <v>2</v>
      </c>
      <c r="D13987" s="147" t="s">
        <v>6848</v>
      </c>
      <c r="E13987" s="147" t="s">
        <v>1998</v>
      </c>
      <c r="F13987" s="148">
        <v>2</v>
      </c>
      <c r="G13987" s="147" t="s">
        <v>3709</v>
      </c>
    </row>
    <row r="13988" spans="1:7">
      <c r="A13988" t="str">
        <f t="shared" si="218"/>
        <v>RA13.1</v>
      </c>
      <c r="B13988" s="147" t="s">
        <v>6851</v>
      </c>
      <c r="C13988" s="148">
        <v>1</v>
      </c>
      <c r="D13988" s="147" t="s">
        <v>6848</v>
      </c>
      <c r="E13988" s="147" t="s">
        <v>1998</v>
      </c>
      <c r="F13988" s="148">
        <v>1</v>
      </c>
      <c r="G13988" s="147" t="s">
        <v>4477</v>
      </c>
    </row>
    <row r="13989" spans="1:7">
      <c r="A13989" t="str">
        <f t="shared" si="218"/>
        <v>RA13.2</v>
      </c>
      <c r="B13989" s="147" t="s">
        <v>6851</v>
      </c>
      <c r="C13989" s="148">
        <v>2</v>
      </c>
      <c r="D13989" s="147" t="s">
        <v>6848</v>
      </c>
      <c r="E13989" s="147" t="s">
        <v>1998</v>
      </c>
      <c r="F13989" s="148">
        <v>2</v>
      </c>
      <c r="G13989" s="147" t="s">
        <v>1963</v>
      </c>
    </row>
    <row r="13990" spans="1:7">
      <c r="A13990" t="str">
        <f t="shared" si="218"/>
        <v>RB10.1</v>
      </c>
      <c r="B13990" s="147" t="s">
        <v>6852</v>
      </c>
      <c r="C13990" s="148">
        <v>1</v>
      </c>
      <c r="D13990" s="147" t="s">
        <v>6848</v>
      </c>
      <c r="E13990" s="147" t="s">
        <v>1998</v>
      </c>
      <c r="F13990" s="148">
        <v>1</v>
      </c>
      <c r="G13990" s="147" t="s">
        <v>4764</v>
      </c>
    </row>
    <row r="13991" spans="1:7">
      <c r="A13991" t="str">
        <f t="shared" si="218"/>
        <v>RB10.2</v>
      </c>
      <c r="B13991" s="147" t="s">
        <v>6852</v>
      </c>
      <c r="C13991" s="148">
        <v>2</v>
      </c>
      <c r="D13991" s="147" t="s">
        <v>6848</v>
      </c>
      <c r="E13991" s="147" t="s">
        <v>1998</v>
      </c>
      <c r="F13991" s="148">
        <v>2</v>
      </c>
      <c r="G13991" s="147" t="s">
        <v>4531</v>
      </c>
    </row>
    <row r="13992" spans="1:7">
      <c r="A13992" t="str">
        <f t="shared" si="218"/>
        <v>RB11.1</v>
      </c>
      <c r="B13992" s="147" t="s">
        <v>6853</v>
      </c>
      <c r="C13992" s="148">
        <v>1</v>
      </c>
      <c r="D13992" s="147" t="s">
        <v>6848</v>
      </c>
      <c r="E13992" s="147" t="s">
        <v>1998</v>
      </c>
      <c r="F13992" s="148">
        <v>1</v>
      </c>
      <c r="G13992" s="147" t="s">
        <v>4763</v>
      </c>
    </row>
    <row r="13993" spans="1:7">
      <c r="A13993" t="str">
        <f t="shared" si="218"/>
        <v>RB11.2</v>
      </c>
      <c r="B13993" s="147" t="s">
        <v>6853</v>
      </c>
      <c r="C13993" s="148">
        <v>2</v>
      </c>
      <c r="D13993" s="147" t="s">
        <v>6848</v>
      </c>
      <c r="E13993" s="147" t="s">
        <v>1998</v>
      </c>
      <c r="F13993" s="148">
        <v>2</v>
      </c>
      <c r="G13993" s="147" t="s">
        <v>1969</v>
      </c>
    </row>
    <row r="13994" spans="1:7">
      <c r="A13994" t="str">
        <f t="shared" si="218"/>
        <v>RB12.1</v>
      </c>
      <c r="B13994" s="147" t="s">
        <v>6854</v>
      </c>
      <c r="C13994" s="148">
        <v>1</v>
      </c>
      <c r="D13994" s="147" t="s">
        <v>6848</v>
      </c>
      <c r="E13994" s="147" t="s">
        <v>1998</v>
      </c>
      <c r="F13994" s="148">
        <v>1</v>
      </c>
      <c r="G13994" s="147" t="s">
        <v>4762</v>
      </c>
    </row>
    <row r="13995" spans="1:7">
      <c r="A13995" t="str">
        <f t="shared" si="218"/>
        <v>RB12.2</v>
      </c>
      <c r="B13995" s="147" t="s">
        <v>6854</v>
      </c>
      <c r="C13995" s="148">
        <v>2</v>
      </c>
      <c r="D13995" s="147" t="s">
        <v>6848</v>
      </c>
      <c r="E13995" s="147" t="s">
        <v>1998</v>
      </c>
      <c r="F13995" s="148">
        <v>2</v>
      </c>
      <c r="G13995" s="147" t="s">
        <v>4550</v>
      </c>
    </row>
    <row r="13996" spans="1:7">
      <c r="A13996" t="str">
        <f t="shared" si="218"/>
        <v>RB13.1</v>
      </c>
      <c r="B13996" s="147" t="s">
        <v>6855</v>
      </c>
      <c r="C13996" s="148">
        <v>1</v>
      </c>
      <c r="D13996" s="147" t="s">
        <v>6848</v>
      </c>
      <c r="E13996" s="147" t="s">
        <v>1998</v>
      </c>
      <c r="F13996" s="148">
        <v>1</v>
      </c>
      <c r="G13996" s="147" t="s">
        <v>4761</v>
      </c>
    </row>
    <row r="13997" spans="1:7">
      <c r="A13997" t="str">
        <f t="shared" si="218"/>
        <v>RB13.2</v>
      </c>
      <c r="B13997" s="147" t="s">
        <v>6855</v>
      </c>
      <c r="C13997" s="148">
        <v>2</v>
      </c>
      <c r="D13997" s="147" t="s">
        <v>6848</v>
      </c>
      <c r="E13997" s="147" t="s">
        <v>1998</v>
      </c>
      <c r="F13997" s="148">
        <v>2</v>
      </c>
      <c r="G13997" s="147" t="s">
        <v>1964</v>
      </c>
    </row>
    <row r="13998" spans="1:7">
      <c r="A13998" t="str">
        <f t="shared" si="218"/>
        <v>RC10.1</v>
      </c>
      <c r="B13998" s="147" t="s">
        <v>6856</v>
      </c>
      <c r="C13998" s="148">
        <v>1</v>
      </c>
      <c r="D13998" s="147" t="s">
        <v>6848</v>
      </c>
      <c r="E13998" s="147" t="s">
        <v>1998</v>
      </c>
      <c r="F13998" s="148">
        <v>1</v>
      </c>
      <c r="G13998" s="147" t="s">
        <v>4494</v>
      </c>
    </row>
    <row r="13999" spans="1:7">
      <c r="A13999" t="str">
        <f t="shared" si="218"/>
        <v>RC10.2</v>
      </c>
      <c r="B13999" s="147" t="s">
        <v>6856</v>
      </c>
      <c r="C13999" s="148">
        <v>2</v>
      </c>
      <c r="D13999" s="147" t="s">
        <v>6848</v>
      </c>
      <c r="E13999" s="147" t="s">
        <v>1998</v>
      </c>
      <c r="F13999" s="148">
        <v>2</v>
      </c>
      <c r="G13999" s="147" t="s">
        <v>4100</v>
      </c>
    </row>
    <row r="14000" spans="1:7">
      <c r="A14000" t="str">
        <f t="shared" si="218"/>
        <v>RC11.1</v>
      </c>
      <c r="B14000" s="147" t="s">
        <v>6857</v>
      </c>
      <c r="C14000" s="148">
        <v>1</v>
      </c>
      <c r="D14000" s="147" t="s">
        <v>6848</v>
      </c>
      <c r="E14000" s="147" t="s">
        <v>1998</v>
      </c>
      <c r="F14000" s="148">
        <v>1</v>
      </c>
      <c r="G14000" s="147" t="s">
        <v>4492</v>
      </c>
    </row>
    <row r="14001" spans="1:7">
      <c r="A14001" t="str">
        <f t="shared" si="218"/>
        <v>RC11.2</v>
      </c>
      <c r="B14001" s="147" t="s">
        <v>6857</v>
      </c>
      <c r="C14001" s="148">
        <v>2</v>
      </c>
      <c r="D14001" s="147" t="s">
        <v>6848</v>
      </c>
      <c r="E14001" s="147" t="s">
        <v>1998</v>
      </c>
      <c r="F14001" s="148">
        <v>2</v>
      </c>
      <c r="G14001" s="147" t="s">
        <v>1970</v>
      </c>
    </row>
    <row r="14002" spans="1:7">
      <c r="A14002" t="str">
        <f t="shared" si="218"/>
        <v>RC12.1</v>
      </c>
      <c r="B14002" s="147" t="s">
        <v>6858</v>
      </c>
      <c r="C14002" s="148">
        <v>1</v>
      </c>
      <c r="D14002" s="147" t="s">
        <v>6848</v>
      </c>
      <c r="E14002" s="147" t="s">
        <v>1998</v>
      </c>
      <c r="F14002" s="148">
        <v>1</v>
      </c>
      <c r="G14002" s="147" t="s">
        <v>4490</v>
      </c>
    </row>
    <row r="14003" spans="1:7">
      <c r="A14003" t="str">
        <f t="shared" si="218"/>
        <v>RC12.2</v>
      </c>
      <c r="B14003" s="147" t="s">
        <v>6858</v>
      </c>
      <c r="C14003" s="148">
        <v>2</v>
      </c>
      <c r="D14003" s="147" t="s">
        <v>6848</v>
      </c>
      <c r="E14003" s="147" t="s">
        <v>1998</v>
      </c>
      <c r="F14003" s="148">
        <v>2</v>
      </c>
      <c r="G14003" s="147" t="s">
        <v>4117</v>
      </c>
    </row>
    <row r="14004" spans="1:7">
      <c r="A14004" t="str">
        <f t="shared" si="218"/>
        <v>RC13.1</v>
      </c>
      <c r="B14004" s="147" t="s">
        <v>6859</v>
      </c>
      <c r="C14004" s="148">
        <v>1</v>
      </c>
      <c r="D14004" s="147" t="s">
        <v>6848</v>
      </c>
      <c r="E14004" s="147" t="s">
        <v>1998</v>
      </c>
      <c r="F14004" s="148">
        <v>1</v>
      </c>
      <c r="G14004" s="147" t="s">
        <v>4488</v>
      </c>
    </row>
    <row r="14005" spans="1:7">
      <c r="A14005" t="str">
        <f t="shared" si="218"/>
        <v>RC13.2</v>
      </c>
      <c r="B14005" s="147" t="s">
        <v>6859</v>
      </c>
      <c r="C14005" s="148">
        <v>2</v>
      </c>
      <c r="D14005" s="147" t="s">
        <v>6848</v>
      </c>
      <c r="E14005" s="147" t="s">
        <v>1998</v>
      </c>
      <c r="F14005" s="148">
        <v>2</v>
      </c>
      <c r="G14005" s="147" t="s">
        <v>1965</v>
      </c>
    </row>
    <row r="14006" spans="1:7">
      <c r="A14006" t="str">
        <f t="shared" si="218"/>
        <v>RCHASSIS.1</v>
      </c>
      <c r="B14006" s="147" t="s">
        <v>6860</v>
      </c>
      <c r="C14006" s="148">
        <v>1</v>
      </c>
      <c r="D14006" s="147" t="s">
        <v>6861</v>
      </c>
      <c r="E14006" s="147" t="s">
        <v>1998</v>
      </c>
      <c r="F14006" s="148">
        <v>1</v>
      </c>
      <c r="G14006" s="147" t="s">
        <v>1999</v>
      </c>
    </row>
    <row r="14007" spans="1:7">
      <c r="A14007" t="str">
        <f t="shared" si="218"/>
        <v>RCHASSIS.2</v>
      </c>
      <c r="B14007" s="147" t="s">
        <v>6860</v>
      </c>
      <c r="C14007" s="148">
        <v>2</v>
      </c>
      <c r="D14007" s="147" t="s">
        <v>6861</v>
      </c>
      <c r="E14007" s="147" t="s">
        <v>1998</v>
      </c>
      <c r="F14007" s="148">
        <v>2</v>
      </c>
      <c r="G14007" s="147" t="s">
        <v>1995</v>
      </c>
    </row>
    <row r="14008" spans="1:7">
      <c r="A14008" t="str">
        <f t="shared" si="218"/>
        <v>RD10.1</v>
      </c>
      <c r="B14008" s="147" t="s">
        <v>6862</v>
      </c>
      <c r="C14008" s="148">
        <v>1</v>
      </c>
      <c r="D14008" s="147" t="s">
        <v>6848</v>
      </c>
      <c r="E14008" s="147" t="s">
        <v>1998</v>
      </c>
      <c r="F14008" s="148">
        <v>1</v>
      </c>
      <c r="G14008" s="147" t="s">
        <v>4768</v>
      </c>
    </row>
    <row r="14009" spans="1:7">
      <c r="A14009" t="str">
        <f t="shared" si="218"/>
        <v>RD10.2</v>
      </c>
      <c r="B14009" s="147" t="s">
        <v>6862</v>
      </c>
      <c r="C14009" s="148">
        <v>2</v>
      </c>
      <c r="D14009" s="147" t="s">
        <v>6848</v>
      </c>
      <c r="E14009" s="147" t="s">
        <v>1998</v>
      </c>
      <c r="F14009" s="148">
        <v>2</v>
      </c>
      <c r="G14009" s="147" t="s">
        <v>2740</v>
      </c>
    </row>
    <row r="14010" spans="1:7">
      <c r="A14010" t="str">
        <f t="shared" si="218"/>
        <v>RD11.1</v>
      </c>
      <c r="B14010" s="147" t="s">
        <v>6863</v>
      </c>
      <c r="C14010" s="148">
        <v>1</v>
      </c>
      <c r="D14010" s="147" t="s">
        <v>6848</v>
      </c>
      <c r="E14010" s="147" t="s">
        <v>1998</v>
      </c>
      <c r="F14010" s="148">
        <v>1</v>
      </c>
      <c r="G14010" s="147" t="s">
        <v>4767</v>
      </c>
    </row>
    <row r="14011" spans="1:7">
      <c r="A14011" t="str">
        <f t="shared" si="218"/>
        <v>RD11.2</v>
      </c>
      <c r="B14011" s="147" t="s">
        <v>6863</v>
      </c>
      <c r="C14011" s="148">
        <v>2</v>
      </c>
      <c r="D14011" s="147" t="s">
        <v>6848</v>
      </c>
      <c r="E14011" s="147" t="s">
        <v>1998</v>
      </c>
      <c r="F14011" s="148">
        <v>2</v>
      </c>
      <c r="G14011" s="147" t="s">
        <v>1971</v>
      </c>
    </row>
    <row r="14012" spans="1:7">
      <c r="A14012" t="str">
        <f t="shared" si="218"/>
        <v>RD12.1</v>
      </c>
      <c r="B14012" s="147" t="s">
        <v>6864</v>
      </c>
      <c r="C14012" s="148">
        <v>1</v>
      </c>
      <c r="D14012" s="147" t="s">
        <v>6848</v>
      </c>
      <c r="E14012" s="147" t="s">
        <v>1998</v>
      </c>
      <c r="F14012" s="148">
        <v>1</v>
      </c>
      <c r="G14012" s="147" t="s">
        <v>4766</v>
      </c>
    </row>
    <row r="14013" spans="1:7">
      <c r="A14013" t="str">
        <f t="shared" si="218"/>
        <v>RD12.2</v>
      </c>
      <c r="B14013" s="147" t="s">
        <v>6864</v>
      </c>
      <c r="C14013" s="148">
        <v>2</v>
      </c>
      <c r="D14013" s="147" t="s">
        <v>6848</v>
      </c>
      <c r="E14013" s="147" t="s">
        <v>1998</v>
      </c>
      <c r="F14013" s="148">
        <v>2</v>
      </c>
      <c r="G14013" s="147" t="s">
        <v>2818</v>
      </c>
    </row>
    <row r="14014" spans="1:7">
      <c r="A14014" t="str">
        <f t="shared" si="218"/>
        <v>RD13.1</v>
      </c>
      <c r="B14014" s="147" t="s">
        <v>6865</v>
      </c>
      <c r="C14014" s="148">
        <v>1</v>
      </c>
      <c r="D14014" s="147" t="s">
        <v>6848</v>
      </c>
      <c r="E14014" s="147" t="s">
        <v>1998</v>
      </c>
      <c r="F14014" s="148">
        <v>1</v>
      </c>
      <c r="G14014" s="147" t="s">
        <v>4765</v>
      </c>
    </row>
    <row r="14015" spans="1:7">
      <c r="A14015" t="str">
        <f t="shared" si="218"/>
        <v>RD13.2</v>
      </c>
      <c r="B14015" s="147" t="s">
        <v>6865</v>
      </c>
      <c r="C14015" s="148">
        <v>2</v>
      </c>
      <c r="D14015" s="147" t="s">
        <v>6848</v>
      </c>
      <c r="E14015" s="147" t="s">
        <v>1998</v>
      </c>
      <c r="F14015" s="148">
        <v>2</v>
      </c>
      <c r="G14015" s="147" t="s">
        <v>1966</v>
      </c>
    </row>
    <row r="14016" spans="1:7">
      <c r="A14016" t="str">
        <f t="shared" si="218"/>
        <v>ST119.1</v>
      </c>
      <c r="B14016" s="147" t="s">
        <v>6866</v>
      </c>
      <c r="C14016" s="148">
        <v>1</v>
      </c>
      <c r="D14016" s="147" t="s">
        <v>6867</v>
      </c>
      <c r="E14016" s="147" t="s">
        <v>1998</v>
      </c>
      <c r="F14016" s="148">
        <v>1</v>
      </c>
      <c r="G14016" s="147" t="s">
        <v>1999</v>
      </c>
    </row>
    <row r="14017" spans="1:7">
      <c r="A14017" t="str">
        <f t="shared" si="218"/>
        <v>ST120.1</v>
      </c>
      <c r="B14017" s="147" t="s">
        <v>6868</v>
      </c>
      <c r="C14017" s="148">
        <v>1</v>
      </c>
      <c r="D14017" s="147" t="s">
        <v>6867</v>
      </c>
      <c r="E14017" s="147" t="s">
        <v>1998</v>
      </c>
      <c r="F14017" s="148">
        <v>1</v>
      </c>
      <c r="G14017" s="147" t="s">
        <v>1999</v>
      </c>
    </row>
    <row r="14018" spans="1:7">
      <c r="A14018" t="str">
        <f t="shared" si="218"/>
        <v>ST121.1</v>
      </c>
      <c r="B14018" s="147" t="s">
        <v>6869</v>
      </c>
      <c r="C14018" s="148">
        <v>1</v>
      </c>
      <c r="D14018" s="147" t="s">
        <v>6867</v>
      </c>
      <c r="E14018" s="147" t="s">
        <v>1998</v>
      </c>
      <c r="F14018" s="148">
        <v>1</v>
      </c>
      <c r="G14018" s="147" t="s">
        <v>1999</v>
      </c>
    </row>
    <row r="14019" spans="1:7">
      <c r="A14019" t="str">
        <f t="shared" si="218"/>
        <v>ST122.1</v>
      </c>
      <c r="B14019" s="147" t="s">
        <v>6870</v>
      </c>
      <c r="C14019" s="148">
        <v>1</v>
      </c>
      <c r="D14019" s="147" t="s">
        <v>6867</v>
      </c>
      <c r="E14019" s="147" t="s">
        <v>1998</v>
      </c>
      <c r="F14019" s="148">
        <v>1</v>
      </c>
      <c r="G14019" s="147" t="s">
        <v>1999</v>
      </c>
    </row>
    <row r="14020" spans="1:7">
      <c r="A14020" t="str">
        <f t="shared" si="218"/>
        <v>ST123.1</v>
      </c>
      <c r="B14020" s="147" t="s">
        <v>6871</v>
      </c>
      <c r="C14020" s="148">
        <v>1</v>
      </c>
      <c r="D14020" s="147" t="s">
        <v>6867</v>
      </c>
      <c r="E14020" s="147" t="s">
        <v>1998</v>
      </c>
      <c r="F14020" s="148">
        <v>1</v>
      </c>
      <c r="G14020" s="147" t="s">
        <v>1999</v>
      </c>
    </row>
    <row r="14021" spans="1:7">
      <c r="A14021" t="str">
        <f t="shared" si="218"/>
        <v>ST124.1</v>
      </c>
      <c r="B14021" s="147" t="s">
        <v>6872</v>
      </c>
      <c r="C14021" s="148">
        <v>1</v>
      </c>
      <c r="D14021" s="147" t="s">
        <v>6867</v>
      </c>
      <c r="E14021" s="147" t="s">
        <v>1998</v>
      </c>
      <c r="F14021" s="148">
        <v>1</v>
      </c>
      <c r="G14021" s="147" t="s">
        <v>1999</v>
      </c>
    </row>
    <row r="14022" spans="1:7">
      <c r="A14022" t="str">
        <f t="shared" ref="A14022:A14085" si="219">B14022&amp;"."&amp;C14022</f>
        <v>ST127.1</v>
      </c>
      <c r="B14022" s="147" t="s">
        <v>6873</v>
      </c>
      <c r="C14022" s="148">
        <v>1</v>
      </c>
      <c r="D14022" s="147" t="s">
        <v>6867</v>
      </c>
      <c r="E14022" s="147" t="s">
        <v>1998</v>
      </c>
      <c r="F14022" s="148">
        <v>1</v>
      </c>
      <c r="G14022" s="147" t="s">
        <v>1999</v>
      </c>
    </row>
    <row r="14023" spans="1:7">
      <c r="A14023" t="str">
        <f t="shared" si="219"/>
        <v>ST128.1</v>
      </c>
      <c r="B14023" s="147" t="s">
        <v>6874</v>
      </c>
      <c r="C14023" s="148">
        <v>1</v>
      </c>
      <c r="D14023" s="147" t="s">
        <v>6867</v>
      </c>
      <c r="E14023" s="147" t="s">
        <v>1998</v>
      </c>
      <c r="F14023" s="148">
        <v>1</v>
      </c>
      <c r="G14023" s="147" t="s">
        <v>1999</v>
      </c>
    </row>
    <row r="14024" spans="1:7">
      <c r="A14024" t="str">
        <f t="shared" si="219"/>
        <v>ST129.1</v>
      </c>
      <c r="B14024" s="147" t="s">
        <v>6875</v>
      </c>
      <c r="C14024" s="148">
        <v>1</v>
      </c>
      <c r="D14024" s="147" t="s">
        <v>6867</v>
      </c>
      <c r="E14024" s="147" t="s">
        <v>1998</v>
      </c>
      <c r="F14024" s="148">
        <v>1</v>
      </c>
      <c r="G14024" s="147" t="s">
        <v>1999</v>
      </c>
    </row>
    <row r="14025" spans="1:7">
      <c r="A14025" t="str">
        <f t="shared" si="219"/>
        <v>ST130.1</v>
      </c>
      <c r="B14025" s="147" t="s">
        <v>6876</v>
      </c>
      <c r="C14025" s="148">
        <v>1</v>
      </c>
      <c r="D14025" s="147" t="s">
        <v>6867</v>
      </c>
      <c r="E14025" s="147" t="s">
        <v>1998</v>
      </c>
      <c r="F14025" s="148">
        <v>1</v>
      </c>
      <c r="G14025" s="147" t="s">
        <v>1999</v>
      </c>
    </row>
    <row r="14026" spans="1:7">
      <c r="A14026" t="str">
        <f t="shared" si="219"/>
        <v>ST131.1</v>
      </c>
      <c r="B14026" s="147" t="s">
        <v>6877</v>
      </c>
      <c r="C14026" s="148">
        <v>1</v>
      </c>
      <c r="D14026" s="147" t="s">
        <v>6867</v>
      </c>
      <c r="E14026" s="147" t="s">
        <v>1998</v>
      </c>
      <c r="F14026" s="148">
        <v>1</v>
      </c>
      <c r="G14026" s="147" t="s">
        <v>1999</v>
      </c>
    </row>
    <row r="14027" spans="1:7">
      <c r="A14027" t="str">
        <f t="shared" si="219"/>
        <v>ST132.1</v>
      </c>
      <c r="B14027" s="147" t="s">
        <v>6878</v>
      </c>
      <c r="C14027" s="148">
        <v>1</v>
      </c>
      <c r="D14027" s="147" t="s">
        <v>6867</v>
      </c>
      <c r="E14027" s="147" t="s">
        <v>1998</v>
      </c>
      <c r="F14027" s="148">
        <v>1</v>
      </c>
      <c r="G14027" s="147" t="s">
        <v>1999</v>
      </c>
    </row>
    <row r="14028" spans="1:7">
      <c r="A14028" t="str">
        <f t="shared" si="219"/>
        <v>ST135.1</v>
      </c>
      <c r="B14028" s="147" t="s">
        <v>6879</v>
      </c>
      <c r="C14028" s="148">
        <v>1</v>
      </c>
      <c r="D14028" s="147" t="s">
        <v>6867</v>
      </c>
      <c r="E14028" s="147" t="s">
        <v>1998</v>
      </c>
      <c r="F14028" s="148">
        <v>1</v>
      </c>
      <c r="G14028" s="147" t="s">
        <v>1999</v>
      </c>
    </row>
    <row r="14029" spans="1:7">
      <c r="A14029" t="str">
        <f t="shared" si="219"/>
        <v>ST136.1</v>
      </c>
      <c r="B14029" s="147" t="s">
        <v>6880</v>
      </c>
      <c r="C14029" s="148">
        <v>1</v>
      </c>
      <c r="D14029" s="147" t="s">
        <v>6867</v>
      </c>
      <c r="E14029" s="147" t="s">
        <v>1998</v>
      </c>
      <c r="F14029" s="148">
        <v>1</v>
      </c>
      <c r="G14029" s="147" t="s">
        <v>1999</v>
      </c>
    </row>
    <row r="14030" spans="1:7">
      <c r="A14030" t="str">
        <f t="shared" si="219"/>
        <v>ST137.1</v>
      </c>
      <c r="B14030" s="147" t="s">
        <v>6881</v>
      </c>
      <c r="C14030" s="148">
        <v>1</v>
      </c>
      <c r="D14030" s="147" t="s">
        <v>6867</v>
      </c>
      <c r="E14030" s="147" t="s">
        <v>1998</v>
      </c>
      <c r="F14030" s="148">
        <v>1</v>
      </c>
      <c r="G14030" s="147" t="s">
        <v>1999</v>
      </c>
    </row>
    <row r="14031" spans="1:7">
      <c r="A14031" t="str">
        <f t="shared" si="219"/>
        <v>ST138.1</v>
      </c>
      <c r="B14031" s="147" t="s">
        <v>6882</v>
      </c>
      <c r="C14031" s="148">
        <v>1</v>
      </c>
      <c r="D14031" s="147" t="s">
        <v>6867</v>
      </c>
      <c r="E14031" s="147" t="s">
        <v>1998</v>
      </c>
      <c r="F14031" s="148">
        <v>1</v>
      </c>
      <c r="G14031" s="147" t="s">
        <v>1999</v>
      </c>
    </row>
    <row r="14032" spans="1:7">
      <c r="A14032" t="str">
        <f t="shared" si="219"/>
        <v>ST139.1</v>
      </c>
      <c r="B14032" s="147" t="s">
        <v>6883</v>
      </c>
      <c r="C14032" s="148">
        <v>1</v>
      </c>
      <c r="D14032" s="147" t="s">
        <v>6867</v>
      </c>
      <c r="E14032" s="147" t="s">
        <v>1998</v>
      </c>
      <c r="F14032" s="148">
        <v>1</v>
      </c>
      <c r="G14032" s="147" t="s">
        <v>1999</v>
      </c>
    </row>
    <row r="14033" spans="1:7">
      <c r="A14033" t="str">
        <f t="shared" si="219"/>
        <v>ST140.1</v>
      </c>
      <c r="B14033" s="147" t="s">
        <v>6884</v>
      </c>
      <c r="C14033" s="148">
        <v>1</v>
      </c>
      <c r="D14033" s="147" t="s">
        <v>6867</v>
      </c>
      <c r="E14033" s="147" t="s">
        <v>1998</v>
      </c>
      <c r="F14033" s="148">
        <v>1</v>
      </c>
      <c r="G14033" s="147" t="s">
        <v>1999</v>
      </c>
    </row>
    <row r="14034" spans="1:7">
      <c r="A14034" t="str">
        <f t="shared" si="219"/>
        <v>ST141.1</v>
      </c>
      <c r="B14034" s="147" t="s">
        <v>6885</v>
      </c>
      <c r="C14034" s="148">
        <v>1</v>
      </c>
      <c r="D14034" s="147" t="s">
        <v>6867</v>
      </c>
      <c r="E14034" s="147" t="s">
        <v>1998</v>
      </c>
      <c r="F14034" s="148">
        <v>1</v>
      </c>
      <c r="G14034" s="147" t="s">
        <v>1999</v>
      </c>
    </row>
    <row r="14035" spans="1:7">
      <c r="A14035" t="str">
        <f t="shared" si="219"/>
        <v>ST142.1</v>
      </c>
      <c r="B14035" s="147" t="s">
        <v>6886</v>
      </c>
      <c r="C14035" s="148">
        <v>1</v>
      </c>
      <c r="D14035" s="147" t="s">
        <v>6867</v>
      </c>
      <c r="E14035" s="147" t="s">
        <v>1998</v>
      </c>
      <c r="F14035" s="148">
        <v>1</v>
      </c>
      <c r="G14035" s="147" t="s">
        <v>1999</v>
      </c>
    </row>
    <row r="14036" spans="1:7">
      <c r="A14036" t="str">
        <f t="shared" si="219"/>
        <v>ST143.1</v>
      </c>
      <c r="B14036" s="147" t="s">
        <v>6887</v>
      </c>
      <c r="C14036" s="148">
        <v>1</v>
      </c>
      <c r="D14036" s="147" t="s">
        <v>6867</v>
      </c>
      <c r="E14036" s="147" t="s">
        <v>1998</v>
      </c>
      <c r="F14036" s="148">
        <v>1</v>
      </c>
      <c r="G14036" s="147" t="s">
        <v>1999</v>
      </c>
    </row>
    <row r="14037" spans="1:7">
      <c r="A14037" t="str">
        <f t="shared" si="219"/>
        <v>ST144.1</v>
      </c>
      <c r="B14037" s="147" t="s">
        <v>6888</v>
      </c>
      <c r="C14037" s="148">
        <v>1</v>
      </c>
      <c r="D14037" s="147" t="s">
        <v>6867</v>
      </c>
      <c r="E14037" s="147" t="s">
        <v>1998</v>
      </c>
      <c r="F14037" s="148">
        <v>1</v>
      </c>
      <c r="G14037" s="147" t="s">
        <v>1999</v>
      </c>
    </row>
    <row r="14038" spans="1:7">
      <c r="A14038" t="str">
        <f t="shared" si="219"/>
        <v>ST145.1</v>
      </c>
      <c r="B14038" s="147" t="s">
        <v>6889</v>
      </c>
      <c r="C14038" s="148">
        <v>1</v>
      </c>
      <c r="D14038" s="147" t="s">
        <v>6867</v>
      </c>
      <c r="E14038" s="147" t="s">
        <v>1998</v>
      </c>
      <c r="F14038" s="148">
        <v>1</v>
      </c>
      <c r="G14038" s="147" t="s">
        <v>1999</v>
      </c>
    </row>
    <row r="14039" spans="1:7">
      <c r="A14039" t="str">
        <f t="shared" si="219"/>
        <v>ST146.1</v>
      </c>
      <c r="B14039" s="147" t="s">
        <v>6890</v>
      </c>
      <c r="C14039" s="148">
        <v>1</v>
      </c>
      <c r="D14039" s="147" t="s">
        <v>6867</v>
      </c>
      <c r="E14039" s="147" t="s">
        <v>1998</v>
      </c>
      <c r="F14039" s="148">
        <v>1</v>
      </c>
      <c r="G14039" s="147" t="s">
        <v>1999</v>
      </c>
    </row>
    <row r="14040" spans="1:7">
      <c r="A14040" t="str">
        <f t="shared" si="219"/>
        <v>ST147.1</v>
      </c>
      <c r="B14040" s="147" t="s">
        <v>6891</v>
      </c>
      <c r="C14040" s="148">
        <v>1</v>
      </c>
      <c r="D14040" s="147" t="s">
        <v>6867</v>
      </c>
      <c r="E14040" s="147" t="s">
        <v>1998</v>
      </c>
      <c r="F14040" s="148">
        <v>1</v>
      </c>
      <c r="G14040" s="147" t="s">
        <v>1999</v>
      </c>
    </row>
    <row r="14041" spans="1:7">
      <c r="A14041" t="str">
        <f t="shared" si="219"/>
        <v>ST148.1</v>
      </c>
      <c r="B14041" s="147" t="s">
        <v>6892</v>
      </c>
      <c r="C14041" s="148">
        <v>1</v>
      </c>
      <c r="D14041" s="147" t="s">
        <v>6867</v>
      </c>
      <c r="E14041" s="147" t="s">
        <v>1998</v>
      </c>
      <c r="F14041" s="148">
        <v>1</v>
      </c>
      <c r="G14041" s="147" t="s">
        <v>1999</v>
      </c>
    </row>
    <row r="14042" spans="1:7">
      <c r="A14042" t="str">
        <f t="shared" si="219"/>
        <v>ST149.1</v>
      </c>
      <c r="B14042" s="147" t="s">
        <v>6893</v>
      </c>
      <c r="C14042" s="148">
        <v>1</v>
      </c>
      <c r="D14042" s="147" t="s">
        <v>6867</v>
      </c>
      <c r="E14042" s="147" t="s">
        <v>1998</v>
      </c>
      <c r="F14042" s="148">
        <v>1</v>
      </c>
      <c r="G14042" s="147" t="s">
        <v>1999</v>
      </c>
    </row>
    <row r="14043" spans="1:7">
      <c r="A14043" t="str">
        <f t="shared" si="219"/>
        <v>ST150.1</v>
      </c>
      <c r="B14043" s="147" t="s">
        <v>6894</v>
      </c>
      <c r="C14043" s="148">
        <v>1</v>
      </c>
      <c r="D14043" s="147" t="s">
        <v>6867</v>
      </c>
      <c r="E14043" s="147" t="s">
        <v>1998</v>
      </c>
      <c r="F14043" s="148">
        <v>1</v>
      </c>
      <c r="G14043" s="147" t="s">
        <v>1999</v>
      </c>
    </row>
    <row r="14044" spans="1:7">
      <c r="A14044" t="str">
        <f t="shared" si="219"/>
        <v>ST151.1</v>
      </c>
      <c r="B14044" s="147" t="s">
        <v>6895</v>
      </c>
      <c r="C14044" s="148">
        <v>1</v>
      </c>
      <c r="D14044" s="147" t="s">
        <v>6867</v>
      </c>
      <c r="E14044" s="147" t="s">
        <v>1998</v>
      </c>
      <c r="F14044" s="148">
        <v>1</v>
      </c>
      <c r="G14044" s="147" t="s">
        <v>1999</v>
      </c>
    </row>
    <row r="14045" spans="1:7">
      <c r="A14045" t="str">
        <f t="shared" si="219"/>
        <v>ST152.1</v>
      </c>
      <c r="B14045" s="147" t="s">
        <v>6896</v>
      </c>
      <c r="C14045" s="148">
        <v>1</v>
      </c>
      <c r="D14045" s="147" t="s">
        <v>6867</v>
      </c>
      <c r="E14045" s="147" t="s">
        <v>1998</v>
      </c>
      <c r="F14045" s="148">
        <v>1</v>
      </c>
      <c r="G14045" s="147" t="s">
        <v>1999</v>
      </c>
    </row>
    <row r="14046" spans="1:7">
      <c r="A14046" t="str">
        <f t="shared" si="219"/>
        <v>ST153.1</v>
      </c>
      <c r="B14046" s="147" t="s">
        <v>6897</v>
      </c>
      <c r="C14046" s="148">
        <v>1</v>
      </c>
      <c r="D14046" s="147" t="s">
        <v>6867</v>
      </c>
      <c r="E14046" s="147" t="s">
        <v>1998</v>
      </c>
      <c r="F14046" s="148">
        <v>1</v>
      </c>
      <c r="G14046" s="147" t="s">
        <v>1999</v>
      </c>
    </row>
    <row r="14047" spans="1:7">
      <c r="A14047" t="str">
        <f t="shared" si="219"/>
        <v>ST154.1</v>
      </c>
      <c r="B14047" s="147" t="s">
        <v>6898</v>
      </c>
      <c r="C14047" s="148">
        <v>1</v>
      </c>
      <c r="D14047" s="147" t="s">
        <v>6867</v>
      </c>
      <c r="E14047" s="147" t="s">
        <v>1998</v>
      </c>
      <c r="F14047" s="148">
        <v>1</v>
      </c>
      <c r="G14047" s="147" t="s">
        <v>1999</v>
      </c>
    </row>
    <row r="14048" spans="1:7">
      <c r="A14048" t="str">
        <f t="shared" si="219"/>
        <v>ST155.1</v>
      </c>
      <c r="B14048" s="147" t="s">
        <v>6899</v>
      </c>
      <c r="C14048" s="148">
        <v>1</v>
      </c>
      <c r="D14048" s="147" t="s">
        <v>6867</v>
      </c>
      <c r="E14048" s="147" t="s">
        <v>1998</v>
      </c>
      <c r="F14048" s="148">
        <v>1</v>
      </c>
      <c r="G14048" s="147" t="s">
        <v>1999</v>
      </c>
    </row>
    <row r="14049" spans="1:7">
      <c r="A14049" t="str">
        <f t="shared" si="219"/>
        <v>ST156.1</v>
      </c>
      <c r="B14049" s="147" t="s">
        <v>6900</v>
      </c>
      <c r="C14049" s="148">
        <v>1</v>
      </c>
      <c r="D14049" s="147" t="s">
        <v>6867</v>
      </c>
      <c r="E14049" s="147" t="s">
        <v>1998</v>
      </c>
      <c r="F14049" s="148">
        <v>1</v>
      </c>
      <c r="G14049" s="147" t="s">
        <v>1999</v>
      </c>
    </row>
    <row r="14050" spans="1:7">
      <c r="A14050" t="str">
        <f t="shared" si="219"/>
        <v>ST157.1</v>
      </c>
      <c r="B14050" s="147" t="s">
        <v>6901</v>
      </c>
      <c r="C14050" s="148">
        <v>1</v>
      </c>
      <c r="D14050" s="147" t="s">
        <v>6867</v>
      </c>
      <c r="E14050" s="147" t="s">
        <v>1998</v>
      </c>
      <c r="F14050" s="148">
        <v>1</v>
      </c>
      <c r="G14050" s="147" t="s">
        <v>1999</v>
      </c>
    </row>
    <row r="14051" spans="1:7">
      <c r="A14051" t="str">
        <f t="shared" si="219"/>
        <v>ST158.1</v>
      </c>
      <c r="B14051" s="147" t="s">
        <v>6902</v>
      </c>
      <c r="C14051" s="148">
        <v>1</v>
      </c>
      <c r="D14051" s="147" t="s">
        <v>6867</v>
      </c>
      <c r="E14051" s="147" t="s">
        <v>1998</v>
      </c>
      <c r="F14051" s="148">
        <v>1</v>
      </c>
      <c r="G14051" s="147" t="s">
        <v>1999</v>
      </c>
    </row>
    <row r="14052" spans="1:7">
      <c r="A14052" t="str">
        <f t="shared" si="219"/>
        <v>ST159.1</v>
      </c>
      <c r="B14052" s="147" t="s">
        <v>6903</v>
      </c>
      <c r="C14052" s="148">
        <v>1</v>
      </c>
      <c r="D14052" s="147" t="s">
        <v>6867</v>
      </c>
      <c r="E14052" s="147" t="s">
        <v>1998</v>
      </c>
      <c r="F14052" s="148">
        <v>1</v>
      </c>
      <c r="G14052" s="147" t="s">
        <v>1999</v>
      </c>
    </row>
    <row r="14053" spans="1:7">
      <c r="A14053" t="str">
        <f t="shared" si="219"/>
        <v>ST160.1</v>
      </c>
      <c r="B14053" s="147" t="s">
        <v>6904</v>
      </c>
      <c r="C14053" s="148">
        <v>1</v>
      </c>
      <c r="D14053" s="147" t="s">
        <v>6867</v>
      </c>
      <c r="E14053" s="147" t="s">
        <v>1998</v>
      </c>
      <c r="F14053" s="148">
        <v>1</v>
      </c>
      <c r="G14053" s="147" t="s">
        <v>1999</v>
      </c>
    </row>
    <row r="14054" spans="1:7">
      <c r="A14054" t="str">
        <f t="shared" si="219"/>
        <v>ST161.1</v>
      </c>
      <c r="B14054" s="147" t="s">
        <v>6905</v>
      </c>
      <c r="C14054" s="148">
        <v>1</v>
      </c>
      <c r="D14054" s="147" t="s">
        <v>6867</v>
      </c>
      <c r="E14054" s="147" t="s">
        <v>1998</v>
      </c>
      <c r="F14054" s="148">
        <v>1</v>
      </c>
      <c r="G14054" s="147" t="s">
        <v>1999</v>
      </c>
    </row>
    <row r="14055" spans="1:7">
      <c r="A14055" t="str">
        <f t="shared" si="219"/>
        <v>ST162.1</v>
      </c>
      <c r="B14055" s="147" t="s">
        <v>6906</v>
      </c>
      <c r="C14055" s="148">
        <v>1</v>
      </c>
      <c r="D14055" s="147" t="s">
        <v>6867</v>
      </c>
      <c r="E14055" s="147" t="s">
        <v>1998</v>
      </c>
      <c r="F14055" s="148">
        <v>1</v>
      </c>
      <c r="G14055" s="147" t="s">
        <v>1999</v>
      </c>
    </row>
    <row r="14056" spans="1:7">
      <c r="A14056" t="str">
        <f t="shared" si="219"/>
        <v>ST163.1</v>
      </c>
      <c r="B14056" s="147" t="s">
        <v>6907</v>
      </c>
      <c r="C14056" s="148">
        <v>1</v>
      </c>
      <c r="D14056" s="147" t="s">
        <v>6867</v>
      </c>
      <c r="E14056" s="147" t="s">
        <v>1998</v>
      </c>
      <c r="F14056" s="148">
        <v>1</v>
      </c>
      <c r="G14056" s="147" t="s">
        <v>1999</v>
      </c>
    </row>
    <row r="14057" spans="1:7">
      <c r="A14057" t="str">
        <f t="shared" si="219"/>
        <v>ST164.1</v>
      </c>
      <c r="B14057" s="147" t="s">
        <v>6908</v>
      </c>
      <c r="C14057" s="148">
        <v>1</v>
      </c>
      <c r="D14057" s="147" t="s">
        <v>6867</v>
      </c>
      <c r="E14057" s="147" t="s">
        <v>1998</v>
      </c>
      <c r="F14057" s="148">
        <v>1</v>
      </c>
      <c r="G14057" s="147" t="s">
        <v>1999</v>
      </c>
    </row>
    <row r="14058" spans="1:7">
      <c r="A14058" t="str">
        <f t="shared" si="219"/>
        <v>ST165.1</v>
      </c>
      <c r="B14058" s="147" t="s">
        <v>6909</v>
      </c>
      <c r="C14058" s="148">
        <v>1</v>
      </c>
      <c r="D14058" s="147" t="s">
        <v>6867</v>
      </c>
      <c r="E14058" s="147" t="s">
        <v>1998</v>
      </c>
      <c r="F14058" s="148">
        <v>1</v>
      </c>
      <c r="G14058" s="147" t="s">
        <v>1999</v>
      </c>
    </row>
    <row r="14059" spans="1:7">
      <c r="A14059" t="str">
        <f t="shared" si="219"/>
        <v>ST166.1</v>
      </c>
      <c r="B14059" s="147" t="s">
        <v>6910</v>
      </c>
      <c r="C14059" s="148">
        <v>1</v>
      </c>
      <c r="D14059" s="147" t="s">
        <v>6867</v>
      </c>
      <c r="E14059" s="147" t="s">
        <v>1998</v>
      </c>
      <c r="F14059" s="148">
        <v>1</v>
      </c>
      <c r="G14059" s="147" t="s">
        <v>1999</v>
      </c>
    </row>
    <row r="14060" spans="1:7">
      <c r="A14060" t="str">
        <f t="shared" si="219"/>
        <v>ST167.1</v>
      </c>
      <c r="B14060" s="147" t="s">
        <v>6911</v>
      </c>
      <c r="C14060" s="148">
        <v>1</v>
      </c>
      <c r="D14060" s="147" t="s">
        <v>6867</v>
      </c>
      <c r="E14060" s="147" t="s">
        <v>1998</v>
      </c>
      <c r="F14060" s="148">
        <v>1</v>
      </c>
      <c r="G14060" s="147" t="s">
        <v>1999</v>
      </c>
    </row>
    <row r="14061" spans="1:7">
      <c r="A14061" t="str">
        <f t="shared" si="219"/>
        <v>ST168.1</v>
      </c>
      <c r="B14061" s="147" t="s">
        <v>6912</v>
      </c>
      <c r="C14061" s="148">
        <v>1</v>
      </c>
      <c r="D14061" s="147" t="s">
        <v>6867</v>
      </c>
      <c r="E14061" s="147" t="s">
        <v>1998</v>
      </c>
      <c r="F14061" s="148">
        <v>1</v>
      </c>
      <c r="G14061" s="147" t="s">
        <v>1999</v>
      </c>
    </row>
    <row r="14062" spans="1:7">
      <c r="A14062" t="str">
        <f t="shared" si="219"/>
        <v>ST169.1</v>
      </c>
      <c r="B14062" s="147" t="s">
        <v>6913</v>
      </c>
      <c r="C14062" s="148">
        <v>1</v>
      </c>
      <c r="D14062" s="147" t="s">
        <v>6867</v>
      </c>
      <c r="E14062" s="147" t="s">
        <v>1998</v>
      </c>
      <c r="F14062" s="148">
        <v>1</v>
      </c>
      <c r="G14062" s="147" t="s">
        <v>1999</v>
      </c>
    </row>
    <row r="14063" spans="1:7">
      <c r="A14063" t="str">
        <f t="shared" si="219"/>
        <v>ST170.1</v>
      </c>
      <c r="B14063" s="147" t="s">
        <v>6914</v>
      </c>
      <c r="C14063" s="148">
        <v>1</v>
      </c>
      <c r="D14063" s="147" t="s">
        <v>6867</v>
      </c>
      <c r="E14063" s="147" t="s">
        <v>1998</v>
      </c>
      <c r="F14063" s="148">
        <v>1</v>
      </c>
      <c r="G14063" s="147" t="s">
        <v>1999</v>
      </c>
    </row>
    <row r="14064" spans="1:7">
      <c r="A14064" t="str">
        <f t="shared" si="219"/>
        <v>ST171.1</v>
      </c>
      <c r="B14064" s="147" t="s">
        <v>6915</v>
      </c>
      <c r="C14064" s="148">
        <v>1</v>
      </c>
      <c r="D14064" s="147" t="s">
        <v>6867</v>
      </c>
      <c r="E14064" s="147" t="s">
        <v>1998</v>
      </c>
      <c r="F14064" s="148">
        <v>1</v>
      </c>
      <c r="G14064" s="147" t="s">
        <v>1999</v>
      </c>
    </row>
    <row r="14065" spans="1:7">
      <c r="A14065" t="str">
        <f t="shared" si="219"/>
        <v>ST172.1</v>
      </c>
      <c r="B14065" s="147" t="s">
        <v>6916</v>
      </c>
      <c r="C14065" s="148">
        <v>1</v>
      </c>
      <c r="D14065" s="147" t="s">
        <v>6867</v>
      </c>
      <c r="E14065" s="147" t="s">
        <v>1998</v>
      </c>
      <c r="F14065" s="148">
        <v>1</v>
      </c>
      <c r="G14065" s="147" t="s">
        <v>1999</v>
      </c>
    </row>
    <row r="14066" spans="1:7">
      <c r="A14066" t="str">
        <f t="shared" si="219"/>
        <v>ST173.1</v>
      </c>
      <c r="B14066" s="147" t="s">
        <v>6917</v>
      </c>
      <c r="C14066" s="148">
        <v>1</v>
      </c>
      <c r="D14066" s="147" t="s">
        <v>6867</v>
      </c>
      <c r="E14066" s="147" t="s">
        <v>1998</v>
      </c>
      <c r="F14066" s="148">
        <v>1</v>
      </c>
      <c r="G14066" s="147" t="s">
        <v>1999</v>
      </c>
    </row>
    <row r="14067" spans="1:7">
      <c r="A14067" t="str">
        <f t="shared" si="219"/>
        <v>ST174.1</v>
      </c>
      <c r="B14067" s="147" t="s">
        <v>6918</v>
      </c>
      <c r="C14067" s="148">
        <v>1</v>
      </c>
      <c r="D14067" s="147" t="s">
        <v>6867</v>
      </c>
      <c r="E14067" s="147" t="s">
        <v>1998</v>
      </c>
      <c r="F14067" s="148">
        <v>1</v>
      </c>
      <c r="G14067" s="147" t="s">
        <v>1999</v>
      </c>
    </row>
    <row r="14068" spans="1:7">
      <c r="A14068" t="str">
        <f t="shared" si="219"/>
        <v>ST175.1</v>
      </c>
      <c r="B14068" s="147" t="s">
        <v>6919</v>
      </c>
      <c r="C14068" s="148">
        <v>1</v>
      </c>
      <c r="D14068" s="147" t="s">
        <v>6867</v>
      </c>
      <c r="E14068" s="147" t="s">
        <v>1998</v>
      </c>
      <c r="F14068" s="148">
        <v>1</v>
      </c>
      <c r="G14068" s="147" t="s">
        <v>1999</v>
      </c>
    </row>
    <row r="14069" spans="1:7">
      <c r="A14069" t="str">
        <f t="shared" si="219"/>
        <v>ST176.1</v>
      </c>
      <c r="B14069" s="147" t="s">
        <v>6920</v>
      </c>
      <c r="C14069" s="148">
        <v>1</v>
      </c>
      <c r="D14069" s="147" t="s">
        <v>6867</v>
      </c>
      <c r="E14069" s="147" t="s">
        <v>1998</v>
      </c>
      <c r="F14069" s="148">
        <v>1</v>
      </c>
      <c r="G14069" s="147" t="s">
        <v>1999</v>
      </c>
    </row>
    <row r="14070" spans="1:7">
      <c r="A14070" t="str">
        <f t="shared" si="219"/>
        <v>ST177.1</v>
      </c>
      <c r="B14070" s="147" t="s">
        <v>6921</v>
      </c>
      <c r="C14070" s="148">
        <v>1</v>
      </c>
      <c r="D14070" s="147" t="s">
        <v>6867</v>
      </c>
      <c r="E14070" s="147" t="s">
        <v>1998</v>
      </c>
      <c r="F14070" s="148">
        <v>1</v>
      </c>
      <c r="G14070" s="147" t="s">
        <v>1999</v>
      </c>
    </row>
    <row r="14071" spans="1:7">
      <c r="A14071" t="str">
        <f t="shared" si="219"/>
        <v>ST178.1</v>
      </c>
      <c r="B14071" s="147" t="s">
        <v>6922</v>
      </c>
      <c r="C14071" s="148">
        <v>1</v>
      </c>
      <c r="D14071" s="147" t="s">
        <v>6867</v>
      </c>
      <c r="E14071" s="147" t="s">
        <v>1998</v>
      </c>
      <c r="F14071" s="148">
        <v>1</v>
      </c>
      <c r="G14071" s="147" t="s">
        <v>1999</v>
      </c>
    </row>
    <row r="14072" spans="1:7">
      <c r="A14072" t="str">
        <f t="shared" si="219"/>
        <v>ST179.1</v>
      </c>
      <c r="B14072" s="147" t="s">
        <v>6923</v>
      </c>
      <c r="C14072" s="148">
        <v>1</v>
      </c>
      <c r="D14072" s="147" t="s">
        <v>6867</v>
      </c>
      <c r="E14072" s="147" t="s">
        <v>1998</v>
      </c>
      <c r="F14072" s="148">
        <v>1</v>
      </c>
      <c r="G14072" s="147" t="s">
        <v>1999</v>
      </c>
    </row>
    <row r="14073" spans="1:7">
      <c r="A14073" t="str">
        <f t="shared" si="219"/>
        <v>ST180.1</v>
      </c>
      <c r="B14073" s="147" t="s">
        <v>6924</v>
      </c>
      <c r="C14073" s="148">
        <v>1</v>
      </c>
      <c r="D14073" s="147" t="s">
        <v>6867</v>
      </c>
      <c r="E14073" s="147" t="s">
        <v>1998</v>
      </c>
      <c r="F14073" s="148">
        <v>1</v>
      </c>
      <c r="G14073" s="147" t="s">
        <v>1999</v>
      </c>
    </row>
    <row r="14074" spans="1:7">
      <c r="A14074" t="str">
        <f t="shared" si="219"/>
        <v>ST181.1</v>
      </c>
      <c r="B14074" s="147" t="s">
        <v>6925</v>
      </c>
      <c r="C14074" s="148">
        <v>1</v>
      </c>
      <c r="D14074" s="147" t="s">
        <v>6867</v>
      </c>
      <c r="E14074" s="147" t="s">
        <v>1998</v>
      </c>
      <c r="F14074" s="148">
        <v>1</v>
      </c>
      <c r="G14074" s="147" t="s">
        <v>1999</v>
      </c>
    </row>
    <row r="14075" spans="1:7">
      <c r="A14075" t="str">
        <f t="shared" si="219"/>
        <v>ST182.1</v>
      </c>
      <c r="B14075" s="147" t="s">
        <v>6926</v>
      </c>
      <c r="C14075" s="148">
        <v>1</v>
      </c>
      <c r="D14075" s="147" t="s">
        <v>6867</v>
      </c>
      <c r="E14075" s="147" t="s">
        <v>1998</v>
      </c>
      <c r="F14075" s="148">
        <v>1</v>
      </c>
      <c r="G14075" s="147" t="s">
        <v>1999</v>
      </c>
    </row>
    <row r="14076" spans="1:7">
      <c r="A14076" t="str">
        <f t="shared" si="219"/>
        <v>ST183.1</v>
      </c>
      <c r="B14076" s="147" t="s">
        <v>6927</v>
      </c>
      <c r="C14076" s="148">
        <v>1</v>
      </c>
      <c r="D14076" s="147" t="s">
        <v>6867</v>
      </c>
      <c r="E14076" s="147" t="s">
        <v>1998</v>
      </c>
      <c r="F14076" s="148">
        <v>1</v>
      </c>
      <c r="G14076" s="147" t="s">
        <v>1999</v>
      </c>
    </row>
    <row r="14077" spans="1:7">
      <c r="A14077" t="str">
        <f t="shared" si="219"/>
        <v>ST184.1</v>
      </c>
      <c r="B14077" s="147" t="s">
        <v>6928</v>
      </c>
      <c r="C14077" s="148">
        <v>1</v>
      </c>
      <c r="D14077" s="147" t="s">
        <v>6867</v>
      </c>
      <c r="E14077" s="147" t="s">
        <v>1998</v>
      </c>
      <c r="F14077" s="148">
        <v>1</v>
      </c>
      <c r="G14077" s="147" t="s">
        <v>1999</v>
      </c>
    </row>
    <row r="14078" spans="1:7">
      <c r="A14078" t="str">
        <f t="shared" si="219"/>
        <v>ST189.1</v>
      </c>
      <c r="B14078" s="147" t="s">
        <v>6929</v>
      </c>
      <c r="C14078" s="148">
        <v>1</v>
      </c>
      <c r="D14078" s="147" t="s">
        <v>6867</v>
      </c>
      <c r="E14078" s="147" t="s">
        <v>1998</v>
      </c>
      <c r="F14078" s="148">
        <v>1</v>
      </c>
      <c r="G14078" s="147" t="s">
        <v>1999</v>
      </c>
    </row>
    <row r="14079" spans="1:7">
      <c r="A14079" t="str">
        <f t="shared" si="219"/>
        <v>ST190.1</v>
      </c>
      <c r="B14079" s="147" t="s">
        <v>6930</v>
      </c>
      <c r="C14079" s="148">
        <v>1</v>
      </c>
      <c r="D14079" s="147" t="s">
        <v>6867</v>
      </c>
      <c r="E14079" s="147" t="s">
        <v>1998</v>
      </c>
      <c r="F14079" s="148">
        <v>1</v>
      </c>
      <c r="G14079" s="147" t="s">
        <v>1999</v>
      </c>
    </row>
    <row r="14080" spans="1:7">
      <c r="A14080" t="str">
        <f t="shared" si="219"/>
        <v>ST191.1</v>
      </c>
      <c r="B14080" s="147" t="s">
        <v>6931</v>
      </c>
      <c r="C14080" s="148">
        <v>1</v>
      </c>
      <c r="D14080" s="147" t="s">
        <v>6867</v>
      </c>
      <c r="E14080" s="147" t="s">
        <v>1998</v>
      </c>
      <c r="F14080" s="148">
        <v>1</v>
      </c>
      <c r="G14080" s="147" t="s">
        <v>1999</v>
      </c>
    </row>
    <row r="14081" spans="1:7">
      <c r="A14081" t="str">
        <f t="shared" si="219"/>
        <v>ST192.1</v>
      </c>
      <c r="B14081" s="147" t="s">
        <v>6932</v>
      </c>
      <c r="C14081" s="148">
        <v>1</v>
      </c>
      <c r="D14081" s="147" t="s">
        <v>6867</v>
      </c>
      <c r="E14081" s="147" t="s">
        <v>1998</v>
      </c>
      <c r="F14081" s="148">
        <v>1</v>
      </c>
      <c r="G14081" s="147" t="s">
        <v>1999</v>
      </c>
    </row>
    <row r="14082" spans="1:7">
      <c r="A14082" t="str">
        <f t="shared" si="219"/>
        <v>ST193.1</v>
      </c>
      <c r="B14082" s="147" t="s">
        <v>6933</v>
      </c>
      <c r="C14082" s="148">
        <v>1</v>
      </c>
      <c r="D14082" s="147" t="s">
        <v>6867</v>
      </c>
      <c r="E14082" s="147" t="s">
        <v>1998</v>
      </c>
      <c r="F14082" s="148">
        <v>1</v>
      </c>
      <c r="G14082" s="147" t="s">
        <v>1999</v>
      </c>
    </row>
    <row r="14083" spans="1:7">
      <c r="A14083" t="str">
        <f t="shared" si="219"/>
        <v>ST194.1</v>
      </c>
      <c r="B14083" s="147" t="s">
        <v>6934</v>
      </c>
      <c r="C14083" s="148">
        <v>1</v>
      </c>
      <c r="D14083" s="147" t="s">
        <v>6867</v>
      </c>
      <c r="E14083" s="147" t="s">
        <v>1998</v>
      </c>
      <c r="F14083" s="148">
        <v>1</v>
      </c>
      <c r="G14083" s="147" t="s">
        <v>1999</v>
      </c>
    </row>
    <row r="14084" spans="1:7">
      <c r="A14084" t="str">
        <f t="shared" si="219"/>
        <v>TP1.1</v>
      </c>
      <c r="B14084" s="147" t="s">
        <v>6935</v>
      </c>
      <c r="C14084" s="148">
        <v>1</v>
      </c>
      <c r="D14084" s="147" t="s">
        <v>6936</v>
      </c>
      <c r="E14084" s="147" t="s">
        <v>1998</v>
      </c>
      <c r="F14084" s="148">
        <v>1</v>
      </c>
      <c r="G14084" s="147" t="s">
        <v>3690</v>
      </c>
    </row>
    <row r="14085" spans="1:7">
      <c r="A14085" t="str">
        <f t="shared" si="219"/>
        <v>TP2.1</v>
      </c>
      <c r="B14085" s="147" t="s">
        <v>6937</v>
      </c>
      <c r="C14085" s="148">
        <v>1</v>
      </c>
      <c r="D14085" s="147" t="s">
        <v>6936</v>
      </c>
      <c r="E14085" s="147" t="s">
        <v>1998</v>
      </c>
      <c r="F14085" s="148">
        <v>1</v>
      </c>
      <c r="G14085" s="147" t="s">
        <v>1968</v>
      </c>
    </row>
    <row r="14086" spans="1:7">
      <c r="A14086" t="str">
        <f t="shared" ref="A14086:A14149" si="220">B14086&amp;"."&amp;C14086</f>
        <v>TP3.1</v>
      </c>
      <c r="B14086" s="147" t="s">
        <v>6938</v>
      </c>
      <c r="C14086" s="148">
        <v>1</v>
      </c>
      <c r="D14086" s="147" t="s">
        <v>6936</v>
      </c>
      <c r="E14086" s="147" t="s">
        <v>1998</v>
      </c>
      <c r="F14086" s="148">
        <v>1</v>
      </c>
      <c r="G14086" s="147" t="s">
        <v>4531</v>
      </c>
    </row>
    <row r="14087" spans="1:7">
      <c r="A14087" t="str">
        <f t="shared" si="220"/>
        <v>TP4.1</v>
      </c>
      <c r="B14087" s="147" t="s">
        <v>6939</v>
      </c>
      <c r="C14087" s="148">
        <v>1</v>
      </c>
      <c r="D14087" s="147" t="s">
        <v>6936</v>
      </c>
      <c r="E14087" s="147" t="s">
        <v>1998</v>
      </c>
      <c r="F14087" s="148">
        <v>1</v>
      </c>
      <c r="G14087" s="147" t="s">
        <v>1969</v>
      </c>
    </row>
    <row r="14088" spans="1:7">
      <c r="A14088" t="str">
        <f t="shared" si="220"/>
        <v>TP5.1</v>
      </c>
      <c r="B14088" s="147" t="s">
        <v>6940</v>
      </c>
      <c r="C14088" s="148">
        <v>1</v>
      </c>
      <c r="D14088" s="147" t="s">
        <v>6936</v>
      </c>
      <c r="E14088" s="147" t="s">
        <v>1998</v>
      </c>
      <c r="F14088" s="148">
        <v>1</v>
      </c>
      <c r="G14088" s="147" t="s">
        <v>3709</v>
      </c>
    </row>
    <row r="14089" spans="1:7">
      <c r="A14089" t="str">
        <f t="shared" si="220"/>
        <v>TP6.1</v>
      </c>
      <c r="B14089" s="147" t="s">
        <v>6941</v>
      </c>
      <c r="C14089" s="148">
        <v>1</v>
      </c>
      <c r="D14089" s="147" t="s">
        <v>6936</v>
      </c>
      <c r="E14089" s="147" t="s">
        <v>1998</v>
      </c>
      <c r="F14089" s="148">
        <v>1</v>
      </c>
      <c r="G14089" s="147" t="s">
        <v>1963</v>
      </c>
    </row>
    <row r="14090" spans="1:7">
      <c r="A14090" t="str">
        <f t="shared" si="220"/>
        <v>TP7.1</v>
      </c>
      <c r="B14090" s="147" t="s">
        <v>6942</v>
      </c>
      <c r="C14090" s="148">
        <v>1</v>
      </c>
      <c r="D14090" s="147" t="s">
        <v>6936</v>
      </c>
      <c r="E14090" s="147" t="s">
        <v>1998</v>
      </c>
      <c r="F14090" s="148">
        <v>1</v>
      </c>
      <c r="G14090" s="147" t="s">
        <v>4550</v>
      </c>
    </row>
    <row r="14091" spans="1:7">
      <c r="A14091" t="str">
        <f t="shared" si="220"/>
        <v>TP8.1</v>
      </c>
      <c r="B14091" s="147" t="s">
        <v>6943</v>
      </c>
      <c r="C14091" s="148">
        <v>1</v>
      </c>
      <c r="D14091" s="147" t="s">
        <v>6936</v>
      </c>
      <c r="E14091" s="147" t="s">
        <v>1998</v>
      </c>
      <c r="F14091" s="148">
        <v>1</v>
      </c>
      <c r="G14091" s="147" t="s">
        <v>1964</v>
      </c>
    </row>
    <row r="14092" spans="1:7">
      <c r="A14092" t="str">
        <f t="shared" si="220"/>
        <v>TP9.1</v>
      </c>
      <c r="B14092" s="147" t="s">
        <v>6944</v>
      </c>
      <c r="C14092" s="148">
        <v>1</v>
      </c>
      <c r="D14092" s="147" t="s">
        <v>6936</v>
      </c>
      <c r="E14092" s="147" t="s">
        <v>1998</v>
      </c>
      <c r="F14092" s="148">
        <v>1</v>
      </c>
      <c r="G14092" s="147" t="s">
        <v>4100</v>
      </c>
    </row>
    <row r="14093" spans="1:7">
      <c r="A14093" t="str">
        <f t="shared" si="220"/>
        <v>TP10.1</v>
      </c>
      <c r="B14093" s="147" t="s">
        <v>6945</v>
      </c>
      <c r="C14093" s="148">
        <v>1</v>
      </c>
      <c r="D14093" s="147" t="s">
        <v>6936</v>
      </c>
      <c r="E14093" s="147" t="s">
        <v>1998</v>
      </c>
      <c r="F14093" s="148">
        <v>1</v>
      </c>
      <c r="G14093" s="147" t="s">
        <v>1970</v>
      </c>
    </row>
    <row r="14094" spans="1:7">
      <c r="A14094" t="str">
        <f t="shared" si="220"/>
        <v>TP11.1</v>
      </c>
      <c r="B14094" s="147" t="s">
        <v>6946</v>
      </c>
      <c r="C14094" s="148">
        <v>1</v>
      </c>
      <c r="D14094" s="147" t="s">
        <v>6936</v>
      </c>
      <c r="E14094" s="147" t="s">
        <v>1998</v>
      </c>
      <c r="F14094" s="148">
        <v>1</v>
      </c>
      <c r="G14094" s="147" t="s">
        <v>2740</v>
      </c>
    </row>
    <row r="14095" spans="1:7">
      <c r="A14095" t="str">
        <f t="shared" si="220"/>
        <v>TP12.1</v>
      </c>
      <c r="B14095" s="147" t="s">
        <v>6947</v>
      </c>
      <c r="C14095" s="148">
        <v>1</v>
      </c>
      <c r="D14095" s="147" t="s">
        <v>6936</v>
      </c>
      <c r="E14095" s="147" t="s">
        <v>1998</v>
      </c>
      <c r="F14095" s="148">
        <v>1</v>
      </c>
      <c r="G14095" s="147" t="s">
        <v>1971</v>
      </c>
    </row>
    <row r="14096" spans="1:7">
      <c r="A14096" t="str">
        <f t="shared" si="220"/>
        <v>TP13.1</v>
      </c>
      <c r="B14096" s="147" t="s">
        <v>6948</v>
      </c>
      <c r="C14096" s="148">
        <v>1</v>
      </c>
      <c r="D14096" s="147" t="s">
        <v>6936</v>
      </c>
      <c r="E14096" s="147" t="s">
        <v>1998</v>
      </c>
      <c r="F14096" s="148">
        <v>1</v>
      </c>
      <c r="G14096" s="147" t="s">
        <v>4117</v>
      </c>
    </row>
    <row r="14097" spans="1:7">
      <c r="A14097" t="str">
        <f t="shared" si="220"/>
        <v>TP14.1</v>
      </c>
      <c r="B14097" s="147" t="s">
        <v>6949</v>
      </c>
      <c r="C14097" s="148">
        <v>1</v>
      </c>
      <c r="D14097" s="147" t="s">
        <v>6936</v>
      </c>
      <c r="E14097" s="147" t="s">
        <v>1998</v>
      </c>
      <c r="F14097" s="148">
        <v>1</v>
      </c>
      <c r="G14097" s="147" t="s">
        <v>1965</v>
      </c>
    </row>
    <row r="14098" spans="1:7">
      <c r="A14098" t="str">
        <f t="shared" si="220"/>
        <v>TP15.1</v>
      </c>
      <c r="B14098" s="147" t="s">
        <v>6950</v>
      </c>
      <c r="C14098" s="148">
        <v>1</v>
      </c>
      <c r="D14098" s="147" t="s">
        <v>6936</v>
      </c>
      <c r="E14098" s="147" t="s">
        <v>1998</v>
      </c>
      <c r="F14098" s="148">
        <v>1</v>
      </c>
      <c r="G14098" s="147" t="s">
        <v>2818</v>
      </c>
    </row>
    <row r="14099" spans="1:7">
      <c r="A14099" t="str">
        <f t="shared" si="220"/>
        <v>TP16.1</v>
      </c>
      <c r="B14099" s="147" t="s">
        <v>6951</v>
      </c>
      <c r="C14099" s="148">
        <v>1</v>
      </c>
      <c r="D14099" s="147" t="s">
        <v>6936</v>
      </c>
      <c r="E14099" s="147" t="s">
        <v>1998</v>
      </c>
      <c r="F14099" s="148">
        <v>1</v>
      </c>
      <c r="G14099" s="147" t="s">
        <v>1966</v>
      </c>
    </row>
    <row r="14100" spans="1:7">
      <c r="A14100" t="str">
        <f t="shared" si="220"/>
        <v>U1.A4</v>
      </c>
      <c r="B14100" s="147" t="s">
        <v>1749</v>
      </c>
      <c r="C14100" s="147" t="s">
        <v>1359</v>
      </c>
      <c r="D14100" s="147" t="s">
        <v>6952</v>
      </c>
      <c r="E14100" s="147" t="s">
        <v>3272</v>
      </c>
      <c r="F14100" s="147" t="s">
        <v>6953</v>
      </c>
      <c r="G14100" s="147" t="s">
        <v>1999</v>
      </c>
    </row>
    <row r="14101" spans="1:7">
      <c r="A14101" t="str">
        <f t="shared" si="220"/>
        <v>U1.A5</v>
      </c>
      <c r="B14101" s="147" t="s">
        <v>1749</v>
      </c>
      <c r="C14101" s="147" t="s">
        <v>1360</v>
      </c>
      <c r="D14101" s="147" t="s">
        <v>6952</v>
      </c>
      <c r="E14101" s="147" t="s">
        <v>3272</v>
      </c>
      <c r="F14101" s="147" t="s">
        <v>6954</v>
      </c>
      <c r="G14101" s="147" t="s">
        <v>1999</v>
      </c>
    </row>
    <row r="14102" spans="1:7">
      <c r="A14102" t="str">
        <f t="shared" si="220"/>
        <v>U1.A6</v>
      </c>
      <c r="B14102" s="147" t="s">
        <v>1749</v>
      </c>
      <c r="C14102" s="147" t="s">
        <v>445</v>
      </c>
      <c r="D14102" s="147" t="s">
        <v>6952</v>
      </c>
      <c r="E14102" s="147" t="s">
        <v>1998</v>
      </c>
      <c r="F14102" s="147" t="s">
        <v>446</v>
      </c>
      <c r="G14102" s="147" t="s">
        <v>5820</v>
      </c>
    </row>
    <row r="14103" spans="1:7">
      <c r="A14103" t="str">
        <f t="shared" si="220"/>
        <v>U1.A7</v>
      </c>
      <c r="B14103" s="147" t="s">
        <v>1749</v>
      </c>
      <c r="C14103" s="147" t="s">
        <v>447</v>
      </c>
      <c r="D14103" s="147" t="s">
        <v>6952</v>
      </c>
      <c r="E14103" s="147" t="s">
        <v>1998</v>
      </c>
      <c r="F14103" s="147" t="s">
        <v>448</v>
      </c>
      <c r="G14103" s="147" t="s">
        <v>5767</v>
      </c>
    </row>
    <row r="14104" spans="1:7">
      <c r="A14104" t="str">
        <f t="shared" si="220"/>
        <v>U1.A11</v>
      </c>
      <c r="B14104" s="147" t="s">
        <v>1749</v>
      </c>
      <c r="C14104" s="147" t="s">
        <v>1127</v>
      </c>
      <c r="D14104" s="147" t="s">
        <v>6952</v>
      </c>
      <c r="E14104" s="147" t="s">
        <v>3272</v>
      </c>
      <c r="F14104" s="147" t="s">
        <v>6955</v>
      </c>
      <c r="G14104" s="147" t="s">
        <v>1054</v>
      </c>
    </row>
    <row r="14105" spans="1:7">
      <c r="A14105" t="str">
        <f t="shared" si="220"/>
        <v>U1.A12</v>
      </c>
      <c r="B14105" s="147" t="s">
        <v>1749</v>
      </c>
      <c r="C14105" s="147" t="s">
        <v>1129</v>
      </c>
      <c r="D14105" s="147" t="s">
        <v>6952</v>
      </c>
      <c r="E14105" s="147" t="s">
        <v>3272</v>
      </c>
      <c r="F14105" s="147" t="s">
        <v>6956</v>
      </c>
      <c r="G14105" s="147" t="s">
        <v>1054</v>
      </c>
    </row>
    <row r="14106" spans="1:7">
      <c r="A14106" t="str">
        <f t="shared" si="220"/>
        <v>U1.A13</v>
      </c>
      <c r="B14106" s="147" t="s">
        <v>1749</v>
      </c>
      <c r="C14106" s="147" t="s">
        <v>1348</v>
      </c>
      <c r="D14106" s="147" t="s">
        <v>6952</v>
      </c>
      <c r="E14106" s="147" t="s">
        <v>3272</v>
      </c>
      <c r="F14106" s="147" t="s">
        <v>6957</v>
      </c>
      <c r="G14106" s="147" t="s">
        <v>1999</v>
      </c>
    </row>
    <row r="14107" spans="1:7">
      <c r="A14107" t="str">
        <f t="shared" si="220"/>
        <v>U1.A14</v>
      </c>
      <c r="B14107" s="147" t="s">
        <v>1749</v>
      </c>
      <c r="C14107" s="147" t="s">
        <v>1350</v>
      </c>
      <c r="D14107" s="147" t="s">
        <v>6952</v>
      </c>
      <c r="E14107" s="147" t="s">
        <v>3272</v>
      </c>
      <c r="F14107" s="147" t="s">
        <v>6958</v>
      </c>
      <c r="G14107" s="147" t="s">
        <v>1999</v>
      </c>
    </row>
    <row r="14108" spans="1:7">
      <c r="A14108" t="str">
        <f t="shared" si="220"/>
        <v>U1.A15</v>
      </c>
      <c r="B14108" s="147" t="s">
        <v>1749</v>
      </c>
      <c r="C14108" s="147" t="s">
        <v>1130</v>
      </c>
      <c r="D14108" s="147" t="s">
        <v>6952</v>
      </c>
      <c r="E14108" s="147" t="s">
        <v>3272</v>
      </c>
      <c r="F14108" s="147" t="s">
        <v>6959</v>
      </c>
      <c r="G14108" s="147" t="s">
        <v>1054</v>
      </c>
    </row>
    <row r="14109" spans="1:7">
      <c r="A14109" t="str">
        <f t="shared" si="220"/>
        <v>U1.A16</v>
      </c>
      <c r="B14109" s="147" t="s">
        <v>1749</v>
      </c>
      <c r="C14109" s="147" t="s">
        <v>1131</v>
      </c>
      <c r="D14109" s="147" t="s">
        <v>6952</v>
      </c>
      <c r="E14109" s="147" t="s">
        <v>3272</v>
      </c>
      <c r="F14109" s="147" t="s">
        <v>6960</v>
      </c>
      <c r="G14109" s="147" t="s">
        <v>1054</v>
      </c>
    </row>
    <row r="14110" spans="1:7">
      <c r="A14110" t="str">
        <f t="shared" si="220"/>
        <v>U1.A17</v>
      </c>
      <c r="B14110" s="147" t="s">
        <v>1749</v>
      </c>
      <c r="C14110" s="147" t="s">
        <v>1351</v>
      </c>
      <c r="D14110" s="147" t="s">
        <v>6952</v>
      </c>
      <c r="E14110" s="147" t="s">
        <v>3272</v>
      </c>
      <c r="F14110" s="147" t="s">
        <v>6961</v>
      </c>
      <c r="G14110" s="147" t="s">
        <v>1999</v>
      </c>
    </row>
    <row r="14111" spans="1:7">
      <c r="A14111" t="str">
        <f t="shared" si="220"/>
        <v>U1.A18</v>
      </c>
      <c r="B14111" s="147" t="s">
        <v>1749</v>
      </c>
      <c r="C14111" s="147" t="s">
        <v>1352</v>
      </c>
      <c r="D14111" s="147" t="s">
        <v>6952</v>
      </c>
      <c r="E14111" s="147" t="s">
        <v>3272</v>
      </c>
      <c r="F14111" s="147" t="s">
        <v>6962</v>
      </c>
      <c r="G14111" s="147" t="s">
        <v>1999</v>
      </c>
    </row>
    <row r="14112" spans="1:7">
      <c r="A14112" t="str">
        <f t="shared" si="220"/>
        <v>U1.A23</v>
      </c>
      <c r="B14112" s="147" t="s">
        <v>1749</v>
      </c>
      <c r="C14112" s="147" t="s">
        <v>1132</v>
      </c>
      <c r="D14112" s="147" t="s">
        <v>6952</v>
      </c>
      <c r="E14112" s="147" t="s">
        <v>3272</v>
      </c>
      <c r="F14112" s="147" t="s">
        <v>6963</v>
      </c>
      <c r="G14112" s="147" t="s">
        <v>1054</v>
      </c>
    </row>
    <row r="14113" spans="1:7">
      <c r="A14113" t="str">
        <f t="shared" si="220"/>
        <v>U1.A24</v>
      </c>
      <c r="B14113" s="147" t="s">
        <v>1749</v>
      </c>
      <c r="C14113" s="147" t="s">
        <v>1133</v>
      </c>
      <c r="D14113" s="147" t="s">
        <v>6952</v>
      </c>
      <c r="E14113" s="147" t="s">
        <v>3272</v>
      </c>
      <c r="F14113" s="147" t="s">
        <v>6964</v>
      </c>
      <c r="G14113" s="147" t="s">
        <v>1054</v>
      </c>
    </row>
    <row r="14114" spans="1:7">
      <c r="A14114" t="str">
        <f t="shared" si="220"/>
        <v>U1.A25</v>
      </c>
      <c r="B14114" s="147" t="s">
        <v>1749</v>
      </c>
      <c r="C14114" s="147" t="s">
        <v>1353</v>
      </c>
      <c r="D14114" s="147" t="s">
        <v>6952</v>
      </c>
      <c r="E14114" s="147" t="s">
        <v>3272</v>
      </c>
      <c r="F14114" s="147" t="s">
        <v>6965</v>
      </c>
      <c r="G14114" s="147" t="s">
        <v>1999</v>
      </c>
    </row>
    <row r="14115" spans="1:7">
      <c r="A14115" t="str">
        <f t="shared" si="220"/>
        <v>U1.A26</v>
      </c>
      <c r="B14115" s="147" t="s">
        <v>1749</v>
      </c>
      <c r="C14115" s="147" t="s">
        <v>1354</v>
      </c>
      <c r="D14115" s="147" t="s">
        <v>6952</v>
      </c>
      <c r="E14115" s="147" t="s">
        <v>3272</v>
      </c>
      <c r="F14115" s="147" t="s">
        <v>6966</v>
      </c>
      <c r="G14115" s="147" t="s">
        <v>1999</v>
      </c>
    </row>
    <row r="14116" spans="1:7">
      <c r="A14116" t="str">
        <f t="shared" si="220"/>
        <v>U1.A27</v>
      </c>
      <c r="B14116" s="147" t="s">
        <v>1749</v>
      </c>
      <c r="C14116" s="147" t="s">
        <v>1134</v>
      </c>
      <c r="D14116" s="147" t="s">
        <v>6952</v>
      </c>
      <c r="E14116" s="147" t="s">
        <v>3272</v>
      </c>
      <c r="F14116" s="147" t="s">
        <v>6967</v>
      </c>
      <c r="G14116" s="147" t="s">
        <v>1054</v>
      </c>
    </row>
    <row r="14117" spans="1:7">
      <c r="A14117" t="str">
        <f t="shared" si="220"/>
        <v>U1.A28</v>
      </c>
      <c r="B14117" s="147" t="s">
        <v>1749</v>
      </c>
      <c r="C14117" s="147" t="s">
        <v>1135</v>
      </c>
      <c r="D14117" s="147" t="s">
        <v>6952</v>
      </c>
      <c r="E14117" s="147" t="s">
        <v>3272</v>
      </c>
      <c r="F14117" s="147" t="s">
        <v>6968</v>
      </c>
      <c r="G14117" s="147" t="s">
        <v>1054</v>
      </c>
    </row>
    <row r="14118" spans="1:7">
      <c r="A14118" t="str">
        <f t="shared" si="220"/>
        <v>U1.A29</v>
      </c>
      <c r="B14118" s="147" t="s">
        <v>1749</v>
      </c>
      <c r="C14118" s="147" t="s">
        <v>1355</v>
      </c>
      <c r="D14118" s="147" t="s">
        <v>6952</v>
      </c>
      <c r="E14118" s="147" t="s">
        <v>3272</v>
      </c>
      <c r="F14118" s="147" t="s">
        <v>6969</v>
      </c>
      <c r="G14118" s="147" t="s">
        <v>1999</v>
      </c>
    </row>
    <row r="14119" spans="1:7">
      <c r="A14119" t="str">
        <f t="shared" si="220"/>
        <v>U1.A35</v>
      </c>
      <c r="B14119" s="147" t="s">
        <v>1749</v>
      </c>
      <c r="C14119" s="147" t="s">
        <v>1356</v>
      </c>
      <c r="D14119" s="147" t="s">
        <v>6952</v>
      </c>
      <c r="E14119" s="147" t="s">
        <v>3272</v>
      </c>
      <c r="F14119" s="147" t="s">
        <v>6970</v>
      </c>
      <c r="G14119" s="147" t="s">
        <v>1999</v>
      </c>
    </row>
    <row r="14120" spans="1:7">
      <c r="A14120" t="str">
        <f t="shared" si="220"/>
        <v>U1.A36</v>
      </c>
      <c r="B14120" s="147" t="s">
        <v>1749</v>
      </c>
      <c r="C14120" s="147" t="s">
        <v>1357</v>
      </c>
      <c r="D14120" s="147" t="s">
        <v>6952</v>
      </c>
      <c r="E14120" s="147" t="s">
        <v>3272</v>
      </c>
      <c r="F14120" s="147" t="s">
        <v>6971</v>
      </c>
      <c r="G14120" s="147" t="s">
        <v>1999</v>
      </c>
    </row>
    <row r="14121" spans="1:7">
      <c r="A14121" t="str">
        <f t="shared" si="220"/>
        <v>U1.A37</v>
      </c>
      <c r="B14121" s="147" t="s">
        <v>1749</v>
      </c>
      <c r="C14121" s="147" t="s">
        <v>37</v>
      </c>
      <c r="D14121" s="147" t="s">
        <v>6952</v>
      </c>
      <c r="E14121" s="147" t="s">
        <v>1998</v>
      </c>
      <c r="F14121" s="147" t="s">
        <v>38</v>
      </c>
      <c r="G14121" s="147" t="s">
        <v>5662</v>
      </c>
    </row>
    <row r="14122" spans="1:7">
      <c r="A14122" t="str">
        <f t="shared" si="220"/>
        <v>U1.A38</v>
      </c>
      <c r="B14122" s="147" t="s">
        <v>1749</v>
      </c>
      <c r="C14122" s="147" t="s">
        <v>1358</v>
      </c>
      <c r="D14122" s="147" t="s">
        <v>6952</v>
      </c>
      <c r="E14122" s="147" t="s">
        <v>3272</v>
      </c>
      <c r="F14122" s="147" t="s">
        <v>6972</v>
      </c>
      <c r="G14122" s="147" t="s">
        <v>1999</v>
      </c>
    </row>
    <row r="14123" spans="1:7">
      <c r="A14123" t="str">
        <f t="shared" si="220"/>
        <v>U1.AA3</v>
      </c>
      <c r="B14123" s="147" t="s">
        <v>1749</v>
      </c>
      <c r="C14123" s="147" t="s">
        <v>1361</v>
      </c>
      <c r="D14123" s="147" t="s">
        <v>6952</v>
      </c>
      <c r="E14123" s="147" t="s">
        <v>3272</v>
      </c>
      <c r="F14123" s="147" t="s">
        <v>6973</v>
      </c>
      <c r="G14123" s="147" t="s">
        <v>1999</v>
      </c>
    </row>
    <row r="14124" spans="1:7">
      <c r="A14124" t="str">
        <f t="shared" si="220"/>
        <v>U1.AA4</v>
      </c>
      <c r="B14124" s="147" t="s">
        <v>1749</v>
      </c>
      <c r="C14124" s="147" t="s">
        <v>1363</v>
      </c>
      <c r="D14124" s="147" t="s">
        <v>6952</v>
      </c>
      <c r="E14124" s="147" t="s">
        <v>3272</v>
      </c>
      <c r="F14124" s="147" t="s">
        <v>6974</v>
      </c>
      <c r="G14124" s="147" t="s">
        <v>1999</v>
      </c>
    </row>
    <row r="14125" spans="1:7">
      <c r="A14125" t="str">
        <f t="shared" si="220"/>
        <v>U1.AA5</v>
      </c>
      <c r="B14125" s="147" t="s">
        <v>1749</v>
      </c>
      <c r="C14125" s="147" t="s">
        <v>1364</v>
      </c>
      <c r="D14125" s="147" t="s">
        <v>6952</v>
      </c>
      <c r="E14125" s="147" t="s">
        <v>3272</v>
      </c>
      <c r="F14125" s="147" t="s">
        <v>6975</v>
      </c>
      <c r="G14125" s="147" t="s">
        <v>1999</v>
      </c>
    </row>
    <row r="14126" spans="1:7">
      <c r="A14126" t="str">
        <f t="shared" si="220"/>
        <v>U1.AA6</v>
      </c>
      <c r="B14126" s="147" t="s">
        <v>1749</v>
      </c>
      <c r="C14126" s="147" t="s">
        <v>1365</v>
      </c>
      <c r="D14126" s="147" t="s">
        <v>6952</v>
      </c>
      <c r="E14126" s="147" t="s">
        <v>3272</v>
      </c>
      <c r="F14126" s="147" t="s">
        <v>6976</v>
      </c>
      <c r="G14126" s="147" t="s">
        <v>1999</v>
      </c>
    </row>
    <row r="14127" spans="1:7">
      <c r="A14127" t="str">
        <f t="shared" si="220"/>
        <v>U1.AA7</v>
      </c>
      <c r="B14127" s="147" t="s">
        <v>1749</v>
      </c>
      <c r="C14127" s="147" t="s">
        <v>1366</v>
      </c>
      <c r="D14127" s="147" t="s">
        <v>6952</v>
      </c>
      <c r="E14127" s="147" t="s">
        <v>3272</v>
      </c>
      <c r="F14127" s="147" t="s">
        <v>6977</v>
      </c>
      <c r="G14127" s="147" t="s">
        <v>1999</v>
      </c>
    </row>
    <row r="14128" spans="1:7">
      <c r="A14128" t="str">
        <f t="shared" si="220"/>
        <v>U1.AA8</v>
      </c>
      <c r="B14128" s="147" t="s">
        <v>1749</v>
      </c>
      <c r="C14128" s="147" t="s">
        <v>1367</v>
      </c>
      <c r="D14128" s="147" t="s">
        <v>6952</v>
      </c>
      <c r="E14128" s="147" t="s">
        <v>3272</v>
      </c>
      <c r="F14128" s="147" t="s">
        <v>6978</v>
      </c>
      <c r="G14128" s="147" t="s">
        <v>1999</v>
      </c>
    </row>
    <row r="14129" spans="1:7">
      <c r="A14129" t="str">
        <f t="shared" si="220"/>
        <v>U1.AA33</v>
      </c>
      <c r="B14129" s="147" t="s">
        <v>1749</v>
      </c>
      <c r="C14129" s="147" t="s">
        <v>49</v>
      </c>
      <c r="D14129" s="147" t="s">
        <v>6952</v>
      </c>
      <c r="E14129" s="147" t="s">
        <v>1998</v>
      </c>
      <c r="F14129" s="147" t="s">
        <v>50</v>
      </c>
      <c r="G14129" s="147" t="s">
        <v>5682</v>
      </c>
    </row>
    <row r="14130" spans="1:7">
      <c r="A14130" t="str">
        <f t="shared" si="220"/>
        <v>U1.AA34</v>
      </c>
      <c r="B14130" s="147" t="s">
        <v>1749</v>
      </c>
      <c r="C14130" s="147" t="s">
        <v>419</v>
      </c>
      <c r="D14130" s="147" t="s">
        <v>6952</v>
      </c>
      <c r="E14130" s="147" t="s">
        <v>1998</v>
      </c>
      <c r="F14130" s="147" t="s">
        <v>420</v>
      </c>
      <c r="G14130" s="147" t="s">
        <v>5667</v>
      </c>
    </row>
    <row r="14131" spans="1:7">
      <c r="A14131" t="str">
        <f t="shared" si="220"/>
        <v>U1.AA35</v>
      </c>
      <c r="B14131" s="147" t="s">
        <v>1749</v>
      </c>
      <c r="C14131" s="147" t="s">
        <v>1362</v>
      </c>
      <c r="D14131" s="147" t="s">
        <v>6952</v>
      </c>
      <c r="E14131" s="147" t="s">
        <v>3272</v>
      </c>
      <c r="F14131" s="147" t="s">
        <v>6979</v>
      </c>
      <c r="G14131" s="147" t="s">
        <v>1999</v>
      </c>
    </row>
    <row r="14132" spans="1:7">
      <c r="A14132" t="str">
        <f t="shared" si="220"/>
        <v>U1.AA36</v>
      </c>
      <c r="B14132" s="147" t="s">
        <v>1749</v>
      </c>
      <c r="C14132" s="147" t="s">
        <v>799</v>
      </c>
      <c r="D14132" s="147" t="s">
        <v>6952</v>
      </c>
      <c r="E14132" s="147" t="s">
        <v>1998</v>
      </c>
      <c r="F14132" s="147" t="s">
        <v>800</v>
      </c>
      <c r="G14132" s="147" t="s">
        <v>5873</v>
      </c>
    </row>
    <row r="14133" spans="1:7">
      <c r="A14133" t="str">
        <f t="shared" si="220"/>
        <v>U1.AA37</v>
      </c>
      <c r="B14133" s="147" t="s">
        <v>1749</v>
      </c>
      <c r="C14133" s="147" t="s">
        <v>1775</v>
      </c>
      <c r="D14133" s="147" t="s">
        <v>6952</v>
      </c>
      <c r="E14133" s="147" t="s">
        <v>1998</v>
      </c>
      <c r="F14133" s="147" t="s">
        <v>1776</v>
      </c>
      <c r="G14133" s="147" t="s">
        <v>1999</v>
      </c>
    </row>
    <row r="14134" spans="1:7">
      <c r="A14134" t="str">
        <f t="shared" si="220"/>
        <v>U1.AA38</v>
      </c>
      <c r="B14134" s="147" t="s">
        <v>1749</v>
      </c>
      <c r="C14134" s="147" t="s">
        <v>805</v>
      </c>
      <c r="D14134" s="147" t="s">
        <v>6952</v>
      </c>
      <c r="E14134" s="147" t="s">
        <v>1998</v>
      </c>
      <c r="F14134" s="147" t="s">
        <v>806</v>
      </c>
      <c r="G14134" s="147" t="s">
        <v>5758</v>
      </c>
    </row>
    <row r="14135" spans="1:7">
      <c r="A14135" t="str">
        <f t="shared" si="220"/>
        <v>U1.AB3</v>
      </c>
      <c r="B14135" s="147" t="s">
        <v>1749</v>
      </c>
      <c r="C14135" s="147" t="s">
        <v>769</v>
      </c>
      <c r="D14135" s="147" t="s">
        <v>6952</v>
      </c>
      <c r="E14135" s="147" t="s">
        <v>1998</v>
      </c>
      <c r="F14135" s="147" t="s">
        <v>770</v>
      </c>
      <c r="G14135" s="147" t="s">
        <v>6980</v>
      </c>
    </row>
    <row r="14136" spans="1:7">
      <c r="A14136" t="str">
        <f t="shared" si="220"/>
        <v>U1.AB4</v>
      </c>
      <c r="B14136" s="147" t="s">
        <v>1749</v>
      </c>
      <c r="C14136" s="147" t="s">
        <v>771</v>
      </c>
      <c r="D14136" s="147" t="s">
        <v>6952</v>
      </c>
      <c r="E14136" s="147" t="s">
        <v>1998</v>
      </c>
      <c r="F14136" s="147" t="s">
        <v>772</v>
      </c>
      <c r="G14136" s="147" t="s">
        <v>6981</v>
      </c>
    </row>
    <row r="14137" spans="1:7">
      <c r="A14137" t="str">
        <f t="shared" si="220"/>
        <v>U1.AB5</v>
      </c>
      <c r="B14137" s="147" t="s">
        <v>1749</v>
      </c>
      <c r="C14137" s="147" t="s">
        <v>773</v>
      </c>
      <c r="D14137" s="147" t="s">
        <v>6952</v>
      </c>
      <c r="E14137" s="147" t="s">
        <v>1998</v>
      </c>
      <c r="F14137" s="147" t="s">
        <v>774</v>
      </c>
      <c r="G14137" s="147" t="s">
        <v>6982</v>
      </c>
    </row>
    <row r="14138" spans="1:7">
      <c r="A14138" t="str">
        <f t="shared" si="220"/>
        <v>U1.AB6</v>
      </c>
      <c r="B14138" s="147" t="s">
        <v>1749</v>
      </c>
      <c r="C14138" s="147" t="s">
        <v>775</v>
      </c>
      <c r="D14138" s="147" t="s">
        <v>6952</v>
      </c>
      <c r="E14138" s="147" t="s">
        <v>1998</v>
      </c>
      <c r="F14138" s="147" t="s">
        <v>776</v>
      </c>
      <c r="G14138" s="147" t="s">
        <v>6983</v>
      </c>
    </row>
    <row r="14139" spans="1:7">
      <c r="A14139" t="str">
        <f t="shared" si="220"/>
        <v>U1.AB7</v>
      </c>
      <c r="B14139" s="147" t="s">
        <v>1749</v>
      </c>
      <c r="C14139" s="147" t="s">
        <v>1369</v>
      </c>
      <c r="D14139" s="147" t="s">
        <v>6952</v>
      </c>
      <c r="E14139" s="147" t="s">
        <v>3272</v>
      </c>
      <c r="F14139" s="147" t="s">
        <v>6984</v>
      </c>
      <c r="G14139" s="147" t="s">
        <v>1999</v>
      </c>
    </row>
    <row r="14140" spans="1:7">
      <c r="A14140" t="str">
        <f t="shared" si="220"/>
        <v>U1.AB8</v>
      </c>
      <c r="B14140" s="147" t="s">
        <v>1749</v>
      </c>
      <c r="C14140" s="147" t="s">
        <v>1111</v>
      </c>
      <c r="D14140" s="147" t="s">
        <v>6952</v>
      </c>
      <c r="E14140" s="147" t="s">
        <v>1998</v>
      </c>
      <c r="F14140" s="147" t="s">
        <v>1112</v>
      </c>
      <c r="G14140" s="147" t="s">
        <v>3769</v>
      </c>
    </row>
    <row r="14141" spans="1:7">
      <c r="A14141" t="str">
        <f t="shared" si="220"/>
        <v>U1.AB33</v>
      </c>
      <c r="B14141" s="147" t="s">
        <v>1749</v>
      </c>
      <c r="C14141" s="147" t="s">
        <v>425</v>
      </c>
      <c r="D14141" s="147" t="s">
        <v>6952</v>
      </c>
      <c r="E14141" s="147" t="s">
        <v>1998</v>
      </c>
      <c r="F14141" s="147" t="s">
        <v>426</v>
      </c>
      <c r="G14141" s="147" t="s">
        <v>5679</v>
      </c>
    </row>
    <row r="14142" spans="1:7">
      <c r="A14142" t="str">
        <f t="shared" si="220"/>
        <v>U1.AB34</v>
      </c>
      <c r="B14142" s="147" t="s">
        <v>1749</v>
      </c>
      <c r="C14142" s="147" t="s">
        <v>1368</v>
      </c>
      <c r="D14142" s="147" t="s">
        <v>6952</v>
      </c>
      <c r="E14142" s="147" t="s">
        <v>3272</v>
      </c>
      <c r="F14142" s="147" t="s">
        <v>6985</v>
      </c>
      <c r="G14142" s="147" t="s">
        <v>1999</v>
      </c>
    </row>
    <row r="14143" spans="1:7">
      <c r="A14143" t="str">
        <f t="shared" si="220"/>
        <v>U1.AB35</v>
      </c>
      <c r="B14143" s="147" t="s">
        <v>1749</v>
      </c>
      <c r="C14143" s="147" t="s">
        <v>807</v>
      </c>
      <c r="D14143" s="147" t="s">
        <v>6952</v>
      </c>
      <c r="E14143" s="147" t="s">
        <v>1998</v>
      </c>
      <c r="F14143" s="147" t="s">
        <v>808</v>
      </c>
      <c r="G14143" s="147" t="s">
        <v>5656</v>
      </c>
    </row>
    <row r="14144" spans="1:7">
      <c r="A14144" t="str">
        <f t="shared" si="220"/>
        <v>U1.AB36</v>
      </c>
      <c r="B14144" s="147" t="s">
        <v>1749</v>
      </c>
      <c r="C14144" s="147" t="s">
        <v>1342</v>
      </c>
      <c r="D14144" s="147" t="s">
        <v>6952</v>
      </c>
      <c r="E14144" s="147" t="s">
        <v>1998</v>
      </c>
      <c r="F14144" s="147" t="s">
        <v>1343</v>
      </c>
      <c r="G14144" s="147" t="s">
        <v>3742</v>
      </c>
    </row>
    <row r="14145" spans="1:7">
      <c r="A14145" t="str">
        <f t="shared" si="220"/>
        <v>U1.AB37</v>
      </c>
      <c r="B14145" s="147" t="s">
        <v>1749</v>
      </c>
      <c r="C14145" s="147" t="s">
        <v>439</v>
      </c>
      <c r="D14145" s="147" t="s">
        <v>6952</v>
      </c>
      <c r="E14145" s="147" t="s">
        <v>1998</v>
      </c>
      <c r="F14145" s="147" t="s">
        <v>440</v>
      </c>
      <c r="G14145" s="147" t="s">
        <v>5680</v>
      </c>
    </row>
    <row r="14146" spans="1:7">
      <c r="A14146" t="str">
        <f t="shared" si="220"/>
        <v>U1.AB38</v>
      </c>
      <c r="B14146" s="147" t="s">
        <v>1749</v>
      </c>
      <c r="C14146" s="147" t="s">
        <v>795</v>
      </c>
      <c r="D14146" s="147" t="s">
        <v>6952</v>
      </c>
      <c r="E14146" s="147" t="s">
        <v>1998</v>
      </c>
      <c r="F14146" s="147" t="s">
        <v>796</v>
      </c>
      <c r="G14146" s="147" t="s">
        <v>5668</v>
      </c>
    </row>
    <row r="14147" spans="1:7">
      <c r="A14147" t="str">
        <f t="shared" si="220"/>
        <v>U1.AB39</v>
      </c>
      <c r="B14147" s="147" t="s">
        <v>1749</v>
      </c>
      <c r="C14147" s="147" t="s">
        <v>803</v>
      </c>
      <c r="D14147" s="147" t="s">
        <v>6952</v>
      </c>
      <c r="E14147" s="147" t="s">
        <v>1998</v>
      </c>
      <c r="F14147" s="147" t="s">
        <v>804</v>
      </c>
      <c r="G14147" s="147" t="s">
        <v>5726</v>
      </c>
    </row>
    <row r="14148" spans="1:7">
      <c r="A14148" t="str">
        <f t="shared" si="220"/>
        <v>U1.AB40</v>
      </c>
      <c r="B14148" s="147" t="s">
        <v>1749</v>
      </c>
      <c r="C14148" s="147" t="s">
        <v>437</v>
      </c>
      <c r="D14148" s="147" t="s">
        <v>6952</v>
      </c>
      <c r="E14148" s="147" t="s">
        <v>1998</v>
      </c>
      <c r="F14148" s="147" t="s">
        <v>438</v>
      </c>
      <c r="G14148" s="147" t="s">
        <v>5681</v>
      </c>
    </row>
    <row r="14149" spans="1:7">
      <c r="A14149" t="str">
        <f t="shared" si="220"/>
        <v>U1.AC1</v>
      </c>
      <c r="B14149" s="147" t="s">
        <v>1749</v>
      </c>
      <c r="C14149" s="147" t="s">
        <v>1370</v>
      </c>
      <c r="D14149" s="147" t="s">
        <v>6952</v>
      </c>
      <c r="E14149" s="147" t="s">
        <v>3272</v>
      </c>
      <c r="F14149" s="147" t="s">
        <v>6986</v>
      </c>
      <c r="G14149" s="147" t="s">
        <v>1999</v>
      </c>
    </row>
    <row r="14150" spans="1:7">
      <c r="A14150" t="str">
        <f t="shared" ref="A14150:A14213" si="221">B14150&amp;"."&amp;C14150</f>
        <v>U1.AC2</v>
      </c>
      <c r="B14150" s="147" t="s">
        <v>1749</v>
      </c>
      <c r="C14150" s="147" t="s">
        <v>1371</v>
      </c>
      <c r="D14150" s="147" t="s">
        <v>6952</v>
      </c>
      <c r="E14150" s="147" t="s">
        <v>3272</v>
      </c>
      <c r="F14150" s="147" t="s">
        <v>6987</v>
      </c>
      <c r="G14150" s="147" t="s">
        <v>1999</v>
      </c>
    </row>
    <row r="14151" spans="1:7">
      <c r="A14151" t="str">
        <f t="shared" si="221"/>
        <v>U1.AC3</v>
      </c>
      <c r="B14151" s="147" t="s">
        <v>1749</v>
      </c>
      <c r="C14151" s="147" t="s">
        <v>1372</v>
      </c>
      <c r="D14151" s="147" t="s">
        <v>6952</v>
      </c>
      <c r="E14151" s="147" t="s">
        <v>3272</v>
      </c>
      <c r="F14151" s="147" t="s">
        <v>6988</v>
      </c>
      <c r="G14151" s="147" t="s">
        <v>1999</v>
      </c>
    </row>
    <row r="14152" spans="1:7">
      <c r="A14152" t="str">
        <f t="shared" si="221"/>
        <v>U1.AC4</v>
      </c>
      <c r="B14152" s="147" t="s">
        <v>1749</v>
      </c>
      <c r="C14152" s="147" t="s">
        <v>345</v>
      </c>
      <c r="D14152" s="147" t="s">
        <v>6952</v>
      </c>
      <c r="E14152" s="147" t="s">
        <v>1998</v>
      </c>
      <c r="F14152" s="147" t="s">
        <v>346</v>
      </c>
      <c r="G14152" s="147" t="s">
        <v>6015</v>
      </c>
    </row>
    <row r="14153" spans="1:7">
      <c r="A14153" t="str">
        <f t="shared" si="221"/>
        <v>U1.AC5</v>
      </c>
      <c r="B14153" s="147" t="s">
        <v>1749</v>
      </c>
      <c r="C14153" s="147" t="s">
        <v>363</v>
      </c>
      <c r="D14153" s="147" t="s">
        <v>6952</v>
      </c>
      <c r="E14153" s="147" t="s">
        <v>1998</v>
      </c>
      <c r="F14153" s="147" t="s">
        <v>364</v>
      </c>
      <c r="G14153" s="147" t="s">
        <v>5982</v>
      </c>
    </row>
    <row r="14154" spans="1:7">
      <c r="A14154" t="str">
        <f t="shared" si="221"/>
        <v>U1.AC6</v>
      </c>
      <c r="B14154" s="147" t="s">
        <v>1749</v>
      </c>
      <c r="C14154" s="147" t="s">
        <v>1375</v>
      </c>
      <c r="D14154" s="147" t="s">
        <v>6952</v>
      </c>
      <c r="E14154" s="147" t="s">
        <v>3272</v>
      </c>
      <c r="F14154" s="147" t="s">
        <v>6989</v>
      </c>
      <c r="G14154" s="147" t="s">
        <v>1999</v>
      </c>
    </row>
    <row r="14155" spans="1:7">
      <c r="A14155" t="str">
        <f t="shared" si="221"/>
        <v>U1.AC7</v>
      </c>
      <c r="B14155" s="147" t="s">
        <v>1749</v>
      </c>
      <c r="C14155" s="147" t="s">
        <v>1376</v>
      </c>
      <c r="D14155" s="147" t="s">
        <v>6952</v>
      </c>
      <c r="E14155" s="147" t="s">
        <v>3272</v>
      </c>
      <c r="F14155" s="147" t="s">
        <v>6990</v>
      </c>
      <c r="G14155" s="147" t="s">
        <v>1999</v>
      </c>
    </row>
    <row r="14156" spans="1:7">
      <c r="A14156" t="str">
        <f t="shared" si="221"/>
        <v>U1.AC8</v>
      </c>
      <c r="B14156" s="147" t="s">
        <v>1749</v>
      </c>
      <c r="C14156" s="147" t="s">
        <v>916</v>
      </c>
      <c r="D14156" s="147" t="s">
        <v>6952</v>
      </c>
      <c r="E14156" s="147" t="s">
        <v>1998</v>
      </c>
      <c r="F14156" s="147" t="s">
        <v>917</v>
      </c>
      <c r="G14156" s="149"/>
    </row>
    <row r="14157" spans="1:7">
      <c r="A14157" t="str">
        <f t="shared" si="221"/>
        <v>U1.AC33</v>
      </c>
      <c r="B14157" s="147" t="s">
        <v>1749</v>
      </c>
      <c r="C14157" s="147" t="s">
        <v>797</v>
      </c>
      <c r="D14157" s="147" t="s">
        <v>6952</v>
      </c>
      <c r="E14157" s="147" t="s">
        <v>1998</v>
      </c>
      <c r="F14157" s="147" t="s">
        <v>798</v>
      </c>
      <c r="G14157" s="147" t="s">
        <v>5803</v>
      </c>
    </row>
    <row r="14158" spans="1:7">
      <c r="A14158" t="str">
        <f t="shared" si="221"/>
        <v>U1.AC34</v>
      </c>
      <c r="B14158" s="147" t="s">
        <v>1749</v>
      </c>
      <c r="C14158" s="147" t="s">
        <v>793</v>
      </c>
      <c r="D14158" s="147" t="s">
        <v>6952</v>
      </c>
      <c r="E14158" s="147" t="s">
        <v>1998</v>
      </c>
      <c r="F14158" s="147" t="s">
        <v>794</v>
      </c>
      <c r="G14158" s="147" t="s">
        <v>5683</v>
      </c>
    </row>
    <row r="14159" spans="1:7">
      <c r="A14159" t="str">
        <f t="shared" si="221"/>
        <v>U1.AC35</v>
      </c>
      <c r="B14159" s="147" t="s">
        <v>1749</v>
      </c>
      <c r="C14159" s="147" t="s">
        <v>1373</v>
      </c>
      <c r="D14159" s="147" t="s">
        <v>6952</v>
      </c>
      <c r="E14159" s="147" t="s">
        <v>3272</v>
      </c>
      <c r="F14159" s="147" t="s">
        <v>6991</v>
      </c>
      <c r="G14159" s="147" t="s">
        <v>1999</v>
      </c>
    </row>
    <row r="14160" spans="1:7">
      <c r="A14160" t="str">
        <f t="shared" si="221"/>
        <v>U1.AC36</v>
      </c>
      <c r="B14160" s="147" t="s">
        <v>1749</v>
      </c>
      <c r="C14160" s="147" t="s">
        <v>433</v>
      </c>
      <c r="D14160" s="147" t="s">
        <v>6952</v>
      </c>
      <c r="E14160" s="147" t="s">
        <v>1998</v>
      </c>
      <c r="F14160" s="147" t="s">
        <v>434</v>
      </c>
      <c r="G14160" s="147" t="s">
        <v>5712</v>
      </c>
    </row>
    <row r="14161" spans="1:7">
      <c r="A14161" t="str">
        <f t="shared" si="221"/>
        <v>U1.AC37</v>
      </c>
      <c r="B14161" s="147" t="s">
        <v>1749</v>
      </c>
      <c r="C14161" s="147" t="s">
        <v>429</v>
      </c>
      <c r="D14161" s="147" t="s">
        <v>6952</v>
      </c>
      <c r="E14161" s="147" t="s">
        <v>1998</v>
      </c>
      <c r="F14161" s="147" t="s">
        <v>430</v>
      </c>
      <c r="G14161" s="147" t="s">
        <v>5713</v>
      </c>
    </row>
    <row r="14162" spans="1:7">
      <c r="A14162" t="str">
        <f t="shared" si="221"/>
        <v>U1.AC38</v>
      </c>
      <c r="B14162" s="147" t="s">
        <v>1749</v>
      </c>
      <c r="C14162" s="147" t="s">
        <v>1344</v>
      </c>
      <c r="D14162" s="147" t="s">
        <v>6952</v>
      </c>
      <c r="E14162" s="147" t="s">
        <v>3272</v>
      </c>
      <c r="F14162" s="147" t="s">
        <v>1345</v>
      </c>
      <c r="G14162" s="147" t="s">
        <v>3797</v>
      </c>
    </row>
    <row r="14163" spans="1:7">
      <c r="A14163" t="str">
        <f t="shared" si="221"/>
        <v>U1.AC39</v>
      </c>
      <c r="B14163" s="147" t="s">
        <v>1749</v>
      </c>
      <c r="C14163" s="147" t="s">
        <v>1374</v>
      </c>
      <c r="D14163" s="147" t="s">
        <v>6952</v>
      </c>
      <c r="E14163" s="147" t="s">
        <v>3272</v>
      </c>
      <c r="F14163" s="147" t="s">
        <v>6992</v>
      </c>
      <c r="G14163" s="147" t="s">
        <v>1999</v>
      </c>
    </row>
    <row r="14164" spans="1:7">
      <c r="A14164" t="str">
        <f t="shared" si="221"/>
        <v>U1.AC40</v>
      </c>
      <c r="B14164" s="147" t="s">
        <v>1749</v>
      </c>
      <c r="C14164" s="147" t="s">
        <v>1300</v>
      </c>
      <c r="D14164" s="147" t="s">
        <v>6952</v>
      </c>
      <c r="E14164" s="147" t="s">
        <v>3272</v>
      </c>
      <c r="F14164" s="147" t="s">
        <v>1301</v>
      </c>
      <c r="G14164" s="147" t="s">
        <v>3809</v>
      </c>
    </row>
    <row r="14165" spans="1:7">
      <c r="A14165" t="str">
        <f t="shared" si="221"/>
        <v>U1.AD1</v>
      </c>
      <c r="B14165" s="147" t="s">
        <v>1749</v>
      </c>
      <c r="C14165" s="147" t="s">
        <v>918</v>
      </c>
      <c r="D14165" s="147" t="s">
        <v>6952</v>
      </c>
      <c r="E14165" s="147" t="s">
        <v>1998</v>
      </c>
      <c r="F14165" s="147" t="s">
        <v>919</v>
      </c>
      <c r="G14165" s="149"/>
    </row>
    <row r="14166" spans="1:7">
      <c r="A14166" t="str">
        <f t="shared" si="221"/>
        <v>U1.AD2</v>
      </c>
      <c r="B14166" s="147" t="s">
        <v>1749</v>
      </c>
      <c r="C14166" s="147" t="s">
        <v>920</v>
      </c>
      <c r="D14166" s="147" t="s">
        <v>6952</v>
      </c>
      <c r="E14166" s="147" t="s">
        <v>1998</v>
      </c>
      <c r="F14166" s="147" t="s">
        <v>921</v>
      </c>
      <c r="G14166" s="149"/>
    </row>
    <row r="14167" spans="1:7">
      <c r="A14167" t="str">
        <f t="shared" si="221"/>
        <v>U1.AD3</v>
      </c>
      <c r="B14167" s="147" t="s">
        <v>1749</v>
      </c>
      <c r="C14167" s="147" t="s">
        <v>761</v>
      </c>
      <c r="D14167" s="147" t="s">
        <v>6952</v>
      </c>
      <c r="E14167" s="147" t="s">
        <v>1998</v>
      </c>
      <c r="F14167" s="147" t="s">
        <v>762</v>
      </c>
      <c r="G14167" s="147" t="s">
        <v>6993</v>
      </c>
    </row>
    <row r="14168" spans="1:7">
      <c r="A14168" t="str">
        <f t="shared" si="221"/>
        <v>U1.AD4</v>
      </c>
      <c r="B14168" s="147" t="s">
        <v>1749</v>
      </c>
      <c r="C14168" s="147" t="s">
        <v>763</v>
      </c>
      <c r="D14168" s="147" t="s">
        <v>6952</v>
      </c>
      <c r="E14168" s="147" t="s">
        <v>1998</v>
      </c>
      <c r="F14168" s="147" t="s">
        <v>764</v>
      </c>
      <c r="G14168" s="147" t="s">
        <v>6994</v>
      </c>
    </row>
    <row r="14169" spans="1:7">
      <c r="A14169" t="str">
        <f t="shared" si="221"/>
        <v>U1.AD5</v>
      </c>
      <c r="B14169" s="147" t="s">
        <v>1749</v>
      </c>
      <c r="C14169" s="147" t="s">
        <v>765</v>
      </c>
      <c r="D14169" s="147" t="s">
        <v>6952</v>
      </c>
      <c r="E14169" s="147" t="s">
        <v>1998</v>
      </c>
      <c r="F14169" s="147" t="s">
        <v>766</v>
      </c>
      <c r="G14169" s="147" t="s">
        <v>6995</v>
      </c>
    </row>
    <row r="14170" spans="1:7">
      <c r="A14170" t="str">
        <f t="shared" si="221"/>
        <v>U1.AD6</v>
      </c>
      <c r="B14170" s="147" t="s">
        <v>1749</v>
      </c>
      <c r="C14170" s="147" t="s">
        <v>767</v>
      </c>
      <c r="D14170" s="147" t="s">
        <v>6952</v>
      </c>
      <c r="E14170" s="147" t="s">
        <v>1998</v>
      </c>
      <c r="F14170" s="147" t="s">
        <v>768</v>
      </c>
      <c r="G14170" s="147" t="s">
        <v>6996</v>
      </c>
    </row>
    <row r="14171" spans="1:7">
      <c r="A14171" t="str">
        <f t="shared" si="221"/>
        <v>U1.AD7</v>
      </c>
      <c r="B14171" s="147" t="s">
        <v>1749</v>
      </c>
      <c r="C14171" s="147" t="s">
        <v>1379</v>
      </c>
      <c r="D14171" s="147" t="s">
        <v>6952</v>
      </c>
      <c r="E14171" s="147" t="s">
        <v>3272</v>
      </c>
      <c r="F14171" s="147" t="s">
        <v>6997</v>
      </c>
      <c r="G14171" s="147" t="s">
        <v>1999</v>
      </c>
    </row>
    <row r="14172" spans="1:7">
      <c r="A14172" t="str">
        <f t="shared" si="221"/>
        <v>U1.AD8</v>
      </c>
      <c r="B14172" s="147" t="s">
        <v>1749</v>
      </c>
      <c r="C14172" s="147" t="s">
        <v>914</v>
      </c>
      <c r="D14172" s="147" t="s">
        <v>6952</v>
      </c>
      <c r="E14172" s="147" t="s">
        <v>1998</v>
      </c>
      <c r="F14172" s="147" t="s">
        <v>915</v>
      </c>
      <c r="G14172" s="149"/>
    </row>
    <row r="14173" spans="1:7">
      <c r="A14173" t="str">
        <f t="shared" si="221"/>
        <v>U1.AD33</v>
      </c>
      <c r="B14173" s="147" t="s">
        <v>1749</v>
      </c>
      <c r="C14173" s="147" t="s">
        <v>1340</v>
      </c>
      <c r="D14173" s="147" t="s">
        <v>6952</v>
      </c>
      <c r="E14173" s="147" t="s">
        <v>1998</v>
      </c>
      <c r="F14173" s="147" t="s">
        <v>1341</v>
      </c>
      <c r="G14173" s="147" t="s">
        <v>3742</v>
      </c>
    </row>
    <row r="14174" spans="1:7">
      <c r="A14174" t="str">
        <f t="shared" si="221"/>
        <v>U1.AD34</v>
      </c>
      <c r="B14174" s="147" t="s">
        <v>1749</v>
      </c>
      <c r="C14174" s="147" t="s">
        <v>1377</v>
      </c>
      <c r="D14174" s="147" t="s">
        <v>6952</v>
      </c>
      <c r="E14174" s="147" t="s">
        <v>3272</v>
      </c>
      <c r="F14174" s="147" t="s">
        <v>6998</v>
      </c>
      <c r="G14174" s="147" t="s">
        <v>1999</v>
      </c>
    </row>
    <row r="14175" spans="1:7">
      <c r="A14175" t="str">
        <f t="shared" si="221"/>
        <v>U1.AD35</v>
      </c>
      <c r="B14175" s="147" t="s">
        <v>1749</v>
      </c>
      <c r="C14175" s="147" t="s">
        <v>872</v>
      </c>
      <c r="D14175" s="147" t="s">
        <v>6952</v>
      </c>
      <c r="E14175" s="147" t="s">
        <v>1998</v>
      </c>
      <c r="F14175" s="147" t="s">
        <v>873</v>
      </c>
      <c r="G14175" s="147" t="s">
        <v>6999</v>
      </c>
    </row>
    <row r="14176" spans="1:7">
      <c r="A14176" t="str">
        <f t="shared" si="221"/>
        <v>U1.AD36</v>
      </c>
      <c r="B14176" s="147" t="s">
        <v>1749</v>
      </c>
      <c r="C14176" s="147" t="s">
        <v>870</v>
      </c>
      <c r="D14176" s="147" t="s">
        <v>6952</v>
      </c>
      <c r="E14176" s="147" t="s">
        <v>1998</v>
      </c>
      <c r="F14176" s="147" t="s">
        <v>871</v>
      </c>
      <c r="G14176" s="147" t="s">
        <v>7000</v>
      </c>
    </row>
    <row r="14177" spans="1:7">
      <c r="A14177" t="str">
        <f t="shared" si="221"/>
        <v>U1.AD37</v>
      </c>
      <c r="B14177" s="147" t="s">
        <v>1749</v>
      </c>
      <c r="C14177" s="147" t="s">
        <v>1378</v>
      </c>
      <c r="D14177" s="147" t="s">
        <v>6952</v>
      </c>
      <c r="E14177" s="147" t="s">
        <v>3272</v>
      </c>
      <c r="F14177" s="147" t="s">
        <v>7001</v>
      </c>
      <c r="G14177" s="147" t="s">
        <v>1999</v>
      </c>
    </row>
    <row r="14178" spans="1:7">
      <c r="A14178" t="str">
        <f t="shared" si="221"/>
        <v>U1.AD38</v>
      </c>
      <c r="B14178" s="147" t="s">
        <v>1749</v>
      </c>
      <c r="C14178" s="147" t="s">
        <v>864</v>
      </c>
      <c r="D14178" s="147" t="s">
        <v>6952</v>
      </c>
      <c r="E14178" s="147" t="s">
        <v>1998</v>
      </c>
      <c r="F14178" s="147" t="s">
        <v>865</v>
      </c>
      <c r="G14178" s="147" t="s">
        <v>7002</v>
      </c>
    </row>
    <row r="14179" spans="1:7">
      <c r="A14179" t="str">
        <f t="shared" si="221"/>
        <v>U1.AD39</v>
      </c>
      <c r="B14179" s="147" t="s">
        <v>1749</v>
      </c>
      <c r="C14179" s="147" t="s">
        <v>862</v>
      </c>
      <c r="D14179" s="147" t="s">
        <v>6952</v>
      </c>
      <c r="E14179" s="147" t="s">
        <v>1998</v>
      </c>
      <c r="F14179" s="147" t="s">
        <v>863</v>
      </c>
      <c r="G14179" s="147" t="s">
        <v>7003</v>
      </c>
    </row>
    <row r="14180" spans="1:7">
      <c r="A14180" t="str">
        <f t="shared" si="221"/>
        <v>U1.AD40</v>
      </c>
      <c r="B14180" s="147" t="s">
        <v>1749</v>
      </c>
      <c r="C14180" s="147" t="s">
        <v>443</v>
      </c>
      <c r="D14180" s="147" t="s">
        <v>6952</v>
      </c>
      <c r="E14180" s="147" t="s">
        <v>1998</v>
      </c>
      <c r="F14180" s="147" t="s">
        <v>444</v>
      </c>
      <c r="G14180" s="147" t="s">
        <v>5702</v>
      </c>
    </row>
    <row r="14181" spans="1:7">
      <c r="A14181" t="str">
        <f t="shared" si="221"/>
        <v>U1.AE1</v>
      </c>
      <c r="B14181" s="147" t="s">
        <v>1749</v>
      </c>
      <c r="C14181" s="147" t="s">
        <v>1380</v>
      </c>
      <c r="D14181" s="147" t="s">
        <v>6952</v>
      </c>
      <c r="E14181" s="147" t="s">
        <v>3272</v>
      </c>
      <c r="F14181" s="147" t="s">
        <v>7004</v>
      </c>
      <c r="G14181" s="147" t="s">
        <v>1999</v>
      </c>
    </row>
    <row r="14182" spans="1:7">
      <c r="A14182" t="str">
        <f t="shared" si="221"/>
        <v>U1.AE2</v>
      </c>
      <c r="B14182" s="147" t="s">
        <v>1749</v>
      </c>
      <c r="C14182" s="147" t="s">
        <v>1381</v>
      </c>
      <c r="D14182" s="147" t="s">
        <v>6952</v>
      </c>
      <c r="E14182" s="147" t="s">
        <v>3272</v>
      </c>
      <c r="F14182" s="147" t="s">
        <v>7005</v>
      </c>
      <c r="G14182" s="147" t="s">
        <v>1999</v>
      </c>
    </row>
    <row r="14183" spans="1:7">
      <c r="A14183" t="str">
        <f t="shared" si="221"/>
        <v>U1.AE3</v>
      </c>
      <c r="B14183" s="147" t="s">
        <v>1749</v>
      </c>
      <c r="C14183" s="147" t="s">
        <v>1382</v>
      </c>
      <c r="D14183" s="147" t="s">
        <v>6952</v>
      </c>
      <c r="E14183" s="147" t="s">
        <v>3272</v>
      </c>
      <c r="F14183" s="147" t="s">
        <v>7006</v>
      </c>
      <c r="G14183" s="147" t="s">
        <v>1999</v>
      </c>
    </row>
    <row r="14184" spans="1:7">
      <c r="A14184" t="str">
        <f t="shared" si="221"/>
        <v>U1.AE4</v>
      </c>
      <c r="B14184" s="147" t="s">
        <v>1749</v>
      </c>
      <c r="C14184" s="147" t="s">
        <v>1384</v>
      </c>
      <c r="D14184" s="147" t="s">
        <v>6952</v>
      </c>
      <c r="E14184" s="147" t="s">
        <v>3272</v>
      </c>
      <c r="F14184" s="147" t="s">
        <v>7007</v>
      </c>
      <c r="G14184" s="147" t="s">
        <v>1999</v>
      </c>
    </row>
    <row r="14185" spans="1:7">
      <c r="A14185" t="str">
        <f t="shared" si="221"/>
        <v>U1.AE5</v>
      </c>
      <c r="B14185" s="147" t="s">
        <v>1749</v>
      </c>
      <c r="C14185" s="147" t="s">
        <v>1385</v>
      </c>
      <c r="D14185" s="147" t="s">
        <v>6952</v>
      </c>
      <c r="E14185" s="147" t="s">
        <v>3272</v>
      </c>
      <c r="F14185" s="147" t="s">
        <v>7008</v>
      </c>
      <c r="G14185" s="147" t="s">
        <v>1999</v>
      </c>
    </row>
    <row r="14186" spans="1:7">
      <c r="A14186" t="str">
        <f t="shared" si="221"/>
        <v>U1.AE6</v>
      </c>
      <c r="B14186" s="147" t="s">
        <v>1749</v>
      </c>
      <c r="C14186" s="147" t="s">
        <v>1386</v>
      </c>
      <c r="D14186" s="147" t="s">
        <v>6952</v>
      </c>
      <c r="E14186" s="147" t="s">
        <v>3272</v>
      </c>
      <c r="F14186" s="147" t="s">
        <v>7009</v>
      </c>
      <c r="G14186" s="147" t="s">
        <v>1999</v>
      </c>
    </row>
    <row r="14187" spans="1:7">
      <c r="A14187" t="str">
        <f t="shared" si="221"/>
        <v>U1.AE7</v>
      </c>
      <c r="B14187" s="147" t="s">
        <v>1749</v>
      </c>
      <c r="C14187" s="147" t="s">
        <v>1387</v>
      </c>
      <c r="D14187" s="147" t="s">
        <v>6952</v>
      </c>
      <c r="E14187" s="147" t="s">
        <v>3272</v>
      </c>
      <c r="F14187" s="147" t="s">
        <v>7010</v>
      </c>
      <c r="G14187" s="147" t="s">
        <v>1999</v>
      </c>
    </row>
    <row r="14188" spans="1:7">
      <c r="A14188" t="str">
        <f t="shared" si="221"/>
        <v>U1.AE8</v>
      </c>
      <c r="B14188" s="147" t="s">
        <v>1749</v>
      </c>
      <c r="C14188" s="147" t="s">
        <v>1388</v>
      </c>
      <c r="D14188" s="147" t="s">
        <v>6952</v>
      </c>
      <c r="E14188" s="147" t="s">
        <v>3272</v>
      </c>
      <c r="F14188" s="147" t="s">
        <v>7011</v>
      </c>
      <c r="G14188" s="147" t="s">
        <v>1999</v>
      </c>
    </row>
    <row r="14189" spans="1:7">
      <c r="A14189" t="str">
        <f t="shared" si="221"/>
        <v>U1.AE33</v>
      </c>
      <c r="B14189" s="147" t="s">
        <v>1749</v>
      </c>
      <c r="C14189" s="147" t="s">
        <v>435</v>
      </c>
      <c r="D14189" s="147" t="s">
        <v>6952</v>
      </c>
      <c r="E14189" s="147" t="s">
        <v>1998</v>
      </c>
      <c r="F14189" s="147" t="s">
        <v>436</v>
      </c>
      <c r="G14189" s="147" t="s">
        <v>5787</v>
      </c>
    </row>
    <row r="14190" spans="1:7">
      <c r="A14190" t="str">
        <f t="shared" si="221"/>
        <v>U1.AE34</v>
      </c>
      <c r="B14190" s="147" t="s">
        <v>1749</v>
      </c>
      <c r="C14190" s="147" t="s">
        <v>856</v>
      </c>
      <c r="D14190" s="147" t="s">
        <v>6952</v>
      </c>
      <c r="E14190" s="147" t="s">
        <v>1998</v>
      </c>
      <c r="F14190" s="147" t="s">
        <v>857</v>
      </c>
      <c r="G14190" s="147" t="s">
        <v>7012</v>
      </c>
    </row>
    <row r="14191" spans="1:7">
      <c r="A14191" t="str">
        <f t="shared" si="221"/>
        <v>U1.AE35</v>
      </c>
      <c r="B14191" s="147" t="s">
        <v>1749</v>
      </c>
      <c r="C14191" s="147" t="s">
        <v>854</v>
      </c>
      <c r="D14191" s="147" t="s">
        <v>6952</v>
      </c>
      <c r="E14191" s="147" t="s">
        <v>1998</v>
      </c>
      <c r="F14191" s="147" t="s">
        <v>855</v>
      </c>
      <c r="G14191" s="147" t="s">
        <v>7013</v>
      </c>
    </row>
    <row r="14192" spans="1:7">
      <c r="A14192" t="str">
        <f t="shared" si="221"/>
        <v>U1.AE36</v>
      </c>
      <c r="B14192" s="147" t="s">
        <v>1749</v>
      </c>
      <c r="C14192" s="147" t="s">
        <v>1383</v>
      </c>
      <c r="D14192" s="147" t="s">
        <v>6952</v>
      </c>
      <c r="E14192" s="147" t="s">
        <v>3272</v>
      </c>
      <c r="F14192" s="147" t="s">
        <v>7014</v>
      </c>
      <c r="G14192" s="147" t="s">
        <v>1999</v>
      </c>
    </row>
    <row r="14193" spans="1:7">
      <c r="A14193" t="str">
        <f t="shared" si="221"/>
        <v>U1.AE37</v>
      </c>
      <c r="B14193" s="147" t="s">
        <v>1749</v>
      </c>
      <c r="C14193" s="147" t="s">
        <v>876</v>
      </c>
      <c r="D14193" s="147" t="s">
        <v>6952</v>
      </c>
      <c r="E14193" s="147" t="s">
        <v>1998</v>
      </c>
      <c r="F14193" s="147" t="s">
        <v>877</v>
      </c>
      <c r="G14193" s="147" t="s">
        <v>7015</v>
      </c>
    </row>
    <row r="14194" spans="1:7">
      <c r="A14194" t="str">
        <f t="shared" si="221"/>
        <v>U1.AE38</v>
      </c>
      <c r="B14194" s="147" t="s">
        <v>1749</v>
      </c>
      <c r="C14194" s="147" t="s">
        <v>874</v>
      </c>
      <c r="D14194" s="147" t="s">
        <v>6952</v>
      </c>
      <c r="E14194" s="147" t="s">
        <v>1998</v>
      </c>
      <c r="F14194" s="147" t="s">
        <v>875</v>
      </c>
      <c r="G14194" s="147" t="s">
        <v>7016</v>
      </c>
    </row>
    <row r="14195" spans="1:7">
      <c r="A14195" t="str">
        <f t="shared" si="221"/>
        <v>U1.AE39</v>
      </c>
      <c r="B14195" s="147" t="s">
        <v>1749</v>
      </c>
      <c r="C14195" s="147" t="s">
        <v>431</v>
      </c>
      <c r="D14195" s="147" t="s">
        <v>6952</v>
      </c>
      <c r="E14195" s="147" t="s">
        <v>1998</v>
      </c>
      <c r="F14195" s="147" t="s">
        <v>432</v>
      </c>
      <c r="G14195" s="147" t="s">
        <v>5730</v>
      </c>
    </row>
    <row r="14196" spans="1:7">
      <c r="A14196" t="str">
        <f t="shared" si="221"/>
        <v>U1.AE40</v>
      </c>
      <c r="B14196" s="147" t="s">
        <v>1749</v>
      </c>
      <c r="C14196" s="147" t="s">
        <v>441</v>
      </c>
      <c r="D14196" s="147" t="s">
        <v>6952</v>
      </c>
      <c r="E14196" s="147" t="s">
        <v>1998</v>
      </c>
      <c r="F14196" s="147" t="s">
        <v>442</v>
      </c>
      <c r="G14196" s="147" t="s">
        <v>5707</v>
      </c>
    </row>
    <row r="14197" spans="1:7">
      <c r="A14197" t="str">
        <f t="shared" si="221"/>
        <v>U1.AF1</v>
      </c>
      <c r="B14197" s="147" t="s">
        <v>1749</v>
      </c>
      <c r="C14197" s="147" t="s">
        <v>237</v>
      </c>
      <c r="D14197" s="147" t="s">
        <v>6952</v>
      </c>
      <c r="E14197" s="147" t="s">
        <v>1998</v>
      </c>
      <c r="F14197" s="147" t="s">
        <v>238</v>
      </c>
      <c r="G14197" s="147" t="s">
        <v>5650</v>
      </c>
    </row>
    <row r="14198" spans="1:7">
      <c r="A14198" t="str">
        <f t="shared" si="221"/>
        <v>U1.AF2</v>
      </c>
      <c r="B14198" s="147" t="s">
        <v>1749</v>
      </c>
      <c r="C14198" s="147" t="s">
        <v>239</v>
      </c>
      <c r="D14198" s="147" t="s">
        <v>6952</v>
      </c>
      <c r="E14198" s="147" t="s">
        <v>1998</v>
      </c>
      <c r="F14198" s="147" t="s">
        <v>240</v>
      </c>
      <c r="G14198" s="147" t="s">
        <v>5640</v>
      </c>
    </row>
    <row r="14199" spans="1:7">
      <c r="A14199" t="str">
        <f t="shared" si="221"/>
        <v>U1.AF3</v>
      </c>
      <c r="B14199" s="147" t="s">
        <v>1749</v>
      </c>
      <c r="C14199" s="147" t="s">
        <v>241</v>
      </c>
      <c r="D14199" s="147" t="s">
        <v>6952</v>
      </c>
      <c r="E14199" s="147" t="s">
        <v>1998</v>
      </c>
      <c r="F14199" s="147" t="s">
        <v>242</v>
      </c>
      <c r="G14199" s="147" t="s">
        <v>5960</v>
      </c>
    </row>
    <row r="14200" spans="1:7">
      <c r="A14200" t="str">
        <f t="shared" si="221"/>
        <v>U1.AF4</v>
      </c>
      <c r="B14200" s="147" t="s">
        <v>1749</v>
      </c>
      <c r="C14200" s="147" t="s">
        <v>243</v>
      </c>
      <c r="D14200" s="147" t="s">
        <v>6952</v>
      </c>
      <c r="E14200" s="147" t="s">
        <v>1998</v>
      </c>
      <c r="F14200" s="147" t="s">
        <v>244</v>
      </c>
      <c r="G14200" s="147" t="s">
        <v>5969</v>
      </c>
    </row>
    <row r="14201" spans="1:7">
      <c r="A14201" t="str">
        <f t="shared" si="221"/>
        <v>U1.AF5</v>
      </c>
      <c r="B14201" s="147" t="s">
        <v>1749</v>
      </c>
      <c r="C14201" s="147" t="s">
        <v>1307</v>
      </c>
      <c r="D14201" s="147" t="s">
        <v>6952</v>
      </c>
      <c r="E14201" s="147" t="s">
        <v>3272</v>
      </c>
      <c r="F14201" s="147" t="s">
        <v>7017</v>
      </c>
      <c r="G14201" s="147" t="s">
        <v>3816</v>
      </c>
    </row>
    <row r="14202" spans="1:7">
      <c r="A14202" t="str">
        <f t="shared" si="221"/>
        <v>U1.AF6</v>
      </c>
      <c r="B14202" s="147" t="s">
        <v>1749</v>
      </c>
      <c r="C14202" s="147" t="s">
        <v>1309</v>
      </c>
      <c r="D14202" s="147" t="s">
        <v>6952</v>
      </c>
      <c r="E14202" s="147" t="s">
        <v>3272</v>
      </c>
      <c r="F14202" s="147" t="s">
        <v>7018</v>
      </c>
      <c r="G14202" s="147" t="s">
        <v>3816</v>
      </c>
    </row>
    <row r="14203" spans="1:7">
      <c r="A14203" t="str">
        <f t="shared" si="221"/>
        <v>U1.AF7</v>
      </c>
      <c r="B14203" s="147" t="s">
        <v>1749</v>
      </c>
      <c r="C14203" s="147" t="s">
        <v>1310</v>
      </c>
      <c r="D14203" s="147" t="s">
        <v>6952</v>
      </c>
      <c r="E14203" s="147" t="s">
        <v>3272</v>
      </c>
      <c r="F14203" s="147" t="s">
        <v>7019</v>
      </c>
      <c r="G14203" s="147" t="s">
        <v>3816</v>
      </c>
    </row>
    <row r="14204" spans="1:7">
      <c r="A14204" t="str">
        <f t="shared" si="221"/>
        <v>U1.AF8</v>
      </c>
      <c r="B14204" s="147" t="s">
        <v>1749</v>
      </c>
      <c r="C14204" s="147" t="s">
        <v>1311</v>
      </c>
      <c r="D14204" s="147" t="s">
        <v>6952</v>
      </c>
      <c r="E14204" s="147" t="s">
        <v>3272</v>
      </c>
      <c r="F14204" s="147" t="s">
        <v>7020</v>
      </c>
      <c r="G14204" s="147" t="s">
        <v>3816</v>
      </c>
    </row>
    <row r="14205" spans="1:7">
      <c r="A14205" t="str">
        <f t="shared" si="221"/>
        <v>U1.AF33</v>
      </c>
      <c r="B14205" s="147" t="s">
        <v>1749</v>
      </c>
      <c r="C14205" s="147" t="s">
        <v>1389</v>
      </c>
      <c r="D14205" s="147" t="s">
        <v>6952</v>
      </c>
      <c r="E14205" s="147" t="s">
        <v>3272</v>
      </c>
      <c r="F14205" s="147" t="s">
        <v>7021</v>
      </c>
      <c r="G14205" s="147" t="s">
        <v>1999</v>
      </c>
    </row>
    <row r="14206" spans="1:7">
      <c r="A14206" t="str">
        <f t="shared" si="221"/>
        <v>U1.AF34</v>
      </c>
      <c r="B14206" s="147" t="s">
        <v>1749</v>
      </c>
      <c r="C14206" s="147" t="s">
        <v>846</v>
      </c>
      <c r="D14206" s="147" t="s">
        <v>6952</v>
      </c>
      <c r="E14206" s="147" t="s">
        <v>1998</v>
      </c>
      <c r="F14206" s="147" t="s">
        <v>847</v>
      </c>
      <c r="G14206" s="147" t="s">
        <v>7022</v>
      </c>
    </row>
    <row r="14207" spans="1:7">
      <c r="A14207" t="str">
        <f t="shared" si="221"/>
        <v>U1.AF35</v>
      </c>
      <c r="B14207" s="147" t="s">
        <v>1749</v>
      </c>
      <c r="C14207" s="147" t="s">
        <v>848</v>
      </c>
      <c r="D14207" s="147" t="s">
        <v>6952</v>
      </c>
      <c r="E14207" s="147" t="s">
        <v>1998</v>
      </c>
      <c r="F14207" s="147" t="s">
        <v>849</v>
      </c>
      <c r="G14207" s="147" t="s">
        <v>7023</v>
      </c>
    </row>
    <row r="14208" spans="1:7">
      <c r="A14208" t="str">
        <f t="shared" si="221"/>
        <v>U1.AF36</v>
      </c>
      <c r="B14208" s="147" t="s">
        <v>1749</v>
      </c>
      <c r="C14208" s="147" t="s">
        <v>840</v>
      </c>
      <c r="D14208" s="147" t="s">
        <v>6952</v>
      </c>
      <c r="E14208" s="147" t="s">
        <v>1998</v>
      </c>
      <c r="F14208" s="147" t="s">
        <v>841</v>
      </c>
      <c r="G14208" s="147" t="s">
        <v>7024</v>
      </c>
    </row>
    <row r="14209" spans="1:7">
      <c r="A14209" t="str">
        <f t="shared" si="221"/>
        <v>U1.AF37</v>
      </c>
      <c r="B14209" s="147" t="s">
        <v>1749</v>
      </c>
      <c r="C14209" s="147" t="s">
        <v>838</v>
      </c>
      <c r="D14209" s="147" t="s">
        <v>6952</v>
      </c>
      <c r="E14209" s="147" t="s">
        <v>1998</v>
      </c>
      <c r="F14209" s="147" t="s">
        <v>839</v>
      </c>
      <c r="G14209" s="147" t="s">
        <v>7025</v>
      </c>
    </row>
    <row r="14210" spans="1:7">
      <c r="A14210" t="str">
        <f t="shared" si="221"/>
        <v>U1.AF38</v>
      </c>
      <c r="B14210" s="147" t="s">
        <v>1749</v>
      </c>
      <c r="C14210" s="147" t="s">
        <v>1390</v>
      </c>
      <c r="D14210" s="147" t="s">
        <v>6952</v>
      </c>
      <c r="E14210" s="147" t="s">
        <v>3272</v>
      </c>
      <c r="F14210" s="147" t="s">
        <v>7026</v>
      </c>
      <c r="G14210" s="147" t="s">
        <v>1999</v>
      </c>
    </row>
    <row r="14211" spans="1:7">
      <c r="A14211" t="str">
        <f t="shared" si="221"/>
        <v>U1.AF39</v>
      </c>
      <c r="B14211" s="147" t="s">
        <v>1749</v>
      </c>
      <c r="C14211" s="147" t="s">
        <v>868</v>
      </c>
      <c r="D14211" s="147" t="s">
        <v>6952</v>
      </c>
      <c r="E14211" s="147" t="s">
        <v>1998</v>
      </c>
      <c r="F14211" s="147" t="s">
        <v>869</v>
      </c>
      <c r="G14211" s="147" t="s">
        <v>7027</v>
      </c>
    </row>
    <row r="14212" spans="1:7">
      <c r="A14212" t="str">
        <f t="shared" si="221"/>
        <v>U1.AF40</v>
      </c>
      <c r="B14212" s="147" t="s">
        <v>1749</v>
      </c>
      <c r="C14212" s="147" t="s">
        <v>866</v>
      </c>
      <c r="D14212" s="147" t="s">
        <v>6952</v>
      </c>
      <c r="E14212" s="147" t="s">
        <v>1998</v>
      </c>
      <c r="F14212" s="147" t="s">
        <v>867</v>
      </c>
      <c r="G14212" s="147" t="s">
        <v>7028</v>
      </c>
    </row>
    <row r="14213" spans="1:7">
      <c r="A14213" t="str">
        <f t="shared" si="221"/>
        <v>U1.AG1</v>
      </c>
      <c r="B14213" s="147" t="s">
        <v>1749</v>
      </c>
      <c r="C14213" s="147" t="s">
        <v>1391</v>
      </c>
      <c r="D14213" s="147" t="s">
        <v>6952</v>
      </c>
      <c r="E14213" s="147" t="s">
        <v>3272</v>
      </c>
      <c r="F14213" s="147" t="s">
        <v>7029</v>
      </c>
      <c r="G14213" s="147" t="s">
        <v>1999</v>
      </c>
    </row>
    <row r="14214" spans="1:7">
      <c r="A14214" t="str">
        <f t="shared" ref="A14214:A14277" si="222">B14214&amp;"."&amp;C14214</f>
        <v>U1.AG2</v>
      </c>
      <c r="B14214" s="147" t="s">
        <v>1749</v>
      </c>
      <c r="C14214" s="147" t="s">
        <v>361</v>
      </c>
      <c r="D14214" s="147" t="s">
        <v>6952</v>
      </c>
      <c r="E14214" s="147" t="s">
        <v>1998</v>
      </c>
      <c r="F14214" s="147" t="s">
        <v>362</v>
      </c>
      <c r="G14214" s="147" t="s">
        <v>5641</v>
      </c>
    </row>
    <row r="14215" spans="1:7">
      <c r="A14215" t="str">
        <f t="shared" si="222"/>
        <v>U1.AG3</v>
      </c>
      <c r="B14215" s="147" t="s">
        <v>1749</v>
      </c>
      <c r="C14215" s="147" t="s">
        <v>343</v>
      </c>
      <c r="D14215" s="147" t="s">
        <v>6952</v>
      </c>
      <c r="E14215" s="147" t="s">
        <v>1998</v>
      </c>
      <c r="F14215" s="147" t="s">
        <v>344</v>
      </c>
      <c r="G14215" s="147" t="s">
        <v>6013</v>
      </c>
    </row>
    <row r="14216" spans="1:7">
      <c r="A14216" t="str">
        <f t="shared" si="222"/>
        <v>U1.AG4</v>
      </c>
      <c r="B14216" s="147" t="s">
        <v>1749</v>
      </c>
      <c r="C14216" s="147" t="s">
        <v>1393</v>
      </c>
      <c r="D14216" s="147" t="s">
        <v>6952</v>
      </c>
      <c r="E14216" s="147" t="s">
        <v>3272</v>
      </c>
      <c r="F14216" s="147" t="s">
        <v>7030</v>
      </c>
      <c r="G14216" s="147" t="s">
        <v>1999</v>
      </c>
    </row>
    <row r="14217" spans="1:7">
      <c r="A14217" t="str">
        <f t="shared" si="222"/>
        <v>U1.AG5</v>
      </c>
      <c r="B14217" s="147" t="s">
        <v>1749</v>
      </c>
      <c r="C14217" s="147" t="s">
        <v>1302</v>
      </c>
      <c r="D14217" s="147" t="s">
        <v>6952</v>
      </c>
      <c r="E14217" s="147" t="s">
        <v>3272</v>
      </c>
      <c r="F14217" s="147" t="s">
        <v>7031</v>
      </c>
      <c r="G14217" s="147" t="s">
        <v>3811</v>
      </c>
    </row>
    <row r="14218" spans="1:7">
      <c r="A14218" t="str">
        <f t="shared" si="222"/>
        <v>U1.AG6</v>
      </c>
      <c r="B14218" s="147" t="s">
        <v>1749</v>
      </c>
      <c r="C14218" s="147" t="s">
        <v>1304</v>
      </c>
      <c r="D14218" s="147" t="s">
        <v>6952</v>
      </c>
      <c r="E14218" s="147" t="s">
        <v>3272</v>
      </c>
      <c r="F14218" s="147" t="s">
        <v>7032</v>
      </c>
      <c r="G14218" s="147" t="s">
        <v>3811</v>
      </c>
    </row>
    <row r="14219" spans="1:7">
      <c r="A14219" t="str">
        <f t="shared" si="222"/>
        <v>U1.AG7</v>
      </c>
      <c r="B14219" s="147" t="s">
        <v>1749</v>
      </c>
      <c r="C14219" s="147" t="s">
        <v>1305</v>
      </c>
      <c r="D14219" s="147" t="s">
        <v>6952</v>
      </c>
      <c r="E14219" s="147" t="s">
        <v>3272</v>
      </c>
      <c r="F14219" s="147" t="s">
        <v>7033</v>
      </c>
      <c r="G14219" s="147" t="s">
        <v>3811</v>
      </c>
    </row>
    <row r="14220" spans="1:7">
      <c r="A14220" t="str">
        <f t="shared" si="222"/>
        <v>U1.AG8</v>
      </c>
      <c r="B14220" s="147" t="s">
        <v>1749</v>
      </c>
      <c r="C14220" s="147" t="s">
        <v>1306</v>
      </c>
      <c r="D14220" s="147" t="s">
        <v>6952</v>
      </c>
      <c r="E14220" s="147" t="s">
        <v>3272</v>
      </c>
      <c r="F14220" s="147" t="s">
        <v>7034</v>
      </c>
      <c r="G14220" s="147" t="s">
        <v>3811</v>
      </c>
    </row>
    <row r="14221" spans="1:7">
      <c r="A14221" t="str">
        <f t="shared" si="222"/>
        <v>U1.AG33</v>
      </c>
      <c r="B14221" s="147" t="s">
        <v>1749</v>
      </c>
      <c r="C14221" s="147" t="s">
        <v>1322</v>
      </c>
      <c r="D14221" s="147" t="s">
        <v>6952</v>
      </c>
      <c r="E14221" s="147" t="s">
        <v>3272</v>
      </c>
      <c r="F14221" s="147" t="s">
        <v>1323</v>
      </c>
      <c r="G14221" s="147" t="s">
        <v>1114</v>
      </c>
    </row>
    <row r="14222" spans="1:7">
      <c r="A14222" t="str">
        <f t="shared" si="222"/>
        <v>U1.AG34</v>
      </c>
      <c r="B14222" s="147" t="s">
        <v>1749</v>
      </c>
      <c r="C14222" s="147" t="s">
        <v>801</v>
      </c>
      <c r="D14222" s="147" t="s">
        <v>6952</v>
      </c>
      <c r="E14222" s="147" t="s">
        <v>1998</v>
      </c>
      <c r="F14222" s="147" t="s">
        <v>802</v>
      </c>
      <c r="G14222" s="147" t="s">
        <v>5873</v>
      </c>
    </row>
    <row r="14223" spans="1:7">
      <c r="A14223" t="str">
        <f t="shared" si="222"/>
        <v>U1.AG35</v>
      </c>
      <c r="B14223" s="147" t="s">
        <v>1749</v>
      </c>
      <c r="C14223" s="147" t="s">
        <v>1392</v>
      </c>
      <c r="D14223" s="147" t="s">
        <v>6952</v>
      </c>
      <c r="E14223" s="147" t="s">
        <v>3272</v>
      </c>
      <c r="F14223" s="147" t="s">
        <v>7035</v>
      </c>
      <c r="G14223" s="147" t="s">
        <v>1999</v>
      </c>
    </row>
    <row r="14224" spans="1:7">
      <c r="A14224" t="str">
        <f t="shared" si="222"/>
        <v>U1.AG36</v>
      </c>
      <c r="B14224" s="147" t="s">
        <v>1749</v>
      </c>
      <c r="C14224" s="147" t="s">
        <v>832</v>
      </c>
      <c r="D14224" s="147" t="s">
        <v>6952</v>
      </c>
      <c r="E14224" s="147" t="s">
        <v>1998</v>
      </c>
      <c r="F14224" s="147" t="s">
        <v>833</v>
      </c>
      <c r="G14224" s="147" t="s">
        <v>7036</v>
      </c>
    </row>
    <row r="14225" spans="1:7">
      <c r="A14225" t="str">
        <f t="shared" si="222"/>
        <v>U1.AG37</v>
      </c>
      <c r="B14225" s="147" t="s">
        <v>1749</v>
      </c>
      <c r="C14225" s="147" t="s">
        <v>830</v>
      </c>
      <c r="D14225" s="147" t="s">
        <v>6952</v>
      </c>
      <c r="E14225" s="147" t="s">
        <v>1998</v>
      </c>
      <c r="F14225" s="147" t="s">
        <v>831</v>
      </c>
      <c r="G14225" s="147" t="s">
        <v>7037</v>
      </c>
    </row>
    <row r="14226" spans="1:7">
      <c r="A14226" t="str">
        <f t="shared" si="222"/>
        <v>U1.AG38</v>
      </c>
      <c r="B14226" s="147" t="s">
        <v>1749</v>
      </c>
      <c r="C14226" s="147" t="s">
        <v>852</v>
      </c>
      <c r="D14226" s="147" t="s">
        <v>6952</v>
      </c>
      <c r="E14226" s="147" t="s">
        <v>1998</v>
      </c>
      <c r="F14226" s="147" t="s">
        <v>853</v>
      </c>
      <c r="G14226" s="147" t="s">
        <v>7038</v>
      </c>
    </row>
    <row r="14227" spans="1:7">
      <c r="A14227" t="str">
        <f t="shared" si="222"/>
        <v>U1.AG39</v>
      </c>
      <c r="B14227" s="147" t="s">
        <v>1749</v>
      </c>
      <c r="C14227" s="147" t="s">
        <v>860</v>
      </c>
      <c r="D14227" s="147" t="s">
        <v>6952</v>
      </c>
      <c r="E14227" s="147" t="s">
        <v>1998</v>
      </c>
      <c r="F14227" s="147" t="s">
        <v>861</v>
      </c>
      <c r="G14227" s="147" t="s">
        <v>7039</v>
      </c>
    </row>
    <row r="14228" spans="1:7">
      <c r="A14228" t="str">
        <f t="shared" si="222"/>
        <v>U1.AG40</v>
      </c>
      <c r="B14228" s="147" t="s">
        <v>1749</v>
      </c>
      <c r="C14228" s="147" t="s">
        <v>858</v>
      </c>
      <c r="D14228" s="147" t="s">
        <v>6952</v>
      </c>
      <c r="E14228" s="147" t="s">
        <v>1998</v>
      </c>
      <c r="F14228" s="147" t="s">
        <v>859</v>
      </c>
      <c r="G14228" s="147" t="s">
        <v>7040</v>
      </c>
    </row>
    <row r="14229" spans="1:7">
      <c r="A14229" t="str">
        <f t="shared" si="222"/>
        <v>U1.AH1</v>
      </c>
      <c r="B14229" s="147" t="s">
        <v>1749</v>
      </c>
      <c r="C14229" s="147" t="s">
        <v>257</v>
      </c>
      <c r="D14229" s="147" t="s">
        <v>6952</v>
      </c>
      <c r="E14229" s="147" t="s">
        <v>1998</v>
      </c>
      <c r="F14229" s="147" t="s">
        <v>258</v>
      </c>
      <c r="G14229" s="147" t="s">
        <v>5651</v>
      </c>
    </row>
    <row r="14230" spans="1:7">
      <c r="A14230" t="str">
        <f t="shared" si="222"/>
        <v>U1.AH2</v>
      </c>
      <c r="B14230" s="147" t="s">
        <v>1749</v>
      </c>
      <c r="C14230" s="147" t="s">
        <v>259</v>
      </c>
      <c r="D14230" s="147" t="s">
        <v>6952</v>
      </c>
      <c r="E14230" s="147" t="s">
        <v>1998</v>
      </c>
      <c r="F14230" s="147" t="s">
        <v>260</v>
      </c>
      <c r="G14230" s="147" t="s">
        <v>5684</v>
      </c>
    </row>
    <row r="14231" spans="1:7">
      <c r="A14231" t="str">
        <f t="shared" si="222"/>
        <v>U1.AH3</v>
      </c>
      <c r="B14231" s="147" t="s">
        <v>1749</v>
      </c>
      <c r="C14231" s="147" t="s">
        <v>235</v>
      </c>
      <c r="D14231" s="147" t="s">
        <v>6952</v>
      </c>
      <c r="E14231" s="147" t="s">
        <v>1998</v>
      </c>
      <c r="F14231" s="147" t="s">
        <v>236</v>
      </c>
      <c r="G14231" s="147" t="s">
        <v>5652</v>
      </c>
    </row>
    <row r="14232" spans="1:7">
      <c r="A14232" t="str">
        <f t="shared" si="222"/>
        <v>U1.AH4</v>
      </c>
      <c r="B14232" s="147" t="s">
        <v>1749</v>
      </c>
      <c r="C14232" s="147" t="s">
        <v>233</v>
      </c>
      <c r="D14232" s="147" t="s">
        <v>6952</v>
      </c>
      <c r="E14232" s="147" t="s">
        <v>1998</v>
      </c>
      <c r="F14232" s="147" t="s">
        <v>234</v>
      </c>
      <c r="G14232" s="147" t="s">
        <v>5663</v>
      </c>
    </row>
    <row r="14233" spans="1:7">
      <c r="A14233" t="str">
        <f t="shared" si="222"/>
        <v>U1.AH5</v>
      </c>
      <c r="B14233" s="147" t="s">
        <v>1749</v>
      </c>
      <c r="C14233" s="147" t="s">
        <v>1397</v>
      </c>
      <c r="D14233" s="147" t="s">
        <v>6952</v>
      </c>
      <c r="E14233" s="147" t="s">
        <v>3272</v>
      </c>
      <c r="F14233" s="147" t="s">
        <v>7041</v>
      </c>
      <c r="G14233" s="147" t="s">
        <v>1999</v>
      </c>
    </row>
    <row r="14234" spans="1:7">
      <c r="A14234" t="str">
        <f t="shared" si="222"/>
        <v>U1.AH6</v>
      </c>
      <c r="B14234" s="147" t="s">
        <v>1749</v>
      </c>
      <c r="C14234" s="147" t="s">
        <v>1398</v>
      </c>
      <c r="D14234" s="147" t="s">
        <v>6952</v>
      </c>
      <c r="E14234" s="147" t="s">
        <v>3272</v>
      </c>
      <c r="F14234" s="147" t="s">
        <v>7042</v>
      </c>
      <c r="G14234" s="147" t="s">
        <v>1999</v>
      </c>
    </row>
    <row r="14235" spans="1:7">
      <c r="A14235" t="str">
        <f t="shared" si="222"/>
        <v>U1.AH7</v>
      </c>
      <c r="B14235" s="147" t="s">
        <v>1749</v>
      </c>
      <c r="C14235" s="147" t="s">
        <v>1399</v>
      </c>
      <c r="D14235" s="147" t="s">
        <v>6952</v>
      </c>
      <c r="E14235" s="147" t="s">
        <v>3272</v>
      </c>
      <c r="F14235" s="147" t="s">
        <v>7043</v>
      </c>
      <c r="G14235" s="147" t="s">
        <v>1999</v>
      </c>
    </row>
    <row r="14236" spans="1:7">
      <c r="A14236" t="str">
        <f t="shared" si="222"/>
        <v>U1.AH8</v>
      </c>
      <c r="B14236" s="147" t="s">
        <v>1749</v>
      </c>
      <c r="C14236" s="147" t="s">
        <v>1400</v>
      </c>
      <c r="D14236" s="147" t="s">
        <v>6952</v>
      </c>
      <c r="E14236" s="147" t="s">
        <v>3272</v>
      </c>
      <c r="F14236" s="147" t="s">
        <v>7044</v>
      </c>
      <c r="G14236" s="147" t="s">
        <v>1999</v>
      </c>
    </row>
    <row r="14237" spans="1:7">
      <c r="A14237" t="str">
        <f t="shared" si="222"/>
        <v>U1.AH33</v>
      </c>
      <c r="B14237" s="147" t="s">
        <v>1749</v>
      </c>
      <c r="C14237" s="147" t="s">
        <v>529</v>
      </c>
      <c r="D14237" s="147" t="s">
        <v>6952</v>
      </c>
      <c r="E14237" s="147" t="s">
        <v>1998</v>
      </c>
      <c r="F14237" s="147" t="s">
        <v>530</v>
      </c>
      <c r="G14237" s="147" t="s">
        <v>5786</v>
      </c>
    </row>
    <row r="14238" spans="1:7">
      <c r="A14238" t="str">
        <f t="shared" si="222"/>
        <v>U1.AH34</v>
      </c>
      <c r="B14238" s="147" t="s">
        <v>1749</v>
      </c>
      <c r="C14238" s="147" t="s">
        <v>1394</v>
      </c>
      <c r="D14238" s="147" t="s">
        <v>6952</v>
      </c>
      <c r="E14238" s="147" t="s">
        <v>3272</v>
      </c>
      <c r="F14238" s="147" t="s">
        <v>7045</v>
      </c>
      <c r="G14238" s="147" t="s">
        <v>1999</v>
      </c>
    </row>
    <row r="14239" spans="1:7">
      <c r="A14239" t="str">
        <f t="shared" si="222"/>
        <v>U1.AH35</v>
      </c>
      <c r="B14239" s="147" t="s">
        <v>1749</v>
      </c>
      <c r="C14239" s="147" t="s">
        <v>956</v>
      </c>
      <c r="D14239" s="147" t="s">
        <v>6952</v>
      </c>
      <c r="E14239" s="147" t="s">
        <v>1998</v>
      </c>
      <c r="F14239" s="147" t="s">
        <v>957</v>
      </c>
      <c r="G14239" s="149"/>
    </row>
    <row r="14240" spans="1:7">
      <c r="A14240" t="str">
        <f t="shared" si="222"/>
        <v>U1.AH36</v>
      </c>
      <c r="B14240" s="147" t="s">
        <v>1749</v>
      </c>
      <c r="C14240" s="147" t="s">
        <v>1395</v>
      </c>
      <c r="D14240" s="147" t="s">
        <v>6952</v>
      </c>
      <c r="E14240" s="147" t="s">
        <v>3272</v>
      </c>
      <c r="F14240" s="147" t="s">
        <v>7046</v>
      </c>
      <c r="G14240" s="147" t="s">
        <v>1999</v>
      </c>
    </row>
    <row r="14241" spans="1:7">
      <c r="A14241" t="str">
        <f t="shared" si="222"/>
        <v>U1.AH37</v>
      </c>
      <c r="B14241" s="147" t="s">
        <v>1749</v>
      </c>
      <c r="C14241" s="147" t="s">
        <v>824</v>
      </c>
      <c r="D14241" s="147" t="s">
        <v>6952</v>
      </c>
      <c r="E14241" s="147" t="s">
        <v>1998</v>
      </c>
      <c r="F14241" s="147" t="s">
        <v>825</v>
      </c>
      <c r="G14241" s="147" t="s">
        <v>7047</v>
      </c>
    </row>
    <row r="14242" spans="1:7">
      <c r="A14242" t="str">
        <f t="shared" si="222"/>
        <v>U1.AH38</v>
      </c>
      <c r="B14242" s="147" t="s">
        <v>1749</v>
      </c>
      <c r="C14242" s="147" t="s">
        <v>822</v>
      </c>
      <c r="D14242" s="147" t="s">
        <v>6952</v>
      </c>
      <c r="E14242" s="147" t="s">
        <v>1998</v>
      </c>
      <c r="F14242" s="147" t="s">
        <v>823</v>
      </c>
      <c r="G14242" s="147" t="s">
        <v>7048</v>
      </c>
    </row>
    <row r="14243" spans="1:7">
      <c r="A14243" t="str">
        <f t="shared" si="222"/>
        <v>U1.AH39</v>
      </c>
      <c r="B14243" s="147" t="s">
        <v>1749</v>
      </c>
      <c r="C14243" s="147" t="s">
        <v>850</v>
      </c>
      <c r="D14243" s="147" t="s">
        <v>6952</v>
      </c>
      <c r="E14243" s="147" t="s">
        <v>1998</v>
      </c>
      <c r="F14243" s="147" t="s">
        <v>851</v>
      </c>
      <c r="G14243" s="147" t="s">
        <v>7049</v>
      </c>
    </row>
    <row r="14244" spans="1:7">
      <c r="A14244" t="str">
        <f t="shared" si="222"/>
        <v>U1.AH40</v>
      </c>
      <c r="B14244" s="147" t="s">
        <v>1749</v>
      </c>
      <c r="C14244" s="147" t="s">
        <v>1396</v>
      </c>
      <c r="D14244" s="147" t="s">
        <v>6952</v>
      </c>
      <c r="E14244" s="147" t="s">
        <v>3272</v>
      </c>
      <c r="F14244" s="147" t="s">
        <v>7050</v>
      </c>
      <c r="G14244" s="147" t="s">
        <v>1999</v>
      </c>
    </row>
    <row r="14245" spans="1:7">
      <c r="A14245" t="str">
        <f t="shared" si="222"/>
        <v>U1.AJ1</v>
      </c>
      <c r="B14245" s="147" t="s">
        <v>1749</v>
      </c>
      <c r="C14245" s="147" t="s">
        <v>1401</v>
      </c>
      <c r="D14245" s="147" t="s">
        <v>6952</v>
      </c>
      <c r="E14245" s="147" t="s">
        <v>3272</v>
      </c>
      <c r="F14245" s="147" t="s">
        <v>7051</v>
      </c>
      <c r="G14245" s="147" t="s">
        <v>1999</v>
      </c>
    </row>
    <row r="14246" spans="1:7">
      <c r="A14246" t="str">
        <f t="shared" si="222"/>
        <v>U1.AJ2</v>
      </c>
      <c r="B14246" s="147" t="s">
        <v>1749</v>
      </c>
      <c r="C14246" s="147" t="s">
        <v>1404</v>
      </c>
      <c r="D14246" s="147" t="s">
        <v>6952</v>
      </c>
      <c r="E14246" s="147" t="s">
        <v>3272</v>
      </c>
      <c r="F14246" s="147" t="s">
        <v>7052</v>
      </c>
      <c r="G14246" s="147" t="s">
        <v>1999</v>
      </c>
    </row>
    <row r="14247" spans="1:7">
      <c r="A14247" t="str">
        <f t="shared" si="222"/>
        <v>U1.AJ3</v>
      </c>
      <c r="B14247" s="147" t="s">
        <v>1749</v>
      </c>
      <c r="C14247" s="147" t="s">
        <v>1408</v>
      </c>
      <c r="D14247" s="147" t="s">
        <v>6952</v>
      </c>
      <c r="E14247" s="147" t="s">
        <v>3272</v>
      </c>
      <c r="F14247" s="147" t="s">
        <v>7053</v>
      </c>
      <c r="G14247" s="147" t="s">
        <v>1999</v>
      </c>
    </row>
    <row r="14248" spans="1:7">
      <c r="A14248" t="str">
        <f t="shared" si="222"/>
        <v>U1.AJ4</v>
      </c>
      <c r="B14248" s="147" t="s">
        <v>1749</v>
      </c>
      <c r="C14248" s="147" t="s">
        <v>1410</v>
      </c>
      <c r="D14248" s="147" t="s">
        <v>6952</v>
      </c>
      <c r="E14248" s="147" t="s">
        <v>3272</v>
      </c>
      <c r="F14248" s="147" t="s">
        <v>7054</v>
      </c>
      <c r="G14248" s="147" t="s">
        <v>1999</v>
      </c>
    </row>
    <row r="14249" spans="1:7">
      <c r="A14249" t="str">
        <f t="shared" si="222"/>
        <v>U1.AJ5</v>
      </c>
      <c r="B14249" s="147" t="s">
        <v>1749</v>
      </c>
      <c r="C14249" s="147" t="s">
        <v>1411</v>
      </c>
      <c r="D14249" s="147" t="s">
        <v>6952</v>
      </c>
      <c r="E14249" s="147" t="s">
        <v>3272</v>
      </c>
      <c r="F14249" s="147" t="s">
        <v>7055</v>
      </c>
      <c r="G14249" s="147" t="s">
        <v>1999</v>
      </c>
    </row>
    <row r="14250" spans="1:7">
      <c r="A14250" t="str">
        <f t="shared" si="222"/>
        <v>U1.AJ6</v>
      </c>
      <c r="B14250" s="147" t="s">
        <v>1749</v>
      </c>
      <c r="C14250" s="147" t="s">
        <v>1412</v>
      </c>
      <c r="D14250" s="147" t="s">
        <v>6952</v>
      </c>
      <c r="E14250" s="147" t="s">
        <v>3272</v>
      </c>
      <c r="F14250" s="147" t="s">
        <v>7056</v>
      </c>
      <c r="G14250" s="147" t="s">
        <v>1999</v>
      </c>
    </row>
    <row r="14251" spans="1:7">
      <c r="A14251" t="str">
        <f t="shared" si="222"/>
        <v>U1.AJ7</v>
      </c>
      <c r="B14251" s="147" t="s">
        <v>1749</v>
      </c>
      <c r="C14251" s="147" t="s">
        <v>1413</v>
      </c>
      <c r="D14251" s="147" t="s">
        <v>6952</v>
      </c>
      <c r="E14251" s="147" t="s">
        <v>3272</v>
      </c>
      <c r="F14251" s="147" t="s">
        <v>7057</v>
      </c>
      <c r="G14251" s="147" t="s">
        <v>1999</v>
      </c>
    </row>
    <row r="14252" spans="1:7">
      <c r="A14252" t="str">
        <f t="shared" si="222"/>
        <v>U1.AJ8</v>
      </c>
      <c r="B14252" s="147" t="s">
        <v>1749</v>
      </c>
      <c r="C14252" s="147" t="s">
        <v>1414</v>
      </c>
      <c r="D14252" s="147" t="s">
        <v>6952</v>
      </c>
      <c r="E14252" s="147" t="s">
        <v>3272</v>
      </c>
      <c r="F14252" s="147" t="s">
        <v>7058</v>
      </c>
      <c r="G14252" s="147" t="s">
        <v>1999</v>
      </c>
    </row>
    <row r="14253" spans="1:7">
      <c r="A14253" t="str">
        <f t="shared" si="222"/>
        <v>U1.AJ9</v>
      </c>
      <c r="B14253" s="147" t="s">
        <v>1749</v>
      </c>
      <c r="C14253" s="147" t="s">
        <v>1415</v>
      </c>
      <c r="D14253" s="147" t="s">
        <v>6952</v>
      </c>
      <c r="E14253" s="147" t="s">
        <v>3272</v>
      </c>
      <c r="F14253" s="147" t="s">
        <v>7059</v>
      </c>
      <c r="G14253" s="147" t="s">
        <v>1999</v>
      </c>
    </row>
    <row r="14254" spans="1:7">
      <c r="A14254" t="str">
        <f t="shared" si="222"/>
        <v>U1.AJ11</v>
      </c>
      <c r="B14254" s="147" t="s">
        <v>1749</v>
      </c>
      <c r="C14254" s="147" t="s">
        <v>1263</v>
      </c>
      <c r="D14254" s="147" t="s">
        <v>6952</v>
      </c>
      <c r="E14254" s="147" t="s">
        <v>3272</v>
      </c>
      <c r="F14254" s="147" t="s">
        <v>7060</v>
      </c>
      <c r="G14254" s="147" t="s">
        <v>1096</v>
      </c>
    </row>
    <row r="14255" spans="1:7">
      <c r="A14255" t="str">
        <f t="shared" si="222"/>
        <v>U1.AJ12</v>
      </c>
      <c r="B14255" s="147" t="s">
        <v>1749</v>
      </c>
      <c r="C14255" s="147" t="s">
        <v>1402</v>
      </c>
      <c r="D14255" s="147" t="s">
        <v>6952</v>
      </c>
      <c r="E14255" s="147" t="s">
        <v>3272</v>
      </c>
      <c r="F14255" s="147" t="s">
        <v>7061</v>
      </c>
      <c r="G14255" s="147" t="s">
        <v>1999</v>
      </c>
    </row>
    <row r="14256" spans="1:7">
      <c r="A14256" t="str">
        <f t="shared" si="222"/>
        <v>U1.AJ13</v>
      </c>
      <c r="B14256" s="147" t="s">
        <v>1749</v>
      </c>
      <c r="C14256" s="147" t="s">
        <v>1265</v>
      </c>
      <c r="D14256" s="147" t="s">
        <v>6952</v>
      </c>
      <c r="E14256" s="147" t="s">
        <v>3272</v>
      </c>
      <c r="F14256" s="147" t="s">
        <v>7062</v>
      </c>
      <c r="G14256" s="147" t="s">
        <v>1096</v>
      </c>
    </row>
    <row r="14257" spans="1:7">
      <c r="A14257" t="str">
        <f t="shared" si="222"/>
        <v>U1.AJ14</v>
      </c>
      <c r="B14257" s="147" t="s">
        <v>1749</v>
      </c>
      <c r="C14257" s="147" t="s">
        <v>1266</v>
      </c>
      <c r="D14257" s="147" t="s">
        <v>6952</v>
      </c>
      <c r="E14257" s="147" t="s">
        <v>3272</v>
      </c>
      <c r="F14257" s="147" t="s">
        <v>7063</v>
      </c>
      <c r="G14257" s="147" t="s">
        <v>1096</v>
      </c>
    </row>
    <row r="14258" spans="1:7">
      <c r="A14258" t="str">
        <f t="shared" si="222"/>
        <v>U1.AJ15</v>
      </c>
      <c r="B14258" s="147" t="s">
        <v>1749</v>
      </c>
      <c r="C14258" s="147" t="s">
        <v>1267</v>
      </c>
      <c r="D14258" s="147" t="s">
        <v>6952</v>
      </c>
      <c r="E14258" s="147" t="s">
        <v>3272</v>
      </c>
      <c r="F14258" s="147" t="s">
        <v>7064</v>
      </c>
      <c r="G14258" s="147" t="s">
        <v>1096</v>
      </c>
    </row>
    <row r="14259" spans="1:7">
      <c r="A14259" t="str">
        <f t="shared" si="222"/>
        <v>U1.AJ16</v>
      </c>
      <c r="B14259" s="147" t="s">
        <v>1749</v>
      </c>
      <c r="C14259" s="147" t="s">
        <v>1268</v>
      </c>
      <c r="D14259" s="147" t="s">
        <v>6952</v>
      </c>
      <c r="E14259" s="147" t="s">
        <v>3272</v>
      </c>
      <c r="F14259" s="147" t="s">
        <v>7065</v>
      </c>
      <c r="G14259" s="147" t="s">
        <v>1096</v>
      </c>
    </row>
    <row r="14260" spans="1:7">
      <c r="A14260" t="str">
        <f t="shared" si="222"/>
        <v>U1.AJ17</v>
      </c>
      <c r="B14260" s="147" t="s">
        <v>1749</v>
      </c>
      <c r="C14260" s="147" t="s">
        <v>1403</v>
      </c>
      <c r="D14260" s="147" t="s">
        <v>6952</v>
      </c>
      <c r="E14260" s="147" t="s">
        <v>3272</v>
      </c>
      <c r="F14260" s="147" t="s">
        <v>7066</v>
      </c>
      <c r="G14260" s="147" t="s">
        <v>1999</v>
      </c>
    </row>
    <row r="14261" spans="1:7">
      <c r="A14261" t="str">
        <f t="shared" si="222"/>
        <v>U1.AJ18</v>
      </c>
      <c r="B14261" s="147" t="s">
        <v>1749</v>
      </c>
      <c r="C14261" s="147" t="s">
        <v>1269</v>
      </c>
      <c r="D14261" s="147" t="s">
        <v>6952</v>
      </c>
      <c r="E14261" s="147" t="s">
        <v>3272</v>
      </c>
      <c r="F14261" s="147" t="s">
        <v>7067</v>
      </c>
      <c r="G14261" s="147" t="s">
        <v>1096</v>
      </c>
    </row>
    <row r="14262" spans="1:7">
      <c r="A14262" t="str">
        <f t="shared" si="222"/>
        <v>U1.AJ19</v>
      </c>
      <c r="B14262" s="147" t="s">
        <v>1749</v>
      </c>
      <c r="C14262" s="147" t="s">
        <v>1957</v>
      </c>
      <c r="D14262" s="147" t="s">
        <v>6952</v>
      </c>
      <c r="E14262" s="147" t="s">
        <v>1998</v>
      </c>
      <c r="F14262" s="147" t="s">
        <v>1958</v>
      </c>
      <c r="G14262" s="147" t="s">
        <v>3789</v>
      </c>
    </row>
    <row r="14263" spans="1:7">
      <c r="A14263" t="str">
        <f t="shared" si="222"/>
        <v>U1.AJ20</v>
      </c>
      <c r="B14263" s="147" t="s">
        <v>1749</v>
      </c>
      <c r="C14263" s="147" t="s">
        <v>1270</v>
      </c>
      <c r="D14263" s="147" t="s">
        <v>6952</v>
      </c>
      <c r="E14263" s="147" t="s">
        <v>3272</v>
      </c>
      <c r="F14263" s="147" t="s">
        <v>7068</v>
      </c>
      <c r="G14263" s="147" t="s">
        <v>1096</v>
      </c>
    </row>
    <row r="14264" spans="1:7">
      <c r="A14264" t="str">
        <f t="shared" si="222"/>
        <v>U1.AJ21</v>
      </c>
      <c r="B14264" s="147" t="s">
        <v>1749</v>
      </c>
      <c r="C14264" s="147" t="s">
        <v>1271</v>
      </c>
      <c r="D14264" s="147" t="s">
        <v>6952</v>
      </c>
      <c r="E14264" s="147" t="s">
        <v>3272</v>
      </c>
      <c r="F14264" s="147" t="s">
        <v>7069</v>
      </c>
      <c r="G14264" s="147" t="s">
        <v>1096</v>
      </c>
    </row>
    <row r="14265" spans="1:7">
      <c r="A14265" t="str">
        <f t="shared" si="222"/>
        <v>U1.AJ22</v>
      </c>
      <c r="B14265" s="147" t="s">
        <v>1749</v>
      </c>
      <c r="C14265" s="147" t="s">
        <v>1272</v>
      </c>
      <c r="D14265" s="147" t="s">
        <v>6952</v>
      </c>
      <c r="E14265" s="147" t="s">
        <v>3272</v>
      </c>
      <c r="F14265" s="147" t="s">
        <v>7070</v>
      </c>
      <c r="G14265" s="147" t="s">
        <v>1096</v>
      </c>
    </row>
    <row r="14266" spans="1:7">
      <c r="A14266" t="str">
        <f t="shared" si="222"/>
        <v>U1.AJ23</v>
      </c>
      <c r="B14266" s="147" t="s">
        <v>1749</v>
      </c>
      <c r="C14266" s="147" t="s">
        <v>1405</v>
      </c>
      <c r="D14266" s="147" t="s">
        <v>6952</v>
      </c>
      <c r="E14266" s="147" t="s">
        <v>3272</v>
      </c>
      <c r="F14266" s="147" t="s">
        <v>7071</v>
      </c>
      <c r="G14266" s="147" t="s">
        <v>1999</v>
      </c>
    </row>
    <row r="14267" spans="1:7">
      <c r="A14267" t="str">
        <f t="shared" si="222"/>
        <v>U1.AJ24</v>
      </c>
      <c r="B14267" s="147" t="s">
        <v>1749</v>
      </c>
      <c r="C14267" s="147" t="s">
        <v>1273</v>
      </c>
      <c r="D14267" s="147" t="s">
        <v>6952</v>
      </c>
      <c r="E14267" s="147" t="s">
        <v>3272</v>
      </c>
      <c r="F14267" s="147" t="s">
        <v>7072</v>
      </c>
      <c r="G14267" s="147" t="s">
        <v>1096</v>
      </c>
    </row>
    <row r="14268" spans="1:7">
      <c r="A14268" t="str">
        <f t="shared" si="222"/>
        <v>U1.AJ25</v>
      </c>
      <c r="B14268" s="147" t="s">
        <v>1749</v>
      </c>
      <c r="C14268" s="147" t="s">
        <v>1406</v>
      </c>
      <c r="D14268" s="147" t="s">
        <v>6952</v>
      </c>
      <c r="E14268" s="147" t="s">
        <v>3272</v>
      </c>
      <c r="F14268" s="147" t="s">
        <v>7073</v>
      </c>
      <c r="G14268" s="147" t="s">
        <v>1999</v>
      </c>
    </row>
    <row r="14269" spans="1:7">
      <c r="A14269" t="str">
        <f t="shared" si="222"/>
        <v>U1.AJ26</v>
      </c>
      <c r="B14269" s="147" t="s">
        <v>1749</v>
      </c>
      <c r="C14269" s="147" t="s">
        <v>1314</v>
      </c>
      <c r="D14269" s="147" t="s">
        <v>6952</v>
      </c>
      <c r="E14269" s="147" t="s">
        <v>3272</v>
      </c>
      <c r="F14269" s="147" t="s">
        <v>1315</v>
      </c>
      <c r="G14269" s="147" t="s">
        <v>3815</v>
      </c>
    </row>
    <row r="14270" spans="1:7">
      <c r="A14270" t="str">
        <f t="shared" si="222"/>
        <v>U1.AJ27</v>
      </c>
      <c r="B14270" s="147" t="s">
        <v>1749</v>
      </c>
      <c r="C14270" s="147" t="s">
        <v>1320</v>
      </c>
      <c r="D14270" s="147" t="s">
        <v>6952</v>
      </c>
      <c r="E14270" s="147" t="s">
        <v>3272</v>
      </c>
      <c r="F14270" s="147" t="s">
        <v>1321</v>
      </c>
      <c r="G14270" s="147" t="s">
        <v>1114</v>
      </c>
    </row>
    <row r="14271" spans="1:7">
      <c r="A14271" t="str">
        <f t="shared" si="222"/>
        <v>U1.AJ28</v>
      </c>
      <c r="B14271" s="147" t="s">
        <v>1749</v>
      </c>
      <c r="C14271" s="147" t="s">
        <v>1274</v>
      </c>
      <c r="D14271" s="147" t="s">
        <v>6952</v>
      </c>
      <c r="E14271" s="147" t="s">
        <v>3272</v>
      </c>
      <c r="F14271" s="147" t="s">
        <v>7074</v>
      </c>
      <c r="G14271" s="147" t="s">
        <v>1096</v>
      </c>
    </row>
    <row r="14272" spans="1:7">
      <c r="A14272" t="str">
        <f t="shared" si="222"/>
        <v>U1.AJ29</v>
      </c>
      <c r="B14272" s="147" t="s">
        <v>1749</v>
      </c>
      <c r="C14272" s="147" t="s">
        <v>1407</v>
      </c>
      <c r="D14272" s="147" t="s">
        <v>6952</v>
      </c>
      <c r="E14272" s="147" t="s">
        <v>3272</v>
      </c>
      <c r="F14272" s="147" t="s">
        <v>7075</v>
      </c>
      <c r="G14272" s="147" t="s">
        <v>1999</v>
      </c>
    </row>
    <row r="14273" spans="1:7">
      <c r="A14273" t="str">
        <f t="shared" si="222"/>
        <v>U1.AJ30</v>
      </c>
      <c r="B14273" s="147" t="s">
        <v>1749</v>
      </c>
      <c r="C14273" s="147" t="s">
        <v>1324</v>
      </c>
      <c r="D14273" s="147" t="s">
        <v>6952</v>
      </c>
      <c r="E14273" s="147" t="s">
        <v>3272</v>
      </c>
      <c r="F14273" s="147" t="s">
        <v>7076</v>
      </c>
      <c r="G14273" s="147" t="s">
        <v>1114</v>
      </c>
    </row>
    <row r="14274" spans="1:7">
      <c r="A14274" t="str">
        <f t="shared" si="222"/>
        <v>U1.AJ31</v>
      </c>
      <c r="B14274" s="147" t="s">
        <v>1749</v>
      </c>
      <c r="C14274" s="147" t="s">
        <v>1326</v>
      </c>
      <c r="D14274" s="147" t="s">
        <v>6952</v>
      </c>
      <c r="E14274" s="147" t="s">
        <v>3272</v>
      </c>
      <c r="F14274" s="147" t="s">
        <v>7077</v>
      </c>
      <c r="G14274" s="147" t="s">
        <v>1114</v>
      </c>
    </row>
    <row r="14275" spans="1:7">
      <c r="A14275" t="str">
        <f t="shared" si="222"/>
        <v>U1.AJ32</v>
      </c>
      <c r="B14275" s="147" t="s">
        <v>1749</v>
      </c>
      <c r="C14275" s="147" t="s">
        <v>954</v>
      </c>
      <c r="D14275" s="147" t="s">
        <v>6952</v>
      </c>
      <c r="E14275" s="147" t="s">
        <v>1998</v>
      </c>
      <c r="F14275" s="147" t="s">
        <v>955</v>
      </c>
      <c r="G14275" s="149"/>
    </row>
    <row r="14276" spans="1:7">
      <c r="A14276" t="str">
        <f t="shared" si="222"/>
        <v>U1.AJ33</v>
      </c>
      <c r="B14276" s="147" t="s">
        <v>1749</v>
      </c>
      <c r="C14276" s="147" t="s">
        <v>531</v>
      </c>
      <c r="D14276" s="147" t="s">
        <v>6952</v>
      </c>
      <c r="E14276" s="147" t="s">
        <v>1998</v>
      </c>
      <c r="F14276" s="147" t="s">
        <v>532</v>
      </c>
      <c r="G14276" s="147" t="s">
        <v>5773</v>
      </c>
    </row>
    <row r="14277" spans="1:7">
      <c r="A14277" t="str">
        <f t="shared" si="222"/>
        <v>U1.AJ34</v>
      </c>
      <c r="B14277" s="147" t="s">
        <v>1749</v>
      </c>
      <c r="C14277" s="147" t="s">
        <v>553</v>
      </c>
      <c r="D14277" s="147" t="s">
        <v>6952</v>
      </c>
      <c r="E14277" s="147" t="s">
        <v>1998</v>
      </c>
      <c r="F14277" s="147" t="s">
        <v>554</v>
      </c>
      <c r="G14277" s="147" t="s">
        <v>5770</v>
      </c>
    </row>
    <row r="14278" spans="1:7">
      <c r="A14278" t="str">
        <f t="shared" ref="A14278:A14341" si="223">B14278&amp;"."&amp;C14278</f>
        <v>U1.AJ35</v>
      </c>
      <c r="B14278" s="147" t="s">
        <v>1749</v>
      </c>
      <c r="C14278" s="147" t="s">
        <v>1316</v>
      </c>
      <c r="D14278" s="147" t="s">
        <v>6952</v>
      </c>
      <c r="E14278" s="147" t="s">
        <v>3272</v>
      </c>
      <c r="F14278" s="147" t="s">
        <v>1317</v>
      </c>
      <c r="G14278" s="147" t="s">
        <v>3815</v>
      </c>
    </row>
    <row r="14279" spans="1:7">
      <c r="A14279" t="str">
        <f t="shared" si="223"/>
        <v>U1.AJ36</v>
      </c>
      <c r="B14279" s="147" t="s">
        <v>1749</v>
      </c>
      <c r="C14279" s="147" t="s">
        <v>814</v>
      </c>
      <c r="D14279" s="147" t="s">
        <v>6952</v>
      </c>
      <c r="E14279" s="147" t="s">
        <v>1998</v>
      </c>
      <c r="F14279" s="147" t="s">
        <v>815</v>
      </c>
      <c r="G14279" s="147" t="s">
        <v>7078</v>
      </c>
    </row>
    <row r="14280" spans="1:7">
      <c r="A14280" t="str">
        <f t="shared" si="223"/>
        <v>U1.AJ37</v>
      </c>
      <c r="B14280" s="147" t="s">
        <v>1749</v>
      </c>
      <c r="C14280" s="147" t="s">
        <v>816</v>
      </c>
      <c r="D14280" s="147" t="s">
        <v>6952</v>
      </c>
      <c r="E14280" s="147" t="s">
        <v>1998</v>
      </c>
      <c r="F14280" s="147" t="s">
        <v>817</v>
      </c>
      <c r="G14280" s="147" t="s">
        <v>7079</v>
      </c>
    </row>
    <row r="14281" spans="1:7">
      <c r="A14281" t="str">
        <f t="shared" si="223"/>
        <v>U1.AJ38</v>
      </c>
      <c r="B14281" s="147" t="s">
        <v>1749</v>
      </c>
      <c r="C14281" s="147" t="s">
        <v>1409</v>
      </c>
      <c r="D14281" s="147" t="s">
        <v>6952</v>
      </c>
      <c r="E14281" s="147" t="s">
        <v>3272</v>
      </c>
      <c r="F14281" s="147" t="s">
        <v>7080</v>
      </c>
      <c r="G14281" s="147" t="s">
        <v>1999</v>
      </c>
    </row>
    <row r="14282" spans="1:7">
      <c r="A14282" t="str">
        <f t="shared" si="223"/>
        <v>U1.AJ39</v>
      </c>
      <c r="B14282" s="147" t="s">
        <v>1749</v>
      </c>
      <c r="C14282" s="147" t="s">
        <v>844</v>
      </c>
      <c r="D14282" s="147" t="s">
        <v>6952</v>
      </c>
      <c r="E14282" s="147" t="s">
        <v>1998</v>
      </c>
      <c r="F14282" s="147" t="s">
        <v>845</v>
      </c>
      <c r="G14282" s="147" t="s">
        <v>7081</v>
      </c>
    </row>
    <row r="14283" spans="1:7">
      <c r="A14283" t="str">
        <f t="shared" si="223"/>
        <v>U1.AJ40</v>
      </c>
      <c r="B14283" s="147" t="s">
        <v>1749</v>
      </c>
      <c r="C14283" s="147" t="s">
        <v>842</v>
      </c>
      <c r="D14283" s="147" t="s">
        <v>6952</v>
      </c>
      <c r="E14283" s="147" t="s">
        <v>1998</v>
      </c>
      <c r="F14283" s="147" t="s">
        <v>843</v>
      </c>
      <c r="G14283" s="147" t="s">
        <v>7082</v>
      </c>
    </row>
    <row r="14284" spans="1:7">
      <c r="A14284" t="str">
        <f t="shared" si="223"/>
        <v>U1.AK1</v>
      </c>
      <c r="B14284" s="147" t="s">
        <v>1749</v>
      </c>
      <c r="C14284" s="147" t="s">
        <v>791</v>
      </c>
      <c r="D14284" s="147" t="s">
        <v>6952</v>
      </c>
      <c r="E14284" s="147" t="s">
        <v>1998</v>
      </c>
      <c r="F14284" s="147" t="s">
        <v>792</v>
      </c>
      <c r="G14284" s="147" t="s">
        <v>6983</v>
      </c>
    </row>
    <row r="14285" spans="1:7">
      <c r="A14285" t="str">
        <f t="shared" si="223"/>
        <v>U1.AK2</v>
      </c>
      <c r="B14285" s="147" t="s">
        <v>1749</v>
      </c>
      <c r="C14285" s="147" t="s">
        <v>789</v>
      </c>
      <c r="D14285" s="147" t="s">
        <v>6952</v>
      </c>
      <c r="E14285" s="147" t="s">
        <v>1998</v>
      </c>
      <c r="F14285" s="147" t="s">
        <v>790</v>
      </c>
      <c r="G14285" s="147" t="s">
        <v>6982</v>
      </c>
    </row>
    <row r="14286" spans="1:7">
      <c r="A14286" t="str">
        <f t="shared" si="223"/>
        <v>U1.AK3</v>
      </c>
      <c r="B14286" s="147" t="s">
        <v>1749</v>
      </c>
      <c r="C14286" s="147" t="s">
        <v>787</v>
      </c>
      <c r="D14286" s="147" t="s">
        <v>6952</v>
      </c>
      <c r="E14286" s="147" t="s">
        <v>1998</v>
      </c>
      <c r="F14286" s="147" t="s">
        <v>788</v>
      </c>
      <c r="G14286" s="147" t="s">
        <v>6981</v>
      </c>
    </row>
    <row r="14287" spans="1:7">
      <c r="A14287" t="str">
        <f t="shared" si="223"/>
        <v>U1.AK4</v>
      </c>
      <c r="B14287" s="147" t="s">
        <v>1749</v>
      </c>
      <c r="C14287" s="147" t="s">
        <v>785</v>
      </c>
      <c r="D14287" s="147" t="s">
        <v>6952</v>
      </c>
      <c r="E14287" s="147" t="s">
        <v>1998</v>
      </c>
      <c r="F14287" s="147" t="s">
        <v>786</v>
      </c>
      <c r="G14287" s="147" t="s">
        <v>6980</v>
      </c>
    </row>
    <row r="14288" spans="1:7">
      <c r="A14288" t="str">
        <f t="shared" si="223"/>
        <v>U1.AK5</v>
      </c>
      <c r="B14288" s="147" t="s">
        <v>1749</v>
      </c>
      <c r="C14288" s="147" t="s">
        <v>1422</v>
      </c>
      <c r="D14288" s="147" t="s">
        <v>6952</v>
      </c>
      <c r="E14288" s="147" t="s">
        <v>3272</v>
      </c>
      <c r="F14288" s="147" t="s">
        <v>7083</v>
      </c>
      <c r="G14288" s="147" t="s">
        <v>1999</v>
      </c>
    </row>
    <row r="14289" spans="1:7">
      <c r="A14289" t="str">
        <f t="shared" si="223"/>
        <v>U1.AK6</v>
      </c>
      <c r="B14289" s="147" t="s">
        <v>1749</v>
      </c>
      <c r="C14289" s="147" t="s">
        <v>255</v>
      </c>
      <c r="D14289" s="147" t="s">
        <v>6952</v>
      </c>
      <c r="E14289" s="147" t="s">
        <v>1998</v>
      </c>
      <c r="F14289" s="147" t="s">
        <v>256</v>
      </c>
      <c r="G14289" s="147" t="s">
        <v>5796</v>
      </c>
    </row>
    <row r="14290" spans="1:7">
      <c r="A14290" t="str">
        <f t="shared" si="223"/>
        <v>U1.AK7</v>
      </c>
      <c r="B14290" s="147" t="s">
        <v>1749</v>
      </c>
      <c r="C14290" s="147" t="s">
        <v>253</v>
      </c>
      <c r="D14290" s="147" t="s">
        <v>6952</v>
      </c>
      <c r="E14290" s="147" t="s">
        <v>1998</v>
      </c>
      <c r="F14290" s="147" t="s">
        <v>254</v>
      </c>
      <c r="G14290" s="147" t="s">
        <v>5949</v>
      </c>
    </row>
    <row r="14291" spans="1:7">
      <c r="A14291" t="str">
        <f t="shared" si="223"/>
        <v>U1.AK8</v>
      </c>
      <c r="B14291" s="147" t="s">
        <v>1749</v>
      </c>
      <c r="C14291" s="147" t="s">
        <v>251</v>
      </c>
      <c r="D14291" s="147" t="s">
        <v>6952</v>
      </c>
      <c r="E14291" s="147" t="s">
        <v>1998</v>
      </c>
      <c r="F14291" s="147" t="s">
        <v>252</v>
      </c>
      <c r="G14291" s="147" t="s">
        <v>5817</v>
      </c>
    </row>
    <row r="14292" spans="1:7">
      <c r="A14292" t="str">
        <f t="shared" si="223"/>
        <v>U1.AK9</v>
      </c>
      <c r="B14292" s="147" t="s">
        <v>1749</v>
      </c>
      <c r="C14292" s="147" t="s">
        <v>1423</v>
      </c>
      <c r="D14292" s="147" t="s">
        <v>6952</v>
      </c>
      <c r="E14292" s="147" t="s">
        <v>3272</v>
      </c>
      <c r="F14292" s="147" t="s">
        <v>7084</v>
      </c>
      <c r="G14292" s="147" t="s">
        <v>1999</v>
      </c>
    </row>
    <row r="14293" spans="1:7">
      <c r="A14293" t="str">
        <f t="shared" si="223"/>
        <v>U1.AK10</v>
      </c>
      <c r="B14293" s="147" t="s">
        <v>1749</v>
      </c>
      <c r="C14293" s="147" t="s">
        <v>1416</v>
      </c>
      <c r="D14293" s="147" t="s">
        <v>6952</v>
      </c>
      <c r="E14293" s="147" t="s">
        <v>3272</v>
      </c>
      <c r="F14293" s="147" t="s">
        <v>7085</v>
      </c>
      <c r="G14293" s="147" t="s">
        <v>1999</v>
      </c>
    </row>
    <row r="14294" spans="1:7">
      <c r="A14294" t="str">
        <f t="shared" si="223"/>
        <v>U1.AK11</v>
      </c>
      <c r="B14294" s="147" t="s">
        <v>1749</v>
      </c>
      <c r="C14294" s="147" t="s">
        <v>1417</v>
      </c>
      <c r="D14294" s="147" t="s">
        <v>6952</v>
      </c>
      <c r="E14294" s="147" t="s">
        <v>3272</v>
      </c>
      <c r="F14294" s="147" t="s">
        <v>7086</v>
      </c>
      <c r="G14294" s="147" t="s">
        <v>1999</v>
      </c>
    </row>
    <row r="14295" spans="1:7">
      <c r="A14295" t="str">
        <f t="shared" si="223"/>
        <v>U1.AK12</v>
      </c>
      <c r="B14295" s="147" t="s">
        <v>1749</v>
      </c>
      <c r="C14295" s="147" t="s">
        <v>165</v>
      </c>
      <c r="D14295" s="147" t="s">
        <v>6952</v>
      </c>
      <c r="E14295" s="147" t="s">
        <v>1998</v>
      </c>
      <c r="F14295" s="147" t="s">
        <v>166</v>
      </c>
      <c r="G14295" s="147" t="s">
        <v>5908</v>
      </c>
    </row>
    <row r="14296" spans="1:7">
      <c r="A14296" t="str">
        <f t="shared" si="223"/>
        <v>U1.AK13</v>
      </c>
      <c r="B14296" s="147" t="s">
        <v>1749</v>
      </c>
      <c r="C14296" s="147" t="s">
        <v>163</v>
      </c>
      <c r="D14296" s="147" t="s">
        <v>6952</v>
      </c>
      <c r="E14296" s="147" t="s">
        <v>1998</v>
      </c>
      <c r="F14296" s="147" t="s">
        <v>164</v>
      </c>
      <c r="G14296" s="147" t="s">
        <v>5995</v>
      </c>
    </row>
    <row r="14297" spans="1:7">
      <c r="A14297" t="str">
        <f t="shared" si="223"/>
        <v>U1.AK14</v>
      </c>
      <c r="B14297" s="147" t="s">
        <v>1749</v>
      </c>
      <c r="C14297" s="147" t="s">
        <v>161</v>
      </c>
      <c r="D14297" s="147" t="s">
        <v>6952</v>
      </c>
      <c r="E14297" s="147" t="s">
        <v>1998</v>
      </c>
      <c r="F14297" s="147" t="s">
        <v>162</v>
      </c>
      <c r="G14297" s="147" t="s">
        <v>5909</v>
      </c>
    </row>
    <row r="14298" spans="1:7">
      <c r="A14298" t="str">
        <f t="shared" si="223"/>
        <v>U1.AK15</v>
      </c>
      <c r="B14298" s="147" t="s">
        <v>1749</v>
      </c>
      <c r="C14298" s="147" t="s">
        <v>1418</v>
      </c>
      <c r="D14298" s="147" t="s">
        <v>6952</v>
      </c>
      <c r="E14298" s="147" t="s">
        <v>3272</v>
      </c>
      <c r="F14298" s="147" t="s">
        <v>7087</v>
      </c>
      <c r="G14298" s="147" t="s">
        <v>1999</v>
      </c>
    </row>
    <row r="14299" spans="1:7">
      <c r="A14299" t="str">
        <f t="shared" si="223"/>
        <v>U1.AK16</v>
      </c>
      <c r="B14299" s="147" t="s">
        <v>1749</v>
      </c>
      <c r="C14299" s="147" t="s">
        <v>1419</v>
      </c>
      <c r="D14299" s="147" t="s">
        <v>6952</v>
      </c>
      <c r="E14299" s="147" t="s">
        <v>3272</v>
      </c>
      <c r="F14299" s="147" t="s">
        <v>7088</v>
      </c>
      <c r="G14299" s="147" t="s">
        <v>1999</v>
      </c>
    </row>
    <row r="14300" spans="1:7">
      <c r="A14300" t="str">
        <f t="shared" si="223"/>
        <v>U1.AK17</v>
      </c>
      <c r="B14300" s="147" t="s">
        <v>1749</v>
      </c>
      <c r="C14300" s="147" t="s">
        <v>1275</v>
      </c>
      <c r="D14300" s="147" t="s">
        <v>6952</v>
      </c>
      <c r="E14300" s="147" t="s">
        <v>3272</v>
      </c>
      <c r="F14300" s="147" t="s">
        <v>7089</v>
      </c>
      <c r="G14300" s="147" t="s">
        <v>1096</v>
      </c>
    </row>
    <row r="14301" spans="1:7">
      <c r="A14301" t="str">
        <f t="shared" si="223"/>
        <v>U1.AK18</v>
      </c>
      <c r="B14301" s="147" t="s">
        <v>1749</v>
      </c>
      <c r="C14301" s="147" t="s">
        <v>83</v>
      </c>
      <c r="D14301" s="147" t="s">
        <v>6952</v>
      </c>
      <c r="E14301" s="147" t="s">
        <v>1998</v>
      </c>
      <c r="F14301" s="147" t="s">
        <v>84</v>
      </c>
      <c r="G14301" s="147" t="s">
        <v>5879</v>
      </c>
    </row>
    <row r="14302" spans="1:7">
      <c r="A14302" t="str">
        <f t="shared" si="223"/>
        <v>U1.AK19</v>
      </c>
      <c r="B14302" s="147" t="s">
        <v>1749</v>
      </c>
      <c r="C14302" s="147" t="s">
        <v>1276</v>
      </c>
      <c r="D14302" s="147" t="s">
        <v>6952</v>
      </c>
      <c r="E14302" s="147" t="s">
        <v>3272</v>
      </c>
      <c r="F14302" s="147" t="s">
        <v>7090</v>
      </c>
      <c r="G14302" s="147" t="s">
        <v>1096</v>
      </c>
    </row>
    <row r="14303" spans="1:7">
      <c r="A14303" t="str">
        <f t="shared" si="223"/>
        <v>U1.AK20</v>
      </c>
      <c r="B14303" s="147" t="s">
        <v>1749</v>
      </c>
      <c r="C14303" s="147" t="s">
        <v>1420</v>
      </c>
      <c r="D14303" s="147" t="s">
        <v>6952</v>
      </c>
      <c r="E14303" s="147" t="s">
        <v>3272</v>
      </c>
      <c r="F14303" s="147" t="s">
        <v>7091</v>
      </c>
      <c r="G14303" s="147" t="s">
        <v>1999</v>
      </c>
    </row>
    <row r="14304" spans="1:7">
      <c r="A14304" t="str">
        <f t="shared" si="223"/>
        <v>U1.AK21</v>
      </c>
      <c r="B14304" s="147" t="s">
        <v>1749</v>
      </c>
      <c r="C14304" s="147" t="s">
        <v>675</v>
      </c>
      <c r="D14304" s="147" t="s">
        <v>6952</v>
      </c>
      <c r="E14304" s="147" t="s">
        <v>1998</v>
      </c>
      <c r="F14304" s="147" t="s">
        <v>676</v>
      </c>
      <c r="G14304" s="147" t="s">
        <v>5862</v>
      </c>
    </row>
    <row r="14305" spans="1:7">
      <c r="A14305" t="str">
        <f t="shared" si="223"/>
        <v>U1.AK22</v>
      </c>
      <c r="B14305" s="147" t="s">
        <v>1749</v>
      </c>
      <c r="C14305" s="147" t="s">
        <v>507</v>
      </c>
      <c r="D14305" s="147" t="s">
        <v>6952</v>
      </c>
      <c r="E14305" s="147" t="s">
        <v>1998</v>
      </c>
      <c r="F14305" s="147" t="s">
        <v>508</v>
      </c>
      <c r="G14305" s="147" t="s">
        <v>5876</v>
      </c>
    </row>
    <row r="14306" spans="1:7">
      <c r="A14306" t="str">
        <f t="shared" si="223"/>
        <v>U1.AK23</v>
      </c>
      <c r="B14306" s="147" t="s">
        <v>1749</v>
      </c>
      <c r="C14306" s="147" t="s">
        <v>99</v>
      </c>
      <c r="D14306" s="147" t="s">
        <v>6952</v>
      </c>
      <c r="E14306" s="147" t="s">
        <v>1998</v>
      </c>
      <c r="F14306" s="147" t="s">
        <v>100</v>
      </c>
      <c r="G14306" s="147" t="s">
        <v>5740</v>
      </c>
    </row>
    <row r="14307" spans="1:7">
      <c r="A14307" t="str">
        <f t="shared" si="223"/>
        <v>U1.AK24</v>
      </c>
      <c r="B14307" s="147" t="s">
        <v>1749</v>
      </c>
      <c r="C14307" s="147" t="s">
        <v>505</v>
      </c>
      <c r="D14307" s="147" t="s">
        <v>6952</v>
      </c>
      <c r="E14307" s="147" t="s">
        <v>1998</v>
      </c>
      <c r="F14307" s="147" t="s">
        <v>506</v>
      </c>
      <c r="G14307" s="147" t="s">
        <v>5847</v>
      </c>
    </row>
    <row r="14308" spans="1:7">
      <c r="A14308" t="str">
        <f t="shared" si="223"/>
        <v>U1.AK25</v>
      </c>
      <c r="B14308" s="147" t="s">
        <v>1749</v>
      </c>
      <c r="C14308" s="147" t="s">
        <v>329</v>
      </c>
      <c r="D14308" s="147" t="s">
        <v>6952</v>
      </c>
      <c r="E14308" s="147" t="s">
        <v>1998</v>
      </c>
      <c r="F14308" s="147" t="s">
        <v>330</v>
      </c>
      <c r="G14308" s="147" t="s">
        <v>5737</v>
      </c>
    </row>
    <row r="14309" spans="1:7">
      <c r="A14309" t="str">
        <f t="shared" si="223"/>
        <v>U1.AK26</v>
      </c>
      <c r="B14309" s="147" t="s">
        <v>1749</v>
      </c>
      <c r="C14309" s="147" t="s">
        <v>113</v>
      </c>
      <c r="D14309" s="147" t="s">
        <v>6952</v>
      </c>
      <c r="E14309" s="147" t="s">
        <v>1998</v>
      </c>
      <c r="F14309" s="147" t="s">
        <v>114</v>
      </c>
      <c r="G14309" s="147" t="s">
        <v>5804</v>
      </c>
    </row>
    <row r="14310" spans="1:7">
      <c r="A14310" t="str">
        <f t="shared" si="223"/>
        <v>U1.AK27</v>
      </c>
      <c r="B14310" s="147" t="s">
        <v>1749</v>
      </c>
      <c r="C14310" s="147" t="s">
        <v>377</v>
      </c>
      <c r="D14310" s="147" t="s">
        <v>6952</v>
      </c>
      <c r="E14310" s="147" t="s">
        <v>1998</v>
      </c>
      <c r="F14310" s="147" t="s">
        <v>378</v>
      </c>
      <c r="G14310" s="147" t="s">
        <v>5790</v>
      </c>
    </row>
    <row r="14311" spans="1:7">
      <c r="A14311" t="str">
        <f t="shared" si="223"/>
        <v>U1.AK28</v>
      </c>
      <c r="B14311" s="147" t="s">
        <v>1749</v>
      </c>
      <c r="C14311" s="147" t="s">
        <v>227</v>
      </c>
      <c r="D14311" s="147" t="s">
        <v>6952</v>
      </c>
      <c r="E14311" s="147" t="s">
        <v>1998</v>
      </c>
      <c r="F14311" s="147" t="s">
        <v>228</v>
      </c>
      <c r="G14311" s="147" t="s">
        <v>5724</v>
      </c>
    </row>
    <row r="14312" spans="1:7">
      <c r="A14312" t="str">
        <f t="shared" si="223"/>
        <v>U1.AK29</v>
      </c>
      <c r="B14312" s="147" t="s">
        <v>1749</v>
      </c>
      <c r="C14312" s="147" t="s">
        <v>173</v>
      </c>
      <c r="D14312" s="147" t="s">
        <v>6952</v>
      </c>
      <c r="E14312" s="147" t="s">
        <v>1998</v>
      </c>
      <c r="F14312" s="147" t="s">
        <v>174</v>
      </c>
      <c r="G14312" s="147" t="s">
        <v>5727</v>
      </c>
    </row>
    <row r="14313" spans="1:7">
      <c r="A14313" t="str">
        <f t="shared" si="223"/>
        <v>U1.AK30</v>
      </c>
      <c r="B14313" s="147" t="s">
        <v>1749</v>
      </c>
      <c r="C14313" s="147" t="s">
        <v>1421</v>
      </c>
      <c r="D14313" s="147" t="s">
        <v>6952</v>
      </c>
      <c r="E14313" s="147" t="s">
        <v>3272</v>
      </c>
      <c r="F14313" s="147" t="s">
        <v>7092</v>
      </c>
      <c r="G14313" s="147" t="s">
        <v>1999</v>
      </c>
    </row>
    <row r="14314" spans="1:7">
      <c r="A14314" t="str">
        <f t="shared" si="223"/>
        <v>U1.AK31</v>
      </c>
      <c r="B14314" s="147" t="s">
        <v>1749</v>
      </c>
      <c r="C14314" s="147" t="s">
        <v>403</v>
      </c>
      <c r="D14314" s="147" t="s">
        <v>6952</v>
      </c>
      <c r="E14314" s="147" t="s">
        <v>1998</v>
      </c>
      <c r="F14314" s="147" t="s">
        <v>404</v>
      </c>
      <c r="G14314" s="147" t="s">
        <v>5741</v>
      </c>
    </row>
    <row r="14315" spans="1:7">
      <c r="A14315" t="str">
        <f t="shared" si="223"/>
        <v>U1.AK32</v>
      </c>
      <c r="B14315" s="147" t="s">
        <v>1749</v>
      </c>
      <c r="C14315" s="147" t="s">
        <v>499</v>
      </c>
      <c r="D14315" s="147" t="s">
        <v>6952</v>
      </c>
      <c r="E14315" s="147" t="s">
        <v>1998</v>
      </c>
      <c r="F14315" s="147" t="s">
        <v>500</v>
      </c>
      <c r="G14315" s="147" t="s">
        <v>5719</v>
      </c>
    </row>
    <row r="14316" spans="1:7">
      <c r="A14316" t="str">
        <f t="shared" si="223"/>
        <v>U1.AK33</v>
      </c>
      <c r="B14316" s="147" t="s">
        <v>1749</v>
      </c>
      <c r="C14316" s="147" t="s">
        <v>497</v>
      </c>
      <c r="D14316" s="147" t="s">
        <v>6952</v>
      </c>
      <c r="E14316" s="147" t="s">
        <v>1998</v>
      </c>
      <c r="F14316" s="147" t="s">
        <v>498</v>
      </c>
      <c r="G14316" s="147" t="s">
        <v>5688</v>
      </c>
    </row>
    <row r="14317" spans="1:7">
      <c r="A14317" t="str">
        <f t="shared" si="223"/>
        <v>U1.AK34</v>
      </c>
      <c r="B14317" s="147" t="s">
        <v>1749</v>
      </c>
      <c r="C14317" s="147" t="s">
        <v>1327</v>
      </c>
      <c r="D14317" s="147" t="s">
        <v>6952</v>
      </c>
      <c r="E14317" s="147" t="s">
        <v>3272</v>
      </c>
      <c r="F14317" s="147" t="s">
        <v>1328</v>
      </c>
      <c r="G14317" s="147" t="s">
        <v>1114</v>
      </c>
    </row>
    <row r="14318" spans="1:7">
      <c r="A14318" t="str">
        <f t="shared" si="223"/>
        <v>U1.AK35</v>
      </c>
      <c r="B14318" s="147" t="s">
        <v>1749</v>
      </c>
      <c r="C14318" s="147" t="s">
        <v>1329</v>
      </c>
      <c r="D14318" s="147" t="s">
        <v>6952</v>
      </c>
      <c r="E14318" s="147" t="s">
        <v>3272</v>
      </c>
      <c r="F14318" s="147" t="s">
        <v>1330</v>
      </c>
      <c r="G14318" s="147" t="s">
        <v>1114</v>
      </c>
    </row>
    <row r="14319" spans="1:7">
      <c r="A14319" t="str">
        <f t="shared" si="223"/>
        <v>U1.AK36</v>
      </c>
      <c r="B14319" s="147" t="s">
        <v>1749</v>
      </c>
      <c r="C14319" s="147" t="s">
        <v>551</v>
      </c>
      <c r="D14319" s="147" t="s">
        <v>6952</v>
      </c>
      <c r="E14319" s="147" t="s">
        <v>1998</v>
      </c>
      <c r="F14319" s="147" t="s">
        <v>552</v>
      </c>
      <c r="G14319" s="147" t="s">
        <v>5785</v>
      </c>
    </row>
    <row r="14320" spans="1:7">
      <c r="A14320" t="str">
        <f t="shared" si="223"/>
        <v>U1.AK37</v>
      </c>
      <c r="B14320" s="147" t="s">
        <v>1749</v>
      </c>
      <c r="C14320" s="147" t="s">
        <v>527</v>
      </c>
      <c r="D14320" s="147" t="s">
        <v>6952</v>
      </c>
      <c r="E14320" s="147" t="s">
        <v>1998</v>
      </c>
      <c r="F14320" s="147" t="s">
        <v>528</v>
      </c>
      <c r="G14320" s="147" t="s">
        <v>5700</v>
      </c>
    </row>
    <row r="14321" spans="1:7">
      <c r="A14321" t="str">
        <f t="shared" si="223"/>
        <v>U1.AK38</v>
      </c>
      <c r="B14321" s="147" t="s">
        <v>1749</v>
      </c>
      <c r="C14321" s="147" t="s">
        <v>525</v>
      </c>
      <c r="D14321" s="147" t="s">
        <v>6952</v>
      </c>
      <c r="E14321" s="147" t="s">
        <v>1998</v>
      </c>
      <c r="F14321" s="147" t="s">
        <v>526</v>
      </c>
      <c r="G14321" s="147" t="s">
        <v>5690</v>
      </c>
    </row>
    <row r="14322" spans="1:7">
      <c r="A14322" t="str">
        <f t="shared" si="223"/>
        <v>U1.AK39</v>
      </c>
      <c r="B14322" s="147" t="s">
        <v>1749</v>
      </c>
      <c r="C14322" s="147" t="s">
        <v>836</v>
      </c>
      <c r="D14322" s="147" t="s">
        <v>6952</v>
      </c>
      <c r="E14322" s="147" t="s">
        <v>1998</v>
      </c>
      <c r="F14322" s="147" t="s">
        <v>837</v>
      </c>
      <c r="G14322" s="147" t="s">
        <v>7093</v>
      </c>
    </row>
    <row r="14323" spans="1:7">
      <c r="A14323" t="str">
        <f t="shared" si="223"/>
        <v>U1.AK40</v>
      </c>
      <c r="B14323" s="147" t="s">
        <v>1749</v>
      </c>
      <c r="C14323" s="147" t="s">
        <v>834</v>
      </c>
      <c r="D14323" s="147" t="s">
        <v>6952</v>
      </c>
      <c r="E14323" s="147" t="s">
        <v>1998</v>
      </c>
      <c r="F14323" s="147" t="s">
        <v>835</v>
      </c>
      <c r="G14323" s="147" t="s">
        <v>7094</v>
      </c>
    </row>
    <row r="14324" spans="1:7">
      <c r="A14324" t="str">
        <f t="shared" si="223"/>
        <v>U1.AL1</v>
      </c>
      <c r="B14324" s="147" t="s">
        <v>1749</v>
      </c>
      <c r="C14324" s="147" t="s">
        <v>1424</v>
      </c>
      <c r="D14324" s="147" t="s">
        <v>6952</v>
      </c>
      <c r="E14324" s="147" t="s">
        <v>3272</v>
      </c>
      <c r="F14324" s="147" t="s">
        <v>7095</v>
      </c>
      <c r="G14324" s="147" t="s">
        <v>1999</v>
      </c>
    </row>
    <row r="14325" spans="1:7">
      <c r="A14325" t="str">
        <f t="shared" si="223"/>
        <v>U1.AL2</v>
      </c>
      <c r="B14325" s="147" t="s">
        <v>1749</v>
      </c>
      <c r="C14325" s="147" t="s">
        <v>327</v>
      </c>
      <c r="D14325" s="147" t="s">
        <v>6952</v>
      </c>
      <c r="E14325" s="147" t="s">
        <v>1998</v>
      </c>
      <c r="F14325" s="147" t="s">
        <v>328</v>
      </c>
      <c r="G14325" s="147" t="s">
        <v>5685</v>
      </c>
    </row>
    <row r="14326" spans="1:7">
      <c r="A14326" t="str">
        <f t="shared" si="223"/>
        <v>U1.AL3</v>
      </c>
      <c r="B14326" s="147" t="s">
        <v>1749</v>
      </c>
      <c r="C14326" s="147" t="s">
        <v>309</v>
      </c>
      <c r="D14326" s="147" t="s">
        <v>6952</v>
      </c>
      <c r="E14326" s="147" t="s">
        <v>1998</v>
      </c>
      <c r="F14326" s="147" t="s">
        <v>310</v>
      </c>
      <c r="G14326" s="147" t="s">
        <v>5928</v>
      </c>
    </row>
    <row r="14327" spans="1:7">
      <c r="A14327" t="str">
        <f t="shared" si="223"/>
        <v>U1.AL4</v>
      </c>
      <c r="B14327" s="147" t="s">
        <v>1749</v>
      </c>
      <c r="C14327" s="147" t="s">
        <v>1437</v>
      </c>
      <c r="D14327" s="147" t="s">
        <v>6952</v>
      </c>
      <c r="E14327" s="147" t="s">
        <v>3272</v>
      </c>
      <c r="F14327" s="147" t="s">
        <v>7096</v>
      </c>
      <c r="G14327" s="147" t="s">
        <v>1999</v>
      </c>
    </row>
    <row r="14328" spans="1:7">
      <c r="A14328" t="str">
        <f t="shared" si="223"/>
        <v>U1.AL5</v>
      </c>
      <c r="B14328" s="147" t="s">
        <v>1749</v>
      </c>
      <c r="C14328" s="147" t="s">
        <v>249</v>
      </c>
      <c r="D14328" s="147" t="s">
        <v>6952</v>
      </c>
      <c r="E14328" s="147" t="s">
        <v>1998</v>
      </c>
      <c r="F14328" s="147" t="s">
        <v>250</v>
      </c>
      <c r="G14328" s="147" t="s">
        <v>5951</v>
      </c>
    </row>
    <row r="14329" spans="1:7">
      <c r="A14329" t="str">
        <f t="shared" si="223"/>
        <v>U1.AL6</v>
      </c>
      <c r="B14329" s="147" t="s">
        <v>1749</v>
      </c>
      <c r="C14329" s="147" t="s">
        <v>359</v>
      </c>
      <c r="D14329" s="147" t="s">
        <v>6952</v>
      </c>
      <c r="E14329" s="147" t="s">
        <v>1998</v>
      </c>
      <c r="F14329" s="147" t="s">
        <v>360</v>
      </c>
      <c r="G14329" s="147" t="s">
        <v>5952</v>
      </c>
    </row>
    <row r="14330" spans="1:7">
      <c r="A14330" t="str">
        <f t="shared" si="223"/>
        <v>U1.AL7</v>
      </c>
      <c r="B14330" s="147" t="s">
        <v>1749</v>
      </c>
      <c r="C14330" s="147" t="s">
        <v>341</v>
      </c>
      <c r="D14330" s="147" t="s">
        <v>6952</v>
      </c>
      <c r="E14330" s="147" t="s">
        <v>1998</v>
      </c>
      <c r="F14330" s="147" t="s">
        <v>342</v>
      </c>
      <c r="G14330" s="147" t="s">
        <v>5788</v>
      </c>
    </row>
    <row r="14331" spans="1:7">
      <c r="A14331" t="str">
        <f t="shared" si="223"/>
        <v>U1.AL8</v>
      </c>
      <c r="B14331" s="147" t="s">
        <v>1749</v>
      </c>
      <c r="C14331" s="147" t="s">
        <v>1438</v>
      </c>
      <c r="D14331" s="147" t="s">
        <v>6952</v>
      </c>
      <c r="E14331" s="147" t="s">
        <v>3272</v>
      </c>
      <c r="F14331" s="147" t="s">
        <v>7097</v>
      </c>
      <c r="G14331" s="147" t="s">
        <v>1999</v>
      </c>
    </row>
    <row r="14332" spans="1:7">
      <c r="A14332" t="str">
        <f t="shared" si="223"/>
        <v>U1.AL9</v>
      </c>
      <c r="B14332" s="147" t="s">
        <v>1749</v>
      </c>
      <c r="C14332" s="147" t="s">
        <v>1439</v>
      </c>
      <c r="D14332" s="147" t="s">
        <v>6952</v>
      </c>
      <c r="E14332" s="147" t="s">
        <v>3272</v>
      </c>
      <c r="F14332" s="147" t="s">
        <v>7098</v>
      </c>
      <c r="G14332" s="147" t="s">
        <v>1999</v>
      </c>
    </row>
    <row r="14333" spans="1:7">
      <c r="A14333" t="str">
        <f t="shared" si="223"/>
        <v>U1.AL10</v>
      </c>
      <c r="B14333" s="147" t="s">
        <v>1749</v>
      </c>
      <c r="C14333" s="147" t="s">
        <v>167</v>
      </c>
      <c r="D14333" s="147" t="s">
        <v>6952</v>
      </c>
      <c r="E14333" s="147" t="s">
        <v>1998</v>
      </c>
      <c r="F14333" s="147" t="s">
        <v>168</v>
      </c>
      <c r="G14333" s="147" t="s">
        <v>6011</v>
      </c>
    </row>
    <row r="14334" spans="1:7">
      <c r="A14334" t="str">
        <f t="shared" si="223"/>
        <v>U1.AL11</v>
      </c>
      <c r="B14334" s="147" t="s">
        <v>1749</v>
      </c>
      <c r="C14334" s="147" t="s">
        <v>741</v>
      </c>
      <c r="D14334" s="147" t="s">
        <v>6952</v>
      </c>
      <c r="E14334" s="147" t="s">
        <v>1998</v>
      </c>
      <c r="F14334" s="147" t="s">
        <v>742</v>
      </c>
      <c r="G14334" s="147" t="s">
        <v>5907</v>
      </c>
    </row>
    <row r="14335" spans="1:7">
      <c r="A14335" t="str">
        <f t="shared" si="223"/>
        <v>U1.AL12</v>
      </c>
      <c r="B14335" s="147" t="s">
        <v>1749</v>
      </c>
      <c r="C14335" s="147" t="s">
        <v>1425</v>
      </c>
      <c r="D14335" s="147" t="s">
        <v>6952</v>
      </c>
      <c r="E14335" s="147" t="s">
        <v>3272</v>
      </c>
      <c r="F14335" s="147" t="s">
        <v>7099</v>
      </c>
      <c r="G14335" s="147" t="s">
        <v>1999</v>
      </c>
    </row>
    <row r="14336" spans="1:7">
      <c r="A14336" t="str">
        <f t="shared" si="223"/>
        <v>U1.AL13</v>
      </c>
      <c r="B14336" s="147" t="s">
        <v>1749</v>
      </c>
      <c r="C14336" s="147" t="s">
        <v>461</v>
      </c>
      <c r="D14336" s="147" t="s">
        <v>6952</v>
      </c>
      <c r="E14336" s="147" t="s">
        <v>1998</v>
      </c>
      <c r="F14336" s="147" t="s">
        <v>462</v>
      </c>
      <c r="G14336" s="147" t="s">
        <v>5760</v>
      </c>
    </row>
    <row r="14337" spans="1:7">
      <c r="A14337" t="str">
        <f t="shared" si="223"/>
        <v>U1.AL14</v>
      </c>
      <c r="B14337" s="147" t="s">
        <v>1749</v>
      </c>
      <c r="C14337" s="147" t="s">
        <v>649</v>
      </c>
      <c r="D14337" s="147" t="s">
        <v>6952</v>
      </c>
      <c r="E14337" s="147" t="s">
        <v>1998</v>
      </c>
      <c r="F14337" s="147" t="s">
        <v>650</v>
      </c>
      <c r="G14337" s="147" t="s">
        <v>5924</v>
      </c>
    </row>
    <row r="14338" spans="1:7">
      <c r="A14338" t="str">
        <f t="shared" si="223"/>
        <v>U1.AL15</v>
      </c>
      <c r="B14338" s="147" t="s">
        <v>1749</v>
      </c>
      <c r="C14338" s="147" t="s">
        <v>1426</v>
      </c>
      <c r="D14338" s="147" t="s">
        <v>6952</v>
      </c>
      <c r="E14338" s="147" t="s">
        <v>3272</v>
      </c>
      <c r="F14338" s="147" t="s">
        <v>7100</v>
      </c>
      <c r="G14338" s="147" t="s">
        <v>1999</v>
      </c>
    </row>
    <row r="14339" spans="1:7">
      <c r="A14339" t="str">
        <f t="shared" si="223"/>
        <v>U1.AL16</v>
      </c>
      <c r="B14339" s="147" t="s">
        <v>1749</v>
      </c>
      <c r="C14339" s="147" t="s">
        <v>1427</v>
      </c>
      <c r="D14339" s="147" t="s">
        <v>6952</v>
      </c>
      <c r="E14339" s="147" t="s">
        <v>3272</v>
      </c>
      <c r="F14339" s="147" t="s">
        <v>7101</v>
      </c>
      <c r="G14339" s="147" t="s">
        <v>1999</v>
      </c>
    </row>
    <row r="14340" spans="1:7">
      <c r="A14340" t="str">
        <f t="shared" si="223"/>
        <v>U1.AL17</v>
      </c>
      <c r="B14340" s="147" t="s">
        <v>1749</v>
      </c>
      <c r="C14340" s="147" t="s">
        <v>77</v>
      </c>
      <c r="D14340" s="147" t="s">
        <v>6952</v>
      </c>
      <c r="E14340" s="147" t="s">
        <v>1998</v>
      </c>
      <c r="F14340" s="147" t="s">
        <v>78</v>
      </c>
      <c r="G14340" s="147" t="s">
        <v>5827</v>
      </c>
    </row>
    <row r="14341" spans="1:7">
      <c r="A14341" t="str">
        <f t="shared" si="223"/>
        <v>U1.AL18</v>
      </c>
      <c r="B14341" s="147" t="s">
        <v>1749</v>
      </c>
      <c r="C14341" s="147" t="s">
        <v>79</v>
      </c>
      <c r="D14341" s="147" t="s">
        <v>6952</v>
      </c>
      <c r="E14341" s="147" t="s">
        <v>1998</v>
      </c>
      <c r="F14341" s="147" t="s">
        <v>80</v>
      </c>
      <c r="G14341" s="147" t="s">
        <v>5826</v>
      </c>
    </row>
    <row r="14342" spans="1:7">
      <c r="A14342" t="str">
        <f t="shared" ref="A14342:A14405" si="224">B14342&amp;"."&amp;C14342</f>
        <v>U1.AL19</v>
      </c>
      <c r="B14342" s="147" t="s">
        <v>1749</v>
      </c>
      <c r="C14342" s="147" t="s">
        <v>1428</v>
      </c>
      <c r="D14342" s="147" t="s">
        <v>6952</v>
      </c>
      <c r="E14342" s="147" t="s">
        <v>3272</v>
      </c>
      <c r="F14342" s="147" t="s">
        <v>7102</v>
      </c>
      <c r="G14342" s="147" t="s">
        <v>1999</v>
      </c>
    </row>
    <row r="14343" spans="1:7">
      <c r="A14343" t="str">
        <f t="shared" si="224"/>
        <v>U1.AL20</v>
      </c>
      <c r="B14343" s="147" t="s">
        <v>1749</v>
      </c>
      <c r="C14343" s="147" t="s">
        <v>1429</v>
      </c>
      <c r="D14343" s="147" t="s">
        <v>6952</v>
      </c>
      <c r="E14343" s="147" t="s">
        <v>3272</v>
      </c>
      <c r="F14343" s="147" t="s">
        <v>7103</v>
      </c>
      <c r="G14343" s="147" t="s">
        <v>1999</v>
      </c>
    </row>
    <row r="14344" spans="1:7">
      <c r="A14344" t="str">
        <f t="shared" si="224"/>
        <v>U1.AL21</v>
      </c>
      <c r="B14344" s="147" t="s">
        <v>1749</v>
      </c>
      <c r="C14344" s="147" t="s">
        <v>671</v>
      </c>
      <c r="D14344" s="147" t="s">
        <v>6952</v>
      </c>
      <c r="E14344" s="147" t="s">
        <v>1998</v>
      </c>
      <c r="F14344" s="147" t="s">
        <v>672</v>
      </c>
      <c r="G14344" s="147" t="s">
        <v>5955</v>
      </c>
    </row>
    <row r="14345" spans="1:7">
      <c r="A14345" t="str">
        <f t="shared" si="224"/>
        <v>U1.AL22</v>
      </c>
      <c r="B14345" s="147" t="s">
        <v>1749</v>
      </c>
      <c r="C14345" s="147" t="s">
        <v>1430</v>
      </c>
      <c r="D14345" s="147" t="s">
        <v>6952</v>
      </c>
      <c r="E14345" s="147" t="s">
        <v>3272</v>
      </c>
      <c r="F14345" s="147" t="s">
        <v>7104</v>
      </c>
      <c r="G14345" s="147" t="s">
        <v>1999</v>
      </c>
    </row>
    <row r="14346" spans="1:7">
      <c r="A14346" t="str">
        <f t="shared" si="224"/>
        <v>U1.AL23</v>
      </c>
      <c r="B14346" s="147" t="s">
        <v>1749</v>
      </c>
      <c r="C14346" s="147" t="s">
        <v>1277</v>
      </c>
      <c r="D14346" s="147" t="s">
        <v>6952</v>
      </c>
      <c r="E14346" s="147" t="s">
        <v>3272</v>
      </c>
      <c r="F14346" s="147" t="s">
        <v>7105</v>
      </c>
      <c r="G14346" s="147" t="s">
        <v>1096</v>
      </c>
    </row>
    <row r="14347" spans="1:7">
      <c r="A14347" t="str">
        <f t="shared" si="224"/>
        <v>U1.AL24</v>
      </c>
      <c r="B14347" s="147" t="s">
        <v>1749</v>
      </c>
      <c r="C14347" s="147" t="s">
        <v>1431</v>
      </c>
      <c r="D14347" s="147" t="s">
        <v>6952</v>
      </c>
      <c r="E14347" s="147" t="s">
        <v>3272</v>
      </c>
      <c r="F14347" s="147" t="s">
        <v>7106</v>
      </c>
      <c r="G14347" s="147" t="s">
        <v>1999</v>
      </c>
    </row>
    <row r="14348" spans="1:7">
      <c r="A14348" t="str">
        <f t="shared" si="224"/>
        <v>U1.AL25</v>
      </c>
      <c r="B14348" s="147" t="s">
        <v>1749</v>
      </c>
      <c r="C14348" s="147" t="s">
        <v>115</v>
      </c>
      <c r="D14348" s="147" t="s">
        <v>6952</v>
      </c>
      <c r="E14348" s="147" t="s">
        <v>1998</v>
      </c>
      <c r="F14348" s="147" t="s">
        <v>116</v>
      </c>
      <c r="G14348" s="147" t="s">
        <v>5751</v>
      </c>
    </row>
    <row r="14349" spans="1:7">
      <c r="A14349" t="str">
        <f t="shared" si="224"/>
        <v>U1.AL26</v>
      </c>
      <c r="B14349" s="147" t="s">
        <v>1749</v>
      </c>
      <c r="C14349" s="147" t="s">
        <v>347</v>
      </c>
      <c r="D14349" s="147" t="s">
        <v>6952</v>
      </c>
      <c r="E14349" s="147" t="s">
        <v>1998</v>
      </c>
      <c r="F14349" s="147" t="s">
        <v>348</v>
      </c>
      <c r="G14349" s="147" t="s">
        <v>5735</v>
      </c>
    </row>
    <row r="14350" spans="1:7">
      <c r="A14350" t="str">
        <f t="shared" si="224"/>
        <v>U1.AL27</v>
      </c>
      <c r="B14350" s="147" t="s">
        <v>1749</v>
      </c>
      <c r="C14350" s="147" t="s">
        <v>89</v>
      </c>
      <c r="D14350" s="147" t="s">
        <v>6952</v>
      </c>
      <c r="E14350" s="147" t="s">
        <v>1998</v>
      </c>
      <c r="F14350" s="147" t="s">
        <v>90</v>
      </c>
      <c r="G14350" s="147" t="s">
        <v>5734</v>
      </c>
    </row>
    <row r="14351" spans="1:7">
      <c r="A14351" t="str">
        <f t="shared" si="224"/>
        <v>U1.AL28</v>
      </c>
      <c r="B14351" s="147" t="s">
        <v>1749</v>
      </c>
      <c r="C14351" s="147" t="s">
        <v>1432</v>
      </c>
      <c r="D14351" s="147" t="s">
        <v>6952</v>
      </c>
      <c r="E14351" s="147" t="s">
        <v>3272</v>
      </c>
      <c r="F14351" s="147" t="s">
        <v>7107</v>
      </c>
      <c r="G14351" s="147" t="s">
        <v>1999</v>
      </c>
    </row>
    <row r="14352" spans="1:7">
      <c r="A14352" t="str">
        <f t="shared" si="224"/>
        <v>U1.AL29</v>
      </c>
      <c r="B14352" s="147" t="s">
        <v>1749</v>
      </c>
      <c r="C14352" s="147" t="s">
        <v>185</v>
      </c>
      <c r="D14352" s="147" t="s">
        <v>6952</v>
      </c>
      <c r="E14352" s="147" t="s">
        <v>1998</v>
      </c>
      <c r="F14352" s="147" t="s">
        <v>186</v>
      </c>
      <c r="G14352" s="147" t="s">
        <v>5736</v>
      </c>
    </row>
    <row r="14353" spans="1:7">
      <c r="A14353" t="str">
        <f t="shared" si="224"/>
        <v>U1.AL30</v>
      </c>
      <c r="B14353" s="147" t="s">
        <v>1749</v>
      </c>
      <c r="C14353" s="147" t="s">
        <v>209</v>
      </c>
      <c r="D14353" s="147" t="s">
        <v>6952</v>
      </c>
      <c r="E14353" s="147" t="s">
        <v>1998</v>
      </c>
      <c r="F14353" s="147" t="s">
        <v>210</v>
      </c>
      <c r="G14353" s="147" t="s">
        <v>5871</v>
      </c>
    </row>
    <row r="14354" spans="1:7">
      <c r="A14354" t="str">
        <f t="shared" si="224"/>
        <v>U1.AL31</v>
      </c>
      <c r="B14354" s="147" t="s">
        <v>1749</v>
      </c>
      <c r="C14354" s="147" t="s">
        <v>411</v>
      </c>
      <c r="D14354" s="147" t="s">
        <v>6952</v>
      </c>
      <c r="E14354" s="147" t="s">
        <v>1998</v>
      </c>
      <c r="F14354" s="147" t="s">
        <v>412</v>
      </c>
      <c r="G14354" s="147" t="s">
        <v>5697</v>
      </c>
    </row>
    <row r="14355" spans="1:7">
      <c r="A14355" t="str">
        <f t="shared" si="224"/>
        <v>U1.AL32</v>
      </c>
      <c r="B14355" s="147" t="s">
        <v>1749</v>
      </c>
      <c r="C14355" s="147" t="s">
        <v>1433</v>
      </c>
      <c r="D14355" s="147" t="s">
        <v>6952</v>
      </c>
      <c r="E14355" s="147" t="s">
        <v>3272</v>
      </c>
      <c r="F14355" s="147" t="s">
        <v>7108</v>
      </c>
      <c r="G14355" s="147" t="s">
        <v>1999</v>
      </c>
    </row>
    <row r="14356" spans="1:7">
      <c r="A14356" t="str">
        <f t="shared" si="224"/>
        <v>U1.AL33</v>
      </c>
      <c r="B14356" s="147" t="s">
        <v>1749</v>
      </c>
      <c r="C14356" s="147" t="s">
        <v>409</v>
      </c>
      <c r="D14356" s="147" t="s">
        <v>6952</v>
      </c>
      <c r="E14356" s="147" t="s">
        <v>1998</v>
      </c>
      <c r="F14356" s="147" t="s">
        <v>410</v>
      </c>
      <c r="G14356" s="147" t="s">
        <v>5964</v>
      </c>
    </row>
    <row r="14357" spans="1:7">
      <c r="A14357" t="str">
        <f t="shared" si="224"/>
        <v>U1.AL34</v>
      </c>
      <c r="B14357" s="147" t="s">
        <v>1749</v>
      </c>
      <c r="C14357" s="147" t="s">
        <v>1434</v>
      </c>
      <c r="D14357" s="147" t="s">
        <v>6952</v>
      </c>
      <c r="E14357" s="147" t="s">
        <v>3272</v>
      </c>
      <c r="F14357" s="147" t="s">
        <v>7109</v>
      </c>
      <c r="G14357" s="147" t="s">
        <v>1999</v>
      </c>
    </row>
    <row r="14358" spans="1:7">
      <c r="A14358" t="str">
        <f t="shared" si="224"/>
        <v>U1.AL35</v>
      </c>
      <c r="B14358" s="147" t="s">
        <v>1749</v>
      </c>
      <c r="C14358" s="147" t="s">
        <v>1435</v>
      </c>
      <c r="D14358" s="147" t="s">
        <v>6952</v>
      </c>
      <c r="E14358" s="147" t="s">
        <v>3272</v>
      </c>
      <c r="F14358" s="147" t="s">
        <v>7110</v>
      </c>
      <c r="G14358" s="147" t="s">
        <v>1999</v>
      </c>
    </row>
    <row r="14359" spans="1:7">
      <c r="A14359" t="str">
        <f t="shared" si="224"/>
        <v>U1.AL36</v>
      </c>
      <c r="B14359" s="147" t="s">
        <v>1749</v>
      </c>
      <c r="C14359" s="147" t="s">
        <v>545</v>
      </c>
      <c r="D14359" s="147" t="s">
        <v>6952</v>
      </c>
      <c r="E14359" s="147" t="s">
        <v>1998</v>
      </c>
      <c r="F14359" s="147" t="s">
        <v>546</v>
      </c>
      <c r="G14359" s="147" t="s">
        <v>5781</v>
      </c>
    </row>
    <row r="14360" spans="1:7">
      <c r="A14360" t="str">
        <f t="shared" si="224"/>
        <v>U1.AL37</v>
      </c>
      <c r="B14360" s="147" t="s">
        <v>1749</v>
      </c>
      <c r="C14360" s="147" t="s">
        <v>533</v>
      </c>
      <c r="D14360" s="147" t="s">
        <v>6952</v>
      </c>
      <c r="E14360" s="147" t="s">
        <v>1998</v>
      </c>
      <c r="F14360" s="147" t="s">
        <v>534</v>
      </c>
      <c r="G14360" s="147" t="s">
        <v>5783</v>
      </c>
    </row>
    <row r="14361" spans="1:7">
      <c r="A14361" t="str">
        <f t="shared" si="224"/>
        <v>U1.AL38</v>
      </c>
      <c r="B14361" s="147" t="s">
        <v>1749</v>
      </c>
      <c r="C14361" s="147" t="s">
        <v>549</v>
      </c>
      <c r="D14361" s="147" t="s">
        <v>6952</v>
      </c>
      <c r="E14361" s="147" t="s">
        <v>1998</v>
      </c>
      <c r="F14361" s="147" t="s">
        <v>550</v>
      </c>
      <c r="G14361" s="147" t="s">
        <v>5789</v>
      </c>
    </row>
    <row r="14362" spans="1:7">
      <c r="A14362" t="str">
        <f t="shared" si="224"/>
        <v>U1.AL39</v>
      </c>
      <c r="B14362" s="147" t="s">
        <v>1749</v>
      </c>
      <c r="C14362" s="147" t="s">
        <v>1436</v>
      </c>
      <c r="D14362" s="147" t="s">
        <v>6952</v>
      </c>
      <c r="E14362" s="147" t="s">
        <v>3272</v>
      </c>
      <c r="F14362" s="147" t="s">
        <v>7111</v>
      </c>
      <c r="G14362" s="147" t="s">
        <v>1999</v>
      </c>
    </row>
    <row r="14363" spans="1:7">
      <c r="A14363" t="str">
        <f t="shared" si="224"/>
        <v>U1.AL40</v>
      </c>
      <c r="B14363" s="147" t="s">
        <v>1749</v>
      </c>
      <c r="C14363" s="147" t="s">
        <v>828</v>
      </c>
      <c r="D14363" s="147" t="s">
        <v>6952</v>
      </c>
      <c r="E14363" s="147" t="s">
        <v>1998</v>
      </c>
      <c r="F14363" s="147" t="s">
        <v>829</v>
      </c>
      <c r="G14363" s="147" t="s">
        <v>7112</v>
      </c>
    </row>
    <row r="14364" spans="1:7">
      <c r="A14364" t="str">
        <f t="shared" si="224"/>
        <v>U1.AM1</v>
      </c>
      <c r="B14364" s="147" t="s">
        <v>1749</v>
      </c>
      <c r="C14364" s="147" t="s">
        <v>783</v>
      </c>
      <c r="D14364" s="147" t="s">
        <v>6952</v>
      </c>
      <c r="E14364" s="147" t="s">
        <v>1998</v>
      </c>
      <c r="F14364" s="147" t="s">
        <v>784</v>
      </c>
      <c r="G14364" s="147" t="s">
        <v>6996</v>
      </c>
    </row>
    <row r="14365" spans="1:7">
      <c r="A14365" t="str">
        <f t="shared" si="224"/>
        <v>U1.AM2</v>
      </c>
      <c r="B14365" s="147" t="s">
        <v>1749</v>
      </c>
      <c r="C14365" s="147" t="s">
        <v>781</v>
      </c>
      <c r="D14365" s="147" t="s">
        <v>6952</v>
      </c>
      <c r="E14365" s="147" t="s">
        <v>1998</v>
      </c>
      <c r="F14365" s="147" t="s">
        <v>782</v>
      </c>
      <c r="G14365" s="147" t="s">
        <v>6995</v>
      </c>
    </row>
    <row r="14366" spans="1:7">
      <c r="A14366" t="str">
        <f t="shared" si="224"/>
        <v>U1.AM3</v>
      </c>
      <c r="B14366" s="147" t="s">
        <v>1749</v>
      </c>
      <c r="C14366" s="147" t="s">
        <v>779</v>
      </c>
      <c r="D14366" s="147" t="s">
        <v>6952</v>
      </c>
      <c r="E14366" s="147" t="s">
        <v>1998</v>
      </c>
      <c r="F14366" s="147" t="s">
        <v>780</v>
      </c>
      <c r="G14366" s="147" t="s">
        <v>6994</v>
      </c>
    </row>
    <row r="14367" spans="1:7">
      <c r="A14367" t="str">
        <f t="shared" si="224"/>
        <v>U1.AM4</v>
      </c>
      <c r="B14367" s="147" t="s">
        <v>1749</v>
      </c>
      <c r="C14367" s="147" t="s">
        <v>777</v>
      </c>
      <c r="D14367" s="147" t="s">
        <v>6952</v>
      </c>
      <c r="E14367" s="147" t="s">
        <v>1998</v>
      </c>
      <c r="F14367" s="147" t="s">
        <v>778</v>
      </c>
      <c r="G14367" s="147" t="s">
        <v>6993</v>
      </c>
    </row>
    <row r="14368" spans="1:7">
      <c r="A14368" t="str">
        <f t="shared" si="224"/>
        <v>U1.AM5</v>
      </c>
      <c r="B14368" s="147" t="s">
        <v>1749</v>
      </c>
      <c r="C14368" s="147" t="s">
        <v>1445</v>
      </c>
      <c r="D14368" s="147" t="s">
        <v>6952</v>
      </c>
      <c r="E14368" s="147" t="s">
        <v>3272</v>
      </c>
      <c r="F14368" s="147" t="s">
        <v>7113</v>
      </c>
      <c r="G14368" s="147" t="s">
        <v>1999</v>
      </c>
    </row>
    <row r="14369" spans="1:7">
      <c r="A14369" t="str">
        <f t="shared" si="224"/>
        <v>U1.AM6</v>
      </c>
      <c r="B14369" s="147" t="s">
        <v>1749</v>
      </c>
      <c r="C14369" s="147" t="s">
        <v>247</v>
      </c>
      <c r="D14369" s="147" t="s">
        <v>6952</v>
      </c>
      <c r="E14369" s="147" t="s">
        <v>1998</v>
      </c>
      <c r="F14369" s="147" t="s">
        <v>248</v>
      </c>
      <c r="G14369" s="147" t="s">
        <v>5888</v>
      </c>
    </row>
    <row r="14370" spans="1:7">
      <c r="A14370" t="str">
        <f t="shared" si="224"/>
        <v>U1.AM7</v>
      </c>
      <c r="B14370" s="147" t="s">
        <v>1749</v>
      </c>
      <c r="C14370" s="147" t="s">
        <v>245</v>
      </c>
      <c r="D14370" s="147" t="s">
        <v>6952</v>
      </c>
      <c r="E14370" s="147" t="s">
        <v>1998</v>
      </c>
      <c r="F14370" s="147" t="s">
        <v>246</v>
      </c>
      <c r="G14370" s="147" t="s">
        <v>5795</v>
      </c>
    </row>
    <row r="14371" spans="1:7">
      <c r="A14371" t="str">
        <f t="shared" si="224"/>
        <v>U1.AM8</v>
      </c>
      <c r="B14371" s="147" t="s">
        <v>1749</v>
      </c>
      <c r="C14371" s="147" t="s">
        <v>231</v>
      </c>
      <c r="D14371" s="147" t="s">
        <v>6952</v>
      </c>
      <c r="E14371" s="147" t="s">
        <v>1998</v>
      </c>
      <c r="F14371" s="147" t="s">
        <v>232</v>
      </c>
      <c r="G14371" s="147" t="s">
        <v>5799</v>
      </c>
    </row>
    <row r="14372" spans="1:7">
      <c r="A14372" t="str">
        <f t="shared" si="224"/>
        <v>U1.AM9</v>
      </c>
      <c r="B14372" s="147" t="s">
        <v>1749</v>
      </c>
      <c r="C14372" s="147" t="s">
        <v>229</v>
      </c>
      <c r="D14372" s="147" t="s">
        <v>6952</v>
      </c>
      <c r="E14372" s="147" t="s">
        <v>1998</v>
      </c>
      <c r="F14372" s="147" t="s">
        <v>230</v>
      </c>
      <c r="G14372" s="147" t="s">
        <v>5816</v>
      </c>
    </row>
    <row r="14373" spans="1:7">
      <c r="A14373" t="str">
        <f t="shared" si="224"/>
        <v>U1.AM10</v>
      </c>
      <c r="B14373" s="147" t="s">
        <v>1749</v>
      </c>
      <c r="C14373" s="147" t="s">
        <v>1440</v>
      </c>
      <c r="D14373" s="147" t="s">
        <v>6952</v>
      </c>
      <c r="E14373" s="147" t="s">
        <v>3272</v>
      </c>
      <c r="F14373" s="147" t="s">
        <v>7114</v>
      </c>
      <c r="G14373" s="147" t="s">
        <v>1999</v>
      </c>
    </row>
    <row r="14374" spans="1:7">
      <c r="A14374" t="str">
        <f t="shared" si="224"/>
        <v>U1.AM11</v>
      </c>
      <c r="B14374" s="147" t="s">
        <v>1749</v>
      </c>
      <c r="C14374" s="147" t="s">
        <v>221</v>
      </c>
      <c r="D14374" s="147" t="s">
        <v>6952</v>
      </c>
      <c r="E14374" s="147" t="s">
        <v>1998</v>
      </c>
      <c r="F14374" s="147" t="s">
        <v>222</v>
      </c>
      <c r="G14374" s="147" t="s">
        <v>5833</v>
      </c>
    </row>
    <row r="14375" spans="1:7">
      <c r="A14375" t="str">
        <f t="shared" si="224"/>
        <v>U1.AM12</v>
      </c>
      <c r="B14375" s="147" t="s">
        <v>1749</v>
      </c>
      <c r="C14375" s="147" t="s">
        <v>467</v>
      </c>
      <c r="D14375" s="147" t="s">
        <v>6952</v>
      </c>
      <c r="E14375" s="147" t="s">
        <v>1998</v>
      </c>
      <c r="F14375" s="147" t="s">
        <v>468</v>
      </c>
      <c r="G14375" s="147" t="s">
        <v>5775</v>
      </c>
    </row>
    <row r="14376" spans="1:7">
      <c r="A14376" t="str">
        <f t="shared" si="224"/>
        <v>U1.AM13</v>
      </c>
      <c r="B14376" s="147" t="s">
        <v>1749</v>
      </c>
      <c r="C14376" s="147" t="s">
        <v>1042</v>
      </c>
      <c r="D14376" s="147" t="s">
        <v>6952</v>
      </c>
      <c r="E14376" s="147" t="s">
        <v>1998</v>
      </c>
      <c r="F14376" s="147" t="s">
        <v>1043</v>
      </c>
      <c r="G14376" s="149"/>
    </row>
    <row r="14377" spans="1:7">
      <c r="A14377" t="str">
        <f t="shared" si="224"/>
        <v>U1.AM14</v>
      </c>
      <c r="B14377" s="147" t="s">
        <v>1749</v>
      </c>
      <c r="C14377" s="147" t="s">
        <v>1441</v>
      </c>
      <c r="D14377" s="147" t="s">
        <v>6952</v>
      </c>
      <c r="E14377" s="147" t="s">
        <v>3272</v>
      </c>
      <c r="F14377" s="147" t="s">
        <v>7115</v>
      </c>
      <c r="G14377" s="147" t="s">
        <v>1999</v>
      </c>
    </row>
    <row r="14378" spans="1:7">
      <c r="A14378" t="str">
        <f t="shared" si="224"/>
        <v>U1.AM15</v>
      </c>
      <c r="B14378" s="147" t="s">
        <v>1749</v>
      </c>
      <c r="C14378" s="147" t="s">
        <v>1442</v>
      </c>
      <c r="D14378" s="147" t="s">
        <v>6952</v>
      </c>
      <c r="E14378" s="147" t="s">
        <v>3272</v>
      </c>
      <c r="F14378" s="147" t="s">
        <v>7116</v>
      </c>
      <c r="G14378" s="147" t="s">
        <v>1999</v>
      </c>
    </row>
    <row r="14379" spans="1:7">
      <c r="A14379" t="str">
        <f t="shared" si="224"/>
        <v>U1.AM16</v>
      </c>
      <c r="B14379" s="147" t="s">
        <v>1749</v>
      </c>
      <c r="C14379" s="147" t="s">
        <v>679</v>
      </c>
      <c r="D14379" s="147" t="s">
        <v>6952</v>
      </c>
      <c r="E14379" s="147" t="s">
        <v>1998</v>
      </c>
      <c r="F14379" s="147" t="s">
        <v>680</v>
      </c>
      <c r="G14379" s="147" t="s">
        <v>5755</v>
      </c>
    </row>
    <row r="14380" spans="1:7">
      <c r="A14380" t="str">
        <f t="shared" si="224"/>
        <v>U1.AM17</v>
      </c>
      <c r="B14380" s="147" t="s">
        <v>1749</v>
      </c>
      <c r="C14380" s="147" t="s">
        <v>1443</v>
      </c>
      <c r="D14380" s="147" t="s">
        <v>6952</v>
      </c>
      <c r="E14380" s="147" t="s">
        <v>3272</v>
      </c>
      <c r="F14380" s="147" t="s">
        <v>7117</v>
      </c>
      <c r="G14380" s="147" t="s">
        <v>1999</v>
      </c>
    </row>
    <row r="14381" spans="1:7">
      <c r="A14381" t="str">
        <f t="shared" si="224"/>
        <v>U1.AM18</v>
      </c>
      <c r="B14381" s="147" t="s">
        <v>1749</v>
      </c>
      <c r="C14381" s="147" t="s">
        <v>651</v>
      </c>
      <c r="D14381" s="147" t="s">
        <v>6952</v>
      </c>
      <c r="E14381" s="147" t="s">
        <v>1998</v>
      </c>
      <c r="F14381" s="147" t="s">
        <v>652</v>
      </c>
      <c r="G14381" s="147" t="s">
        <v>5836</v>
      </c>
    </row>
    <row r="14382" spans="1:7">
      <c r="A14382" t="str">
        <f t="shared" si="224"/>
        <v>U1.AM19</v>
      </c>
      <c r="B14382" s="147" t="s">
        <v>1749</v>
      </c>
      <c r="C14382" s="147" t="s">
        <v>635</v>
      </c>
      <c r="D14382" s="147" t="s">
        <v>6952</v>
      </c>
      <c r="E14382" s="147" t="s">
        <v>1998</v>
      </c>
      <c r="F14382" s="147" t="s">
        <v>636</v>
      </c>
      <c r="G14382" s="147" t="s">
        <v>5800</v>
      </c>
    </row>
    <row r="14383" spans="1:7">
      <c r="A14383" t="str">
        <f t="shared" si="224"/>
        <v>U1.AM20</v>
      </c>
      <c r="B14383" s="147" t="s">
        <v>1749</v>
      </c>
      <c r="C14383" s="147" t="s">
        <v>81</v>
      </c>
      <c r="D14383" s="147" t="s">
        <v>6952</v>
      </c>
      <c r="E14383" s="147" t="s">
        <v>1998</v>
      </c>
      <c r="F14383" s="147" t="s">
        <v>82</v>
      </c>
      <c r="G14383" s="147" t="s">
        <v>6025</v>
      </c>
    </row>
    <row r="14384" spans="1:7">
      <c r="A14384" t="str">
        <f t="shared" si="224"/>
        <v>U1.AM21</v>
      </c>
      <c r="B14384" s="147" t="s">
        <v>1749</v>
      </c>
      <c r="C14384" s="147" t="s">
        <v>1444</v>
      </c>
      <c r="D14384" s="147" t="s">
        <v>6952</v>
      </c>
      <c r="E14384" s="147" t="s">
        <v>3272</v>
      </c>
      <c r="F14384" s="147" t="s">
        <v>7118</v>
      </c>
      <c r="G14384" s="147" t="s">
        <v>1999</v>
      </c>
    </row>
    <row r="14385" spans="1:7">
      <c r="A14385" t="str">
        <f t="shared" si="224"/>
        <v>U1.AM22</v>
      </c>
      <c r="B14385" s="147" t="s">
        <v>1749</v>
      </c>
      <c r="C14385" s="147" t="s">
        <v>673</v>
      </c>
      <c r="D14385" s="147" t="s">
        <v>6952</v>
      </c>
      <c r="E14385" s="147" t="s">
        <v>1998</v>
      </c>
      <c r="F14385" s="147" t="s">
        <v>674</v>
      </c>
      <c r="G14385" s="147" t="s">
        <v>5765</v>
      </c>
    </row>
    <row r="14386" spans="1:7">
      <c r="A14386" t="str">
        <f t="shared" si="224"/>
        <v>U1.AM23</v>
      </c>
      <c r="B14386" s="147" t="s">
        <v>1749</v>
      </c>
      <c r="C14386" s="147" t="s">
        <v>103</v>
      </c>
      <c r="D14386" s="147" t="s">
        <v>6952</v>
      </c>
      <c r="E14386" s="147" t="s">
        <v>1998</v>
      </c>
      <c r="F14386" s="147" t="s">
        <v>104</v>
      </c>
      <c r="G14386" s="147" t="s">
        <v>5750</v>
      </c>
    </row>
    <row r="14387" spans="1:7">
      <c r="A14387" t="str">
        <f t="shared" si="224"/>
        <v>U1.AM24</v>
      </c>
      <c r="B14387" s="147" t="s">
        <v>1749</v>
      </c>
      <c r="C14387" s="147" t="s">
        <v>149</v>
      </c>
      <c r="D14387" s="147" t="s">
        <v>6952</v>
      </c>
      <c r="E14387" s="147" t="s">
        <v>1998</v>
      </c>
      <c r="F14387" s="147" t="s">
        <v>150</v>
      </c>
      <c r="G14387" s="147" t="s">
        <v>5805</v>
      </c>
    </row>
    <row r="14388" spans="1:7">
      <c r="A14388" t="str">
        <f t="shared" si="224"/>
        <v>U1.AM25</v>
      </c>
      <c r="B14388" s="147" t="s">
        <v>1749</v>
      </c>
      <c r="C14388" s="147" t="s">
        <v>145</v>
      </c>
      <c r="D14388" s="147" t="s">
        <v>6952</v>
      </c>
      <c r="E14388" s="147" t="s">
        <v>1998</v>
      </c>
      <c r="F14388" s="147" t="s">
        <v>146</v>
      </c>
      <c r="G14388" s="147" t="s">
        <v>5746</v>
      </c>
    </row>
    <row r="14389" spans="1:7">
      <c r="A14389" t="str">
        <f t="shared" si="224"/>
        <v>U1.AM26</v>
      </c>
      <c r="B14389" s="147" t="s">
        <v>1749</v>
      </c>
      <c r="C14389" s="147" t="s">
        <v>141</v>
      </c>
      <c r="D14389" s="147" t="s">
        <v>6952</v>
      </c>
      <c r="E14389" s="147" t="s">
        <v>1998</v>
      </c>
      <c r="F14389" s="147" t="s">
        <v>142</v>
      </c>
      <c r="G14389" s="147" t="s">
        <v>5745</v>
      </c>
    </row>
    <row r="14390" spans="1:7">
      <c r="A14390" t="str">
        <f t="shared" si="224"/>
        <v>U1.AM27</v>
      </c>
      <c r="B14390" s="147" t="s">
        <v>1749</v>
      </c>
      <c r="C14390" s="147" t="s">
        <v>405</v>
      </c>
      <c r="D14390" s="147" t="s">
        <v>6952</v>
      </c>
      <c r="E14390" s="147" t="s">
        <v>1998</v>
      </c>
      <c r="F14390" s="147" t="s">
        <v>406</v>
      </c>
      <c r="G14390" s="147" t="s">
        <v>5744</v>
      </c>
    </row>
    <row r="14391" spans="1:7">
      <c r="A14391" t="str">
        <f t="shared" si="224"/>
        <v>U1.AM28</v>
      </c>
      <c r="B14391" s="147" t="s">
        <v>1749</v>
      </c>
      <c r="C14391" s="147" t="s">
        <v>211</v>
      </c>
      <c r="D14391" s="147" t="s">
        <v>6952</v>
      </c>
      <c r="E14391" s="147" t="s">
        <v>1998</v>
      </c>
      <c r="F14391" s="147" t="s">
        <v>212</v>
      </c>
      <c r="G14391" s="147" t="s">
        <v>5728</v>
      </c>
    </row>
    <row r="14392" spans="1:7">
      <c r="A14392" t="str">
        <f t="shared" si="224"/>
        <v>U1.AM29</v>
      </c>
      <c r="B14392" s="147" t="s">
        <v>1749</v>
      </c>
      <c r="C14392" s="147" t="s">
        <v>153</v>
      </c>
      <c r="D14392" s="147" t="s">
        <v>6952</v>
      </c>
      <c r="E14392" s="147" t="s">
        <v>1998</v>
      </c>
      <c r="F14392" s="147" t="s">
        <v>154</v>
      </c>
      <c r="G14392" s="147" t="s">
        <v>5761</v>
      </c>
    </row>
    <row r="14393" spans="1:7">
      <c r="A14393" t="str">
        <f t="shared" si="224"/>
        <v>U1.AM30</v>
      </c>
      <c r="B14393" s="147" t="s">
        <v>1749</v>
      </c>
      <c r="C14393" s="147" t="s">
        <v>401</v>
      </c>
      <c r="D14393" s="147" t="s">
        <v>6952</v>
      </c>
      <c r="E14393" s="147" t="s">
        <v>1998</v>
      </c>
      <c r="F14393" s="147" t="s">
        <v>402</v>
      </c>
      <c r="G14393" s="147" t="s">
        <v>5892</v>
      </c>
    </row>
    <row r="14394" spans="1:7">
      <c r="A14394" t="str">
        <f t="shared" si="224"/>
        <v>U1.AM31</v>
      </c>
      <c r="B14394" s="147" t="s">
        <v>1749</v>
      </c>
      <c r="C14394" s="147" t="s">
        <v>385</v>
      </c>
      <c r="D14394" s="147" t="s">
        <v>6952</v>
      </c>
      <c r="E14394" s="147" t="s">
        <v>1998</v>
      </c>
      <c r="F14394" s="147" t="s">
        <v>386</v>
      </c>
      <c r="G14394" s="147" t="s">
        <v>5837</v>
      </c>
    </row>
    <row r="14395" spans="1:7">
      <c r="A14395" t="str">
        <f t="shared" si="224"/>
        <v>U1.AM32</v>
      </c>
      <c r="B14395" s="147" t="s">
        <v>1749</v>
      </c>
      <c r="C14395" s="147" t="s">
        <v>503</v>
      </c>
      <c r="D14395" s="147" t="s">
        <v>6952</v>
      </c>
      <c r="E14395" s="147" t="s">
        <v>1998</v>
      </c>
      <c r="F14395" s="147" t="s">
        <v>504</v>
      </c>
      <c r="G14395" s="147" t="s">
        <v>5731</v>
      </c>
    </row>
    <row r="14396" spans="1:7">
      <c r="A14396" t="str">
        <f t="shared" si="224"/>
        <v>U1.AM33</v>
      </c>
      <c r="B14396" s="147" t="s">
        <v>1749</v>
      </c>
      <c r="C14396" s="147" t="s">
        <v>501</v>
      </c>
      <c r="D14396" s="147" t="s">
        <v>6952</v>
      </c>
      <c r="E14396" s="147" t="s">
        <v>1998</v>
      </c>
      <c r="F14396" s="147" t="s">
        <v>502</v>
      </c>
      <c r="G14396" s="147" t="s">
        <v>5855</v>
      </c>
    </row>
    <row r="14397" spans="1:7">
      <c r="A14397" t="str">
        <f t="shared" si="224"/>
        <v>U1.AM34</v>
      </c>
      <c r="B14397" s="147" t="s">
        <v>1749</v>
      </c>
      <c r="C14397" s="147" t="s">
        <v>1318</v>
      </c>
      <c r="D14397" s="147" t="s">
        <v>6952</v>
      </c>
      <c r="E14397" s="147" t="s">
        <v>3272</v>
      </c>
      <c r="F14397" s="147" t="s">
        <v>1319</v>
      </c>
      <c r="G14397" s="147" t="s">
        <v>3815</v>
      </c>
    </row>
    <row r="14398" spans="1:7">
      <c r="A14398" t="str">
        <f t="shared" si="224"/>
        <v>U1.AM35</v>
      </c>
      <c r="B14398" s="147" t="s">
        <v>1749</v>
      </c>
      <c r="C14398" s="147" t="s">
        <v>539</v>
      </c>
      <c r="D14398" s="147" t="s">
        <v>6952</v>
      </c>
      <c r="E14398" s="147" t="s">
        <v>1998</v>
      </c>
      <c r="F14398" s="147" t="s">
        <v>540</v>
      </c>
      <c r="G14398" s="147" t="s">
        <v>5780</v>
      </c>
    </row>
    <row r="14399" spans="1:7">
      <c r="A14399" t="str">
        <f t="shared" si="224"/>
        <v>U1.AM36</v>
      </c>
      <c r="B14399" s="147" t="s">
        <v>1749</v>
      </c>
      <c r="C14399" s="147" t="s">
        <v>547</v>
      </c>
      <c r="D14399" s="147" t="s">
        <v>6952</v>
      </c>
      <c r="E14399" s="147" t="s">
        <v>1998</v>
      </c>
      <c r="F14399" s="147" t="s">
        <v>548</v>
      </c>
      <c r="G14399" s="147" t="s">
        <v>7119</v>
      </c>
    </row>
    <row r="14400" spans="1:7">
      <c r="A14400" t="str">
        <f t="shared" si="224"/>
        <v>U1.AM37</v>
      </c>
      <c r="B14400" s="147" t="s">
        <v>1749</v>
      </c>
      <c r="C14400" s="147" t="s">
        <v>537</v>
      </c>
      <c r="D14400" s="147" t="s">
        <v>6952</v>
      </c>
      <c r="E14400" s="147" t="s">
        <v>1998</v>
      </c>
      <c r="F14400" s="147" t="s">
        <v>538</v>
      </c>
      <c r="G14400" s="147" t="s">
        <v>5782</v>
      </c>
    </row>
    <row r="14401" spans="1:7">
      <c r="A14401" t="str">
        <f t="shared" si="224"/>
        <v>U1.AM38</v>
      </c>
      <c r="B14401" s="147" t="s">
        <v>1749</v>
      </c>
      <c r="C14401" s="147" t="s">
        <v>818</v>
      </c>
      <c r="D14401" s="147" t="s">
        <v>6952</v>
      </c>
      <c r="E14401" s="147" t="s">
        <v>1998</v>
      </c>
      <c r="F14401" s="147" t="s">
        <v>819</v>
      </c>
      <c r="G14401" s="147" t="s">
        <v>7120</v>
      </c>
    </row>
    <row r="14402" spans="1:7">
      <c r="A14402" t="str">
        <f t="shared" si="224"/>
        <v>U1.AM39</v>
      </c>
      <c r="B14402" s="147" t="s">
        <v>1749</v>
      </c>
      <c r="C14402" s="147" t="s">
        <v>820</v>
      </c>
      <c r="D14402" s="147" t="s">
        <v>6952</v>
      </c>
      <c r="E14402" s="147" t="s">
        <v>1998</v>
      </c>
      <c r="F14402" s="147" t="s">
        <v>821</v>
      </c>
      <c r="G14402" s="147" t="s">
        <v>7121</v>
      </c>
    </row>
    <row r="14403" spans="1:7">
      <c r="A14403" t="str">
        <f t="shared" si="224"/>
        <v>U1.AM40</v>
      </c>
      <c r="B14403" s="147" t="s">
        <v>1749</v>
      </c>
      <c r="C14403" s="147" t="s">
        <v>826</v>
      </c>
      <c r="D14403" s="147" t="s">
        <v>6952</v>
      </c>
      <c r="E14403" s="147" t="s">
        <v>1998</v>
      </c>
      <c r="F14403" s="147" t="s">
        <v>827</v>
      </c>
      <c r="G14403" s="147" t="s">
        <v>7122</v>
      </c>
    </row>
    <row r="14404" spans="1:7">
      <c r="A14404" t="str">
        <f t="shared" si="224"/>
        <v>U1.AN1</v>
      </c>
      <c r="B14404" s="147" t="s">
        <v>1749</v>
      </c>
      <c r="C14404" s="147" t="s">
        <v>1446</v>
      </c>
      <c r="D14404" s="147" t="s">
        <v>6952</v>
      </c>
      <c r="E14404" s="147" t="s">
        <v>3272</v>
      </c>
      <c r="F14404" s="147" t="s">
        <v>7123</v>
      </c>
      <c r="G14404" s="147" t="s">
        <v>1999</v>
      </c>
    </row>
    <row r="14405" spans="1:7">
      <c r="A14405" t="str">
        <f t="shared" si="224"/>
        <v>U1.AN2</v>
      </c>
      <c r="B14405" s="147" t="s">
        <v>1749</v>
      </c>
      <c r="C14405" s="147" t="s">
        <v>1450</v>
      </c>
      <c r="D14405" s="147" t="s">
        <v>6952</v>
      </c>
      <c r="E14405" s="147" t="s">
        <v>3272</v>
      </c>
      <c r="F14405" s="147" t="s">
        <v>7124</v>
      </c>
      <c r="G14405" s="147" t="s">
        <v>1999</v>
      </c>
    </row>
    <row r="14406" spans="1:7">
      <c r="A14406" t="str">
        <f t="shared" ref="A14406:A14469" si="225">B14406&amp;"."&amp;C14406</f>
        <v>U1.AN3</v>
      </c>
      <c r="B14406" s="147" t="s">
        <v>1749</v>
      </c>
      <c r="C14406" s="147" t="s">
        <v>1453</v>
      </c>
      <c r="D14406" s="147" t="s">
        <v>6952</v>
      </c>
      <c r="E14406" s="147" t="s">
        <v>3272</v>
      </c>
      <c r="F14406" s="147" t="s">
        <v>7125</v>
      </c>
      <c r="G14406" s="147" t="s">
        <v>1999</v>
      </c>
    </row>
    <row r="14407" spans="1:7">
      <c r="A14407" t="str">
        <f t="shared" si="225"/>
        <v>U1.AN4</v>
      </c>
      <c r="B14407" s="147" t="s">
        <v>1749</v>
      </c>
      <c r="C14407" s="147" t="s">
        <v>1456</v>
      </c>
      <c r="D14407" s="147" t="s">
        <v>6952</v>
      </c>
      <c r="E14407" s="147" t="s">
        <v>3272</v>
      </c>
      <c r="F14407" s="147" t="s">
        <v>7126</v>
      </c>
      <c r="G14407" s="147" t="s">
        <v>1999</v>
      </c>
    </row>
    <row r="14408" spans="1:7">
      <c r="A14408" t="str">
        <f t="shared" si="225"/>
        <v>U1.AN5</v>
      </c>
      <c r="B14408" s="147" t="s">
        <v>1749</v>
      </c>
      <c r="C14408" s="147" t="s">
        <v>1457</v>
      </c>
      <c r="D14408" s="147" t="s">
        <v>6952</v>
      </c>
      <c r="E14408" s="147" t="s">
        <v>3272</v>
      </c>
      <c r="F14408" s="147" t="s">
        <v>7127</v>
      </c>
      <c r="G14408" s="147" t="s">
        <v>1999</v>
      </c>
    </row>
    <row r="14409" spans="1:7">
      <c r="A14409" t="str">
        <f t="shared" si="225"/>
        <v>U1.AN6</v>
      </c>
      <c r="B14409" s="147" t="s">
        <v>1749</v>
      </c>
      <c r="C14409" s="147" t="s">
        <v>1458</v>
      </c>
      <c r="D14409" s="147" t="s">
        <v>6952</v>
      </c>
      <c r="E14409" s="147" t="s">
        <v>3272</v>
      </c>
      <c r="F14409" s="147" t="s">
        <v>7128</v>
      </c>
      <c r="G14409" s="147" t="s">
        <v>1999</v>
      </c>
    </row>
    <row r="14410" spans="1:7">
      <c r="A14410" t="str">
        <f t="shared" si="225"/>
        <v>U1.AN7</v>
      </c>
      <c r="B14410" s="147" t="s">
        <v>1749</v>
      </c>
      <c r="C14410" s="147" t="s">
        <v>1459</v>
      </c>
      <c r="D14410" s="147" t="s">
        <v>6952</v>
      </c>
      <c r="E14410" s="147" t="s">
        <v>3272</v>
      </c>
      <c r="F14410" s="147" t="s">
        <v>7129</v>
      </c>
      <c r="G14410" s="147" t="s">
        <v>1999</v>
      </c>
    </row>
    <row r="14411" spans="1:7">
      <c r="A14411" t="str">
        <f t="shared" si="225"/>
        <v>U1.AN8</v>
      </c>
      <c r="B14411" s="147" t="s">
        <v>1749</v>
      </c>
      <c r="C14411" s="147" t="s">
        <v>1460</v>
      </c>
      <c r="D14411" s="147" t="s">
        <v>6952</v>
      </c>
      <c r="E14411" s="147" t="s">
        <v>3272</v>
      </c>
      <c r="F14411" s="147" t="s">
        <v>7130</v>
      </c>
      <c r="G14411" s="147" t="s">
        <v>1999</v>
      </c>
    </row>
    <row r="14412" spans="1:7">
      <c r="A14412" t="str">
        <f t="shared" si="225"/>
        <v>U1.AN9</v>
      </c>
      <c r="B14412" s="147" t="s">
        <v>1749</v>
      </c>
      <c r="C14412" s="147" t="s">
        <v>513</v>
      </c>
      <c r="D14412" s="147" t="s">
        <v>6952</v>
      </c>
      <c r="E14412" s="147" t="s">
        <v>1998</v>
      </c>
      <c r="F14412" s="147" t="s">
        <v>514</v>
      </c>
      <c r="G14412" s="147" t="s">
        <v>5825</v>
      </c>
    </row>
    <row r="14413" spans="1:7">
      <c r="A14413" t="str">
        <f t="shared" si="225"/>
        <v>U1.AN10</v>
      </c>
      <c r="B14413" s="147" t="s">
        <v>1749</v>
      </c>
      <c r="C14413" s="147" t="s">
        <v>1447</v>
      </c>
      <c r="D14413" s="147" t="s">
        <v>6952</v>
      </c>
      <c r="E14413" s="147" t="s">
        <v>3272</v>
      </c>
      <c r="F14413" s="147" t="s">
        <v>7131</v>
      </c>
      <c r="G14413" s="147" t="s">
        <v>1999</v>
      </c>
    </row>
    <row r="14414" spans="1:7">
      <c r="A14414" t="str">
        <f t="shared" si="225"/>
        <v>U1.AN11</v>
      </c>
      <c r="B14414" s="147" t="s">
        <v>1749</v>
      </c>
      <c r="C14414" s="147" t="s">
        <v>475</v>
      </c>
      <c r="D14414" s="147" t="s">
        <v>6952</v>
      </c>
      <c r="E14414" s="147" t="s">
        <v>1998</v>
      </c>
      <c r="F14414" s="147" t="s">
        <v>476</v>
      </c>
      <c r="G14414" s="147" t="s">
        <v>5889</v>
      </c>
    </row>
    <row r="14415" spans="1:7">
      <c r="A14415" t="str">
        <f t="shared" si="225"/>
        <v>U1.AN12</v>
      </c>
      <c r="B14415" s="147" t="s">
        <v>1749</v>
      </c>
      <c r="C14415" s="147" t="s">
        <v>465</v>
      </c>
      <c r="D14415" s="147" t="s">
        <v>6952</v>
      </c>
      <c r="E14415" s="147" t="s">
        <v>1998</v>
      </c>
      <c r="F14415" s="147" t="s">
        <v>466</v>
      </c>
      <c r="G14415" s="147" t="s">
        <v>5771</v>
      </c>
    </row>
    <row r="14416" spans="1:7">
      <c r="A14416" t="str">
        <f t="shared" si="225"/>
        <v>U1.AN13</v>
      </c>
      <c r="B14416" s="147" t="s">
        <v>1749</v>
      </c>
      <c r="C14416" s="147" t="s">
        <v>611</v>
      </c>
      <c r="D14416" s="147" t="s">
        <v>6952</v>
      </c>
      <c r="E14416" s="147" t="s">
        <v>1998</v>
      </c>
      <c r="F14416" s="147" t="s">
        <v>612</v>
      </c>
      <c r="G14416" s="147" t="s">
        <v>5893</v>
      </c>
    </row>
    <row r="14417" spans="1:7">
      <c r="A14417" t="str">
        <f t="shared" si="225"/>
        <v>U1.AN14</v>
      </c>
      <c r="B14417" s="147" t="s">
        <v>1749</v>
      </c>
      <c r="C14417" s="147" t="s">
        <v>587</v>
      </c>
      <c r="D14417" s="147" t="s">
        <v>6952</v>
      </c>
      <c r="E14417" s="147" t="s">
        <v>1998</v>
      </c>
      <c r="F14417" s="147" t="s">
        <v>588</v>
      </c>
      <c r="G14417" s="147" t="s">
        <v>5709</v>
      </c>
    </row>
    <row r="14418" spans="1:7">
      <c r="A14418" t="str">
        <f t="shared" si="225"/>
        <v>U1.AN15</v>
      </c>
      <c r="B14418" s="147" t="s">
        <v>1749</v>
      </c>
      <c r="C14418" s="147" t="s">
        <v>705</v>
      </c>
      <c r="D14418" s="147" t="s">
        <v>6952</v>
      </c>
      <c r="E14418" s="147" t="s">
        <v>1998</v>
      </c>
      <c r="F14418" s="147" t="s">
        <v>706</v>
      </c>
      <c r="G14418" s="147" t="s">
        <v>5721</v>
      </c>
    </row>
    <row r="14419" spans="1:7">
      <c r="A14419" t="str">
        <f t="shared" si="225"/>
        <v>U1.AN16</v>
      </c>
      <c r="B14419" s="147" t="s">
        <v>1749</v>
      </c>
      <c r="C14419" s="147" t="s">
        <v>703</v>
      </c>
      <c r="D14419" s="147" t="s">
        <v>6952</v>
      </c>
      <c r="E14419" s="147" t="s">
        <v>1998</v>
      </c>
      <c r="F14419" s="147" t="s">
        <v>704</v>
      </c>
      <c r="G14419" s="147" t="s">
        <v>5906</v>
      </c>
    </row>
    <row r="14420" spans="1:7">
      <c r="A14420" t="str">
        <f t="shared" si="225"/>
        <v>U1.AN17</v>
      </c>
      <c r="B14420" s="147" t="s">
        <v>1749</v>
      </c>
      <c r="C14420" s="147" t="s">
        <v>1448</v>
      </c>
      <c r="D14420" s="147" t="s">
        <v>6952</v>
      </c>
      <c r="E14420" s="147" t="s">
        <v>3272</v>
      </c>
      <c r="F14420" s="147" t="s">
        <v>7132</v>
      </c>
      <c r="G14420" s="147" t="s">
        <v>1999</v>
      </c>
    </row>
    <row r="14421" spans="1:7">
      <c r="A14421" t="str">
        <f t="shared" si="225"/>
        <v>U1.AN18</v>
      </c>
      <c r="B14421" s="147" t="s">
        <v>1749</v>
      </c>
      <c r="C14421" s="147" t="s">
        <v>1449</v>
      </c>
      <c r="D14421" s="147" t="s">
        <v>6952</v>
      </c>
      <c r="E14421" s="147" t="s">
        <v>3272</v>
      </c>
      <c r="F14421" s="147" t="s">
        <v>7133</v>
      </c>
      <c r="G14421" s="147" t="s">
        <v>1999</v>
      </c>
    </row>
    <row r="14422" spans="1:7">
      <c r="A14422" t="str">
        <f t="shared" si="225"/>
        <v>U1.AN19</v>
      </c>
      <c r="B14422" s="147" t="s">
        <v>1749</v>
      </c>
      <c r="C14422" s="147" t="s">
        <v>701</v>
      </c>
      <c r="D14422" s="147" t="s">
        <v>6952</v>
      </c>
      <c r="E14422" s="147" t="s">
        <v>1998</v>
      </c>
      <c r="F14422" s="147" t="s">
        <v>702</v>
      </c>
      <c r="G14422" s="147" t="s">
        <v>5818</v>
      </c>
    </row>
    <row r="14423" spans="1:7">
      <c r="A14423" t="str">
        <f t="shared" si="225"/>
        <v>U1.AN20</v>
      </c>
      <c r="B14423" s="147" t="s">
        <v>1749</v>
      </c>
      <c r="C14423" s="147" t="s">
        <v>423</v>
      </c>
      <c r="D14423" s="147" t="s">
        <v>6952</v>
      </c>
      <c r="E14423" s="147" t="s">
        <v>1998</v>
      </c>
      <c r="F14423" s="147" t="s">
        <v>424</v>
      </c>
      <c r="G14423" s="147" t="s">
        <v>5828</v>
      </c>
    </row>
    <row r="14424" spans="1:7">
      <c r="A14424" t="str">
        <f t="shared" si="225"/>
        <v>U1.AN21</v>
      </c>
      <c r="B14424" s="147" t="s">
        <v>1749</v>
      </c>
      <c r="C14424" s="147" t="s">
        <v>169</v>
      </c>
      <c r="D14424" s="147" t="s">
        <v>6952</v>
      </c>
      <c r="E14424" s="147" t="s">
        <v>1998</v>
      </c>
      <c r="F14424" s="147" t="s">
        <v>170</v>
      </c>
      <c r="G14424" s="147" t="s">
        <v>5830</v>
      </c>
    </row>
    <row r="14425" spans="1:7">
      <c r="A14425" t="str">
        <f t="shared" si="225"/>
        <v>U1.AN22</v>
      </c>
      <c r="B14425" s="147" t="s">
        <v>1749</v>
      </c>
      <c r="C14425" s="147" t="s">
        <v>677</v>
      </c>
      <c r="D14425" s="147" t="s">
        <v>6952</v>
      </c>
      <c r="E14425" s="147" t="s">
        <v>1998</v>
      </c>
      <c r="F14425" s="147" t="s">
        <v>678</v>
      </c>
      <c r="G14425" s="147" t="s">
        <v>5809</v>
      </c>
    </row>
    <row r="14426" spans="1:7">
      <c r="A14426" t="str">
        <f t="shared" si="225"/>
        <v>U1.AN23</v>
      </c>
      <c r="B14426" s="147" t="s">
        <v>1749</v>
      </c>
      <c r="C14426" s="147" t="s">
        <v>1451</v>
      </c>
      <c r="D14426" s="147" t="s">
        <v>6952</v>
      </c>
      <c r="E14426" s="147" t="s">
        <v>3272</v>
      </c>
      <c r="F14426" s="147" t="s">
        <v>7134</v>
      </c>
      <c r="G14426" s="147" t="s">
        <v>1999</v>
      </c>
    </row>
    <row r="14427" spans="1:7">
      <c r="A14427" t="str">
        <f t="shared" si="225"/>
        <v>U1.AN24</v>
      </c>
      <c r="B14427" s="147" t="s">
        <v>1749</v>
      </c>
      <c r="C14427" s="147" t="s">
        <v>349</v>
      </c>
      <c r="D14427" s="147" t="s">
        <v>6952</v>
      </c>
      <c r="E14427" s="147" t="s">
        <v>1998</v>
      </c>
      <c r="F14427" s="147" t="s">
        <v>350</v>
      </c>
      <c r="G14427" s="147" t="s">
        <v>5729</v>
      </c>
    </row>
    <row r="14428" spans="1:7">
      <c r="A14428" t="str">
        <f t="shared" si="225"/>
        <v>U1.AN25</v>
      </c>
      <c r="B14428" s="147" t="s">
        <v>1749</v>
      </c>
      <c r="C14428" s="147" t="s">
        <v>127</v>
      </c>
      <c r="D14428" s="147" t="s">
        <v>6952</v>
      </c>
      <c r="E14428" s="147" t="s">
        <v>1998</v>
      </c>
      <c r="F14428" s="147" t="s">
        <v>128</v>
      </c>
      <c r="G14428" s="147" t="s">
        <v>5749</v>
      </c>
    </row>
    <row r="14429" spans="1:7">
      <c r="A14429" t="str">
        <f t="shared" si="225"/>
        <v>U1.AN26</v>
      </c>
      <c r="B14429" s="147" t="s">
        <v>1749</v>
      </c>
      <c r="C14429" s="147" t="s">
        <v>1452</v>
      </c>
      <c r="D14429" s="147" t="s">
        <v>6952</v>
      </c>
      <c r="E14429" s="147" t="s">
        <v>3272</v>
      </c>
      <c r="F14429" s="147" t="s">
        <v>7135</v>
      </c>
      <c r="G14429" s="147" t="s">
        <v>1999</v>
      </c>
    </row>
    <row r="14430" spans="1:7">
      <c r="A14430" t="str">
        <f t="shared" si="225"/>
        <v>U1.AN27</v>
      </c>
      <c r="B14430" s="147" t="s">
        <v>1749</v>
      </c>
      <c r="C14430" s="147" t="s">
        <v>119</v>
      </c>
      <c r="D14430" s="147" t="s">
        <v>6952</v>
      </c>
      <c r="E14430" s="147" t="s">
        <v>1998</v>
      </c>
      <c r="F14430" s="147" t="s">
        <v>120</v>
      </c>
      <c r="G14430" s="147" t="s">
        <v>5739</v>
      </c>
    </row>
    <row r="14431" spans="1:7">
      <c r="A14431" t="str">
        <f t="shared" si="225"/>
        <v>U1.AN28</v>
      </c>
      <c r="B14431" s="147" t="s">
        <v>1749</v>
      </c>
      <c r="C14431" s="147" t="s">
        <v>213</v>
      </c>
      <c r="D14431" s="147" t="s">
        <v>6952</v>
      </c>
      <c r="E14431" s="147" t="s">
        <v>1998</v>
      </c>
      <c r="F14431" s="147" t="s">
        <v>214</v>
      </c>
      <c r="G14431" s="147" t="s">
        <v>5743</v>
      </c>
    </row>
    <row r="14432" spans="1:7">
      <c r="A14432" t="str">
        <f t="shared" si="225"/>
        <v>U1.AN29</v>
      </c>
      <c r="B14432" s="147" t="s">
        <v>1749</v>
      </c>
      <c r="C14432" s="147" t="s">
        <v>187</v>
      </c>
      <c r="D14432" s="147" t="s">
        <v>6952</v>
      </c>
      <c r="E14432" s="147" t="s">
        <v>1998</v>
      </c>
      <c r="F14432" s="147" t="s">
        <v>188</v>
      </c>
      <c r="G14432" s="147" t="s">
        <v>5930</v>
      </c>
    </row>
    <row r="14433" spans="1:7">
      <c r="A14433" t="str">
        <f t="shared" si="225"/>
        <v>U1.AN30</v>
      </c>
      <c r="B14433" s="147" t="s">
        <v>1749</v>
      </c>
      <c r="C14433" s="147" t="s">
        <v>215</v>
      </c>
      <c r="D14433" s="147" t="s">
        <v>6952</v>
      </c>
      <c r="E14433" s="147" t="s">
        <v>1998</v>
      </c>
      <c r="F14433" s="147" t="s">
        <v>216</v>
      </c>
      <c r="G14433" s="147" t="s">
        <v>6001</v>
      </c>
    </row>
    <row r="14434" spans="1:7">
      <c r="A14434" t="str">
        <f t="shared" si="225"/>
        <v>U1.AN31</v>
      </c>
      <c r="B14434" s="147" t="s">
        <v>1749</v>
      </c>
      <c r="C14434" s="147" t="s">
        <v>219</v>
      </c>
      <c r="D14434" s="147" t="s">
        <v>6952</v>
      </c>
      <c r="E14434" s="147" t="s">
        <v>1998</v>
      </c>
      <c r="F14434" s="147" t="s">
        <v>220</v>
      </c>
      <c r="G14434" s="147" t="s">
        <v>5990</v>
      </c>
    </row>
    <row r="14435" spans="1:7">
      <c r="A14435" t="str">
        <f t="shared" si="225"/>
        <v>U1.AN32</v>
      </c>
      <c r="B14435" s="147" t="s">
        <v>1749</v>
      </c>
      <c r="C14435" s="147" t="s">
        <v>391</v>
      </c>
      <c r="D14435" s="147" t="s">
        <v>6952</v>
      </c>
      <c r="E14435" s="147" t="s">
        <v>1998</v>
      </c>
      <c r="F14435" s="147" t="s">
        <v>392</v>
      </c>
      <c r="G14435" s="147" t="s">
        <v>5979</v>
      </c>
    </row>
    <row r="14436" spans="1:7">
      <c r="A14436" t="str">
        <f t="shared" si="225"/>
        <v>U1.AN33</v>
      </c>
      <c r="B14436" s="147" t="s">
        <v>1749</v>
      </c>
      <c r="C14436" s="147" t="s">
        <v>393</v>
      </c>
      <c r="D14436" s="147" t="s">
        <v>6952</v>
      </c>
      <c r="E14436" s="147" t="s">
        <v>1998</v>
      </c>
      <c r="F14436" s="147" t="s">
        <v>394</v>
      </c>
      <c r="G14436" s="147" t="s">
        <v>5823</v>
      </c>
    </row>
    <row r="14437" spans="1:7">
      <c r="A14437" t="str">
        <f t="shared" si="225"/>
        <v>U1.AN34</v>
      </c>
      <c r="B14437" s="147" t="s">
        <v>1749</v>
      </c>
      <c r="C14437" s="147" t="s">
        <v>1335</v>
      </c>
      <c r="D14437" s="147" t="s">
        <v>6952</v>
      </c>
      <c r="E14437" s="147" t="s">
        <v>3272</v>
      </c>
      <c r="F14437" s="147" t="s">
        <v>7136</v>
      </c>
      <c r="G14437" s="147" t="s">
        <v>1114</v>
      </c>
    </row>
    <row r="14438" spans="1:7">
      <c r="A14438" t="str">
        <f t="shared" si="225"/>
        <v>U1.AN35</v>
      </c>
      <c r="B14438" s="147" t="s">
        <v>1749</v>
      </c>
      <c r="C14438" s="147" t="s">
        <v>1337</v>
      </c>
      <c r="D14438" s="147" t="s">
        <v>6952</v>
      </c>
      <c r="E14438" s="147" t="s">
        <v>3272</v>
      </c>
      <c r="F14438" s="147" t="s">
        <v>7137</v>
      </c>
      <c r="G14438" s="147" t="s">
        <v>1114</v>
      </c>
    </row>
    <row r="14439" spans="1:7">
      <c r="A14439" t="str">
        <f t="shared" si="225"/>
        <v>U1.AN36</v>
      </c>
      <c r="B14439" s="147" t="s">
        <v>1749</v>
      </c>
      <c r="C14439" s="147" t="s">
        <v>924</v>
      </c>
      <c r="D14439" s="147" t="s">
        <v>6952</v>
      </c>
      <c r="E14439" s="147" t="s">
        <v>1998</v>
      </c>
      <c r="F14439" s="147" t="s">
        <v>925</v>
      </c>
      <c r="G14439" s="149"/>
    </row>
    <row r="14440" spans="1:7">
      <c r="A14440" t="str">
        <f t="shared" si="225"/>
        <v>U1.AN37</v>
      </c>
      <c r="B14440" s="147" t="s">
        <v>1749</v>
      </c>
      <c r="C14440" s="147" t="s">
        <v>1454</v>
      </c>
      <c r="D14440" s="147" t="s">
        <v>6952</v>
      </c>
      <c r="E14440" s="147" t="s">
        <v>3272</v>
      </c>
      <c r="F14440" s="147" t="s">
        <v>7138</v>
      </c>
      <c r="G14440" s="147" t="s">
        <v>1999</v>
      </c>
    </row>
    <row r="14441" spans="1:7">
      <c r="A14441" t="str">
        <f t="shared" si="225"/>
        <v>U1.AN38</v>
      </c>
      <c r="B14441" s="147" t="s">
        <v>1749</v>
      </c>
      <c r="C14441" s="147" t="s">
        <v>1455</v>
      </c>
      <c r="D14441" s="147" t="s">
        <v>6952</v>
      </c>
      <c r="E14441" s="147" t="s">
        <v>3272</v>
      </c>
      <c r="F14441" s="147" t="s">
        <v>7139</v>
      </c>
      <c r="G14441" s="147" t="s">
        <v>1999</v>
      </c>
    </row>
    <row r="14442" spans="1:7">
      <c r="A14442" t="str">
        <f t="shared" si="225"/>
        <v>U1.AN39</v>
      </c>
      <c r="B14442" s="147" t="s">
        <v>1749</v>
      </c>
      <c r="C14442" s="147" t="s">
        <v>541</v>
      </c>
      <c r="D14442" s="147" t="s">
        <v>6952</v>
      </c>
      <c r="E14442" s="147" t="s">
        <v>1998</v>
      </c>
      <c r="F14442" s="147" t="s">
        <v>542</v>
      </c>
      <c r="G14442" s="147" t="s">
        <v>5701</v>
      </c>
    </row>
    <row r="14443" spans="1:7">
      <c r="A14443" t="str">
        <f t="shared" si="225"/>
        <v>U1.AN40</v>
      </c>
      <c r="B14443" s="147" t="s">
        <v>1749</v>
      </c>
      <c r="C14443" s="147" t="s">
        <v>535</v>
      </c>
      <c r="D14443" s="147" t="s">
        <v>6952</v>
      </c>
      <c r="E14443" s="147" t="s">
        <v>1998</v>
      </c>
      <c r="F14443" s="147" t="s">
        <v>536</v>
      </c>
      <c r="G14443" s="147" t="s">
        <v>5793</v>
      </c>
    </row>
    <row r="14444" spans="1:7">
      <c r="A14444" t="str">
        <f t="shared" si="225"/>
        <v>U1.AP1</v>
      </c>
      <c r="B14444" s="147" t="s">
        <v>1749</v>
      </c>
      <c r="C14444" s="147" t="s">
        <v>275</v>
      </c>
      <c r="D14444" s="147" t="s">
        <v>6952</v>
      </c>
      <c r="E14444" s="147" t="s">
        <v>1998</v>
      </c>
      <c r="F14444" s="147" t="s">
        <v>276</v>
      </c>
      <c r="G14444" s="147" t="s">
        <v>5957</v>
      </c>
    </row>
    <row r="14445" spans="1:7">
      <c r="A14445" t="str">
        <f t="shared" si="225"/>
        <v>U1.AP2</v>
      </c>
      <c r="B14445" s="147" t="s">
        <v>1749</v>
      </c>
      <c r="C14445" s="147" t="s">
        <v>273</v>
      </c>
      <c r="D14445" s="147" t="s">
        <v>6952</v>
      </c>
      <c r="E14445" s="147" t="s">
        <v>1998</v>
      </c>
      <c r="F14445" s="147" t="s">
        <v>274</v>
      </c>
      <c r="G14445" s="147" t="s">
        <v>5973</v>
      </c>
    </row>
    <row r="14446" spans="1:7">
      <c r="A14446" t="str">
        <f t="shared" si="225"/>
        <v>U1.AP3</v>
      </c>
      <c r="B14446" s="147" t="s">
        <v>1749</v>
      </c>
      <c r="C14446" s="147" t="s">
        <v>271</v>
      </c>
      <c r="D14446" s="147" t="s">
        <v>6952</v>
      </c>
      <c r="E14446" s="147" t="s">
        <v>1998</v>
      </c>
      <c r="F14446" s="147" t="s">
        <v>272</v>
      </c>
      <c r="G14446" s="147" t="s">
        <v>5954</v>
      </c>
    </row>
    <row r="14447" spans="1:7">
      <c r="A14447" t="str">
        <f t="shared" si="225"/>
        <v>U1.AP4</v>
      </c>
      <c r="B14447" s="147" t="s">
        <v>1749</v>
      </c>
      <c r="C14447" s="147" t="s">
        <v>269</v>
      </c>
      <c r="D14447" s="147" t="s">
        <v>6952</v>
      </c>
      <c r="E14447" s="147" t="s">
        <v>1998</v>
      </c>
      <c r="F14447" s="147" t="s">
        <v>270</v>
      </c>
      <c r="G14447" s="147" t="s">
        <v>5806</v>
      </c>
    </row>
    <row r="14448" spans="1:7">
      <c r="A14448" t="str">
        <f t="shared" si="225"/>
        <v>U1.AP5</v>
      </c>
      <c r="B14448" s="147" t="s">
        <v>1749</v>
      </c>
      <c r="C14448" s="147" t="s">
        <v>1469</v>
      </c>
      <c r="D14448" s="147" t="s">
        <v>6952</v>
      </c>
      <c r="E14448" s="147" t="s">
        <v>3272</v>
      </c>
      <c r="F14448" s="147" t="s">
        <v>7140</v>
      </c>
      <c r="G14448" s="147" t="s">
        <v>1999</v>
      </c>
    </row>
    <row r="14449" spans="1:7">
      <c r="A14449" t="str">
        <f t="shared" si="225"/>
        <v>U1.AP6</v>
      </c>
      <c r="B14449" s="147" t="s">
        <v>1749</v>
      </c>
      <c r="C14449" s="147" t="s">
        <v>1281</v>
      </c>
      <c r="D14449" s="147" t="s">
        <v>6952</v>
      </c>
      <c r="E14449" s="147" t="s">
        <v>3272</v>
      </c>
      <c r="F14449" s="147" t="s">
        <v>7141</v>
      </c>
      <c r="G14449" s="147" t="s">
        <v>1096</v>
      </c>
    </row>
    <row r="14450" spans="1:7">
      <c r="A14450" t="str">
        <f t="shared" si="225"/>
        <v>U1.AP7</v>
      </c>
      <c r="B14450" s="147" t="s">
        <v>1749</v>
      </c>
      <c r="C14450" s="147" t="s">
        <v>1959</v>
      </c>
      <c r="D14450" s="147" t="s">
        <v>6952</v>
      </c>
      <c r="E14450" s="147" t="s">
        <v>1998</v>
      </c>
      <c r="F14450" s="147" t="s">
        <v>1960</v>
      </c>
      <c r="G14450" s="147" t="s">
        <v>3789</v>
      </c>
    </row>
    <row r="14451" spans="1:7">
      <c r="A14451" t="str">
        <f t="shared" si="225"/>
        <v>U1.AP8</v>
      </c>
      <c r="B14451" s="147" t="s">
        <v>1749</v>
      </c>
      <c r="C14451" s="147" t="s">
        <v>1470</v>
      </c>
      <c r="D14451" s="147" t="s">
        <v>6952</v>
      </c>
      <c r="E14451" s="147" t="s">
        <v>3272</v>
      </c>
      <c r="F14451" s="147" t="s">
        <v>7142</v>
      </c>
      <c r="G14451" s="147" t="s">
        <v>1999</v>
      </c>
    </row>
    <row r="14452" spans="1:7">
      <c r="A14452" t="str">
        <f t="shared" si="225"/>
        <v>U1.AP9</v>
      </c>
      <c r="B14452" s="147" t="s">
        <v>1749</v>
      </c>
      <c r="C14452" s="147" t="s">
        <v>509</v>
      </c>
      <c r="D14452" s="147" t="s">
        <v>6952</v>
      </c>
      <c r="E14452" s="147" t="s">
        <v>1998</v>
      </c>
      <c r="F14452" s="147" t="s">
        <v>510</v>
      </c>
      <c r="G14452" s="147" t="s">
        <v>5798</v>
      </c>
    </row>
    <row r="14453" spans="1:7">
      <c r="A14453" t="str">
        <f t="shared" si="225"/>
        <v>U1.AP10</v>
      </c>
      <c r="B14453" s="147" t="s">
        <v>1749</v>
      </c>
      <c r="C14453" s="147" t="s">
        <v>1278</v>
      </c>
      <c r="D14453" s="147" t="s">
        <v>6952</v>
      </c>
      <c r="E14453" s="147" t="s">
        <v>3272</v>
      </c>
      <c r="F14453" s="147" t="s">
        <v>7143</v>
      </c>
      <c r="G14453" s="147" t="s">
        <v>1096</v>
      </c>
    </row>
    <row r="14454" spans="1:7">
      <c r="A14454" t="str">
        <f t="shared" si="225"/>
        <v>U1.AP11</v>
      </c>
      <c r="B14454" s="147" t="s">
        <v>1749</v>
      </c>
      <c r="C14454" s="147" t="s">
        <v>473</v>
      </c>
      <c r="D14454" s="147" t="s">
        <v>6952</v>
      </c>
      <c r="E14454" s="147" t="s">
        <v>1998</v>
      </c>
      <c r="F14454" s="147" t="s">
        <v>474</v>
      </c>
      <c r="G14454" s="147" t="s">
        <v>5976</v>
      </c>
    </row>
    <row r="14455" spans="1:7">
      <c r="A14455" t="str">
        <f t="shared" si="225"/>
        <v>U1.AP12</v>
      </c>
      <c r="B14455" s="147" t="s">
        <v>1749</v>
      </c>
      <c r="C14455" s="147" t="s">
        <v>463</v>
      </c>
      <c r="D14455" s="147" t="s">
        <v>6952</v>
      </c>
      <c r="E14455" s="147" t="s">
        <v>1998</v>
      </c>
      <c r="F14455" s="147" t="s">
        <v>464</v>
      </c>
      <c r="G14455" s="147" t="s">
        <v>5933</v>
      </c>
    </row>
    <row r="14456" spans="1:7">
      <c r="A14456" t="str">
        <f t="shared" si="225"/>
        <v>U1.AP13</v>
      </c>
      <c r="B14456" s="147" t="s">
        <v>1749</v>
      </c>
      <c r="C14456" s="147" t="s">
        <v>1279</v>
      </c>
      <c r="D14456" s="147" t="s">
        <v>6952</v>
      </c>
      <c r="E14456" s="147" t="s">
        <v>3272</v>
      </c>
      <c r="F14456" s="147" t="s">
        <v>7144</v>
      </c>
      <c r="G14456" s="147" t="s">
        <v>1096</v>
      </c>
    </row>
    <row r="14457" spans="1:7">
      <c r="A14457" t="str">
        <f t="shared" si="225"/>
        <v>U1.AP14</v>
      </c>
      <c r="B14457" s="147" t="s">
        <v>1749</v>
      </c>
      <c r="C14457" s="147" t="s">
        <v>1461</v>
      </c>
      <c r="D14457" s="147" t="s">
        <v>6952</v>
      </c>
      <c r="E14457" s="147" t="s">
        <v>3272</v>
      </c>
      <c r="F14457" s="147" t="s">
        <v>7145</v>
      </c>
      <c r="G14457" s="147" t="s">
        <v>1999</v>
      </c>
    </row>
    <row r="14458" spans="1:7">
      <c r="A14458" t="str">
        <f t="shared" si="225"/>
        <v>U1.AP15</v>
      </c>
      <c r="B14458" s="147" t="s">
        <v>1749</v>
      </c>
      <c r="C14458" s="147" t="s">
        <v>1280</v>
      </c>
      <c r="D14458" s="147" t="s">
        <v>6952</v>
      </c>
      <c r="E14458" s="147" t="s">
        <v>3272</v>
      </c>
      <c r="F14458" s="147" t="s">
        <v>7146</v>
      </c>
      <c r="G14458" s="147" t="s">
        <v>1096</v>
      </c>
    </row>
    <row r="14459" spans="1:7">
      <c r="A14459" t="str">
        <f t="shared" si="225"/>
        <v>U1.AP16</v>
      </c>
      <c r="B14459" s="147" t="s">
        <v>1749</v>
      </c>
      <c r="C14459" s="147" t="s">
        <v>1462</v>
      </c>
      <c r="D14459" s="147" t="s">
        <v>6952</v>
      </c>
      <c r="E14459" s="147" t="s">
        <v>3272</v>
      </c>
      <c r="F14459" s="147" t="s">
        <v>7147</v>
      </c>
      <c r="G14459" s="147" t="s">
        <v>1999</v>
      </c>
    </row>
    <row r="14460" spans="1:7">
      <c r="A14460" t="str">
        <f t="shared" si="225"/>
        <v>U1.AP17</v>
      </c>
      <c r="B14460" s="147" t="s">
        <v>1749</v>
      </c>
      <c r="C14460" s="147" t="s">
        <v>365</v>
      </c>
      <c r="D14460" s="147" t="s">
        <v>6952</v>
      </c>
      <c r="E14460" s="147" t="s">
        <v>1998</v>
      </c>
      <c r="F14460" s="147" t="s">
        <v>366</v>
      </c>
      <c r="G14460" s="147" t="s">
        <v>5708</v>
      </c>
    </row>
    <row r="14461" spans="1:7">
      <c r="A14461" t="str">
        <f t="shared" si="225"/>
        <v>U1.AP18</v>
      </c>
      <c r="B14461" s="147" t="s">
        <v>1749</v>
      </c>
      <c r="C14461" s="147" t="s">
        <v>319</v>
      </c>
      <c r="D14461" s="147" t="s">
        <v>6952</v>
      </c>
      <c r="E14461" s="147" t="s">
        <v>1998</v>
      </c>
      <c r="F14461" s="147" t="s">
        <v>320</v>
      </c>
      <c r="G14461" s="147" t="s">
        <v>5720</v>
      </c>
    </row>
    <row r="14462" spans="1:7">
      <c r="A14462" t="str">
        <f t="shared" si="225"/>
        <v>U1.AP19</v>
      </c>
      <c r="B14462" s="147" t="s">
        <v>1749</v>
      </c>
      <c r="C14462" s="147" t="s">
        <v>301</v>
      </c>
      <c r="D14462" s="147" t="s">
        <v>6952</v>
      </c>
      <c r="E14462" s="147" t="s">
        <v>1998</v>
      </c>
      <c r="F14462" s="147" t="s">
        <v>302</v>
      </c>
      <c r="G14462" s="147" t="s">
        <v>5935</v>
      </c>
    </row>
    <row r="14463" spans="1:7">
      <c r="A14463" t="str">
        <f t="shared" si="225"/>
        <v>U1.AP20</v>
      </c>
      <c r="B14463" s="147" t="s">
        <v>1749</v>
      </c>
      <c r="C14463" s="147" t="s">
        <v>1463</v>
      </c>
      <c r="D14463" s="147" t="s">
        <v>6952</v>
      </c>
      <c r="E14463" s="147" t="s">
        <v>3272</v>
      </c>
      <c r="F14463" s="147" t="s">
        <v>7148</v>
      </c>
      <c r="G14463" s="147" t="s">
        <v>1999</v>
      </c>
    </row>
    <row r="14464" spans="1:7">
      <c r="A14464" t="str">
        <f t="shared" si="225"/>
        <v>U1.AP21</v>
      </c>
      <c r="B14464" s="147" t="s">
        <v>1749</v>
      </c>
      <c r="C14464" s="147" t="s">
        <v>171</v>
      </c>
      <c r="D14464" s="147" t="s">
        <v>6952</v>
      </c>
      <c r="E14464" s="147" t="s">
        <v>1998</v>
      </c>
      <c r="F14464" s="147" t="s">
        <v>172</v>
      </c>
      <c r="G14464" s="147" t="s">
        <v>5776</v>
      </c>
    </row>
    <row r="14465" spans="1:7">
      <c r="A14465" t="str">
        <f t="shared" si="225"/>
        <v>U1.AP22</v>
      </c>
      <c r="B14465" s="147" t="s">
        <v>1749</v>
      </c>
      <c r="C14465" s="147" t="s">
        <v>669</v>
      </c>
      <c r="D14465" s="147" t="s">
        <v>6952</v>
      </c>
      <c r="E14465" s="147" t="s">
        <v>1998</v>
      </c>
      <c r="F14465" s="147" t="s">
        <v>670</v>
      </c>
      <c r="G14465" s="147" t="s">
        <v>5965</v>
      </c>
    </row>
    <row r="14466" spans="1:7">
      <c r="A14466" t="str">
        <f t="shared" si="225"/>
        <v>U1.AP23</v>
      </c>
      <c r="B14466" s="147" t="s">
        <v>1749</v>
      </c>
      <c r="C14466" s="147" t="s">
        <v>697</v>
      </c>
      <c r="D14466" s="147" t="s">
        <v>6952</v>
      </c>
      <c r="E14466" s="147" t="s">
        <v>1998</v>
      </c>
      <c r="F14466" s="147" t="s">
        <v>698</v>
      </c>
      <c r="G14466" s="147" t="s">
        <v>6014</v>
      </c>
    </row>
    <row r="14467" spans="1:7">
      <c r="A14467" t="str">
        <f t="shared" si="225"/>
        <v>U1.AP24</v>
      </c>
      <c r="B14467" s="147" t="s">
        <v>1749</v>
      </c>
      <c r="C14467" s="147" t="s">
        <v>1464</v>
      </c>
      <c r="D14467" s="147" t="s">
        <v>6952</v>
      </c>
      <c r="E14467" s="147" t="s">
        <v>3272</v>
      </c>
      <c r="F14467" s="147" t="s">
        <v>7149</v>
      </c>
      <c r="G14467" s="147" t="s">
        <v>1999</v>
      </c>
    </row>
    <row r="14468" spans="1:7">
      <c r="A14468" t="str">
        <f t="shared" si="225"/>
        <v>U1.AP25</v>
      </c>
      <c r="B14468" s="147" t="s">
        <v>1749</v>
      </c>
      <c r="C14468" s="147" t="s">
        <v>331</v>
      </c>
      <c r="D14468" s="147" t="s">
        <v>6952</v>
      </c>
      <c r="E14468" s="147" t="s">
        <v>1998</v>
      </c>
      <c r="F14468" s="147" t="s">
        <v>332</v>
      </c>
      <c r="G14468" s="147" t="s">
        <v>5977</v>
      </c>
    </row>
    <row r="14469" spans="1:7">
      <c r="A14469" t="str">
        <f t="shared" si="225"/>
        <v>U1.AP26</v>
      </c>
      <c r="B14469" s="147" t="s">
        <v>1749</v>
      </c>
      <c r="C14469" s="147" t="s">
        <v>93</v>
      </c>
      <c r="D14469" s="147" t="s">
        <v>6952</v>
      </c>
      <c r="E14469" s="147" t="s">
        <v>1998</v>
      </c>
      <c r="F14469" s="147" t="s">
        <v>94</v>
      </c>
      <c r="G14469" s="147" t="s">
        <v>5756</v>
      </c>
    </row>
    <row r="14470" spans="1:7">
      <c r="A14470" t="str">
        <f t="shared" ref="A14470:A14533" si="226">B14470&amp;"."&amp;C14470</f>
        <v>U1.AP27</v>
      </c>
      <c r="B14470" s="147" t="s">
        <v>1749</v>
      </c>
      <c r="C14470" s="147" t="s">
        <v>105</v>
      </c>
      <c r="D14470" s="147" t="s">
        <v>6952</v>
      </c>
      <c r="E14470" s="147" t="s">
        <v>1998</v>
      </c>
      <c r="F14470" s="147" t="s">
        <v>106</v>
      </c>
      <c r="G14470" s="147" t="s">
        <v>5948</v>
      </c>
    </row>
    <row r="14471" spans="1:7">
      <c r="A14471" t="str">
        <f t="shared" si="226"/>
        <v>U1.AP28</v>
      </c>
      <c r="B14471" s="147" t="s">
        <v>1749</v>
      </c>
      <c r="C14471" s="147" t="s">
        <v>109</v>
      </c>
      <c r="D14471" s="147" t="s">
        <v>6952</v>
      </c>
      <c r="E14471" s="147" t="s">
        <v>1998</v>
      </c>
      <c r="F14471" s="147" t="s">
        <v>110</v>
      </c>
      <c r="G14471" s="147" t="s">
        <v>5738</v>
      </c>
    </row>
    <row r="14472" spans="1:7">
      <c r="A14472" t="str">
        <f t="shared" si="226"/>
        <v>U1.AP29</v>
      </c>
      <c r="B14472" s="147" t="s">
        <v>1749</v>
      </c>
      <c r="C14472" s="147" t="s">
        <v>179</v>
      </c>
      <c r="D14472" s="147" t="s">
        <v>6952</v>
      </c>
      <c r="E14472" s="147" t="s">
        <v>1998</v>
      </c>
      <c r="F14472" s="147" t="s">
        <v>180</v>
      </c>
      <c r="G14472" s="147" t="s">
        <v>5993</v>
      </c>
    </row>
    <row r="14473" spans="1:7">
      <c r="A14473" t="str">
        <f t="shared" si="226"/>
        <v>U1.AP30</v>
      </c>
      <c r="B14473" s="147" t="s">
        <v>1749</v>
      </c>
      <c r="C14473" s="147" t="s">
        <v>1465</v>
      </c>
      <c r="D14473" s="147" t="s">
        <v>6952</v>
      </c>
      <c r="E14473" s="147" t="s">
        <v>3272</v>
      </c>
      <c r="F14473" s="147" t="s">
        <v>7150</v>
      </c>
      <c r="G14473" s="147" t="s">
        <v>1999</v>
      </c>
    </row>
    <row r="14474" spans="1:7">
      <c r="A14474" t="str">
        <f t="shared" si="226"/>
        <v>U1.AP31</v>
      </c>
      <c r="B14474" s="147" t="s">
        <v>1749</v>
      </c>
      <c r="C14474" s="147" t="s">
        <v>155</v>
      </c>
      <c r="D14474" s="147" t="s">
        <v>6952</v>
      </c>
      <c r="E14474" s="147" t="s">
        <v>1998</v>
      </c>
      <c r="F14474" s="147" t="s">
        <v>156</v>
      </c>
      <c r="G14474" s="147" t="s">
        <v>5725</v>
      </c>
    </row>
    <row r="14475" spans="1:7">
      <c r="A14475" t="str">
        <f t="shared" si="226"/>
        <v>U1.AP32</v>
      </c>
      <c r="B14475" s="147" t="s">
        <v>1749</v>
      </c>
      <c r="C14475" s="147" t="s">
        <v>389</v>
      </c>
      <c r="D14475" s="147" t="s">
        <v>6952</v>
      </c>
      <c r="E14475" s="147" t="s">
        <v>1998</v>
      </c>
      <c r="F14475" s="147" t="s">
        <v>390</v>
      </c>
      <c r="G14475" s="147" t="s">
        <v>5914</v>
      </c>
    </row>
    <row r="14476" spans="1:7">
      <c r="A14476" t="str">
        <f t="shared" si="226"/>
        <v>U1.AP33</v>
      </c>
      <c r="B14476" s="147" t="s">
        <v>1749</v>
      </c>
      <c r="C14476" s="147" t="s">
        <v>395</v>
      </c>
      <c r="D14476" s="147" t="s">
        <v>6952</v>
      </c>
      <c r="E14476" s="147" t="s">
        <v>1998</v>
      </c>
      <c r="F14476" s="147" t="s">
        <v>396</v>
      </c>
      <c r="G14476" s="147" t="s">
        <v>5913</v>
      </c>
    </row>
    <row r="14477" spans="1:7">
      <c r="A14477" t="str">
        <f t="shared" si="226"/>
        <v>U1.AP34</v>
      </c>
      <c r="B14477" s="147" t="s">
        <v>1749</v>
      </c>
      <c r="C14477" s="147" t="s">
        <v>1466</v>
      </c>
      <c r="D14477" s="147" t="s">
        <v>6952</v>
      </c>
      <c r="E14477" s="147" t="s">
        <v>3272</v>
      </c>
      <c r="F14477" s="147" t="s">
        <v>7151</v>
      </c>
      <c r="G14477" s="147" t="s">
        <v>1999</v>
      </c>
    </row>
    <row r="14478" spans="1:7">
      <c r="A14478" t="str">
        <f t="shared" si="226"/>
        <v>U1.AP35</v>
      </c>
      <c r="B14478" s="147" t="s">
        <v>1749</v>
      </c>
      <c r="C14478" s="147" t="s">
        <v>1338</v>
      </c>
      <c r="D14478" s="147" t="s">
        <v>6952</v>
      </c>
      <c r="E14478" s="147" t="s">
        <v>3272</v>
      </c>
      <c r="F14478" s="147" t="s">
        <v>7152</v>
      </c>
      <c r="G14478" s="147" t="s">
        <v>1114</v>
      </c>
    </row>
    <row r="14479" spans="1:7">
      <c r="A14479" t="str">
        <f t="shared" si="226"/>
        <v>U1.AP36</v>
      </c>
      <c r="B14479" s="147" t="s">
        <v>1749</v>
      </c>
      <c r="C14479" s="147" t="s">
        <v>397</v>
      </c>
      <c r="D14479" s="147" t="s">
        <v>6952</v>
      </c>
      <c r="E14479" s="147" t="s">
        <v>1998</v>
      </c>
      <c r="F14479" s="147" t="s">
        <v>398</v>
      </c>
      <c r="G14479" s="147" t="s">
        <v>5772</v>
      </c>
    </row>
    <row r="14480" spans="1:7">
      <c r="A14480" t="str">
        <f t="shared" si="226"/>
        <v>U1.AP37</v>
      </c>
      <c r="B14480" s="147" t="s">
        <v>1749</v>
      </c>
      <c r="C14480" s="147" t="s">
        <v>1467</v>
      </c>
      <c r="D14480" s="147" t="s">
        <v>6952</v>
      </c>
      <c r="E14480" s="147" t="s">
        <v>3272</v>
      </c>
      <c r="F14480" s="147" t="s">
        <v>7153</v>
      </c>
      <c r="G14480" s="147" t="s">
        <v>1999</v>
      </c>
    </row>
    <row r="14481" spans="1:7">
      <c r="A14481" t="str">
        <f t="shared" si="226"/>
        <v>U1.AP38</v>
      </c>
      <c r="B14481" s="147" t="s">
        <v>1749</v>
      </c>
      <c r="C14481" s="147" t="s">
        <v>381</v>
      </c>
      <c r="D14481" s="147" t="s">
        <v>6952</v>
      </c>
      <c r="E14481" s="147" t="s">
        <v>1998</v>
      </c>
      <c r="F14481" s="147" t="s">
        <v>382</v>
      </c>
      <c r="G14481" s="147" t="s">
        <v>5824</v>
      </c>
    </row>
    <row r="14482" spans="1:7">
      <c r="A14482" t="str">
        <f t="shared" si="226"/>
        <v>U1.AP39</v>
      </c>
      <c r="B14482" s="147" t="s">
        <v>1749</v>
      </c>
      <c r="C14482" s="147" t="s">
        <v>1468</v>
      </c>
      <c r="D14482" s="147" t="s">
        <v>6952</v>
      </c>
      <c r="E14482" s="147" t="s">
        <v>3272</v>
      </c>
      <c r="F14482" s="147" t="s">
        <v>7154</v>
      </c>
      <c r="G14482" s="147" t="s">
        <v>1999</v>
      </c>
    </row>
    <row r="14483" spans="1:7">
      <c r="A14483" t="str">
        <f t="shared" si="226"/>
        <v>U1.AP40</v>
      </c>
      <c r="B14483" s="147" t="s">
        <v>1749</v>
      </c>
      <c r="C14483" s="147" t="s">
        <v>886</v>
      </c>
      <c r="D14483" s="147" t="s">
        <v>6952</v>
      </c>
      <c r="E14483" s="147" t="s">
        <v>1998</v>
      </c>
      <c r="F14483" s="147" t="s">
        <v>887</v>
      </c>
      <c r="G14483" s="147" t="s">
        <v>7155</v>
      </c>
    </row>
    <row r="14484" spans="1:7">
      <c r="A14484" t="str">
        <f t="shared" si="226"/>
        <v>U1.AR1</v>
      </c>
      <c r="B14484" s="147" t="s">
        <v>1749</v>
      </c>
      <c r="C14484" s="147" t="s">
        <v>1471</v>
      </c>
      <c r="D14484" s="147" t="s">
        <v>6952</v>
      </c>
      <c r="E14484" s="147" t="s">
        <v>3272</v>
      </c>
      <c r="F14484" s="147" t="s">
        <v>7156</v>
      </c>
      <c r="G14484" s="147" t="s">
        <v>1999</v>
      </c>
    </row>
    <row r="14485" spans="1:7">
      <c r="A14485" t="str">
        <f t="shared" si="226"/>
        <v>U1.AR2</v>
      </c>
      <c r="B14485" s="147" t="s">
        <v>1749</v>
      </c>
      <c r="C14485" s="147" t="s">
        <v>325</v>
      </c>
      <c r="D14485" s="147" t="s">
        <v>6952</v>
      </c>
      <c r="E14485" s="147" t="s">
        <v>1998</v>
      </c>
      <c r="F14485" s="147" t="s">
        <v>326</v>
      </c>
      <c r="G14485" s="147" t="s">
        <v>5923</v>
      </c>
    </row>
    <row r="14486" spans="1:7">
      <c r="A14486" t="str">
        <f t="shared" si="226"/>
        <v>U1.AR3</v>
      </c>
      <c r="B14486" s="147" t="s">
        <v>1749</v>
      </c>
      <c r="C14486" s="147" t="s">
        <v>307</v>
      </c>
      <c r="D14486" s="147" t="s">
        <v>6952</v>
      </c>
      <c r="E14486" s="147" t="s">
        <v>1998</v>
      </c>
      <c r="F14486" s="147" t="s">
        <v>308</v>
      </c>
      <c r="G14486" s="147" t="s">
        <v>5975</v>
      </c>
    </row>
    <row r="14487" spans="1:7">
      <c r="A14487" t="str">
        <f t="shared" si="226"/>
        <v>U1.AR4</v>
      </c>
      <c r="B14487" s="147" t="s">
        <v>1749</v>
      </c>
      <c r="C14487" s="147" t="s">
        <v>1482</v>
      </c>
      <c r="D14487" s="147" t="s">
        <v>6952</v>
      </c>
      <c r="E14487" s="147" t="s">
        <v>3272</v>
      </c>
      <c r="F14487" s="147" t="s">
        <v>7157</v>
      </c>
      <c r="G14487" s="147" t="s">
        <v>1999</v>
      </c>
    </row>
    <row r="14488" spans="1:7">
      <c r="A14488" t="str">
        <f t="shared" si="226"/>
        <v>U1.AR5</v>
      </c>
      <c r="B14488" s="147" t="s">
        <v>1749</v>
      </c>
      <c r="C14488" s="147" t="s">
        <v>1483</v>
      </c>
      <c r="D14488" s="147" t="s">
        <v>6952</v>
      </c>
      <c r="E14488" s="147" t="s">
        <v>3272</v>
      </c>
      <c r="F14488" s="147" t="s">
        <v>7158</v>
      </c>
      <c r="G14488" s="147" t="s">
        <v>1999</v>
      </c>
    </row>
    <row r="14489" spans="1:7">
      <c r="A14489" t="str">
        <f t="shared" si="226"/>
        <v>U1.AR6</v>
      </c>
      <c r="B14489" s="147" t="s">
        <v>1749</v>
      </c>
      <c r="C14489" s="147" t="s">
        <v>1484</v>
      </c>
      <c r="D14489" s="147" t="s">
        <v>6952</v>
      </c>
      <c r="E14489" s="147" t="s">
        <v>3272</v>
      </c>
      <c r="F14489" s="147" t="s">
        <v>7159</v>
      </c>
      <c r="G14489" s="147" t="s">
        <v>1999</v>
      </c>
    </row>
    <row r="14490" spans="1:7">
      <c r="A14490" t="str">
        <f t="shared" si="226"/>
        <v>U1.AR7</v>
      </c>
      <c r="B14490" s="147" t="s">
        <v>1749</v>
      </c>
      <c r="C14490" s="147" t="s">
        <v>1283</v>
      </c>
      <c r="D14490" s="147" t="s">
        <v>6952</v>
      </c>
      <c r="E14490" s="147" t="s">
        <v>3272</v>
      </c>
      <c r="F14490" s="147" t="s">
        <v>7160</v>
      </c>
      <c r="G14490" s="147" t="s">
        <v>1096</v>
      </c>
    </row>
    <row r="14491" spans="1:7">
      <c r="A14491" t="str">
        <f t="shared" si="226"/>
        <v>U1.AR8</v>
      </c>
      <c r="B14491" s="147" t="s">
        <v>1749</v>
      </c>
      <c r="C14491" s="147" t="s">
        <v>1485</v>
      </c>
      <c r="D14491" s="147" t="s">
        <v>6952</v>
      </c>
      <c r="E14491" s="147" t="s">
        <v>3272</v>
      </c>
      <c r="F14491" s="147" t="s">
        <v>7161</v>
      </c>
      <c r="G14491" s="147" t="s">
        <v>1999</v>
      </c>
    </row>
    <row r="14492" spans="1:7">
      <c r="A14492" t="str">
        <f t="shared" si="226"/>
        <v>U1.AR9</v>
      </c>
      <c r="B14492" s="147" t="s">
        <v>1749</v>
      </c>
      <c r="C14492" s="147" t="s">
        <v>511</v>
      </c>
      <c r="D14492" s="147" t="s">
        <v>6952</v>
      </c>
      <c r="E14492" s="147" t="s">
        <v>1998</v>
      </c>
      <c r="F14492" s="147" t="s">
        <v>512</v>
      </c>
      <c r="G14492" s="147" t="s">
        <v>5903</v>
      </c>
    </row>
    <row r="14493" spans="1:7">
      <c r="A14493" t="str">
        <f t="shared" si="226"/>
        <v>U1.AR10</v>
      </c>
      <c r="B14493" s="147" t="s">
        <v>1749</v>
      </c>
      <c r="C14493" s="147" t="s">
        <v>1472</v>
      </c>
      <c r="D14493" s="147" t="s">
        <v>6952</v>
      </c>
      <c r="E14493" s="147" t="s">
        <v>3272</v>
      </c>
      <c r="F14493" s="147" t="s">
        <v>7162</v>
      </c>
      <c r="G14493" s="147" t="s">
        <v>1999</v>
      </c>
    </row>
    <row r="14494" spans="1:7">
      <c r="A14494" t="str">
        <f t="shared" si="226"/>
        <v>U1.AR11</v>
      </c>
      <c r="B14494" s="147" t="s">
        <v>1749</v>
      </c>
      <c r="C14494" s="147" t="s">
        <v>471</v>
      </c>
      <c r="D14494" s="147" t="s">
        <v>6952</v>
      </c>
      <c r="E14494" s="147" t="s">
        <v>1998</v>
      </c>
      <c r="F14494" s="147" t="s">
        <v>472</v>
      </c>
      <c r="G14494" s="147" t="s">
        <v>5938</v>
      </c>
    </row>
    <row r="14495" spans="1:7">
      <c r="A14495" t="str">
        <f t="shared" si="226"/>
        <v>U1.AR12</v>
      </c>
      <c r="B14495" s="147" t="s">
        <v>1749</v>
      </c>
      <c r="C14495" s="147" t="s">
        <v>591</v>
      </c>
      <c r="D14495" s="147" t="s">
        <v>6952</v>
      </c>
      <c r="E14495" s="147" t="s">
        <v>1998</v>
      </c>
      <c r="F14495" s="147" t="s">
        <v>592</v>
      </c>
      <c r="G14495" s="147" t="s">
        <v>5706</v>
      </c>
    </row>
    <row r="14496" spans="1:7">
      <c r="A14496" t="str">
        <f t="shared" si="226"/>
        <v>U1.AR13</v>
      </c>
      <c r="B14496" s="147" t="s">
        <v>1749</v>
      </c>
      <c r="C14496" s="147" t="s">
        <v>609</v>
      </c>
      <c r="D14496" s="147" t="s">
        <v>6952</v>
      </c>
      <c r="E14496" s="147" t="s">
        <v>1998</v>
      </c>
      <c r="F14496" s="147" t="s">
        <v>610</v>
      </c>
      <c r="G14496" s="147" t="s">
        <v>5843</v>
      </c>
    </row>
    <row r="14497" spans="1:7">
      <c r="A14497" t="str">
        <f t="shared" si="226"/>
        <v>U1.AR14</v>
      </c>
      <c r="B14497" s="147" t="s">
        <v>1749</v>
      </c>
      <c r="C14497" s="147" t="s">
        <v>627</v>
      </c>
      <c r="D14497" s="147" t="s">
        <v>6952</v>
      </c>
      <c r="E14497" s="147" t="s">
        <v>1998</v>
      </c>
      <c r="F14497" s="147" t="s">
        <v>628</v>
      </c>
      <c r="G14497" s="147" t="s">
        <v>5872</v>
      </c>
    </row>
    <row r="14498" spans="1:7">
      <c r="A14498" t="str">
        <f t="shared" si="226"/>
        <v>U1.AR15</v>
      </c>
      <c r="B14498" s="147" t="s">
        <v>1749</v>
      </c>
      <c r="C14498" s="147" t="s">
        <v>575</v>
      </c>
      <c r="D14498" s="147" t="s">
        <v>6952</v>
      </c>
      <c r="E14498" s="147" t="s">
        <v>1998</v>
      </c>
      <c r="F14498" s="147" t="s">
        <v>576</v>
      </c>
      <c r="G14498" s="147" t="s">
        <v>5882</v>
      </c>
    </row>
    <row r="14499" spans="1:7">
      <c r="A14499" t="str">
        <f t="shared" si="226"/>
        <v>U1.AR16</v>
      </c>
      <c r="B14499" s="147" t="s">
        <v>1749</v>
      </c>
      <c r="C14499" s="147" t="s">
        <v>1473</v>
      </c>
      <c r="D14499" s="147" t="s">
        <v>6952</v>
      </c>
      <c r="E14499" s="147" t="s">
        <v>3272</v>
      </c>
      <c r="F14499" s="147" t="s">
        <v>7163</v>
      </c>
      <c r="G14499" s="147" t="s">
        <v>1999</v>
      </c>
    </row>
    <row r="14500" spans="1:7">
      <c r="A14500" t="str">
        <f t="shared" si="226"/>
        <v>U1.AR17</v>
      </c>
      <c r="B14500" s="147" t="s">
        <v>1749</v>
      </c>
      <c r="C14500" s="147" t="s">
        <v>73</v>
      </c>
      <c r="D14500" s="147" t="s">
        <v>6952</v>
      </c>
      <c r="E14500" s="147" t="s">
        <v>1998</v>
      </c>
      <c r="F14500" s="147" t="s">
        <v>74</v>
      </c>
      <c r="G14500" s="147" t="s">
        <v>5919</v>
      </c>
    </row>
    <row r="14501" spans="1:7">
      <c r="A14501" t="str">
        <f t="shared" si="226"/>
        <v>U1.AR18</v>
      </c>
      <c r="B14501" s="147" t="s">
        <v>1749</v>
      </c>
      <c r="C14501" s="147" t="s">
        <v>639</v>
      </c>
      <c r="D14501" s="147" t="s">
        <v>6952</v>
      </c>
      <c r="E14501" s="147" t="s">
        <v>1998</v>
      </c>
      <c r="F14501" s="147" t="s">
        <v>640</v>
      </c>
      <c r="G14501" s="147" t="s">
        <v>5926</v>
      </c>
    </row>
    <row r="14502" spans="1:7">
      <c r="A14502" t="str">
        <f t="shared" si="226"/>
        <v>U1.AR19</v>
      </c>
      <c r="B14502" s="147" t="s">
        <v>1749</v>
      </c>
      <c r="C14502" s="147" t="s">
        <v>717</v>
      </c>
      <c r="D14502" s="147" t="s">
        <v>6952</v>
      </c>
      <c r="E14502" s="147" t="s">
        <v>1998</v>
      </c>
      <c r="F14502" s="147" t="s">
        <v>718</v>
      </c>
      <c r="G14502" s="147" t="s">
        <v>5812</v>
      </c>
    </row>
    <row r="14503" spans="1:7">
      <c r="A14503" t="str">
        <f t="shared" si="226"/>
        <v>U1.AR20</v>
      </c>
      <c r="B14503" s="147" t="s">
        <v>1749</v>
      </c>
      <c r="C14503" s="147" t="s">
        <v>1474</v>
      </c>
      <c r="D14503" s="147" t="s">
        <v>6952</v>
      </c>
      <c r="E14503" s="147" t="s">
        <v>3272</v>
      </c>
      <c r="F14503" s="147" t="s">
        <v>7164</v>
      </c>
      <c r="G14503" s="147" t="s">
        <v>1999</v>
      </c>
    </row>
    <row r="14504" spans="1:7">
      <c r="A14504" t="str">
        <f t="shared" si="226"/>
        <v>U1.AR21</v>
      </c>
      <c r="B14504" s="147" t="s">
        <v>1749</v>
      </c>
      <c r="C14504" s="147" t="s">
        <v>1475</v>
      </c>
      <c r="D14504" s="147" t="s">
        <v>6952</v>
      </c>
      <c r="E14504" s="147" t="s">
        <v>3272</v>
      </c>
      <c r="F14504" s="147" t="s">
        <v>7165</v>
      </c>
      <c r="G14504" s="147" t="s">
        <v>1999</v>
      </c>
    </row>
    <row r="14505" spans="1:7">
      <c r="A14505" t="str">
        <f t="shared" si="226"/>
        <v>U1.AR22</v>
      </c>
      <c r="B14505" s="147" t="s">
        <v>1749</v>
      </c>
      <c r="C14505" s="147" t="s">
        <v>685</v>
      </c>
      <c r="D14505" s="147" t="s">
        <v>6952</v>
      </c>
      <c r="E14505" s="147" t="s">
        <v>1998</v>
      </c>
      <c r="F14505" s="147" t="s">
        <v>686</v>
      </c>
      <c r="G14505" s="147" t="s">
        <v>5978</v>
      </c>
    </row>
    <row r="14506" spans="1:7">
      <c r="A14506" t="str">
        <f t="shared" si="226"/>
        <v>U1.AR23</v>
      </c>
      <c r="B14506" s="147" t="s">
        <v>1749</v>
      </c>
      <c r="C14506" s="147" t="s">
        <v>133</v>
      </c>
      <c r="D14506" s="147" t="s">
        <v>6952</v>
      </c>
      <c r="E14506" s="147" t="s">
        <v>1998</v>
      </c>
      <c r="F14506" s="147" t="s">
        <v>134</v>
      </c>
      <c r="G14506" s="147" t="s">
        <v>6034</v>
      </c>
    </row>
    <row r="14507" spans="1:7">
      <c r="A14507" t="str">
        <f t="shared" si="226"/>
        <v>U1.AR24</v>
      </c>
      <c r="B14507" s="147" t="s">
        <v>1749</v>
      </c>
      <c r="C14507" s="147" t="s">
        <v>681</v>
      </c>
      <c r="D14507" s="147" t="s">
        <v>6952</v>
      </c>
      <c r="E14507" s="147" t="s">
        <v>1998</v>
      </c>
      <c r="F14507" s="147" t="s">
        <v>682</v>
      </c>
      <c r="G14507" s="147" t="s">
        <v>5762</v>
      </c>
    </row>
    <row r="14508" spans="1:7">
      <c r="A14508" t="str">
        <f t="shared" si="226"/>
        <v>U1.AR25</v>
      </c>
      <c r="B14508" s="147" t="s">
        <v>1749</v>
      </c>
      <c r="C14508" s="147" t="s">
        <v>131</v>
      </c>
      <c r="D14508" s="147" t="s">
        <v>6952</v>
      </c>
      <c r="E14508" s="147" t="s">
        <v>1998</v>
      </c>
      <c r="F14508" s="147" t="s">
        <v>132</v>
      </c>
      <c r="G14508" s="147" t="s">
        <v>5997</v>
      </c>
    </row>
    <row r="14509" spans="1:7">
      <c r="A14509" t="str">
        <f t="shared" si="226"/>
        <v>U1.AR26</v>
      </c>
      <c r="B14509" s="147" t="s">
        <v>1749</v>
      </c>
      <c r="C14509" s="147" t="s">
        <v>123</v>
      </c>
      <c r="D14509" s="147" t="s">
        <v>6952</v>
      </c>
      <c r="E14509" s="147" t="s">
        <v>1998</v>
      </c>
      <c r="F14509" s="147" t="s">
        <v>124</v>
      </c>
      <c r="G14509" s="147" t="s">
        <v>5992</v>
      </c>
    </row>
    <row r="14510" spans="1:7">
      <c r="A14510" t="str">
        <f t="shared" si="226"/>
        <v>U1.AR27</v>
      </c>
      <c r="B14510" s="147" t="s">
        <v>1749</v>
      </c>
      <c r="C14510" s="147" t="s">
        <v>739</v>
      </c>
      <c r="D14510" s="147" t="s">
        <v>6952</v>
      </c>
      <c r="E14510" s="147" t="s">
        <v>1998</v>
      </c>
      <c r="F14510" s="147" t="s">
        <v>740</v>
      </c>
      <c r="G14510" s="147" t="s">
        <v>5996</v>
      </c>
    </row>
    <row r="14511" spans="1:7">
      <c r="A14511" t="str">
        <f t="shared" si="226"/>
        <v>U1.AR28</v>
      </c>
      <c r="B14511" s="147" t="s">
        <v>1749</v>
      </c>
      <c r="C14511" s="147" t="s">
        <v>199</v>
      </c>
      <c r="D14511" s="147" t="s">
        <v>6952</v>
      </c>
      <c r="E14511" s="147" t="s">
        <v>1998</v>
      </c>
      <c r="F14511" s="147" t="s">
        <v>200</v>
      </c>
      <c r="G14511" s="147" t="s">
        <v>5946</v>
      </c>
    </row>
    <row r="14512" spans="1:7">
      <c r="A14512" t="str">
        <f t="shared" si="226"/>
        <v>U1.AR29</v>
      </c>
      <c r="B14512" s="147" t="s">
        <v>1749</v>
      </c>
      <c r="C14512" s="147" t="s">
        <v>1476</v>
      </c>
      <c r="D14512" s="147" t="s">
        <v>6952</v>
      </c>
      <c r="E14512" s="147" t="s">
        <v>3272</v>
      </c>
      <c r="F14512" s="147" t="s">
        <v>7166</v>
      </c>
      <c r="G14512" s="147" t="s">
        <v>1999</v>
      </c>
    </row>
    <row r="14513" spans="1:7">
      <c r="A14513" t="str">
        <f t="shared" si="226"/>
        <v>U1.AR30</v>
      </c>
      <c r="B14513" s="147" t="s">
        <v>1749</v>
      </c>
      <c r="C14513" s="147" t="s">
        <v>191</v>
      </c>
      <c r="D14513" s="147" t="s">
        <v>6952</v>
      </c>
      <c r="E14513" s="147" t="s">
        <v>1998</v>
      </c>
      <c r="F14513" s="147" t="s">
        <v>192</v>
      </c>
      <c r="G14513" s="147" t="s">
        <v>6000</v>
      </c>
    </row>
    <row r="14514" spans="1:7">
      <c r="A14514" t="str">
        <f t="shared" si="226"/>
        <v>U1.AR31</v>
      </c>
      <c r="B14514" s="147" t="s">
        <v>1749</v>
      </c>
      <c r="C14514" s="147" t="s">
        <v>177</v>
      </c>
      <c r="D14514" s="147" t="s">
        <v>6952</v>
      </c>
      <c r="E14514" s="147" t="s">
        <v>1998</v>
      </c>
      <c r="F14514" s="147" t="s">
        <v>178</v>
      </c>
      <c r="G14514" s="147" t="s">
        <v>5916</v>
      </c>
    </row>
    <row r="14515" spans="1:7">
      <c r="A14515" t="str">
        <f t="shared" si="226"/>
        <v>U1.AR32</v>
      </c>
      <c r="B14515" s="147" t="s">
        <v>1749</v>
      </c>
      <c r="C14515" s="147" t="s">
        <v>1477</v>
      </c>
      <c r="D14515" s="147" t="s">
        <v>6952</v>
      </c>
      <c r="E14515" s="147" t="s">
        <v>3272</v>
      </c>
      <c r="F14515" s="147" t="s">
        <v>7167</v>
      </c>
      <c r="G14515" s="147" t="s">
        <v>1999</v>
      </c>
    </row>
    <row r="14516" spans="1:7">
      <c r="A14516" t="str">
        <f t="shared" si="226"/>
        <v>U1.AR33</v>
      </c>
      <c r="B14516" s="147" t="s">
        <v>1749</v>
      </c>
      <c r="C14516" s="147" t="s">
        <v>1478</v>
      </c>
      <c r="D14516" s="147" t="s">
        <v>6952</v>
      </c>
      <c r="E14516" s="147" t="s">
        <v>3272</v>
      </c>
      <c r="F14516" s="147" t="s">
        <v>7168</v>
      </c>
      <c r="G14516" s="147" t="s">
        <v>1999</v>
      </c>
    </row>
    <row r="14517" spans="1:7">
      <c r="A14517" t="str">
        <f t="shared" si="226"/>
        <v>U1.AR34</v>
      </c>
      <c r="B14517" s="147" t="s">
        <v>1749</v>
      </c>
      <c r="C14517" s="147" t="s">
        <v>1282</v>
      </c>
      <c r="D14517" s="147" t="s">
        <v>6952</v>
      </c>
      <c r="E14517" s="147" t="s">
        <v>3272</v>
      </c>
      <c r="F14517" s="147" t="s">
        <v>7169</v>
      </c>
      <c r="G14517" s="147" t="s">
        <v>1096</v>
      </c>
    </row>
    <row r="14518" spans="1:7">
      <c r="A14518" t="str">
        <f t="shared" si="226"/>
        <v>U1.AR35</v>
      </c>
      <c r="B14518" s="147" t="s">
        <v>1749</v>
      </c>
      <c r="C14518" s="147" t="s">
        <v>399</v>
      </c>
      <c r="D14518" s="147" t="s">
        <v>6952</v>
      </c>
      <c r="E14518" s="147" t="s">
        <v>1998</v>
      </c>
      <c r="F14518" s="147" t="s">
        <v>400</v>
      </c>
      <c r="G14518" s="147" t="s">
        <v>5953</v>
      </c>
    </row>
    <row r="14519" spans="1:7">
      <c r="A14519" t="str">
        <f t="shared" si="226"/>
        <v>U1.AR36</v>
      </c>
      <c r="B14519" s="147" t="s">
        <v>1749</v>
      </c>
      <c r="C14519" s="147" t="s">
        <v>1479</v>
      </c>
      <c r="D14519" s="147" t="s">
        <v>6952</v>
      </c>
      <c r="E14519" s="147" t="s">
        <v>3272</v>
      </c>
      <c r="F14519" s="147" t="s">
        <v>7170</v>
      </c>
      <c r="G14519" s="147" t="s">
        <v>1999</v>
      </c>
    </row>
    <row r="14520" spans="1:7">
      <c r="A14520" t="str">
        <f t="shared" si="226"/>
        <v>U1.AR37</v>
      </c>
      <c r="B14520" s="147" t="s">
        <v>1749</v>
      </c>
      <c r="C14520" s="147" t="s">
        <v>1480</v>
      </c>
      <c r="D14520" s="147" t="s">
        <v>6952</v>
      </c>
      <c r="E14520" s="147" t="s">
        <v>3272</v>
      </c>
      <c r="F14520" s="147" t="s">
        <v>7171</v>
      </c>
      <c r="G14520" s="147" t="s">
        <v>1999</v>
      </c>
    </row>
    <row r="14521" spans="1:7">
      <c r="A14521" t="str">
        <f t="shared" si="226"/>
        <v>U1.AR38</v>
      </c>
      <c r="B14521" s="147" t="s">
        <v>1749</v>
      </c>
      <c r="C14521" s="147" t="s">
        <v>383</v>
      </c>
      <c r="D14521" s="147" t="s">
        <v>6952</v>
      </c>
      <c r="E14521" s="147" t="s">
        <v>1998</v>
      </c>
      <c r="F14521" s="147" t="s">
        <v>384</v>
      </c>
      <c r="G14521" s="147" t="s">
        <v>5931</v>
      </c>
    </row>
    <row r="14522" spans="1:7">
      <c r="A14522" t="str">
        <f t="shared" si="226"/>
        <v>U1.AR39</v>
      </c>
      <c r="B14522" s="147" t="s">
        <v>1749</v>
      </c>
      <c r="C14522" s="147" t="s">
        <v>1481</v>
      </c>
      <c r="D14522" s="147" t="s">
        <v>6952</v>
      </c>
      <c r="E14522" s="147" t="s">
        <v>3272</v>
      </c>
      <c r="F14522" s="147" t="s">
        <v>7172</v>
      </c>
      <c r="G14522" s="147" t="s">
        <v>1999</v>
      </c>
    </row>
    <row r="14523" spans="1:7">
      <c r="A14523" t="str">
        <f t="shared" si="226"/>
        <v>U1.AR40</v>
      </c>
      <c r="B14523" s="147" t="s">
        <v>1749</v>
      </c>
      <c r="C14523" s="147" t="s">
        <v>884</v>
      </c>
      <c r="D14523" s="147" t="s">
        <v>6952</v>
      </c>
      <c r="E14523" s="147" t="s">
        <v>1998</v>
      </c>
      <c r="F14523" s="147" t="s">
        <v>885</v>
      </c>
      <c r="G14523" s="147" t="s">
        <v>7173</v>
      </c>
    </row>
    <row r="14524" spans="1:7">
      <c r="A14524" t="str">
        <f t="shared" si="226"/>
        <v>U1.AT1</v>
      </c>
      <c r="B14524" s="147" t="s">
        <v>1749</v>
      </c>
      <c r="C14524" s="147" t="s">
        <v>267</v>
      </c>
      <c r="D14524" s="147" t="s">
        <v>6952</v>
      </c>
      <c r="E14524" s="147" t="s">
        <v>1998</v>
      </c>
      <c r="F14524" s="147" t="s">
        <v>268</v>
      </c>
      <c r="G14524" s="147" t="s">
        <v>5915</v>
      </c>
    </row>
    <row r="14525" spans="1:7">
      <c r="A14525" t="str">
        <f t="shared" si="226"/>
        <v>U1.AT2</v>
      </c>
      <c r="B14525" s="147" t="s">
        <v>1749</v>
      </c>
      <c r="C14525" s="147" t="s">
        <v>265</v>
      </c>
      <c r="D14525" s="147" t="s">
        <v>6952</v>
      </c>
      <c r="E14525" s="147" t="s">
        <v>1998</v>
      </c>
      <c r="F14525" s="147" t="s">
        <v>266</v>
      </c>
      <c r="G14525" s="147" t="s">
        <v>5974</v>
      </c>
    </row>
    <row r="14526" spans="1:7">
      <c r="A14526" t="str">
        <f t="shared" si="226"/>
        <v>U1.AT3</v>
      </c>
      <c r="B14526" s="147" t="s">
        <v>1749</v>
      </c>
      <c r="C14526" s="147" t="s">
        <v>291</v>
      </c>
      <c r="D14526" s="147" t="s">
        <v>6952</v>
      </c>
      <c r="E14526" s="147" t="s">
        <v>1998</v>
      </c>
      <c r="F14526" s="147" t="s">
        <v>292</v>
      </c>
      <c r="G14526" s="147" t="s">
        <v>5904</v>
      </c>
    </row>
    <row r="14527" spans="1:7">
      <c r="A14527" t="str">
        <f t="shared" si="226"/>
        <v>U1.AT4</v>
      </c>
      <c r="B14527" s="147" t="s">
        <v>1749</v>
      </c>
      <c r="C14527" s="147" t="s">
        <v>289</v>
      </c>
      <c r="D14527" s="147" t="s">
        <v>6952</v>
      </c>
      <c r="E14527" s="147" t="s">
        <v>1998</v>
      </c>
      <c r="F14527" s="147" t="s">
        <v>290</v>
      </c>
      <c r="G14527" s="147" t="s">
        <v>5958</v>
      </c>
    </row>
    <row r="14528" spans="1:7">
      <c r="A14528" t="str">
        <f t="shared" si="226"/>
        <v>U1.AT5</v>
      </c>
      <c r="B14528" s="147" t="s">
        <v>1749</v>
      </c>
      <c r="C14528" s="147" t="s">
        <v>1494</v>
      </c>
      <c r="D14528" s="147" t="s">
        <v>6952</v>
      </c>
      <c r="E14528" s="147" t="s">
        <v>3272</v>
      </c>
      <c r="F14528" s="147" t="s">
        <v>7174</v>
      </c>
      <c r="G14528" s="147" t="s">
        <v>1999</v>
      </c>
    </row>
    <row r="14529" spans="1:7">
      <c r="A14529" t="str">
        <f t="shared" si="226"/>
        <v>U1.AT6</v>
      </c>
      <c r="B14529" s="147" t="s">
        <v>1749</v>
      </c>
      <c r="C14529" s="147" t="s">
        <v>1495</v>
      </c>
      <c r="D14529" s="147" t="s">
        <v>6952</v>
      </c>
      <c r="E14529" s="147" t="s">
        <v>3272</v>
      </c>
      <c r="F14529" s="147" t="s">
        <v>7175</v>
      </c>
      <c r="G14529" s="147" t="s">
        <v>1999</v>
      </c>
    </row>
    <row r="14530" spans="1:7">
      <c r="A14530" t="str">
        <f t="shared" si="226"/>
        <v>U1.AT7</v>
      </c>
      <c r="B14530" s="147" t="s">
        <v>1749</v>
      </c>
      <c r="C14530" s="147" t="s">
        <v>1496</v>
      </c>
      <c r="D14530" s="147" t="s">
        <v>6952</v>
      </c>
      <c r="E14530" s="147" t="s">
        <v>3272</v>
      </c>
      <c r="F14530" s="147" t="s">
        <v>7176</v>
      </c>
      <c r="G14530" s="147" t="s">
        <v>1999</v>
      </c>
    </row>
    <row r="14531" spans="1:7">
      <c r="A14531" t="str">
        <f t="shared" si="226"/>
        <v>U1.AT8</v>
      </c>
      <c r="B14531" s="147" t="s">
        <v>1749</v>
      </c>
      <c r="C14531" s="147" t="s">
        <v>1497</v>
      </c>
      <c r="D14531" s="147" t="s">
        <v>6952</v>
      </c>
      <c r="E14531" s="147" t="s">
        <v>3272</v>
      </c>
      <c r="F14531" s="147" t="s">
        <v>7177</v>
      </c>
      <c r="G14531" s="147" t="s">
        <v>1999</v>
      </c>
    </row>
    <row r="14532" spans="1:7">
      <c r="A14532" t="str">
        <f t="shared" si="226"/>
        <v>U1.AT9</v>
      </c>
      <c r="B14532" s="147" t="s">
        <v>1749</v>
      </c>
      <c r="C14532" s="147" t="s">
        <v>583</v>
      </c>
      <c r="D14532" s="147" t="s">
        <v>6952</v>
      </c>
      <c r="E14532" s="147" t="s">
        <v>1998</v>
      </c>
      <c r="F14532" s="147" t="s">
        <v>584</v>
      </c>
      <c r="G14532" s="147" t="s">
        <v>5886</v>
      </c>
    </row>
    <row r="14533" spans="1:7">
      <c r="A14533" t="str">
        <f t="shared" si="226"/>
        <v>U1.AT10</v>
      </c>
      <c r="B14533" s="147" t="s">
        <v>1749</v>
      </c>
      <c r="C14533" s="147" t="s">
        <v>1284</v>
      </c>
      <c r="D14533" s="147" t="s">
        <v>6952</v>
      </c>
      <c r="E14533" s="147" t="s">
        <v>3272</v>
      </c>
      <c r="F14533" s="147" t="s">
        <v>7178</v>
      </c>
      <c r="G14533" s="147" t="s">
        <v>1096</v>
      </c>
    </row>
    <row r="14534" spans="1:7">
      <c r="A14534" t="str">
        <f t="shared" ref="A14534:A14597" si="227">B14534&amp;"."&amp;C14534</f>
        <v>U1.AT11</v>
      </c>
      <c r="B14534" s="147" t="s">
        <v>1749</v>
      </c>
      <c r="C14534" s="147" t="s">
        <v>469</v>
      </c>
      <c r="D14534" s="147" t="s">
        <v>6952</v>
      </c>
      <c r="E14534" s="147" t="s">
        <v>1998</v>
      </c>
      <c r="F14534" s="147" t="s">
        <v>470</v>
      </c>
      <c r="G14534" s="147" t="s">
        <v>5863</v>
      </c>
    </row>
    <row r="14535" spans="1:7">
      <c r="A14535" t="str">
        <f t="shared" si="227"/>
        <v>U1.AT12</v>
      </c>
      <c r="B14535" s="147" t="s">
        <v>1749</v>
      </c>
      <c r="C14535" s="147" t="s">
        <v>637</v>
      </c>
      <c r="D14535" s="147" t="s">
        <v>6952</v>
      </c>
      <c r="E14535" s="147" t="s">
        <v>1998</v>
      </c>
      <c r="F14535" s="147" t="s">
        <v>638</v>
      </c>
      <c r="G14535" s="147" t="s">
        <v>5859</v>
      </c>
    </row>
    <row r="14536" spans="1:7">
      <c r="A14536" t="str">
        <f t="shared" si="227"/>
        <v>U1.AT13</v>
      </c>
      <c r="B14536" s="147" t="s">
        <v>1749</v>
      </c>
      <c r="C14536" s="147" t="s">
        <v>517</v>
      </c>
      <c r="D14536" s="147" t="s">
        <v>6952</v>
      </c>
      <c r="E14536" s="147" t="s">
        <v>1998</v>
      </c>
      <c r="F14536" s="147" t="s">
        <v>518</v>
      </c>
      <c r="G14536" s="147" t="s">
        <v>5870</v>
      </c>
    </row>
    <row r="14537" spans="1:7">
      <c r="A14537" t="str">
        <f t="shared" si="227"/>
        <v>U1.AT14</v>
      </c>
      <c r="B14537" s="147" t="s">
        <v>1749</v>
      </c>
      <c r="C14537" s="147" t="s">
        <v>1486</v>
      </c>
      <c r="D14537" s="147" t="s">
        <v>6952</v>
      </c>
      <c r="E14537" s="147" t="s">
        <v>3272</v>
      </c>
      <c r="F14537" s="147" t="s">
        <v>7179</v>
      </c>
      <c r="G14537" s="147" t="s">
        <v>1999</v>
      </c>
    </row>
    <row r="14538" spans="1:7">
      <c r="A14538" t="str">
        <f t="shared" si="227"/>
        <v>U1.AT15</v>
      </c>
      <c r="B14538" s="147" t="s">
        <v>1749</v>
      </c>
      <c r="C14538" s="147" t="s">
        <v>1487</v>
      </c>
      <c r="D14538" s="147" t="s">
        <v>6952</v>
      </c>
      <c r="E14538" s="147" t="s">
        <v>3272</v>
      </c>
      <c r="F14538" s="147" t="s">
        <v>7180</v>
      </c>
      <c r="G14538" s="147" t="s">
        <v>1999</v>
      </c>
    </row>
    <row r="14539" spans="1:7">
      <c r="A14539" t="str">
        <f t="shared" si="227"/>
        <v>U1.AT16</v>
      </c>
      <c r="B14539" s="147" t="s">
        <v>1749</v>
      </c>
      <c r="C14539" s="147" t="s">
        <v>1488</v>
      </c>
      <c r="D14539" s="147" t="s">
        <v>6952</v>
      </c>
      <c r="E14539" s="147" t="s">
        <v>3272</v>
      </c>
      <c r="F14539" s="147" t="s">
        <v>7181</v>
      </c>
      <c r="G14539" s="147" t="s">
        <v>1999</v>
      </c>
    </row>
    <row r="14540" spans="1:7">
      <c r="A14540" t="str">
        <f t="shared" si="227"/>
        <v>U1.AT17</v>
      </c>
      <c r="B14540" s="147" t="s">
        <v>1749</v>
      </c>
      <c r="C14540" s="147" t="s">
        <v>699</v>
      </c>
      <c r="D14540" s="147" t="s">
        <v>6952</v>
      </c>
      <c r="E14540" s="147" t="s">
        <v>1998</v>
      </c>
      <c r="F14540" s="147" t="s">
        <v>700</v>
      </c>
      <c r="G14540" s="147" t="s">
        <v>5832</v>
      </c>
    </row>
    <row r="14541" spans="1:7">
      <c r="A14541" t="str">
        <f t="shared" si="227"/>
        <v>U1.AT18</v>
      </c>
      <c r="B14541" s="147" t="s">
        <v>1749</v>
      </c>
      <c r="C14541" s="147" t="s">
        <v>713</v>
      </c>
      <c r="D14541" s="147" t="s">
        <v>6952</v>
      </c>
      <c r="E14541" s="147" t="s">
        <v>1998</v>
      </c>
      <c r="F14541" s="147" t="s">
        <v>714</v>
      </c>
      <c r="G14541" s="147" t="s">
        <v>5936</v>
      </c>
    </row>
    <row r="14542" spans="1:7">
      <c r="A14542" t="str">
        <f t="shared" si="227"/>
        <v>U1.AT19</v>
      </c>
      <c r="B14542" s="147" t="s">
        <v>1749</v>
      </c>
      <c r="C14542" s="147" t="s">
        <v>711</v>
      </c>
      <c r="D14542" s="147" t="s">
        <v>6952</v>
      </c>
      <c r="E14542" s="147" t="s">
        <v>1998</v>
      </c>
      <c r="F14542" s="147" t="s">
        <v>712</v>
      </c>
      <c r="G14542" s="147" t="s">
        <v>5905</v>
      </c>
    </row>
    <row r="14543" spans="1:7">
      <c r="A14543" t="str">
        <f t="shared" si="227"/>
        <v>U1.AT20</v>
      </c>
      <c r="B14543" s="147" t="s">
        <v>1749</v>
      </c>
      <c r="C14543" s="147" t="s">
        <v>1489</v>
      </c>
      <c r="D14543" s="147" t="s">
        <v>6952</v>
      </c>
      <c r="E14543" s="147" t="s">
        <v>3272</v>
      </c>
      <c r="F14543" s="147" t="s">
        <v>7182</v>
      </c>
      <c r="G14543" s="147" t="s">
        <v>1999</v>
      </c>
    </row>
    <row r="14544" spans="1:7">
      <c r="A14544" t="str">
        <f t="shared" si="227"/>
        <v>U1.AT21</v>
      </c>
      <c r="B14544" s="147" t="s">
        <v>1749</v>
      </c>
      <c r="C14544" s="147" t="s">
        <v>689</v>
      </c>
      <c r="D14544" s="147" t="s">
        <v>6952</v>
      </c>
      <c r="E14544" s="147" t="s">
        <v>1998</v>
      </c>
      <c r="F14544" s="147" t="s">
        <v>690</v>
      </c>
      <c r="G14544" s="147" t="s">
        <v>5891</v>
      </c>
    </row>
    <row r="14545" spans="1:7">
      <c r="A14545" t="str">
        <f t="shared" si="227"/>
        <v>U1.AT22</v>
      </c>
      <c r="B14545" s="147" t="s">
        <v>1749</v>
      </c>
      <c r="C14545" s="147" t="s">
        <v>665</v>
      </c>
      <c r="D14545" s="147" t="s">
        <v>6952</v>
      </c>
      <c r="E14545" s="147" t="s">
        <v>1998</v>
      </c>
      <c r="F14545" s="147" t="s">
        <v>666</v>
      </c>
      <c r="G14545" s="147" t="s">
        <v>5813</v>
      </c>
    </row>
    <row r="14546" spans="1:7">
      <c r="A14546" t="str">
        <f t="shared" si="227"/>
        <v>U1.AT23</v>
      </c>
      <c r="B14546" s="147" t="s">
        <v>1749</v>
      </c>
      <c r="C14546" s="147" t="s">
        <v>573</v>
      </c>
      <c r="D14546" s="147" t="s">
        <v>6952</v>
      </c>
      <c r="E14546" s="147" t="s">
        <v>1998</v>
      </c>
      <c r="F14546" s="147" t="s">
        <v>574</v>
      </c>
      <c r="G14546" s="147" t="s">
        <v>6004</v>
      </c>
    </row>
    <row r="14547" spans="1:7">
      <c r="A14547" t="str">
        <f t="shared" si="227"/>
        <v>U1.AT24</v>
      </c>
      <c r="B14547" s="147" t="s">
        <v>1749</v>
      </c>
      <c r="C14547" s="147" t="s">
        <v>695</v>
      </c>
      <c r="D14547" s="147" t="s">
        <v>6952</v>
      </c>
      <c r="E14547" s="147" t="s">
        <v>1998</v>
      </c>
      <c r="F14547" s="147" t="s">
        <v>696</v>
      </c>
      <c r="G14547" s="147" t="s">
        <v>6002</v>
      </c>
    </row>
    <row r="14548" spans="1:7">
      <c r="A14548" t="str">
        <f t="shared" si="227"/>
        <v>U1.AT25</v>
      </c>
      <c r="B14548" s="147" t="s">
        <v>1749</v>
      </c>
      <c r="C14548" s="147" t="s">
        <v>137</v>
      </c>
      <c r="D14548" s="147" t="s">
        <v>6952</v>
      </c>
      <c r="E14548" s="147" t="s">
        <v>1998</v>
      </c>
      <c r="F14548" s="147" t="s">
        <v>138</v>
      </c>
      <c r="G14548" s="147" t="s">
        <v>6006</v>
      </c>
    </row>
    <row r="14549" spans="1:7">
      <c r="A14549" t="str">
        <f t="shared" si="227"/>
        <v>U1.AT26</v>
      </c>
      <c r="B14549" s="147" t="s">
        <v>1749</v>
      </c>
      <c r="C14549" s="147" t="s">
        <v>1490</v>
      </c>
      <c r="D14549" s="147" t="s">
        <v>6952</v>
      </c>
      <c r="E14549" s="147" t="s">
        <v>3272</v>
      </c>
      <c r="F14549" s="147" t="s">
        <v>7183</v>
      </c>
      <c r="G14549" s="147" t="s">
        <v>1999</v>
      </c>
    </row>
    <row r="14550" spans="1:7">
      <c r="A14550" t="str">
        <f t="shared" si="227"/>
        <v>U1.AT27</v>
      </c>
      <c r="B14550" s="147" t="s">
        <v>1749</v>
      </c>
      <c r="C14550" s="147" t="s">
        <v>91</v>
      </c>
      <c r="D14550" s="147" t="s">
        <v>6952</v>
      </c>
      <c r="E14550" s="147" t="s">
        <v>1998</v>
      </c>
      <c r="F14550" s="147" t="s">
        <v>92</v>
      </c>
      <c r="G14550" s="147" t="s">
        <v>6005</v>
      </c>
    </row>
    <row r="14551" spans="1:7">
      <c r="A14551" t="str">
        <f t="shared" si="227"/>
        <v>U1.AT28</v>
      </c>
      <c r="B14551" s="147" t="s">
        <v>1749</v>
      </c>
      <c r="C14551" s="147" t="s">
        <v>195</v>
      </c>
      <c r="D14551" s="147" t="s">
        <v>6952</v>
      </c>
      <c r="E14551" s="147" t="s">
        <v>1998</v>
      </c>
      <c r="F14551" s="147" t="s">
        <v>196</v>
      </c>
      <c r="G14551" s="147" t="s">
        <v>6003</v>
      </c>
    </row>
    <row r="14552" spans="1:7">
      <c r="A14552" t="str">
        <f t="shared" si="227"/>
        <v>U1.AT29</v>
      </c>
      <c r="B14552" s="147" t="s">
        <v>1749</v>
      </c>
      <c r="C14552" s="147" t="s">
        <v>193</v>
      </c>
      <c r="D14552" s="147" t="s">
        <v>6952</v>
      </c>
      <c r="E14552" s="147" t="s">
        <v>1998</v>
      </c>
      <c r="F14552" s="147" t="s">
        <v>194</v>
      </c>
      <c r="G14552" s="147" t="s">
        <v>6022</v>
      </c>
    </row>
    <row r="14553" spans="1:7">
      <c r="A14553" t="str">
        <f t="shared" si="227"/>
        <v>U1.AT30</v>
      </c>
      <c r="B14553" s="147" t="s">
        <v>1749</v>
      </c>
      <c r="C14553" s="147" t="s">
        <v>175</v>
      </c>
      <c r="D14553" s="147" t="s">
        <v>6952</v>
      </c>
      <c r="E14553" s="147" t="s">
        <v>1998</v>
      </c>
      <c r="F14553" s="147" t="s">
        <v>176</v>
      </c>
      <c r="G14553" s="147" t="s">
        <v>5840</v>
      </c>
    </row>
    <row r="14554" spans="1:7">
      <c r="A14554" t="str">
        <f t="shared" si="227"/>
        <v>U1.AT31</v>
      </c>
      <c r="B14554" s="147" t="s">
        <v>1749</v>
      </c>
      <c r="C14554" s="147" t="s">
        <v>181</v>
      </c>
      <c r="D14554" s="147" t="s">
        <v>6952</v>
      </c>
      <c r="E14554" s="147" t="s">
        <v>1998</v>
      </c>
      <c r="F14554" s="147" t="s">
        <v>182</v>
      </c>
      <c r="G14554" s="147" t="s">
        <v>5814</v>
      </c>
    </row>
    <row r="14555" spans="1:7">
      <c r="A14555" t="str">
        <f t="shared" si="227"/>
        <v>U1.AT32</v>
      </c>
      <c r="B14555" s="147" t="s">
        <v>1749</v>
      </c>
      <c r="C14555" s="147" t="s">
        <v>197</v>
      </c>
      <c r="D14555" s="147" t="s">
        <v>6952</v>
      </c>
      <c r="E14555" s="147" t="s">
        <v>1998</v>
      </c>
      <c r="F14555" s="147" t="s">
        <v>198</v>
      </c>
      <c r="G14555" s="147" t="s">
        <v>5821</v>
      </c>
    </row>
    <row r="14556" spans="1:7">
      <c r="A14556" t="str">
        <f t="shared" si="227"/>
        <v>U1.AT33</v>
      </c>
      <c r="B14556" s="147" t="s">
        <v>1749</v>
      </c>
      <c r="C14556" s="147" t="s">
        <v>1491</v>
      </c>
      <c r="D14556" s="147" t="s">
        <v>6952</v>
      </c>
      <c r="E14556" s="147" t="s">
        <v>3272</v>
      </c>
      <c r="F14556" s="147" t="s">
        <v>7184</v>
      </c>
      <c r="G14556" s="147" t="s">
        <v>1999</v>
      </c>
    </row>
    <row r="14557" spans="1:7">
      <c r="A14557" t="str">
        <f t="shared" si="227"/>
        <v>U1.AT34</v>
      </c>
      <c r="B14557" s="147" t="s">
        <v>1749</v>
      </c>
      <c r="C14557" s="147" t="s">
        <v>1285</v>
      </c>
      <c r="D14557" s="147" t="s">
        <v>6952</v>
      </c>
      <c r="E14557" s="147" t="s">
        <v>3272</v>
      </c>
      <c r="F14557" s="147" t="s">
        <v>7185</v>
      </c>
      <c r="G14557" s="147" t="s">
        <v>1096</v>
      </c>
    </row>
    <row r="14558" spans="1:7">
      <c r="A14558" t="str">
        <f t="shared" si="227"/>
        <v>U1.AT35</v>
      </c>
      <c r="B14558" s="147" t="s">
        <v>1749</v>
      </c>
      <c r="C14558" s="147" t="s">
        <v>387</v>
      </c>
      <c r="D14558" s="147" t="s">
        <v>6952</v>
      </c>
      <c r="E14558" s="147" t="s">
        <v>1998</v>
      </c>
      <c r="F14558" s="147" t="s">
        <v>388</v>
      </c>
      <c r="G14558" s="147" t="s">
        <v>5956</v>
      </c>
    </row>
    <row r="14559" spans="1:7">
      <c r="A14559" t="str">
        <f t="shared" si="227"/>
        <v>U1.AT36</v>
      </c>
      <c r="B14559" s="147" t="s">
        <v>1749</v>
      </c>
      <c r="C14559" s="147" t="s">
        <v>379</v>
      </c>
      <c r="D14559" s="147" t="s">
        <v>6952</v>
      </c>
      <c r="E14559" s="147" t="s">
        <v>1998</v>
      </c>
      <c r="F14559" s="147" t="s">
        <v>380</v>
      </c>
      <c r="G14559" s="147" t="s">
        <v>5942</v>
      </c>
    </row>
    <row r="14560" spans="1:7">
      <c r="A14560" t="str">
        <f t="shared" si="227"/>
        <v>U1.AT37</v>
      </c>
      <c r="B14560" s="147" t="s">
        <v>1749</v>
      </c>
      <c r="C14560" s="147" t="s">
        <v>1492</v>
      </c>
      <c r="D14560" s="147" t="s">
        <v>6952</v>
      </c>
      <c r="E14560" s="147" t="s">
        <v>3272</v>
      </c>
      <c r="F14560" s="147" t="s">
        <v>7186</v>
      </c>
      <c r="G14560" s="147" t="s">
        <v>1999</v>
      </c>
    </row>
    <row r="14561" spans="1:7">
      <c r="A14561" t="str">
        <f t="shared" si="227"/>
        <v>U1.AT38</v>
      </c>
      <c r="B14561" s="147" t="s">
        <v>1749</v>
      </c>
      <c r="C14561" s="147" t="s">
        <v>1493</v>
      </c>
      <c r="D14561" s="147" t="s">
        <v>6952</v>
      </c>
      <c r="E14561" s="147" t="s">
        <v>3272</v>
      </c>
      <c r="F14561" s="147" t="s">
        <v>7187</v>
      </c>
      <c r="G14561" s="147" t="s">
        <v>1999</v>
      </c>
    </row>
    <row r="14562" spans="1:7">
      <c r="A14562" t="str">
        <f t="shared" si="227"/>
        <v>U1.AT39</v>
      </c>
      <c r="B14562" s="147" t="s">
        <v>1749</v>
      </c>
      <c r="C14562" s="147" t="s">
        <v>894</v>
      </c>
      <c r="D14562" s="147" t="s">
        <v>6952</v>
      </c>
      <c r="E14562" s="147" t="s">
        <v>1998</v>
      </c>
      <c r="F14562" s="147" t="s">
        <v>895</v>
      </c>
      <c r="G14562" s="147" t="s">
        <v>7188</v>
      </c>
    </row>
    <row r="14563" spans="1:7">
      <c r="A14563" t="str">
        <f t="shared" si="227"/>
        <v>U1.AT40</v>
      </c>
      <c r="B14563" s="147" t="s">
        <v>1749</v>
      </c>
      <c r="C14563" s="147" t="s">
        <v>896</v>
      </c>
      <c r="D14563" s="147" t="s">
        <v>6952</v>
      </c>
      <c r="E14563" s="147" t="s">
        <v>1998</v>
      </c>
      <c r="F14563" s="147" t="s">
        <v>897</v>
      </c>
      <c r="G14563" s="147" t="s">
        <v>7189</v>
      </c>
    </row>
    <row r="14564" spans="1:7">
      <c r="A14564" t="str">
        <f t="shared" si="227"/>
        <v>U1.AU1</v>
      </c>
      <c r="B14564" s="147" t="s">
        <v>1749</v>
      </c>
      <c r="C14564" s="147" t="s">
        <v>1498</v>
      </c>
      <c r="D14564" s="147" t="s">
        <v>6952</v>
      </c>
      <c r="E14564" s="147" t="s">
        <v>3272</v>
      </c>
      <c r="F14564" s="147" t="s">
        <v>7190</v>
      </c>
      <c r="G14564" s="147" t="s">
        <v>1999</v>
      </c>
    </row>
    <row r="14565" spans="1:7">
      <c r="A14565" t="str">
        <f t="shared" si="227"/>
        <v>U1.AU2</v>
      </c>
      <c r="B14565" s="147" t="s">
        <v>1749</v>
      </c>
      <c r="C14565" s="147" t="s">
        <v>1502</v>
      </c>
      <c r="D14565" s="147" t="s">
        <v>6952</v>
      </c>
      <c r="E14565" s="147" t="s">
        <v>3272</v>
      </c>
      <c r="F14565" s="147" t="s">
        <v>7191</v>
      </c>
      <c r="G14565" s="147" t="s">
        <v>1999</v>
      </c>
    </row>
    <row r="14566" spans="1:7">
      <c r="A14566" t="str">
        <f t="shared" si="227"/>
        <v>U1.AU3</v>
      </c>
      <c r="B14566" s="147" t="s">
        <v>1749</v>
      </c>
      <c r="C14566" s="147" t="s">
        <v>1503</v>
      </c>
      <c r="D14566" s="147" t="s">
        <v>6952</v>
      </c>
      <c r="E14566" s="147" t="s">
        <v>3272</v>
      </c>
      <c r="F14566" s="147" t="s">
        <v>7192</v>
      </c>
      <c r="G14566" s="147" t="s">
        <v>1999</v>
      </c>
    </row>
    <row r="14567" spans="1:7">
      <c r="A14567" t="str">
        <f t="shared" si="227"/>
        <v>U1.AU4</v>
      </c>
      <c r="B14567" s="147" t="s">
        <v>1749</v>
      </c>
      <c r="C14567" s="147" t="s">
        <v>1509</v>
      </c>
      <c r="D14567" s="147" t="s">
        <v>6952</v>
      </c>
      <c r="E14567" s="147" t="s">
        <v>3272</v>
      </c>
      <c r="F14567" s="147" t="s">
        <v>7193</v>
      </c>
      <c r="G14567" s="147" t="s">
        <v>1999</v>
      </c>
    </row>
    <row r="14568" spans="1:7">
      <c r="A14568" t="str">
        <f t="shared" si="227"/>
        <v>U1.AU5</v>
      </c>
      <c r="B14568" s="147" t="s">
        <v>1749</v>
      </c>
      <c r="C14568" s="147" t="s">
        <v>1511</v>
      </c>
      <c r="D14568" s="147" t="s">
        <v>6952</v>
      </c>
      <c r="E14568" s="147" t="s">
        <v>3272</v>
      </c>
      <c r="F14568" s="147" t="s">
        <v>7194</v>
      </c>
      <c r="G14568" s="147" t="s">
        <v>1999</v>
      </c>
    </row>
    <row r="14569" spans="1:7">
      <c r="A14569" t="str">
        <f t="shared" si="227"/>
        <v>U1.AU6</v>
      </c>
      <c r="B14569" s="147" t="s">
        <v>1749</v>
      </c>
      <c r="C14569" s="147" t="s">
        <v>1512</v>
      </c>
      <c r="D14569" s="147" t="s">
        <v>6952</v>
      </c>
      <c r="E14569" s="147" t="s">
        <v>3272</v>
      </c>
      <c r="F14569" s="147" t="s">
        <v>7195</v>
      </c>
      <c r="G14569" s="147" t="s">
        <v>1999</v>
      </c>
    </row>
    <row r="14570" spans="1:7">
      <c r="A14570" t="str">
        <f t="shared" si="227"/>
        <v>U1.AU7</v>
      </c>
      <c r="B14570" s="147" t="s">
        <v>1749</v>
      </c>
      <c r="C14570" s="147" t="s">
        <v>203</v>
      </c>
      <c r="D14570" s="147" t="s">
        <v>6952</v>
      </c>
      <c r="E14570" s="147" t="s">
        <v>1998</v>
      </c>
      <c r="F14570" s="147" t="s">
        <v>204</v>
      </c>
      <c r="G14570" s="147" t="s">
        <v>7196</v>
      </c>
    </row>
    <row r="14571" spans="1:7">
      <c r="A14571" t="str">
        <f t="shared" si="227"/>
        <v>U1.AU8</v>
      </c>
      <c r="B14571" s="147" t="s">
        <v>1749</v>
      </c>
      <c r="C14571" s="147" t="s">
        <v>1287</v>
      </c>
      <c r="D14571" s="147" t="s">
        <v>6952</v>
      </c>
      <c r="E14571" s="147" t="s">
        <v>3272</v>
      </c>
      <c r="F14571" s="147" t="s">
        <v>7197</v>
      </c>
      <c r="G14571" s="147" t="s">
        <v>1096</v>
      </c>
    </row>
    <row r="14572" spans="1:7">
      <c r="A14572" t="str">
        <f t="shared" si="227"/>
        <v>U1.AU9</v>
      </c>
      <c r="B14572" s="147" t="s">
        <v>1749</v>
      </c>
      <c r="C14572" s="147" t="s">
        <v>1513</v>
      </c>
      <c r="D14572" s="147" t="s">
        <v>6952</v>
      </c>
      <c r="E14572" s="147" t="s">
        <v>3272</v>
      </c>
      <c r="F14572" s="147" t="s">
        <v>7198</v>
      </c>
      <c r="G14572" s="147" t="s">
        <v>1999</v>
      </c>
    </row>
    <row r="14573" spans="1:7">
      <c r="A14573" t="str">
        <f t="shared" si="227"/>
        <v>U1.AU10</v>
      </c>
      <c r="B14573" s="147" t="s">
        <v>1749</v>
      </c>
      <c r="C14573" s="147" t="s">
        <v>1499</v>
      </c>
      <c r="D14573" s="147" t="s">
        <v>6952</v>
      </c>
      <c r="E14573" s="147" t="s">
        <v>3272</v>
      </c>
      <c r="F14573" s="147" t="s">
        <v>7199</v>
      </c>
      <c r="G14573" s="147" t="s">
        <v>1999</v>
      </c>
    </row>
    <row r="14574" spans="1:7">
      <c r="A14574" t="str">
        <f t="shared" si="227"/>
        <v>U1.AU11</v>
      </c>
      <c r="B14574" s="147" t="s">
        <v>1749</v>
      </c>
      <c r="C14574" s="147" t="s">
        <v>85</v>
      </c>
      <c r="D14574" s="147" t="s">
        <v>6952</v>
      </c>
      <c r="E14574" s="147" t="s">
        <v>1998</v>
      </c>
      <c r="F14574" s="147" t="s">
        <v>86</v>
      </c>
      <c r="G14574" s="147" t="s">
        <v>5852</v>
      </c>
    </row>
    <row r="14575" spans="1:7">
      <c r="A14575" t="str">
        <f t="shared" si="227"/>
        <v>U1.AU12</v>
      </c>
      <c r="B14575" s="147" t="s">
        <v>1749</v>
      </c>
      <c r="C14575" s="147" t="s">
        <v>367</v>
      </c>
      <c r="D14575" s="147" t="s">
        <v>6952</v>
      </c>
      <c r="E14575" s="147" t="s">
        <v>1998</v>
      </c>
      <c r="F14575" s="147" t="s">
        <v>368</v>
      </c>
      <c r="G14575" s="147" t="s">
        <v>5883</v>
      </c>
    </row>
    <row r="14576" spans="1:7">
      <c r="A14576" t="str">
        <f t="shared" si="227"/>
        <v>U1.AU13</v>
      </c>
      <c r="B14576" s="147" t="s">
        <v>1749</v>
      </c>
      <c r="C14576" s="147" t="s">
        <v>607</v>
      </c>
      <c r="D14576" s="147" t="s">
        <v>6952</v>
      </c>
      <c r="E14576" s="147" t="s">
        <v>1998</v>
      </c>
      <c r="F14576" s="147" t="s">
        <v>608</v>
      </c>
      <c r="G14576" s="147" t="s">
        <v>5922</v>
      </c>
    </row>
    <row r="14577" spans="1:7">
      <c r="A14577" t="str">
        <f t="shared" si="227"/>
        <v>U1.AU14</v>
      </c>
      <c r="B14577" s="147" t="s">
        <v>1749</v>
      </c>
      <c r="C14577" s="147" t="s">
        <v>523</v>
      </c>
      <c r="D14577" s="147" t="s">
        <v>6952</v>
      </c>
      <c r="E14577" s="147" t="s">
        <v>1998</v>
      </c>
      <c r="F14577" s="147" t="s">
        <v>524</v>
      </c>
      <c r="G14577" s="147" t="s">
        <v>5895</v>
      </c>
    </row>
    <row r="14578" spans="1:7">
      <c r="A14578" t="str">
        <f t="shared" si="227"/>
        <v>U1.AU15</v>
      </c>
      <c r="B14578" s="147" t="s">
        <v>1749</v>
      </c>
      <c r="C14578" s="147" t="s">
        <v>1500</v>
      </c>
      <c r="D14578" s="147" t="s">
        <v>6952</v>
      </c>
      <c r="E14578" s="147" t="s">
        <v>3272</v>
      </c>
      <c r="F14578" s="147" t="s">
        <v>7200</v>
      </c>
      <c r="G14578" s="147" t="s">
        <v>1999</v>
      </c>
    </row>
    <row r="14579" spans="1:7">
      <c r="A14579" t="str">
        <f t="shared" si="227"/>
        <v>U1.AU16</v>
      </c>
      <c r="B14579" s="147" t="s">
        <v>1749</v>
      </c>
      <c r="C14579" s="147" t="s">
        <v>1501</v>
      </c>
      <c r="D14579" s="147" t="s">
        <v>6952</v>
      </c>
      <c r="E14579" s="147" t="s">
        <v>3272</v>
      </c>
      <c r="F14579" s="147" t="s">
        <v>7201</v>
      </c>
      <c r="G14579" s="147" t="s">
        <v>1999</v>
      </c>
    </row>
    <row r="14580" spans="1:7">
      <c r="A14580" t="str">
        <f t="shared" si="227"/>
        <v>U1.AU17</v>
      </c>
      <c r="B14580" s="147" t="s">
        <v>1749</v>
      </c>
      <c r="C14580" s="147" t="s">
        <v>335</v>
      </c>
      <c r="D14580" s="147" t="s">
        <v>6952</v>
      </c>
      <c r="E14580" s="147" t="s">
        <v>1998</v>
      </c>
      <c r="F14580" s="147" t="s">
        <v>336</v>
      </c>
      <c r="G14580" s="147" t="s">
        <v>5927</v>
      </c>
    </row>
    <row r="14581" spans="1:7">
      <c r="A14581" t="str">
        <f t="shared" si="227"/>
        <v>U1.AU18</v>
      </c>
      <c r="B14581" s="147" t="s">
        <v>1749</v>
      </c>
      <c r="C14581" s="147" t="s">
        <v>715</v>
      </c>
      <c r="D14581" s="147" t="s">
        <v>6952</v>
      </c>
      <c r="E14581" s="147" t="s">
        <v>1998</v>
      </c>
      <c r="F14581" s="147" t="s">
        <v>716</v>
      </c>
      <c r="G14581" s="147" t="s">
        <v>5822</v>
      </c>
    </row>
    <row r="14582" spans="1:7">
      <c r="A14582" t="str">
        <f t="shared" si="227"/>
        <v>U1.AU19</v>
      </c>
      <c r="B14582" s="147" t="s">
        <v>1749</v>
      </c>
      <c r="C14582" s="147" t="s">
        <v>299</v>
      </c>
      <c r="D14582" s="147" t="s">
        <v>6952</v>
      </c>
      <c r="E14582" s="147" t="s">
        <v>1998</v>
      </c>
      <c r="F14582" s="147" t="s">
        <v>300</v>
      </c>
      <c r="G14582" s="147" t="s">
        <v>5857</v>
      </c>
    </row>
    <row r="14583" spans="1:7">
      <c r="A14583" t="str">
        <f t="shared" si="227"/>
        <v>U1.AU20</v>
      </c>
      <c r="B14583" s="147" t="s">
        <v>1749</v>
      </c>
      <c r="C14583" s="147" t="s">
        <v>687</v>
      </c>
      <c r="D14583" s="147" t="s">
        <v>6952</v>
      </c>
      <c r="E14583" s="147" t="s">
        <v>1998</v>
      </c>
      <c r="F14583" s="147" t="s">
        <v>688</v>
      </c>
      <c r="G14583" s="147" t="s">
        <v>5880</v>
      </c>
    </row>
    <row r="14584" spans="1:7">
      <c r="A14584" t="str">
        <f t="shared" si="227"/>
        <v>U1.AU21</v>
      </c>
      <c r="B14584" s="147" t="s">
        <v>1749</v>
      </c>
      <c r="C14584" s="147" t="s">
        <v>315</v>
      </c>
      <c r="D14584" s="147" t="s">
        <v>6952</v>
      </c>
      <c r="E14584" s="147" t="s">
        <v>1998</v>
      </c>
      <c r="F14584" s="147" t="s">
        <v>316</v>
      </c>
      <c r="G14584" s="147" t="s">
        <v>5858</v>
      </c>
    </row>
    <row r="14585" spans="1:7">
      <c r="A14585" t="str">
        <f t="shared" si="227"/>
        <v>U1.AU22</v>
      </c>
      <c r="B14585" s="147" t="s">
        <v>1749</v>
      </c>
      <c r="C14585" s="147" t="s">
        <v>667</v>
      </c>
      <c r="D14585" s="147" t="s">
        <v>6952</v>
      </c>
      <c r="E14585" s="147" t="s">
        <v>1998</v>
      </c>
      <c r="F14585" s="147" t="s">
        <v>668</v>
      </c>
      <c r="G14585" s="147" t="s">
        <v>5869</v>
      </c>
    </row>
    <row r="14586" spans="1:7">
      <c r="A14586" t="str">
        <f t="shared" si="227"/>
        <v>U1.AU23</v>
      </c>
      <c r="B14586" s="147" t="s">
        <v>1749</v>
      </c>
      <c r="C14586" s="147" t="s">
        <v>351</v>
      </c>
      <c r="D14586" s="147" t="s">
        <v>6952</v>
      </c>
      <c r="E14586" s="147" t="s">
        <v>1998</v>
      </c>
      <c r="F14586" s="147" t="s">
        <v>352</v>
      </c>
      <c r="G14586" s="147" t="s">
        <v>6021</v>
      </c>
    </row>
    <row r="14587" spans="1:7">
      <c r="A14587" t="str">
        <f t="shared" si="227"/>
        <v>U1.AU24</v>
      </c>
      <c r="B14587" s="147" t="s">
        <v>1749</v>
      </c>
      <c r="C14587" s="147" t="s">
        <v>333</v>
      </c>
      <c r="D14587" s="147" t="s">
        <v>6952</v>
      </c>
      <c r="E14587" s="147" t="s">
        <v>1998</v>
      </c>
      <c r="F14587" s="147" t="s">
        <v>334</v>
      </c>
      <c r="G14587" s="147" t="s">
        <v>5860</v>
      </c>
    </row>
    <row r="14588" spans="1:7">
      <c r="A14588" t="str">
        <f t="shared" si="227"/>
        <v>U1.AU25</v>
      </c>
      <c r="B14588" s="147" t="s">
        <v>1749</v>
      </c>
      <c r="C14588" s="147" t="s">
        <v>117</v>
      </c>
      <c r="D14588" s="147" t="s">
        <v>6952</v>
      </c>
      <c r="E14588" s="147" t="s">
        <v>1998</v>
      </c>
      <c r="F14588" s="147" t="s">
        <v>118</v>
      </c>
      <c r="G14588" s="147" t="s">
        <v>6033</v>
      </c>
    </row>
    <row r="14589" spans="1:7">
      <c r="A14589" t="str">
        <f t="shared" si="227"/>
        <v>U1.AU26</v>
      </c>
      <c r="B14589" s="147" t="s">
        <v>1749</v>
      </c>
      <c r="C14589" s="147" t="s">
        <v>97</v>
      </c>
      <c r="D14589" s="147" t="s">
        <v>6952</v>
      </c>
      <c r="E14589" s="147" t="s">
        <v>1998</v>
      </c>
      <c r="F14589" s="147" t="s">
        <v>98</v>
      </c>
      <c r="G14589" s="147" t="s">
        <v>5986</v>
      </c>
    </row>
    <row r="14590" spans="1:7">
      <c r="A14590" t="str">
        <f t="shared" si="227"/>
        <v>U1.AU27</v>
      </c>
      <c r="B14590" s="147" t="s">
        <v>1749</v>
      </c>
      <c r="C14590" s="147" t="s">
        <v>1286</v>
      </c>
      <c r="D14590" s="147" t="s">
        <v>6952</v>
      </c>
      <c r="E14590" s="147" t="s">
        <v>3272</v>
      </c>
      <c r="F14590" s="147" t="s">
        <v>7202</v>
      </c>
      <c r="G14590" s="147" t="s">
        <v>1096</v>
      </c>
    </row>
    <row r="14591" spans="1:7">
      <c r="A14591" t="str">
        <f t="shared" si="227"/>
        <v>U1.AU28</v>
      </c>
      <c r="B14591" s="147" t="s">
        <v>1749</v>
      </c>
      <c r="C14591" s="147" t="s">
        <v>311</v>
      </c>
      <c r="D14591" s="147" t="s">
        <v>6952</v>
      </c>
      <c r="E14591" s="147" t="s">
        <v>1998</v>
      </c>
      <c r="F14591" s="147" t="s">
        <v>312</v>
      </c>
      <c r="G14591" s="147" t="s">
        <v>5815</v>
      </c>
    </row>
    <row r="14592" spans="1:7">
      <c r="A14592" t="str">
        <f t="shared" si="227"/>
        <v>U1.AU29</v>
      </c>
      <c r="B14592" s="147" t="s">
        <v>1749</v>
      </c>
      <c r="C14592" s="147" t="s">
        <v>183</v>
      </c>
      <c r="D14592" s="147" t="s">
        <v>6952</v>
      </c>
      <c r="E14592" s="147" t="s">
        <v>1998</v>
      </c>
      <c r="F14592" s="147" t="s">
        <v>184</v>
      </c>
      <c r="G14592" s="147" t="s">
        <v>5959</v>
      </c>
    </row>
    <row r="14593" spans="1:7">
      <c r="A14593" t="str">
        <f t="shared" si="227"/>
        <v>U1.AU30</v>
      </c>
      <c r="B14593" s="147" t="s">
        <v>1749</v>
      </c>
      <c r="C14593" s="147" t="s">
        <v>135</v>
      </c>
      <c r="D14593" s="147" t="s">
        <v>6952</v>
      </c>
      <c r="E14593" s="147" t="s">
        <v>1998</v>
      </c>
      <c r="F14593" s="147" t="s">
        <v>136</v>
      </c>
      <c r="G14593" s="147" t="s">
        <v>5917</v>
      </c>
    </row>
    <row r="14594" spans="1:7">
      <c r="A14594" t="str">
        <f t="shared" si="227"/>
        <v>U1.AU31</v>
      </c>
      <c r="B14594" s="147" t="s">
        <v>1749</v>
      </c>
      <c r="C14594" s="147" t="s">
        <v>1331</v>
      </c>
      <c r="D14594" s="147" t="s">
        <v>6952</v>
      </c>
      <c r="E14594" s="147" t="s">
        <v>3272</v>
      </c>
      <c r="F14594" s="147" t="s">
        <v>7203</v>
      </c>
      <c r="G14594" s="147" t="s">
        <v>1114</v>
      </c>
    </row>
    <row r="14595" spans="1:7">
      <c r="A14595" t="str">
        <f t="shared" si="227"/>
        <v>U1.AU32</v>
      </c>
      <c r="B14595" s="147" t="s">
        <v>1749</v>
      </c>
      <c r="C14595" s="147" t="s">
        <v>1504</v>
      </c>
      <c r="D14595" s="147" t="s">
        <v>6952</v>
      </c>
      <c r="E14595" s="147" t="s">
        <v>3272</v>
      </c>
      <c r="F14595" s="147" t="s">
        <v>7204</v>
      </c>
      <c r="G14595" s="147" t="s">
        <v>1999</v>
      </c>
    </row>
    <row r="14596" spans="1:7">
      <c r="A14596" t="str">
        <f t="shared" si="227"/>
        <v>U1.AU33</v>
      </c>
      <c r="B14596" s="147" t="s">
        <v>1749</v>
      </c>
      <c r="C14596" s="147" t="s">
        <v>1505</v>
      </c>
      <c r="D14596" s="147" t="s">
        <v>6952</v>
      </c>
      <c r="E14596" s="147" t="s">
        <v>3272</v>
      </c>
      <c r="F14596" s="147" t="s">
        <v>7205</v>
      </c>
      <c r="G14596" s="147" t="s">
        <v>1999</v>
      </c>
    </row>
    <row r="14597" spans="1:7">
      <c r="A14597" t="str">
        <f t="shared" si="227"/>
        <v>U1.AU34</v>
      </c>
      <c r="B14597" s="147" t="s">
        <v>1749</v>
      </c>
      <c r="C14597" s="147" t="s">
        <v>1506</v>
      </c>
      <c r="D14597" s="147" t="s">
        <v>6952</v>
      </c>
      <c r="E14597" s="147" t="s">
        <v>3272</v>
      </c>
      <c r="F14597" s="147" t="s">
        <v>7206</v>
      </c>
      <c r="G14597" s="147" t="s">
        <v>1999</v>
      </c>
    </row>
    <row r="14598" spans="1:7">
      <c r="A14598" t="str">
        <f t="shared" ref="A14598:A14661" si="228">B14598&amp;"."&amp;C14598</f>
        <v>U1.AU35</v>
      </c>
      <c r="B14598" s="147" t="s">
        <v>1749</v>
      </c>
      <c r="C14598" s="147" t="s">
        <v>922</v>
      </c>
      <c r="D14598" s="147" t="s">
        <v>6952</v>
      </c>
      <c r="E14598" s="147" t="s">
        <v>1998</v>
      </c>
      <c r="F14598" s="147" t="s">
        <v>923</v>
      </c>
      <c r="G14598" s="149"/>
    </row>
    <row r="14599" spans="1:7">
      <c r="A14599" t="str">
        <f t="shared" si="228"/>
        <v>U1.AU36</v>
      </c>
      <c r="B14599" s="147" t="s">
        <v>1749</v>
      </c>
      <c r="C14599" s="147" t="s">
        <v>407</v>
      </c>
      <c r="D14599" s="147" t="s">
        <v>6952</v>
      </c>
      <c r="E14599" s="147" t="s">
        <v>1998</v>
      </c>
      <c r="F14599" s="147" t="s">
        <v>408</v>
      </c>
      <c r="G14599" s="147" t="s">
        <v>5794</v>
      </c>
    </row>
    <row r="14600" spans="1:7">
      <c r="A14600" t="str">
        <f t="shared" si="228"/>
        <v>U1.AU37</v>
      </c>
      <c r="B14600" s="147" t="s">
        <v>1749</v>
      </c>
      <c r="C14600" s="147" t="s">
        <v>1507</v>
      </c>
      <c r="D14600" s="147" t="s">
        <v>6952</v>
      </c>
      <c r="E14600" s="147" t="s">
        <v>3272</v>
      </c>
      <c r="F14600" s="147" t="s">
        <v>7207</v>
      </c>
      <c r="G14600" s="147" t="s">
        <v>1999</v>
      </c>
    </row>
    <row r="14601" spans="1:7">
      <c r="A14601" t="str">
        <f t="shared" si="228"/>
        <v>U1.AU38</v>
      </c>
      <c r="B14601" s="147" t="s">
        <v>1749</v>
      </c>
      <c r="C14601" s="147" t="s">
        <v>1508</v>
      </c>
      <c r="D14601" s="147" t="s">
        <v>6952</v>
      </c>
      <c r="E14601" s="147" t="s">
        <v>3272</v>
      </c>
      <c r="F14601" s="147" t="s">
        <v>7208</v>
      </c>
      <c r="G14601" s="147" t="s">
        <v>1999</v>
      </c>
    </row>
    <row r="14602" spans="1:7">
      <c r="A14602" t="str">
        <f t="shared" si="228"/>
        <v>U1.AU39</v>
      </c>
      <c r="B14602" s="147" t="s">
        <v>1749</v>
      </c>
      <c r="C14602" s="147" t="s">
        <v>543</v>
      </c>
      <c r="D14602" s="147" t="s">
        <v>6952</v>
      </c>
      <c r="E14602" s="147" t="s">
        <v>1998</v>
      </c>
      <c r="F14602" s="147" t="s">
        <v>544</v>
      </c>
      <c r="G14602" s="147" t="s">
        <v>5792</v>
      </c>
    </row>
    <row r="14603" spans="1:7">
      <c r="A14603" t="str">
        <f t="shared" si="228"/>
        <v>U1.AU40</v>
      </c>
      <c r="B14603" s="147" t="s">
        <v>1749</v>
      </c>
      <c r="C14603" s="147" t="s">
        <v>1510</v>
      </c>
      <c r="D14603" s="147" t="s">
        <v>6952</v>
      </c>
      <c r="E14603" s="147" t="s">
        <v>3272</v>
      </c>
      <c r="F14603" s="147" t="s">
        <v>7209</v>
      </c>
      <c r="G14603" s="147" t="s">
        <v>1999</v>
      </c>
    </row>
    <row r="14604" spans="1:7">
      <c r="A14604" t="str">
        <f t="shared" si="228"/>
        <v>U1.AV1</v>
      </c>
      <c r="B14604" s="147" t="s">
        <v>1749</v>
      </c>
      <c r="C14604" s="147" t="s">
        <v>1514</v>
      </c>
      <c r="D14604" s="147" t="s">
        <v>6952</v>
      </c>
      <c r="E14604" s="147" t="s">
        <v>3272</v>
      </c>
      <c r="F14604" s="147" t="s">
        <v>7210</v>
      </c>
      <c r="G14604" s="147" t="s">
        <v>1999</v>
      </c>
    </row>
    <row r="14605" spans="1:7">
      <c r="A14605" t="str">
        <f t="shared" si="228"/>
        <v>U1.AV2</v>
      </c>
      <c r="B14605" s="147" t="s">
        <v>1749</v>
      </c>
      <c r="C14605" s="147" t="s">
        <v>287</v>
      </c>
      <c r="D14605" s="147" t="s">
        <v>6952</v>
      </c>
      <c r="E14605" s="147" t="s">
        <v>1998</v>
      </c>
      <c r="F14605" s="147" t="s">
        <v>288</v>
      </c>
      <c r="G14605" s="147" t="s">
        <v>5947</v>
      </c>
    </row>
    <row r="14606" spans="1:7">
      <c r="A14606" t="str">
        <f t="shared" si="228"/>
        <v>U1.AV3</v>
      </c>
      <c r="B14606" s="147" t="s">
        <v>1749</v>
      </c>
      <c r="C14606" s="147" t="s">
        <v>285</v>
      </c>
      <c r="D14606" s="147" t="s">
        <v>6952</v>
      </c>
      <c r="E14606" s="147" t="s">
        <v>1998</v>
      </c>
      <c r="F14606" s="147" t="s">
        <v>286</v>
      </c>
      <c r="G14606" s="147" t="s">
        <v>5841</v>
      </c>
    </row>
    <row r="14607" spans="1:7">
      <c r="A14607" t="str">
        <f t="shared" si="228"/>
        <v>U1.AV4</v>
      </c>
      <c r="B14607" s="147" t="s">
        <v>1749</v>
      </c>
      <c r="C14607" s="147" t="s">
        <v>283</v>
      </c>
      <c r="D14607" s="147" t="s">
        <v>6952</v>
      </c>
      <c r="E14607" s="147" t="s">
        <v>1998</v>
      </c>
      <c r="F14607" s="147" t="s">
        <v>284</v>
      </c>
      <c r="G14607" s="147" t="s">
        <v>5994</v>
      </c>
    </row>
    <row r="14608" spans="1:7">
      <c r="A14608" t="str">
        <f t="shared" si="228"/>
        <v>U1.AV5</v>
      </c>
      <c r="B14608" s="147" t="s">
        <v>1749</v>
      </c>
      <c r="C14608" s="147" t="s">
        <v>281</v>
      </c>
      <c r="D14608" s="147" t="s">
        <v>6952</v>
      </c>
      <c r="E14608" s="147" t="s">
        <v>1998</v>
      </c>
      <c r="F14608" s="147" t="s">
        <v>282</v>
      </c>
      <c r="G14608" s="147" t="s">
        <v>5900</v>
      </c>
    </row>
    <row r="14609" spans="1:7">
      <c r="A14609" t="str">
        <f t="shared" si="228"/>
        <v>U1.AV6</v>
      </c>
      <c r="B14609" s="147" t="s">
        <v>1749</v>
      </c>
      <c r="C14609" s="147" t="s">
        <v>1522</v>
      </c>
      <c r="D14609" s="147" t="s">
        <v>6952</v>
      </c>
      <c r="E14609" s="147" t="s">
        <v>3272</v>
      </c>
      <c r="F14609" s="147" t="s">
        <v>7211</v>
      </c>
      <c r="G14609" s="147" t="s">
        <v>1999</v>
      </c>
    </row>
    <row r="14610" spans="1:7">
      <c r="A14610" t="str">
        <f t="shared" si="228"/>
        <v>U1.AV7</v>
      </c>
      <c r="B14610" s="147" t="s">
        <v>1749</v>
      </c>
      <c r="C14610" s="147" t="s">
        <v>201</v>
      </c>
      <c r="D14610" s="147" t="s">
        <v>6952</v>
      </c>
      <c r="E14610" s="147" t="s">
        <v>1998</v>
      </c>
      <c r="F14610" s="147" t="s">
        <v>202</v>
      </c>
      <c r="G14610" s="147" t="s">
        <v>7212</v>
      </c>
    </row>
    <row r="14611" spans="1:7">
      <c r="A14611" t="str">
        <f t="shared" si="228"/>
        <v>U1.AV8</v>
      </c>
      <c r="B14611" s="147" t="s">
        <v>1749</v>
      </c>
      <c r="C14611" s="147" t="s">
        <v>1523</v>
      </c>
      <c r="D14611" s="147" t="s">
        <v>6952</v>
      </c>
      <c r="E14611" s="147" t="s">
        <v>3272</v>
      </c>
      <c r="F14611" s="147" t="s">
        <v>7213</v>
      </c>
      <c r="G14611" s="147" t="s">
        <v>1999</v>
      </c>
    </row>
    <row r="14612" spans="1:7">
      <c r="A14612" t="str">
        <f t="shared" si="228"/>
        <v>U1.AV9</v>
      </c>
      <c r="B14612" s="147" t="s">
        <v>1749</v>
      </c>
      <c r="C14612" s="147" t="s">
        <v>357</v>
      </c>
      <c r="D14612" s="147" t="s">
        <v>6952</v>
      </c>
      <c r="E14612" s="147" t="s">
        <v>1998</v>
      </c>
      <c r="F14612" s="147" t="s">
        <v>358</v>
      </c>
      <c r="G14612" s="147" t="s">
        <v>5887</v>
      </c>
    </row>
    <row r="14613" spans="1:7">
      <c r="A14613" t="str">
        <f t="shared" si="228"/>
        <v>U1.AV10</v>
      </c>
      <c r="B14613" s="147" t="s">
        <v>1749</v>
      </c>
      <c r="C14613" s="147" t="s">
        <v>577</v>
      </c>
      <c r="D14613" s="147" t="s">
        <v>6952</v>
      </c>
      <c r="E14613" s="147" t="s">
        <v>1998</v>
      </c>
      <c r="F14613" s="147" t="s">
        <v>578</v>
      </c>
      <c r="G14613" s="147" t="s">
        <v>5829</v>
      </c>
    </row>
    <row r="14614" spans="1:7">
      <c r="A14614" t="str">
        <f t="shared" si="228"/>
        <v>U1.AV11</v>
      </c>
      <c r="B14614" s="147" t="s">
        <v>1749</v>
      </c>
      <c r="C14614" s="147" t="s">
        <v>337</v>
      </c>
      <c r="D14614" s="147" t="s">
        <v>6952</v>
      </c>
      <c r="E14614" s="147" t="s">
        <v>1998</v>
      </c>
      <c r="F14614" s="147" t="s">
        <v>338</v>
      </c>
      <c r="G14614" s="147" t="s">
        <v>5921</v>
      </c>
    </row>
    <row r="14615" spans="1:7">
      <c r="A14615" t="str">
        <f t="shared" si="228"/>
        <v>U1.AV12</v>
      </c>
      <c r="B14615" s="147" t="s">
        <v>1749</v>
      </c>
      <c r="C14615" s="147" t="s">
        <v>355</v>
      </c>
      <c r="D14615" s="147" t="s">
        <v>6952</v>
      </c>
      <c r="E14615" s="147" t="s">
        <v>1998</v>
      </c>
      <c r="F14615" s="147" t="s">
        <v>356</v>
      </c>
      <c r="G14615" s="147" t="s">
        <v>5845</v>
      </c>
    </row>
    <row r="14616" spans="1:7">
      <c r="A14616" t="str">
        <f t="shared" si="228"/>
        <v>U1.AV13</v>
      </c>
      <c r="B14616" s="147" t="s">
        <v>1749</v>
      </c>
      <c r="C14616" s="147" t="s">
        <v>515</v>
      </c>
      <c r="D14616" s="147" t="s">
        <v>6952</v>
      </c>
      <c r="E14616" s="147" t="s">
        <v>1998</v>
      </c>
      <c r="F14616" s="147" t="s">
        <v>516</v>
      </c>
      <c r="G14616" s="147" t="s">
        <v>5899</v>
      </c>
    </row>
    <row r="14617" spans="1:7">
      <c r="A14617" t="str">
        <f t="shared" si="228"/>
        <v>U1.AV14</v>
      </c>
      <c r="B14617" s="147" t="s">
        <v>1749</v>
      </c>
      <c r="C14617" s="147" t="s">
        <v>521</v>
      </c>
      <c r="D14617" s="147" t="s">
        <v>6952</v>
      </c>
      <c r="E14617" s="147" t="s">
        <v>1998</v>
      </c>
      <c r="F14617" s="147" t="s">
        <v>522</v>
      </c>
      <c r="G14617" s="147" t="s">
        <v>5929</v>
      </c>
    </row>
    <row r="14618" spans="1:7">
      <c r="A14618" t="str">
        <f t="shared" si="228"/>
        <v>U1.AV15</v>
      </c>
      <c r="B14618" s="147" t="s">
        <v>1749</v>
      </c>
      <c r="C14618" s="147" t="s">
        <v>1288</v>
      </c>
      <c r="D14618" s="147" t="s">
        <v>6952</v>
      </c>
      <c r="E14618" s="147" t="s">
        <v>3272</v>
      </c>
      <c r="F14618" s="147" t="s">
        <v>7214</v>
      </c>
      <c r="G14618" s="147" t="s">
        <v>1096</v>
      </c>
    </row>
    <row r="14619" spans="1:7">
      <c r="A14619" t="str">
        <f t="shared" si="228"/>
        <v>U1.AV16</v>
      </c>
      <c r="B14619" s="147" t="s">
        <v>1749</v>
      </c>
      <c r="C14619" s="147" t="s">
        <v>1515</v>
      </c>
      <c r="D14619" s="147" t="s">
        <v>6952</v>
      </c>
      <c r="E14619" s="147" t="s">
        <v>3272</v>
      </c>
      <c r="F14619" s="147" t="s">
        <v>7215</v>
      </c>
      <c r="G14619" s="147" t="s">
        <v>1999</v>
      </c>
    </row>
    <row r="14620" spans="1:7">
      <c r="A14620" t="str">
        <f t="shared" si="228"/>
        <v>U1.AV17</v>
      </c>
      <c r="B14620" s="147" t="s">
        <v>1749</v>
      </c>
      <c r="C14620" s="147" t="s">
        <v>353</v>
      </c>
      <c r="D14620" s="147" t="s">
        <v>6952</v>
      </c>
      <c r="E14620" s="147" t="s">
        <v>1998</v>
      </c>
      <c r="F14620" s="147" t="s">
        <v>354</v>
      </c>
      <c r="G14620" s="147" t="s">
        <v>5867</v>
      </c>
    </row>
    <row r="14621" spans="1:7">
      <c r="A14621" t="str">
        <f t="shared" si="228"/>
        <v>U1.AV18</v>
      </c>
      <c r="B14621" s="147" t="s">
        <v>1749</v>
      </c>
      <c r="C14621" s="147" t="s">
        <v>317</v>
      </c>
      <c r="D14621" s="147" t="s">
        <v>6952</v>
      </c>
      <c r="E14621" s="147" t="s">
        <v>1998</v>
      </c>
      <c r="F14621" s="147" t="s">
        <v>318</v>
      </c>
      <c r="G14621" s="147" t="s">
        <v>5894</v>
      </c>
    </row>
    <row r="14622" spans="1:7">
      <c r="A14622" t="str">
        <f t="shared" si="228"/>
        <v>U1.AV19</v>
      </c>
      <c r="B14622" s="147" t="s">
        <v>1749</v>
      </c>
      <c r="C14622" s="147" t="s">
        <v>691</v>
      </c>
      <c r="D14622" s="147" t="s">
        <v>6952</v>
      </c>
      <c r="E14622" s="147" t="s">
        <v>1998</v>
      </c>
      <c r="F14622" s="147" t="s">
        <v>692</v>
      </c>
      <c r="G14622" s="147" t="s">
        <v>5988</v>
      </c>
    </row>
    <row r="14623" spans="1:7">
      <c r="A14623" t="str">
        <f t="shared" si="228"/>
        <v>U1.AV20</v>
      </c>
      <c r="B14623" s="147" t="s">
        <v>1749</v>
      </c>
      <c r="C14623" s="147" t="s">
        <v>683</v>
      </c>
      <c r="D14623" s="147" t="s">
        <v>6952</v>
      </c>
      <c r="E14623" s="147" t="s">
        <v>1998</v>
      </c>
      <c r="F14623" s="147" t="s">
        <v>684</v>
      </c>
      <c r="G14623" s="147" t="s">
        <v>5987</v>
      </c>
    </row>
    <row r="14624" spans="1:7">
      <c r="A14624" t="str">
        <f t="shared" si="228"/>
        <v>U1.AV21</v>
      </c>
      <c r="B14624" s="147" t="s">
        <v>1749</v>
      </c>
      <c r="C14624" s="147" t="s">
        <v>297</v>
      </c>
      <c r="D14624" s="147" t="s">
        <v>6952</v>
      </c>
      <c r="E14624" s="147" t="s">
        <v>1998</v>
      </c>
      <c r="F14624" s="147" t="s">
        <v>298</v>
      </c>
      <c r="G14624" s="147" t="s">
        <v>5999</v>
      </c>
    </row>
    <row r="14625" spans="1:7">
      <c r="A14625" t="str">
        <f t="shared" si="228"/>
        <v>U1.AV22</v>
      </c>
      <c r="B14625" s="147" t="s">
        <v>1749</v>
      </c>
      <c r="C14625" s="147" t="s">
        <v>87</v>
      </c>
      <c r="D14625" s="147" t="s">
        <v>6952</v>
      </c>
      <c r="E14625" s="147" t="s">
        <v>1998</v>
      </c>
      <c r="F14625" s="147" t="s">
        <v>88</v>
      </c>
      <c r="G14625" s="147" t="s">
        <v>6008</v>
      </c>
    </row>
    <row r="14626" spans="1:7">
      <c r="A14626" t="str">
        <f t="shared" si="228"/>
        <v>U1.AV23</v>
      </c>
      <c r="B14626" s="147" t="s">
        <v>1749</v>
      </c>
      <c r="C14626" s="147" t="s">
        <v>139</v>
      </c>
      <c r="D14626" s="147" t="s">
        <v>6952</v>
      </c>
      <c r="E14626" s="147" t="s">
        <v>1998</v>
      </c>
      <c r="F14626" s="147" t="s">
        <v>140</v>
      </c>
      <c r="G14626" s="147" t="s">
        <v>5844</v>
      </c>
    </row>
    <row r="14627" spans="1:7">
      <c r="A14627" t="str">
        <f t="shared" si="228"/>
        <v>U1.AV24</v>
      </c>
      <c r="B14627" s="147" t="s">
        <v>1749</v>
      </c>
      <c r="C14627" s="147" t="s">
        <v>1339</v>
      </c>
      <c r="D14627" s="147" t="s">
        <v>6952</v>
      </c>
      <c r="E14627" s="147" t="s">
        <v>3272</v>
      </c>
      <c r="F14627" s="147" t="s">
        <v>7216</v>
      </c>
      <c r="G14627" s="147" t="s">
        <v>1114</v>
      </c>
    </row>
    <row r="14628" spans="1:7">
      <c r="A14628" t="str">
        <f t="shared" si="228"/>
        <v>U1.AV25</v>
      </c>
      <c r="B14628" s="147" t="s">
        <v>1749</v>
      </c>
      <c r="C14628" s="147" t="s">
        <v>125</v>
      </c>
      <c r="D14628" s="147" t="s">
        <v>6952</v>
      </c>
      <c r="E14628" s="147" t="s">
        <v>1998</v>
      </c>
      <c r="F14628" s="147" t="s">
        <v>126</v>
      </c>
      <c r="G14628" s="147" t="s">
        <v>5846</v>
      </c>
    </row>
    <row r="14629" spans="1:7">
      <c r="A14629" t="str">
        <f t="shared" si="228"/>
        <v>U1.AV26</v>
      </c>
      <c r="B14629" s="147" t="s">
        <v>1749</v>
      </c>
      <c r="C14629" s="147" t="s">
        <v>101</v>
      </c>
      <c r="D14629" s="147" t="s">
        <v>6952</v>
      </c>
      <c r="E14629" s="147" t="s">
        <v>1998</v>
      </c>
      <c r="F14629" s="147" t="s">
        <v>102</v>
      </c>
      <c r="G14629" s="147" t="s">
        <v>5802</v>
      </c>
    </row>
    <row r="14630" spans="1:7">
      <c r="A14630" t="str">
        <f t="shared" si="228"/>
        <v>U1.AV27</v>
      </c>
      <c r="B14630" s="147" t="s">
        <v>1749</v>
      </c>
      <c r="C14630" s="147" t="s">
        <v>143</v>
      </c>
      <c r="D14630" s="147" t="s">
        <v>6952</v>
      </c>
      <c r="E14630" s="147" t="s">
        <v>1998</v>
      </c>
      <c r="F14630" s="147" t="s">
        <v>144</v>
      </c>
      <c r="G14630" s="147" t="s">
        <v>5984</v>
      </c>
    </row>
    <row r="14631" spans="1:7">
      <c r="A14631" t="str">
        <f t="shared" si="228"/>
        <v>U1.AV28</v>
      </c>
      <c r="B14631" s="147" t="s">
        <v>1749</v>
      </c>
      <c r="C14631" s="147" t="s">
        <v>293</v>
      </c>
      <c r="D14631" s="147" t="s">
        <v>6952</v>
      </c>
      <c r="E14631" s="147" t="s">
        <v>1998</v>
      </c>
      <c r="F14631" s="147" t="s">
        <v>294</v>
      </c>
      <c r="G14631" s="147" t="s">
        <v>5968</v>
      </c>
    </row>
    <row r="14632" spans="1:7">
      <c r="A14632" t="str">
        <f t="shared" si="228"/>
        <v>U1.AV29</v>
      </c>
      <c r="B14632" s="147" t="s">
        <v>1749</v>
      </c>
      <c r="C14632" s="147" t="s">
        <v>1516</v>
      </c>
      <c r="D14632" s="147" t="s">
        <v>6952</v>
      </c>
      <c r="E14632" s="147" t="s">
        <v>3272</v>
      </c>
      <c r="F14632" s="147" t="s">
        <v>7217</v>
      </c>
      <c r="G14632" s="147" t="s">
        <v>1999</v>
      </c>
    </row>
    <row r="14633" spans="1:7">
      <c r="A14633" t="str">
        <f t="shared" si="228"/>
        <v>U1.AV30</v>
      </c>
      <c r="B14633" s="147" t="s">
        <v>1749</v>
      </c>
      <c r="C14633" s="147" t="s">
        <v>1333</v>
      </c>
      <c r="D14633" s="147" t="s">
        <v>6952</v>
      </c>
      <c r="E14633" s="147" t="s">
        <v>3272</v>
      </c>
      <c r="F14633" s="147" t="s">
        <v>7218</v>
      </c>
      <c r="G14633" s="147" t="s">
        <v>1114</v>
      </c>
    </row>
    <row r="14634" spans="1:7">
      <c r="A14634" t="str">
        <f t="shared" si="228"/>
        <v>U1.AV31</v>
      </c>
      <c r="B14634" s="147" t="s">
        <v>1749</v>
      </c>
      <c r="C14634" s="147" t="s">
        <v>189</v>
      </c>
      <c r="D14634" s="147" t="s">
        <v>6952</v>
      </c>
      <c r="E14634" s="147" t="s">
        <v>1998</v>
      </c>
      <c r="F14634" s="147" t="s">
        <v>190</v>
      </c>
      <c r="G14634" s="147" t="s">
        <v>5810</v>
      </c>
    </row>
    <row r="14635" spans="1:7">
      <c r="A14635" t="str">
        <f t="shared" si="228"/>
        <v>U1.AV32</v>
      </c>
      <c r="B14635" s="147" t="s">
        <v>1749</v>
      </c>
      <c r="C14635" s="147" t="s">
        <v>1517</v>
      </c>
      <c r="D14635" s="147" t="s">
        <v>6952</v>
      </c>
      <c r="E14635" s="147" t="s">
        <v>3272</v>
      </c>
      <c r="F14635" s="147" t="s">
        <v>7219</v>
      </c>
      <c r="G14635" s="147" t="s">
        <v>1999</v>
      </c>
    </row>
    <row r="14636" spans="1:7">
      <c r="A14636" t="str">
        <f t="shared" si="228"/>
        <v>U1.AV33</v>
      </c>
      <c r="B14636" s="147" t="s">
        <v>1749</v>
      </c>
      <c r="C14636" s="147" t="s">
        <v>217</v>
      </c>
      <c r="D14636" s="147" t="s">
        <v>6952</v>
      </c>
      <c r="E14636" s="147" t="s">
        <v>1998</v>
      </c>
      <c r="F14636" s="147" t="s">
        <v>218</v>
      </c>
      <c r="G14636" s="147" t="s">
        <v>5791</v>
      </c>
    </row>
    <row r="14637" spans="1:7">
      <c r="A14637" t="str">
        <f t="shared" si="228"/>
        <v>U1.AV34</v>
      </c>
      <c r="B14637" s="147" t="s">
        <v>1749</v>
      </c>
      <c r="C14637" s="147" t="s">
        <v>1518</v>
      </c>
      <c r="D14637" s="147" t="s">
        <v>6952</v>
      </c>
      <c r="E14637" s="147" t="s">
        <v>3272</v>
      </c>
      <c r="F14637" s="147" t="s">
        <v>7220</v>
      </c>
      <c r="G14637" s="147" t="s">
        <v>1999</v>
      </c>
    </row>
    <row r="14638" spans="1:7">
      <c r="A14638" t="str">
        <f t="shared" si="228"/>
        <v>U1.AV35</v>
      </c>
      <c r="B14638" s="147" t="s">
        <v>1749</v>
      </c>
      <c r="C14638" s="147" t="s">
        <v>1519</v>
      </c>
      <c r="D14638" s="147" t="s">
        <v>6952</v>
      </c>
      <c r="E14638" s="147" t="s">
        <v>3272</v>
      </c>
      <c r="F14638" s="147" t="s">
        <v>7221</v>
      </c>
      <c r="G14638" s="147" t="s">
        <v>1999</v>
      </c>
    </row>
    <row r="14639" spans="1:7">
      <c r="A14639" t="str">
        <f t="shared" si="228"/>
        <v>U1.AV36</v>
      </c>
      <c r="B14639" s="147" t="s">
        <v>1749</v>
      </c>
      <c r="C14639" s="147" t="s">
        <v>1289</v>
      </c>
      <c r="D14639" s="147" t="s">
        <v>6952</v>
      </c>
      <c r="E14639" s="147" t="s">
        <v>3272</v>
      </c>
      <c r="F14639" s="147" t="s">
        <v>7222</v>
      </c>
      <c r="G14639" s="147" t="s">
        <v>1096</v>
      </c>
    </row>
    <row r="14640" spans="1:7">
      <c r="A14640" t="str">
        <f t="shared" si="228"/>
        <v>U1.AV37</v>
      </c>
      <c r="B14640" s="147" t="s">
        <v>1749</v>
      </c>
      <c r="C14640" s="147" t="s">
        <v>1334</v>
      </c>
      <c r="D14640" s="147" t="s">
        <v>6952</v>
      </c>
      <c r="E14640" s="147" t="s">
        <v>3272</v>
      </c>
      <c r="F14640" s="147" t="s">
        <v>7223</v>
      </c>
      <c r="G14640" s="147" t="s">
        <v>1114</v>
      </c>
    </row>
    <row r="14641" spans="1:7">
      <c r="A14641" t="str">
        <f t="shared" si="228"/>
        <v>U1.AV38</v>
      </c>
      <c r="B14641" s="147" t="s">
        <v>1749</v>
      </c>
      <c r="C14641" s="147" t="s">
        <v>1520</v>
      </c>
      <c r="D14641" s="147" t="s">
        <v>6952</v>
      </c>
      <c r="E14641" s="147" t="s">
        <v>3272</v>
      </c>
      <c r="F14641" s="147" t="s">
        <v>7224</v>
      </c>
      <c r="G14641" s="147" t="s">
        <v>1999</v>
      </c>
    </row>
    <row r="14642" spans="1:7">
      <c r="A14642" t="str">
        <f t="shared" si="228"/>
        <v>U1.AV39</v>
      </c>
      <c r="B14642" s="147" t="s">
        <v>1749</v>
      </c>
      <c r="C14642" s="147" t="s">
        <v>1521</v>
      </c>
      <c r="D14642" s="147" t="s">
        <v>6952</v>
      </c>
      <c r="E14642" s="147" t="s">
        <v>3272</v>
      </c>
      <c r="F14642" s="147" t="s">
        <v>7225</v>
      </c>
      <c r="G14642" s="147" t="s">
        <v>1999</v>
      </c>
    </row>
    <row r="14643" spans="1:7">
      <c r="A14643" t="str">
        <f t="shared" si="228"/>
        <v>U1.AW2</v>
      </c>
      <c r="B14643" s="147" t="s">
        <v>1749</v>
      </c>
      <c r="C14643" s="147" t="s">
        <v>1526</v>
      </c>
      <c r="D14643" s="147" t="s">
        <v>6952</v>
      </c>
      <c r="E14643" s="147" t="s">
        <v>3272</v>
      </c>
      <c r="F14643" s="147" t="s">
        <v>7226</v>
      </c>
      <c r="G14643" s="147" t="s">
        <v>1999</v>
      </c>
    </row>
    <row r="14644" spans="1:7">
      <c r="A14644" t="str">
        <f t="shared" si="228"/>
        <v>U1.AW3</v>
      </c>
      <c r="B14644" s="147" t="s">
        <v>1749</v>
      </c>
      <c r="C14644" s="147" t="s">
        <v>1530</v>
      </c>
      <c r="D14644" s="147" t="s">
        <v>6952</v>
      </c>
      <c r="E14644" s="147" t="s">
        <v>3272</v>
      </c>
      <c r="F14644" s="147" t="s">
        <v>7227</v>
      </c>
      <c r="G14644" s="147" t="s">
        <v>1999</v>
      </c>
    </row>
    <row r="14645" spans="1:7">
      <c r="A14645" t="str">
        <f t="shared" si="228"/>
        <v>U1.AW4</v>
      </c>
      <c r="B14645" s="147" t="s">
        <v>1749</v>
      </c>
      <c r="C14645" s="147" t="s">
        <v>323</v>
      </c>
      <c r="D14645" s="147" t="s">
        <v>6952</v>
      </c>
      <c r="E14645" s="147" t="s">
        <v>1998</v>
      </c>
      <c r="F14645" s="147" t="s">
        <v>324</v>
      </c>
      <c r="G14645" s="147" t="s">
        <v>5842</v>
      </c>
    </row>
    <row r="14646" spans="1:7">
      <c r="A14646" t="str">
        <f t="shared" si="228"/>
        <v>U1.AW5</v>
      </c>
      <c r="B14646" s="147" t="s">
        <v>1749</v>
      </c>
      <c r="C14646" s="147" t="s">
        <v>305</v>
      </c>
      <c r="D14646" s="147" t="s">
        <v>6952</v>
      </c>
      <c r="E14646" s="147" t="s">
        <v>1998</v>
      </c>
      <c r="F14646" s="147" t="s">
        <v>306</v>
      </c>
      <c r="G14646" s="147" t="s">
        <v>5875</v>
      </c>
    </row>
    <row r="14647" spans="1:7">
      <c r="A14647" t="str">
        <f t="shared" si="228"/>
        <v>U1.AW6</v>
      </c>
      <c r="B14647" s="147" t="s">
        <v>1749</v>
      </c>
      <c r="C14647" s="147" t="s">
        <v>1291</v>
      </c>
      <c r="D14647" s="147" t="s">
        <v>6952</v>
      </c>
      <c r="E14647" s="147" t="s">
        <v>3272</v>
      </c>
      <c r="F14647" s="147" t="s">
        <v>7228</v>
      </c>
      <c r="G14647" s="147" t="s">
        <v>1096</v>
      </c>
    </row>
    <row r="14648" spans="1:7">
      <c r="A14648" t="str">
        <f t="shared" si="228"/>
        <v>U1.AW7</v>
      </c>
      <c r="B14648" s="147" t="s">
        <v>1749</v>
      </c>
      <c r="C14648" s="147" t="s">
        <v>1537</v>
      </c>
      <c r="D14648" s="147" t="s">
        <v>6952</v>
      </c>
      <c r="E14648" s="147" t="s">
        <v>3272</v>
      </c>
      <c r="F14648" s="147" t="s">
        <v>7229</v>
      </c>
      <c r="G14648" s="147" t="s">
        <v>1999</v>
      </c>
    </row>
    <row r="14649" spans="1:7">
      <c r="A14649" t="str">
        <f t="shared" si="228"/>
        <v>U1.AW8</v>
      </c>
      <c r="B14649" s="147" t="s">
        <v>1749</v>
      </c>
      <c r="C14649" s="147" t="s">
        <v>1538</v>
      </c>
      <c r="D14649" s="147" t="s">
        <v>6952</v>
      </c>
      <c r="E14649" s="147" t="s">
        <v>3272</v>
      </c>
      <c r="F14649" s="147" t="s">
        <v>7230</v>
      </c>
      <c r="G14649" s="147" t="s">
        <v>1999</v>
      </c>
    </row>
    <row r="14650" spans="1:7">
      <c r="A14650" t="str">
        <f t="shared" si="228"/>
        <v>U1.AW9</v>
      </c>
      <c r="B14650" s="147" t="s">
        <v>1749</v>
      </c>
      <c r="C14650" s="147" t="s">
        <v>339</v>
      </c>
      <c r="D14650" s="147" t="s">
        <v>6952</v>
      </c>
      <c r="E14650" s="147" t="s">
        <v>1998</v>
      </c>
      <c r="F14650" s="147" t="s">
        <v>340</v>
      </c>
      <c r="G14650" s="147" t="s">
        <v>5885</v>
      </c>
    </row>
    <row r="14651" spans="1:7">
      <c r="A14651" t="str">
        <f t="shared" si="228"/>
        <v>U1.AW10</v>
      </c>
      <c r="B14651" s="147" t="s">
        <v>1749</v>
      </c>
      <c r="C14651" s="147" t="s">
        <v>585</v>
      </c>
      <c r="D14651" s="147" t="s">
        <v>6952</v>
      </c>
      <c r="E14651" s="147" t="s">
        <v>1998</v>
      </c>
      <c r="F14651" s="147" t="s">
        <v>586</v>
      </c>
      <c r="G14651" s="147" t="s">
        <v>5868</v>
      </c>
    </row>
    <row r="14652" spans="1:7">
      <c r="A14652" t="str">
        <f t="shared" si="228"/>
        <v>U1.AW11</v>
      </c>
      <c r="B14652" s="147" t="s">
        <v>1749</v>
      </c>
      <c r="C14652" s="147" t="s">
        <v>631</v>
      </c>
      <c r="D14652" s="147" t="s">
        <v>6952</v>
      </c>
      <c r="E14652" s="147" t="s">
        <v>1998</v>
      </c>
      <c r="F14652" s="147" t="s">
        <v>632</v>
      </c>
      <c r="G14652" s="147" t="s">
        <v>5890</v>
      </c>
    </row>
    <row r="14653" spans="1:7">
      <c r="A14653" t="str">
        <f t="shared" si="228"/>
        <v>U1.AW12</v>
      </c>
      <c r="B14653" s="147" t="s">
        <v>1749</v>
      </c>
      <c r="C14653" s="147" t="s">
        <v>427</v>
      </c>
      <c r="D14653" s="147" t="s">
        <v>6952</v>
      </c>
      <c r="E14653" s="147" t="s">
        <v>1998</v>
      </c>
      <c r="F14653" s="147" t="s">
        <v>428</v>
      </c>
      <c r="G14653" s="147" t="s">
        <v>5941</v>
      </c>
    </row>
    <row r="14654" spans="1:7">
      <c r="A14654" t="str">
        <f t="shared" si="228"/>
        <v>U1.AW13</v>
      </c>
      <c r="B14654" s="147" t="s">
        <v>1749</v>
      </c>
      <c r="C14654" s="147" t="s">
        <v>321</v>
      </c>
      <c r="D14654" s="147" t="s">
        <v>6952</v>
      </c>
      <c r="E14654" s="147" t="s">
        <v>1998</v>
      </c>
      <c r="F14654" s="147" t="s">
        <v>322</v>
      </c>
      <c r="G14654" s="147" t="s">
        <v>6028</v>
      </c>
    </row>
    <row r="14655" spans="1:7">
      <c r="A14655" t="str">
        <f t="shared" si="228"/>
        <v>U1.AW14</v>
      </c>
      <c r="B14655" s="147" t="s">
        <v>1749</v>
      </c>
      <c r="C14655" s="147" t="s">
        <v>303</v>
      </c>
      <c r="D14655" s="147" t="s">
        <v>6952</v>
      </c>
      <c r="E14655" s="147" t="s">
        <v>1998</v>
      </c>
      <c r="F14655" s="147" t="s">
        <v>304</v>
      </c>
      <c r="G14655" s="147" t="s">
        <v>5884</v>
      </c>
    </row>
    <row r="14656" spans="1:7">
      <c r="A14656" t="str">
        <f t="shared" si="228"/>
        <v>U1.AW15</v>
      </c>
      <c r="B14656" s="147" t="s">
        <v>1749</v>
      </c>
      <c r="C14656" s="147" t="s">
        <v>1524</v>
      </c>
      <c r="D14656" s="147" t="s">
        <v>6952</v>
      </c>
      <c r="E14656" s="147" t="s">
        <v>3272</v>
      </c>
      <c r="F14656" s="147" t="s">
        <v>7231</v>
      </c>
      <c r="G14656" s="147" t="s">
        <v>1999</v>
      </c>
    </row>
    <row r="14657" spans="1:7">
      <c r="A14657" t="str">
        <f t="shared" si="228"/>
        <v>U1.AW16</v>
      </c>
      <c r="B14657" s="147" t="s">
        <v>1749</v>
      </c>
      <c r="C14657" s="147" t="s">
        <v>579</v>
      </c>
      <c r="D14657" s="147" t="s">
        <v>6952</v>
      </c>
      <c r="E14657" s="147" t="s">
        <v>1998</v>
      </c>
      <c r="F14657" s="147" t="s">
        <v>580</v>
      </c>
      <c r="G14657" s="147" t="s">
        <v>5934</v>
      </c>
    </row>
    <row r="14658" spans="1:7">
      <c r="A14658" t="str">
        <f t="shared" si="228"/>
        <v>U1.AW17</v>
      </c>
      <c r="B14658" s="147" t="s">
        <v>1749</v>
      </c>
      <c r="C14658" s="147" t="s">
        <v>1525</v>
      </c>
      <c r="D14658" s="147" t="s">
        <v>6952</v>
      </c>
      <c r="E14658" s="147" t="s">
        <v>3272</v>
      </c>
      <c r="F14658" s="147" t="s">
        <v>7232</v>
      </c>
      <c r="G14658" s="147" t="s">
        <v>1999</v>
      </c>
    </row>
    <row r="14659" spans="1:7">
      <c r="A14659" t="str">
        <f t="shared" si="228"/>
        <v>U1.AW18</v>
      </c>
      <c r="B14659" s="147" t="s">
        <v>1749</v>
      </c>
      <c r="C14659" s="147" t="s">
        <v>693</v>
      </c>
      <c r="D14659" s="147" t="s">
        <v>6952</v>
      </c>
      <c r="E14659" s="147" t="s">
        <v>1998</v>
      </c>
      <c r="F14659" s="147" t="s">
        <v>694</v>
      </c>
      <c r="G14659" s="147" t="s">
        <v>5943</v>
      </c>
    </row>
    <row r="14660" spans="1:7">
      <c r="A14660" t="str">
        <f t="shared" si="228"/>
        <v>U1.AW23</v>
      </c>
      <c r="B14660" s="147" t="s">
        <v>1749</v>
      </c>
      <c r="C14660" s="147" t="s">
        <v>1527</v>
      </c>
      <c r="D14660" s="147" t="s">
        <v>6952</v>
      </c>
      <c r="E14660" s="147" t="s">
        <v>3272</v>
      </c>
      <c r="F14660" s="147" t="s">
        <v>7233</v>
      </c>
      <c r="G14660" s="147" t="s">
        <v>1999</v>
      </c>
    </row>
    <row r="14661" spans="1:7">
      <c r="A14661" t="str">
        <f t="shared" si="228"/>
        <v>U1.AW24</v>
      </c>
      <c r="B14661" s="147" t="s">
        <v>1749</v>
      </c>
      <c r="C14661" s="147" t="s">
        <v>1528</v>
      </c>
      <c r="D14661" s="147" t="s">
        <v>6952</v>
      </c>
      <c r="E14661" s="147" t="s">
        <v>3272</v>
      </c>
      <c r="F14661" s="147" t="s">
        <v>7234</v>
      </c>
      <c r="G14661" s="147" t="s">
        <v>1999</v>
      </c>
    </row>
    <row r="14662" spans="1:7">
      <c r="A14662" t="str">
        <f t="shared" ref="A14662:A14725" si="229">B14662&amp;"."&amp;C14662</f>
        <v>U1.AW25</v>
      </c>
      <c r="B14662" s="147" t="s">
        <v>1749</v>
      </c>
      <c r="C14662" s="147" t="s">
        <v>151</v>
      </c>
      <c r="D14662" s="147" t="s">
        <v>6952</v>
      </c>
      <c r="E14662" s="147" t="s">
        <v>1998</v>
      </c>
      <c r="F14662" s="147" t="s">
        <v>152</v>
      </c>
      <c r="G14662" s="147" t="s">
        <v>5801</v>
      </c>
    </row>
    <row r="14663" spans="1:7">
      <c r="A14663" t="str">
        <f t="shared" si="229"/>
        <v>U1.AW26</v>
      </c>
      <c r="B14663" s="147" t="s">
        <v>1749</v>
      </c>
      <c r="C14663" s="147" t="s">
        <v>95</v>
      </c>
      <c r="D14663" s="147" t="s">
        <v>6952</v>
      </c>
      <c r="E14663" s="147" t="s">
        <v>1998</v>
      </c>
      <c r="F14663" s="147" t="s">
        <v>96</v>
      </c>
      <c r="G14663" s="147" t="s">
        <v>5939</v>
      </c>
    </row>
    <row r="14664" spans="1:7">
      <c r="A14664" t="str">
        <f t="shared" si="229"/>
        <v>U1.AW27</v>
      </c>
      <c r="B14664" s="147" t="s">
        <v>1749</v>
      </c>
      <c r="C14664" s="147" t="s">
        <v>1529</v>
      </c>
      <c r="D14664" s="147" t="s">
        <v>6952</v>
      </c>
      <c r="E14664" s="147" t="s">
        <v>3272</v>
      </c>
      <c r="F14664" s="147" t="s">
        <v>7235</v>
      </c>
      <c r="G14664" s="147" t="s">
        <v>1999</v>
      </c>
    </row>
    <row r="14665" spans="1:7">
      <c r="A14665" t="str">
        <f t="shared" si="229"/>
        <v>U1.AW28</v>
      </c>
      <c r="B14665" s="147" t="s">
        <v>1749</v>
      </c>
      <c r="C14665" s="147" t="s">
        <v>107</v>
      </c>
      <c r="D14665" s="147" t="s">
        <v>6952</v>
      </c>
      <c r="E14665" s="147" t="s">
        <v>1998</v>
      </c>
      <c r="F14665" s="147" t="s">
        <v>108</v>
      </c>
      <c r="G14665" s="147" t="s">
        <v>5849</v>
      </c>
    </row>
    <row r="14666" spans="1:7">
      <c r="A14666" t="str">
        <f t="shared" si="229"/>
        <v>U1.AW29</v>
      </c>
      <c r="B14666" s="147" t="s">
        <v>1749</v>
      </c>
      <c r="C14666" s="147" t="s">
        <v>111</v>
      </c>
      <c r="D14666" s="147" t="s">
        <v>6952</v>
      </c>
      <c r="E14666" s="147" t="s">
        <v>1998</v>
      </c>
      <c r="F14666" s="147" t="s">
        <v>112</v>
      </c>
      <c r="G14666" s="147" t="s">
        <v>5967</v>
      </c>
    </row>
    <row r="14667" spans="1:7">
      <c r="A14667" t="str">
        <f t="shared" si="229"/>
        <v>U1.AW30</v>
      </c>
      <c r="B14667" s="147" t="s">
        <v>1749</v>
      </c>
      <c r="C14667" s="147" t="s">
        <v>1531</v>
      </c>
      <c r="D14667" s="147" t="s">
        <v>6952</v>
      </c>
      <c r="E14667" s="147" t="s">
        <v>3272</v>
      </c>
      <c r="F14667" s="147" t="s">
        <v>7236</v>
      </c>
      <c r="G14667" s="147" t="s">
        <v>1999</v>
      </c>
    </row>
    <row r="14668" spans="1:7">
      <c r="A14668" t="str">
        <f t="shared" si="229"/>
        <v>U1.AW31</v>
      </c>
      <c r="B14668" s="147" t="s">
        <v>1749</v>
      </c>
      <c r="C14668" s="147" t="s">
        <v>1532</v>
      </c>
      <c r="D14668" s="147" t="s">
        <v>6952</v>
      </c>
      <c r="E14668" s="147" t="s">
        <v>3272</v>
      </c>
      <c r="F14668" s="147" t="s">
        <v>7237</v>
      </c>
      <c r="G14668" s="147" t="s">
        <v>1999</v>
      </c>
    </row>
    <row r="14669" spans="1:7">
      <c r="A14669" t="str">
        <f t="shared" si="229"/>
        <v>U1.AW32</v>
      </c>
      <c r="B14669" s="147" t="s">
        <v>1749</v>
      </c>
      <c r="C14669" s="147" t="s">
        <v>1533</v>
      </c>
      <c r="D14669" s="147" t="s">
        <v>6952</v>
      </c>
      <c r="E14669" s="147" t="s">
        <v>3272</v>
      </c>
      <c r="F14669" s="147" t="s">
        <v>7238</v>
      </c>
      <c r="G14669" s="147" t="s">
        <v>1999</v>
      </c>
    </row>
    <row r="14670" spans="1:7">
      <c r="A14670" t="str">
        <f t="shared" si="229"/>
        <v>U1.AW33</v>
      </c>
      <c r="B14670" s="147" t="s">
        <v>1749</v>
      </c>
      <c r="C14670" s="147" t="s">
        <v>1290</v>
      </c>
      <c r="D14670" s="147" t="s">
        <v>6952</v>
      </c>
      <c r="E14670" s="147" t="s">
        <v>3272</v>
      </c>
      <c r="F14670" s="147" t="s">
        <v>7239</v>
      </c>
      <c r="G14670" s="147" t="s">
        <v>1096</v>
      </c>
    </row>
    <row r="14671" spans="1:7">
      <c r="A14671" t="str">
        <f t="shared" si="229"/>
        <v>U1.AW34</v>
      </c>
      <c r="B14671" s="147" t="s">
        <v>1749</v>
      </c>
      <c r="C14671" s="147" t="s">
        <v>890</v>
      </c>
      <c r="D14671" s="147" t="s">
        <v>6952</v>
      </c>
      <c r="E14671" s="147" t="s">
        <v>1998</v>
      </c>
      <c r="F14671" s="147" t="s">
        <v>891</v>
      </c>
      <c r="G14671" s="147" t="s">
        <v>7240</v>
      </c>
    </row>
    <row r="14672" spans="1:7">
      <c r="A14672" t="str">
        <f t="shared" si="229"/>
        <v>U1.AW35</v>
      </c>
      <c r="B14672" s="147" t="s">
        <v>1749</v>
      </c>
      <c r="C14672" s="147" t="s">
        <v>1534</v>
      </c>
      <c r="D14672" s="147" t="s">
        <v>6952</v>
      </c>
      <c r="E14672" s="147" t="s">
        <v>3272</v>
      </c>
      <c r="F14672" s="147" t="s">
        <v>7241</v>
      </c>
      <c r="G14672" s="147" t="s">
        <v>1999</v>
      </c>
    </row>
    <row r="14673" spans="1:7">
      <c r="A14673" t="str">
        <f t="shared" si="229"/>
        <v>U1.AW36</v>
      </c>
      <c r="B14673" s="147" t="s">
        <v>1749</v>
      </c>
      <c r="C14673" s="147" t="s">
        <v>880</v>
      </c>
      <c r="D14673" s="147" t="s">
        <v>6952</v>
      </c>
      <c r="E14673" s="147" t="s">
        <v>1998</v>
      </c>
      <c r="F14673" s="147" t="s">
        <v>881</v>
      </c>
      <c r="G14673" s="147" t="s">
        <v>7242</v>
      </c>
    </row>
    <row r="14674" spans="1:7">
      <c r="A14674" t="str">
        <f t="shared" si="229"/>
        <v>U1.AW37</v>
      </c>
      <c r="B14674" s="147" t="s">
        <v>1749</v>
      </c>
      <c r="C14674" s="147" t="s">
        <v>1535</v>
      </c>
      <c r="D14674" s="147" t="s">
        <v>6952</v>
      </c>
      <c r="E14674" s="147" t="s">
        <v>3272</v>
      </c>
      <c r="F14674" s="147" t="s">
        <v>7243</v>
      </c>
      <c r="G14674" s="147" t="s">
        <v>1999</v>
      </c>
    </row>
    <row r="14675" spans="1:7">
      <c r="A14675" t="str">
        <f t="shared" si="229"/>
        <v>U1.AW38</v>
      </c>
      <c r="B14675" s="147" t="s">
        <v>1749</v>
      </c>
      <c r="C14675" s="147" t="s">
        <v>1536</v>
      </c>
      <c r="D14675" s="147" t="s">
        <v>6952</v>
      </c>
      <c r="E14675" s="147" t="s">
        <v>3272</v>
      </c>
      <c r="F14675" s="147" t="s">
        <v>7244</v>
      </c>
      <c r="G14675" s="147" t="s">
        <v>1999</v>
      </c>
    </row>
    <row r="14676" spans="1:7">
      <c r="A14676" t="str">
        <f t="shared" si="229"/>
        <v>U1.AY3</v>
      </c>
      <c r="B14676" s="147" t="s">
        <v>1749</v>
      </c>
      <c r="C14676" s="147" t="s">
        <v>1542</v>
      </c>
      <c r="D14676" s="147" t="s">
        <v>6952</v>
      </c>
      <c r="E14676" s="147" t="s">
        <v>3272</v>
      </c>
      <c r="F14676" s="147" t="s">
        <v>7245</v>
      </c>
      <c r="G14676" s="147" t="s">
        <v>1999</v>
      </c>
    </row>
    <row r="14677" spans="1:7">
      <c r="A14677" t="str">
        <f t="shared" si="229"/>
        <v>U1.AY4</v>
      </c>
      <c r="B14677" s="147" t="s">
        <v>1749</v>
      </c>
      <c r="C14677" s="147" t="s">
        <v>279</v>
      </c>
      <c r="D14677" s="147" t="s">
        <v>6952</v>
      </c>
      <c r="E14677" s="147" t="s">
        <v>1998</v>
      </c>
      <c r="F14677" s="147" t="s">
        <v>280</v>
      </c>
      <c r="G14677" s="147" t="s">
        <v>5866</v>
      </c>
    </row>
    <row r="14678" spans="1:7">
      <c r="A14678" t="str">
        <f t="shared" si="229"/>
        <v>U1.AY5</v>
      </c>
      <c r="B14678" s="147" t="s">
        <v>1749</v>
      </c>
      <c r="C14678" s="147" t="s">
        <v>277</v>
      </c>
      <c r="D14678" s="147" t="s">
        <v>6952</v>
      </c>
      <c r="E14678" s="147" t="s">
        <v>1998</v>
      </c>
      <c r="F14678" s="147" t="s">
        <v>278</v>
      </c>
      <c r="G14678" s="147" t="s">
        <v>5945</v>
      </c>
    </row>
    <row r="14679" spans="1:7">
      <c r="A14679" t="str">
        <f t="shared" si="229"/>
        <v>U1.AY6</v>
      </c>
      <c r="B14679" s="147" t="s">
        <v>1749</v>
      </c>
      <c r="C14679" s="147" t="s">
        <v>263</v>
      </c>
      <c r="D14679" s="147" t="s">
        <v>6952</v>
      </c>
      <c r="E14679" s="147" t="s">
        <v>1998</v>
      </c>
      <c r="F14679" s="147" t="s">
        <v>264</v>
      </c>
      <c r="G14679" s="147" t="s">
        <v>5881</v>
      </c>
    </row>
    <row r="14680" spans="1:7">
      <c r="A14680" t="str">
        <f t="shared" si="229"/>
        <v>U1.AY7</v>
      </c>
      <c r="B14680" s="147" t="s">
        <v>1749</v>
      </c>
      <c r="C14680" s="147" t="s">
        <v>261</v>
      </c>
      <c r="D14680" s="147" t="s">
        <v>6952</v>
      </c>
      <c r="E14680" s="147" t="s">
        <v>1998</v>
      </c>
      <c r="F14680" s="147" t="s">
        <v>262</v>
      </c>
      <c r="G14680" s="147" t="s">
        <v>5901</v>
      </c>
    </row>
    <row r="14681" spans="1:7">
      <c r="A14681" t="str">
        <f t="shared" si="229"/>
        <v>U1.AY8</v>
      </c>
      <c r="B14681" s="147" t="s">
        <v>1749</v>
      </c>
      <c r="C14681" s="147" t="s">
        <v>1292</v>
      </c>
      <c r="D14681" s="147" t="s">
        <v>6952</v>
      </c>
      <c r="E14681" s="147" t="s">
        <v>3272</v>
      </c>
      <c r="F14681" s="147" t="s">
        <v>7246</v>
      </c>
      <c r="G14681" s="147" t="s">
        <v>1096</v>
      </c>
    </row>
    <row r="14682" spans="1:7">
      <c r="A14682" t="str">
        <f t="shared" si="229"/>
        <v>U1.AY9</v>
      </c>
      <c r="B14682" s="147" t="s">
        <v>1749</v>
      </c>
      <c r="C14682" s="147" t="s">
        <v>1544</v>
      </c>
      <c r="D14682" s="147" t="s">
        <v>6952</v>
      </c>
      <c r="E14682" s="147" t="s">
        <v>3272</v>
      </c>
      <c r="F14682" s="147" t="s">
        <v>7247</v>
      </c>
      <c r="G14682" s="147" t="s">
        <v>1999</v>
      </c>
    </row>
    <row r="14683" spans="1:7">
      <c r="A14683" t="str">
        <f t="shared" si="229"/>
        <v>U1.AY10</v>
      </c>
      <c r="B14683" s="147" t="s">
        <v>1749</v>
      </c>
      <c r="C14683" s="147" t="s">
        <v>625</v>
      </c>
      <c r="D14683" s="147" t="s">
        <v>6952</v>
      </c>
      <c r="E14683" s="147" t="s">
        <v>1998</v>
      </c>
      <c r="F14683" s="147" t="s">
        <v>626</v>
      </c>
      <c r="G14683" s="147" t="s">
        <v>5848</v>
      </c>
    </row>
    <row r="14684" spans="1:7">
      <c r="A14684" t="str">
        <f t="shared" si="229"/>
        <v>U1.AY11</v>
      </c>
      <c r="B14684" s="147" t="s">
        <v>1749</v>
      </c>
      <c r="C14684" s="147" t="s">
        <v>629</v>
      </c>
      <c r="D14684" s="147" t="s">
        <v>6952</v>
      </c>
      <c r="E14684" s="147" t="s">
        <v>1998</v>
      </c>
      <c r="F14684" s="147" t="s">
        <v>630</v>
      </c>
      <c r="G14684" s="147" t="s">
        <v>5839</v>
      </c>
    </row>
    <row r="14685" spans="1:7">
      <c r="A14685" t="str">
        <f t="shared" si="229"/>
        <v>U1.AY12</v>
      </c>
      <c r="B14685" s="147" t="s">
        <v>1749</v>
      </c>
      <c r="C14685" s="147" t="s">
        <v>633</v>
      </c>
      <c r="D14685" s="147" t="s">
        <v>6952</v>
      </c>
      <c r="E14685" s="147" t="s">
        <v>1998</v>
      </c>
      <c r="F14685" s="147" t="s">
        <v>634</v>
      </c>
      <c r="G14685" s="147" t="s">
        <v>5878</v>
      </c>
    </row>
    <row r="14686" spans="1:7">
      <c r="A14686" t="str">
        <f t="shared" si="229"/>
        <v>U1.AY13</v>
      </c>
      <c r="B14686" s="147" t="s">
        <v>1749</v>
      </c>
      <c r="C14686" s="147" t="s">
        <v>1539</v>
      </c>
      <c r="D14686" s="147" t="s">
        <v>6952</v>
      </c>
      <c r="E14686" s="147" t="s">
        <v>3272</v>
      </c>
      <c r="F14686" s="147" t="s">
        <v>7248</v>
      </c>
      <c r="G14686" s="147" t="s">
        <v>1999</v>
      </c>
    </row>
    <row r="14687" spans="1:7">
      <c r="A14687" t="str">
        <f t="shared" si="229"/>
        <v>U1.AY14</v>
      </c>
      <c r="B14687" s="147" t="s">
        <v>1749</v>
      </c>
      <c r="C14687" s="147" t="s">
        <v>581</v>
      </c>
      <c r="D14687" s="147" t="s">
        <v>6952</v>
      </c>
      <c r="E14687" s="147" t="s">
        <v>1998</v>
      </c>
      <c r="F14687" s="147" t="s">
        <v>582</v>
      </c>
      <c r="G14687" s="147" t="s">
        <v>5877</v>
      </c>
    </row>
    <row r="14688" spans="1:7">
      <c r="A14688" t="str">
        <f t="shared" si="229"/>
        <v>U1.AY15</v>
      </c>
      <c r="B14688" s="147" t="s">
        <v>1749</v>
      </c>
      <c r="C14688" s="147" t="s">
        <v>519</v>
      </c>
      <c r="D14688" s="147" t="s">
        <v>6952</v>
      </c>
      <c r="E14688" s="147" t="s">
        <v>1998</v>
      </c>
      <c r="F14688" s="147" t="s">
        <v>520</v>
      </c>
      <c r="G14688" s="147" t="s">
        <v>5918</v>
      </c>
    </row>
    <row r="14689" spans="1:7">
      <c r="A14689" t="str">
        <f t="shared" si="229"/>
        <v>U1.AY16</v>
      </c>
      <c r="B14689" s="147" t="s">
        <v>1749</v>
      </c>
      <c r="C14689" s="147" t="s">
        <v>719</v>
      </c>
      <c r="D14689" s="147" t="s">
        <v>6952</v>
      </c>
      <c r="E14689" s="147" t="s">
        <v>1998</v>
      </c>
      <c r="F14689" s="147" t="s">
        <v>720</v>
      </c>
      <c r="G14689" s="147" t="s">
        <v>5912</v>
      </c>
    </row>
    <row r="14690" spans="1:7">
      <c r="A14690" t="str">
        <f t="shared" si="229"/>
        <v>U1.AY17</v>
      </c>
      <c r="B14690" s="147" t="s">
        <v>1749</v>
      </c>
      <c r="C14690" s="147" t="s">
        <v>709</v>
      </c>
      <c r="D14690" s="147" t="s">
        <v>6952</v>
      </c>
      <c r="E14690" s="147" t="s">
        <v>1998</v>
      </c>
      <c r="F14690" s="147" t="s">
        <v>710</v>
      </c>
      <c r="G14690" s="147" t="s">
        <v>5932</v>
      </c>
    </row>
    <row r="14691" spans="1:7">
      <c r="A14691" t="str">
        <f t="shared" si="229"/>
        <v>U1.AY18</v>
      </c>
      <c r="B14691" s="147" t="s">
        <v>1749</v>
      </c>
      <c r="C14691" s="147" t="s">
        <v>707</v>
      </c>
      <c r="D14691" s="147" t="s">
        <v>6952</v>
      </c>
      <c r="E14691" s="147" t="s">
        <v>1998</v>
      </c>
      <c r="F14691" s="147" t="s">
        <v>708</v>
      </c>
      <c r="G14691" s="147" t="s">
        <v>5962</v>
      </c>
    </row>
    <row r="14692" spans="1:7">
      <c r="A14692" t="str">
        <f t="shared" si="229"/>
        <v>U1.AY23</v>
      </c>
      <c r="B14692" s="147" t="s">
        <v>1749</v>
      </c>
      <c r="C14692" s="147" t="s">
        <v>1540</v>
      </c>
      <c r="D14692" s="147" t="s">
        <v>6952</v>
      </c>
      <c r="E14692" s="147" t="s">
        <v>3272</v>
      </c>
      <c r="F14692" s="147" t="s">
        <v>7249</v>
      </c>
      <c r="G14692" s="147" t="s">
        <v>1999</v>
      </c>
    </row>
    <row r="14693" spans="1:7">
      <c r="A14693" t="str">
        <f t="shared" si="229"/>
        <v>U1.AY24</v>
      </c>
      <c r="B14693" s="147" t="s">
        <v>1749</v>
      </c>
      <c r="C14693" s="147" t="s">
        <v>313</v>
      </c>
      <c r="D14693" s="147" t="s">
        <v>6952</v>
      </c>
      <c r="E14693" s="147" t="s">
        <v>1998</v>
      </c>
      <c r="F14693" s="147" t="s">
        <v>314</v>
      </c>
      <c r="G14693" s="147" t="s">
        <v>5831</v>
      </c>
    </row>
    <row r="14694" spans="1:7">
      <c r="A14694" t="str">
        <f t="shared" si="229"/>
        <v>U1.AY25</v>
      </c>
      <c r="B14694" s="147" t="s">
        <v>1749</v>
      </c>
      <c r="C14694" s="147" t="s">
        <v>295</v>
      </c>
      <c r="D14694" s="147" t="s">
        <v>6952</v>
      </c>
      <c r="E14694" s="147" t="s">
        <v>1998</v>
      </c>
      <c r="F14694" s="147" t="s">
        <v>296</v>
      </c>
      <c r="G14694" s="147" t="s">
        <v>5861</v>
      </c>
    </row>
    <row r="14695" spans="1:7">
      <c r="A14695" t="str">
        <f t="shared" si="229"/>
        <v>U1.AY26</v>
      </c>
      <c r="B14695" s="147" t="s">
        <v>1749</v>
      </c>
      <c r="C14695" s="147" t="s">
        <v>129</v>
      </c>
      <c r="D14695" s="147" t="s">
        <v>6952</v>
      </c>
      <c r="E14695" s="147" t="s">
        <v>1998</v>
      </c>
      <c r="F14695" s="147" t="s">
        <v>130</v>
      </c>
      <c r="G14695" s="147" t="s">
        <v>5835</v>
      </c>
    </row>
    <row r="14696" spans="1:7">
      <c r="A14696" t="str">
        <f t="shared" si="229"/>
        <v>U1.AY27</v>
      </c>
      <c r="B14696" s="147" t="s">
        <v>1749</v>
      </c>
      <c r="C14696" s="147" t="s">
        <v>121</v>
      </c>
      <c r="D14696" s="147" t="s">
        <v>6952</v>
      </c>
      <c r="E14696" s="147" t="s">
        <v>1998</v>
      </c>
      <c r="F14696" s="147" t="s">
        <v>122</v>
      </c>
      <c r="G14696" s="147" t="s">
        <v>5983</v>
      </c>
    </row>
    <row r="14697" spans="1:7">
      <c r="A14697" t="str">
        <f t="shared" si="229"/>
        <v>U1.AY28</v>
      </c>
      <c r="B14697" s="147" t="s">
        <v>1749</v>
      </c>
      <c r="C14697" s="147" t="s">
        <v>147</v>
      </c>
      <c r="D14697" s="147" t="s">
        <v>6952</v>
      </c>
      <c r="E14697" s="147" t="s">
        <v>1998</v>
      </c>
      <c r="F14697" s="147" t="s">
        <v>148</v>
      </c>
      <c r="G14697" s="147" t="s">
        <v>5834</v>
      </c>
    </row>
    <row r="14698" spans="1:7">
      <c r="A14698" t="str">
        <f t="shared" si="229"/>
        <v>U1.AY29</v>
      </c>
      <c r="B14698" s="147" t="s">
        <v>1749</v>
      </c>
      <c r="C14698" s="147" t="s">
        <v>1541</v>
      </c>
      <c r="D14698" s="147" t="s">
        <v>6952</v>
      </c>
      <c r="E14698" s="147" t="s">
        <v>3272</v>
      </c>
      <c r="F14698" s="147" t="s">
        <v>7250</v>
      </c>
      <c r="G14698" s="147" t="s">
        <v>1999</v>
      </c>
    </row>
    <row r="14699" spans="1:7">
      <c r="A14699" t="str">
        <f t="shared" si="229"/>
        <v>U1.AY35</v>
      </c>
      <c r="B14699" s="147" t="s">
        <v>1749</v>
      </c>
      <c r="C14699" s="147" t="s">
        <v>892</v>
      </c>
      <c r="D14699" s="147" t="s">
        <v>6952</v>
      </c>
      <c r="E14699" s="147" t="s">
        <v>1998</v>
      </c>
      <c r="F14699" s="147" t="s">
        <v>893</v>
      </c>
      <c r="G14699" s="147" t="s">
        <v>7251</v>
      </c>
    </row>
    <row r="14700" spans="1:7">
      <c r="A14700" t="str">
        <f t="shared" si="229"/>
        <v>U1.AY36</v>
      </c>
      <c r="B14700" s="147" t="s">
        <v>1749</v>
      </c>
      <c r="C14700" s="147" t="s">
        <v>882</v>
      </c>
      <c r="D14700" s="147" t="s">
        <v>6952</v>
      </c>
      <c r="E14700" s="147" t="s">
        <v>1998</v>
      </c>
      <c r="F14700" s="147" t="s">
        <v>883</v>
      </c>
      <c r="G14700" s="147" t="s">
        <v>7252</v>
      </c>
    </row>
    <row r="14701" spans="1:7">
      <c r="A14701" t="str">
        <f t="shared" si="229"/>
        <v>U1.AY37</v>
      </c>
      <c r="B14701" s="147" t="s">
        <v>1749</v>
      </c>
      <c r="C14701" s="147" t="s">
        <v>1543</v>
      </c>
      <c r="D14701" s="147" t="s">
        <v>6952</v>
      </c>
      <c r="E14701" s="147" t="s">
        <v>3272</v>
      </c>
      <c r="F14701" s="147" t="s">
        <v>7253</v>
      </c>
      <c r="G14701" s="147" t="s">
        <v>1999</v>
      </c>
    </row>
    <row r="14702" spans="1:7">
      <c r="A14702" t="str">
        <f t="shared" si="229"/>
        <v>U1.B3</v>
      </c>
      <c r="B14702" s="147" t="s">
        <v>1749</v>
      </c>
      <c r="C14702" s="147" t="s">
        <v>1553</v>
      </c>
      <c r="D14702" s="147" t="s">
        <v>6952</v>
      </c>
      <c r="E14702" s="147" t="s">
        <v>3272</v>
      </c>
      <c r="F14702" s="147" t="s">
        <v>7254</v>
      </c>
      <c r="G14702" s="147" t="s">
        <v>1999</v>
      </c>
    </row>
    <row r="14703" spans="1:7">
      <c r="A14703" t="str">
        <f t="shared" si="229"/>
        <v>U1.B4</v>
      </c>
      <c r="B14703" s="147" t="s">
        <v>1749</v>
      </c>
      <c r="C14703" s="147" t="s">
        <v>1558</v>
      </c>
      <c r="D14703" s="147" t="s">
        <v>6952</v>
      </c>
      <c r="E14703" s="147" t="s">
        <v>3272</v>
      </c>
      <c r="F14703" s="147" t="s">
        <v>7255</v>
      </c>
      <c r="G14703" s="147" t="s">
        <v>1999</v>
      </c>
    </row>
    <row r="14704" spans="1:7">
      <c r="A14704" t="str">
        <f t="shared" si="229"/>
        <v>U1.B5</v>
      </c>
      <c r="B14704" s="147" t="s">
        <v>1749</v>
      </c>
      <c r="C14704" s="147" t="s">
        <v>1559</v>
      </c>
      <c r="D14704" s="147" t="s">
        <v>6952</v>
      </c>
      <c r="E14704" s="147" t="s">
        <v>3272</v>
      </c>
      <c r="F14704" s="147" t="s">
        <v>7256</v>
      </c>
      <c r="G14704" s="147" t="s">
        <v>1999</v>
      </c>
    </row>
    <row r="14705" spans="1:7">
      <c r="A14705" t="str">
        <f t="shared" si="229"/>
        <v>U1.B6</v>
      </c>
      <c r="B14705" s="147" t="s">
        <v>1749</v>
      </c>
      <c r="C14705" s="147" t="s">
        <v>481</v>
      </c>
      <c r="D14705" s="147" t="s">
        <v>6952</v>
      </c>
      <c r="E14705" s="147" t="s">
        <v>1998</v>
      </c>
      <c r="F14705" s="147" t="s">
        <v>482</v>
      </c>
      <c r="G14705" s="147" t="s">
        <v>5694</v>
      </c>
    </row>
    <row r="14706" spans="1:7">
      <c r="A14706" t="str">
        <f t="shared" si="229"/>
        <v>U1.B7</v>
      </c>
      <c r="B14706" s="147" t="s">
        <v>1749</v>
      </c>
      <c r="C14706" s="147" t="s">
        <v>1560</v>
      </c>
      <c r="D14706" s="147" t="s">
        <v>6952</v>
      </c>
      <c r="E14706" s="147" t="s">
        <v>3272</v>
      </c>
      <c r="F14706" s="147" t="s">
        <v>7257</v>
      </c>
      <c r="G14706" s="147" t="s">
        <v>1999</v>
      </c>
    </row>
    <row r="14707" spans="1:7">
      <c r="A14707" t="str">
        <f t="shared" si="229"/>
        <v>U1.B8</v>
      </c>
      <c r="B14707" s="147" t="s">
        <v>1749</v>
      </c>
      <c r="C14707" s="147" t="s">
        <v>1144</v>
      </c>
      <c r="D14707" s="147" t="s">
        <v>6952</v>
      </c>
      <c r="E14707" s="147" t="s">
        <v>3272</v>
      </c>
      <c r="F14707" s="147" t="s">
        <v>7258</v>
      </c>
      <c r="G14707" s="147" t="s">
        <v>1054</v>
      </c>
    </row>
    <row r="14708" spans="1:7">
      <c r="A14708" t="str">
        <f t="shared" si="229"/>
        <v>U1.B9</v>
      </c>
      <c r="B14708" s="147" t="s">
        <v>1749</v>
      </c>
      <c r="C14708" s="147" t="s">
        <v>1561</v>
      </c>
      <c r="D14708" s="147" t="s">
        <v>6952</v>
      </c>
      <c r="E14708" s="147" t="s">
        <v>3272</v>
      </c>
      <c r="F14708" s="147" t="s">
        <v>7259</v>
      </c>
      <c r="G14708" s="147" t="s">
        <v>1999</v>
      </c>
    </row>
    <row r="14709" spans="1:7">
      <c r="A14709" t="str">
        <f t="shared" si="229"/>
        <v>U1.B10</v>
      </c>
      <c r="B14709" s="147" t="s">
        <v>1749</v>
      </c>
      <c r="C14709" s="147" t="s">
        <v>1545</v>
      </c>
      <c r="D14709" s="147" t="s">
        <v>6952</v>
      </c>
      <c r="E14709" s="147" t="s">
        <v>3272</v>
      </c>
      <c r="F14709" s="147" t="s">
        <v>7260</v>
      </c>
      <c r="G14709" s="147" t="s">
        <v>1999</v>
      </c>
    </row>
    <row r="14710" spans="1:7">
      <c r="A14710" t="str">
        <f t="shared" si="229"/>
        <v>U1.B11</v>
      </c>
      <c r="B14710" s="147" t="s">
        <v>1749</v>
      </c>
      <c r="C14710" s="147" t="s">
        <v>1136</v>
      </c>
      <c r="D14710" s="147" t="s">
        <v>6952</v>
      </c>
      <c r="E14710" s="147" t="s">
        <v>3272</v>
      </c>
      <c r="F14710" s="147" t="s">
        <v>7261</v>
      </c>
      <c r="G14710" s="147" t="s">
        <v>1054</v>
      </c>
    </row>
    <row r="14711" spans="1:7">
      <c r="A14711" t="str">
        <f t="shared" si="229"/>
        <v>U1.B12</v>
      </c>
      <c r="B14711" s="147" t="s">
        <v>1749</v>
      </c>
      <c r="C14711" s="147" t="s">
        <v>1137</v>
      </c>
      <c r="D14711" s="147" t="s">
        <v>6952</v>
      </c>
      <c r="E14711" s="147" t="s">
        <v>3272</v>
      </c>
      <c r="F14711" s="147" t="s">
        <v>7262</v>
      </c>
      <c r="G14711" s="147" t="s">
        <v>1054</v>
      </c>
    </row>
    <row r="14712" spans="1:7">
      <c r="A14712" t="str">
        <f t="shared" si="229"/>
        <v>U1.B13</v>
      </c>
      <c r="B14712" s="147" t="s">
        <v>1749</v>
      </c>
      <c r="C14712" s="147" t="s">
        <v>1546</v>
      </c>
      <c r="D14712" s="147" t="s">
        <v>6952</v>
      </c>
      <c r="E14712" s="147" t="s">
        <v>3272</v>
      </c>
      <c r="F14712" s="147" t="s">
        <v>7263</v>
      </c>
      <c r="G14712" s="147" t="s">
        <v>1999</v>
      </c>
    </row>
    <row r="14713" spans="1:7">
      <c r="A14713" t="str">
        <f t="shared" si="229"/>
        <v>U1.B14</v>
      </c>
      <c r="B14713" s="147" t="s">
        <v>1749</v>
      </c>
      <c r="C14713" s="147" t="s">
        <v>1547</v>
      </c>
      <c r="D14713" s="147" t="s">
        <v>6952</v>
      </c>
      <c r="E14713" s="147" t="s">
        <v>3272</v>
      </c>
      <c r="F14713" s="147" t="s">
        <v>7264</v>
      </c>
      <c r="G14713" s="147" t="s">
        <v>1999</v>
      </c>
    </row>
    <row r="14714" spans="1:7">
      <c r="A14714" t="str">
        <f t="shared" si="229"/>
        <v>U1.B15</v>
      </c>
      <c r="B14714" s="147" t="s">
        <v>1749</v>
      </c>
      <c r="C14714" s="147" t="s">
        <v>1138</v>
      </c>
      <c r="D14714" s="147" t="s">
        <v>6952</v>
      </c>
      <c r="E14714" s="147" t="s">
        <v>3272</v>
      </c>
      <c r="F14714" s="147" t="s">
        <v>7265</v>
      </c>
      <c r="G14714" s="147" t="s">
        <v>1054</v>
      </c>
    </row>
    <row r="14715" spans="1:7">
      <c r="A14715" t="str">
        <f t="shared" si="229"/>
        <v>U1.B16</v>
      </c>
      <c r="B14715" s="147" t="s">
        <v>1749</v>
      </c>
      <c r="C14715" s="147" t="s">
        <v>1139</v>
      </c>
      <c r="D14715" s="147" t="s">
        <v>6952</v>
      </c>
      <c r="E14715" s="147" t="s">
        <v>3272</v>
      </c>
      <c r="F14715" s="147" t="s">
        <v>7266</v>
      </c>
      <c r="G14715" s="147" t="s">
        <v>1054</v>
      </c>
    </row>
    <row r="14716" spans="1:7">
      <c r="A14716" t="str">
        <f t="shared" si="229"/>
        <v>U1.B17</v>
      </c>
      <c r="B14716" s="147" t="s">
        <v>1749</v>
      </c>
      <c r="C14716" s="147" t="s">
        <v>1548</v>
      </c>
      <c r="D14716" s="147" t="s">
        <v>6952</v>
      </c>
      <c r="E14716" s="147" t="s">
        <v>3272</v>
      </c>
      <c r="F14716" s="147" t="s">
        <v>7267</v>
      </c>
      <c r="G14716" s="147" t="s">
        <v>1999</v>
      </c>
    </row>
    <row r="14717" spans="1:7">
      <c r="A14717" t="str">
        <f t="shared" si="229"/>
        <v>U1.B18</v>
      </c>
      <c r="B14717" s="147" t="s">
        <v>1749</v>
      </c>
      <c r="C14717" s="147" t="s">
        <v>1549</v>
      </c>
      <c r="D14717" s="147" t="s">
        <v>6952</v>
      </c>
      <c r="E14717" s="147" t="s">
        <v>3272</v>
      </c>
      <c r="F14717" s="147" t="s">
        <v>7268</v>
      </c>
      <c r="G14717" s="147" t="s">
        <v>1999</v>
      </c>
    </row>
    <row r="14718" spans="1:7">
      <c r="A14718" t="str">
        <f t="shared" si="229"/>
        <v>U1.B23</v>
      </c>
      <c r="B14718" s="147" t="s">
        <v>1749</v>
      </c>
      <c r="C14718" s="147" t="s">
        <v>1140</v>
      </c>
      <c r="D14718" s="147" t="s">
        <v>6952</v>
      </c>
      <c r="E14718" s="147" t="s">
        <v>3272</v>
      </c>
      <c r="F14718" s="147" t="s">
        <v>7269</v>
      </c>
      <c r="G14718" s="147" t="s">
        <v>1054</v>
      </c>
    </row>
    <row r="14719" spans="1:7">
      <c r="A14719" t="str">
        <f t="shared" si="229"/>
        <v>U1.B24</v>
      </c>
      <c r="B14719" s="147" t="s">
        <v>1749</v>
      </c>
      <c r="C14719" s="147" t="s">
        <v>1141</v>
      </c>
      <c r="D14719" s="147" t="s">
        <v>6952</v>
      </c>
      <c r="E14719" s="147" t="s">
        <v>3272</v>
      </c>
      <c r="F14719" s="147" t="s">
        <v>7270</v>
      </c>
      <c r="G14719" s="147" t="s">
        <v>1054</v>
      </c>
    </row>
    <row r="14720" spans="1:7">
      <c r="A14720" t="str">
        <f t="shared" si="229"/>
        <v>U1.B25</v>
      </c>
      <c r="B14720" s="147" t="s">
        <v>1749</v>
      </c>
      <c r="C14720" s="147" t="s">
        <v>1550</v>
      </c>
      <c r="D14720" s="147" t="s">
        <v>6952</v>
      </c>
      <c r="E14720" s="147" t="s">
        <v>3272</v>
      </c>
      <c r="F14720" s="147" t="s">
        <v>7271</v>
      </c>
      <c r="G14720" s="147" t="s">
        <v>1999</v>
      </c>
    </row>
    <row r="14721" spans="1:7">
      <c r="A14721" t="str">
        <f t="shared" si="229"/>
        <v>U1.B26</v>
      </c>
      <c r="B14721" s="147" t="s">
        <v>1749</v>
      </c>
      <c r="C14721" s="147" t="s">
        <v>1551</v>
      </c>
      <c r="D14721" s="147" t="s">
        <v>6952</v>
      </c>
      <c r="E14721" s="147" t="s">
        <v>3272</v>
      </c>
      <c r="F14721" s="147" t="s">
        <v>7272</v>
      </c>
      <c r="G14721" s="147" t="s">
        <v>1999</v>
      </c>
    </row>
    <row r="14722" spans="1:7">
      <c r="A14722" t="str">
        <f t="shared" si="229"/>
        <v>U1.B27</v>
      </c>
      <c r="B14722" s="147" t="s">
        <v>1749</v>
      </c>
      <c r="C14722" s="147" t="s">
        <v>1142</v>
      </c>
      <c r="D14722" s="147" t="s">
        <v>6952</v>
      </c>
      <c r="E14722" s="147" t="s">
        <v>3272</v>
      </c>
      <c r="F14722" s="147" t="s">
        <v>7273</v>
      </c>
      <c r="G14722" s="147" t="s">
        <v>1054</v>
      </c>
    </row>
    <row r="14723" spans="1:7">
      <c r="A14723" t="str">
        <f t="shared" si="229"/>
        <v>U1.B28</v>
      </c>
      <c r="B14723" s="147" t="s">
        <v>1749</v>
      </c>
      <c r="C14723" s="147" t="s">
        <v>1143</v>
      </c>
      <c r="D14723" s="147" t="s">
        <v>6952</v>
      </c>
      <c r="E14723" s="147" t="s">
        <v>3272</v>
      </c>
      <c r="F14723" s="147" t="s">
        <v>7274</v>
      </c>
      <c r="G14723" s="147" t="s">
        <v>1054</v>
      </c>
    </row>
    <row r="14724" spans="1:7">
      <c r="A14724" t="str">
        <f t="shared" si="229"/>
        <v>U1.B29</v>
      </c>
      <c r="B14724" s="147" t="s">
        <v>1749</v>
      </c>
      <c r="C14724" s="147" t="s">
        <v>1552</v>
      </c>
      <c r="D14724" s="147" t="s">
        <v>6952</v>
      </c>
      <c r="E14724" s="147" t="s">
        <v>3272</v>
      </c>
      <c r="F14724" s="147" t="s">
        <v>7275</v>
      </c>
      <c r="G14724" s="147" t="s">
        <v>1999</v>
      </c>
    </row>
    <row r="14725" spans="1:7">
      <c r="A14725" t="str">
        <f t="shared" si="229"/>
        <v>U1.B30</v>
      </c>
      <c r="B14725" s="147" t="s">
        <v>1749</v>
      </c>
      <c r="C14725" s="147" t="s">
        <v>809</v>
      </c>
      <c r="D14725" s="147" t="s">
        <v>6952</v>
      </c>
      <c r="E14725" s="147" t="s">
        <v>1998</v>
      </c>
      <c r="F14725" s="147" t="s">
        <v>810</v>
      </c>
      <c r="G14725" s="147" t="s">
        <v>5671</v>
      </c>
    </row>
    <row r="14726" spans="1:7">
      <c r="A14726" t="str">
        <f t="shared" ref="A14726:A14789" si="230">B14726&amp;"."&amp;C14726</f>
        <v>U1.B31</v>
      </c>
      <c r="B14726" s="147" t="s">
        <v>1749</v>
      </c>
      <c r="C14726" s="147" t="s">
        <v>1554</v>
      </c>
      <c r="D14726" s="147" t="s">
        <v>6952</v>
      </c>
      <c r="E14726" s="147" t="s">
        <v>3272</v>
      </c>
      <c r="F14726" s="147" t="s">
        <v>7276</v>
      </c>
      <c r="G14726" s="147" t="s">
        <v>1999</v>
      </c>
    </row>
    <row r="14727" spans="1:7">
      <c r="A14727" t="str">
        <f t="shared" si="230"/>
        <v>U1.B32</v>
      </c>
      <c r="B14727" s="147" t="s">
        <v>1749</v>
      </c>
      <c r="C14727" s="147" t="s">
        <v>557</v>
      </c>
      <c r="D14727" s="147" t="s">
        <v>6952</v>
      </c>
      <c r="E14727" s="147" t="s">
        <v>1998</v>
      </c>
      <c r="F14727" s="147" t="s">
        <v>558</v>
      </c>
      <c r="G14727" s="147" t="s">
        <v>5648</v>
      </c>
    </row>
    <row r="14728" spans="1:7">
      <c r="A14728" t="str">
        <f t="shared" si="230"/>
        <v>U1.B33</v>
      </c>
      <c r="B14728" s="147" t="s">
        <v>1749</v>
      </c>
      <c r="C14728" s="147" t="s">
        <v>561</v>
      </c>
      <c r="D14728" s="147" t="s">
        <v>6952</v>
      </c>
      <c r="E14728" s="147" t="s">
        <v>1998</v>
      </c>
      <c r="F14728" s="147" t="s">
        <v>562</v>
      </c>
      <c r="G14728" s="147" t="s">
        <v>5659</v>
      </c>
    </row>
    <row r="14729" spans="1:7">
      <c r="A14729" t="str">
        <f t="shared" si="230"/>
        <v>U1.B34</v>
      </c>
      <c r="B14729" s="147" t="s">
        <v>1749</v>
      </c>
      <c r="C14729" s="147" t="s">
        <v>1555</v>
      </c>
      <c r="D14729" s="147" t="s">
        <v>6952</v>
      </c>
      <c r="E14729" s="147" t="s">
        <v>3272</v>
      </c>
      <c r="F14729" s="147" t="s">
        <v>7277</v>
      </c>
      <c r="G14729" s="147" t="s">
        <v>1999</v>
      </c>
    </row>
    <row r="14730" spans="1:7">
      <c r="A14730" t="str">
        <f t="shared" si="230"/>
        <v>U1.B35</v>
      </c>
      <c r="B14730" s="147" t="s">
        <v>1749</v>
      </c>
      <c r="C14730" s="147" t="s">
        <v>747</v>
      </c>
      <c r="D14730" s="147" t="s">
        <v>6952</v>
      </c>
      <c r="E14730" s="147" t="s">
        <v>1998</v>
      </c>
      <c r="F14730" s="147" t="s">
        <v>748</v>
      </c>
      <c r="G14730" s="147" t="s">
        <v>5674</v>
      </c>
    </row>
    <row r="14731" spans="1:7">
      <c r="A14731" t="str">
        <f t="shared" si="230"/>
        <v>U1.B36</v>
      </c>
      <c r="B14731" s="147" t="s">
        <v>1749</v>
      </c>
      <c r="C14731" s="147" t="s">
        <v>984</v>
      </c>
      <c r="D14731" s="147" t="s">
        <v>6952</v>
      </c>
      <c r="E14731" s="147" t="s">
        <v>1998</v>
      </c>
      <c r="F14731" s="147" t="s">
        <v>985</v>
      </c>
      <c r="G14731" s="149"/>
    </row>
    <row r="14732" spans="1:7">
      <c r="A14732" t="str">
        <f t="shared" si="230"/>
        <v>U1.B37</v>
      </c>
      <c r="B14732" s="147" t="s">
        <v>1749</v>
      </c>
      <c r="C14732" s="147" t="s">
        <v>1556</v>
      </c>
      <c r="D14732" s="147" t="s">
        <v>6952</v>
      </c>
      <c r="E14732" s="147" t="s">
        <v>3272</v>
      </c>
      <c r="F14732" s="147" t="s">
        <v>7278</v>
      </c>
      <c r="G14732" s="147" t="s">
        <v>1999</v>
      </c>
    </row>
    <row r="14733" spans="1:7">
      <c r="A14733" t="str">
        <f t="shared" si="230"/>
        <v>U1.B38</v>
      </c>
      <c r="B14733" s="147" t="s">
        <v>1749</v>
      </c>
      <c r="C14733" s="147" t="s">
        <v>1002</v>
      </c>
      <c r="D14733" s="147" t="s">
        <v>6952</v>
      </c>
      <c r="E14733" s="147" t="s">
        <v>1998</v>
      </c>
      <c r="F14733" s="147" t="s">
        <v>1003</v>
      </c>
      <c r="G14733" s="149"/>
    </row>
    <row r="14734" spans="1:7">
      <c r="A14734" t="str">
        <f t="shared" si="230"/>
        <v>U1.B39</v>
      </c>
      <c r="B14734" s="147" t="s">
        <v>1749</v>
      </c>
      <c r="C14734" s="147" t="s">
        <v>1557</v>
      </c>
      <c r="D14734" s="147" t="s">
        <v>6952</v>
      </c>
      <c r="E14734" s="147" t="s">
        <v>3272</v>
      </c>
      <c r="F14734" s="147" t="s">
        <v>7279</v>
      </c>
      <c r="G14734" s="147" t="s">
        <v>1999</v>
      </c>
    </row>
    <row r="14735" spans="1:7">
      <c r="A14735" t="str">
        <f t="shared" si="230"/>
        <v>U1.C2</v>
      </c>
      <c r="B14735" s="147" t="s">
        <v>1749</v>
      </c>
      <c r="C14735" s="147" t="s">
        <v>1567</v>
      </c>
      <c r="D14735" s="147" t="s">
        <v>6952</v>
      </c>
      <c r="E14735" s="147" t="s">
        <v>3272</v>
      </c>
      <c r="F14735" s="147" t="s">
        <v>7280</v>
      </c>
      <c r="G14735" s="147" t="s">
        <v>1999</v>
      </c>
    </row>
    <row r="14736" spans="1:7">
      <c r="A14736" t="str">
        <f t="shared" si="230"/>
        <v>U1.C3</v>
      </c>
      <c r="B14736" s="147" t="s">
        <v>1749</v>
      </c>
      <c r="C14736" s="147" t="s">
        <v>1573</v>
      </c>
      <c r="D14736" s="147" t="s">
        <v>6952</v>
      </c>
      <c r="E14736" s="147" t="s">
        <v>3272</v>
      </c>
      <c r="F14736" s="147" t="s">
        <v>7281</v>
      </c>
      <c r="G14736" s="147" t="s">
        <v>1999</v>
      </c>
    </row>
    <row r="14737" spans="1:7">
      <c r="A14737" t="str">
        <f t="shared" si="230"/>
        <v>U1.C4</v>
      </c>
      <c r="B14737" s="147" t="s">
        <v>1749</v>
      </c>
      <c r="C14737" s="147" t="s">
        <v>1576</v>
      </c>
      <c r="D14737" s="147" t="s">
        <v>6952</v>
      </c>
      <c r="E14737" s="147" t="s">
        <v>3272</v>
      </c>
      <c r="F14737" s="147" t="s">
        <v>7282</v>
      </c>
      <c r="G14737" s="147" t="s">
        <v>1999</v>
      </c>
    </row>
    <row r="14738" spans="1:7">
      <c r="A14738" t="str">
        <f t="shared" si="230"/>
        <v>U1.C5</v>
      </c>
      <c r="B14738" s="147" t="s">
        <v>1749</v>
      </c>
      <c r="C14738" s="147" t="s">
        <v>1040</v>
      </c>
      <c r="D14738" s="147" t="s">
        <v>6952</v>
      </c>
      <c r="E14738" s="147" t="s">
        <v>1998</v>
      </c>
      <c r="F14738" s="147" t="s">
        <v>1041</v>
      </c>
      <c r="G14738" s="149"/>
    </row>
    <row r="14739" spans="1:7">
      <c r="A14739" t="str">
        <f t="shared" si="230"/>
        <v>U1.C6</v>
      </c>
      <c r="B14739" s="147" t="s">
        <v>1749</v>
      </c>
      <c r="C14739" s="147" t="s">
        <v>483</v>
      </c>
      <c r="D14739" s="147" t="s">
        <v>6952</v>
      </c>
      <c r="E14739" s="147" t="s">
        <v>1998</v>
      </c>
      <c r="F14739" s="147" t="s">
        <v>484</v>
      </c>
      <c r="G14739" s="147" t="s">
        <v>5779</v>
      </c>
    </row>
    <row r="14740" spans="1:7">
      <c r="A14740" t="str">
        <f t="shared" si="230"/>
        <v>U1.C7</v>
      </c>
      <c r="B14740" s="147" t="s">
        <v>1749</v>
      </c>
      <c r="C14740" s="147" t="s">
        <v>1578</v>
      </c>
      <c r="D14740" s="147" t="s">
        <v>6952</v>
      </c>
      <c r="E14740" s="147" t="s">
        <v>3272</v>
      </c>
      <c r="F14740" s="147" t="s">
        <v>7283</v>
      </c>
      <c r="G14740" s="147" t="s">
        <v>1999</v>
      </c>
    </row>
    <row r="14741" spans="1:7">
      <c r="A14741" t="str">
        <f t="shared" si="230"/>
        <v>U1.C8</v>
      </c>
      <c r="B14741" s="147" t="s">
        <v>1749</v>
      </c>
      <c r="C14741" s="147" t="s">
        <v>1155</v>
      </c>
      <c r="D14741" s="147" t="s">
        <v>6952</v>
      </c>
      <c r="E14741" s="147" t="s">
        <v>3272</v>
      </c>
      <c r="F14741" s="147" t="s">
        <v>7284</v>
      </c>
      <c r="G14741" s="147" t="s">
        <v>1054</v>
      </c>
    </row>
    <row r="14742" spans="1:7">
      <c r="A14742" t="str">
        <f t="shared" si="230"/>
        <v>U1.C9</v>
      </c>
      <c r="B14742" s="147" t="s">
        <v>1749</v>
      </c>
      <c r="C14742" s="147" t="s">
        <v>1579</v>
      </c>
      <c r="D14742" s="147" t="s">
        <v>6952</v>
      </c>
      <c r="E14742" s="147" t="s">
        <v>3272</v>
      </c>
      <c r="F14742" s="147" t="s">
        <v>7285</v>
      </c>
      <c r="G14742" s="147" t="s">
        <v>1999</v>
      </c>
    </row>
    <row r="14743" spans="1:7">
      <c r="A14743" t="str">
        <f t="shared" si="230"/>
        <v>U1.C10</v>
      </c>
      <c r="B14743" s="147" t="s">
        <v>1749</v>
      </c>
      <c r="C14743" s="147" t="s">
        <v>1562</v>
      </c>
      <c r="D14743" s="147" t="s">
        <v>6952</v>
      </c>
      <c r="E14743" s="147" t="s">
        <v>3272</v>
      </c>
      <c r="F14743" s="147" t="s">
        <v>7286</v>
      </c>
      <c r="G14743" s="147" t="s">
        <v>1999</v>
      </c>
    </row>
    <row r="14744" spans="1:7">
      <c r="A14744" t="str">
        <f t="shared" si="230"/>
        <v>U1.C11</v>
      </c>
      <c r="B14744" s="147" t="s">
        <v>1749</v>
      </c>
      <c r="C14744" s="147" t="s">
        <v>1145</v>
      </c>
      <c r="D14744" s="147" t="s">
        <v>6952</v>
      </c>
      <c r="E14744" s="147" t="s">
        <v>3272</v>
      </c>
      <c r="F14744" s="147" t="s">
        <v>7287</v>
      </c>
      <c r="G14744" s="147" t="s">
        <v>1054</v>
      </c>
    </row>
    <row r="14745" spans="1:7">
      <c r="A14745" t="str">
        <f t="shared" si="230"/>
        <v>U1.C12</v>
      </c>
      <c r="B14745" s="147" t="s">
        <v>1749</v>
      </c>
      <c r="C14745" s="147" t="s">
        <v>1146</v>
      </c>
      <c r="D14745" s="147" t="s">
        <v>6952</v>
      </c>
      <c r="E14745" s="147" t="s">
        <v>3272</v>
      </c>
      <c r="F14745" s="147" t="s">
        <v>7288</v>
      </c>
      <c r="G14745" s="147" t="s">
        <v>1054</v>
      </c>
    </row>
    <row r="14746" spans="1:7">
      <c r="A14746" t="str">
        <f t="shared" si="230"/>
        <v>U1.C13</v>
      </c>
      <c r="B14746" s="147" t="s">
        <v>1749</v>
      </c>
      <c r="C14746" s="147" t="s">
        <v>1563</v>
      </c>
      <c r="D14746" s="147" t="s">
        <v>6952</v>
      </c>
      <c r="E14746" s="147" t="s">
        <v>3272</v>
      </c>
      <c r="F14746" s="147" t="s">
        <v>7289</v>
      </c>
      <c r="G14746" s="147" t="s">
        <v>1999</v>
      </c>
    </row>
    <row r="14747" spans="1:7">
      <c r="A14747" t="str">
        <f t="shared" si="230"/>
        <v>U1.C14</v>
      </c>
      <c r="B14747" s="147" t="s">
        <v>1749</v>
      </c>
      <c r="C14747" s="147" t="s">
        <v>1564</v>
      </c>
      <c r="D14747" s="147" t="s">
        <v>6952</v>
      </c>
      <c r="E14747" s="147" t="s">
        <v>3272</v>
      </c>
      <c r="F14747" s="147" t="s">
        <v>7290</v>
      </c>
      <c r="G14747" s="147" t="s">
        <v>1999</v>
      </c>
    </row>
    <row r="14748" spans="1:7">
      <c r="A14748" t="str">
        <f t="shared" si="230"/>
        <v>U1.C15</v>
      </c>
      <c r="B14748" s="147" t="s">
        <v>1749</v>
      </c>
      <c r="C14748" s="147" t="s">
        <v>1147</v>
      </c>
      <c r="D14748" s="147" t="s">
        <v>6952</v>
      </c>
      <c r="E14748" s="147" t="s">
        <v>3272</v>
      </c>
      <c r="F14748" s="147" t="s">
        <v>7291</v>
      </c>
      <c r="G14748" s="147" t="s">
        <v>1054</v>
      </c>
    </row>
    <row r="14749" spans="1:7">
      <c r="A14749" t="str">
        <f t="shared" si="230"/>
        <v>U1.C16</v>
      </c>
      <c r="B14749" s="147" t="s">
        <v>1749</v>
      </c>
      <c r="C14749" s="147" t="s">
        <v>1148</v>
      </c>
      <c r="D14749" s="147" t="s">
        <v>6952</v>
      </c>
      <c r="E14749" s="147" t="s">
        <v>3272</v>
      </c>
      <c r="F14749" s="147" t="s">
        <v>7292</v>
      </c>
      <c r="G14749" s="147" t="s">
        <v>1054</v>
      </c>
    </row>
    <row r="14750" spans="1:7">
      <c r="A14750" t="str">
        <f t="shared" si="230"/>
        <v>U1.C17</v>
      </c>
      <c r="B14750" s="147" t="s">
        <v>1749</v>
      </c>
      <c r="C14750" s="147" t="s">
        <v>1565</v>
      </c>
      <c r="D14750" s="147" t="s">
        <v>6952</v>
      </c>
      <c r="E14750" s="147" t="s">
        <v>3272</v>
      </c>
      <c r="F14750" s="147" t="s">
        <v>7293</v>
      </c>
      <c r="G14750" s="147" t="s">
        <v>1999</v>
      </c>
    </row>
    <row r="14751" spans="1:7">
      <c r="A14751" t="str">
        <f t="shared" si="230"/>
        <v>U1.C18</v>
      </c>
      <c r="B14751" s="147" t="s">
        <v>1749</v>
      </c>
      <c r="C14751" s="147" t="s">
        <v>1566</v>
      </c>
      <c r="D14751" s="147" t="s">
        <v>6952</v>
      </c>
      <c r="E14751" s="147" t="s">
        <v>3272</v>
      </c>
      <c r="F14751" s="147" t="s">
        <v>7294</v>
      </c>
      <c r="G14751" s="147" t="s">
        <v>1999</v>
      </c>
    </row>
    <row r="14752" spans="1:7">
      <c r="A14752" t="str">
        <f t="shared" si="230"/>
        <v>U1.C19</v>
      </c>
      <c r="B14752" s="147" t="s">
        <v>1749</v>
      </c>
      <c r="C14752" s="147" t="s">
        <v>1149</v>
      </c>
      <c r="D14752" s="147" t="s">
        <v>6952</v>
      </c>
      <c r="E14752" s="147" t="s">
        <v>3272</v>
      </c>
      <c r="F14752" s="147" t="s">
        <v>7295</v>
      </c>
      <c r="G14752" s="147" t="s">
        <v>1054</v>
      </c>
    </row>
    <row r="14753" spans="1:7">
      <c r="A14753" t="str">
        <f t="shared" si="230"/>
        <v>U1.C20</v>
      </c>
      <c r="B14753" s="147" t="s">
        <v>1749</v>
      </c>
      <c r="C14753" s="147" t="s">
        <v>1150</v>
      </c>
      <c r="D14753" s="147" t="s">
        <v>6952</v>
      </c>
      <c r="E14753" s="147" t="s">
        <v>3272</v>
      </c>
      <c r="F14753" s="147" t="s">
        <v>7296</v>
      </c>
      <c r="G14753" s="147" t="s">
        <v>1054</v>
      </c>
    </row>
    <row r="14754" spans="1:7">
      <c r="A14754" t="str">
        <f t="shared" si="230"/>
        <v>U1.C21</v>
      </c>
      <c r="B14754" s="147" t="s">
        <v>1749</v>
      </c>
      <c r="C14754" s="147" t="s">
        <v>1568</v>
      </c>
      <c r="D14754" s="147" t="s">
        <v>6952</v>
      </c>
      <c r="E14754" s="147" t="s">
        <v>3272</v>
      </c>
      <c r="F14754" s="147" t="s">
        <v>7297</v>
      </c>
      <c r="G14754" s="147" t="s">
        <v>1999</v>
      </c>
    </row>
    <row r="14755" spans="1:7">
      <c r="A14755" t="str">
        <f t="shared" si="230"/>
        <v>U1.C22</v>
      </c>
      <c r="B14755" s="147" t="s">
        <v>1749</v>
      </c>
      <c r="C14755" s="147" t="s">
        <v>1569</v>
      </c>
      <c r="D14755" s="147" t="s">
        <v>6952</v>
      </c>
      <c r="E14755" s="147" t="s">
        <v>3272</v>
      </c>
      <c r="F14755" s="147" t="s">
        <v>7298</v>
      </c>
      <c r="G14755" s="147" t="s">
        <v>1999</v>
      </c>
    </row>
    <row r="14756" spans="1:7">
      <c r="A14756" t="str">
        <f t="shared" si="230"/>
        <v>U1.C23</v>
      </c>
      <c r="B14756" s="147" t="s">
        <v>1749</v>
      </c>
      <c r="C14756" s="147" t="s">
        <v>1151</v>
      </c>
      <c r="D14756" s="147" t="s">
        <v>6952</v>
      </c>
      <c r="E14756" s="147" t="s">
        <v>3272</v>
      </c>
      <c r="F14756" s="147" t="s">
        <v>7299</v>
      </c>
      <c r="G14756" s="147" t="s">
        <v>1054</v>
      </c>
    </row>
    <row r="14757" spans="1:7">
      <c r="A14757" t="str">
        <f t="shared" si="230"/>
        <v>U1.C24</v>
      </c>
      <c r="B14757" s="147" t="s">
        <v>1749</v>
      </c>
      <c r="C14757" s="147" t="s">
        <v>1152</v>
      </c>
      <c r="D14757" s="147" t="s">
        <v>6952</v>
      </c>
      <c r="E14757" s="147" t="s">
        <v>3272</v>
      </c>
      <c r="F14757" s="147" t="s">
        <v>7300</v>
      </c>
      <c r="G14757" s="147" t="s">
        <v>1054</v>
      </c>
    </row>
    <row r="14758" spans="1:7">
      <c r="A14758" t="str">
        <f t="shared" si="230"/>
        <v>U1.C25</v>
      </c>
      <c r="B14758" s="147" t="s">
        <v>1749</v>
      </c>
      <c r="C14758" s="147" t="s">
        <v>1570</v>
      </c>
      <c r="D14758" s="147" t="s">
        <v>6952</v>
      </c>
      <c r="E14758" s="147" t="s">
        <v>3272</v>
      </c>
      <c r="F14758" s="147" t="s">
        <v>7301</v>
      </c>
      <c r="G14758" s="147" t="s">
        <v>1999</v>
      </c>
    </row>
    <row r="14759" spans="1:7">
      <c r="A14759" t="str">
        <f t="shared" si="230"/>
        <v>U1.C26</v>
      </c>
      <c r="B14759" s="147" t="s">
        <v>1749</v>
      </c>
      <c r="C14759" s="147" t="s">
        <v>1571</v>
      </c>
      <c r="D14759" s="147" t="s">
        <v>6952</v>
      </c>
      <c r="E14759" s="147" t="s">
        <v>3272</v>
      </c>
      <c r="F14759" s="147" t="s">
        <v>7302</v>
      </c>
      <c r="G14759" s="147" t="s">
        <v>1999</v>
      </c>
    </row>
    <row r="14760" spans="1:7">
      <c r="A14760" t="str">
        <f t="shared" si="230"/>
        <v>U1.C27</v>
      </c>
      <c r="B14760" s="147" t="s">
        <v>1749</v>
      </c>
      <c r="C14760" s="147" t="s">
        <v>1153</v>
      </c>
      <c r="D14760" s="147" t="s">
        <v>6952</v>
      </c>
      <c r="E14760" s="147" t="s">
        <v>3272</v>
      </c>
      <c r="F14760" s="147" t="s">
        <v>7303</v>
      </c>
      <c r="G14760" s="147" t="s">
        <v>1054</v>
      </c>
    </row>
    <row r="14761" spans="1:7">
      <c r="A14761" t="str">
        <f t="shared" si="230"/>
        <v>U1.C28</v>
      </c>
      <c r="B14761" s="147" t="s">
        <v>1749</v>
      </c>
      <c r="C14761" s="147" t="s">
        <v>1154</v>
      </c>
      <c r="D14761" s="147" t="s">
        <v>6952</v>
      </c>
      <c r="E14761" s="147" t="s">
        <v>3272</v>
      </c>
      <c r="F14761" s="147" t="s">
        <v>7304</v>
      </c>
      <c r="G14761" s="147" t="s">
        <v>1054</v>
      </c>
    </row>
    <row r="14762" spans="1:7">
      <c r="A14762" t="str">
        <f t="shared" si="230"/>
        <v>U1.C29</v>
      </c>
      <c r="B14762" s="147" t="s">
        <v>1749</v>
      </c>
      <c r="C14762" s="147" t="s">
        <v>1572</v>
      </c>
      <c r="D14762" s="147" t="s">
        <v>6952</v>
      </c>
      <c r="E14762" s="147" t="s">
        <v>3272</v>
      </c>
      <c r="F14762" s="147" t="s">
        <v>7305</v>
      </c>
      <c r="G14762" s="147" t="s">
        <v>1999</v>
      </c>
    </row>
    <row r="14763" spans="1:7">
      <c r="A14763" t="str">
        <f t="shared" si="230"/>
        <v>U1.C30</v>
      </c>
      <c r="B14763" s="147" t="s">
        <v>1749</v>
      </c>
      <c r="C14763" s="147" t="s">
        <v>737</v>
      </c>
      <c r="D14763" s="147" t="s">
        <v>6952</v>
      </c>
      <c r="E14763" s="147" t="s">
        <v>1998</v>
      </c>
      <c r="F14763" s="147" t="s">
        <v>738</v>
      </c>
      <c r="G14763" s="147" t="s">
        <v>5996</v>
      </c>
    </row>
    <row r="14764" spans="1:7">
      <c r="A14764" t="str">
        <f t="shared" si="230"/>
        <v>U1.C31</v>
      </c>
      <c r="B14764" s="147" t="s">
        <v>1749</v>
      </c>
      <c r="C14764" s="147" t="s">
        <v>1574</v>
      </c>
      <c r="D14764" s="147" t="s">
        <v>6952</v>
      </c>
      <c r="E14764" s="147" t="s">
        <v>3272</v>
      </c>
      <c r="F14764" s="147" t="s">
        <v>7306</v>
      </c>
      <c r="G14764" s="147" t="s">
        <v>1999</v>
      </c>
    </row>
    <row r="14765" spans="1:7">
      <c r="A14765" t="str">
        <f t="shared" si="230"/>
        <v>U1.C32</v>
      </c>
      <c r="B14765" s="147" t="s">
        <v>1749</v>
      </c>
      <c r="C14765" s="147" t="s">
        <v>906</v>
      </c>
      <c r="D14765" s="147" t="s">
        <v>6952</v>
      </c>
      <c r="E14765" s="147" t="s">
        <v>1998</v>
      </c>
      <c r="F14765" s="147" t="s">
        <v>907</v>
      </c>
      <c r="G14765" s="149"/>
    </row>
    <row r="14766" spans="1:7">
      <c r="A14766" t="str">
        <f t="shared" si="230"/>
        <v>U1.C33</v>
      </c>
      <c r="B14766" s="147" t="s">
        <v>1749</v>
      </c>
      <c r="C14766" s="147" t="s">
        <v>563</v>
      </c>
      <c r="D14766" s="147" t="s">
        <v>6952</v>
      </c>
      <c r="E14766" s="147" t="s">
        <v>1998</v>
      </c>
      <c r="F14766" s="147" t="s">
        <v>564</v>
      </c>
      <c r="G14766" s="147" t="s">
        <v>5649</v>
      </c>
    </row>
    <row r="14767" spans="1:7">
      <c r="A14767" t="str">
        <f t="shared" si="230"/>
        <v>U1.C34</v>
      </c>
      <c r="B14767" s="147" t="s">
        <v>1749</v>
      </c>
      <c r="C14767" s="147" t="s">
        <v>1575</v>
      </c>
      <c r="D14767" s="147" t="s">
        <v>6952</v>
      </c>
      <c r="E14767" s="147" t="s">
        <v>3272</v>
      </c>
      <c r="F14767" s="147" t="s">
        <v>7307</v>
      </c>
      <c r="G14767" s="147" t="s">
        <v>1999</v>
      </c>
    </row>
    <row r="14768" spans="1:7">
      <c r="A14768" t="str">
        <f t="shared" si="230"/>
        <v>U1.C35</v>
      </c>
      <c r="B14768" s="147" t="s">
        <v>1749</v>
      </c>
      <c r="C14768" s="147" t="s">
        <v>755</v>
      </c>
      <c r="D14768" s="147" t="s">
        <v>6952</v>
      </c>
      <c r="E14768" s="147" t="s">
        <v>1998</v>
      </c>
      <c r="F14768" s="147" t="s">
        <v>756</v>
      </c>
      <c r="G14768" s="147" t="s">
        <v>5696</v>
      </c>
    </row>
    <row r="14769" spans="1:7">
      <c r="A14769" t="str">
        <f t="shared" si="230"/>
        <v>U1.C36</v>
      </c>
      <c r="B14769" s="147" t="s">
        <v>1749</v>
      </c>
      <c r="C14769" s="147" t="s">
        <v>986</v>
      </c>
      <c r="D14769" s="147" t="s">
        <v>6952</v>
      </c>
      <c r="E14769" s="147" t="s">
        <v>1998</v>
      </c>
      <c r="F14769" s="147" t="s">
        <v>987</v>
      </c>
      <c r="G14769" s="149"/>
    </row>
    <row r="14770" spans="1:7">
      <c r="A14770" t="str">
        <f t="shared" si="230"/>
        <v>U1.C37</v>
      </c>
      <c r="B14770" s="147" t="s">
        <v>1749</v>
      </c>
      <c r="C14770" s="147" t="s">
        <v>41</v>
      </c>
      <c r="D14770" s="147" t="s">
        <v>6952</v>
      </c>
      <c r="E14770" s="147" t="s">
        <v>1998</v>
      </c>
      <c r="F14770" s="147" t="s">
        <v>42</v>
      </c>
      <c r="G14770" s="147" t="s">
        <v>5670</v>
      </c>
    </row>
    <row r="14771" spans="1:7">
      <c r="A14771" t="str">
        <f t="shared" si="230"/>
        <v>U1.C38</v>
      </c>
      <c r="B14771" s="147" t="s">
        <v>1749</v>
      </c>
      <c r="C14771" s="147" t="s">
        <v>978</v>
      </c>
      <c r="D14771" s="147" t="s">
        <v>6952</v>
      </c>
      <c r="E14771" s="147" t="s">
        <v>1998</v>
      </c>
      <c r="F14771" s="147" t="s">
        <v>979</v>
      </c>
      <c r="G14771" s="149"/>
    </row>
    <row r="14772" spans="1:7">
      <c r="A14772" t="str">
        <f t="shared" si="230"/>
        <v>U1.C39</v>
      </c>
      <c r="B14772" s="147" t="s">
        <v>1749</v>
      </c>
      <c r="C14772" s="147" t="s">
        <v>1012</v>
      </c>
      <c r="D14772" s="147" t="s">
        <v>6952</v>
      </c>
      <c r="E14772" s="147" t="s">
        <v>1998</v>
      </c>
      <c r="F14772" s="147" t="s">
        <v>1013</v>
      </c>
      <c r="G14772" s="149"/>
    </row>
    <row r="14773" spans="1:7">
      <c r="A14773" t="str">
        <f t="shared" si="230"/>
        <v>U1.C40</v>
      </c>
      <c r="B14773" s="147" t="s">
        <v>1749</v>
      </c>
      <c r="C14773" s="147" t="s">
        <v>1577</v>
      </c>
      <c r="D14773" s="147" t="s">
        <v>6952</v>
      </c>
      <c r="E14773" s="147" t="s">
        <v>3272</v>
      </c>
      <c r="F14773" s="147" t="s">
        <v>7308</v>
      </c>
      <c r="G14773" s="147" t="s">
        <v>1999</v>
      </c>
    </row>
    <row r="14774" spans="1:7">
      <c r="A14774" t="str">
        <f t="shared" si="230"/>
        <v>U1.D1</v>
      </c>
      <c r="B14774" s="147" t="s">
        <v>1749</v>
      </c>
      <c r="C14774" s="147" t="s">
        <v>1580</v>
      </c>
      <c r="D14774" s="147" t="s">
        <v>6952</v>
      </c>
      <c r="E14774" s="147" t="s">
        <v>3272</v>
      </c>
      <c r="F14774" s="147" t="s">
        <v>7309</v>
      </c>
      <c r="G14774" s="147" t="s">
        <v>1999</v>
      </c>
    </row>
    <row r="14775" spans="1:7">
      <c r="A14775" t="str">
        <f t="shared" si="230"/>
        <v>U1.D2</v>
      </c>
      <c r="B14775" s="147" t="s">
        <v>1749</v>
      </c>
      <c r="C14775" s="147" t="s">
        <v>1586</v>
      </c>
      <c r="D14775" s="147" t="s">
        <v>6952</v>
      </c>
      <c r="E14775" s="147" t="s">
        <v>3272</v>
      </c>
      <c r="F14775" s="147" t="s">
        <v>7310</v>
      </c>
      <c r="G14775" s="147" t="s">
        <v>1999</v>
      </c>
    </row>
    <row r="14776" spans="1:7">
      <c r="A14776" t="str">
        <f t="shared" si="230"/>
        <v>U1.D3</v>
      </c>
      <c r="B14776" s="147" t="s">
        <v>1749</v>
      </c>
      <c r="C14776" s="147" t="s">
        <v>926</v>
      </c>
      <c r="D14776" s="147" t="s">
        <v>6952</v>
      </c>
      <c r="E14776" s="147" t="s">
        <v>1998</v>
      </c>
      <c r="F14776" s="147" t="s">
        <v>927</v>
      </c>
      <c r="G14776" s="149"/>
    </row>
    <row r="14777" spans="1:7">
      <c r="A14777" t="str">
        <f t="shared" si="230"/>
        <v>U1.D4</v>
      </c>
      <c r="B14777" s="147" t="s">
        <v>1749</v>
      </c>
      <c r="C14777" s="147" t="s">
        <v>1596</v>
      </c>
      <c r="D14777" s="147" t="s">
        <v>6952</v>
      </c>
      <c r="E14777" s="147" t="s">
        <v>3272</v>
      </c>
      <c r="F14777" s="147" t="s">
        <v>7311</v>
      </c>
      <c r="G14777" s="147" t="s">
        <v>1999</v>
      </c>
    </row>
    <row r="14778" spans="1:7">
      <c r="A14778" t="str">
        <f t="shared" si="230"/>
        <v>U1.D5</v>
      </c>
      <c r="B14778" s="147" t="s">
        <v>1749</v>
      </c>
      <c r="C14778" s="147" t="s">
        <v>605</v>
      </c>
      <c r="D14778" s="147" t="s">
        <v>6952</v>
      </c>
      <c r="E14778" s="147" t="s">
        <v>1998</v>
      </c>
      <c r="F14778" s="147" t="s">
        <v>606</v>
      </c>
      <c r="G14778" s="147" t="s">
        <v>5733</v>
      </c>
    </row>
    <row r="14779" spans="1:7">
      <c r="A14779" t="str">
        <f t="shared" si="230"/>
        <v>U1.D6</v>
      </c>
      <c r="B14779" s="147" t="s">
        <v>1749</v>
      </c>
      <c r="C14779" s="147" t="s">
        <v>485</v>
      </c>
      <c r="D14779" s="147" t="s">
        <v>6952</v>
      </c>
      <c r="E14779" s="147" t="s">
        <v>1998</v>
      </c>
      <c r="F14779" s="147" t="s">
        <v>486</v>
      </c>
      <c r="G14779" s="147" t="s">
        <v>5854</v>
      </c>
    </row>
    <row r="14780" spans="1:7">
      <c r="A14780" t="str">
        <f t="shared" si="230"/>
        <v>U1.D7</v>
      </c>
      <c r="B14780" s="147" t="s">
        <v>1749</v>
      </c>
      <c r="C14780" s="147" t="s">
        <v>1598</v>
      </c>
      <c r="D14780" s="147" t="s">
        <v>6952</v>
      </c>
      <c r="E14780" s="147" t="s">
        <v>3272</v>
      </c>
      <c r="F14780" s="147" t="s">
        <v>7312</v>
      </c>
      <c r="G14780" s="147" t="s">
        <v>1999</v>
      </c>
    </row>
    <row r="14781" spans="1:7">
      <c r="A14781" t="str">
        <f t="shared" si="230"/>
        <v>U1.D8</v>
      </c>
      <c r="B14781" s="147" t="s">
        <v>1749</v>
      </c>
      <c r="C14781" s="147" t="s">
        <v>1166</v>
      </c>
      <c r="D14781" s="147" t="s">
        <v>6952</v>
      </c>
      <c r="E14781" s="147" t="s">
        <v>3272</v>
      </c>
      <c r="F14781" s="147" t="s">
        <v>7313</v>
      </c>
      <c r="G14781" s="147" t="s">
        <v>1054</v>
      </c>
    </row>
    <row r="14782" spans="1:7">
      <c r="A14782" t="str">
        <f t="shared" si="230"/>
        <v>U1.D9</v>
      </c>
      <c r="B14782" s="147" t="s">
        <v>1749</v>
      </c>
      <c r="C14782" s="147" t="s">
        <v>1599</v>
      </c>
      <c r="D14782" s="147" t="s">
        <v>6952</v>
      </c>
      <c r="E14782" s="147" t="s">
        <v>3272</v>
      </c>
      <c r="F14782" s="147" t="s">
        <v>7314</v>
      </c>
      <c r="G14782" s="147" t="s">
        <v>1999</v>
      </c>
    </row>
    <row r="14783" spans="1:7">
      <c r="A14783" t="str">
        <f t="shared" si="230"/>
        <v>U1.D10</v>
      </c>
      <c r="B14783" s="147" t="s">
        <v>1749</v>
      </c>
      <c r="C14783" s="147" t="s">
        <v>1581</v>
      </c>
      <c r="D14783" s="147" t="s">
        <v>6952</v>
      </c>
      <c r="E14783" s="147" t="s">
        <v>3272</v>
      </c>
      <c r="F14783" s="147" t="s">
        <v>7315</v>
      </c>
      <c r="G14783" s="147" t="s">
        <v>1999</v>
      </c>
    </row>
    <row r="14784" spans="1:7">
      <c r="A14784" t="str">
        <f t="shared" si="230"/>
        <v>U1.D11</v>
      </c>
      <c r="B14784" s="147" t="s">
        <v>1749</v>
      </c>
      <c r="C14784" s="147" t="s">
        <v>1156</v>
      </c>
      <c r="D14784" s="147" t="s">
        <v>6952</v>
      </c>
      <c r="E14784" s="147" t="s">
        <v>3272</v>
      </c>
      <c r="F14784" s="147" t="s">
        <v>7316</v>
      </c>
      <c r="G14784" s="147" t="s">
        <v>1054</v>
      </c>
    </row>
    <row r="14785" spans="1:7">
      <c r="A14785" t="str">
        <f t="shared" si="230"/>
        <v>U1.D12</v>
      </c>
      <c r="B14785" s="147" t="s">
        <v>1749</v>
      </c>
      <c r="C14785" s="147" t="s">
        <v>1157</v>
      </c>
      <c r="D14785" s="147" t="s">
        <v>6952</v>
      </c>
      <c r="E14785" s="147" t="s">
        <v>3272</v>
      </c>
      <c r="F14785" s="147" t="s">
        <v>7317</v>
      </c>
      <c r="G14785" s="147" t="s">
        <v>1054</v>
      </c>
    </row>
    <row r="14786" spans="1:7">
      <c r="A14786" t="str">
        <f t="shared" si="230"/>
        <v>U1.D13</v>
      </c>
      <c r="B14786" s="147" t="s">
        <v>1749</v>
      </c>
      <c r="C14786" s="147" t="s">
        <v>1582</v>
      </c>
      <c r="D14786" s="147" t="s">
        <v>6952</v>
      </c>
      <c r="E14786" s="147" t="s">
        <v>3272</v>
      </c>
      <c r="F14786" s="147" t="s">
        <v>7318</v>
      </c>
      <c r="G14786" s="147" t="s">
        <v>1999</v>
      </c>
    </row>
    <row r="14787" spans="1:7">
      <c r="A14787" t="str">
        <f t="shared" si="230"/>
        <v>U1.D14</v>
      </c>
      <c r="B14787" s="147" t="s">
        <v>1749</v>
      </c>
      <c r="C14787" s="147" t="s">
        <v>1583</v>
      </c>
      <c r="D14787" s="147" t="s">
        <v>6952</v>
      </c>
      <c r="E14787" s="147" t="s">
        <v>3272</v>
      </c>
      <c r="F14787" s="147" t="s">
        <v>7319</v>
      </c>
      <c r="G14787" s="147" t="s">
        <v>1999</v>
      </c>
    </row>
    <row r="14788" spans="1:7">
      <c r="A14788" t="str">
        <f t="shared" si="230"/>
        <v>U1.D15</v>
      </c>
      <c r="B14788" s="147" t="s">
        <v>1749</v>
      </c>
      <c r="C14788" s="147" t="s">
        <v>1158</v>
      </c>
      <c r="D14788" s="147" t="s">
        <v>6952</v>
      </c>
      <c r="E14788" s="147" t="s">
        <v>3272</v>
      </c>
      <c r="F14788" s="147" t="s">
        <v>7320</v>
      </c>
      <c r="G14788" s="147" t="s">
        <v>1054</v>
      </c>
    </row>
    <row r="14789" spans="1:7">
      <c r="A14789" t="str">
        <f t="shared" si="230"/>
        <v>U1.D16</v>
      </c>
      <c r="B14789" s="147" t="s">
        <v>1749</v>
      </c>
      <c r="C14789" s="147" t="s">
        <v>1159</v>
      </c>
      <c r="D14789" s="147" t="s">
        <v>6952</v>
      </c>
      <c r="E14789" s="147" t="s">
        <v>3272</v>
      </c>
      <c r="F14789" s="147" t="s">
        <v>7321</v>
      </c>
      <c r="G14789" s="147" t="s">
        <v>1054</v>
      </c>
    </row>
    <row r="14790" spans="1:7">
      <c r="A14790" t="str">
        <f t="shared" ref="A14790:A14853" si="231">B14790&amp;"."&amp;C14790</f>
        <v>U1.D17</v>
      </c>
      <c r="B14790" s="147" t="s">
        <v>1749</v>
      </c>
      <c r="C14790" s="147" t="s">
        <v>1584</v>
      </c>
      <c r="D14790" s="147" t="s">
        <v>6952</v>
      </c>
      <c r="E14790" s="147" t="s">
        <v>3272</v>
      </c>
      <c r="F14790" s="147" t="s">
        <v>7322</v>
      </c>
      <c r="G14790" s="147" t="s">
        <v>1999</v>
      </c>
    </row>
    <row r="14791" spans="1:7">
      <c r="A14791" t="str">
        <f t="shared" si="231"/>
        <v>U1.D18</v>
      </c>
      <c r="B14791" s="147" t="s">
        <v>1749</v>
      </c>
      <c r="C14791" s="147" t="s">
        <v>1585</v>
      </c>
      <c r="D14791" s="147" t="s">
        <v>6952</v>
      </c>
      <c r="E14791" s="147" t="s">
        <v>3272</v>
      </c>
      <c r="F14791" s="147" t="s">
        <v>7323</v>
      </c>
      <c r="G14791" s="147" t="s">
        <v>1999</v>
      </c>
    </row>
    <row r="14792" spans="1:7">
      <c r="A14792" t="str">
        <f t="shared" si="231"/>
        <v>U1.D19</v>
      </c>
      <c r="B14792" s="147" t="s">
        <v>1749</v>
      </c>
      <c r="C14792" s="147" t="s">
        <v>1160</v>
      </c>
      <c r="D14792" s="147" t="s">
        <v>6952</v>
      </c>
      <c r="E14792" s="147" t="s">
        <v>3272</v>
      </c>
      <c r="F14792" s="147" t="s">
        <v>7324</v>
      </c>
      <c r="G14792" s="147" t="s">
        <v>1054</v>
      </c>
    </row>
    <row r="14793" spans="1:7">
      <c r="A14793" t="str">
        <f t="shared" si="231"/>
        <v>U1.D20</v>
      </c>
      <c r="B14793" s="147" t="s">
        <v>1749</v>
      </c>
      <c r="C14793" s="147" t="s">
        <v>1161</v>
      </c>
      <c r="D14793" s="147" t="s">
        <v>6952</v>
      </c>
      <c r="E14793" s="147" t="s">
        <v>3272</v>
      </c>
      <c r="F14793" s="147" t="s">
        <v>7325</v>
      </c>
      <c r="G14793" s="147" t="s">
        <v>1054</v>
      </c>
    </row>
    <row r="14794" spans="1:7">
      <c r="A14794" t="str">
        <f t="shared" si="231"/>
        <v>U1.D21</v>
      </c>
      <c r="B14794" s="147" t="s">
        <v>1749</v>
      </c>
      <c r="C14794" s="147" t="s">
        <v>1587</v>
      </c>
      <c r="D14794" s="147" t="s">
        <v>6952</v>
      </c>
      <c r="E14794" s="147" t="s">
        <v>3272</v>
      </c>
      <c r="F14794" s="147" t="s">
        <v>7326</v>
      </c>
      <c r="G14794" s="147" t="s">
        <v>1999</v>
      </c>
    </row>
    <row r="14795" spans="1:7">
      <c r="A14795" t="str">
        <f t="shared" si="231"/>
        <v>U1.D22</v>
      </c>
      <c r="B14795" s="147" t="s">
        <v>1749</v>
      </c>
      <c r="C14795" s="147" t="s">
        <v>1588</v>
      </c>
      <c r="D14795" s="147" t="s">
        <v>6952</v>
      </c>
      <c r="E14795" s="147" t="s">
        <v>3272</v>
      </c>
      <c r="F14795" s="147" t="s">
        <v>7327</v>
      </c>
      <c r="G14795" s="147" t="s">
        <v>1999</v>
      </c>
    </row>
    <row r="14796" spans="1:7">
      <c r="A14796" t="str">
        <f t="shared" si="231"/>
        <v>U1.D23</v>
      </c>
      <c r="B14796" s="147" t="s">
        <v>1749</v>
      </c>
      <c r="C14796" s="147" t="s">
        <v>1162</v>
      </c>
      <c r="D14796" s="147" t="s">
        <v>6952</v>
      </c>
      <c r="E14796" s="147" t="s">
        <v>3272</v>
      </c>
      <c r="F14796" s="147" t="s">
        <v>7328</v>
      </c>
      <c r="G14796" s="147" t="s">
        <v>1054</v>
      </c>
    </row>
    <row r="14797" spans="1:7">
      <c r="A14797" t="str">
        <f t="shared" si="231"/>
        <v>U1.D24</v>
      </c>
      <c r="B14797" s="147" t="s">
        <v>1749</v>
      </c>
      <c r="C14797" s="147" t="s">
        <v>1163</v>
      </c>
      <c r="D14797" s="147" t="s">
        <v>6952</v>
      </c>
      <c r="E14797" s="147" t="s">
        <v>3272</v>
      </c>
      <c r="F14797" s="147" t="s">
        <v>7329</v>
      </c>
      <c r="G14797" s="147" t="s">
        <v>1054</v>
      </c>
    </row>
    <row r="14798" spans="1:7">
      <c r="A14798" t="str">
        <f t="shared" si="231"/>
        <v>U1.D25</v>
      </c>
      <c r="B14798" s="147" t="s">
        <v>1749</v>
      </c>
      <c r="C14798" s="147" t="s">
        <v>1589</v>
      </c>
      <c r="D14798" s="147" t="s">
        <v>6952</v>
      </c>
      <c r="E14798" s="147" t="s">
        <v>3272</v>
      </c>
      <c r="F14798" s="147" t="s">
        <v>7330</v>
      </c>
      <c r="G14798" s="147" t="s">
        <v>1999</v>
      </c>
    </row>
    <row r="14799" spans="1:7">
      <c r="A14799" t="str">
        <f t="shared" si="231"/>
        <v>U1.D26</v>
      </c>
      <c r="B14799" s="147" t="s">
        <v>1749</v>
      </c>
      <c r="C14799" s="147" t="s">
        <v>1590</v>
      </c>
      <c r="D14799" s="147" t="s">
        <v>6952</v>
      </c>
      <c r="E14799" s="147" t="s">
        <v>3272</v>
      </c>
      <c r="F14799" s="147" t="s">
        <v>7331</v>
      </c>
      <c r="G14799" s="147" t="s">
        <v>1999</v>
      </c>
    </row>
    <row r="14800" spans="1:7">
      <c r="A14800" t="str">
        <f t="shared" si="231"/>
        <v>U1.D27</v>
      </c>
      <c r="B14800" s="147" t="s">
        <v>1749</v>
      </c>
      <c r="C14800" s="147" t="s">
        <v>1164</v>
      </c>
      <c r="D14800" s="147" t="s">
        <v>6952</v>
      </c>
      <c r="E14800" s="147" t="s">
        <v>3272</v>
      </c>
      <c r="F14800" s="147" t="s">
        <v>7332</v>
      </c>
      <c r="G14800" s="147" t="s">
        <v>1054</v>
      </c>
    </row>
    <row r="14801" spans="1:7">
      <c r="A14801" t="str">
        <f t="shared" si="231"/>
        <v>U1.D28</v>
      </c>
      <c r="B14801" s="147" t="s">
        <v>1749</v>
      </c>
      <c r="C14801" s="147" t="s">
        <v>1165</v>
      </c>
      <c r="D14801" s="147" t="s">
        <v>6952</v>
      </c>
      <c r="E14801" s="147" t="s">
        <v>3272</v>
      </c>
      <c r="F14801" s="147" t="s">
        <v>7333</v>
      </c>
      <c r="G14801" s="147" t="s">
        <v>1054</v>
      </c>
    </row>
    <row r="14802" spans="1:7">
      <c r="A14802" t="str">
        <f t="shared" si="231"/>
        <v>U1.D29</v>
      </c>
      <c r="B14802" s="147" t="s">
        <v>1749</v>
      </c>
      <c r="C14802" s="147" t="s">
        <v>1591</v>
      </c>
      <c r="D14802" s="147" t="s">
        <v>6952</v>
      </c>
      <c r="E14802" s="147" t="s">
        <v>3272</v>
      </c>
      <c r="F14802" s="147" t="s">
        <v>7334</v>
      </c>
      <c r="G14802" s="147" t="s">
        <v>1999</v>
      </c>
    </row>
    <row r="14803" spans="1:7">
      <c r="A14803" t="str">
        <f t="shared" si="231"/>
        <v>U1.D30</v>
      </c>
      <c r="B14803" s="147" t="s">
        <v>1749</v>
      </c>
      <c r="C14803" s="147" t="s">
        <v>479</v>
      </c>
      <c r="D14803" s="147" t="s">
        <v>6952</v>
      </c>
      <c r="E14803" s="147" t="s">
        <v>1998</v>
      </c>
      <c r="F14803" s="147" t="s">
        <v>480</v>
      </c>
      <c r="G14803" s="147" t="s">
        <v>5675</v>
      </c>
    </row>
    <row r="14804" spans="1:7">
      <c r="A14804" t="str">
        <f t="shared" si="231"/>
        <v>U1.D31</v>
      </c>
      <c r="B14804" s="147" t="s">
        <v>1749</v>
      </c>
      <c r="C14804" s="147" t="s">
        <v>1592</v>
      </c>
      <c r="D14804" s="147" t="s">
        <v>6952</v>
      </c>
      <c r="E14804" s="147" t="s">
        <v>3272</v>
      </c>
      <c r="F14804" s="147" t="s">
        <v>7335</v>
      </c>
      <c r="G14804" s="147" t="s">
        <v>1999</v>
      </c>
    </row>
    <row r="14805" spans="1:7">
      <c r="A14805" t="str">
        <f t="shared" si="231"/>
        <v>U1.D32</v>
      </c>
      <c r="B14805" s="147" t="s">
        <v>1749</v>
      </c>
      <c r="C14805" s="147" t="s">
        <v>555</v>
      </c>
      <c r="D14805" s="147" t="s">
        <v>6952</v>
      </c>
      <c r="E14805" s="147" t="s">
        <v>1998</v>
      </c>
      <c r="F14805" s="147" t="s">
        <v>556</v>
      </c>
      <c r="G14805" s="147" t="s">
        <v>5695</v>
      </c>
    </row>
    <row r="14806" spans="1:7">
      <c r="A14806" t="str">
        <f t="shared" si="231"/>
        <v>U1.D33</v>
      </c>
      <c r="B14806" s="147" t="s">
        <v>1749</v>
      </c>
      <c r="C14806" s="147" t="s">
        <v>559</v>
      </c>
      <c r="D14806" s="147" t="s">
        <v>6952</v>
      </c>
      <c r="E14806" s="147" t="s">
        <v>1998</v>
      </c>
      <c r="F14806" s="147" t="s">
        <v>560</v>
      </c>
      <c r="G14806" s="147" t="s">
        <v>5660</v>
      </c>
    </row>
    <row r="14807" spans="1:7">
      <c r="A14807" t="str">
        <f t="shared" si="231"/>
        <v>U1.D34</v>
      </c>
      <c r="B14807" s="147" t="s">
        <v>1749</v>
      </c>
      <c r="C14807" s="147" t="s">
        <v>1593</v>
      </c>
      <c r="D14807" s="147" t="s">
        <v>6952</v>
      </c>
      <c r="E14807" s="147" t="s">
        <v>3272</v>
      </c>
      <c r="F14807" s="147" t="s">
        <v>7336</v>
      </c>
      <c r="G14807" s="147" t="s">
        <v>1999</v>
      </c>
    </row>
    <row r="14808" spans="1:7">
      <c r="A14808" t="str">
        <f t="shared" si="231"/>
        <v>U1.D35</v>
      </c>
      <c r="B14808" s="147" t="s">
        <v>1749</v>
      </c>
      <c r="C14808" s="147" t="s">
        <v>1085</v>
      </c>
      <c r="D14808" s="147" t="s">
        <v>6952</v>
      </c>
      <c r="E14808" s="147" t="s">
        <v>1998</v>
      </c>
      <c r="F14808" s="147" t="s">
        <v>1086</v>
      </c>
      <c r="G14808" s="147" t="s">
        <v>3684</v>
      </c>
    </row>
    <row r="14809" spans="1:7">
      <c r="A14809" t="str">
        <f t="shared" si="231"/>
        <v>U1.D36</v>
      </c>
      <c r="B14809" s="147" t="s">
        <v>1749</v>
      </c>
      <c r="C14809" s="147" t="s">
        <v>1016</v>
      </c>
      <c r="D14809" s="147" t="s">
        <v>6952</v>
      </c>
      <c r="E14809" s="147" t="s">
        <v>1998</v>
      </c>
      <c r="F14809" s="147" t="s">
        <v>1017</v>
      </c>
      <c r="G14809" s="149"/>
    </row>
    <row r="14810" spans="1:7">
      <c r="A14810" t="str">
        <f t="shared" si="231"/>
        <v>U1.D37</v>
      </c>
      <c r="B14810" s="147" t="s">
        <v>1749</v>
      </c>
      <c r="C14810" s="147" t="s">
        <v>1594</v>
      </c>
      <c r="D14810" s="147" t="s">
        <v>6952</v>
      </c>
      <c r="E14810" s="147" t="s">
        <v>3272</v>
      </c>
      <c r="F14810" s="147" t="s">
        <v>7337</v>
      </c>
      <c r="G14810" s="147" t="s">
        <v>1999</v>
      </c>
    </row>
    <row r="14811" spans="1:7">
      <c r="A14811" t="str">
        <f t="shared" si="231"/>
        <v>U1.D38</v>
      </c>
      <c r="B14811" s="147" t="s">
        <v>1749</v>
      </c>
      <c r="C14811" s="147" t="s">
        <v>1595</v>
      </c>
      <c r="D14811" s="147" t="s">
        <v>6952</v>
      </c>
      <c r="E14811" s="147" t="s">
        <v>3272</v>
      </c>
      <c r="F14811" s="147" t="s">
        <v>7338</v>
      </c>
      <c r="G14811" s="147" t="s">
        <v>1999</v>
      </c>
    </row>
    <row r="14812" spans="1:7">
      <c r="A14812" t="str">
        <f t="shared" si="231"/>
        <v>U1.D39</v>
      </c>
      <c r="B14812" s="147" t="s">
        <v>1749</v>
      </c>
      <c r="C14812" s="147" t="s">
        <v>1014</v>
      </c>
      <c r="D14812" s="147" t="s">
        <v>6952</v>
      </c>
      <c r="E14812" s="147" t="s">
        <v>1998</v>
      </c>
      <c r="F14812" s="147" t="s">
        <v>1015</v>
      </c>
      <c r="G14812" s="149"/>
    </row>
    <row r="14813" spans="1:7">
      <c r="A14813" t="str">
        <f t="shared" si="231"/>
        <v>U1.D40</v>
      </c>
      <c r="B14813" s="147" t="s">
        <v>1749</v>
      </c>
      <c r="C14813" s="147" t="s">
        <v>1597</v>
      </c>
      <c r="D14813" s="147" t="s">
        <v>6952</v>
      </c>
      <c r="E14813" s="147" t="s">
        <v>3272</v>
      </c>
      <c r="F14813" s="147" t="s">
        <v>7339</v>
      </c>
      <c r="G14813" s="147" t="s">
        <v>1999</v>
      </c>
    </row>
    <row r="14814" spans="1:7">
      <c r="A14814" t="str">
        <f t="shared" si="231"/>
        <v>U1.E1</v>
      </c>
      <c r="B14814" s="147" t="s">
        <v>1749</v>
      </c>
      <c r="C14814" s="147" t="s">
        <v>1600</v>
      </c>
      <c r="D14814" s="147" t="s">
        <v>6952</v>
      </c>
      <c r="E14814" s="147" t="s">
        <v>3272</v>
      </c>
      <c r="F14814" s="147" t="s">
        <v>7340</v>
      </c>
      <c r="G14814" s="147" t="s">
        <v>1999</v>
      </c>
    </row>
    <row r="14815" spans="1:7">
      <c r="A14815" t="str">
        <f t="shared" si="231"/>
        <v>U1.E2</v>
      </c>
      <c r="B14815" s="147" t="s">
        <v>1749</v>
      </c>
      <c r="C14815" s="147" t="s">
        <v>1606</v>
      </c>
      <c r="D14815" s="147" t="s">
        <v>6952</v>
      </c>
      <c r="E14815" s="147" t="s">
        <v>3272</v>
      </c>
      <c r="F14815" s="147" t="s">
        <v>7341</v>
      </c>
      <c r="G14815" s="147" t="s">
        <v>1999</v>
      </c>
    </row>
    <row r="14816" spans="1:7">
      <c r="A14816" t="str">
        <f t="shared" si="231"/>
        <v>U1.E3</v>
      </c>
      <c r="B14816" s="147" t="s">
        <v>1749</v>
      </c>
      <c r="C14816" s="147" t="s">
        <v>928</v>
      </c>
      <c r="D14816" s="147" t="s">
        <v>6952</v>
      </c>
      <c r="E14816" s="147" t="s">
        <v>1998</v>
      </c>
      <c r="F14816" s="147" t="s">
        <v>929</v>
      </c>
      <c r="G14816" s="149"/>
    </row>
    <row r="14817" spans="1:7">
      <c r="A14817" t="str">
        <f t="shared" si="231"/>
        <v>U1.E4</v>
      </c>
      <c r="B14817" s="147" t="s">
        <v>1749</v>
      </c>
      <c r="C14817" s="147" t="s">
        <v>601</v>
      </c>
      <c r="D14817" s="147" t="s">
        <v>6952</v>
      </c>
      <c r="E14817" s="147" t="s">
        <v>1998</v>
      </c>
      <c r="F14817" s="147" t="s">
        <v>602</v>
      </c>
      <c r="G14817" s="147" t="s">
        <v>5853</v>
      </c>
    </row>
    <row r="14818" spans="1:7">
      <c r="A14818" t="str">
        <f t="shared" si="231"/>
        <v>U1.E5</v>
      </c>
      <c r="B14818" s="147" t="s">
        <v>1749</v>
      </c>
      <c r="C14818" s="147" t="s">
        <v>603</v>
      </c>
      <c r="D14818" s="147" t="s">
        <v>6952</v>
      </c>
      <c r="E14818" s="147" t="s">
        <v>1998</v>
      </c>
      <c r="F14818" s="147" t="s">
        <v>604</v>
      </c>
      <c r="G14818" s="147" t="s">
        <v>5645</v>
      </c>
    </row>
    <row r="14819" spans="1:7">
      <c r="A14819" t="str">
        <f t="shared" si="231"/>
        <v>U1.E6</v>
      </c>
      <c r="B14819" s="147" t="s">
        <v>1749</v>
      </c>
      <c r="C14819" s="147" t="s">
        <v>487</v>
      </c>
      <c r="D14819" s="147" t="s">
        <v>6952</v>
      </c>
      <c r="E14819" s="147" t="s">
        <v>1998</v>
      </c>
      <c r="F14819" s="147" t="s">
        <v>488</v>
      </c>
      <c r="G14819" s="147" t="s">
        <v>5898</v>
      </c>
    </row>
    <row r="14820" spans="1:7">
      <c r="A14820" t="str">
        <f t="shared" si="231"/>
        <v>U1.E7</v>
      </c>
      <c r="B14820" s="147" t="s">
        <v>1749</v>
      </c>
      <c r="C14820" s="147" t="s">
        <v>1616</v>
      </c>
      <c r="D14820" s="147" t="s">
        <v>6952</v>
      </c>
      <c r="E14820" s="147" t="s">
        <v>3272</v>
      </c>
      <c r="F14820" s="147" t="s">
        <v>7342</v>
      </c>
      <c r="G14820" s="147" t="s">
        <v>1999</v>
      </c>
    </row>
    <row r="14821" spans="1:7">
      <c r="A14821" t="str">
        <f t="shared" si="231"/>
        <v>U1.E8</v>
      </c>
      <c r="B14821" s="147" t="s">
        <v>1749</v>
      </c>
      <c r="C14821" s="147" t="s">
        <v>1177</v>
      </c>
      <c r="D14821" s="147" t="s">
        <v>6952</v>
      </c>
      <c r="E14821" s="147" t="s">
        <v>3272</v>
      </c>
      <c r="F14821" s="147" t="s">
        <v>7343</v>
      </c>
      <c r="G14821" s="147" t="s">
        <v>1054</v>
      </c>
    </row>
    <row r="14822" spans="1:7">
      <c r="A14822" t="str">
        <f t="shared" si="231"/>
        <v>U1.E9</v>
      </c>
      <c r="B14822" s="147" t="s">
        <v>1749</v>
      </c>
      <c r="C14822" s="147" t="s">
        <v>1617</v>
      </c>
      <c r="D14822" s="147" t="s">
        <v>6952</v>
      </c>
      <c r="E14822" s="147" t="s">
        <v>3272</v>
      </c>
      <c r="F14822" s="147" t="s">
        <v>7344</v>
      </c>
      <c r="G14822" s="147" t="s">
        <v>1999</v>
      </c>
    </row>
    <row r="14823" spans="1:7">
      <c r="A14823" t="str">
        <f t="shared" si="231"/>
        <v>U1.E10</v>
      </c>
      <c r="B14823" s="147" t="s">
        <v>1749</v>
      </c>
      <c r="C14823" s="147" t="s">
        <v>1601</v>
      </c>
      <c r="D14823" s="147" t="s">
        <v>6952</v>
      </c>
      <c r="E14823" s="147" t="s">
        <v>3272</v>
      </c>
      <c r="F14823" s="147" t="s">
        <v>7345</v>
      </c>
      <c r="G14823" s="147" t="s">
        <v>1999</v>
      </c>
    </row>
    <row r="14824" spans="1:7">
      <c r="A14824" t="str">
        <f t="shared" si="231"/>
        <v>U1.E11</v>
      </c>
      <c r="B14824" s="147" t="s">
        <v>1749</v>
      </c>
      <c r="C14824" s="147" t="s">
        <v>1167</v>
      </c>
      <c r="D14824" s="147" t="s">
        <v>6952</v>
      </c>
      <c r="E14824" s="147" t="s">
        <v>3272</v>
      </c>
      <c r="F14824" s="147" t="s">
        <v>7346</v>
      </c>
      <c r="G14824" s="147" t="s">
        <v>1054</v>
      </c>
    </row>
    <row r="14825" spans="1:7">
      <c r="A14825" t="str">
        <f t="shared" si="231"/>
        <v>U1.E12</v>
      </c>
      <c r="B14825" s="147" t="s">
        <v>1749</v>
      </c>
      <c r="C14825" s="147" t="s">
        <v>1168</v>
      </c>
      <c r="D14825" s="147" t="s">
        <v>6952</v>
      </c>
      <c r="E14825" s="147" t="s">
        <v>3272</v>
      </c>
      <c r="F14825" s="147" t="s">
        <v>7347</v>
      </c>
      <c r="G14825" s="147" t="s">
        <v>1054</v>
      </c>
    </row>
    <row r="14826" spans="1:7">
      <c r="A14826" t="str">
        <f t="shared" si="231"/>
        <v>U1.E13</v>
      </c>
      <c r="B14826" s="147" t="s">
        <v>1749</v>
      </c>
      <c r="C14826" s="147" t="s">
        <v>1602</v>
      </c>
      <c r="D14826" s="147" t="s">
        <v>6952</v>
      </c>
      <c r="E14826" s="147" t="s">
        <v>3272</v>
      </c>
      <c r="F14826" s="147" t="s">
        <v>7348</v>
      </c>
      <c r="G14826" s="147" t="s">
        <v>1999</v>
      </c>
    </row>
    <row r="14827" spans="1:7">
      <c r="A14827" t="str">
        <f t="shared" si="231"/>
        <v>U1.E14</v>
      </c>
      <c r="B14827" s="147" t="s">
        <v>1749</v>
      </c>
      <c r="C14827" s="147" t="s">
        <v>1603</v>
      </c>
      <c r="D14827" s="147" t="s">
        <v>6952</v>
      </c>
      <c r="E14827" s="147" t="s">
        <v>3272</v>
      </c>
      <c r="F14827" s="147" t="s">
        <v>7349</v>
      </c>
      <c r="G14827" s="147" t="s">
        <v>1999</v>
      </c>
    </row>
    <row r="14828" spans="1:7">
      <c r="A14828" t="str">
        <f t="shared" si="231"/>
        <v>U1.E15</v>
      </c>
      <c r="B14828" s="147" t="s">
        <v>1749</v>
      </c>
      <c r="C14828" s="147" t="s">
        <v>1169</v>
      </c>
      <c r="D14828" s="147" t="s">
        <v>6952</v>
      </c>
      <c r="E14828" s="147" t="s">
        <v>3272</v>
      </c>
      <c r="F14828" s="147" t="s">
        <v>7350</v>
      </c>
      <c r="G14828" s="147" t="s">
        <v>1054</v>
      </c>
    </row>
    <row r="14829" spans="1:7">
      <c r="A14829" t="str">
        <f t="shared" si="231"/>
        <v>U1.E16</v>
      </c>
      <c r="B14829" s="147" t="s">
        <v>1749</v>
      </c>
      <c r="C14829" s="147" t="s">
        <v>1170</v>
      </c>
      <c r="D14829" s="147" t="s">
        <v>6952</v>
      </c>
      <c r="E14829" s="147" t="s">
        <v>3272</v>
      </c>
      <c r="F14829" s="147" t="s">
        <v>7351</v>
      </c>
      <c r="G14829" s="147" t="s">
        <v>1054</v>
      </c>
    </row>
    <row r="14830" spans="1:7">
      <c r="A14830" t="str">
        <f t="shared" si="231"/>
        <v>U1.E17</v>
      </c>
      <c r="B14830" s="147" t="s">
        <v>1749</v>
      </c>
      <c r="C14830" s="147" t="s">
        <v>1604</v>
      </c>
      <c r="D14830" s="147" t="s">
        <v>6952</v>
      </c>
      <c r="E14830" s="147" t="s">
        <v>3272</v>
      </c>
      <c r="F14830" s="147" t="s">
        <v>7352</v>
      </c>
      <c r="G14830" s="147" t="s">
        <v>1999</v>
      </c>
    </row>
    <row r="14831" spans="1:7">
      <c r="A14831" t="str">
        <f t="shared" si="231"/>
        <v>U1.E18</v>
      </c>
      <c r="B14831" s="147" t="s">
        <v>1749</v>
      </c>
      <c r="C14831" s="147" t="s">
        <v>1605</v>
      </c>
      <c r="D14831" s="147" t="s">
        <v>6952</v>
      </c>
      <c r="E14831" s="147" t="s">
        <v>3272</v>
      </c>
      <c r="F14831" s="147" t="s">
        <v>7353</v>
      </c>
      <c r="G14831" s="147" t="s">
        <v>1999</v>
      </c>
    </row>
    <row r="14832" spans="1:7">
      <c r="A14832" t="str">
        <f t="shared" si="231"/>
        <v>U1.E19</v>
      </c>
      <c r="B14832" s="147" t="s">
        <v>1749</v>
      </c>
      <c r="C14832" s="147" t="s">
        <v>1171</v>
      </c>
      <c r="D14832" s="147" t="s">
        <v>6952</v>
      </c>
      <c r="E14832" s="147" t="s">
        <v>3272</v>
      </c>
      <c r="F14832" s="147" t="s">
        <v>7354</v>
      </c>
      <c r="G14832" s="147" t="s">
        <v>1054</v>
      </c>
    </row>
    <row r="14833" spans="1:7">
      <c r="A14833" t="str">
        <f t="shared" si="231"/>
        <v>U1.E20</v>
      </c>
      <c r="B14833" s="147" t="s">
        <v>1749</v>
      </c>
      <c r="C14833" s="147" t="s">
        <v>1172</v>
      </c>
      <c r="D14833" s="147" t="s">
        <v>6952</v>
      </c>
      <c r="E14833" s="147" t="s">
        <v>3272</v>
      </c>
      <c r="F14833" s="147" t="s">
        <v>7355</v>
      </c>
      <c r="G14833" s="147" t="s">
        <v>1054</v>
      </c>
    </row>
    <row r="14834" spans="1:7">
      <c r="A14834" t="str">
        <f t="shared" si="231"/>
        <v>U1.E21</v>
      </c>
      <c r="B14834" s="147" t="s">
        <v>1749</v>
      </c>
      <c r="C14834" s="147" t="s">
        <v>1607</v>
      </c>
      <c r="D14834" s="147" t="s">
        <v>6952</v>
      </c>
      <c r="E14834" s="147" t="s">
        <v>3272</v>
      </c>
      <c r="F14834" s="147" t="s">
        <v>7356</v>
      </c>
      <c r="G14834" s="147" t="s">
        <v>1999</v>
      </c>
    </row>
    <row r="14835" spans="1:7">
      <c r="A14835" t="str">
        <f t="shared" si="231"/>
        <v>U1.E22</v>
      </c>
      <c r="B14835" s="147" t="s">
        <v>1749</v>
      </c>
      <c r="C14835" s="147" t="s">
        <v>1608</v>
      </c>
      <c r="D14835" s="147" t="s">
        <v>6952</v>
      </c>
      <c r="E14835" s="147" t="s">
        <v>3272</v>
      </c>
      <c r="F14835" s="147" t="s">
        <v>7357</v>
      </c>
      <c r="G14835" s="147" t="s">
        <v>1999</v>
      </c>
    </row>
    <row r="14836" spans="1:7">
      <c r="A14836" t="str">
        <f t="shared" si="231"/>
        <v>U1.E23</v>
      </c>
      <c r="B14836" s="147" t="s">
        <v>1749</v>
      </c>
      <c r="C14836" s="147" t="s">
        <v>1173</v>
      </c>
      <c r="D14836" s="147" t="s">
        <v>6952</v>
      </c>
      <c r="E14836" s="147" t="s">
        <v>3272</v>
      </c>
      <c r="F14836" s="147" t="s">
        <v>7358</v>
      </c>
      <c r="G14836" s="147" t="s">
        <v>1054</v>
      </c>
    </row>
    <row r="14837" spans="1:7">
      <c r="A14837" t="str">
        <f t="shared" si="231"/>
        <v>U1.E24</v>
      </c>
      <c r="B14837" s="147" t="s">
        <v>1749</v>
      </c>
      <c r="C14837" s="147" t="s">
        <v>1174</v>
      </c>
      <c r="D14837" s="147" t="s">
        <v>6952</v>
      </c>
      <c r="E14837" s="147" t="s">
        <v>3272</v>
      </c>
      <c r="F14837" s="147" t="s">
        <v>7359</v>
      </c>
      <c r="G14837" s="147" t="s">
        <v>1054</v>
      </c>
    </row>
    <row r="14838" spans="1:7">
      <c r="A14838" t="str">
        <f t="shared" si="231"/>
        <v>U1.E25</v>
      </c>
      <c r="B14838" s="147" t="s">
        <v>1749</v>
      </c>
      <c r="C14838" s="147" t="s">
        <v>1609</v>
      </c>
      <c r="D14838" s="147" t="s">
        <v>6952</v>
      </c>
      <c r="E14838" s="147" t="s">
        <v>3272</v>
      </c>
      <c r="F14838" s="147" t="s">
        <v>7360</v>
      </c>
      <c r="G14838" s="147" t="s">
        <v>1999</v>
      </c>
    </row>
    <row r="14839" spans="1:7">
      <c r="A14839" t="str">
        <f t="shared" si="231"/>
        <v>U1.E26</v>
      </c>
      <c r="B14839" s="147" t="s">
        <v>1749</v>
      </c>
      <c r="C14839" s="147" t="s">
        <v>1610</v>
      </c>
      <c r="D14839" s="147" t="s">
        <v>6952</v>
      </c>
      <c r="E14839" s="147" t="s">
        <v>3272</v>
      </c>
      <c r="F14839" s="147" t="s">
        <v>7361</v>
      </c>
      <c r="G14839" s="147" t="s">
        <v>1999</v>
      </c>
    </row>
    <row r="14840" spans="1:7">
      <c r="A14840" t="str">
        <f t="shared" si="231"/>
        <v>U1.E27</v>
      </c>
      <c r="B14840" s="147" t="s">
        <v>1749</v>
      </c>
      <c r="C14840" s="147" t="s">
        <v>1175</v>
      </c>
      <c r="D14840" s="147" t="s">
        <v>6952</v>
      </c>
      <c r="E14840" s="147" t="s">
        <v>3272</v>
      </c>
      <c r="F14840" s="147" t="s">
        <v>7362</v>
      </c>
      <c r="G14840" s="147" t="s">
        <v>1054</v>
      </c>
    </row>
    <row r="14841" spans="1:7">
      <c r="A14841" t="str">
        <f t="shared" si="231"/>
        <v>U1.E28</v>
      </c>
      <c r="B14841" s="147" t="s">
        <v>1749</v>
      </c>
      <c r="C14841" s="147" t="s">
        <v>1176</v>
      </c>
      <c r="D14841" s="147" t="s">
        <v>6952</v>
      </c>
      <c r="E14841" s="147" t="s">
        <v>3272</v>
      </c>
      <c r="F14841" s="147" t="s">
        <v>7363</v>
      </c>
      <c r="G14841" s="147" t="s">
        <v>1054</v>
      </c>
    </row>
    <row r="14842" spans="1:7">
      <c r="A14842" t="str">
        <f t="shared" si="231"/>
        <v>U1.E29</v>
      </c>
      <c r="B14842" s="147" t="s">
        <v>1749</v>
      </c>
      <c r="C14842" s="147" t="s">
        <v>1611</v>
      </c>
      <c r="D14842" s="147" t="s">
        <v>6952</v>
      </c>
      <c r="E14842" s="147" t="s">
        <v>3272</v>
      </c>
      <c r="F14842" s="147" t="s">
        <v>7364</v>
      </c>
      <c r="G14842" s="147" t="s">
        <v>1999</v>
      </c>
    </row>
    <row r="14843" spans="1:7">
      <c r="A14843" t="str">
        <f t="shared" si="231"/>
        <v>U1.E30</v>
      </c>
      <c r="B14843" s="147" t="s">
        <v>1749</v>
      </c>
      <c r="C14843" s="147" t="s">
        <v>477</v>
      </c>
      <c r="D14843" s="147" t="s">
        <v>6952</v>
      </c>
      <c r="E14843" s="147" t="s">
        <v>1998</v>
      </c>
      <c r="F14843" s="147" t="s">
        <v>478</v>
      </c>
      <c r="G14843" s="147" t="s">
        <v>5676</v>
      </c>
    </row>
    <row r="14844" spans="1:7">
      <c r="A14844" t="str">
        <f t="shared" si="231"/>
        <v>U1.E31</v>
      </c>
      <c r="B14844" s="147" t="s">
        <v>1749</v>
      </c>
      <c r="C14844" s="147" t="s">
        <v>1612</v>
      </c>
      <c r="D14844" s="147" t="s">
        <v>6952</v>
      </c>
      <c r="E14844" s="147" t="s">
        <v>3272</v>
      </c>
      <c r="F14844" s="147" t="s">
        <v>7365</v>
      </c>
      <c r="G14844" s="147" t="s">
        <v>1999</v>
      </c>
    </row>
    <row r="14845" spans="1:7">
      <c r="A14845" t="str">
        <f t="shared" si="231"/>
        <v>U1.E32</v>
      </c>
      <c r="B14845" s="147" t="s">
        <v>1749</v>
      </c>
      <c r="C14845" s="147" t="s">
        <v>910</v>
      </c>
      <c r="D14845" s="147" t="s">
        <v>6952</v>
      </c>
      <c r="E14845" s="147" t="s">
        <v>1998</v>
      </c>
      <c r="F14845" s="147" t="s">
        <v>911</v>
      </c>
      <c r="G14845" s="149"/>
    </row>
    <row r="14846" spans="1:7">
      <c r="A14846" t="str">
        <f t="shared" si="231"/>
        <v>U1.E33</v>
      </c>
      <c r="B14846" s="147" t="s">
        <v>1749</v>
      </c>
      <c r="C14846" s="147" t="s">
        <v>565</v>
      </c>
      <c r="D14846" s="147" t="s">
        <v>6952</v>
      </c>
      <c r="E14846" s="147" t="s">
        <v>1998</v>
      </c>
      <c r="F14846" s="147" t="s">
        <v>566</v>
      </c>
      <c r="G14846" s="147" t="s">
        <v>5693</v>
      </c>
    </row>
    <row r="14847" spans="1:7">
      <c r="A14847" t="str">
        <f t="shared" si="231"/>
        <v>U1.E34</v>
      </c>
      <c r="B14847" s="147" t="s">
        <v>1749</v>
      </c>
      <c r="C14847" s="147" t="s">
        <v>1613</v>
      </c>
      <c r="D14847" s="147" t="s">
        <v>6952</v>
      </c>
      <c r="E14847" s="147" t="s">
        <v>3272</v>
      </c>
      <c r="F14847" s="147" t="s">
        <v>7366</v>
      </c>
      <c r="G14847" s="147" t="s">
        <v>1999</v>
      </c>
    </row>
    <row r="14848" spans="1:7">
      <c r="A14848" t="str">
        <f t="shared" si="231"/>
        <v>U1.E35</v>
      </c>
      <c r="B14848" s="147" t="s">
        <v>1749</v>
      </c>
      <c r="C14848" s="147" t="s">
        <v>1298</v>
      </c>
      <c r="D14848" s="147" t="s">
        <v>6952</v>
      </c>
      <c r="E14848" s="147" t="s">
        <v>3272</v>
      </c>
      <c r="F14848" s="147" t="s">
        <v>1299</v>
      </c>
      <c r="G14848" s="147" t="s">
        <v>1096</v>
      </c>
    </row>
    <row r="14849" spans="1:7">
      <c r="A14849" t="str">
        <f t="shared" si="231"/>
        <v>U1.E36</v>
      </c>
      <c r="B14849" s="147" t="s">
        <v>1749</v>
      </c>
      <c r="C14849" s="147" t="s">
        <v>1791</v>
      </c>
      <c r="D14849" s="147" t="s">
        <v>6952</v>
      </c>
      <c r="E14849" s="147" t="s">
        <v>1998</v>
      </c>
      <c r="F14849" s="147" t="s">
        <v>1792</v>
      </c>
      <c r="G14849" s="147" t="s">
        <v>1999</v>
      </c>
    </row>
    <row r="14850" spans="1:7">
      <c r="A14850" t="str">
        <f t="shared" si="231"/>
        <v>U1.E37</v>
      </c>
      <c r="B14850" s="147" t="s">
        <v>1749</v>
      </c>
      <c r="C14850" s="147" t="s">
        <v>1614</v>
      </c>
      <c r="D14850" s="147" t="s">
        <v>6952</v>
      </c>
      <c r="E14850" s="147" t="s">
        <v>3272</v>
      </c>
      <c r="F14850" s="147" t="s">
        <v>7367</v>
      </c>
      <c r="G14850" s="147" t="s">
        <v>1999</v>
      </c>
    </row>
    <row r="14851" spans="1:7">
      <c r="A14851" t="str">
        <f t="shared" si="231"/>
        <v>U1.E38</v>
      </c>
      <c r="B14851" s="147" t="s">
        <v>1749</v>
      </c>
      <c r="C14851" s="147" t="s">
        <v>968</v>
      </c>
      <c r="D14851" s="147" t="s">
        <v>6952</v>
      </c>
      <c r="E14851" s="147" t="s">
        <v>1998</v>
      </c>
      <c r="F14851" s="147" t="s">
        <v>969</v>
      </c>
      <c r="G14851" s="149"/>
    </row>
    <row r="14852" spans="1:7">
      <c r="A14852" t="str">
        <f t="shared" si="231"/>
        <v>U1.E39</v>
      </c>
      <c r="B14852" s="147" t="s">
        <v>1749</v>
      </c>
      <c r="C14852" s="147" t="s">
        <v>976</v>
      </c>
      <c r="D14852" s="147" t="s">
        <v>6952</v>
      </c>
      <c r="E14852" s="147" t="s">
        <v>1998</v>
      </c>
      <c r="F14852" s="147" t="s">
        <v>977</v>
      </c>
      <c r="G14852" s="149"/>
    </row>
    <row r="14853" spans="1:7">
      <c r="A14853" t="str">
        <f t="shared" si="231"/>
        <v>U1.E40</v>
      </c>
      <c r="B14853" s="147" t="s">
        <v>1749</v>
      </c>
      <c r="C14853" s="147" t="s">
        <v>1615</v>
      </c>
      <c r="D14853" s="147" t="s">
        <v>6952</v>
      </c>
      <c r="E14853" s="147" t="s">
        <v>3272</v>
      </c>
      <c r="F14853" s="147" t="s">
        <v>7368</v>
      </c>
      <c r="G14853" s="147" t="s">
        <v>1999</v>
      </c>
    </row>
    <row r="14854" spans="1:7">
      <c r="A14854" t="str">
        <f t="shared" ref="A14854:A14917" si="232">B14854&amp;"."&amp;C14854</f>
        <v>U1.F1</v>
      </c>
      <c r="B14854" s="147" t="s">
        <v>1749</v>
      </c>
      <c r="C14854" s="147" t="s">
        <v>1618</v>
      </c>
      <c r="D14854" s="147" t="s">
        <v>6952</v>
      </c>
      <c r="E14854" s="147" t="s">
        <v>3272</v>
      </c>
      <c r="F14854" s="147" t="s">
        <v>7369</v>
      </c>
      <c r="G14854" s="147" t="s">
        <v>1999</v>
      </c>
    </row>
    <row r="14855" spans="1:7">
      <c r="A14855" t="str">
        <f t="shared" si="232"/>
        <v>U1.F2</v>
      </c>
      <c r="B14855" s="147" t="s">
        <v>1749</v>
      </c>
      <c r="C14855" s="147" t="s">
        <v>1624</v>
      </c>
      <c r="D14855" s="147" t="s">
        <v>6952</v>
      </c>
      <c r="E14855" s="147" t="s">
        <v>3272</v>
      </c>
      <c r="F14855" s="147" t="s">
        <v>7370</v>
      </c>
      <c r="G14855" s="147" t="s">
        <v>1999</v>
      </c>
    </row>
    <row r="14856" spans="1:7">
      <c r="A14856" t="str">
        <f t="shared" si="232"/>
        <v>U1.F3</v>
      </c>
      <c r="B14856" s="147" t="s">
        <v>1749</v>
      </c>
      <c r="C14856" s="147" t="s">
        <v>930</v>
      </c>
      <c r="D14856" s="147" t="s">
        <v>6952</v>
      </c>
      <c r="E14856" s="147" t="s">
        <v>1998</v>
      </c>
      <c r="F14856" s="147" t="s">
        <v>931</v>
      </c>
      <c r="G14856" s="149"/>
    </row>
    <row r="14857" spans="1:7">
      <c r="A14857" t="str">
        <f t="shared" si="232"/>
        <v>U1.F4</v>
      </c>
      <c r="B14857" s="147" t="s">
        <v>1749</v>
      </c>
      <c r="C14857" s="147" t="s">
        <v>1631</v>
      </c>
      <c r="D14857" s="147" t="s">
        <v>6952</v>
      </c>
      <c r="E14857" s="147" t="s">
        <v>3272</v>
      </c>
      <c r="F14857" s="147" t="s">
        <v>7371</v>
      </c>
      <c r="G14857" s="147" t="s">
        <v>1999</v>
      </c>
    </row>
    <row r="14858" spans="1:7">
      <c r="A14858" t="str">
        <f t="shared" si="232"/>
        <v>U1.F5</v>
      </c>
      <c r="B14858" s="147" t="s">
        <v>1749</v>
      </c>
      <c r="C14858" s="147" t="s">
        <v>1633</v>
      </c>
      <c r="D14858" s="147" t="s">
        <v>6952</v>
      </c>
      <c r="E14858" s="147" t="s">
        <v>3272</v>
      </c>
      <c r="F14858" s="147" t="s">
        <v>7372</v>
      </c>
      <c r="G14858" s="147" t="s">
        <v>1999</v>
      </c>
    </row>
    <row r="14859" spans="1:7">
      <c r="A14859" t="str">
        <f t="shared" si="232"/>
        <v>U1.F6</v>
      </c>
      <c r="B14859" s="147" t="s">
        <v>1749</v>
      </c>
      <c r="C14859" s="147" t="s">
        <v>489</v>
      </c>
      <c r="D14859" s="147" t="s">
        <v>6952</v>
      </c>
      <c r="E14859" s="147" t="s">
        <v>1998</v>
      </c>
      <c r="F14859" s="147" t="s">
        <v>490</v>
      </c>
      <c r="G14859" s="147" t="s">
        <v>6024</v>
      </c>
    </row>
    <row r="14860" spans="1:7">
      <c r="A14860" t="str">
        <f t="shared" si="232"/>
        <v>U1.F7</v>
      </c>
      <c r="B14860" s="147" t="s">
        <v>1749</v>
      </c>
      <c r="C14860" s="147" t="s">
        <v>1634</v>
      </c>
      <c r="D14860" s="147" t="s">
        <v>6952</v>
      </c>
      <c r="E14860" s="147" t="s">
        <v>3272</v>
      </c>
      <c r="F14860" s="147" t="s">
        <v>7373</v>
      </c>
      <c r="G14860" s="147" t="s">
        <v>1999</v>
      </c>
    </row>
    <row r="14861" spans="1:7">
      <c r="A14861" t="str">
        <f t="shared" si="232"/>
        <v>U1.F8</v>
      </c>
      <c r="B14861" s="147" t="s">
        <v>1749</v>
      </c>
      <c r="C14861" s="147" t="s">
        <v>1188</v>
      </c>
      <c r="D14861" s="147" t="s">
        <v>6952</v>
      </c>
      <c r="E14861" s="147" t="s">
        <v>3272</v>
      </c>
      <c r="F14861" s="147" t="s">
        <v>7374</v>
      </c>
      <c r="G14861" s="147" t="s">
        <v>1054</v>
      </c>
    </row>
    <row r="14862" spans="1:7">
      <c r="A14862" t="str">
        <f t="shared" si="232"/>
        <v>U1.F9</v>
      </c>
      <c r="B14862" s="147" t="s">
        <v>1749</v>
      </c>
      <c r="C14862" s="147" t="s">
        <v>1635</v>
      </c>
      <c r="D14862" s="147" t="s">
        <v>6952</v>
      </c>
      <c r="E14862" s="147" t="s">
        <v>3272</v>
      </c>
      <c r="F14862" s="147" t="s">
        <v>7375</v>
      </c>
      <c r="G14862" s="147" t="s">
        <v>1999</v>
      </c>
    </row>
    <row r="14863" spans="1:7">
      <c r="A14863" t="str">
        <f t="shared" si="232"/>
        <v>U1.F10</v>
      </c>
      <c r="B14863" s="147" t="s">
        <v>1749</v>
      </c>
      <c r="C14863" s="147" t="s">
        <v>1619</v>
      </c>
      <c r="D14863" s="147" t="s">
        <v>6952</v>
      </c>
      <c r="E14863" s="147" t="s">
        <v>3272</v>
      </c>
      <c r="F14863" s="147" t="s">
        <v>7376</v>
      </c>
      <c r="G14863" s="147" t="s">
        <v>1999</v>
      </c>
    </row>
    <row r="14864" spans="1:7">
      <c r="A14864" t="str">
        <f t="shared" si="232"/>
        <v>U1.F11</v>
      </c>
      <c r="B14864" s="147" t="s">
        <v>1749</v>
      </c>
      <c r="C14864" s="147" t="s">
        <v>1178</v>
      </c>
      <c r="D14864" s="147" t="s">
        <v>6952</v>
      </c>
      <c r="E14864" s="147" t="s">
        <v>3272</v>
      </c>
      <c r="F14864" s="147" t="s">
        <v>7377</v>
      </c>
      <c r="G14864" s="147" t="s">
        <v>1054</v>
      </c>
    </row>
    <row r="14865" spans="1:7">
      <c r="A14865" t="str">
        <f t="shared" si="232"/>
        <v>U1.F12</v>
      </c>
      <c r="B14865" s="147" t="s">
        <v>1749</v>
      </c>
      <c r="C14865" s="147" t="s">
        <v>1179</v>
      </c>
      <c r="D14865" s="147" t="s">
        <v>6952</v>
      </c>
      <c r="E14865" s="147" t="s">
        <v>3272</v>
      </c>
      <c r="F14865" s="147" t="s">
        <v>7378</v>
      </c>
      <c r="G14865" s="147" t="s">
        <v>1054</v>
      </c>
    </row>
    <row r="14866" spans="1:7">
      <c r="A14866" t="str">
        <f t="shared" si="232"/>
        <v>U1.F13</v>
      </c>
      <c r="B14866" s="147" t="s">
        <v>1749</v>
      </c>
      <c r="C14866" s="147" t="s">
        <v>1620</v>
      </c>
      <c r="D14866" s="147" t="s">
        <v>6952</v>
      </c>
      <c r="E14866" s="147" t="s">
        <v>3272</v>
      </c>
      <c r="F14866" s="147" t="s">
        <v>7379</v>
      </c>
      <c r="G14866" s="147" t="s">
        <v>1999</v>
      </c>
    </row>
    <row r="14867" spans="1:7">
      <c r="A14867" t="str">
        <f t="shared" si="232"/>
        <v>U1.F14</v>
      </c>
      <c r="B14867" s="147" t="s">
        <v>1749</v>
      </c>
      <c r="C14867" s="147" t="s">
        <v>1621</v>
      </c>
      <c r="D14867" s="147" t="s">
        <v>6952</v>
      </c>
      <c r="E14867" s="147" t="s">
        <v>3272</v>
      </c>
      <c r="F14867" s="147" t="s">
        <v>7380</v>
      </c>
      <c r="G14867" s="147" t="s">
        <v>1999</v>
      </c>
    </row>
    <row r="14868" spans="1:7">
      <c r="A14868" t="str">
        <f t="shared" si="232"/>
        <v>U1.F15</v>
      </c>
      <c r="B14868" s="147" t="s">
        <v>1749</v>
      </c>
      <c r="C14868" s="147" t="s">
        <v>1180</v>
      </c>
      <c r="D14868" s="147" t="s">
        <v>6952</v>
      </c>
      <c r="E14868" s="147" t="s">
        <v>3272</v>
      </c>
      <c r="F14868" s="147" t="s">
        <v>7381</v>
      </c>
      <c r="G14868" s="147" t="s">
        <v>1054</v>
      </c>
    </row>
    <row r="14869" spans="1:7">
      <c r="A14869" t="str">
        <f t="shared" si="232"/>
        <v>U1.F16</v>
      </c>
      <c r="B14869" s="147" t="s">
        <v>1749</v>
      </c>
      <c r="C14869" s="147" t="s">
        <v>1181</v>
      </c>
      <c r="D14869" s="147" t="s">
        <v>6952</v>
      </c>
      <c r="E14869" s="147" t="s">
        <v>3272</v>
      </c>
      <c r="F14869" s="147" t="s">
        <v>7382</v>
      </c>
      <c r="G14869" s="147" t="s">
        <v>1054</v>
      </c>
    </row>
    <row r="14870" spans="1:7">
      <c r="A14870" t="str">
        <f t="shared" si="232"/>
        <v>U1.F17</v>
      </c>
      <c r="B14870" s="147" t="s">
        <v>1749</v>
      </c>
      <c r="C14870" s="147" t="s">
        <v>1622</v>
      </c>
      <c r="D14870" s="147" t="s">
        <v>6952</v>
      </c>
      <c r="E14870" s="147" t="s">
        <v>3272</v>
      </c>
      <c r="F14870" s="147" t="s">
        <v>7383</v>
      </c>
      <c r="G14870" s="147" t="s">
        <v>1999</v>
      </c>
    </row>
    <row r="14871" spans="1:7">
      <c r="A14871" t="str">
        <f t="shared" si="232"/>
        <v>U1.F18</v>
      </c>
      <c r="B14871" s="147" t="s">
        <v>1749</v>
      </c>
      <c r="C14871" s="147" t="s">
        <v>1623</v>
      </c>
      <c r="D14871" s="147" t="s">
        <v>6952</v>
      </c>
      <c r="E14871" s="147" t="s">
        <v>3272</v>
      </c>
      <c r="F14871" s="147" t="s">
        <v>7384</v>
      </c>
      <c r="G14871" s="147" t="s">
        <v>1999</v>
      </c>
    </row>
    <row r="14872" spans="1:7">
      <c r="A14872" t="str">
        <f t="shared" si="232"/>
        <v>U1.F19</v>
      </c>
      <c r="B14872" s="147" t="s">
        <v>1749</v>
      </c>
      <c r="C14872" s="147" t="s">
        <v>1182</v>
      </c>
      <c r="D14872" s="147" t="s">
        <v>6952</v>
      </c>
      <c r="E14872" s="147" t="s">
        <v>3272</v>
      </c>
      <c r="F14872" s="147" t="s">
        <v>7385</v>
      </c>
      <c r="G14872" s="147" t="s">
        <v>1054</v>
      </c>
    </row>
    <row r="14873" spans="1:7">
      <c r="A14873" t="str">
        <f t="shared" si="232"/>
        <v>U1.F20</v>
      </c>
      <c r="B14873" s="147" t="s">
        <v>1749</v>
      </c>
      <c r="C14873" s="147" t="s">
        <v>1183</v>
      </c>
      <c r="D14873" s="147" t="s">
        <v>6952</v>
      </c>
      <c r="E14873" s="147" t="s">
        <v>3272</v>
      </c>
      <c r="F14873" s="147" t="s">
        <v>7386</v>
      </c>
      <c r="G14873" s="147" t="s">
        <v>1054</v>
      </c>
    </row>
    <row r="14874" spans="1:7">
      <c r="A14874" t="str">
        <f t="shared" si="232"/>
        <v>U1.F21</v>
      </c>
      <c r="B14874" s="147" t="s">
        <v>1749</v>
      </c>
      <c r="C14874" s="147" t="s">
        <v>1625</v>
      </c>
      <c r="D14874" s="147" t="s">
        <v>6952</v>
      </c>
      <c r="E14874" s="147" t="s">
        <v>3272</v>
      </c>
      <c r="F14874" s="147" t="s">
        <v>7387</v>
      </c>
      <c r="G14874" s="147" t="s">
        <v>1999</v>
      </c>
    </row>
    <row r="14875" spans="1:7">
      <c r="A14875" t="str">
        <f t="shared" si="232"/>
        <v>U1.F22</v>
      </c>
      <c r="B14875" s="147" t="s">
        <v>1749</v>
      </c>
      <c r="C14875" s="147" t="s">
        <v>1626</v>
      </c>
      <c r="D14875" s="147" t="s">
        <v>6952</v>
      </c>
      <c r="E14875" s="147" t="s">
        <v>3272</v>
      </c>
      <c r="F14875" s="147" t="s">
        <v>7388</v>
      </c>
      <c r="G14875" s="147" t="s">
        <v>1999</v>
      </c>
    </row>
    <row r="14876" spans="1:7">
      <c r="A14876" t="str">
        <f t="shared" si="232"/>
        <v>U1.F23</v>
      </c>
      <c r="B14876" s="147" t="s">
        <v>1749</v>
      </c>
      <c r="C14876" s="147" t="s">
        <v>1184</v>
      </c>
      <c r="D14876" s="147" t="s">
        <v>6952</v>
      </c>
      <c r="E14876" s="147" t="s">
        <v>3272</v>
      </c>
      <c r="F14876" s="147" t="s">
        <v>7389</v>
      </c>
      <c r="G14876" s="147" t="s">
        <v>1054</v>
      </c>
    </row>
    <row r="14877" spans="1:7">
      <c r="A14877" t="str">
        <f t="shared" si="232"/>
        <v>U1.F24</v>
      </c>
      <c r="B14877" s="147" t="s">
        <v>1749</v>
      </c>
      <c r="C14877" s="147" t="s">
        <v>1185</v>
      </c>
      <c r="D14877" s="147" t="s">
        <v>6952</v>
      </c>
      <c r="E14877" s="147" t="s">
        <v>3272</v>
      </c>
      <c r="F14877" s="147" t="s">
        <v>7390</v>
      </c>
      <c r="G14877" s="147" t="s">
        <v>1054</v>
      </c>
    </row>
    <row r="14878" spans="1:7">
      <c r="A14878" t="str">
        <f t="shared" si="232"/>
        <v>U1.F25</v>
      </c>
      <c r="B14878" s="147" t="s">
        <v>1749</v>
      </c>
      <c r="C14878" s="147" t="s">
        <v>1627</v>
      </c>
      <c r="D14878" s="147" t="s">
        <v>6952</v>
      </c>
      <c r="E14878" s="147" t="s">
        <v>3272</v>
      </c>
      <c r="F14878" s="147" t="s">
        <v>7391</v>
      </c>
      <c r="G14878" s="147" t="s">
        <v>1999</v>
      </c>
    </row>
    <row r="14879" spans="1:7">
      <c r="A14879" t="str">
        <f t="shared" si="232"/>
        <v>U1.F26</v>
      </c>
      <c r="B14879" s="147" t="s">
        <v>1749</v>
      </c>
      <c r="C14879" s="147" t="s">
        <v>1628</v>
      </c>
      <c r="D14879" s="147" t="s">
        <v>6952</v>
      </c>
      <c r="E14879" s="147" t="s">
        <v>3272</v>
      </c>
      <c r="F14879" s="147" t="s">
        <v>7392</v>
      </c>
      <c r="G14879" s="147" t="s">
        <v>1999</v>
      </c>
    </row>
    <row r="14880" spans="1:7">
      <c r="A14880" t="str">
        <f t="shared" si="232"/>
        <v>U1.F27</v>
      </c>
      <c r="B14880" s="147" t="s">
        <v>1749</v>
      </c>
      <c r="C14880" s="147" t="s">
        <v>1186</v>
      </c>
      <c r="D14880" s="147" t="s">
        <v>6952</v>
      </c>
      <c r="E14880" s="147" t="s">
        <v>3272</v>
      </c>
      <c r="F14880" s="147" t="s">
        <v>7393</v>
      </c>
      <c r="G14880" s="147" t="s">
        <v>1054</v>
      </c>
    </row>
    <row r="14881" spans="1:7">
      <c r="A14881" t="str">
        <f t="shared" si="232"/>
        <v>U1.F28</v>
      </c>
      <c r="B14881" s="147" t="s">
        <v>1749</v>
      </c>
      <c r="C14881" s="147" t="s">
        <v>1187</v>
      </c>
      <c r="D14881" s="147" t="s">
        <v>6952</v>
      </c>
      <c r="E14881" s="147" t="s">
        <v>3272</v>
      </c>
      <c r="F14881" s="147" t="s">
        <v>7394</v>
      </c>
      <c r="G14881" s="147" t="s">
        <v>1054</v>
      </c>
    </row>
    <row r="14882" spans="1:7">
      <c r="A14882" t="str">
        <f t="shared" si="232"/>
        <v>U1.F29</v>
      </c>
      <c r="B14882" s="147" t="s">
        <v>1749</v>
      </c>
      <c r="C14882" s="147" t="s">
        <v>902</v>
      </c>
      <c r="D14882" s="147" t="s">
        <v>6952</v>
      </c>
      <c r="E14882" s="147" t="s">
        <v>1998</v>
      </c>
      <c r="F14882" s="147" t="s">
        <v>903</v>
      </c>
      <c r="G14882" s="149"/>
    </row>
    <row r="14883" spans="1:7">
      <c r="A14883" t="str">
        <f t="shared" si="232"/>
        <v>U1.F30</v>
      </c>
      <c r="B14883" s="147" t="s">
        <v>1749</v>
      </c>
      <c r="C14883" s="147" t="s">
        <v>459</v>
      </c>
      <c r="D14883" s="147" t="s">
        <v>6952</v>
      </c>
      <c r="E14883" s="147" t="s">
        <v>1998</v>
      </c>
      <c r="F14883" s="147" t="s">
        <v>460</v>
      </c>
      <c r="G14883" s="147" t="s">
        <v>5692</v>
      </c>
    </row>
    <row r="14884" spans="1:7">
      <c r="A14884" t="str">
        <f t="shared" si="232"/>
        <v>U1.F31</v>
      </c>
      <c r="B14884" s="147" t="s">
        <v>1749</v>
      </c>
      <c r="C14884" s="147" t="s">
        <v>1629</v>
      </c>
      <c r="D14884" s="147" t="s">
        <v>6952</v>
      </c>
      <c r="E14884" s="147" t="s">
        <v>3272</v>
      </c>
      <c r="F14884" s="147" t="s">
        <v>7395</v>
      </c>
      <c r="G14884" s="147" t="s">
        <v>1999</v>
      </c>
    </row>
    <row r="14885" spans="1:7">
      <c r="A14885" t="str">
        <f t="shared" si="232"/>
        <v>U1.F32</v>
      </c>
      <c r="B14885" s="147" t="s">
        <v>1749</v>
      </c>
      <c r="C14885" s="147" t="s">
        <v>417</v>
      </c>
      <c r="D14885" s="147" t="s">
        <v>6952</v>
      </c>
      <c r="E14885" s="147" t="s">
        <v>1998</v>
      </c>
      <c r="F14885" s="147" t="s">
        <v>418</v>
      </c>
      <c r="G14885" s="147" t="s">
        <v>5768</v>
      </c>
    </row>
    <row r="14886" spans="1:7">
      <c r="A14886" t="str">
        <f t="shared" si="232"/>
        <v>U1.F33</v>
      </c>
      <c r="B14886" s="147" t="s">
        <v>1749</v>
      </c>
      <c r="C14886" s="147" t="s">
        <v>908</v>
      </c>
      <c r="D14886" s="147" t="s">
        <v>6952</v>
      </c>
      <c r="E14886" s="147" t="s">
        <v>1998</v>
      </c>
      <c r="F14886" s="147" t="s">
        <v>909</v>
      </c>
      <c r="G14886" s="149"/>
    </row>
    <row r="14887" spans="1:7">
      <c r="A14887" t="str">
        <f t="shared" si="232"/>
        <v>U1.F34</v>
      </c>
      <c r="B14887" s="147" t="s">
        <v>1749</v>
      </c>
      <c r="C14887" s="147" t="s">
        <v>759</v>
      </c>
      <c r="D14887" s="147" t="s">
        <v>6952</v>
      </c>
      <c r="E14887" s="147" t="s">
        <v>1998</v>
      </c>
      <c r="F14887" s="147" t="s">
        <v>760</v>
      </c>
      <c r="G14887" s="147" t="s">
        <v>5696</v>
      </c>
    </row>
    <row r="14888" spans="1:7">
      <c r="A14888" t="str">
        <f t="shared" si="232"/>
        <v>U1.F35</v>
      </c>
      <c r="B14888" s="147" t="s">
        <v>1749</v>
      </c>
      <c r="C14888" s="147" t="s">
        <v>749</v>
      </c>
      <c r="D14888" s="147" t="s">
        <v>6952</v>
      </c>
      <c r="E14888" s="147" t="s">
        <v>1998</v>
      </c>
      <c r="F14888" s="147" t="s">
        <v>750</v>
      </c>
      <c r="G14888" s="147" t="s">
        <v>5674</v>
      </c>
    </row>
    <row r="14889" spans="1:7">
      <c r="A14889" t="str">
        <f t="shared" si="232"/>
        <v>U1.F36</v>
      </c>
      <c r="B14889" s="147" t="s">
        <v>1749</v>
      </c>
      <c r="C14889" s="147" t="s">
        <v>745</v>
      </c>
      <c r="D14889" s="147" t="s">
        <v>6952</v>
      </c>
      <c r="E14889" s="147" t="s">
        <v>1998</v>
      </c>
      <c r="F14889" s="147" t="s">
        <v>746</v>
      </c>
      <c r="G14889" s="147" t="s">
        <v>5674</v>
      </c>
    </row>
    <row r="14890" spans="1:7">
      <c r="A14890" t="str">
        <f t="shared" si="232"/>
        <v>U1.F37</v>
      </c>
      <c r="B14890" s="147" t="s">
        <v>1749</v>
      </c>
      <c r="C14890" s="147" t="s">
        <v>1630</v>
      </c>
      <c r="D14890" s="147" t="s">
        <v>6952</v>
      </c>
      <c r="E14890" s="147" t="s">
        <v>3272</v>
      </c>
      <c r="F14890" s="147" t="s">
        <v>7396</v>
      </c>
      <c r="G14890" s="147" t="s">
        <v>1999</v>
      </c>
    </row>
    <row r="14891" spans="1:7">
      <c r="A14891" t="str">
        <f t="shared" si="232"/>
        <v>U1.F38</v>
      </c>
      <c r="B14891" s="147" t="s">
        <v>1749</v>
      </c>
      <c r="C14891" s="147" t="s">
        <v>1346</v>
      </c>
      <c r="D14891" s="147" t="s">
        <v>6952</v>
      </c>
      <c r="E14891" s="147" t="s">
        <v>1998</v>
      </c>
      <c r="F14891" s="147" t="s">
        <v>1347</v>
      </c>
      <c r="G14891" s="147" t="s">
        <v>1999</v>
      </c>
    </row>
    <row r="14892" spans="1:7">
      <c r="A14892" t="str">
        <f t="shared" si="232"/>
        <v>U1.F39</v>
      </c>
      <c r="B14892" s="147" t="s">
        <v>1749</v>
      </c>
      <c r="C14892" s="147" t="s">
        <v>1000</v>
      </c>
      <c r="D14892" s="147" t="s">
        <v>6952</v>
      </c>
      <c r="E14892" s="147" t="s">
        <v>1998</v>
      </c>
      <c r="F14892" s="147" t="s">
        <v>1001</v>
      </c>
      <c r="G14892" s="149"/>
    </row>
    <row r="14893" spans="1:7">
      <c r="A14893" t="str">
        <f t="shared" si="232"/>
        <v>U1.F40</v>
      </c>
      <c r="B14893" s="147" t="s">
        <v>1749</v>
      </c>
      <c r="C14893" s="147" t="s">
        <v>1632</v>
      </c>
      <c r="D14893" s="147" t="s">
        <v>6952</v>
      </c>
      <c r="E14893" s="147" t="s">
        <v>3272</v>
      </c>
      <c r="F14893" s="147" t="s">
        <v>7397</v>
      </c>
      <c r="G14893" s="147" t="s">
        <v>1999</v>
      </c>
    </row>
    <row r="14894" spans="1:7">
      <c r="A14894" t="str">
        <f t="shared" si="232"/>
        <v>U1.G1</v>
      </c>
      <c r="B14894" s="147" t="s">
        <v>1749</v>
      </c>
      <c r="C14894" s="147" t="s">
        <v>1636</v>
      </c>
      <c r="D14894" s="147" t="s">
        <v>6952</v>
      </c>
      <c r="E14894" s="147" t="s">
        <v>3272</v>
      </c>
      <c r="F14894" s="147" t="s">
        <v>7398</v>
      </c>
      <c r="G14894" s="147" t="s">
        <v>1999</v>
      </c>
    </row>
    <row r="14895" spans="1:7">
      <c r="A14895" t="str">
        <f t="shared" si="232"/>
        <v>U1.G2</v>
      </c>
      <c r="B14895" s="147" t="s">
        <v>1749</v>
      </c>
      <c r="C14895" s="147" t="s">
        <v>1642</v>
      </c>
      <c r="D14895" s="147" t="s">
        <v>6952</v>
      </c>
      <c r="E14895" s="147" t="s">
        <v>3272</v>
      </c>
      <c r="F14895" s="147" t="s">
        <v>7399</v>
      </c>
      <c r="G14895" s="147" t="s">
        <v>1999</v>
      </c>
    </row>
    <row r="14896" spans="1:7">
      <c r="A14896" t="str">
        <f t="shared" si="232"/>
        <v>U1.G3</v>
      </c>
      <c r="B14896" s="147" t="s">
        <v>1749</v>
      </c>
      <c r="C14896" s="147" t="s">
        <v>932</v>
      </c>
      <c r="D14896" s="147" t="s">
        <v>6952</v>
      </c>
      <c r="E14896" s="147" t="s">
        <v>1998</v>
      </c>
      <c r="F14896" s="147" t="s">
        <v>933</v>
      </c>
      <c r="G14896" s="149"/>
    </row>
    <row r="14897" spans="1:7">
      <c r="A14897" t="str">
        <f t="shared" si="232"/>
        <v>U1.G4</v>
      </c>
      <c r="B14897" s="147" t="s">
        <v>1749</v>
      </c>
      <c r="C14897" s="147" t="s">
        <v>1651</v>
      </c>
      <c r="D14897" s="147" t="s">
        <v>6952</v>
      </c>
      <c r="E14897" s="147" t="s">
        <v>3272</v>
      </c>
      <c r="F14897" s="147" t="s">
        <v>7400</v>
      </c>
      <c r="G14897" s="147" t="s">
        <v>1999</v>
      </c>
    </row>
    <row r="14898" spans="1:7">
      <c r="A14898" t="str">
        <f t="shared" si="232"/>
        <v>U1.G5</v>
      </c>
      <c r="B14898" s="147" t="s">
        <v>1749</v>
      </c>
      <c r="C14898" s="147" t="s">
        <v>1652</v>
      </c>
      <c r="D14898" s="147" t="s">
        <v>6952</v>
      </c>
      <c r="E14898" s="147" t="s">
        <v>3272</v>
      </c>
      <c r="F14898" s="147" t="s">
        <v>7401</v>
      </c>
      <c r="G14898" s="147" t="s">
        <v>1999</v>
      </c>
    </row>
    <row r="14899" spans="1:7">
      <c r="A14899" t="str">
        <f t="shared" si="232"/>
        <v>U1.G6</v>
      </c>
      <c r="B14899" s="147" t="s">
        <v>1749</v>
      </c>
      <c r="C14899" s="147" t="s">
        <v>491</v>
      </c>
      <c r="D14899" s="147" t="s">
        <v>6952</v>
      </c>
      <c r="E14899" s="147" t="s">
        <v>1998</v>
      </c>
      <c r="F14899" s="147" t="s">
        <v>492</v>
      </c>
      <c r="G14899" s="147" t="s">
        <v>5764</v>
      </c>
    </row>
    <row r="14900" spans="1:7">
      <c r="A14900" t="str">
        <f t="shared" si="232"/>
        <v>U1.G7</v>
      </c>
      <c r="B14900" s="147" t="s">
        <v>1749</v>
      </c>
      <c r="C14900" s="147" t="s">
        <v>1653</v>
      </c>
      <c r="D14900" s="147" t="s">
        <v>6952</v>
      </c>
      <c r="E14900" s="147" t="s">
        <v>3272</v>
      </c>
      <c r="F14900" s="147" t="s">
        <v>7402</v>
      </c>
      <c r="G14900" s="147" t="s">
        <v>1999</v>
      </c>
    </row>
    <row r="14901" spans="1:7">
      <c r="A14901" t="str">
        <f t="shared" si="232"/>
        <v>U1.G8</v>
      </c>
      <c r="B14901" s="147" t="s">
        <v>1749</v>
      </c>
      <c r="C14901" s="147" t="s">
        <v>1199</v>
      </c>
      <c r="D14901" s="147" t="s">
        <v>6952</v>
      </c>
      <c r="E14901" s="147" t="s">
        <v>3272</v>
      </c>
      <c r="F14901" s="147" t="s">
        <v>7403</v>
      </c>
      <c r="G14901" s="147" t="s">
        <v>1054</v>
      </c>
    </row>
    <row r="14902" spans="1:7">
      <c r="A14902" t="str">
        <f t="shared" si="232"/>
        <v>U1.G9</v>
      </c>
      <c r="B14902" s="147" t="s">
        <v>1749</v>
      </c>
      <c r="C14902" s="147" t="s">
        <v>1654</v>
      </c>
      <c r="D14902" s="147" t="s">
        <v>6952</v>
      </c>
      <c r="E14902" s="147" t="s">
        <v>3272</v>
      </c>
      <c r="F14902" s="147" t="s">
        <v>7404</v>
      </c>
      <c r="G14902" s="147" t="s">
        <v>1999</v>
      </c>
    </row>
    <row r="14903" spans="1:7">
      <c r="A14903" t="str">
        <f t="shared" si="232"/>
        <v>U1.G10</v>
      </c>
      <c r="B14903" s="147" t="s">
        <v>1749</v>
      </c>
      <c r="C14903" s="147" t="s">
        <v>1637</v>
      </c>
      <c r="D14903" s="147" t="s">
        <v>6952</v>
      </c>
      <c r="E14903" s="147" t="s">
        <v>3272</v>
      </c>
      <c r="F14903" s="147" t="s">
        <v>7405</v>
      </c>
      <c r="G14903" s="147" t="s">
        <v>1999</v>
      </c>
    </row>
    <row r="14904" spans="1:7">
      <c r="A14904" t="str">
        <f t="shared" si="232"/>
        <v>U1.G11</v>
      </c>
      <c r="B14904" s="147" t="s">
        <v>1749</v>
      </c>
      <c r="C14904" s="147" t="s">
        <v>1189</v>
      </c>
      <c r="D14904" s="147" t="s">
        <v>6952</v>
      </c>
      <c r="E14904" s="147" t="s">
        <v>3272</v>
      </c>
      <c r="F14904" s="147" t="s">
        <v>7406</v>
      </c>
      <c r="G14904" s="147" t="s">
        <v>1054</v>
      </c>
    </row>
    <row r="14905" spans="1:7">
      <c r="A14905" t="str">
        <f t="shared" si="232"/>
        <v>U1.G12</v>
      </c>
      <c r="B14905" s="147" t="s">
        <v>1749</v>
      </c>
      <c r="C14905" s="147" t="s">
        <v>1190</v>
      </c>
      <c r="D14905" s="147" t="s">
        <v>6952</v>
      </c>
      <c r="E14905" s="147" t="s">
        <v>3272</v>
      </c>
      <c r="F14905" s="147" t="s">
        <v>7407</v>
      </c>
      <c r="G14905" s="147" t="s">
        <v>1054</v>
      </c>
    </row>
    <row r="14906" spans="1:7">
      <c r="A14906" t="str">
        <f t="shared" si="232"/>
        <v>U1.G13</v>
      </c>
      <c r="B14906" s="147" t="s">
        <v>1749</v>
      </c>
      <c r="C14906" s="147" t="s">
        <v>1638</v>
      </c>
      <c r="D14906" s="147" t="s">
        <v>6952</v>
      </c>
      <c r="E14906" s="147" t="s">
        <v>3272</v>
      </c>
      <c r="F14906" s="147" t="s">
        <v>7408</v>
      </c>
      <c r="G14906" s="147" t="s">
        <v>1999</v>
      </c>
    </row>
    <row r="14907" spans="1:7">
      <c r="A14907" t="str">
        <f t="shared" si="232"/>
        <v>U1.G14</v>
      </c>
      <c r="B14907" s="147" t="s">
        <v>1749</v>
      </c>
      <c r="C14907" s="147" t="s">
        <v>1639</v>
      </c>
      <c r="D14907" s="147" t="s">
        <v>6952</v>
      </c>
      <c r="E14907" s="147" t="s">
        <v>3272</v>
      </c>
      <c r="F14907" s="147" t="s">
        <v>7409</v>
      </c>
      <c r="G14907" s="147" t="s">
        <v>1999</v>
      </c>
    </row>
    <row r="14908" spans="1:7">
      <c r="A14908" t="str">
        <f t="shared" si="232"/>
        <v>U1.G15</v>
      </c>
      <c r="B14908" s="147" t="s">
        <v>1749</v>
      </c>
      <c r="C14908" s="147" t="s">
        <v>1191</v>
      </c>
      <c r="D14908" s="147" t="s">
        <v>6952</v>
      </c>
      <c r="E14908" s="147" t="s">
        <v>3272</v>
      </c>
      <c r="F14908" s="147" t="s">
        <v>7410</v>
      </c>
      <c r="G14908" s="147" t="s">
        <v>1054</v>
      </c>
    </row>
    <row r="14909" spans="1:7">
      <c r="A14909" t="str">
        <f t="shared" si="232"/>
        <v>U1.G16</v>
      </c>
      <c r="B14909" s="147" t="s">
        <v>1749</v>
      </c>
      <c r="C14909" s="147" t="s">
        <v>1192</v>
      </c>
      <c r="D14909" s="147" t="s">
        <v>6952</v>
      </c>
      <c r="E14909" s="147" t="s">
        <v>3272</v>
      </c>
      <c r="F14909" s="147" t="s">
        <v>7411</v>
      </c>
      <c r="G14909" s="147" t="s">
        <v>1054</v>
      </c>
    </row>
    <row r="14910" spans="1:7">
      <c r="A14910" t="str">
        <f t="shared" si="232"/>
        <v>U1.G17</v>
      </c>
      <c r="B14910" s="147" t="s">
        <v>1749</v>
      </c>
      <c r="C14910" s="147" t="s">
        <v>1640</v>
      </c>
      <c r="D14910" s="147" t="s">
        <v>6952</v>
      </c>
      <c r="E14910" s="147" t="s">
        <v>3272</v>
      </c>
      <c r="F14910" s="147" t="s">
        <v>7412</v>
      </c>
      <c r="G14910" s="147" t="s">
        <v>1999</v>
      </c>
    </row>
    <row r="14911" spans="1:7">
      <c r="A14911" t="str">
        <f t="shared" si="232"/>
        <v>U1.G18</v>
      </c>
      <c r="B14911" s="147" t="s">
        <v>1749</v>
      </c>
      <c r="C14911" s="147" t="s">
        <v>1641</v>
      </c>
      <c r="D14911" s="147" t="s">
        <v>6952</v>
      </c>
      <c r="E14911" s="147" t="s">
        <v>3272</v>
      </c>
      <c r="F14911" s="147" t="s">
        <v>7413</v>
      </c>
      <c r="G14911" s="147" t="s">
        <v>1999</v>
      </c>
    </row>
    <row r="14912" spans="1:7">
      <c r="A14912" t="str">
        <f t="shared" si="232"/>
        <v>U1.G19</v>
      </c>
      <c r="B14912" s="147" t="s">
        <v>1749</v>
      </c>
      <c r="C14912" s="147" t="s">
        <v>1193</v>
      </c>
      <c r="D14912" s="147" t="s">
        <v>6952</v>
      </c>
      <c r="E14912" s="147" t="s">
        <v>3272</v>
      </c>
      <c r="F14912" s="147" t="s">
        <v>7414</v>
      </c>
      <c r="G14912" s="147" t="s">
        <v>1054</v>
      </c>
    </row>
    <row r="14913" spans="1:7">
      <c r="A14913" t="str">
        <f t="shared" si="232"/>
        <v>U1.G20</v>
      </c>
      <c r="B14913" s="147" t="s">
        <v>1749</v>
      </c>
      <c r="C14913" s="147" t="s">
        <v>1194</v>
      </c>
      <c r="D14913" s="147" t="s">
        <v>6952</v>
      </c>
      <c r="E14913" s="147" t="s">
        <v>3272</v>
      </c>
      <c r="F14913" s="147" t="s">
        <v>7415</v>
      </c>
      <c r="G14913" s="147" t="s">
        <v>1054</v>
      </c>
    </row>
    <row r="14914" spans="1:7">
      <c r="A14914" t="str">
        <f t="shared" si="232"/>
        <v>U1.G21</v>
      </c>
      <c r="B14914" s="147" t="s">
        <v>1749</v>
      </c>
      <c r="C14914" s="147" t="s">
        <v>1643</v>
      </c>
      <c r="D14914" s="147" t="s">
        <v>6952</v>
      </c>
      <c r="E14914" s="147" t="s">
        <v>3272</v>
      </c>
      <c r="F14914" s="147" t="s">
        <v>7416</v>
      </c>
      <c r="G14914" s="147" t="s">
        <v>1999</v>
      </c>
    </row>
    <row r="14915" spans="1:7">
      <c r="A14915" t="str">
        <f t="shared" si="232"/>
        <v>U1.G22</v>
      </c>
      <c r="B14915" s="147" t="s">
        <v>1749</v>
      </c>
      <c r="C14915" s="147" t="s">
        <v>1644</v>
      </c>
      <c r="D14915" s="147" t="s">
        <v>6952</v>
      </c>
      <c r="E14915" s="147" t="s">
        <v>3272</v>
      </c>
      <c r="F14915" s="147" t="s">
        <v>7417</v>
      </c>
      <c r="G14915" s="147" t="s">
        <v>1999</v>
      </c>
    </row>
    <row r="14916" spans="1:7">
      <c r="A14916" t="str">
        <f t="shared" si="232"/>
        <v>U1.G23</v>
      </c>
      <c r="B14916" s="147" t="s">
        <v>1749</v>
      </c>
      <c r="C14916" s="147" t="s">
        <v>1195</v>
      </c>
      <c r="D14916" s="147" t="s">
        <v>6952</v>
      </c>
      <c r="E14916" s="147" t="s">
        <v>3272</v>
      </c>
      <c r="F14916" s="147" t="s">
        <v>7418</v>
      </c>
      <c r="G14916" s="147" t="s">
        <v>1054</v>
      </c>
    </row>
    <row r="14917" spans="1:7">
      <c r="A14917" t="str">
        <f t="shared" si="232"/>
        <v>U1.G24</v>
      </c>
      <c r="B14917" s="147" t="s">
        <v>1749</v>
      </c>
      <c r="C14917" s="147" t="s">
        <v>1196</v>
      </c>
      <c r="D14917" s="147" t="s">
        <v>6952</v>
      </c>
      <c r="E14917" s="147" t="s">
        <v>3272</v>
      </c>
      <c r="F14917" s="147" t="s">
        <v>7419</v>
      </c>
      <c r="G14917" s="147" t="s">
        <v>1054</v>
      </c>
    </row>
    <row r="14918" spans="1:7">
      <c r="A14918" t="str">
        <f t="shared" ref="A14918:A14981" si="233">B14918&amp;"."&amp;C14918</f>
        <v>U1.G25</v>
      </c>
      <c r="B14918" s="147" t="s">
        <v>1749</v>
      </c>
      <c r="C14918" s="147" t="s">
        <v>1645</v>
      </c>
      <c r="D14918" s="147" t="s">
        <v>6952</v>
      </c>
      <c r="E14918" s="147" t="s">
        <v>3272</v>
      </c>
      <c r="F14918" s="147" t="s">
        <v>7420</v>
      </c>
      <c r="G14918" s="147" t="s">
        <v>1999</v>
      </c>
    </row>
    <row r="14919" spans="1:7">
      <c r="A14919" t="str">
        <f t="shared" si="233"/>
        <v>U1.G26</v>
      </c>
      <c r="B14919" s="147" t="s">
        <v>1749</v>
      </c>
      <c r="C14919" s="147" t="s">
        <v>1646</v>
      </c>
      <c r="D14919" s="147" t="s">
        <v>6952</v>
      </c>
      <c r="E14919" s="147" t="s">
        <v>3272</v>
      </c>
      <c r="F14919" s="147" t="s">
        <v>7421</v>
      </c>
      <c r="G14919" s="147" t="s">
        <v>1999</v>
      </c>
    </row>
    <row r="14920" spans="1:7">
      <c r="A14920" t="str">
        <f t="shared" si="233"/>
        <v>U1.G27</v>
      </c>
      <c r="B14920" s="147" t="s">
        <v>1749</v>
      </c>
      <c r="C14920" s="147" t="s">
        <v>1197</v>
      </c>
      <c r="D14920" s="147" t="s">
        <v>6952</v>
      </c>
      <c r="E14920" s="147" t="s">
        <v>3272</v>
      </c>
      <c r="F14920" s="147" t="s">
        <v>7422</v>
      </c>
      <c r="G14920" s="147" t="s">
        <v>1054</v>
      </c>
    </row>
    <row r="14921" spans="1:7">
      <c r="A14921" t="str">
        <f t="shared" si="233"/>
        <v>U1.G28</v>
      </c>
      <c r="B14921" s="147" t="s">
        <v>1749</v>
      </c>
      <c r="C14921" s="147" t="s">
        <v>1198</v>
      </c>
      <c r="D14921" s="147" t="s">
        <v>6952</v>
      </c>
      <c r="E14921" s="147" t="s">
        <v>3272</v>
      </c>
      <c r="F14921" s="147" t="s">
        <v>7423</v>
      </c>
      <c r="G14921" s="147" t="s">
        <v>1054</v>
      </c>
    </row>
    <row r="14922" spans="1:7">
      <c r="A14922" t="str">
        <f t="shared" si="233"/>
        <v>U1.G29</v>
      </c>
      <c r="B14922" s="147" t="s">
        <v>1749</v>
      </c>
      <c r="C14922" s="147" t="s">
        <v>1647</v>
      </c>
      <c r="D14922" s="147" t="s">
        <v>6952</v>
      </c>
      <c r="E14922" s="147" t="s">
        <v>3272</v>
      </c>
      <c r="F14922" s="147" t="s">
        <v>7424</v>
      </c>
      <c r="G14922" s="147" t="s">
        <v>1999</v>
      </c>
    </row>
    <row r="14923" spans="1:7">
      <c r="A14923" t="str">
        <f t="shared" si="233"/>
        <v>U1.G30</v>
      </c>
      <c r="B14923" s="147" t="s">
        <v>1749</v>
      </c>
      <c r="C14923" s="147" t="s">
        <v>457</v>
      </c>
      <c r="D14923" s="147" t="s">
        <v>6952</v>
      </c>
      <c r="E14923" s="147" t="s">
        <v>1998</v>
      </c>
      <c r="F14923" s="147" t="s">
        <v>458</v>
      </c>
      <c r="G14923" s="147" t="s">
        <v>5699</v>
      </c>
    </row>
    <row r="14924" spans="1:7">
      <c r="A14924" t="str">
        <f t="shared" si="233"/>
        <v>U1.G31</v>
      </c>
      <c r="B14924" s="147" t="s">
        <v>1749</v>
      </c>
      <c r="C14924" s="147" t="s">
        <v>1648</v>
      </c>
      <c r="D14924" s="147" t="s">
        <v>6952</v>
      </c>
      <c r="E14924" s="147" t="s">
        <v>3272</v>
      </c>
      <c r="F14924" s="147" t="s">
        <v>7425</v>
      </c>
      <c r="G14924" s="147" t="s">
        <v>1999</v>
      </c>
    </row>
    <row r="14925" spans="1:7">
      <c r="A14925" t="str">
        <f t="shared" si="233"/>
        <v>U1.G32</v>
      </c>
      <c r="B14925" s="147" t="s">
        <v>1749</v>
      </c>
      <c r="C14925" s="147" t="s">
        <v>1649</v>
      </c>
      <c r="D14925" s="147" t="s">
        <v>6952</v>
      </c>
      <c r="E14925" s="147" t="s">
        <v>3272</v>
      </c>
      <c r="F14925" s="147" t="s">
        <v>7426</v>
      </c>
      <c r="G14925" s="147" t="s">
        <v>1999</v>
      </c>
    </row>
    <row r="14926" spans="1:7">
      <c r="A14926" t="str">
        <f t="shared" si="233"/>
        <v>U1.G33</v>
      </c>
      <c r="B14926" s="147" t="s">
        <v>1749</v>
      </c>
      <c r="C14926" s="147" t="s">
        <v>743</v>
      </c>
      <c r="D14926" s="147" t="s">
        <v>6952</v>
      </c>
      <c r="E14926" s="147" t="s">
        <v>1998</v>
      </c>
      <c r="F14926" s="147" t="s">
        <v>744</v>
      </c>
      <c r="G14926" s="147" t="s">
        <v>5907</v>
      </c>
    </row>
    <row r="14927" spans="1:7">
      <c r="A14927" t="str">
        <f t="shared" si="233"/>
        <v>U1.G34</v>
      </c>
      <c r="B14927" s="147" t="s">
        <v>1749</v>
      </c>
      <c r="C14927" s="147" t="s">
        <v>757</v>
      </c>
      <c r="D14927" s="147" t="s">
        <v>6952</v>
      </c>
      <c r="E14927" s="147" t="s">
        <v>1998</v>
      </c>
      <c r="F14927" s="147" t="s">
        <v>758</v>
      </c>
      <c r="G14927" s="147" t="s">
        <v>5696</v>
      </c>
    </row>
    <row r="14928" spans="1:7">
      <c r="A14928" t="str">
        <f t="shared" si="233"/>
        <v>U1.G35</v>
      </c>
      <c r="B14928" s="147" t="s">
        <v>1749</v>
      </c>
      <c r="C14928" s="147" t="s">
        <v>1293</v>
      </c>
      <c r="D14928" s="147" t="s">
        <v>6952</v>
      </c>
      <c r="E14928" s="147" t="s">
        <v>3272</v>
      </c>
      <c r="F14928" s="147" t="s">
        <v>7427</v>
      </c>
      <c r="G14928" s="147" t="s">
        <v>1096</v>
      </c>
    </row>
    <row r="14929" spans="1:7">
      <c r="A14929" t="str">
        <f t="shared" si="233"/>
        <v>U1.G36</v>
      </c>
      <c r="B14929" s="147" t="s">
        <v>1749</v>
      </c>
      <c r="C14929" s="147" t="s">
        <v>753</v>
      </c>
      <c r="D14929" s="147" t="s">
        <v>6952</v>
      </c>
      <c r="E14929" s="147" t="s">
        <v>1998</v>
      </c>
      <c r="F14929" s="147" t="s">
        <v>754</v>
      </c>
      <c r="G14929" s="147" t="s">
        <v>5696</v>
      </c>
    </row>
    <row r="14930" spans="1:7">
      <c r="A14930" t="str">
        <f t="shared" si="233"/>
        <v>U1.G37</v>
      </c>
      <c r="B14930" s="147" t="s">
        <v>1749</v>
      </c>
      <c r="C14930" s="147" t="s">
        <v>982</v>
      </c>
      <c r="D14930" s="147" t="s">
        <v>6952</v>
      </c>
      <c r="E14930" s="147" t="s">
        <v>1998</v>
      </c>
      <c r="F14930" s="147" t="s">
        <v>983</v>
      </c>
      <c r="G14930" s="149"/>
    </row>
    <row r="14931" spans="1:7">
      <c r="A14931" t="str">
        <f t="shared" si="233"/>
        <v>U1.G38</v>
      </c>
      <c r="B14931" s="147" t="s">
        <v>1749</v>
      </c>
      <c r="C14931" s="147" t="s">
        <v>980</v>
      </c>
      <c r="D14931" s="147" t="s">
        <v>6952</v>
      </c>
      <c r="E14931" s="147" t="s">
        <v>1998</v>
      </c>
      <c r="F14931" s="147" t="s">
        <v>981</v>
      </c>
      <c r="G14931" s="149"/>
    </row>
    <row r="14932" spans="1:7">
      <c r="A14932" t="str">
        <f t="shared" si="233"/>
        <v>U1.G39</v>
      </c>
      <c r="B14932" s="147" t="s">
        <v>1749</v>
      </c>
      <c r="C14932" s="147" t="s">
        <v>1650</v>
      </c>
      <c r="D14932" s="147" t="s">
        <v>6952</v>
      </c>
      <c r="E14932" s="147" t="s">
        <v>3272</v>
      </c>
      <c r="F14932" s="147" t="s">
        <v>7428</v>
      </c>
      <c r="G14932" s="147" t="s">
        <v>1999</v>
      </c>
    </row>
    <row r="14933" spans="1:7">
      <c r="A14933" t="str">
        <f t="shared" si="233"/>
        <v>U1.G40</v>
      </c>
      <c r="B14933" s="147" t="s">
        <v>1749</v>
      </c>
      <c r="C14933" s="147" t="s">
        <v>912</v>
      </c>
      <c r="D14933" s="147" t="s">
        <v>6952</v>
      </c>
      <c r="E14933" s="147" t="s">
        <v>1998</v>
      </c>
      <c r="F14933" s="147" t="s">
        <v>913</v>
      </c>
      <c r="G14933" s="149"/>
    </row>
    <row r="14934" spans="1:7">
      <c r="A14934" t="str">
        <f t="shared" si="233"/>
        <v>U1.H1</v>
      </c>
      <c r="B14934" s="147" t="s">
        <v>1749</v>
      </c>
      <c r="C14934" s="147" t="s">
        <v>1655</v>
      </c>
      <c r="D14934" s="147" t="s">
        <v>6952</v>
      </c>
      <c r="E14934" s="147" t="s">
        <v>3272</v>
      </c>
      <c r="F14934" s="147" t="s">
        <v>7429</v>
      </c>
      <c r="G14934" s="147" t="s">
        <v>1999</v>
      </c>
    </row>
    <row r="14935" spans="1:7">
      <c r="A14935" t="str">
        <f t="shared" si="233"/>
        <v>U1.H2</v>
      </c>
      <c r="B14935" s="147" t="s">
        <v>1749</v>
      </c>
      <c r="C14935" s="147" t="s">
        <v>1661</v>
      </c>
      <c r="D14935" s="147" t="s">
        <v>6952</v>
      </c>
      <c r="E14935" s="147" t="s">
        <v>3272</v>
      </c>
      <c r="F14935" s="147" t="s">
        <v>7430</v>
      </c>
      <c r="G14935" s="147" t="s">
        <v>1999</v>
      </c>
    </row>
    <row r="14936" spans="1:7">
      <c r="A14936" t="str">
        <f t="shared" si="233"/>
        <v>U1.H3</v>
      </c>
      <c r="B14936" s="147" t="s">
        <v>1749</v>
      </c>
      <c r="C14936" s="147" t="s">
        <v>934</v>
      </c>
      <c r="D14936" s="147" t="s">
        <v>6952</v>
      </c>
      <c r="E14936" s="147" t="s">
        <v>1998</v>
      </c>
      <c r="F14936" s="147" t="s">
        <v>935</v>
      </c>
      <c r="G14936" s="149"/>
    </row>
    <row r="14937" spans="1:7">
      <c r="A14937" t="str">
        <f t="shared" si="233"/>
        <v>U1.H4</v>
      </c>
      <c r="B14937" s="147" t="s">
        <v>1749</v>
      </c>
      <c r="C14937" s="147" t="s">
        <v>1668</v>
      </c>
      <c r="D14937" s="147" t="s">
        <v>6952</v>
      </c>
      <c r="E14937" s="147" t="s">
        <v>3272</v>
      </c>
      <c r="F14937" s="147" t="s">
        <v>7431</v>
      </c>
      <c r="G14937" s="147" t="s">
        <v>1999</v>
      </c>
    </row>
    <row r="14938" spans="1:7">
      <c r="A14938" t="str">
        <f t="shared" si="233"/>
        <v>U1.H5</v>
      </c>
      <c r="B14938" s="147" t="s">
        <v>1749</v>
      </c>
      <c r="C14938" s="147" t="s">
        <v>1669</v>
      </c>
      <c r="D14938" s="147" t="s">
        <v>6952</v>
      </c>
      <c r="E14938" s="147" t="s">
        <v>3272</v>
      </c>
      <c r="F14938" s="147" t="s">
        <v>7432</v>
      </c>
      <c r="G14938" s="147" t="s">
        <v>1999</v>
      </c>
    </row>
    <row r="14939" spans="1:7">
      <c r="A14939" t="str">
        <f t="shared" si="233"/>
        <v>U1.H6</v>
      </c>
      <c r="B14939" s="147" t="s">
        <v>1749</v>
      </c>
      <c r="C14939" s="147" t="s">
        <v>493</v>
      </c>
      <c r="D14939" s="147" t="s">
        <v>6952</v>
      </c>
      <c r="E14939" s="147" t="s">
        <v>1998</v>
      </c>
      <c r="F14939" s="147" t="s">
        <v>494</v>
      </c>
      <c r="G14939" s="147" t="s">
        <v>5980</v>
      </c>
    </row>
    <row r="14940" spans="1:7">
      <c r="A14940" t="str">
        <f t="shared" si="233"/>
        <v>U1.H7</v>
      </c>
      <c r="B14940" s="147" t="s">
        <v>1749</v>
      </c>
      <c r="C14940" s="147" t="s">
        <v>1670</v>
      </c>
      <c r="D14940" s="147" t="s">
        <v>6952</v>
      </c>
      <c r="E14940" s="147" t="s">
        <v>3272</v>
      </c>
      <c r="F14940" s="147" t="s">
        <v>7433</v>
      </c>
      <c r="G14940" s="147" t="s">
        <v>1999</v>
      </c>
    </row>
    <row r="14941" spans="1:7">
      <c r="A14941" t="str">
        <f t="shared" si="233"/>
        <v>U1.H8</v>
      </c>
      <c r="B14941" s="147" t="s">
        <v>1749</v>
      </c>
      <c r="C14941" s="147" t="s">
        <v>1210</v>
      </c>
      <c r="D14941" s="147" t="s">
        <v>6952</v>
      </c>
      <c r="E14941" s="147" t="s">
        <v>3272</v>
      </c>
      <c r="F14941" s="147" t="s">
        <v>7434</v>
      </c>
      <c r="G14941" s="147" t="s">
        <v>1054</v>
      </c>
    </row>
    <row r="14942" spans="1:7">
      <c r="A14942" t="str">
        <f t="shared" si="233"/>
        <v>U1.H9</v>
      </c>
      <c r="B14942" s="147" t="s">
        <v>1749</v>
      </c>
      <c r="C14942" s="147" t="s">
        <v>1671</v>
      </c>
      <c r="D14942" s="147" t="s">
        <v>6952</v>
      </c>
      <c r="E14942" s="147" t="s">
        <v>3272</v>
      </c>
      <c r="F14942" s="147" t="s">
        <v>7435</v>
      </c>
      <c r="G14942" s="147" t="s">
        <v>1999</v>
      </c>
    </row>
    <row r="14943" spans="1:7">
      <c r="A14943" t="str">
        <f t="shared" si="233"/>
        <v>U1.H10</v>
      </c>
      <c r="B14943" s="147" t="s">
        <v>1749</v>
      </c>
      <c r="C14943" s="147" t="s">
        <v>1656</v>
      </c>
      <c r="D14943" s="147" t="s">
        <v>6952</v>
      </c>
      <c r="E14943" s="147" t="s">
        <v>3272</v>
      </c>
      <c r="F14943" s="147" t="s">
        <v>7436</v>
      </c>
      <c r="G14943" s="147" t="s">
        <v>1999</v>
      </c>
    </row>
    <row r="14944" spans="1:7">
      <c r="A14944" t="str">
        <f t="shared" si="233"/>
        <v>U1.H11</v>
      </c>
      <c r="B14944" s="147" t="s">
        <v>1749</v>
      </c>
      <c r="C14944" s="147" t="s">
        <v>1200</v>
      </c>
      <c r="D14944" s="147" t="s">
        <v>6952</v>
      </c>
      <c r="E14944" s="147" t="s">
        <v>3272</v>
      </c>
      <c r="F14944" s="147" t="s">
        <v>7437</v>
      </c>
      <c r="G14944" s="147" t="s">
        <v>1054</v>
      </c>
    </row>
    <row r="14945" spans="1:7">
      <c r="A14945" t="str">
        <f t="shared" si="233"/>
        <v>U1.H12</v>
      </c>
      <c r="B14945" s="147" t="s">
        <v>1749</v>
      </c>
      <c r="C14945" s="147" t="s">
        <v>1201</v>
      </c>
      <c r="D14945" s="147" t="s">
        <v>6952</v>
      </c>
      <c r="E14945" s="147" t="s">
        <v>3272</v>
      </c>
      <c r="F14945" s="147" t="s">
        <v>7438</v>
      </c>
      <c r="G14945" s="147" t="s">
        <v>1054</v>
      </c>
    </row>
    <row r="14946" spans="1:7">
      <c r="A14946" t="str">
        <f t="shared" si="233"/>
        <v>U1.H13</v>
      </c>
      <c r="B14946" s="147" t="s">
        <v>1749</v>
      </c>
      <c r="C14946" s="147" t="s">
        <v>1657</v>
      </c>
      <c r="D14946" s="147" t="s">
        <v>6952</v>
      </c>
      <c r="E14946" s="147" t="s">
        <v>3272</v>
      </c>
      <c r="F14946" s="147" t="s">
        <v>7439</v>
      </c>
      <c r="G14946" s="147" t="s">
        <v>1999</v>
      </c>
    </row>
    <row r="14947" spans="1:7">
      <c r="A14947" t="str">
        <f t="shared" si="233"/>
        <v>U1.H14</v>
      </c>
      <c r="B14947" s="147" t="s">
        <v>1749</v>
      </c>
      <c r="C14947" s="147" t="s">
        <v>1658</v>
      </c>
      <c r="D14947" s="147" t="s">
        <v>6952</v>
      </c>
      <c r="E14947" s="147" t="s">
        <v>3272</v>
      </c>
      <c r="F14947" s="147" t="s">
        <v>7440</v>
      </c>
      <c r="G14947" s="147" t="s">
        <v>1999</v>
      </c>
    </row>
    <row r="14948" spans="1:7">
      <c r="A14948" t="str">
        <f t="shared" si="233"/>
        <v>U1.H15</v>
      </c>
      <c r="B14948" s="147" t="s">
        <v>1749</v>
      </c>
      <c r="C14948" s="147" t="s">
        <v>1202</v>
      </c>
      <c r="D14948" s="147" t="s">
        <v>6952</v>
      </c>
      <c r="E14948" s="147" t="s">
        <v>3272</v>
      </c>
      <c r="F14948" s="147" t="s">
        <v>7441</v>
      </c>
      <c r="G14948" s="147" t="s">
        <v>1054</v>
      </c>
    </row>
    <row r="14949" spans="1:7">
      <c r="A14949" t="str">
        <f t="shared" si="233"/>
        <v>U1.H16</v>
      </c>
      <c r="B14949" s="147" t="s">
        <v>1749</v>
      </c>
      <c r="C14949" s="147" t="s">
        <v>1203</v>
      </c>
      <c r="D14949" s="147" t="s">
        <v>6952</v>
      </c>
      <c r="E14949" s="147" t="s">
        <v>3272</v>
      </c>
      <c r="F14949" s="147" t="s">
        <v>7442</v>
      </c>
      <c r="G14949" s="147" t="s">
        <v>1054</v>
      </c>
    </row>
    <row r="14950" spans="1:7">
      <c r="A14950" t="str">
        <f t="shared" si="233"/>
        <v>U1.H17</v>
      </c>
      <c r="B14950" s="147" t="s">
        <v>1749</v>
      </c>
      <c r="C14950" s="147" t="s">
        <v>1659</v>
      </c>
      <c r="D14950" s="147" t="s">
        <v>6952</v>
      </c>
      <c r="E14950" s="147" t="s">
        <v>3272</v>
      </c>
      <c r="F14950" s="147" t="s">
        <v>7443</v>
      </c>
      <c r="G14950" s="147" t="s">
        <v>1999</v>
      </c>
    </row>
    <row r="14951" spans="1:7">
      <c r="A14951" t="str">
        <f t="shared" si="233"/>
        <v>U1.H18</v>
      </c>
      <c r="B14951" s="147" t="s">
        <v>1749</v>
      </c>
      <c r="C14951" s="147" t="s">
        <v>1660</v>
      </c>
      <c r="D14951" s="147" t="s">
        <v>6952</v>
      </c>
      <c r="E14951" s="147" t="s">
        <v>3272</v>
      </c>
      <c r="F14951" s="147" t="s">
        <v>7444</v>
      </c>
      <c r="G14951" s="147" t="s">
        <v>1999</v>
      </c>
    </row>
    <row r="14952" spans="1:7">
      <c r="A14952" t="str">
        <f t="shared" si="233"/>
        <v>U1.H19</v>
      </c>
      <c r="B14952" s="147" t="s">
        <v>1749</v>
      </c>
      <c r="C14952" s="147" t="s">
        <v>1204</v>
      </c>
      <c r="D14952" s="147" t="s">
        <v>6952</v>
      </c>
      <c r="E14952" s="147" t="s">
        <v>3272</v>
      </c>
      <c r="F14952" s="147" t="s">
        <v>7445</v>
      </c>
      <c r="G14952" s="147" t="s">
        <v>1054</v>
      </c>
    </row>
    <row r="14953" spans="1:7">
      <c r="A14953" t="str">
        <f t="shared" si="233"/>
        <v>U1.H20</v>
      </c>
      <c r="B14953" s="147" t="s">
        <v>1749</v>
      </c>
      <c r="C14953" s="147" t="s">
        <v>1205</v>
      </c>
      <c r="D14953" s="147" t="s">
        <v>6952</v>
      </c>
      <c r="E14953" s="147" t="s">
        <v>3272</v>
      </c>
      <c r="F14953" s="147" t="s">
        <v>7446</v>
      </c>
      <c r="G14953" s="147" t="s">
        <v>1054</v>
      </c>
    </row>
    <row r="14954" spans="1:7">
      <c r="A14954" t="str">
        <f t="shared" si="233"/>
        <v>U1.H21</v>
      </c>
      <c r="B14954" s="147" t="s">
        <v>1749</v>
      </c>
      <c r="C14954" s="147" t="s">
        <v>1662</v>
      </c>
      <c r="D14954" s="147" t="s">
        <v>6952</v>
      </c>
      <c r="E14954" s="147" t="s">
        <v>3272</v>
      </c>
      <c r="F14954" s="147" t="s">
        <v>7447</v>
      </c>
      <c r="G14954" s="147" t="s">
        <v>1999</v>
      </c>
    </row>
    <row r="14955" spans="1:7">
      <c r="A14955" t="str">
        <f t="shared" si="233"/>
        <v>U1.H22</v>
      </c>
      <c r="B14955" s="147" t="s">
        <v>1749</v>
      </c>
      <c r="C14955" s="147" t="s">
        <v>1663</v>
      </c>
      <c r="D14955" s="147" t="s">
        <v>6952</v>
      </c>
      <c r="E14955" s="147" t="s">
        <v>3272</v>
      </c>
      <c r="F14955" s="147" t="s">
        <v>7448</v>
      </c>
      <c r="G14955" s="147" t="s">
        <v>1999</v>
      </c>
    </row>
    <row r="14956" spans="1:7">
      <c r="A14956" t="str">
        <f t="shared" si="233"/>
        <v>U1.H23</v>
      </c>
      <c r="B14956" s="147" t="s">
        <v>1749</v>
      </c>
      <c r="C14956" s="147" t="s">
        <v>1206</v>
      </c>
      <c r="D14956" s="147" t="s">
        <v>6952</v>
      </c>
      <c r="E14956" s="147" t="s">
        <v>3272</v>
      </c>
      <c r="F14956" s="147" t="s">
        <v>7449</v>
      </c>
      <c r="G14956" s="147" t="s">
        <v>1054</v>
      </c>
    </row>
    <row r="14957" spans="1:7">
      <c r="A14957" t="str">
        <f t="shared" si="233"/>
        <v>U1.H24</v>
      </c>
      <c r="B14957" s="147" t="s">
        <v>1749</v>
      </c>
      <c r="C14957" s="147" t="s">
        <v>1207</v>
      </c>
      <c r="D14957" s="147" t="s">
        <v>6952</v>
      </c>
      <c r="E14957" s="147" t="s">
        <v>3272</v>
      </c>
      <c r="F14957" s="147" t="s">
        <v>7450</v>
      </c>
      <c r="G14957" s="147" t="s">
        <v>1054</v>
      </c>
    </row>
    <row r="14958" spans="1:7">
      <c r="A14958" t="str">
        <f t="shared" si="233"/>
        <v>U1.H25</v>
      </c>
      <c r="B14958" s="147" t="s">
        <v>1749</v>
      </c>
      <c r="C14958" s="147" t="s">
        <v>1664</v>
      </c>
      <c r="D14958" s="147" t="s">
        <v>6952</v>
      </c>
      <c r="E14958" s="147" t="s">
        <v>3272</v>
      </c>
      <c r="F14958" s="147" t="s">
        <v>7451</v>
      </c>
      <c r="G14958" s="147" t="s">
        <v>1999</v>
      </c>
    </row>
    <row r="14959" spans="1:7">
      <c r="A14959" t="str">
        <f t="shared" si="233"/>
        <v>U1.H26</v>
      </c>
      <c r="B14959" s="147" t="s">
        <v>1749</v>
      </c>
      <c r="C14959" s="147" t="s">
        <v>1665</v>
      </c>
      <c r="D14959" s="147" t="s">
        <v>6952</v>
      </c>
      <c r="E14959" s="147" t="s">
        <v>3272</v>
      </c>
      <c r="F14959" s="147" t="s">
        <v>7452</v>
      </c>
      <c r="G14959" s="147" t="s">
        <v>1999</v>
      </c>
    </row>
    <row r="14960" spans="1:7">
      <c r="A14960" t="str">
        <f t="shared" si="233"/>
        <v>U1.H27</v>
      </c>
      <c r="B14960" s="147" t="s">
        <v>1749</v>
      </c>
      <c r="C14960" s="147" t="s">
        <v>1208</v>
      </c>
      <c r="D14960" s="147" t="s">
        <v>6952</v>
      </c>
      <c r="E14960" s="147" t="s">
        <v>3272</v>
      </c>
      <c r="F14960" s="147" t="s">
        <v>7453</v>
      </c>
      <c r="G14960" s="147" t="s">
        <v>1054</v>
      </c>
    </row>
    <row r="14961" spans="1:7">
      <c r="A14961" t="str">
        <f t="shared" si="233"/>
        <v>U1.H28</v>
      </c>
      <c r="B14961" s="147" t="s">
        <v>1749</v>
      </c>
      <c r="C14961" s="147" t="s">
        <v>1209</v>
      </c>
      <c r="D14961" s="147" t="s">
        <v>6952</v>
      </c>
      <c r="E14961" s="147" t="s">
        <v>3272</v>
      </c>
      <c r="F14961" s="147" t="s">
        <v>7454</v>
      </c>
      <c r="G14961" s="147" t="s">
        <v>1054</v>
      </c>
    </row>
    <row r="14962" spans="1:7">
      <c r="A14962" t="str">
        <f t="shared" si="233"/>
        <v>U1.H29</v>
      </c>
      <c r="B14962" s="147" t="s">
        <v>1749</v>
      </c>
      <c r="C14962" s="147" t="s">
        <v>904</v>
      </c>
      <c r="D14962" s="147" t="s">
        <v>6952</v>
      </c>
      <c r="E14962" s="147" t="s">
        <v>1998</v>
      </c>
      <c r="F14962" s="147" t="s">
        <v>905</v>
      </c>
      <c r="G14962" s="149"/>
    </row>
    <row r="14963" spans="1:7">
      <c r="A14963" t="str">
        <f t="shared" si="233"/>
        <v>U1.H30</v>
      </c>
      <c r="B14963" s="147" t="s">
        <v>1749</v>
      </c>
      <c r="C14963" s="147" t="s">
        <v>455</v>
      </c>
      <c r="D14963" s="147" t="s">
        <v>6952</v>
      </c>
      <c r="E14963" s="147" t="s">
        <v>1998</v>
      </c>
      <c r="F14963" s="147" t="s">
        <v>456</v>
      </c>
      <c r="G14963" s="147" t="s">
        <v>5643</v>
      </c>
    </row>
    <row r="14964" spans="1:7">
      <c r="A14964" t="str">
        <f t="shared" si="233"/>
        <v>U1.H31</v>
      </c>
      <c r="B14964" s="147" t="s">
        <v>1749</v>
      </c>
      <c r="C14964" s="147" t="s">
        <v>569</v>
      </c>
      <c r="D14964" s="147" t="s">
        <v>6952</v>
      </c>
      <c r="E14964" s="147" t="s">
        <v>1998</v>
      </c>
      <c r="F14964" s="147" t="s">
        <v>570</v>
      </c>
      <c r="G14964" s="147" t="s">
        <v>5639</v>
      </c>
    </row>
    <row r="14965" spans="1:7">
      <c r="A14965" t="str">
        <f t="shared" si="233"/>
        <v>U1.H32</v>
      </c>
      <c r="B14965" s="147" t="s">
        <v>1749</v>
      </c>
      <c r="C14965" s="147" t="s">
        <v>1769</v>
      </c>
      <c r="D14965" s="147" t="s">
        <v>6952</v>
      </c>
      <c r="E14965" s="147" t="s">
        <v>1998</v>
      </c>
      <c r="F14965" s="147" t="s">
        <v>1770</v>
      </c>
      <c r="G14965" s="147" t="s">
        <v>1999</v>
      </c>
    </row>
    <row r="14966" spans="1:7">
      <c r="A14966" t="str">
        <f t="shared" si="233"/>
        <v>U1.H33</v>
      </c>
      <c r="B14966" s="147" t="s">
        <v>1749</v>
      </c>
      <c r="C14966" s="147" t="s">
        <v>751</v>
      </c>
      <c r="D14966" s="147" t="s">
        <v>6952</v>
      </c>
      <c r="E14966" s="147" t="s">
        <v>1998</v>
      </c>
      <c r="F14966" s="147" t="s">
        <v>752</v>
      </c>
      <c r="G14966" s="147" t="s">
        <v>5674</v>
      </c>
    </row>
    <row r="14967" spans="1:7">
      <c r="A14967" t="str">
        <f t="shared" si="233"/>
        <v>U1.H34</v>
      </c>
      <c r="B14967" s="147" t="s">
        <v>1749</v>
      </c>
      <c r="C14967" s="147" t="s">
        <v>1295</v>
      </c>
      <c r="D14967" s="147" t="s">
        <v>6952</v>
      </c>
      <c r="E14967" s="147" t="s">
        <v>3272</v>
      </c>
      <c r="F14967" s="147" t="s">
        <v>7455</v>
      </c>
      <c r="G14967" s="147" t="s">
        <v>1096</v>
      </c>
    </row>
    <row r="14968" spans="1:7">
      <c r="A14968" t="str">
        <f t="shared" si="233"/>
        <v>U1.H35</v>
      </c>
      <c r="B14968" s="147" t="s">
        <v>1749</v>
      </c>
      <c r="C14968" s="147" t="s">
        <v>1296</v>
      </c>
      <c r="D14968" s="147" t="s">
        <v>6952</v>
      </c>
      <c r="E14968" s="147" t="s">
        <v>3272</v>
      </c>
      <c r="F14968" s="147" t="s">
        <v>7456</v>
      </c>
      <c r="G14968" s="147" t="s">
        <v>1096</v>
      </c>
    </row>
    <row r="14969" spans="1:7">
      <c r="A14969" t="str">
        <f t="shared" si="233"/>
        <v>U1.H36</v>
      </c>
      <c r="B14969" s="147" t="s">
        <v>1749</v>
      </c>
      <c r="C14969" s="147" t="s">
        <v>1666</v>
      </c>
      <c r="D14969" s="147" t="s">
        <v>6952</v>
      </c>
      <c r="E14969" s="147" t="s">
        <v>3272</v>
      </c>
      <c r="F14969" s="147" t="s">
        <v>7457</v>
      </c>
      <c r="G14969" s="147" t="s">
        <v>1999</v>
      </c>
    </row>
    <row r="14970" spans="1:7">
      <c r="A14970" t="str">
        <f t="shared" si="233"/>
        <v>U1.H37</v>
      </c>
      <c r="B14970" s="147" t="s">
        <v>1749</v>
      </c>
      <c r="C14970" s="147" t="s">
        <v>1667</v>
      </c>
      <c r="D14970" s="147" t="s">
        <v>6952</v>
      </c>
      <c r="E14970" s="147" t="s">
        <v>3272</v>
      </c>
      <c r="F14970" s="147" t="s">
        <v>7458</v>
      </c>
      <c r="G14970" s="147" t="s">
        <v>1999</v>
      </c>
    </row>
    <row r="14971" spans="1:7">
      <c r="A14971" t="str">
        <f t="shared" si="233"/>
        <v>U1.H38</v>
      </c>
      <c r="B14971" s="147" t="s">
        <v>1749</v>
      </c>
      <c r="C14971" s="147" t="s">
        <v>567</v>
      </c>
      <c r="D14971" s="147" t="s">
        <v>6952</v>
      </c>
      <c r="E14971" s="147" t="s">
        <v>1998</v>
      </c>
      <c r="F14971" s="147" t="s">
        <v>568</v>
      </c>
      <c r="G14971" s="147" t="s">
        <v>5689</v>
      </c>
    </row>
    <row r="14972" spans="1:7">
      <c r="A14972" t="str">
        <f t="shared" si="233"/>
        <v>U1.H39</v>
      </c>
      <c r="B14972" s="147" t="s">
        <v>1749</v>
      </c>
      <c r="C14972" s="147" t="s">
        <v>571</v>
      </c>
      <c r="D14972" s="147" t="s">
        <v>6952</v>
      </c>
      <c r="E14972" s="147" t="s">
        <v>1998</v>
      </c>
      <c r="F14972" s="147" t="s">
        <v>572</v>
      </c>
      <c r="G14972" s="147" t="s">
        <v>5711</v>
      </c>
    </row>
    <row r="14973" spans="1:7">
      <c r="A14973" t="str">
        <f t="shared" si="233"/>
        <v>U1.H40</v>
      </c>
      <c r="B14973" s="147" t="s">
        <v>1749</v>
      </c>
      <c r="C14973" s="147" t="s">
        <v>373</v>
      </c>
      <c r="D14973" s="147" t="s">
        <v>6952</v>
      </c>
      <c r="E14973" s="147" t="s">
        <v>1998</v>
      </c>
      <c r="F14973" s="147" t="s">
        <v>374</v>
      </c>
      <c r="G14973" s="147" t="s">
        <v>5710</v>
      </c>
    </row>
    <row r="14974" spans="1:7">
      <c r="A14974" t="str">
        <f t="shared" si="233"/>
        <v>U1.J1</v>
      </c>
      <c r="B14974" s="147" t="s">
        <v>1749</v>
      </c>
      <c r="C14974" s="147" t="s">
        <v>1672</v>
      </c>
      <c r="D14974" s="147" t="s">
        <v>6952</v>
      </c>
      <c r="E14974" s="147" t="s">
        <v>3272</v>
      </c>
      <c r="F14974" s="147" t="s">
        <v>7459</v>
      </c>
      <c r="G14974" s="147" t="s">
        <v>1999</v>
      </c>
    </row>
    <row r="14975" spans="1:7">
      <c r="A14975" t="str">
        <f t="shared" si="233"/>
        <v>U1.J2</v>
      </c>
      <c r="B14975" s="147" t="s">
        <v>1749</v>
      </c>
      <c r="C14975" s="147" t="s">
        <v>1678</v>
      </c>
      <c r="D14975" s="147" t="s">
        <v>6952</v>
      </c>
      <c r="E14975" s="147" t="s">
        <v>3272</v>
      </c>
      <c r="F14975" s="147" t="s">
        <v>7460</v>
      </c>
      <c r="G14975" s="147" t="s">
        <v>1999</v>
      </c>
    </row>
    <row r="14976" spans="1:7">
      <c r="A14976" t="str">
        <f t="shared" si="233"/>
        <v>U1.J3</v>
      </c>
      <c r="B14976" s="147" t="s">
        <v>1749</v>
      </c>
      <c r="C14976" s="147" t="s">
        <v>1683</v>
      </c>
      <c r="D14976" s="147" t="s">
        <v>6952</v>
      </c>
      <c r="E14976" s="147" t="s">
        <v>3272</v>
      </c>
      <c r="F14976" s="147" t="s">
        <v>7461</v>
      </c>
      <c r="G14976" s="147" t="s">
        <v>1999</v>
      </c>
    </row>
    <row r="14977" spans="1:7">
      <c r="A14977" t="str">
        <f t="shared" si="233"/>
        <v>U1.J4</v>
      </c>
      <c r="B14977" s="147" t="s">
        <v>1749</v>
      </c>
      <c r="C14977" s="147" t="s">
        <v>1686</v>
      </c>
      <c r="D14977" s="147" t="s">
        <v>6952</v>
      </c>
      <c r="E14977" s="147" t="s">
        <v>3272</v>
      </c>
      <c r="F14977" s="147" t="s">
        <v>7462</v>
      </c>
      <c r="G14977" s="147" t="s">
        <v>1999</v>
      </c>
    </row>
    <row r="14978" spans="1:7">
      <c r="A14978" t="str">
        <f t="shared" si="233"/>
        <v>U1.J5</v>
      </c>
      <c r="B14978" s="147" t="s">
        <v>1749</v>
      </c>
      <c r="C14978" s="147" t="s">
        <v>1687</v>
      </c>
      <c r="D14978" s="147" t="s">
        <v>6952</v>
      </c>
      <c r="E14978" s="147" t="s">
        <v>3272</v>
      </c>
      <c r="F14978" s="147" t="s">
        <v>7463</v>
      </c>
      <c r="G14978" s="147" t="s">
        <v>1999</v>
      </c>
    </row>
    <row r="14979" spans="1:7">
      <c r="A14979" t="str">
        <f t="shared" si="233"/>
        <v>U1.J6</v>
      </c>
      <c r="B14979" s="147" t="s">
        <v>1749</v>
      </c>
      <c r="C14979" s="147" t="s">
        <v>495</v>
      </c>
      <c r="D14979" s="147" t="s">
        <v>6952</v>
      </c>
      <c r="E14979" s="147" t="s">
        <v>1998</v>
      </c>
      <c r="F14979" s="147" t="s">
        <v>496</v>
      </c>
      <c r="G14979" s="147" t="s">
        <v>5819</v>
      </c>
    </row>
    <row r="14980" spans="1:7">
      <c r="A14980" t="str">
        <f t="shared" si="233"/>
        <v>U1.J7</v>
      </c>
      <c r="B14980" s="147" t="s">
        <v>1749</v>
      </c>
      <c r="C14980" s="147" t="s">
        <v>1688</v>
      </c>
      <c r="D14980" s="147" t="s">
        <v>6952</v>
      </c>
      <c r="E14980" s="147" t="s">
        <v>3272</v>
      </c>
      <c r="F14980" s="147" t="s">
        <v>7464</v>
      </c>
      <c r="G14980" s="147" t="s">
        <v>1999</v>
      </c>
    </row>
    <row r="14981" spans="1:7">
      <c r="A14981" t="str">
        <f t="shared" si="233"/>
        <v>U1.J8</v>
      </c>
      <c r="B14981" s="147" t="s">
        <v>1749</v>
      </c>
      <c r="C14981" s="147" t="s">
        <v>1221</v>
      </c>
      <c r="D14981" s="147" t="s">
        <v>6952</v>
      </c>
      <c r="E14981" s="147" t="s">
        <v>3272</v>
      </c>
      <c r="F14981" s="147" t="s">
        <v>7465</v>
      </c>
      <c r="G14981" s="147" t="s">
        <v>1054</v>
      </c>
    </row>
    <row r="14982" spans="1:7">
      <c r="A14982" t="str">
        <f t="shared" ref="A14982:A15045" si="234">B14982&amp;"."&amp;C14982</f>
        <v>U1.J9</v>
      </c>
      <c r="B14982" s="147" t="s">
        <v>1749</v>
      </c>
      <c r="C14982" s="147" t="s">
        <v>1689</v>
      </c>
      <c r="D14982" s="147" t="s">
        <v>6952</v>
      </c>
      <c r="E14982" s="147" t="s">
        <v>3272</v>
      </c>
      <c r="F14982" s="147" t="s">
        <v>7466</v>
      </c>
      <c r="G14982" s="147" t="s">
        <v>1999</v>
      </c>
    </row>
    <row r="14983" spans="1:7">
      <c r="A14983" t="str">
        <f t="shared" si="234"/>
        <v>U1.J10</v>
      </c>
      <c r="B14983" s="147" t="s">
        <v>1749</v>
      </c>
      <c r="C14983" s="147" t="s">
        <v>1673</v>
      </c>
      <c r="D14983" s="147" t="s">
        <v>6952</v>
      </c>
      <c r="E14983" s="147" t="s">
        <v>3272</v>
      </c>
      <c r="F14983" s="147" t="s">
        <v>7467</v>
      </c>
      <c r="G14983" s="147" t="s">
        <v>1999</v>
      </c>
    </row>
    <row r="14984" spans="1:7">
      <c r="A14984" t="str">
        <f t="shared" si="234"/>
        <v>U1.J11</v>
      </c>
      <c r="B14984" s="147" t="s">
        <v>1749</v>
      </c>
      <c r="C14984" s="147" t="s">
        <v>1211</v>
      </c>
      <c r="D14984" s="147" t="s">
        <v>6952</v>
      </c>
      <c r="E14984" s="147" t="s">
        <v>3272</v>
      </c>
      <c r="F14984" s="147" t="s">
        <v>7468</v>
      </c>
      <c r="G14984" s="147" t="s">
        <v>1054</v>
      </c>
    </row>
    <row r="14985" spans="1:7">
      <c r="A14985" t="str">
        <f t="shared" si="234"/>
        <v>U1.J12</v>
      </c>
      <c r="B14985" s="147" t="s">
        <v>1749</v>
      </c>
      <c r="C14985" s="147" t="s">
        <v>1212</v>
      </c>
      <c r="D14985" s="147" t="s">
        <v>6952</v>
      </c>
      <c r="E14985" s="147" t="s">
        <v>3272</v>
      </c>
      <c r="F14985" s="147" t="s">
        <v>7469</v>
      </c>
      <c r="G14985" s="147" t="s">
        <v>1054</v>
      </c>
    </row>
    <row r="14986" spans="1:7">
      <c r="A14986" t="str">
        <f t="shared" si="234"/>
        <v>U1.J13</v>
      </c>
      <c r="B14986" s="147" t="s">
        <v>1749</v>
      </c>
      <c r="C14986" s="147" t="s">
        <v>1674</v>
      </c>
      <c r="D14986" s="147" t="s">
        <v>6952</v>
      </c>
      <c r="E14986" s="147" t="s">
        <v>3272</v>
      </c>
      <c r="F14986" s="147" t="s">
        <v>7470</v>
      </c>
      <c r="G14986" s="147" t="s">
        <v>1999</v>
      </c>
    </row>
    <row r="14987" spans="1:7">
      <c r="A14987" t="str">
        <f t="shared" si="234"/>
        <v>U1.J14</v>
      </c>
      <c r="B14987" s="147" t="s">
        <v>1749</v>
      </c>
      <c r="C14987" s="147" t="s">
        <v>1675</v>
      </c>
      <c r="D14987" s="147" t="s">
        <v>6952</v>
      </c>
      <c r="E14987" s="147" t="s">
        <v>3272</v>
      </c>
      <c r="F14987" s="147" t="s">
        <v>7471</v>
      </c>
      <c r="G14987" s="147" t="s">
        <v>1999</v>
      </c>
    </row>
    <row r="14988" spans="1:7">
      <c r="A14988" t="str">
        <f t="shared" si="234"/>
        <v>U1.J15</v>
      </c>
      <c r="B14988" s="147" t="s">
        <v>1749</v>
      </c>
      <c r="C14988" s="147" t="s">
        <v>1213</v>
      </c>
      <c r="D14988" s="147" t="s">
        <v>6952</v>
      </c>
      <c r="E14988" s="147" t="s">
        <v>3272</v>
      </c>
      <c r="F14988" s="147" t="s">
        <v>7472</v>
      </c>
      <c r="G14988" s="147" t="s">
        <v>1054</v>
      </c>
    </row>
    <row r="14989" spans="1:7">
      <c r="A14989" t="str">
        <f t="shared" si="234"/>
        <v>U1.J16</v>
      </c>
      <c r="B14989" s="147" t="s">
        <v>1749</v>
      </c>
      <c r="C14989" s="147" t="s">
        <v>1214</v>
      </c>
      <c r="D14989" s="147" t="s">
        <v>6952</v>
      </c>
      <c r="E14989" s="147" t="s">
        <v>3272</v>
      </c>
      <c r="F14989" s="147" t="s">
        <v>7473</v>
      </c>
      <c r="G14989" s="147" t="s">
        <v>1054</v>
      </c>
    </row>
    <row r="14990" spans="1:7">
      <c r="A14990" t="str">
        <f t="shared" si="234"/>
        <v>U1.J17</v>
      </c>
      <c r="B14990" s="147" t="s">
        <v>1749</v>
      </c>
      <c r="C14990" s="147" t="s">
        <v>1676</v>
      </c>
      <c r="D14990" s="147" t="s">
        <v>6952</v>
      </c>
      <c r="E14990" s="147" t="s">
        <v>3272</v>
      </c>
      <c r="F14990" s="147" t="s">
        <v>7474</v>
      </c>
      <c r="G14990" s="147" t="s">
        <v>1999</v>
      </c>
    </row>
    <row r="14991" spans="1:7">
      <c r="A14991" t="str">
        <f t="shared" si="234"/>
        <v>U1.J18</v>
      </c>
      <c r="B14991" s="147" t="s">
        <v>1749</v>
      </c>
      <c r="C14991" s="147" t="s">
        <v>1677</v>
      </c>
      <c r="D14991" s="147" t="s">
        <v>6952</v>
      </c>
      <c r="E14991" s="147" t="s">
        <v>3272</v>
      </c>
      <c r="F14991" s="147" t="s">
        <v>7475</v>
      </c>
      <c r="G14991" s="147" t="s">
        <v>1999</v>
      </c>
    </row>
    <row r="14992" spans="1:7">
      <c r="A14992" t="str">
        <f t="shared" si="234"/>
        <v>U1.J19</v>
      </c>
      <c r="B14992" s="147" t="s">
        <v>1749</v>
      </c>
      <c r="C14992" s="147" t="s">
        <v>1215</v>
      </c>
      <c r="D14992" s="147" t="s">
        <v>6952</v>
      </c>
      <c r="E14992" s="147" t="s">
        <v>3272</v>
      </c>
      <c r="F14992" s="147" t="s">
        <v>7476</v>
      </c>
      <c r="G14992" s="147" t="s">
        <v>1054</v>
      </c>
    </row>
    <row r="14993" spans="1:7">
      <c r="A14993" t="str">
        <f t="shared" si="234"/>
        <v>U1.J20</v>
      </c>
      <c r="B14993" s="147" t="s">
        <v>1749</v>
      </c>
      <c r="C14993" s="147" t="s">
        <v>1216</v>
      </c>
      <c r="D14993" s="147" t="s">
        <v>6952</v>
      </c>
      <c r="E14993" s="147" t="s">
        <v>3272</v>
      </c>
      <c r="F14993" s="147" t="s">
        <v>7477</v>
      </c>
      <c r="G14993" s="147" t="s">
        <v>1054</v>
      </c>
    </row>
    <row r="14994" spans="1:7">
      <c r="A14994" t="str">
        <f t="shared" si="234"/>
        <v>U1.J21</v>
      </c>
      <c r="B14994" s="147" t="s">
        <v>1749</v>
      </c>
      <c r="C14994" s="147" t="s">
        <v>1679</v>
      </c>
      <c r="D14994" s="147" t="s">
        <v>6952</v>
      </c>
      <c r="E14994" s="147" t="s">
        <v>3272</v>
      </c>
      <c r="F14994" s="147" t="s">
        <v>7478</v>
      </c>
      <c r="G14994" s="147" t="s">
        <v>1999</v>
      </c>
    </row>
    <row r="14995" spans="1:7">
      <c r="A14995" t="str">
        <f t="shared" si="234"/>
        <v>U1.J22</v>
      </c>
      <c r="B14995" s="147" t="s">
        <v>1749</v>
      </c>
      <c r="C14995" s="147" t="s">
        <v>1680</v>
      </c>
      <c r="D14995" s="147" t="s">
        <v>6952</v>
      </c>
      <c r="E14995" s="147" t="s">
        <v>3272</v>
      </c>
      <c r="F14995" s="147" t="s">
        <v>7479</v>
      </c>
      <c r="G14995" s="147" t="s">
        <v>1999</v>
      </c>
    </row>
    <row r="14996" spans="1:7">
      <c r="A14996" t="str">
        <f t="shared" si="234"/>
        <v>U1.J23</v>
      </c>
      <c r="B14996" s="147" t="s">
        <v>1749</v>
      </c>
      <c r="C14996" s="147" t="s">
        <v>1217</v>
      </c>
      <c r="D14996" s="147" t="s">
        <v>6952</v>
      </c>
      <c r="E14996" s="147" t="s">
        <v>3272</v>
      </c>
      <c r="F14996" s="147" t="s">
        <v>7480</v>
      </c>
      <c r="G14996" s="147" t="s">
        <v>1054</v>
      </c>
    </row>
    <row r="14997" spans="1:7">
      <c r="A14997" t="str">
        <f t="shared" si="234"/>
        <v>U1.J24</v>
      </c>
      <c r="B14997" s="147" t="s">
        <v>1749</v>
      </c>
      <c r="C14997" s="147" t="s">
        <v>1218</v>
      </c>
      <c r="D14997" s="147" t="s">
        <v>6952</v>
      </c>
      <c r="E14997" s="147" t="s">
        <v>3272</v>
      </c>
      <c r="F14997" s="147" t="s">
        <v>7481</v>
      </c>
      <c r="G14997" s="147" t="s">
        <v>1054</v>
      </c>
    </row>
    <row r="14998" spans="1:7">
      <c r="A14998" t="str">
        <f t="shared" si="234"/>
        <v>U1.J25</v>
      </c>
      <c r="B14998" s="147" t="s">
        <v>1749</v>
      </c>
      <c r="C14998" s="147" t="s">
        <v>1681</v>
      </c>
      <c r="D14998" s="147" t="s">
        <v>6952</v>
      </c>
      <c r="E14998" s="147" t="s">
        <v>3272</v>
      </c>
      <c r="F14998" s="147" t="s">
        <v>7482</v>
      </c>
      <c r="G14998" s="147" t="s">
        <v>1999</v>
      </c>
    </row>
    <row r="14999" spans="1:7">
      <c r="A14999" t="str">
        <f t="shared" si="234"/>
        <v>U1.J26</v>
      </c>
      <c r="B14999" s="147" t="s">
        <v>1749</v>
      </c>
      <c r="C14999" s="147" t="s">
        <v>1682</v>
      </c>
      <c r="D14999" s="147" t="s">
        <v>6952</v>
      </c>
      <c r="E14999" s="147" t="s">
        <v>3272</v>
      </c>
      <c r="F14999" s="147" t="s">
        <v>7483</v>
      </c>
      <c r="G14999" s="147" t="s">
        <v>1999</v>
      </c>
    </row>
    <row r="15000" spans="1:7">
      <c r="A15000" t="str">
        <f t="shared" si="234"/>
        <v>U1.J27</v>
      </c>
      <c r="B15000" s="147" t="s">
        <v>1749</v>
      </c>
      <c r="C15000" s="147" t="s">
        <v>1219</v>
      </c>
      <c r="D15000" s="147" t="s">
        <v>6952</v>
      </c>
      <c r="E15000" s="147" t="s">
        <v>3272</v>
      </c>
      <c r="F15000" s="147" t="s">
        <v>7484</v>
      </c>
      <c r="G15000" s="147" t="s">
        <v>1054</v>
      </c>
    </row>
    <row r="15001" spans="1:7">
      <c r="A15001" t="str">
        <f t="shared" si="234"/>
        <v>U1.J28</v>
      </c>
      <c r="B15001" s="147" t="s">
        <v>1749</v>
      </c>
      <c r="C15001" s="147" t="s">
        <v>1220</v>
      </c>
      <c r="D15001" s="147" t="s">
        <v>6952</v>
      </c>
      <c r="E15001" s="147" t="s">
        <v>3272</v>
      </c>
      <c r="F15001" s="147" t="s">
        <v>7485</v>
      </c>
      <c r="G15001" s="147" t="s">
        <v>1054</v>
      </c>
    </row>
    <row r="15002" spans="1:7">
      <c r="A15002" t="str">
        <f t="shared" si="234"/>
        <v>U1.J29</v>
      </c>
      <c r="B15002" s="147" t="s">
        <v>1749</v>
      </c>
      <c r="C15002" s="147" t="s">
        <v>1091</v>
      </c>
      <c r="D15002" s="147" t="s">
        <v>6952</v>
      </c>
      <c r="E15002" s="147" t="s">
        <v>1998</v>
      </c>
      <c r="F15002" s="147" t="s">
        <v>1092</v>
      </c>
      <c r="G15002" s="147" t="s">
        <v>3684</v>
      </c>
    </row>
    <row r="15003" spans="1:7">
      <c r="A15003" t="str">
        <f t="shared" si="234"/>
        <v>U1.J30</v>
      </c>
      <c r="B15003" s="147" t="s">
        <v>1749</v>
      </c>
      <c r="C15003" s="147" t="s">
        <v>453</v>
      </c>
      <c r="D15003" s="147" t="s">
        <v>6952</v>
      </c>
      <c r="E15003" s="147" t="s">
        <v>1998</v>
      </c>
      <c r="F15003" s="147" t="s">
        <v>454</v>
      </c>
      <c r="G15003" s="147" t="s">
        <v>5666</v>
      </c>
    </row>
    <row r="15004" spans="1:7">
      <c r="A15004" t="str">
        <f t="shared" si="234"/>
        <v>U1.J31</v>
      </c>
      <c r="B15004" s="147" t="s">
        <v>1749</v>
      </c>
      <c r="C15004" s="147" t="s">
        <v>1932</v>
      </c>
      <c r="D15004" s="147" t="s">
        <v>6952</v>
      </c>
      <c r="E15004" s="147" t="s">
        <v>1998</v>
      </c>
      <c r="F15004" s="147" t="s">
        <v>1933</v>
      </c>
      <c r="G15004" s="147" t="s">
        <v>4302</v>
      </c>
    </row>
    <row r="15005" spans="1:7">
      <c r="A15005" t="str">
        <f t="shared" si="234"/>
        <v>U1.J32</v>
      </c>
      <c r="B15005" s="147" t="s">
        <v>1749</v>
      </c>
      <c r="C15005" s="147" t="s">
        <v>1929</v>
      </c>
      <c r="D15005" s="147" t="s">
        <v>6952</v>
      </c>
      <c r="E15005" s="147" t="s">
        <v>1998</v>
      </c>
      <c r="F15005" s="147" t="s">
        <v>1930</v>
      </c>
      <c r="G15005" s="147" t="s">
        <v>4300</v>
      </c>
    </row>
    <row r="15006" spans="1:7">
      <c r="A15006" t="str">
        <f t="shared" si="234"/>
        <v>U1.J33</v>
      </c>
      <c r="B15006" s="147" t="s">
        <v>1749</v>
      </c>
      <c r="C15006" s="147" t="s">
        <v>371</v>
      </c>
      <c r="D15006" s="147" t="s">
        <v>6952</v>
      </c>
      <c r="E15006" s="147" t="s">
        <v>1998</v>
      </c>
      <c r="F15006" s="147" t="s">
        <v>372</v>
      </c>
      <c r="G15006" s="147" t="s">
        <v>5703</v>
      </c>
    </row>
    <row r="15007" spans="1:7">
      <c r="A15007" t="str">
        <f t="shared" si="234"/>
        <v>U1.J34</v>
      </c>
      <c r="B15007" s="147" t="s">
        <v>1749</v>
      </c>
      <c r="C15007" s="147" t="s">
        <v>1684</v>
      </c>
      <c r="D15007" s="147" t="s">
        <v>6952</v>
      </c>
      <c r="E15007" s="147" t="s">
        <v>3272</v>
      </c>
      <c r="F15007" s="147" t="s">
        <v>7486</v>
      </c>
      <c r="G15007" s="147" t="s">
        <v>1999</v>
      </c>
    </row>
    <row r="15008" spans="1:7">
      <c r="A15008" t="str">
        <f t="shared" si="234"/>
        <v>U1.J35</v>
      </c>
      <c r="B15008" s="147" t="s">
        <v>1749</v>
      </c>
      <c r="C15008" s="147" t="s">
        <v>1297</v>
      </c>
      <c r="D15008" s="147" t="s">
        <v>6952</v>
      </c>
      <c r="E15008" s="147" t="s">
        <v>3272</v>
      </c>
      <c r="F15008" s="147" t="s">
        <v>7487</v>
      </c>
      <c r="G15008" s="147" t="s">
        <v>1096</v>
      </c>
    </row>
    <row r="15009" spans="1:7">
      <c r="A15009" t="str">
        <f t="shared" si="234"/>
        <v>U1.J36</v>
      </c>
      <c r="B15009" s="147" t="s">
        <v>1749</v>
      </c>
      <c r="C15009" s="147" t="s">
        <v>1685</v>
      </c>
      <c r="D15009" s="147" t="s">
        <v>6952</v>
      </c>
      <c r="E15009" s="147" t="s">
        <v>3272</v>
      </c>
      <c r="F15009" s="147" t="s">
        <v>7488</v>
      </c>
      <c r="G15009" s="147" t="s">
        <v>1999</v>
      </c>
    </row>
    <row r="15010" spans="1:7">
      <c r="A15010" t="str">
        <f t="shared" si="234"/>
        <v>U1.J37</v>
      </c>
      <c r="B15010" s="147" t="s">
        <v>1749</v>
      </c>
      <c r="C15010" s="147" t="s">
        <v>375</v>
      </c>
      <c r="D15010" s="147" t="s">
        <v>6952</v>
      </c>
      <c r="E15010" s="147" t="s">
        <v>1998</v>
      </c>
      <c r="F15010" s="147" t="s">
        <v>376</v>
      </c>
      <c r="G15010" s="147" t="s">
        <v>5665</v>
      </c>
    </row>
    <row r="15011" spans="1:7">
      <c r="A15011" t="str">
        <f t="shared" si="234"/>
        <v>U1.J38</v>
      </c>
      <c r="B15011" s="147" t="s">
        <v>1749</v>
      </c>
      <c r="C15011" s="147" t="s">
        <v>47</v>
      </c>
      <c r="D15011" s="147" t="s">
        <v>6952</v>
      </c>
      <c r="E15011" s="147" t="s">
        <v>1998</v>
      </c>
      <c r="F15011" s="147" t="s">
        <v>48</v>
      </c>
      <c r="G15011" s="147" t="s">
        <v>5664</v>
      </c>
    </row>
    <row r="15012" spans="1:7">
      <c r="A15012" t="str">
        <f t="shared" si="234"/>
        <v>U1.J39</v>
      </c>
      <c r="B15012" s="147" t="s">
        <v>1749</v>
      </c>
      <c r="C15012" s="147" t="s">
        <v>645</v>
      </c>
      <c r="D15012" s="147" t="s">
        <v>6952</v>
      </c>
      <c r="E15012" s="147" t="s">
        <v>1998</v>
      </c>
      <c r="F15012" s="147" t="s">
        <v>646</v>
      </c>
      <c r="G15012" s="147" t="s">
        <v>5673</v>
      </c>
    </row>
    <row r="15013" spans="1:7">
      <c r="A15013" t="str">
        <f t="shared" si="234"/>
        <v>U1.J40</v>
      </c>
      <c r="B15013" s="147" t="s">
        <v>1749</v>
      </c>
      <c r="C15013" s="147" t="s">
        <v>1938</v>
      </c>
      <c r="D15013" s="147" t="s">
        <v>6952</v>
      </c>
      <c r="E15013" s="147" t="s">
        <v>1998</v>
      </c>
      <c r="F15013" s="147" t="s">
        <v>1939</v>
      </c>
      <c r="G15013" s="147" t="s">
        <v>4414</v>
      </c>
    </row>
    <row r="15014" spans="1:7">
      <c r="A15014" t="str">
        <f t="shared" si="234"/>
        <v>U1.K1</v>
      </c>
      <c r="B15014" s="147" t="s">
        <v>1749</v>
      </c>
      <c r="C15014" s="147" t="s">
        <v>1690</v>
      </c>
      <c r="D15014" s="147" t="s">
        <v>6952</v>
      </c>
      <c r="E15014" s="147" t="s">
        <v>3272</v>
      </c>
      <c r="F15014" s="147" t="s">
        <v>7489</v>
      </c>
      <c r="G15014" s="147" t="s">
        <v>1999</v>
      </c>
    </row>
    <row r="15015" spans="1:7">
      <c r="A15015" t="str">
        <f t="shared" si="234"/>
        <v>U1.K2</v>
      </c>
      <c r="B15015" s="147" t="s">
        <v>1749</v>
      </c>
      <c r="C15015" s="147" t="s">
        <v>1696</v>
      </c>
      <c r="D15015" s="147" t="s">
        <v>6952</v>
      </c>
      <c r="E15015" s="147" t="s">
        <v>3272</v>
      </c>
      <c r="F15015" s="147" t="s">
        <v>7490</v>
      </c>
      <c r="G15015" s="147" t="s">
        <v>1999</v>
      </c>
    </row>
    <row r="15016" spans="1:7">
      <c r="A15016" t="str">
        <f t="shared" si="234"/>
        <v>U1.K3</v>
      </c>
      <c r="B15016" s="147" t="s">
        <v>1749</v>
      </c>
      <c r="C15016" s="147" t="s">
        <v>1702</v>
      </c>
      <c r="D15016" s="147" t="s">
        <v>6952</v>
      </c>
      <c r="E15016" s="147" t="s">
        <v>3272</v>
      </c>
      <c r="F15016" s="147" t="s">
        <v>7491</v>
      </c>
      <c r="G15016" s="147" t="s">
        <v>1999</v>
      </c>
    </row>
    <row r="15017" spans="1:7">
      <c r="A15017" t="str">
        <f t="shared" si="234"/>
        <v>U1.K4</v>
      </c>
      <c r="B15017" s="147" t="s">
        <v>1749</v>
      </c>
      <c r="C15017" s="147" t="s">
        <v>1026</v>
      </c>
      <c r="D15017" s="147" t="s">
        <v>6952</v>
      </c>
      <c r="E15017" s="147" t="s">
        <v>1998</v>
      </c>
      <c r="F15017" s="147" t="s">
        <v>1027</v>
      </c>
      <c r="G15017" s="149"/>
    </row>
    <row r="15018" spans="1:7">
      <c r="A15018" t="str">
        <f t="shared" si="234"/>
        <v>U1.K5</v>
      </c>
      <c r="B15018" s="147" t="s">
        <v>1749</v>
      </c>
      <c r="C15018" s="147" t="s">
        <v>1024</v>
      </c>
      <c r="D15018" s="147" t="s">
        <v>6952</v>
      </c>
      <c r="E15018" s="147" t="s">
        <v>1998</v>
      </c>
      <c r="F15018" s="147" t="s">
        <v>1025</v>
      </c>
      <c r="G15018" s="149"/>
    </row>
    <row r="15019" spans="1:7">
      <c r="A15019" t="str">
        <f t="shared" si="234"/>
        <v>U1.K6</v>
      </c>
      <c r="B15019" s="147" t="s">
        <v>1749</v>
      </c>
      <c r="C15019" s="147" t="s">
        <v>1022</v>
      </c>
      <c r="D15019" s="147" t="s">
        <v>6952</v>
      </c>
      <c r="E15019" s="147" t="s">
        <v>1998</v>
      </c>
      <c r="F15019" s="147" t="s">
        <v>1023</v>
      </c>
      <c r="G15019" s="149"/>
    </row>
    <row r="15020" spans="1:7">
      <c r="A15020" t="str">
        <f t="shared" si="234"/>
        <v>U1.K7</v>
      </c>
      <c r="B15020" s="147" t="s">
        <v>1749</v>
      </c>
      <c r="C15020" s="147" t="s">
        <v>1020</v>
      </c>
      <c r="D15020" s="147" t="s">
        <v>6952</v>
      </c>
      <c r="E15020" s="147" t="s">
        <v>1998</v>
      </c>
      <c r="F15020" s="147" t="s">
        <v>1021</v>
      </c>
      <c r="G15020" s="149"/>
    </row>
    <row r="15021" spans="1:7">
      <c r="A15021" t="str">
        <f t="shared" si="234"/>
        <v>U1.K8</v>
      </c>
      <c r="B15021" s="147" t="s">
        <v>1749</v>
      </c>
      <c r="C15021" s="147" t="s">
        <v>1232</v>
      </c>
      <c r="D15021" s="147" t="s">
        <v>6952</v>
      </c>
      <c r="E15021" s="147" t="s">
        <v>3272</v>
      </c>
      <c r="F15021" s="147" t="s">
        <v>7492</v>
      </c>
      <c r="G15021" s="147" t="s">
        <v>1054</v>
      </c>
    </row>
    <row r="15022" spans="1:7">
      <c r="A15022" t="str">
        <f t="shared" si="234"/>
        <v>U1.K9</v>
      </c>
      <c r="B15022" s="147" t="s">
        <v>1749</v>
      </c>
      <c r="C15022" s="147" t="s">
        <v>1705</v>
      </c>
      <c r="D15022" s="147" t="s">
        <v>6952</v>
      </c>
      <c r="E15022" s="147" t="s">
        <v>3272</v>
      </c>
      <c r="F15022" s="147" t="s">
        <v>7493</v>
      </c>
      <c r="G15022" s="147" t="s">
        <v>1999</v>
      </c>
    </row>
    <row r="15023" spans="1:7">
      <c r="A15023" t="str">
        <f t="shared" si="234"/>
        <v>U1.K10</v>
      </c>
      <c r="B15023" s="147" t="s">
        <v>1749</v>
      </c>
      <c r="C15023" s="147" t="s">
        <v>1691</v>
      </c>
      <c r="D15023" s="147" t="s">
        <v>6952</v>
      </c>
      <c r="E15023" s="147" t="s">
        <v>3272</v>
      </c>
      <c r="F15023" s="147" t="s">
        <v>7494</v>
      </c>
      <c r="G15023" s="147" t="s">
        <v>1999</v>
      </c>
    </row>
    <row r="15024" spans="1:7">
      <c r="A15024" t="str">
        <f t="shared" si="234"/>
        <v>U1.K11</v>
      </c>
      <c r="B15024" s="147" t="s">
        <v>1749</v>
      </c>
      <c r="C15024" s="147" t="s">
        <v>1222</v>
      </c>
      <c r="D15024" s="147" t="s">
        <v>6952</v>
      </c>
      <c r="E15024" s="147" t="s">
        <v>3272</v>
      </c>
      <c r="F15024" s="147" t="s">
        <v>7495</v>
      </c>
      <c r="G15024" s="147" t="s">
        <v>1054</v>
      </c>
    </row>
    <row r="15025" spans="1:7">
      <c r="A15025" t="str">
        <f t="shared" si="234"/>
        <v>U1.K12</v>
      </c>
      <c r="B15025" s="147" t="s">
        <v>1749</v>
      </c>
      <c r="C15025" s="147" t="s">
        <v>1223</v>
      </c>
      <c r="D15025" s="147" t="s">
        <v>6952</v>
      </c>
      <c r="E15025" s="147" t="s">
        <v>3272</v>
      </c>
      <c r="F15025" s="147" t="s">
        <v>7496</v>
      </c>
      <c r="G15025" s="147" t="s">
        <v>1054</v>
      </c>
    </row>
    <row r="15026" spans="1:7">
      <c r="A15026" t="str">
        <f t="shared" si="234"/>
        <v>U1.K13</v>
      </c>
      <c r="B15026" s="147" t="s">
        <v>1749</v>
      </c>
      <c r="C15026" s="147" t="s">
        <v>1692</v>
      </c>
      <c r="D15026" s="147" t="s">
        <v>6952</v>
      </c>
      <c r="E15026" s="147" t="s">
        <v>3272</v>
      </c>
      <c r="F15026" s="147" t="s">
        <v>7497</v>
      </c>
      <c r="G15026" s="147" t="s">
        <v>1999</v>
      </c>
    </row>
    <row r="15027" spans="1:7">
      <c r="A15027" t="str">
        <f t="shared" si="234"/>
        <v>U1.K14</v>
      </c>
      <c r="B15027" s="147" t="s">
        <v>1749</v>
      </c>
      <c r="C15027" s="147" t="s">
        <v>1693</v>
      </c>
      <c r="D15027" s="147" t="s">
        <v>6952</v>
      </c>
      <c r="E15027" s="147" t="s">
        <v>3272</v>
      </c>
      <c r="F15027" s="147" t="s">
        <v>7498</v>
      </c>
      <c r="G15027" s="147" t="s">
        <v>1999</v>
      </c>
    </row>
    <row r="15028" spans="1:7">
      <c r="A15028" t="str">
        <f t="shared" si="234"/>
        <v>U1.K15</v>
      </c>
      <c r="B15028" s="147" t="s">
        <v>1749</v>
      </c>
      <c r="C15028" s="147" t="s">
        <v>1224</v>
      </c>
      <c r="D15028" s="147" t="s">
        <v>6952</v>
      </c>
      <c r="E15028" s="147" t="s">
        <v>3272</v>
      </c>
      <c r="F15028" s="147" t="s">
        <v>7499</v>
      </c>
      <c r="G15028" s="147" t="s">
        <v>1054</v>
      </c>
    </row>
    <row r="15029" spans="1:7">
      <c r="A15029" t="str">
        <f t="shared" si="234"/>
        <v>U1.K16</v>
      </c>
      <c r="B15029" s="147" t="s">
        <v>1749</v>
      </c>
      <c r="C15029" s="147" t="s">
        <v>1225</v>
      </c>
      <c r="D15029" s="147" t="s">
        <v>6952</v>
      </c>
      <c r="E15029" s="147" t="s">
        <v>3272</v>
      </c>
      <c r="F15029" s="147" t="s">
        <v>7500</v>
      </c>
      <c r="G15029" s="147" t="s">
        <v>1054</v>
      </c>
    </row>
    <row r="15030" spans="1:7">
      <c r="A15030" t="str">
        <f t="shared" si="234"/>
        <v>U1.K17</v>
      </c>
      <c r="B15030" s="147" t="s">
        <v>1749</v>
      </c>
      <c r="C15030" s="147" t="s">
        <v>1694</v>
      </c>
      <c r="D15030" s="147" t="s">
        <v>6952</v>
      </c>
      <c r="E15030" s="147" t="s">
        <v>3272</v>
      </c>
      <c r="F15030" s="147" t="s">
        <v>7501</v>
      </c>
      <c r="G15030" s="147" t="s">
        <v>1999</v>
      </c>
    </row>
    <row r="15031" spans="1:7">
      <c r="A15031" t="str">
        <f t="shared" si="234"/>
        <v>U1.K18</v>
      </c>
      <c r="B15031" s="147" t="s">
        <v>1749</v>
      </c>
      <c r="C15031" s="147" t="s">
        <v>1695</v>
      </c>
      <c r="D15031" s="147" t="s">
        <v>6952</v>
      </c>
      <c r="E15031" s="147" t="s">
        <v>3272</v>
      </c>
      <c r="F15031" s="147" t="s">
        <v>7502</v>
      </c>
      <c r="G15031" s="147" t="s">
        <v>1999</v>
      </c>
    </row>
    <row r="15032" spans="1:7">
      <c r="A15032" t="str">
        <f t="shared" si="234"/>
        <v>U1.K19</v>
      </c>
      <c r="B15032" s="147" t="s">
        <v>1749</v>
      </c>
      <c r="C15032" s="147" t="s">
        <v>1226</v>
      </c>
      <c r="D15032" s="147" t="s">
        <v>6952</v>
      </c>
      <c r="E15032" s="147" t="s">
        <v>3272</v>
      </c>
      <c r="F15032" s="147" t="s">
        <v>7503</v>
      </c>
      <c r="G15032" s="147" t="s">
        <v>1054</v>
      </c>
    </row>
    <row r="15033" spans="1:7">
      <c r="A15033" t="str">
        <f t="shared" si="234"/>
        <v>U1.K20</v>
      </c>
      <c r="B15033" s="147" t="s">
        <v>1749</v>
      </c>
      <c r="C15033" s="147" t="s">
        <v>1227</v>
      </c>
      <c r="D15033" s="147" t="s">
        <v>6952</v>
      </c>
      <c r="E15033" s="147" t="s">
        <v>3272</v>
      </c>
      <c r="F15033" s="147" t="s">
        <v>7504</v>
      </c>
      <c r="G15033" s="147" t="s">
        <v>1054</v>
      </c>
    </row>
    <row r="15034" spans="1:7">
      <c r="A15034" t="str">
        <f t="shared" si="234"/>
        <v>U1.K21</v>
      </c>
      <c r="B15034" s="147" t="s">
        <v>1749</v>
      </c>
      <c r="C15034" s="147" t="s">
        <v>1697</v>
      </c>
      <c r="D15034" s="147" t="s">
        <v>6952</v>
      </c>
      <c r="E15034" s="147" t="s">
        <v>3272</v>
      </c>
      <c r="F15034" s="147" t="s">
        <v>7505</v>
      </c>
      <c r="G15034" s="147" t="s">
        <v>1999</v>
      </c>
    </row>
    <row r="15035" spans="1:7">
      <c r="A15035" t="str">
        <f t="shared" si="234"/>
        <v>U1.K22</v>
      </c>
      <c r="B15035" s="147" t="s">
        <v>1749</v>
      </c>
      <c r="C15035" s="147" t="s">
        <v>1698</v>
      </c>
      <c r="D15035" s="147" t="s">
        <v>6952</v>
      </c>
      <c r="E15035" s="147" t="s">
        <v>3272</v>
      </c>
      <c r="F15035" s="147" t="s">
        <v>7506</v>
      </c>
      <c r="G15035" s="147" t="s">
        <v>1999</v>
      </c>
    </row>
    <row r="15036" spans="1:7">
      <c r="A15036" t="str">
        <f t="shared" si="234"/>
        <v>U1.K23</v>
      </c>
      <c r="B15036" s="147" t="s">
        <v>1749</v>
      </c>
      <c r="C15036" s="147" t="s">
        <v>1228</v>
      </c>
      <c r="D15036" s="147" t="s">
        <v>6952</v>
      </c>
      <c r="E15036" s="147" t="s">
        <v>3272</v>
      </c>
      <c r="F15036" s="147" t="s">
        <v>7507</v>
      </c>
      <c r="G15036" s="147" t="s">
        <v>1054</v>
      </c>
    </row>
    <row r="15037" spans="1:7">
      <c r="A15037" t="str">
        <f t="shared" si="234"/>
        <v>U1.K24</v>
      </c>
      <c r="B15037" s="147" t="s">
        <v>1749</v>
      </c>
      <c r="C15037" s="147" t="s">
        <v>1229</v>
      </c>
      <c r="D15037" s="147" t="s">
        <v>6952</v>
      </c>
      <c r="E15037" s="147" t="s">
        <v>3272</v>
      </c>
      <c r="F15037" s="147" t="s">
        <v>7508</v>
      </c>
      <c r="G15037" s="147" t="s">
        <v>1054</v>
      </c>
    </row>
    <row r="15038" spans="1:7">
      <c r="A15038" t="str">
        <f t="shared" si="234"/>
        <v>U1.K25</v>
      </c>
      <c r="B15038" s="147" t="s">
        <v>1749</v>
      </c>
      <c r="C15038" s="147" t="s">
        <v>1699</v>
      </c>
      <c r="D15038" s="147" t="s">
        <v>6952</v>
      </c>
      <c r="E15038" s="147" t="s">
        <v>3272</v>
      </c>
      <c r="F15038" s="147" t="s">
        <v>7509</v>
      </c>
      <c r="G15038" s="147" t="s">
        <v>1999</v>
      </c>
    </row>
    <row r="15039" spans="1:7">
      <c r="A15039" t="str">
        <f t="shared" si="234"/>
        <v>U1.K26</v>
      </c>
      <c r="B15039" s="147" t="s">
        <v>1749</v>
      </c>
      <c r="C15039" s="147" t="s">
        <v>1700</v>
      </c>
      <c r="D15039" s="147" t="s">
        <v>6952</v>
      </c>
      <c r="E15039" s="147" t="s">
        <v>3272</v>
      </c>
      <c r="F15039" s="147" t="s">
        <v>7510</v>
      </c>
      <c r="G15039" s="147" t="s">
        <v>1999</v>
      </c>
    </row>
    <row r="15040" spans="1:7">
      <c r="A15040" t="str">
        <f t="shared" si="234"/>
        <v>U1.K27</v>
      </c>
      <c r="B15040" s="147" t="s">
        <v>1749</v>
      </c>
      <c r="C15040" s="147" t="s">
        <v>1230</v>
      </c>
      <c r="D15040" s="147" t="s">
        <v>6952</v>
      </c>
      <c r="E15040" s="147" t="s">
        <v>3272</v>
      </c>
      <c r="F15040" s="147" t="s">
        <v>7511</v>
      </c>
      <c r="G15040" s="147" t="s">
        <v>1054</v>
      </c>
    </row>
    <row r="15041" spans="1:7">
      <c r="A15041" t="str">
        <f t="shared" si="234"/>
        <v>U1.K28</v>
      </c>
      <c r="B15041" s="147" t="s">
        <v>1749</v>
      </c>
      <c r="C15041" s="147" t="s">
        <v>1231</v>
      </c>
      <c r="D15041" s="147" t="s">
        <v>6952</v>
      </c>
      <c r="E15041" s="147" t="s">
        <v>3272</v>
      </c>
      <c r="F15041" s="147" t="s">
        <v>7512</v>
      </c>
      <c r="G15041" s="147" t="s">
        <v>1054</v>
      </c>
    </row>
    <row r="15042" spans="1:7">
      <c r="A15042" t="str">
        <f t="shared" si="234"/>
        <v>U1.K29</v>
      </c>
      <c r="B15042" s="147" t="s">
        <v>1749</v>
      </c>
      <c r="C15042" s="147" t="s">
        <v>1701</v>
      </c>
      <c r="D15042" s="147" t="s">
        <v>6952</v>
      </c>
      <c r="E15042" s="147" t="s">
        <v>3272</v>
      </c>
      <c r="F15042" s="147" t="s">
        <v>7513</v>
      </c>
      <c r="G15042" s="147" t="s">
        <v>1999</v>
      </c>
    </row>
    <row r="15043" spans="1:7">
      <c r="A15043" t="str">
        <f t="shared" si="234"/>
        <v>U1.K30</v>
      </c>
      <c r="B15043" s="147" t="s">
        <v>1749</v>
      </c>
      <c r="C15043" s="147" t="s">
        <v>1703</v>
      </c>
      <c r="D15043" s="147" t="s">
        <v>6952</v>
      </c>
      <c r="E15043" s="147" t="s">
        <v>3272</v>
      </c>
      <c r="F15043" s="147" t="s">
        <v>7514</v>
      </c>
      <c r="G15043" s="147" t="s">
        <v>1999</v>
      </c>
    </row>
    <row r="15044" spans="1:7">
      <c r="A15044" t="str">
        <f t="shared" si="234"/>
        <v>U1.K31</v>
      </c>
      <c r="B15044" s="147" t="s">
        <v>1749</v>
      </c>
      <c r="C15044" s="147" t="s">
        <v>369</v>
      </c>
      <c r="D15044" s="147" t="s">
        <v>6952</v>
      </c>
      <c r="E15044" s="147" t="s">
        <v>1998</v>
      </c>
      <c r="F15044" s="147" t="s">
        <v>370</v>
      </c>
      <c r="G15044" s="147" t="s">
        <v>5766</v>
      </c>
    </row>
    <row r="15045" spans="1:7">
      <c r="A15045" t="str">
        <f t="shared" si="234"/>
        <v>U1.K32</v>
      </c>
      <c r="B15045" s="147" t="s">
        <v>1749</v>
      </c>
      <c r="C15045" s="147" t="s">
        <v>1073</v>
      </c>
      <c r="D15045" s="147" t="s">
        <v>6952</v>
      </c>
      <c r="E15045" s="147" t="s">
        <v>1998</v>
      </c>
      <c r="F15045" s="147" t="s">
        <v>1074</v>
      </c>
      <c r="G15045" s="147" t="s">
        <v>3758</v>
      </c>
    </row>
    <row r="15046" spans="1:7">
      <c r="A15046" t="str">
        <f t="shared" ref="A15046:A15109" si="235">B15046&amp;"."&amp;C15046</f>
        <v>U1.K33</v>
      </c>
      <c r="B15046" s="147" t="s">
        <v>1749</v>
      </c>
      <c r="C15046" s="147" t="s">
        <v>1036</v>
      </c>
      <c r="D15046" s="147" t="s">
        <v>6952</v>
      </c>
      <c r="E15046" s="147" t="s">
        <v>1998</v>
      </c>
      <c r="F15046" s="147" t="s">
        <v>1037</v>
      </c>
      <c r="G15046" s="149"/>
    </row>
    <row r="15047" spans="1:7">
      <c r="A15047" t="str">
        <f t="shared" si="235"/>
        <v>U1.K34</v>
      </c>
      <c r="B15047" s="147" t="s">
        <v>1749</v>
      </c>
      <c r="C15047" s="147" t="s">
        <v>1067</v>
      </c>
      <c r="D15047" s="147" t="s">
        <v>6952</v>
      </c>
      <c r="E15047" s="147" t="s">
        <v>1998</v>
      </c>
      <c r="F15047" s="147" t="s">
        <v>1068</v>
      </c>
      <c r="G15047" s="147" t="s">
        <v>3758</v>
      </c>
    </row>
    <row r="15048" spans="1:7">
      <c r="A15048" t="str">
        <f t="shared" si="235"/>
        <v>U1.K35</v>
      </c>
      <c r="B15048" s="147" t="s">
        <v>1749</v>
      </c>
      <c r="C15048" s="147" t="s">
        <v>647</v>
      </c>
      <c r="D15048" s="147" t="s">
        <v>6952</v>
      </c>
      <c r="E15048" s="147" t="s">
        <v>1998</v>
      </c>
      <c r="F15048" s="147" t="s">
        <v>648</v>
      </c>
      <c r="G15048" s="147" t="s">
        <v>5715</v>
      </c>
    </row>
    <row r="15049" spans="1:7">
      <c r="A15049" t="str">
        <f t="shared" si="235"/>
        <v>U1.K36</v>
      </c>
      <c r="B15049" s="147" t="s">
        <v>1749</v>
      </c>
      <c r="C15049" s="147" t="s">
        <v>1935</v>
      </c>
      <c r="D15049" s="147" t="s">
        <v>6952</v>
      </c>
      <c r="E15049" s="147" t="s">
        <v>1998</v>
      </c>
      <c r="F15049" s="147" t="s">
        <v>1936</v>
      </c>
      <c r="G15049" s="147" t="s">
        <v>4412</v>
      </c>
    </row>
    <row r="15050" spans="1:7">
      <c r="A15050" t="str">
        <f t="shared" si="235"/>
        <v>U1.K37</v>
      </c>
      <c r="B15050" s="147" t="s">
        <v>1749</v>
      </c>
      <c r="C15050" s="147" t="s">
        <v>1704</v>
      </c>
      <c r="D15050" s="147" t="s">
        <v>6952</v>
      </c>
      <c r="E15050" s="147" t="s">
        <v>3272</v>
      </c>
      <c r="F15050" s="147" t="s">
        <v>7515</v>
      </c>
      <c r="G15050" s="147" t="s">
        <v>1999</v>
      </c>
    </row>
    <row r="15051" spans="1:7">
      <c r="A15051" t="str">
        <f t="shared" si="235"/>
        <v>U1.K38</v>
      </c>
      <c r="B15051" s="147" t="s">
        <v>1749</v>
      </c>
      <c r="C15051" s="147" t="s">
        <v>1109</v>
      </c>
      <c r="D15051" s="147" t="s">
        <v>6952</v>
      </c>
      <c r="E15051" s="147" t="s">
        <v>1998</v>
      </c>
      <c r="F15051" s="147" t="s">
        <v>1110</v>
      </c>
      <c r="G15051" s="147" t="s">
        <v>3731</v>
      </c>
    </row>
    <row r="15052" spans="1:7">
      <c r="A15052" t="str">
        <f t="shared" si="235"/>
        <v>U1.K39</v>
      </c>
      <c r="B15052" s="147" t="s">
        <v>1749</v>
      </c>
      <c r="C15052" s="147" t="s">
        <v>641</v>
      </c>
      <c r="D15052" s="147" t="s">
        <v>6952</v>
      </c>
      <c r="E15052" s="147" t="s">
        <v>1998</v>
      </c>
      <c r="F15052" s="147" t="s">
        <v>642</v>
      </c>
      <c r="G15052" s="147" t="s">
        <v>5677</v>
      </c>
    </row>
    <row r="15053" spans="1:7">
      <c r="A15053" t="str">
        <f t="shared" si="235"/>
        <v>U1.K40</v>
      </c>
      <c r="B15053" s="147" t="s">
        <v>1749</v>
      </c>
      <c r="C15053" s="147" t="s">
        <v>1010</v>
      </c>
      <c r="D15053" s="147" t="s">
        <v>6952</v>
      </c>
      <c r="E15053" s="147" t="s">
        <v>1998</v>
      </c>
      <c r="F15053" s="147" t="s">
        <v>1011</v>
      </c>
      <c r="G15053" s="149"/>
    </row>
    <row r="15054" spans="1:7">
      <c r="A15054" t="str">
        <f t="shared" si="235"/>
        <v>U1.L1</v>
      </c>
      <c r="B15054" s="147" t="s">
        <v>1749</v>
      </c>
      <c r="C15054" s="147" t="s">
        <v>1706</v>
      </c>
      <c r="D15054" s="147" t="s">
        <v>6952</v>
      </c>
      <c r="E15054" s="147" t="s">
        <v>3272</v>
      </c>
      <c r="F15054" s="147" t="s">
        <v>7516</v>
      </c>
      <c r="G15054" s="147" t="s">
        <v>1999</v>
      </c>
    </row>
    <row r="15055" spans="1:7">
      <c r="A15055" t="str">
        <f t="shared" si="235"/>
        <v>U1.L2</v>
      </c>
      <c r="B15055" s="147" t="s">
        <v>1749</v>
      </c>
      <c r="C15055" s="147" t="s">
        <v>940</v>
      </c>
      <c r="D15055" s="147" t="s">
        <v>6952</v>
      </c>
      <c r="E15055" s="147" t="s">
        <v>1998</v>
      </c>
      <c r="F15055" s="147" t="s">
        <v>941</v>
      </c>
      <c r="G15055" s="149"/>
    </row>
    <row r="15056" spans="1:7">
      <c r="A15056" t="str">
        <f t="shared" si="235"/>
        <v>U1.L3</v>
      </c>
      <c r="B15056" s="147" t="s">
        <v>1749</v>
      </c>
      <c r="C15056" s="147" t="s">
        <v>1716</v>
      </c>
      <c r="D15056" s="147" t="s">
        <v>6952</v>
      </c>
      <c r="E15056" s="147" t="s">
        <v>3272</v>
      </c>
      <c r="F15056" s="147" t="s">
        <v>7517</v>
      </c>
      <c r="G15056" s="147" t="s">
        <v>1999</v>
      </c>
    </row>
    <row r="15057" spans="1:7">
      <c r="A15057" t="str">
        <f t="shared" si="235"/>
        <v>U1.L4</v>
      </c>
      <c r="B15057" s="147" t="s">
        <v>1749</v>
      </c>
      <c r="C15057" s="147" t="s">
        <v>1719</v>
      </c>
      <c r="D15057" s="147" t="s">
        <v>6952</v>
      </c>
      <c r="E15057" s="147" t="s">
        <v>3272</v>
      </c>
      <c r="F15057" s="147" t="s">
        <v>7518</v>
      </c>
      <c r="G15057" s="147" t="s">
        <v>1999</v>
      </c>
    </row>
    <row r="15058" spans="1:7">
      <c r="A15058" t="str">
        <f t="shared" si="235"/>
        <v>U1.L5</v>
      </c>
      <c r="B15058" s="147" t="s">
        <v>1749</v>
      </c>
      <c r="C15058" s="147" t="s">
        <v>938</v>
      </c>
      <c r="D15058" s="147" t="s">
        <v>6952</v>
      </c>
      <c r="E15058" s="147" t="s">
        <v>1998</v>
      </c>
      <c r="F15058" s="147" t="s">
        <v>939</v>
      </c>
      <c r="G15058" s="149"/>
    </row>
    <row r="15059" spans="1:7">
      <c r="A15059" t="str">
        <f t="shared" si="235"/>
        <v>U1.L6</v>
      </c>
      <c r="B15059" s="147" t="s">
        <v>1749</v>
      </c>
      <c r="C15059" s="147" t="s">
        <v>936</v>
      </c>
      <c r="D15059" s="147" t="s">
        <v>6952</v>
      </c>
      <c r="E15059" s="147" t="s">
        <v>1998</v>
      </c>
      <c r="F15059" s="147" t="s">
        <v>937</v>
      </c>
      <c r="G15059" s="149"/>
    </row>
    <row r="15060" spans="1:7">
      <c r="A15060" t="str">
        <f t="shared" si="235"/>
        <v>U1.L7</v>
      </c>
      <c r="B15060" s="147" t="s">
        <v>1749</v>
      </c>
      <c r="C15060" s="147" t="s">
        <v>1721</v>
      </c>
      <c r="D15060" s="147" t="s">
        <v>6952</v>
      </c>
      <c r="E15060" s="147" t="s">
        <v>3272</v>
      </c>
      <c r="F15060" s="147" t="s">
        <v>7519</v>
      </c>
      <c r="G15060" s="147" t="s">
        <v>1999</v>
      </c>
    </row>
    <row r="15061" spans="1:7">
      <c r="A15061" t="str">
        <f t="shared" si="235"/>
        <v>U1.L8</v>
      </c>
      <c r="B15061" s="147" t="s">
        <v>1749</v>
      </c>
      <c r="C15061" s="147" t="s">
        <v>1241</v>
      </c>
      <c r="D15061" s="147" t="s">
        <v>6952</v>
      </c>
      <c r="E15061" s="147" t="s">
        <v>3272</v>
      </c>
      <c r="F15061" s="147" t="s">
        <v>7520</v>
      </c>
      <c r="G15061" s="147" t="s">
        <v>1054</v>
      </c>
    </row>
    <row r="15062" spans="1:7">
      <c r="A15062" t="str">
        <f t="shared" si="235"/>
        <v>U1.L9</v>
      </c>
      <c r="B15062" s="147" t="s">
        <v>1749</v>
      </c>
      <c r="C15062" s="147" t="s">
        <v>1722</v>
      </c>
      <c r="D15062" s="147" t="s">
        <v>6952</v>
      </c>
      <c r="E15062" s="147" t="s">
        <v>3272</v>
      </c>
      <c r="F15062" s="147" t="s">
        <v>7521</v>
      </c>
      <c r="G15062" s="147" t="s">
        <v>1999</v>
      </c>
    </row>
    <row r="15063" spans="1:7">
      <c r="A15063" t="str">
        <f t="shared" si="235"/>
        <v>U1.L10</v>
      </c>
      <c r="B15063" s="147" t="s">
        <v>1749</v>
      </c>
      <c r="C15063" s="147" t="s">
        <v>1707</v>
      </c>
      <c r="D15063" s="147" t="s">
        <v>6952</v>
      </c>
      <c r="E15063" s="147" t="s">
        <v>3272</v>
      </c>
      <c r="F15063" s="147" t="s">
        <v>7522</v>
      </c>
      <c r="G15063" s="147" t="s">
        <v>1999</v>
      </c>
    </row>
    <row r="15064" spans="1:7">
      <c r="A15064" t="str">
        <f t="shared" si="235"/>
        <v>U1.L11</v>
      </c>
      <c r="B15064" s="147" t="s">
        <v>1749</v>
      </c>
      <c r="C15064" s="147" t="s">
        <v>1953</v>
      </c>
      <c r="D15064" s="147" t="s">
        <v>6952</v>
      </c>
      <c r="E15064" s="147" t="s">
        <v>1998</v>
      </c>
      <c r="F15064" s="147" t="s">
        <v>1954</v>
      </c>
      <c r="G15064" s="147" t="s">
        <v>3705</v>
      </c>
    </row>
    <row r="15065" spans="1:7">
      <c r="A15065" t="str">
        <f t="shared" si="235"/>
        <v>U1.L12</v>
      </c>
      <c r="B15065" s="147" t="s">
        <v>1749</v>
      </c>
      <c r="C15065" s="147" t="s">
        <v>1233</v>
      </c>
      <c r="D15065" s="147" t="s">
        <v>6952</v>
      </c>
      <c r="E15065" s="147" t="s">
        <v>3272</v>
      </c>
      <c r="F15065" s="147" t="s">
        <v>7523</v>
      </c>
      <c r="G15065" s="147" t="s">
        <v>1054</v>
      </c>
    </row>
    <row r="15066" spans="1:7">
      <c r="A15066" t="str">
        <f t="shared" si="235"/>
        <v>U1.L13</v>
      </c>
      <c r="B15066" s="147" t="s">
        <v>1749</v>
      </c>
      <c r="C15066" s="147" t="s">
        <v>1708</v>
      </c>
      <c r="D15066" s="147" t="s">
        <v>6952</v>
      </c>
      <c r="E15066" s="147" t="s">
        <v>3272</v>
      </c>
      <c r="F15066" s="147" t="s">
        <v>7524</v>
      </c>
      <c r="G15066" s="147" t="s">
        <v>1999</v>
      </c>
    </row>
    <row r="15067" spans="1:7">
      <c r="A15067" t="str">
        <f t="shared" si="235"/>
        <v>U1.L14</v>
      </c>
      <c r="B15067" s="147" t="s">
        <v>1749</v>
      </c>
      <c r="C15067" s="147" t="s">
        <v>1709</v>
      </c>
      <c r="D15067" s="147" t="s">
        <v>6952</v>
      </c>
      <c r="E15067" s="147" t="s">
        <v>3272</v>
      </c>
      <c r="F15067" s="147" t="s">
        <v>7525</v>
      </c>
      <c r="G15067" s="147" t="s">
        <v>1999</v>
      </c>
    </row>
    <row r="15068" spans="1:7">
      <c r="A15068" t="str">
        <f t="shared" si="235"/>
        <v>U1.L15</v>
      </c>
      <c r="B15068" s="147" t="s">
        <v>1749</v>
      </c>
      <c r="C15068" s="147" t="s">
        <v>1234</v>
      </c>
      <c r="D15068" s="147" t="s">
        <v>6952</v>
      </c>
      <c r="E15068" s="147" t="s">
        <v>3272</v>
      </c>
      <c r="F15068" s="147" t="s">
        <v>7526</v>
      </c>
      <c r="G15068" s="147" t="s">
        <v>1054</v>
      </c>
    </row>
    <row r="15069" spans="1:7">
      <c r="A15069" t="str">
        <f t="shared" si="235"/>
        <v>U1.L16</v>
      </c>
      <c r="B15069" s="147" t="s">
        <v>1749</v>
      </c>
      <c r="C15069" s="147" t="s">
        <v>1235</v>
      </c>
      <c r="D15069" s="147" t="s">
        <v>6952</v>
      </c>
      <c r="E15069" s="147" t="s">
        <v>3272</v>
      </c>
      <c r="F15069" s="147" t="s">
        <v>7527</v>
      </c>
      <c r="G15069" s="147" t="s">
        <v>1054</v>
      </c>
    </row>
    <row r="15070" spans="1:7">
      <c r="A15070" t="str">
        <f t="shared" si="235"/>
        <v>U1.L17</v>
      </c>
      <c r="B15070" s="147" t="s">
        <v>1749</v>
      </c>
      <c r="C15070" s="147" t="s">
        <v>1710</v>
      </c>
      <c r="D15070" s="147" t="s">
        <v>6952</v>
      </c>
      <c r="E15070" s="147" t="s">
        <v>3272</v>
      </c>
      <c r="F15070" s="147" t="s">
        <v>7528</v>
      </c>
      <c r="G15070" s="147" t="s">
        <v>1999</v>
      </c>
    </row>
    <row r="15071" spans="1:7">
      <c r="A15071" t="str">
        <f t="shared" si="235"/>
        <v>U1.L18</v>
      </c>
      <c r="B15071" s="147" t="s">
        <v>1749</v>
      </c>
      <c r="C15071" s="147" t="s">
        <v>1711</v>
      </c>
      <c r="D15071" s="147" t="s">
        <v>6952</v>
      </c>
      <c r="E15071" s="147" t="s">
        <v>3272</v>
      </c>
      <c r="F15071" s="147" t="s">
        <v>7529</v>
      </c>
      <c r="G15071" s="147" t="s">
        <v>1999</v>
      </c>
    </row>
    <row r="15072" spans="1:7">
      <c r="A15072" t="str">
        <f t="shared" si="235"/>
        <v>U1.L19</v>
      </c>
      <c r="B15072" s="147" t="s">
        <v>1749</v>
      </c>
      <c r="C15072" s="147" t="s">
        <v>1236</v>
      </c>
      <c r="D15072" s="147" t="s">
        <v>6952</v>
      </c>
      <c r="E15072" s="147" t="s">
        <v>3272</v>
      </c>
      <c r="F15072" s="147" t="s">
        <v>7530</v>
      </c>
      <c r="G15072" s="147" t="s">
        <v>1054</v>
      </c>
    </row>
    <row r="15073" spans="1:7">
      <c r="A15073" t="str">
        <f t="shared" si="235"/>
        <v>U1.L20</v>
      </c>
      <c r="B15073" s="147" t="s">
        <v>1749</v>
      </c>
      <c r="C15073" s="147" t="s">
        <v>1237</v>
      </c>
      <c r="D15073" s="147" t="s">
        <v>6952</v>
      </c>
      <c r="E15073" s="147" t="s">
        <v>3272</v>
      </c>
      <c r="F15073" s="147" t="s">
        <v>7531</v>
      </c>
      <c r="G15073" s="147" t="s">
        <v>1054</v>
      </c>
    </row>
    <row r="15074" spans="1:7">
      <c r="A15074" t="str">
        <f t="shared" si="235"/>
        <v>U1.L21</v>
      </c>
      <c r="B15074" s="147" t="s">
        <v>1749</v>
      </c>
      <c r="C15074" s="147" t="s">
        <v>1712</v>
      </c>
      <c r="D15074" s="147" t="s">
        <v>6952</v>
      </c>
      <c r="E15074" s="147" t="s">
        <v>3272</v>
      </c>
      <c r="F15074" s="147" t="s">
        <v>7532</v>
      </c>
      <c r="G15074" s="147" t="s">
        <v>1999</v>
      </c>
    </row>
    <row r="15075" spans="1:7">
      <c r="A15075" t="str">
        <f t="shared" si="235"/>
        <v>U1.L22</v>
      </c>
      <c r="B15075" s="147" t="s">
        <v>1749</v>
      </c>
      <c r="C15075" s="147" t="s">
        <v>1713</v>
      </c>
      <c r="D15075" s="147" t="s">
        <v>6952</v>
      </c>
      <c r="E15075" s="147" t="s">
        <v>3272</v>
      </c>
      <c r="F15075" s="147" t="s">
        <v>7533</v>
      </c>
      <c r="G15075" s="147" t="s">
        <v>1999</v>
      </c>
    </row>
    <row r="15076" spans="1:7">
      <c r="A15076" t="str">
        <f t="shared" si="235"/>
        <v>U1.L23</v>
      </c>
      <c r="B15076" s="147" t="s">
        <v>1749</v>
      </c>
      <c r="C15076" s="147" t="s">
        <v>1238</v>
      </c>
      <c r="D15076" s="147" t="s">
        <v>6952</v>
      </c>
      <c r="E15076" s="147" t="s">
        <v>3272</v>
      </c>
      <c r="F15076" s="147" t="s">
        <v>7534</v>
      </c>
      <c r="G15076" s="147" t="s">
        <v>1054</v>
      </c>
    </row>
    <row r="15077" spans="1:7">
      <c r="A15077" t="str">
        <f t="shared" si="235"/>
        <v>U1.L24</v>
      </c>
      <c r="B15077" s="147" t="s">
        <v>1749</v>
      </c>
      <c r="C15077" s="147" t="s">
        <v>1955</v>
      </c>
      <c r="D15077" s="147" t="s">
        <v>6952</v>
      </c>
      <c r="E15077" s="147" t="s">
        <v>1998</v>
      </c>
      <c r="F15077" s="147" t="s">
        <v>1956</v>
      </c>
      <c r="G15077" s="147" t="s">
        <v>3705</v>
      </c>
    </row>
    <row r="15078" spans="1:7">
      <c r="A15078" t="str">
        <f t="shared" si="235"/>
        <v>U1.L25</v>
      </c>
      <c r="B15078" s="147" t="s">
        <v>1749</v>
      </c>
      <c r="C15078" s="147" t="s">
        <v>1714</v>
      </c>
      <c r="D15078" s="147" t="s">
        <v>6952</v>
      </c>
      <c r="E15078" s="147" t="s">
        <v>3272</v>
      </c>
      <c r="F15078" s="147" t="s">
        <v>7535</v>
      </c>
      <c r="G15078" s="147" t="s">
        <v>1999</v>
      </c>
    </row>
    <row r="15079" spans="1:7">
      <c r="A15079" t="str">
        <f t="shared" si="235"/>
        <v>U1.L26</v>
      </c>
      <c r="B15079" s="147" t="s">
        <v>1749</v>
      </c>
      <c r="C15079" s="147" t="s">
        <v>1715</v>
      </c>
      <c r="D15079" s="147" t="s">
        <v>6952</v>
      </c>
      <c r="E15079" s="147" t="s">
        <v>3272</v>
      </c>
      <c r="F15079" s="147" t="s">
        <v>7536</v>
      </c>
      <c r="G15079" s="147" t="s">
        <v>1999</v>
      </c>
    </row>
    <row r="15080" spans="1:7">
      <c r="A15080" t="str">
        <f t="shared" si="235"/>
        <v>U1.L27</v>
      </c>
      <c r="B15080" s="147" t="s">
        <v>1749</v>
      </c>
      <c r="C15080" s="147" t="s">
        <v>1239</v>
      </c>
      <c r="D15080" s="147" t="s">
        <v>6952</v>
      </c>
      <c r="E15080" s="147" t="s">
        <v>3272</v>
      </c>
      <c r="F15080" s="147" t="s">
        <v>7537</v>
      </c>
      <c r="G15080" s="147" t="s">
        <v>1054</v>
      </c>
    </row>
    <row r="15081" spans="1:7">
      <c r="A15081" t="str">
        <f t="shared" si="235"/>
        <v>U1.L28</v>
      </c>
      <c r="B15081" s="147" t="s">
        <v>1749</v>
      </c>
      <c r="C15081" s="147" t="s">
        <v>1240</v>
      </c>
      <c r="D15081" s="147" t="s">
        <v>6952</v>
      </c>
      <c r="E15081" s="147" t="s">
        <v>3272</v>
      </c>
      <c r="F15081" s="147" t="s">
        <v>7538</v>
      </c>
      <c r="G15081" s="147" t="s">
        <v>1054</v>
      </c>
    </row>
    <row r="15082" spans="1:7">
      <c r="A15082" t="str">
        <f t="shared" si="235"/>
        <v>U1.L29</v>
      </c>
      <c r="B15082" s="147" t="s">
        <v>1749</v>
      </c>
      <c r="C15082" s="147" t="s">
        <v>1093</v>
      </c>
      <c r="D15082" s="147" t="s">
        <v>6952</v>
      </c>
      <c r="E15082" s="147" t="s">
        <v>1998</v>
      </c>
      <c r="F15082" s="147" t="s">
        <v>1094</v>
      </c>
      <c r="G15082" s="147" t="s">
        <v>3703</v>
      </c>
    </row>
    <row r="15083" spans="1:7">
      <c r="A15083" t="str">
        <f t="shared" si="235"/>
        <v>U1.L30</v>
      </c>
      <c r="B15083" s="147" t="s">
        <v>1749</v>
      </c>
      <c r="C15083" s="147" t="s">
        <v>1717</v>
      </c>
      <c r="D15083" s="147" t="s">
        <v>6952</v>
      </c>
      <c r="E15083" s="147" t="s">
        <v>3272</v>
      </c>
      <c r="F15083" s="147" t="s">
        <v>7539</v>
      </c>
      <c r="G15083" s="147" t="s">
        <v>1999</v>
      </c>
    </row>
    <row r="15084" spans="1:7">
      <c r="A15084" t="str">
        <f t="shared" si="235"/>
        <v>U1.L31</v>
      </c>
      <c r="B15084" s="147" t="s">
        <v>1749</v>
      </c>
      <c r="C15084" s="147" t="s">
        <v>1034</v>
      </c>
      <c r="D15084" s="147" t="s">
        <v>6952</v>
      </c>
      <c r="E15084" s="147" t="s">
        <v>1998</v>
      </c>
      <c r="F15084" s="147" t="s">
        <v>1035</v>
      </c>
      <c r="G15084" s="149"/>
    </row>
    <row r="15085" spans="1:7">
      <c r="A15085" t="str">
        <f t="shared" si="235"/>
        <v>U1.L32</v>
      </c>
      <c r="B15085" s="147" t="s">
        <v>1749</v>
      </c>
      <c r="C15085" s="147" t="s">
        <v>1061</v>
      </c>
      <c r="D15085" s="147" t="s">
        <v>6952</v>
      </c>
      <c r="E15085" s="147" t="s">
        <v>1998</v>
      </c>
      <c r="F15085" s="147" t="s">
        <v>1062</v>
      </c>
      <c r="G15085" s="147" t="s">
        <v>3758</v>
      </c>
    </row>
    <row r="15086" spans="1:7">
      <c r="A15086" t="str">
        <f t="shared" si="235"/>
        <v>U1.L33</v>
      </c>
      <c r="B15086" s="147" t="s">
        <v>1749</v>
      </c>
      <c r="C15086" s="147" t="s">
        <v>1718</v>
      </c>
      <c r="D15086" s="147" t="s">
        <v>6952</v>
      </c>
      <c r="E15086" s="147" t="s">
        <v>3272</v>
      </c>
      <c r="F15086" s="147" t="s">
        <v>7540</v>
      </c>
      <c r="G15086" s="147" t="s">
        <v>1999</v>
      </c>
    </row>
    <row r="15087" spans="1:7">
      <c r="A15087" t="str">
        <f t="shared" si="235"/>
        <v>U1.L34</v>
      </c>
      <c r="B15087" s="147" t="s">
        <v>1749</v>
      </c>
      <c r="C15087" s="147" t="s">
        <v>1032</v>
      </c>
      <c r="D15087" s="147" t="s">
        <v>6952</v>
      </c>
      <c r="E15087" s="147" t="s">
        <v>1998</v>
      </c>
      <c r="F15087" s="147" t="s">
        <v>1033</v>
      </c>
      <c r="G15087" s="149"/>
    </row>
    <row r="15088" spans="1:7">
      <c r="A15088" t="str">
        <f t="shared" si="235"/>
        <v>U1.L35</v>
      </c>
      <c r="B15088" s="147" t="s">
        <v>1749</v>
      </c>
      <c r="C15088" s="147" t="s">
        <v>643</v>
      </c>
      <c r="D15088" s="147" t="s">
        <v>6952</v>
      </c>
      <c r="E15088" s="147" t="s">
        <v>1998</v>
      </c>
      <c r="F15088" s="147" t="s">
        <v>644</v>
      </c>
      <c r="G15088" s="147" t="s">
        <v>5757</v>
      </c>
    </row>
    <row r="15089" spans="1:7">
      <c r="A15089" t="str">
        <f t="shared" si="235"/>
        <v>U1.L36</v>
      </c>
      <c r="B15089" s="147" t="s">
        <v>1749</v>
      </c>
      <c r="C15089" s="147" t="s">
        <v>898</v>
      </c>
      <c r="D15089" s="147" t="s">
        <v>6952</v>
      </c>
      <c r="E15089" s="147" t="s">
        <v>1998</v>
      </c>
      <c r="F15089" s="147" t="s">
        <v>899</v>
      </c>
      <c r="G15089" s="149"/>
    </row>
    <row r="15090" spans="1:7">
      <c r="A15090" t="str">
        <f t="shared" si="235"/>
        <v>U1.L37</v>
      </c>
      <c r="B15090" s="147" t="s">
        <v>1749</v>
      </c>
      <c r="C15090" s="147" t="s">
        <v>1008</v>
      </c>
      <c r="D15090" s="147" t="s">
        <v>6952</v>
      </c>
      <c r="E15090" s="147" t="s">
        <v>1998</v>
      </c>
      <c r="F15090" s="147" t="s">
        <v>1009</v>
      </c>
      <c r="G15090" s="149"/>
    </row>
    <row r="15091" spans="1:7">
      <c r="A15091" t="str">
        <f t="shared" si="235"/>
        <v>U1.L38</v>
      </c>
      <c r="B15091" s="147" t="s">
        <v>1749</v>
      </c>
      <c r="C15091" s="147" t="s">
        <v>958</v>
      </c>
      <c r="D15091" s="147" t="s">
        <v>6952</v>
      </c>
      <c r="E15091" s="147" t="s">
        <v>1998</v>
      </c>
      <c r="F15091" s="147" t="s">
        <v>959</v>
      </c>
      <c r="G15091" s="149"/>
    </row>
    <row r="15092" spans="1:7">
      <c r="A15092" t="str">
        <f t="shared" si="235"/>
        <v>U1.L39</v>
      </c>
      <c r="B15092" s="147" t="s">
        <v>1749</v>
      </c>
      <c r="C15092" s="147" t="s">
        <v>1779</v>
      </c>
      <c r="D15092" s="147" t="s">
        <v>6952</v>
      </c>
      <c r="E15092" s="147" t="s">
        <v>1998</v>
      </c>
      <c r="F15092" s="147" t="s">
        <v>1780</v>
      </c>
      <c r="G15092" s="147" t="s">
        <v>1999</v>
      </c>
    </row>
    <row r="15093" spans="1:7">
      <c r="A15093" t="str">
        <f t="shared" si="235"/>
        <v>U1.L40</v>
      </c>
      <c r="B15093" s="147" t="s">
        <v>1749</v>
      </c>
      <c r="C15093" s="147" t="s">
        <v>1720</v>
      </c>
      <c r="D15093" s="147" t="s">
        <v>6952</v>
      </c>
      <c r="E15093" s="147" t="s">
        <v>3272</v>
      </c>
      <c r="F15093" s="147" t="s">
        <v>7541</v>
      </c>
      <c r="G15093" s="147" t="s">
        <v>1999</v>
      </c>
    </row>
    <row r="15094" spans="1:7">
      <c r="A15094" t="str">
        <f t="shared" si="235"/>
        <v>U1.M1</v>
      </c>
      <c r="B15094" s="147" t="s">
        <v>1749</v>
      </c>
      <c r="C15094" s="147" t="s">
        <v>948</v>
      </c>
      <c r="D15094" s="147" t="s">
        <v>6952</v>
      </c>
      <c r="E15094" s="147" t="s">
        <v>1998</v>
      </c>
      <c r="F15094" s="147" t="s">
        <v>949</v>
      </c>
      <c r="G15094" s="149"/>
    </row>
    <row r="15095" spans="1:7">
      <c r="A15095" t="str">
        <f t="shared" si="235"/>
        <v>U1.M2</v>
      </c>
      <c r="B15095" s="147" t="s">
        <v>1749</v>
      </c>
      <c r="C15095" s="147" t="s">
        <v>946</v>
      </c>
      <c r="D15095" s="147" t="s">
        <v>6952</v>
      </c>
      <c r="E15095" s="147" t="s">
        <v>1998</v>
      </c>
      <c r="F15095" s="147" t="s">
        <v>947</v>
      </c>
      <c r="G15095" s="149"/>
    </row>
    <row r="15096" spans="1:7">
      <c r="A15096" t="str">
        <f t="shared" si="235"/>
        <v>U1.M3</v>
      </c>
      <c r="B15096" s="147" t="s">
        <v>1749</v>
      </c>
      <c r="C15096" s="147" t="s">
        <v>944</v>
      </c>
      <c r="D15096" s="147" t="s">
        <v>6952</v>
      </c>
      <c r="E15096" s="147" t="s">
        <v>1998</v>
      </c>
      <c r="F15096" s="147" t="s">
        <v>945</v>
      </c>
      <c r="G15096" s="149"/>
    </row>
    <row r="15097" spans="1:7">
      <c r="A15097" t="str">
        <f t="shared" si="235"/>
        <v>U1.M4</v>
      </c>
      <c r="B15097" s="147" t="s">
        <v>1749</v>
      </c>
      <c r="C15097" s="147" t="s">
        <v>1727</v>
      </c>
      <c r="D15097" s="147" t="s">
        <v>6952</v>
      </c>
      <c r="E15097" s="147" t="s">
        <v>3272</v>
      </c>
      <c r="F15097" s="147" t="s">
        <v>7542</v>
      </c>
      <c r="G15097" s="147" t="s">
        <v>1999</v>
      </c>
    </row>
    <row r="15098" spans="1:7">
      <c r="A15098" t="str">
        <f t="shared" si="235"/>
        <v>U1.M5</v>
      </c>
      <c r="B15098" s="147" t="s">
        <v>1749</v>
      </c>
      <c r="C15098" s="147" t="s">
        <v>942</v>
      </c>
      <c r="D15098" s="147" t="s">
        <v>6952</v>
      </c>
      <c r="E15098" s="147" t="s">
        <v>1998</v>
      </c>
      <c r="F15098" s="147" t="s">
        <v>943</v>
      </c>
      <c r="G15098" s="149"/>
    </row>
    <row r="15099" spans="1:7">
      <c r="A15099" t="str">
        <f t="shared" si="235"/>
        <v>U1.M6</v>
      </c>
      <c r="B15099" s="147" t="s">
        <v>1749</v>
      </c>
      <c r="C15099" s="147" t="s">
        <v>1728</v>
      </c>
      <c r="D15099" s="147" t="s">
        <v>6952</v>
      </c>
      <c r="E15099" s="147" t="s">
        <v>3272</v>
      </c>
      <c r="F15099" s="147" t="s">
        <v>7543</v>
      </c>
      <c r="G15099" s="147" t="s">
        <v>1999</v>
      </c>
    </row>
    <row r="15100" spans="1:7">
      <c r="A15100" t="str">
        <f t="shared" si="235"/>
        <v>U1.M7</v>
      </c>
      <c r="B15100" s="147" t="s">
        <v>1749</v>
      </c>
      <c r="C15100" s="147" t="s">
        <v>1729</v>
      </c>
      <c r="D15100" s="147" t="s">
        <v>6952</v>
      </c>
      <c r="E15100" s="147" t="s">
        <v>3272</v>
      </c>
      <c r="F15100" s="147" t="s">
        <v>7544</v>
      </c>
      <c r="G15100" s="147" t="s">
        <v>1999</v>
      </c>
    </row>
    <row r="15101" spans="1:7">
      <c r="A15101" t="str">
        <f t="shared" si="235"/>
        <v>U1.M8</v>
      </c>
      <c r="B15101" s="147" t="s">
        <v>1749</v>
      </c>
      <c r="C15101" s="147" t="s">
        <v>1261</v>
      </c>
      <c r="D15101" s="147" t="s">
        <v>6952</v>
      </c>
      <c r="E15101" s="147" t="s">
        <v>3272</v>
      </c>
      <c r="F15101" s="147" t="s">
        <v>7545</v>
      </c>
      <c r="G15101" s="147" t="s">
        <v>1054</v>
      </c>
    </row>
    <row r="15102" spans="1:7">
      <c r="A15102" t="str">
        <f t="shared" si="235"/>
        <v>U1.M9</v>
      </c>
      <c r="B15102" s="147" t="s">
        <v>1749</v>
      </c>
      <c r="C15102" s="147" t="s">
        <v>1262</v>
      </c>
      <c r="D15102" s="147" t="s">
        <v>6952</v>
      </c>
      <c r="E15102" s="147" t="s">
        <v>3272</v>
      </c>
      <c r="F15102" s="147" t="s">
        <v>7546</v>
      </c>
      <c r="G15102" s="147" t="s">
        <v>1054</v>
      </c>
    </row>
    <row r="15103" spans="1:7">
      <c r="A15103" t="str">
        <f t="shared" si="235"/>
        <v>U1.M10</v>
      </c>
      <c r="B15103" s="147" t="s">
        <v>1749</v>
      </c>
      <c r="C15103" s="147" t="s">
        <v>1242</v>
      </c>
      <c r="D15103" s="147" t="s">
        <v>6952</v>
      </c>
      <c r="E15103" s="147" t="s">
        <v>3272</v>
      </c>
      <c r="F15103" s="147" t="s">
        <v>7547</v>
      </c>
      <c r="G15103" s="147" t="s">
        <v>1054</v>
      </c>
    </row>
    <row r="15104" spans="1:7">
      <c r="A15104" t="str">
        <f t="shared" si="235"/>
        <v>U1.M11</v>
      </c>
      <c r="B15104" s="147" t="s">
        <v>1749</v>
      </c>
      <c r="C15104" s="147" t="s">
        <v>1243</v>
      </c>
      <c r="D15104" s="147" t="s">
        <v>6952</v>
      </c>
      <c r="E15104" s="147" t="s">
        <v>3272</v>
      </c>
      <c r="F15104" s="147" t="s">
        <v>7548</v>
      </c>
      <c r="G15104" s="147" t="s">
        <v>1054</v>
      </c>
    </row>
    <row r="15105" spans="1:7">
      <c r="A15105" t="str">
        <f t="shared" si="235"/>
        <v>U1.M12</v>
      </c>
      <c r="B15105" s="147" t="s">
        <v>1749</v>
      </c>
      <c r="C15105" s="147" t="s">
        <v>1244</v>
      </c>
      <c r="D15105" s="147" t="s">
        <v>6952</v>
      </c>
      <c r="E15105" s="147" t="s">
        <v>3272</v>
      </c>
      <c r="F15105" s="147" t="s">
        <v>7549</v>
      </c>
      <c r="G15105" s="147" t="s">
        <v>1054</v>
      </c>
    </row>
    <row r="15106" spans="1:7">
      <c r="A15106" t="str">
        <f t="shared" si="235"/>
        <v>U1.M13</v>
      </c>
      <c r="B15106" s="147" t="s">
        <v>1749</v>
      </c>
      <c r="C15106" s="147" t="s">
        <v>1245</v>
      </c>
      <c r="D15106" s="147" t="s">
        <v>6952</v>
      </c>
      <c r="E15106" s="147" t="s">
        <v>3272</v>
      </c>
      <c r="F15106" s="147" t="s">
        <v>7550</v>
      </c>
      <c r="G15106" s="147" t="s">
        <v>1054</v>
      </c>
    </row>
    <row r="15107" spans="1:7">
      <c r="A15107" t="str">
        <f t="shared" si="235"/>
        <v>U1.M14</v>
      </c>
      <c r="B15107" s="147" t="s">
        <v>1749</v>
      </c>
      <c r="C15107" s="147" t="s">
        <v>1246</v>
      </c>
      <c r="D15107" s="147" t="s">
        <v>6952</v>
      </c>
      <c r="E15107" s="147" t="s">
        <v>3272</v>
      </c>
      <c r="F15107" s="147" t="s">
        <v>7551</v>
      </c>
      <c r="G15107" s="147" t="s">
        <v>1054</v>
      </c>
    </row>
    <row r="15108" spans="1:7">
      <c r="A15108" t="str">
        <f t="shared" si="235"/>
        <v>U1.M15</v>
      </c>
      <c r="B15108" s="147" t="s">
        <v>1749</v>
      </c>
      <c r="C15108" s="147" t="s">
        <v>1247</v>
      </c>
      <c r="D15108" s="147" t="s">
        <v>6952</v>
      </c>
      <c r="E15108" s="147" t="s">
        <v>3272</v>
      </c>
      <c r="F15108" s="147" t="s">
        <v>7552</v>
      </c>
      <c r="G15108" s="147" t="s">
        <v>1054</v>
      </c>
    </row>
    <row r="15109" spans="1:7">
      <c r="A15109" t="str">
        <f t="shared" si="235"/>
        <v>U1.M16</v>
      </c>
      <c r="B15109" s="147" t="s">
        <v>1749</v>
      </c>
      <c r="C15109" s="147" t="s">
        <v>1248</v>
      </c>
      <c r="D15109" s="147" t="s">
        <v>6952</v>
      </c>
      <c r="E15109" s="147" t="s">
        <v>3272</v>
      </c>
      <c r="F15109" s="147" t="s">
        <v>7553</v>
      </c>
      <c r="G15109" s="147" t="s">
        <v>1054</v>
      </c>
    </row>
    <row r="15110" spans="1:7">
      <c r="A15110" t="str">
        <f t="shared" ref="A15110:A15173" si="236">B15110&amp;"."&amp;C15110</f>
        <v>U1.M17</v>
      </c>
      <c r="B15110" s="147" t="s">
        <v>1749</v>
      </c>
      <c r="C15110" s="147" t="s">
        <v>1249</v>
      </c>
      <c r="D15110" s="147" t="s">
        <v>6952</v>
      </c>
      <c r="E15110" s="147" t="s">
        <v>3272</v>
      </c>
      <c r="F15110" s="147" t="s">
        <v>7554</v>
      </c>
      <c r="G15110" s="147" t="s">
        <v>1054</v>
      </c>
    </row>
    <row r="15111" spans="1:7">
      <c r="A15111" t="str">
        <f t="shared" si="236"/>
        <v>U1.M18</v>
      </c>
      <c r="B15111" s="147" t="s">
        <v>1749</v>
      </c>
      <c r="C15111" s="147" t="s">
        <v>1250</v>
      </c>
      <c r="D15111" s="147" t="s">
        <v>6952</v>
      </c>
      <c r="E15111" s="147" t="s">
        <v>3272</v>
      </c>
      <c r="F15111" s="147" t="s">
        <v>7555</v>
      </c>
      <c r="G15111" s="147" t="s">
        <v>1054</v>
      </c>
    </row>
    <row r="15112" spans="1:7">
      <c r="A15112" t="str">
        <f t="shared" si="236"/>
        <v>U1.M19</v>
      </c>
      <c r="B15112" s="147" t="s">
        <v>1749</v>
      </c>
      <c r="C15112" s="147" t="s">
        <v>1251</v>
      </c>
      <c r="D15112" s="147" t="s">
        <v>6952</v>
      </c>
      <c r="E15112" s="147" t="s">
        <v>3272</v>
      </c>
      <c r="F15112" s="147" t="s">
        <v>7556</v>
      </c>
      <c r="G15112" s="147" t="s">
        <v>1054</v>
      </c>
    </row>
    <row r="15113" spans="1:7">
      <c r="A15113" t="str">
        <f t="shared" si="236"/>
        <v>U1.M20</v>
      </c>
      <c r="B15113" s="147" t="s">
        <v>1749</v>
      </c>
      <c r="C15113" s="147" t="s">
        <v>1252</v>
      </c>
      <c r="D15113" s="147" t="s">
        <v>6952</v>
      </c>
      <c r="E15113" s="147" t="s">
        <v>3272</v>
      </c>
      <c r="F15113" s="147" t="s">
        <v>7557</v>
      </c>
      <c r="G15113" s="147" t="s">
        <v>1054</v>
      </c>
    </row>
    <row r="15114" spans="1:7">
      <c r="A15114" t="str">
        <f t="shared" si="236"/>
        <v>U1.M21</v>
      </c>
      <c r="B15114" s="147" t="s">
        <v>1749</v>
      </c>
      <c r="C15114" s="147" t="s">
        <v>1253</v>
      </c>
      <c r="D15114" s="147" t="s">
        <v>6952</v>
      </c>
      <c r="E15114" s="147" t="s">
        <v>3272</v>
      </c>
      <c r="F15114" s="147" t="s">
        <v>7558</v>
      </c>
      <c r="G15114" s="147" t="s">
        <v>1054</v>
      </c>
    </row>
    <row r="15115" spans="1:7">
      <c r="A15115" t="str">
        <f t="shared" si="236"/>
        <v>U1.M22</v>
      </c>
      <c r="B15115" s="147" t="s">
        <v>1749</v>
      </c>
      <c r="C15115" s="147" t="s">
        <v>1254</v>
      </c>
      <c r="D15115" s="147" t="s">
        <v>6952</v>
      </c>
      <c r="E15115" s="147" t="s">
        <v>3272</v>
      </c>
      <c r="F15115" s="147" t="s">
        <v>7559</v>
      </c>
      <c r="G15115" s="147" t="s">
        <v>1054</v>
      </c>
    </row>
    <row r="15116" spans="1:7">
      <c r="A15116" t="str">
        <f t="shared" si="236"/>
        <v>U1.M23</v>
      </c>
      <c r="B15116" s="147" t="s">
        <v>1749</v>
      </c>
      <c r="C15116" s="147" t="s">
        <v>1255</v>
      </c>
      <c r="D15116" s="147" t="s">
        <v>6952</v>
      </c>
      <c r="E15116" s="147" t="s">
        <v>3272</v>
      </c>
      <c r="F15116" s="147" t="s">
        <v>7560</v>
      </c>
      <c r="G15116" s="147" t="s">
        <v>1054</v>
      </c>
    </row>
    <row r="15117" spans="1:7">
      <c r="A15117" t="str">
        <f t="shared" si="236"/>
        <v>U1.M24</v>
      </c>
      <c r="B15117" s="147" t="s">
        <v>1749</v>
      </c>
      <c r="C15117" s="147" t="s">
        <v>1256</v>
      </c>
      <c r="D15117" s="147" t="s">
        <v>6952</v>
      </c>
      <c r="E15117" s="147" t="s">
        <v>3272</v>
      </c>
      <c r="F15117" s="147" t="s">
        <v>7561</v>
      </c>
      <c r="G15117" s="147" t="s">
        <v>1054</v>
      </c>
    </row>
    <row r="15118" spans="1:7">
      <c r="A15118" t="str">
        <f t="shared" si="236"/>
        <v>U1.M25</v>
      </c>
      <c r="B15118" s="147" t="s">
        <v>1749</v>
      </c>
      <c r="C15118" s="147" t="s">
        <v>1257</v>
      </c>
      <c r="D15118" s="147" t="s">
        <v>6952</v>
      </c>
      <c r="E15118" s="147" t="s">
        <v>3272</v>
      </c>
      <c r="F15118" s="147" t="s">
        <v>7562</v>
      </c>
      <c r="G15118" s="147" t="s">
        <v>1054</v>
      </c>
    </row>
    <row r="15119" spans="1:7">
      <c r="A15119" t="str">
        <f t="shared" si="236"/>
        <v>U1.M26</v>
      </c>
      <c r="B15119" s="147" t="s">
        <v>1749</v>
      </c>
      <c r="C15119" s="147" t="s">
        <v>1258</v>
      </c>
      <c r="D15119" s="147" t="s">
        <v>6952</v>
      </c>
      <c r="E15119" s="147" t="s">
        <v>3272</v>
      </c>
      <c r="F15119" s="147" t="s">
        <v>7563</v>
      </c>
      <c r="G15119" s="147" t="s">
        <v>1054</v>
      </c>
    </row>
    <row r="15120" spans="1:7">
      <c r="A15120" t="str">
        <f t="shared" si="236"/>
        <v>U1.M27</v>
      </c>
      <c r="B15120" s="147" t="s">
        <v>1749</v>
      </c>
      <c r="C15120" s="147" t="s">
        <v>1259</v>
      </c>
      <c r="D15120" s="147" t="s">
        <v>6952</v>
      </c>
      <c r="E15120" s="147" t="s">
        <v>3272</v>
      </c>
      <c r="F15120" s="147" t="s">
        <v>7564</v>
      </c>
      <c r="G15120" s="147" t="s">
        <v>1054</v>
      </c>
    </row>
    <row r="15121" spans="1:7">
      <c r="A15121" t="str">
        <f t="shared" si="236"/>
        <v>U1.M28</v>
      </c>
      <c r="B15121" s="147" t="s">
        <v>1749</v>
      </c>
      <c r="C15121" s="147" t="s">
        <v>1260</v>
      </c>
      <c r="D15121" s="147" t="s">
        <v>6952</v>
      </c>
      <c r="E15121" s="147" t="s">
        <v>3272</v>
      </c>
      <c r="F15121" s="147" t="s">
        <v>7565</v>
      </c>
      <c r="G15121" s="147" t="s">
        <v>1054</v>
      </c>
    </row>
    <row r="15122" spans="1:7">
      <c r="A15122" t="str">
        <f t="shared" si="236"/>
        <v>U1.M29</v>
      </c>
      <c r="B15122" s="147" t="s">
        <v>1749</v>
      </c>
      <c r="C15122" s="147" t="s">
        <v>1723</v>
      </c>
      <c r="D15122" s="147" t="s">
        <v>6952</v>
      </c>
      <c r="E15122" s="147" t="s">
        <v>3272</v>
      </c>
      <c r="F15122" s="147" t="s">
        <v>7566</v>
      </c>
      <c r="G15122" s="147" t="s">
        <v>1999</v>
      </c>
    </row>
    <row r="15123" spans="1:7">
      <c r="A15123" t="str">
        <f t="shared" si="236"/>
        <v>U1.M30</v>
      </c>
      <c r="B15123" s="147" t="s">
        <v>1749</v>
      </c>
      <c r="C15123" s="147" t="s">
        <v>1724</v>
      </c>
      <c r="D15123" s="147" t="s">
        <v>6952</v>
      </c>
      <c r="E15123" s="147" t="s">
        <v>3272</v>
      </c>
      <c r="F15123" s="147" t="s">
        <v>7567</v>
      </c>
      <c r="G15123" s="147" t="s">
        <v>1999</v>
      </c>
    </row>
    <row r="15124" spans="1:7">
      <c r="A15124" t="str">
        <f t="shared" si="236"/>
        <v>U1.M32</v>
      </c>
      <c r="B15124" s="147" t="s">
        <v>1749</v>
      </c>
      <c r="C15124" s="147" t="s">
        <v>1030</v>
      </c>
      <c r="D15124" s="147" t="s">
        <v>6952</v>
      </c>
      <c r="E15124" s="147" t="s">
        <v>1998</v>
      </c>
      <c r="F15124" s="147" t="s">
        <v>1031</v>
      </c>
      <c r="G15124" s="149"/>
    </row>
    <row r="15125" spans="1:7">
      <c r="A15125" t="str">
        <f t="shared" si="236"/>
        <v>U1.M33</v>
      </c>
      <c r="B15125" s="147" t="s">
        <v>1749</v>
      </c>
      <c r="C15125" s="147" t="s">
        <v>1051</v>
      </c>
      <c r="D15125" s="147" t="s">
        <v>6952</v>
      </c>
      <c r="E15125" s="147" t="s">
        <v>1998</v>
      </c>
      <c r="F15125" s="147" t="s">
        <v>1052</v>
      </c>
      <c r="G15125" s="147" t="s">
        <v>3758</v>
      </c>
    </row>
    <row r="15126" spans="1:7">
      <c r="A15126" t="str">
        <f t="shared" si="236"/>
        <v>U1.M34</v>
      </c>
      <c r="B15126" s="147" t="s">
        <v>1749</v>
      </c>
      <c r="C15126" s="147" t="s">
        <v>900</v>
      </c>
      <c r="D15126" s="147" t="s">
        <v>6952</v>
      </c>
      <c r="E15126" s="147" t="s">
        <v>1998</v>
      </c>
      <c r="F15126" s="147" t="s">
        <v>901</v>
      </c>
      <c r="G15126" s="149"/>
    </row>
    <row r="15127" spans="1:7">
      <c r="A15127" t="str">
        <f t="shared" si="236"/>
        <v>U1.M35</v>
      </c>
      <c r="B15127" s="147" t="s">
        <v>1749</v>
      </c>
      <c r="C15127" s="147" t="s">
        <v>1725</v>
      </c>
      <c r="D15127" s="147" t="s">
        <v>6952</v>
      </c>
      <c r="E15127" s="147" t="s">
        <v>3272</v>
      </c>
      <c r="F15127" s="147" t="s">
        <v>7568</v>
      </c>
      <c r="G15127" s="147" t="s">
        <v>1999</v>
      </c>
    </row>
    <row r="15128" spans="1:7">
      <c r="A15128" t="str">
        <f t="shared" si="236"/>
        <v>U1.M36</v>
      </c>
      <c r="B15128" s="147" t="s">
        <v>1749</v>
      </c>
      <c r="C15128" s="147" t="s">
        <v>1777</v>
      </c>
      <c r="D15128" s="147" t="s">
        <v>6952</v>
      </c>
      <c r="E15128" s="147" t="s">
        <v>1998</v>
      </c>
      <c r="F15128" s="147" t="s">
        <v>1778</v>
      </c>
      <c r="G15128" s="147" t="s">
        <v>1999</v>
      </c>
    </row>
    <row r="15129" spans="1:7">
      <c r="A15129" t="str">
        <f t="shared" si="236"/>
        <v>U1.M37</v>
      </c>
      <c r="B15129" s="147" t="s">
        <v>1749</v>
      </c>
      <c r="C15129" s="147" t="s">
        <v>964</v>
      </c>
      <c r="D15129" s="147" t="s">
        <v>6952</v>
      </c>
      <c r="E15129" s="147" t="s">
        <v>1998</v>
      </c>
      <c r="F15129" s="147" t="s">
        <v>965</v>
      </c>
      <c r="G15129" s="149"/>
    </row>
    <row r="15130" spans="1:7">
      <c r="A15130" t="str">
        <f t="shared" si="236"/>
        <v>U1.M38</v>
      </c>
      <c r="B15130" s="147" t="s">
        <v>1749</v>
      </c>
      <c r="C15130" s="147" t="s">
        <v>1726</v>
      </c>
      <c r="D15130" s="147" t="s">
        <v>6952</v>
      </c>
      <c r="E15130" s="147" t="s">
        <v>3272</v>
      </c>
      <c r="F15130" s="147" t="s">
        <v>7569</v>
      </c>
      <c r="G15130" s="147" t="s">
        <v>1999</v>
      </c>
    </row>
    <row r="15131" spans="1:7">
      <c r="A15131" t="str">
        <f t="shared" si="236"/>
        <v>U1.M39</v>
      </c>
      <c r="B15131" s="147" t="s">
        <v>1749</v>
      </c>
      <c r="C15131" s="147" t="s">
        <v>1783</v>
      </c>
      <c r="D15131" s="147" t="s">
        <v>6952</v>
      </c>
      <c r="E15131" s="147" t="s">
        <v>1998</v>
      </c>
      <c r="F15131" s="147" t="s">
        <v>1784</v>
      </c>
      <c r="G15131" s="147" t="s">
        <v>1999</v>
      </c>
    </row>
    <row r="15132" spans="1:7">
      <c r="A15132" t="str">
        <f t="shared" si="236"/>
        <v>U1.M40</v>
      </c>
      <c r="B15132" s="147" t="s">
        <v>1749</v>
      </c>
      <c r="C15132" s="147" t="s">
        <v>1785</v>
      </c>
      <c r="D15132" s="147" t="s">
        <v>6952</v>
      </c>
      <c r="E15132" s="147" t="s">
        <v>1998</v>
      </c>
      <c r="F15132" s="147" t="s">
        <v>1786</v>
      </c>
      <c r="G15132" s="147" t="s">
        <v>1999</v>
      </c>
    </row>
    <row r="15133" spans="1:7">
      <c r="A15133" t="str">
        <f t="shared" si="236"/>
        <v>U1.N1</v>
      </c>
      <c r="B15133" s="147" t="s">
        <v>1749</v>
      </c>
      <c r="C15133" s="147" t="s">
        <v>661</v>
      </c>
      <c r="D15133" s="147" t="s">
        <v>6952</v>
      </c>
      <c r="E15133" s="147" t="s">
        <v>1998</v>
      </c>
      <c r="F15133" s="147" t="s">
        <v>662</v>
      </c>
      <c r="G15133" s="147" t="s">
        <v>5655</v>
      </c>
    </row>
    <row r="15134" spans="1:7">
      <c r="A15134" t="str">
        <f t="shared" si="236"/>
        <v>U1.N2</v>
      </c>
      <c r="B15134" s="147" t="s">
        <v>1749</v>
      </c>
      <c r="C15134" s="147" t="s">
        <v>1730</v>
      </c>
      <c r="D15134" s="147" t="s">
        <v>6952</v>
      </c>
      <c r="E15134" s="147" t="s">
        <v>3272</v>
      </c>
      <c r="F15134" s="147" t="s">
        <v>7570</v>
      </c>
      <c r="G15134" s="147" t="s">
        <v>1999</v>
      </c>
    </row>
    <row r="15135" spans="1:7">
      <c r="A15135" t="str">
        <f t="shared" si="236"/>
        <v>U1.N3</v>
      </c>
      <c r="B15135" s="147" t="s">
        <v>1749</v>
      </c>
      <c r="C15135" s="147" t="s">
        <v>613</v>
      </c>
      <c r="D15135" s="147" t="s">
        <v>6952</v>
      </c>
      <c r="E15135" s="147" t="s">
        <v>1998</v>
      </c>
      <c r="F15135" s="147" t="s">
        <v>614</v>
      </c>
      <c r="G15135" s="147" t="s">
        <v>5896</v>
      </c>
    </row>
    <row r="15136" spans="1:7">
      <c r="A15136" t="str">
        <f t="shared" si="236"/>
        <v>U1.N4</v>
      </c>
      <c r="B15136" s="147" t="s">
        <v>1749</v>
      </c>
      <c r="C15136" s="147" t="s">
        <v>1732</v>
      </c>
      <c r="D15136" s="147" t="s">
        <v>6952</v>
      </c>
      <c r="E15136" s="147" t="s">
        <v>3272</v>
      </c>
      <c r="F15136" s="147" t="s">
        <v>7571</v>
      </c>
      <c r="G15136" s="147" t="s">
        <v>1999</v>
      </c>
    </row>
    <row r="15137" spans="1:7">
      <c r="A15137" t="str">
        <f t="shared" si="236"/>
        <v>U1.N5</v>
      </c>
      <c r="B15137" s="147" t="s">
        <v>1749</v>
      </c>
      <c r="C15137" s="147" t="s">
        <v>615</v>
      </c>
      <c r="D15137" s="147" t="s">
        <v>6952</v>
      </c>
      <c r="E15137" s="147" t="s">
        <v>1998</v>
      </c>
      <c r="F15137" s="147" t="s">
        <v>616</v>
      </c>
      <c r="G15137" s="147" t="s">
        <v>5940</v>
      </c>
    </row>
    <row r="15138" spans="1:7">
      <c r="A15138" t="str">
        <f t="shared" si="236"/>
        <v>U1.N6</v>
      </c>
      <c r="B15138" s="147" t="s">
        <v>1749</v>
      </c>
      <c r="C15138" s="147" t="s">
        <v>617</v>
      </c>
      <c r="D15138" s="147" t="s">
        <v>6952</v>
      </c>
      <c r="E15138" s="147" t="s">
        <v>1998</v>
      </c>
      <c r="F15138" s="147" t="s">
        <v>618</v>
      </c>
      <c r="G15138" s="147" t="s">
        <v>5716</v>
      </c>
    </row>
    <row r="15139" spans="1:7">
      <c r="A15139" t="str">
        <f t="shared" si="236"/>
        <v>U1.N7</v>
      </c>
      <c r="B15139" s="147" t="s">
        <v>1749</v>
      </c>
      <c r="C15139" s="147" t="s">
        <v>1044</v>
      </c>
      <c r="D15139" s="147" t="s">
        <v>6952</v>
      </c>
      <c r="E15139" s="147" t="s">
        <v>1998</v>
      </c>
      <c r="F15139" s="147" t="s">
        <v>1045</v>
      </c>
      <c r="G15139" s="149"/>
    </row>
    <row r="15140" spans="1:7">
      <c r="A15140" t="str">
        <f t="shared" si="236"/>
        <v>U1.N8</v>
      </c>
      <c r="B15140" s="147" t="s">
        <v>1749</v>
      </c>
      <c r="C15140" s="147" t="s">
        <v>950</v>
      </c>
      <c r="D15140" s="147" t="s">
        <v>6952</v>
      </c>
      <c r="E15140" s="147" t="s">
        <v>1998</v>
      </c>
      <c r="F15140" s="147" t="s">
        <v>951</v>
      </c>
      <c r="G15140" s="149"/>
    </row>
    <row r="15141" spans="1:7">
      <c r="A15141" t="str">
        <f t="shared" si="236"/>
        <v>U1.N33</v>
      </c>
      <c r="B15141" s="147" t="s">
        <v>1749</v>
      </c>
      <c r="C15141" s="147" t="s">
        <v>1121</v>
      </c>
      <c r="D15141" s="147" t="s">
        <v>6952</v>
      </c>
      <c r="E15141" s="147" t="s">
        <v>1998</v>
      </c>
      <c r="F15141" s="147" t="s">
        <v>1122</v>
      </c>
      <c r="G15141" s="147" t="s">
        <v>3714</v>
      </c>
    </row>
    <row r="15142" spans="1:7">
      <c r="A15142" t="str">
        <f t="shared" si="236"/>
        <v>U1.N34</v>
      </c>
      <c r="B15142" s="147" t="s">
        <v>1749</v>
      </c>
      <c r="C15142" s="147" t="s">
        <v>1781</v>
      </c>
      <c r="D15142" s="147" t="s">
        <v>6952</v>
      </c>
      <c r="E15142" s="147" t="s">
        <v>1998</v>
      </c>
      <c r="F15142" s="147" t="s">
        <v>1782</v>
      </c>
      <c r="G15142" s="147" t="s">
        <v>1999</v>
      </c>
    </row>
    <row r="15143" spans="1:7">
      <c r="A15143" t="str">
        <f t="shared" si="236"/>
        <v>U1.N35</v>
      </c>
      <c r="B15143" s="147" t="s">
        <v>1749</v>
      </c>
      <c r="C15143" s="147" t="s">
        <v>1787</v>
      </c>
      <c r="D15143" s="147" t="s">
        <v>6952</v>
      </c>
      <c r="E15143" s="147" t="s">
        <v>1998</v>
      </c>
      <c r="F15143" s="147" t="s">
        <v>1788</v>
      </c>
      <c r="G15143" s="147" t="s">
        <v>1999</v>
      </c>
    </row>
    <row r="15144" spans="1:7">
      <c r="A15144" t="str">
        <f t="shared" si="236"/>
        <v>U1.N36</v>
      </c>
      <c r="B15144" s="147" t="s">
        <v>1749</v>
      </c>
      <c r="C15144" s="147" t="s">
        <v>960</v>
      </c>
      <c r="D15144" s="147" t="s">
        <v>6952</v>
      </c>
      <c r="E15144" s="147" t="s">
        <v>1998</v>
      </c>
      <c r="F15144" s="147" t="s">
        <v>961</v>
      </c>
      <c r="G15144" s="149"/>
    </row>
    <row r="15145" spans="1:7">
      <c r="A15145" t="str">
        <f t="shared" si="236"/>
        <v>U1.N37</v>
      </c>
      <c r="B15145" s="147" t="s">
        <v>1749</v>
      </c>
      <c r="C15145" s="147" t="s">
        <v>1731</v>
      </c>
      <c r="D15145" s="147" t="s">
        <v>6952</v>
      </c>
      <c r="E15145" s="147" t="s">
        <v>3272</v>
      </c>
      <c r="F15145" s="147" t="s">
        <v>7572</v>
      </c>
      <c r="G15145" s="147" t="s">
        <v>1999</v>
      </c>
    </row>
    <row r="15146" spans="1:7">
      <c r="A15146" t="str">
        <f t="shared" si="236"/>
        <v>U1.N38</v>
      </c>
      <c r="B15146" s="147" t="s">
        <v>1749</v>
      </c>
      <c r="C15146" s="147" t="s">
        <v>962</v>
      </c>
      <c r="D15146" s="147" t="s">
        <v>6952</v>
      </c>
      <c r="E15146" s="147" t="s">
        <v>1998</v>
      </c>
      <c r="F15146" s="147" t="s">
        <v>963</v>
      </c>
      <c r="G15146" s="149"/>
    </row>
    <row r="15147" spans="1:7">
      <c r="A15147" t="str">
        <f t="shared" si="236"/>
        <v>U1.N39</v>
      </c>
      <c r="B15147" s="147" t="s">
        <v>1749</v>
      </c>
      <c r="C15147" s="147" t="s">
        <v>952</v>
      </c>
      <c r="D15147" s="147" t="s">
        <v>6952</v>
      </c>
      <c r="E15147" s="147" t="s">
        <v>1998</v>
      </c>
      <c r="F15147" s="147" t="s">
        <v>953</v>
      </c>
      <c r="G15147" s="149"/>
    </row>
    <row r="15148" spans="1:7">
      <c r="A15148" t="str">
        <f t="shared" si="236"/>
        <v>U1.N40</v>
      </c>
      <c r="B15148" s="147" t="s">
        <v>1749</v>
      </c>
      <c r="C15148" s="147" t="s">
        <v>966</v>
      </c>
      <c r="D15148" s="147" t="s">
        <v>6952</v>
      </c>
      <c r="E15148" s="147" t="s">
        <v>1998</v>
      </c>
      <c r="F15148" s="147" t="s">
        <v>967</v>
      </c>
      <c r="G15148" s="149"/>
    </row>
    <row r="15149" spans="1:7">
      <c r="A15149" t="str">
        <f t="shared" si="236"/>
        <v>U1.P1</v>
      </c>
      <c r="B15149" s="147" t="s">
        <v>1749</v>
      </c>
      <c r="C15149" s="147" t="s">
        <v>623</v>
      </c>
      <c r="D15149" s="147" t="s">
        <v>6952</v>
      </c>
      <c r="E15149" s="147" t="s">
        <v>1998</v>
      </c>
      <c r="F15149" s="147" t="s">
        <v>624</v>
      </c>
      <c r="G15149" s="147" t="s">
        <v>5874</v>
      </c>
    </row>
    <row r="15150" spans="1:7">
      <c r="A15150" t="str">
        <f t="shared" si="236"/>
        <v>U1.P2</v>
      </c>
      <c r="B15150" s="147" t="s">
        <v>1749</v>
      </c>
      <c r="C15150" s="147" t="s">
        <v>1733</v>
      </c>
      <c r="D15150" s="147" t="s">
        <v>6952</v>
      </c>
      <c r="E15150" s="147" t="s">
        <v>3272</v>
      </c>
      <c r="F15150" s="147" t="s">
        <v>7573</v>
      </c>
      <c r="G15150" s="147" t="s">
        <v>1999</v>
      </c>
    </row>
    <row r="15151" spans="1:7">
      <c r="A15151" t="str">
        <f t="shared" si="236"/>
        <v>U1.P3</v>
      </c>
      <c r="B15151" s="147" t="s">
        <v>1749</v>
      </c>
      <c r="C15151" s="147" t="s">
        <v>1046</v>
      </c>
      <c r="D15151" s="147" t="s">
        <v>6952</v>
      </c>
      <c r="E15151" s="147" t="s">
        <v>1998</v>
      </c>
      <c r="F15151" s="147" t="s">
        <v>1047</v>
      </c>
      <c r="G15151" s="149"/>
    </row>
    <row r="15152" spans="1:7">
      <c r="A15152" t="str">
        <f t="shared" si="236"/>
        <v>U1.P4</v>
      </c>
      <c r="B15152" s="147" t="s">
        <v>1749</v>
      </c>
      <c r="C15152" s="147" t="s">
        <v>75</v>
      </c>
      <c r="D15152" s="147" t="s">
        <v>6952</v>
      </c>
      <c r="E15152" s="147" t="s">
        <v>1998</v>
      </c>
      <c r="F15152" s="147" t="s">
        <v>76</v>
      </c>
      <c r="G15152" s="147" t="s">
        <v>6009</v>
      </c>
    </row>
    <row r="15153" spans="1:7">
      <c r="A15153" t="str">
        <f t="shared" si="236"/>
        <v>U1.P5</v>
      </c>
      <c r="B15153" s="147" t="s">
        <v>1749</v>
      </c>
      <c r="C15153" s="147" t="s">
        <v>1736</v>
      </c>
      <c r="D15153" s="147" t="s">
        <v>6952</v>
      </c>
      <c r="E15153" s="147" t="s">
        <v>3272</v>
      </c>
      <c r="F15153" s="147" t="s">
        <v>7574</v>
      </c>
      <c r="G15153" s="147" t="s">
        <v>1999</v>
      </c>
    </row>
    <row r="15154" spans="1:7">
      <c r="A15154" t="str">
        <f t="shared" si="236"/>
        <v>U1.P6</v>
      </c>
      <c r="B15154" s="147" t="s">
        <v>1749</v>
      </c>
      <c r="C15154" s="147" t="s">
        <v>1737</v>
      </c>
      <c r="D15154" s="147" t="s">
        <v>6952</v>
      </c>
      <c r="E15154" s="147" t="s">
        <v>3272</v>
      </c>
      <c r="F15154" s="147" t="s">
        <v>7575</v>
      </c>
      <c r="G15154" s="147" t="s">
        <v>1999</v>
      </c>
    </row>
    <row r="15155" spans="1:7">
      <c r="A15155" t="str">
        <f t="shared" si="236"/>
        <v>U1.P7</v>
      </c>
      <c r="B15155" s="147" t="s">
        <v>1749</v>
      </c>
      <c r="C15155" s="147" t="s">
        <v>655</v>
      </c>
      <c r="D15155" s="147" t="s">
        <v>6952</v>
      </c>
      <c r="E15155" s="147" t="s">
        <v>1998</v>
      </c>
      <c r="F15155" s="147" t="s">
        <v>656</v>
      </c>
      <c r="G15155" s="147" t="s">
        <v>5864</v>
      </c>
    </row>
    <row r="15156" spans="1:7">
      <c r="A15156" t="str">
        <f t="shared" si="236"/>
        <v>U1.P8</v>
      </c>
      <c r="B15156" s="147" t="s">
        <v>1749</v>
      </c>
      <c r="C15156" s="147" t="s">
        <v>1738</v>
      </c>
      <c r="D15156" s="147" t="s">
        <v>6952</v>
      </c>
      <c r="E15156" s="147" t="s">
        <v>3272</v>
      </c>
      <c r="F15156" s="147" t="s">
        <v>7576</v>
      </c>
      <c r="G15156" s="147" t="s">
        <v>1999</v>
      </c>
    </row>
    <row r="15157" spans="1:7">
      <c r="A15157" t="str">
        <f t="shared" si="236"/>
        <v>U1.P33</v>
      </c>
      <c r="B15157" s="147" t="s">
        <v>1749</v>
      </c>
      <c r="C15157" s="147" t="s">
        <v>1734</v>
      </c>
      <c r="D15157" s="147" t="s">
        <v>6952</v>
      </c>
      <c r="E15157" s="147" t="s">
        <v>3272</v>
      </c>
      <c r="F15157" s="147" t="s">
        <v>7577</v>
      </c>
      <c r="G15157" s="147" t="s">
        <v>1999</v>
      </c>
    </row>
    <row r="15158" spans="1:7">
      <c r="A15158" t="str">
        <f t="shared" si="236"/>
        <v>U1.P34</v>
      </c>
      <c r="B15158" s="147" t="s">
        <v>1749</v>
      </c>
      <c r="C15158" s="147" t="s">
        <v>1793</v>
      </c>
      <c r="D15158" s="147" t="s">
        <v>6952</v>
      </c>
      <c r="E15158" s="147" t="s">
        <v>1998</v>
      </c>
      <c r="F15158" s="147" t="s">
        <v>1794</v>
      </c>
      <c r="G15158" s="147" t="s">
        <v>1999</v>
      </c>
    </row>
    <row r="15159" spans="1:7">
      <c r="A15159" t="str">
        <f t="shared" si="236"/>
        <v>U1.P35</v>
      </c>
      <c r="B15159" s="147" t="s">
        <v>1749</v>
      </c>
      <c r="C15159" s="147" t="s">
        <v>1735</v>
      </c>
      <c r="D15159" s="147" t="s">
        <v>6952</v>
      </c>
      <c r="E15159" s="147" t="s">
        <v>3272</v>
      </c>
      <c r="F15159" s="147" t="s">
        <v>7578</v>
      </c>
      <c r="G15159" s="147" t="s">
        <v>1999</v>
      </c>
    </row>
    <row r="15160" spans="1:7">
      <c r="A15160" t="str">
        <f t="shared" si="236"/>
        <v>U1.P36</v>
      </c>
      <c r="B15160" s="147" t="s">
        <v>1749</v>
      </c>
      <c r="C15160" s="147" t="s">
        <v>1018</v>
      </c>
      <c r="D15160" s="147" t="s">
        <v>6952</v>
      </c>
      <c r="E15160" s="147" t="s">
        <v>1998</v>
      </c>
      <c r="F15160" s="147" t="s">
        <v>1019</v>
      </c>
      <c r="G15160" s="149"/>
    </row>
    <row r="15161" spans="1:7">
      <c r="A15161" t="str">
        <f t="shared" si="236"/>
        <v>U1.P37</v>
      </c>
      <c r="B15161" s="147" t="s">
        <v>1749</v>
      </c>
      <c r="C15161" s="147" t="s">
        <v>1028</v>
      </c>
      <c r="D15161" s="147" t="s">
        <v>6952</v>
      </c>
      <c r="E15161" s="147" t="s">
        <v>1998</v>
      </c>
      <c r="F15161" s="147" t="s">
        <v>1029</v>
      </c>
      <c r="G15161" s="149"/>
    </row>
    <row r="15162" spans="1:7">
      <c r="A15162" t="str">
        <f t="shared" si="236"/>
        <v>U1.P38</v>
      </c>
      <c r="B15162" s="147" t="s">
        <v>1749</v>
      </c>
      <c r="C15162" s="147" t="s">
        <v>974</v>
      </c>
      <c r="D15162" s="147" t="s">
        <v>6952</v>
      </c>
      <c r="E15162" s="147" t="s">
        <v>1998</v>
      </c>
      <c r="F15162" s="147" t="s">
        <v>975</v>
      </c>
      <c r="G15162" s="149"/>
    </row>
    <row r="15163" spans="1:7">
      <c r="A15163" t="str">
        <f t="shared" si="236"/>
        <v>U1.P39</v>
      </c>
      <c r="B15163" s="147" t="s">
        <v>1749</v>
      </c>
      <c r="C15163" s="147" t="s">
        <v>998</v>
      </c>
      <c r="D15163" s="147" t="s">
        <v>6952</v>
      </c>
      <c r="E15163" s="147" t="s">
        <v>1998</v>
      </c>
      <c r="F15163" s="147" t="s">
        <v>999</v>
      </c>
      <c r="G15163" s="149"/>
    </row>
    <row r="15164" spans="1:7">
      <c r="A15164" t="str">
        <f t="shared" si="236"/>
        <v>U1.P40</v>
      </c>
      <c r="B15164" s="147" t="s">
        <v>1749</v>
      </c>
      <c r="C15164" s="147" t="s">
        <v>1004</v>
      </c>
      <c r="D15164" s="147" t="s">
        <v>6952</v>
      </c>
      <c r="E15164" s="147" t="s">
        <v>1998</v>
      </c>
      <c r="F15164" s="147" t="s">
        <v>1005</v>
      </c>
      <c r="G15164" s="149"/>
    </row>
    <row r="15165" spans="1:7">
      <c r="A15165" t="str">
        <f t="shared" si="236"/>
        <v>U1.R1</v>
      </c>
      <c r="B15165" s="147" t="s">
        <v>1749</v>
      </c>
      <c r="C15165" s="147" t="s">
        <v>413</v>
      </c>
      <c r="D15165" s="147" t="s">
        <v>6952</v>
      </c>
      <c r="E15165" s="147" t="s">
        <v>1998</v>
      </c>
      <c r="F15165" s="147" t="s">
        <v>414</v>
      </c>
      <c r="G15165" s="147" t="s">
        <v>5698</v>
      </c>
    </row>
    <row r="15166" spans="1:7">
      <c r="A15166" t="str">
        <f t="shared" si="236"/>
        <v>U1.R2</v>
      </c>
      <c r="B15166" s="147" t="s">
        <v>1749</v>
      </c>
      <c r="C15166" s="147" t="s">
        <v>1739</v>
      </c>
      <c r="D15166" s="147" t="s">
        <v>6952</v>
      </c>
      <c r="E15166" s="147" t="s">
        <v>3272</v>
      </c>
      <c r="F15166" s="147" t="s">
        <v>7579</v>
      </c>
      <c r="G15166" s="147" t="s">
        <v>1999</v>
      </c>
    </row>
    <row r="15167" spans="1:7">
      <c r="A15167" t="str">
        <f t="shared" si="236"/>
        <v>U1.R3</v>
      </c>
      <c r="B15167" s="147" t="s">
        <v>1749</v>
      </c>
      <c r="C15167" s="147" t="s">
        <v>619</v>
      </c>
      <c r="D15167" s="147" t="s">
        <v>6952</v>
      </c>
      <c r="E15167" s="147" t="s">
        <v>1998</v>
      </c>
      <c r="F15167" s="147" t="s">
        <v>620</v>
      </c>
      <c r="G15167" s="147" t="s">
        <v>5966</v>
      </c>
    </row>
    <row r="15168" spans="1:7">
      <c r="A15168" t="str">
        <f t="shared" si="236"/>
        <v>U1.R4</v>
      </c>
      <c r="B15168" s="147" t="s">
        <v>1749</v>
      </c>
      <c r="C15168" s="147" t="s">
        <v>621</v>
      </c>
      <c r="D15168" s="147" t="s">
        <v>6952</v>
      </c>
      <c r="E15168" s="147" t="s">
        <v>1998</v>
      </c>
      <c r="F15168" s="147" t="s">
        <v>622</v>
      </c>
      <c r="G15168" s="147" t="s">
        <v>5722</v>
      </c>
    </row>
    <row r="15169" spans="1:7">
      <c r="A15169" t="str">
        <f t="shared" si="236"/>
        <v>U1.R5</v>
      </c>
      <c r="B15169" s="147" t="s">
        <v>1749</v>
      </c>
      <c r="C15169" s="147" t="s">
        <v>1741</v>
      </c>
      <c r="D15169" s="147" t="s">
        <v>6952</v>
      </c>
      <c r="E15169" s="147" t="s">
        <v>3272</v>
      </c>
      <c r="F15169" s="147" t="s">
        <v>7580</v>
      </c>
      <c r="G15169" s="147" t="s">
        <v>1999</v>
      </c>
    </row>
    <row r="15170" spans="1:7">
      <c r="A15170" t="str">
        <f t="shared" si="236"/>
        <v>U1.R6</v>
      </c>
      <c r="B15170" s="147" t="s">
        <v>1749</v>
      </c>
      <c r="C15170" s="147" t="s">
        <v>1742</v>
      </c>
      <c r="D15170" s="147" t="s">
        <v>6952</v>
      </c>
      <c r="E15170" s="147" t="s">
        <v>3272</v>
      </c>
      <c r="F15170" s="147" t="s">
        <v>7581</v>
      </c>
      <c r="G15170" s="147" t="s">
        <v>1999</v>
      </c>
    </row>
    <row r="15171" spans="1:7">
      <c r="A15171" t="str">
        <f t="shared" si="236"/>
        <v>U1.R7</v>
      </c>
      <c r="B15171" s="147" t="s">
        <v>1749</v>
      </c>
      <c r="C15171" s="147" t="s">
        <v>1743</v>
      </c>
      <c r="D15171" s="147" t="s">
        <v>6952</v>
      </c>
      <c r="E15171" s="147" t="s">
        <v>3272</v>
      </c>
      <c r="F15171" s="147" t="s">
        <v>7582</v>
      </c>
      <c r="G15171" s="147" t="s">
        <v>1999</v>
      </c>
    </row>
    <row r="15172" spans="1:7">
      <c r="A15172" t="str">
        <f t="shared" si="236"/>
        <v>U1.R8</v>
      </c>
      <c r="B15172" s="147" t="s">
        <v>1749</v>
      </c>
      <c r="C15172" s="147" t="s">
        <v>1744</v>
      </c>
      <c r="D15172" s="147" t="s">
        <v>6952</v>
      </c>
      <c r="E15172" s="147" t="s">
        <v>3272</v>
      </c>
      <c r="F15172" s="147" t="s">
        <v>7583</v>
      </c>
      <c r="G15172" s="147" t="s">
        <v>1999</v>
      </c>
    </row>
    <row r="15173" spans="1:7">
      <c r="A15173" t="str">
        <f t="shared" si="236"/>
        <v>U1.R33</v>
      </c>
      <c r="B15173" s="147" t="s">
        <v>1749</v>
      </c>
      <c r="C15173" s="147" t="s">
        <v>1789</v>
      </c>
      <c r="D15173" s="147" t="s">
        <v>6952</v>
      </c>
      <c r="E15173" s="147" t="s">
        <v>1998</v>
      </c>
      <c r="F15173" s="147" t="s">
        <v>1790</v>
      </c>
      <c r="G15173" s="147" t="s">
        <v>1999</v>
      </c>
    </row>
    <row r="15174" spans="1:7">
      <c r="A15174" t="str">
        <f t="shared" ref="A15174:A15237" si="237">B15174&amp;"."&amp;C15174</f>
        <v>U1.R34</v>
      </c>
      <c r="B15174" s="147" t="s">
        <v>1749</v>
      </c>
      <c r="C15174" s="147" t="s">
        <v>1740</v>
      </c>
      <c r="D15174" s="147" t="s">
        <v>6952</v>
      </c>
      <c r="E15174" s="147" t="s">
        <v>3272</v>
      </c>
      <c r="F15174" s="147" t="s">
        <v>7584</v>
      </c>
      <c r="G15174" s="147" t="s">
        <v>1999</v>
      </c>
    </row>
    <row r="15175" spans="1:7">
      <c r="A15175" t="str">
        <f t="shared" si="237"/>
        <v>U1.R35</v>
      </c>
      <c r="B15175" s="147" t="s">
        <v>1749</v>
      </c>
      <c r="C15175" s="147" t="s">
        <v>972</v>
      </c>
      <c r="D15175" s="147" t="s">
        <v>6952</v>
      </c>
      <c r="E15175" s="147" t="s">
        <v>1998</v>
      </c>
      <c r="F15175" s="147" t="s">
        <v>973</v>
      </c>
      <c r="G15175" s="149"/>
    </row>
    <row r="15176" spans="1:7">
      <c r="A15176" t="str">
        <f t="shared" si="237"/>
        <v>U1.R36</v>
      </c>
      <c r="B15176" s="147" t="s">
        <v>1749</v>
      </c>
      <c r="C15176" s="147" t="s">
        <v>589</v>
      </c>
      <c r="D15176" s="147" t="s">
        <v>6952</v>
      </c>
      <c r="E15176" s="147" t="s">
        <v>1998</v>
      </c>
      <c r="F15176" s="147" t="s">
        <v>590</v>
      </c>
      <c r="G15176" s="147" t="s">
        <v>5646</v>
      </c>
    </row>
    <row r="15177" spans="1:7">
      <c r="A15177" t="str">
        <f t="shared" si="237"/>
        <v>U1.R37</v>
      </c>
      <c r="B15177" s="147" t="s">
        <v>1749</v>
      </c>
      <c r="C15177" s="147" t="s">
        <v>994</v>
      </c>
      <c r="D15177" s="147" t="s">
        <v>6952</v>
      </c>
      <c r="E15177" s="147" t="s">
        <v>1998</v>
      </c>
      <c r="F15177" s="147" t="s">
        <v>995</v>
      </c>
      <c r="G15177" s="149"/>
    </row>
    <row r="15178" spans="1:7">
      <c r="A15178" t="str">
        <f t="shared" si="237"/>
        <v>U1.R38</v>
      </c>
      <c r="B15178" s="147" t="s">
        <v>1749</v>
      </c>
      <c r="C15178" s="147" t="s">
        <v>992</v>
      </c>
      <c r="D15178" s="147" t="s">
        <v>6952</v>
      </c>
      <c r="E15178" s="147" t="s">
        <v>1998</v>
      </c>
      <c r="F15178" s="147" t="s">
        <v>993</v>
      </c>
      <c r="G15178" s="149"/>
    </row>
    <row r="15179" spans="1:7">
      <c r="A15179" t="str">
        <f t="shared" si="237"/>
        <v>U1.R39</v>
      </c>
      <c r="B15179" s="147" t="s">
        <v>1749</v>
      </c>
      <c r="C15179" s="147" t="s">
        <v>990</v>
      </c>
      <c r="D15179" s="147" t="s">
        <v>6952</v>
      </c>
      <c r="E15179" s="147" t="s">
        <v>1998</v>
      </c>
      <c r="F15179" s="147" t="s">
        <v>991</v>
      </c>
      <c r="G15179" s="149"/>
    </row>
    <row r="15180" spans="1:7">
      <c r="A15180" t="str">
        <f t="shared" si="237"/>
        <v>U1.R40</v>
      </c>
      <c r="B15180" s="147" t="s">
        <v>1749</v>
      </c>
      <c r="C15180" s="147" t="s">
        <v>988</v>
      </c>
      <c r="D15180" s="147" t="s">
        <v>6952</v>
      </c>
      <c r="E15180" s="147" t="s">
        <v>1998</v>
      </c>
      <c r="F15180" s="147" t="s">
        <v>989</v>
      </c>
      <c r="G15180" s="149"/>
    </row>
    <row r="15181" spans="1:7">
      <c r="A15181" t="str">
        <f t="shared" si="237"/>
        <v>U1.T1</v>
      </c>
      <c r="B15181" s="147" t="s">
        <v>1749</v>
      </c>
      <c r="C15181" s="147" t="s">
        <v>663</v>
      </c>
      <c r="D15181" s="147" t="s">
        <v>6952</v>
      </c>
      <c r="E15181" s="147" t="s">
        <v>1998</v>
      </c>
      <c r="F15181" s="147" t="s">
        <v>664</v>
      </c>
      <c r="G15181" s="147" t="s">
        <v>5961</v>
      </c>
    </row>
    <row r="15182" spans="1:7">
      <c r="A15182" t="str">
        <f t="shared" si="237"/>
        <v>U1.T2</v>
      </c>
      <c r="B15182" s="147" t="s">
        <v>1749</v>
      </c>
      <c r="C15182" s="147" t="s">
        <v>1745</v>
      </c>
      <c r="D15182" s="147" t="s">
        <v>6952</v>
      </c>
      <c r="E15182" s="147" t="s">
        <v>3272</v>
      </c>
      <c r="F15182" s="147" t="s">
        <v>7585</v>
      </c>
      <c r="G15182" s="147" t="s">
        <v>1999</v>
      </c>
    </row>
    <row r="15183" spans="1:7">
      <c r="A15183" t="str">
        <f t="shared" si="237"/>
        <v>U1.T3</v>
      </c>
      <c r="B15183" s="147" t="s">
        <v>1749</v>
      </c>
      <c r="C15183" s="147" t="s">
        <v>1746</v>
      </c>
      <c r="D15183" s="147" t="s">
        <v>6952</v>
      </c>
      <c r="E15183" s="147" t="s">
        <v>3272</v>
      </c>
      <c r="F15183" s="147" t="s">
        <v>7586</v>
      </c>
      <c r="G15183" s="147" t="s">
        <v>1999</v>
      </c>
    </row>
    <row r="15184" spans="1:7">
      <c r="A15184" t="str">
        <f t="shared" si="237"/>
        <v>U1.T4</v>
      </c>
      <c r="B15184" s="147" t="s">
        <v>1749</v>
      </c>
      <c r="C15184" s="147" t="s">
        <v>415</v>
      </c>
      <c r="D15184" s="147" t="s">
        <v>6952</v>
      </c>
      <c r="E15184" s="147" t="s">
        <v>1998</v>
      </c>
      <c r="F15184" s="147" t="s">
        <v>416</v>
      </c>
      <c r="G15184" s="147" t="s">
        <v>5807</v>
      </c>
    </row>
    <row r="15185" spans="1:7">
      <c r="A15185" t="str">
        <f t="shared" si="237"/>
        <v>U1.T5</v>
      </c>
      <c r="B15185" s="147" t="s">
        <v>1749</v>
      </c>
      <c r="C15185" s="147" t="s">
        <v>1038</v>
      </c>
      <c r="D15185" s="147" t="s">
        <v>6952</v>
      </c>
      <c r="E15185" s="147" t="s">
        <v>1998</v>
      </c>
      <c r="F15185" s="147" t="s">
        <v>1039</v>
      </c>
      <c r="G15185" s="149"/>
    </row>
    <row r="15186" spans="1:7">
      <c r="A15186" t="str">
        <f t="shared" si="237"/>
        <v>U1.T6</v>
      </c>
      <c r="B15186" s="147" t="s">
        <v>1749</v>
      </c>
      <c r="C15186" s="147" t="s">
        <v>599</v>
      </c>
      <c r="D15186" s="147" t="s">
        <v>6952</v>
      </c>
      <c r="E15186" s="147" t="s">
        <v>1998</v>
      </c>
      <c r="F15186" s="147" t="s">
        <v>600</v>
      </c>
      <c r="G15186" s="147" t="s">
        <v>5850</v>
      </c>
    </row>
    <row r="15187" spans="1:7">
      <c r="A15187" t="str">
        <f t="shared" si="237"/>
        <v>U1.T7</v>
      </c>
      <c r="B15187" s="147" t="s">
        <v>1749</v>
      </c>
      <c r="C15187" s="147" t="s">
        <v>597</v>
      </c>
      <c r="D15187" s="147" t="s">
        <v>6952</v>
      </c>
      <c r="E15187" s="147" t="s">
        <v>1998</v>
      </c>
      <c r="F15187" s="147" t="s">
        <v>598</v>
      </c>
      <c r="G15187" s="147" t="s">
        <v>5686</v>
      </c>
    </row>
    <row r="15188" spans="1:7">
      <c r="A15188" t="str">
        <f t="shared" si="237"/>
        <v>U1.T8</v>
      </c>
      <c r="B15188" s="147" t="s">
        <v>1749</v>
      </c>
      <c r="C15188" s="147" t="s">
        <v>595</v>
      </c>
      <c r="D15188" s="147" t="s">
        <v>6952</v>
      </c>
      <c r="E15188" s="147" t="s">
        <v>1998</v>
      </c>
      <c r="F15188" s="147" t="s">
        <v>596</v>
      </c>
      <c r="G15188" s="147" t="s">
        <v>5657</v>
      </c>
    </row>
    <row r="15189" spans="1:7">
      <c r="A15189" t="str">
        <f t="shared" si="237"/>
        <v>U1.T33</v>
      </c>
      <c r="B15189" s="147" t="s">
        <v>1749</v>
      </c>
      <c r="C15189" s="147" t="s">
        <v>55</v>
      </c>
      <c r="D15189" s="147" t="s">
        <v>6952</v>
      </c>
      <c r="E15189" s="147" t="s">
        <v>1998</v>
      </c>
      <c r="F15189" s="147" t="s">
        <v>56</v>
      </c>
      <c r="G15189" s="147" t="s">
        <v>5754</v>
      </c>
    </row>
    <row r="15190" spans="1:7">
      <c r="A15190" t="str">
        <f t="shared" si="237"/>
        <v>U1.T34</v>
      </c>
      <c r="B15190" s="147" t="s">
        <v>1749</v>
      </c>
      <c r="C15190" s="147" t="s">
        <v>53</v>
      </c>
      <c r="D15190" s="147" t="s">
        <v>6952</v>
      </c>
      <c r="E15190" s="147" t="s">
        <v>1998</v>
      </c>
      <c r="F15190" s="147" t="s">
        <v>54</v>
      </c>
      <c r="G15190" s="147" t="s">
        <v>5653</v>
      </c>
    </row>
    <row r="15191" spans="1:7">
      <c r="A15191" t="str">
        <f t="shared" si="237"/>
        <v>U1.T35</v>
      </c>
      <c r="B15191" s="147" t="s">
        <v>1749</v>
      </c>
      <c r="C15191" s="147" t="s">
        <v>996</v>
      </c>
      <c r="D15191" s="147" t="s">
        <v>6952</v>
      </c>
      <c r="E15191" s="147" t="s">
        <v>1998</v>
      </c>
      <c r="F15191" s="147" t="s">
        <v>997</v>
      </c>
      <c r="G15191" s="149"/>
    </row>
    <row r="15192" spans="1:7">
      <c r="A15192" t="str">
        <f t="shared" si="237"/>
        <v>U1.T36</v>
      </c>
      <c r="B15192" s="147" t="s">
        <v>1749</v>
      </c>
      <c r="C15192" s="147" t="s">
        <v>1747</v>
      </c>
      <c r="D15192" s="147" t="s">
        <v>6952</v>
      </c>
      <c r="E15192" s="147" t="s">
        <v>3272</v>
      </c>
      <c r="F15192" s="147" t="s">
        <v>7587</v>
      </c>
      <c r="G15192" s="147" t="s">
        <v>1999</v>
      </c>
    </row>
    <row r="15193" spans="1:7">
      <c r="A15193" t="str">
        <f t="shared" si="237"/>
        <v>U1.T37</v>
      </c>
      <c r="B15193" s="147" t="s">
        <v>1749</v>
      </c>
      <c r="C15193" s="147" t="s">
        <v>1006</v>
      </c>
      <c r="D15193" s="147" t="s">
        <v>6952</v>
      </c>
      <c r="E15193" s="147" t="s">
        <v>1998</v>
      </c>
      <c r="F15193" s="147" t="s">
        <v>1007</v>
      </c>
      <c r="G15193" s="149"/>
    </row>
    <row r="15194" spans="1:7">
      <c r="A15194" t="str">
        <f t="shared" si="237"/>
        <v>U1.T38</v>
      </c>
      <c r="B15194" s="147" t="s">
        <v>1749</v>
      </c>
      <c r="C15194" s="147" t="s">
        <v>35</v>
      </c>
      <c r="D15194" s="147" t="s">
        <v>6952</v>
      </c>
      <c r="E15194" s="147" t="s">
        <v>1998</v>
      </c>
      <c r="F15194" s="147" t="s">
        <v>36</v>
      </c>
      <c r="G15194" s="147" t="s">
        <v>5638</v>
      </c>
    </row>
    <row r="15195" spans="1:7">
      <c r="A15195" t="str">
        <f t="shared" si="237"/>
        <v>U1.T39</v>
      </c>
      <c r="B15195" s="147" t="s">
        <v>1749</v>
      </c>
      <c r="C15195" s="147" t="s">
        <v>1748</v>
      </c>
      <c r="D15195" s="147" t="s">
        <v>6952</v>
      </c>
      <c r="E15195" s="147" t="s">
        <v>3272</v>
      </c>
      <c r="F15195" s="147" t="s">
        <v>7588</v>
      </c>
      <c r="G15195" s="147" t="s">
        <v>1999</v>
      </c>
    </row>
    <row r="15196" spans="1:7">
      <c r="A15196" t="str">
        <f t="shared" si="237"/>
        <v>U1.T40</v>
      </c>
      <c r="B15196" s="147" t="s">
        <v>1749</v>
      </c>
      <c r="C15196" s="147" t="s">
        <v>1312</v>
      </c>
      <c r="D15196" s="147" t="s">
        <v>6952</v>
      </c>
      <c r="E15196" s="147" t="s">
        <v>3272</v>
      </c>
      <c r="F15196" s="147" t="s">
        <v>1313</v>
      </c>
      <c r="G15196" s="147" t="s">
        <v>3798</v>
      </c>
    </row>
    <row r="15197" spans="1:7">
      <c r="A15197" t="str">
        <f t="shared" si="237"/>
        <v>U1.U1</v>
      </c>
      <c r="B15197" s="147" t="s">
        <v>1749</v>
      </c>
      <c r="C15197" s="147" t="s">
        <v>1749</v>
      </c>
      <c r="D15197" s="147" t="s">
        <v>6952</v>
      </c>
      <c r="E15197" s="147" t="s">
        <v>3272</v>
      </c>
      <c r="F15197" s="147" t="s">
        <v>7589</v>
      </c>
      <c r="G15197" s="147" t="s">
        <v>1999</v>
      </c>
    </row>
    <row r="15198" spans="1:7">
      <c r="A15198" t="str">
        <f t="shared" si="237"/>
        <v>U1.U2</v>
      </c>
      <c r="B15198" s="147" t="s">
        <v>1749</v>
      </c>
      <c r="C15198" s="147" t="s">
        <v>593</v>
      </c>
      <c r="D15198" s="147" t="s">
        <v>6952</v>
      </c>
      <c r="E15198" s="147" t="s">
        <v>1998</v>
      </c>
      <c r="F15198" s="147" t="s">
        <v>594</v>
      </c>
      <c r="G15198" s="147" t="s">
        <v>5981</v>
      </c>
    </row>
    <row r="15199" spans="1:7">
      <c r="A15199" t="str">
        <f t="shared" si="237"/>
        <v>U1.U3</v>
      </c>
      <c r="B15199" s="147" t="s">
        <v>1749</v>
      </c>
      <c r="C15199" s="147" t="s">
        <v>1750</v>
      </c>
      <c r="D15199" s="147" t="s">
        <v>6952</v>
      </c>
      <c r="E15199" s="147" t="s">
        <v>3272</v>
      </c>
      <c r="F15199" s="147" t="s">
        <v>7590</v>
      </c>
      <c r="G15199" s="147" t="s">
        <v>1999</v>
      </c>
    </row>
    <row r="15200" spans="1:7">
      <c r="A15200" t="str">
        <f t="shared" si="237"/>
        <v>U1.U4</v>
      </c>
      <c r="B15200" s="147" t="s">
        <v>1749</v>
      </c>
      <c r="C15200" s="147" t="s">
        <v>1771</v>
      </c>
      <c r="D15200" s="147" t="s">
        <v>6952</v>
      </c>
      <c r="E15200" s="147" t="s">
        <v>1998</v>
      </c>
      <c r="F15200" s="147" t="s">
        <v>1772</v>
      </c>
      <c r="G15200" s="147" t="s">
        <v>1999</v>
      </c>
    </row>
    <row r="15201" spans="1:7">
      <c r="A15201" t="str">
        <f t="shared" si="237"/>
        <v>U1.U5</v>
      </c>
      <c r="B15201" s="147" t="s">
        <v>1749</v>
      </c>
      <c r="C15201" s="147" t="s">
        <v>1773</v>
      </c>
      <c r="D15201" s="147" t="s">
        <v>6952</v>
      </c>
      <c r="E15201" s="147" t="s">
        <v>1998</v>
      </c>
      <c r="F15201" s="147" t="s">
        <v>1774</v>
      </c>
      <c r="G15201" s="147" t="s">
        <v>1999</v>
      </c>
    </row>
    <row r="15202" spans="1:7">
      <c r="A15202" t="str">
        <f t="shared" si="237"/>
        <v>U1.U6</v>
      </c>
      <c r="B15202" s="147" t="s">
        <v>1749</v>
      </c>
      <c r="C15202" s="147" t="s">
        <v>1752</v>
      </c>
      <c r="D15202" s="147" t="s">
        <v>6952</v>
      </c>
      <c r="E15202" s="147" t="s">
        <v>3272</v>
      </c>
      <c r="F15202" s="147" t="s">
        <v>7591</v>
      </c>
      <c r="G15202" s="147" t="s">
        <v>1999</v>
      </c>
    </row>
    <row r="15203" spans="1:7">
      <c r="A15203" t="str">
        <f t="shared" si="237"/>
        <v>U1.U7</v>
      </c>
      <c r="B15203" s="147" t="s">
        <v>1749</v>
      </c>
      <c r="C15203" s="147" t="s">
        <v>1753</v>
      </c>
      <c r="D15203" s="147" t="s">
        <v>6952</v>
      </c>
      <c r="E15203" s="147" t="s">
        <v>3272</v>
      </c>
      <c r="F15203" s="147" t="s">
        <v>7592</v>
      </c>
      <c r="G15203" s="147" t="s">
        <v>1999</v>
      </c>
    </row>
    <row r="15204" spans="1:7">
      <c r="A15204" t="str">
        <f t="shared" si="237"/>
        <v>U1.U8</v>
      </c>
      <c r="B15204" s="147" t="s">
        <v>1749</v>
      </c>
      <c r="C15204" s="147" t="s">
        <v>1754</v>
      </c>
      <c r="D15204" s="147" t="s">
        <v>6952</v>
      </c>
      <c r="E15204" s="147" t="s">
        <v>3272</v>
      </c>
      <c r="F15204" s="147" t="s">
        <v>7593</v>
      </c>
      <c r="G15204" s="147" t="s">
        <v>1999</v>
      </c>
    </row>
    <row r="15205" spans="1:7">
      <c r="A15205" t="str">
        <f t="shared" si="237"/>
        <v>U1.U33</v>
      </c>
      <c r="B15205" s="147" t="s">
        <v>1749</v>
      </c>
      <c r="C15205" s="147" t="s">
        <v>71</v>
      </c>
      <c r="D15205" s="147" t="s">
        <v>6952</v>
      </c>
      <c r="E15205" s="147" t="s">
        <v>1998</v>
      </c>
      <c r="F15205" s="147" t="s">
        <v>72</v>
      </c>
      <c r="G15205" s="147" t="s">
        <v>5714</v>
      </c>
    </row>
    <row r="15206" spans="1:7">
      <c r="A15206" t="str">
        <f t="shared" si="237"/>
        <v>U1.U34</v>
      </c>
      <c r="B15206" s="147" t="s">
        <v>1749</v>
      </c>
      <c r="C15206" s="147" t="s">
        <v>69</v>
      </c>
      <c r="D15206" s="147" t="s">
        <v>6952</v>
      </c>
      <c r="E15206" s="147" t="s">
        <v>1998</v>
      </c>
      <c r="F15206" s="147" t="s">
        <v>70</v>
      </c>
      <c r="G15206" s="147" t="s">
        <v>5752</v>
      </c>
    </row>
    <row r="15207" spans="1:7">
      <c r="A15207" t="str">
        <f t="shared" si="237"/>
        <v>U1.U35</v>
      </c>
      <c r="B15207" s="147" t="s">
        <v>1749</v>
      </c>
      <c r="C15207" s="147" t="s">
        <v>970</v>
      </c>
      <c r="D15207" s="147" t="s">
        <v>6952</v>
      </c>
      <c r="E15207" s="147" t="s">
        <v>1998</v>
      </c>
      <c r="F15207" s="147" t="s">
        <v>971</v>
      </c>
      <c r="G15207" s="149"/>
    </row>
    <row r="15208" spans="1:7">
      <c r="A15208" t="str">
        <f t="shared" si="237"/>
        <v>U1.U36</v>
      </c>
      <c r="B15208" s="147" t="s">
        <v>1749</v>
      </c>
      <c r="C15208" s="147" t="s">
        <v>39</v>
      </c>
      <c r="D15208" s="147" t="s">
        <v>6952</v>
      </c>
      <c r="E15208" s="147" t="s">
        <v>1998</v>
      </c>
      <c r="F15208" s="147" t="s">
        <v>40</v>
      </c>
      <c r="G15208" s="147" t="s">
        <v>5637</v>
      </c>
    </row>
    <row r="15209" spans="1:7">
      <c r="A15209" t="str">
        <f t="shared" si="237"/>
        <v>U1.U37</v>
      </c>
      <c r="B15209" s="147" t="s">
        <v>1749</v>
      </c>
      <c r="C15209" s="147" t="s">
        <v>1103</v>
      </c>
      <c r="D15209" s="147" t="s">
        <v>6952</v>
      </c>
      <c r="E15209" s="147" t="s">
        <v>1998</v>
      </c>
      <c r="F15209" s="147" t="s">
        <v>1104</v>
      </c>
      <c r="G15209" s="147" t="s">
        <v>7594</v>
      </c>
    </row>
    <row r="15210" spans="1:7">
      <c r="A15210" t="str">
        <f t="shared" si="237"/>
        <v>U1.U38</v>
      </c>
      <c r="B15210" s="147" t="s">
        <v>1749</v>
      </c>
      <c r="C15210" s="147" t="s">
        <v>1751</v>
      </c>
      <c r="D15210" s="147" t="s">
        <v>6952</v>
      </c>
      <c r="E15210" s="147" t="s">
        <v>3272</v>
      </c>
      <c r="F15210" s="147" t="s">
        <v>7595</v>
      </c>
      <c r="G15210" s="147" t="s">
        <v>1999</v>
      </c>
    </row>
    <row r="15211" spans="1:7">
      <c r="A15211" t="str">
        <f t="shared" si="237"/>
        <v>U1.U39</v>
      </c>
      <c r="B15211" s="147" t="s">
        <v>1749</v>
      </c>
      <c r="C15211" s="147" t="s">
        <v>733</v>
      </c>
      <c r="D15211" s="147" t="s">
        <v>6952</v>
      </c>
      <c r="E15211" s="147" t="s">
        <v>1998</v>
      </c>
      <c r="F15211" s="147" t="s">
        <v>734</v>
      </c>
      <c r="G15211" s="147" t="s">
        <v>5661</v>
      </c>
    </row>
    <row r="15212" spans="1:7">
      <c r="A15212" t="str">
        <f t="shared" si="237"/>
        <v>U1.U40</v>
      </c>
      <c r="B15212" s="147" t="s">
        <v>1749</v>
      </c>
      <c r="C15212" s="147" t="s">
        <v>735</v>
      </c>
      <c r="D15212" s="147" t="s">
        <v>6952</v>
      </c>
      <c r="E15212" s="147" t="s">
        <v>1998</v>
      </c>
      <c r="F15212" s="147" t="s">
        <v>736</v>
      </c>
      <c r="G15212" s="147" t="s">
        <v>5672</v>
      </c>
    </row>
    <row r="15213" spans="1:7">
      <c r="A15213" t="str">
        <f t="shared" si="237"/>
        <v>U1.V1</v>
      </c>
      <c r="B15213" s="147" t="s">
        <v>1749</v>
      </c>
      <c r="C15213" s="147" t="s">
        <v>1755</v>
      </c>
      <c r="D15213" s="147" t="s">
        <v>6952</v>
      </c>
      <c r="E15213" s="147" t="s">
        <v>3272</v>
      </c>
      <c r="F15213" s="147" t="s">
        <v>7596</v>
      </c>
      <c r="G15213" s="147" t="s">
        <v>1999</v>
      </c>
    </row>
    <row r="15214" spans="1:7">
      <c r="A15214" t="str">
        <f t="shared" si="237"/>
        <v>U1.V2</v>
      </c>
      <c r="B15214" s="147" t="s">
        <v>1749</v>
      </c>
      <c r="C15214" s="147" t="s">
        <v>449</v>
      </c>
      <c r="D15214" s="147" t="s">
        <v>6952</v>
      </c>
      <c r="E15214" s="147" t="s">
        <v>1998</v>
      </c>
      <c r="F15214" s="147" t="s">
        <v>450</v>
      </c>
      <c r="G15214" s="147" t="s">
        <v>5950</v>
      </c>
    </row>
    <row r="15215" spans="1:7">
      <c r="A15215" t="str">
        <f t="shared" si="237"/>
        <v>U1.V3</v>
      </c>
      <c r="B15215" s="147" t="s">
        <v>1749</v>
      </c>
      <c r="C15215" s="147" t="s">
        <v>451</v>
      </c>
      <c r="D15215" s="147" t="s">
        <v>6952</v>
      </c>
      <c r="E15215" s="147" t="s">
        <v>1998</v>
      </c>
      <c r="F15215" s="147" t="s">
        <v>452</v>
      </c>
      <c r="G15215" s="147" t="s">
        <v>5742</v>
      </c>
    </row>
    <row r="15216" spans="1:7">
      <c r="A15216" t="str">
        <f t="shared" si="237"/>
        <v>U1.V4</v>
      </c>
      <c r="B15216" s="147" t="s">
        <v>1749</v>
      </c>
      <c r="C15216" s="147" t="s">
        <v>1757</v>
      </c>
      <c r="D15216" s="147" t="s">
        <v>6952</v>
      </c>
      <c r="E15216" s="147" t="s">
        <v>3272</v>
      </c>
      <c r="F15216" s="147" t="s">
        <v>7597</v>
      </c>
      <c r="G15216" s="147" t="s">
        <v>1999</v>
      </c>
    </row>
    <row r="15217" spans="1:7">
      <c r="A15217" t="str">
        <f t="shared" si="237"/>
        <v>U1.V5</v>
      </c>
      <c r="B15217" s="147" t="s">
        <v>1749</v>
      </c>
      <c r="C15217" s="147" t="s">
        <v>1758</v>
      </c>
      <c r="D15217" s="147" t="s">
        <v>6952</v>
      </c>
      <c r="E15217" s="147" t="s">
        <v>3272</v>
      </c>
      <c r="F15217" s="147" t="s">
        <v>7598</v>
      </c>
      <c r="G15217" s="147" t="s">
        <v>1999</v>
      </c>
    </row>
    <row r="15218" spans="1:7">
      <c r="A15218" t="str">
        <f t="shared" si="237"/>
        <v>U1.V6</v>
      </c>
      <c r="B15218" s="147" t="s">
        <v>1749</v>
      </c>
      <c r="C15218" s="147" t="s">
        <v>653</v>
      </c>
      <c r="D15218" s="147" t="s">
        <v>6952</v>
      </c>
      <c r="E15218" s="147" t="s">
        <v>1998</v>
      </c>
      <c r="F15218" s="147" t="s">
        <v>654</v>
      </c>
      <c r="G15218" s="147" t="s">
        <v>5963</v>
      </c>
    </row>
    <row r="15219" spans="1:7">
      <c r="A15219" t="str">
        <f t="shared" si="237"/>
        <v>U1.V7</v>
      </c>
      <c r="B15219" s="147" t="s">
        <v>1749</v>
      </c>
      <c r="C15219" s="147" t="s">
        <v>659</v>
      </c>
      <c r="D15219" s="147" t="s">
        <v>6952</v>
      </c>
      <c r="E15219" s="147" t="s">
        <v>1998</v>
      </c>
      <c r="F15219" s="147" t="s">
        <v>660</v>
      </c>
      <c r="G15219" s="147" t="s">
        <v>5937</v>
      </c>
    </row>
    <row r="15220" spans="1:7">
      <c r="A15220" t="str">
        <f t="shared" si="237"/>
        <v>U1.V8</v>
      </c>
      <c r="B15220" s="147" t="s">
        <v>1749</v>
      </c>
      <c r="C15220" s="147" t="s">
        <v>657</v>
      </c>
      <c r="D15220" s="147" t="s">
        <v>6952</v>
      </c>
      <c r="E15220" s="147" t="s">
        <v>1998</v>
      </c>
      <c r="F15220" s="147" t="s">
        <v>658</v>
      </c>
      <c r="G15220" s="147" t="s">
        <v>5777</v>
      </c>
    </row>
    <row r="15221" spans="1:7">
      <c r="A15221" t="str">
        <f t="shared" si="237"/>
        <v>U1.V33</v>
      </c>
      <c r="B15221" s="147" t="s">
        <v>1749</v>
      </c>
      <c r="C15221" s="147" t="s">
        <v>67</v>
      </c>
      <c r="D15221" s="147" t="s">
        <v>6952</v>
      </c>
      <c r="E15221" s="147" t="s">
        <v>1998</v>
      </c>
      <c r="F15221" s="147" t="s">
        <v>68</v>
      </c>
      <c r="G15221" s="147" t="s">
        <v>5763</v>
      </c>
    </row>
    <row r="15222" spans="1:7">
      <c r="A15222" t="str">
        <f t="shared" si="237"/>
        <v>U1.V34</v>
      </c>
      <c r="B15222" s="147" t="s">
        <v>1749</v>
      </c>
      <c r="C15222" s="147" t="s">
        <v>65</v>
      </c>
      <c r="D15222" s="147" t="s">
        <v>6952</v>
      </c>
      <c r="E15222" s="147" t="s">
        <v>1998</v>
      </c>
      <c r="F15222" s="147" t="s">
        <v>66</v>
      </c>
      <c r="G15222" s="147" t="s">
        <v>5748</v>
      </c>
    </row>
    <row r="15223" spans="1:7">
      <c r="A15223" t="str">
        <f t="shared" si="237"/>
        <v>U1.V35</v>
      </c>
      <c r="B15223" s="147" t="s">
        <v>1749</v>
      </c>
      <c r="C15223" s="147" t="s">
        <v>63</v>
      </c>
      <c r="D15223" s="147" t="s">
        <v>6952</v>
      </c>
      <c r="E15223" s="147" t="s">
        <v>1998</v>
      </c>
      <c r="F15223" s="147" t="s">
        <v>64</v>
      </c>
      <c r="G15223" s="147" t="s">
        <v>5747</v>
      </c>
    </row>
    <row r="15224" spans="1:7">
      <c r="A15224" t="str">
        <f t="shared" si="237"/>
        <v>U1.V36</v>
      </c>
      <c r="B15224" s="147" t="s">
        <v>1749</v>
      </c>
      <c r="C15224" s="147" t="s">
        <v>1756</v>
      </c>
      <c r="D15224" s="147" t="s">
        <v>6952</v>
      </c>
      <c r="E15224" s="147" t="s">
        <v>3272</v>
      </c>
      <c r="F15224" s="147" t="s">
        <v>7599</v>
      </c>
      <c r="G15224" s="147" t="s">
        <v>1999</v>
      </c>
    </row>
    <row r="15225" spans="1:7">
      <c r="A15225" t="str">
        <f t="shared" si="237"/>
        <v>U1.V37</v>
      </c>
      <c r="B15225" s="147" t="s">
        <v>1749</v>
      </c>
      <c r="C15225" s="147" t="s">
        <v>729</v>
      </c>
      <c r="D15225" s="147" t="s">
        <v>6952</v>
      </c>
      <c r="E15225" s="147" t="s">
        <v>1998</v>
      </c>
      <c r="F15225" s="147" t="s">
        <v>730</v>
      </c>
      <c r="G15225" s="147" t="s">
        <v>5797</v>
      </c>
    </row>
    <row r="15226" spans="1:7">
      <c r="A15226" t="str">
        <f t="shared" si="237"/>
        <v>U1.V38</v>
      </c>
      <c r="B15226" s="147" t="s">
        <v>1749</v>
      </c>
      <c r="C15226" s="147" t="s">
        <v>731</v>
      </c>
      <c r="D15226" s="147" t="s">
        <v>6952</v>
      </c>
      <c r="E15226" s="147" t="s">
        <v>1998</v>
      </c>
      <c r="F15226" s="147" t="s">
        <v>732</v>
      </c>
      <c r="G15226" s="147" t="s">
        <v>5808</v>
      </c>
    </row>
    <row r="15227" spans="1:7">
      <c r="A15227" t="str">
        <f t="shared" si="237"/>
        <v>U1.V39</v>
      </c>
      <c r="B15227" s="147" t="s">
        <v>1749</v>
      </c>
      <c r="C15227" s="147" t="s">
        <v>45</v>
      </c>
      <c r="D15227" s="147" t="s">
        <v>6952</v>
      </c>
      <c r="E15227" s="147" t="s">
        <v>1998</v>
      </c>
      <c r="F15227" s="147" t="s">
        <v>46</v>
      </c>
      <c r="G15227" s="147" t="s">
        <v>5642</v>
      </c>
    </row>
    <row r="15228" spans="1:7">
      <c r="A15228" t="str">
        <f t="shared" si="237"/>
        <v>U1.V40</v>
      </c>
      <c r="B15228" s="147" t="s">
        <v>1749</v>
      </c>
      <c r="C15228" s="147" t="s">
        <v>43</v>
      </c>
      <c r="D15228" s="147" t="s">
        <v>6952</v>
      </c>
      <c r="E15228" s="147" t="s">
        <v>1998</v>
      </c>
      <c r="F15228" s="147" t="s">
        <v>44</v>
      </c>
      <c r="G15228" s="147" t="s">
        <v>5691</v>
      </c>
    </row>
    <row r="15229" spans="1:7">
      <c r="A15229" t="str">
        <f t="shared" si="237"/>
        <v>U1.W1</v>
      </c>
      <c r="B15229" s="147" t="s">
        <v>1749</v>
      </c>
      <c r="C15229" s="147" t="s">
        <v>1759</v>
      </c>
      <c r="D15229" s="147" t="s">
        <v>6952</v>
      </c>
      <c r="E15229" s="147" t="s">
        <v>3272</v>
      </c>
      <c r="F15229" s="147" t="s">
        <v>7600</v>
      </c>
      <c r="G15229" s="147" t="s">
        <v>1999</v>
      </c>
    </row>
    <row r="15230" spans="1:7">
      <c r="A15230" t="str">
        <f t="shared" si="237"/>
        <v>U1.W2</v>
      </c>
      <c r="B15230" s="147" t="s">
        <v>1749</v>
      </c>
      <c r="C15230" s="147" t="s">
        <v>1760</v>
      </c>
      <c r="D15230" s="147" t="s">
        <v>6952</v>
      </c>
      <c r="E15230" s="147" t="s">
        <v>3272</v>
      </c>
      <c r="F15230" s="147" t="s">
        <v>7601</v>
      </c>
      <c r="G15230" s="147" t="s">
        <v>1999</v>
      </c>
    </row>
    <row r="15231" spans="1:7">
      <c r="A15231" t="str">
        <f t="shared" si="237"/>
        <v>U1.W3</v>
      </c>
      <c r="B15231" s="147" t="s">
        <v>1749</v>
      </c>
      <c r="C15231" s="147" t="s">
        <v>1761</v>
      </c>
      <c r="D15231" s="147" t="s">
        <v>6952</v>
      </c>
      <c r="E15231" s="147" t="s">
        <v>3272</v>
      </c>
      <c r="F15231" s="147" t="s">
        <v>7602</v>
      </c>
      <c r="G15231" s="147" t="s">
        <v>1999</v>
      </c>
    </row>
    <row r="15232" spans="1:7">
      <c r="A15232" t="str">
        <f t="shared" si="237"/>
        <v>U1.W4</v>
      </c>
      <c r="B15232" s="147" t="s">
        <v>1749</v>
      </c>
      <c r="C15232" s="147" t="s">
        <v>223</v>
      </c>
      <c r="D15232" s="147" t="s">
        <v>6952</v>
      </c>
      <c r="E15232" s="147" t="s">
        <v>1998</v>
      </c>
      <c r="F15232" s="147" t="s">
        <v>224</v>
      </c>
      <c r="G15232" s="147" t="s">
        <v>6018</v>
      </c>
    </row>
    <row r="15233" spans="1:7">
      <c r="A15233" t="str">
        <f t="shared" si="237"/>
        <v>U1.W5</v>
      </c>
      <c r="B15233" s="147" t="s">
        <v>1749</v>
      </c>
      <c r="C15233" s="147" t="s">
        <v>225</v>
      </c>
      <c r="D15233" s="147" t="s">
        <v>6952</v>
      </c>
      <c r="E15233" s="147" t="s">
        <v>1998</v>
      </c>
      <c r="F15233" s="147" t="s">
        <v>226</v>
      </c>
      <c r="G15233" s="147" t="s">
        <v>5971</v>
      </c>
    </row>
    <row r="15234" spans="1:7">
      <c r="A15234" t="str">
        <f t="shared" si="237"/>
        <v>U1.W6</v>
      </c>
      <c r="B15234" s="147" t="s">
        <v>1749</v>
      </c>
      <c r="C15234" s="147" t="s">
        <v>1763</v>
      </c>
      <c r="D15234" s="147" t="s">
        <v>6952</v>
      </c>
      <c r="E15234" s="147" t="s">
        <v>3272</v>
      </c>
      <c r="F15234" s="147" t="s">
        <v>7603</v>
      </c>
      <c r="G15234" s="147" t="s">
        <v>1999</v>
      </c>
    </row>
    <row r="15235" spans="1:7">
      <c r="A15235" t="str">
        <f t="shared" si="237"/>
        <v>U1.W7</v>
      </c>
      <c r="B15235" s="147" t="s">
        <v>1749</v>
      </c>
      <c r="C15235" s="147" t="s">
        <v>1764</v>
      </c>
      <c r="D15235" s="147" t="s">
        <v>6952</v>
      </c>
      <c r="E15235" s="147" t="s">
        <v>3272</v>
      </c>
      <c r="F15235" s="147" t="s">
        <v>7604</v>
      </c>
      <c r="G15235" s="147" t="s">
        <v>1999</v>
      </c>
    </row>
    <row r="15236" spans="1:7">
      <c r="A15236" t="str">
        <f t="shared" si="237"/>
        <v>U1.W8</v>
      </c>
      <c r="B15236" s="147" t="s">
        <v>1749</v>
      </c>
      <c r="C15236" s="147" t="s">
        <v>1765</v>
      </c>
      <c r="D15236" s="147" t="s">
        <v>6952</v>
      </c>
      <c r="E15236" s="147" t="s">
        <v>3272</v>
      </c>
      <c r="F15236" s="147" t="s">
        <v>7605</v>
      </c>
      <c r="G15236" s="147" t="s">
        <v>1999</v>
      </c>
    </row>
    <row r="15237" spans="1:7">
      <c r="A15237" t="str">
        <f t="shared" si="237"/>
        <v>U1.W33</v>
      </c>
      <c r="B15237" s="147" t="s">
        <v>1749</v>
      </c>
      <c r="C15237" s="147" t="s">
        <v>59</v>
      </c>
      <c r="D15237" s="147" t="s">
        <v>6952</v>
      </c>
      <c r="E15237" s="147" t="s">
        <v>1998</v>
      </c>
      <c r="F15237" s="147" t="s">
        <v>60</v>
      </c>
      <c r="G15237" s="147" t="s">
        <v>5759</v>
      </c>
    </row>
    <row r="15238" spans="1:7">
      <c r="A15238" t="str">
        <f t="shared" ref="A15238:A15301" si="238">B15238&amp;"."&amp;C15238</f>
        <v>U1.W34</v>
      </c>
      <c r="B15238" s="147" t="s">
        <v>1749</v>
      </c>
      <c r="C15238" s="147" t="s">
        <v>61</v>
      </c>
      <c r="D15238" s="147" t="s">
        <v>6952</v>
      </c>
      <c r="E15238" s="147" t="s">
        <v>1998</v>
      </c>
      <c r="F15238" s="147" t="s">
        <v>62</v>
      </c>
      <c r="G15238" s="147" t="s">
        <v>5647</v>
      </c>
    </row>
    <row r="15239" spans="1:7">
      <c r="A15239" t="str">
        <f t="shared" si="238"/>
        <v>U1.W35</v>
      </c>
      <c r="B15239" s="147" t="s">
        <v>1749</v>
      </c>
      <c r="C15239" s="147" t="s">
        <v>1079</v>
      </c>
      <c r="D15239" s="147" t="s">
        <v>6952</v>
      </c>
      <c r="E15239" s="147" t="s">
        <v>1998</v>
      </c>
      <c r="F15239" s="147" t="s">
        <v>1080</v>
      </c>
      <c r="G15239" s="147" t="s">
        <v>3787</v>
      </c>
    </row>
    <row r="15240" spans="1:7">
      <c r="A15240" t="str">
        <f t="shared" si="238"/>
        <v>U1.W36</v>
      </c>
      <c r="B15240" s="147" t="s">
        <v>1749</v>
      </c>
      <c r="C15240" s="147" t="s">
        <v>1762</v>
      </c>
      <c r="D15240" s="147" t="s">
        <v>6952</v>
      </c>
      <c r="E15240" s="147" t="s">
        <v>3272</v>
      </c>
      <c r="F15240" s="147" t="s">
        <v>7606</v>
      </c>
      <c r="G15240" s="147" t="s">
        <v>1999</v>
      </c>
    </row>
    <row r="15241" spans="1:7">
      <c r="A15241" t="str">
        <f t="shared" si="238"/>
        <v>U1.W37</v>
      </c>
      <c r="B15241" s="147" t="s">
        <v>1749</v>
      </c>
      <c r="C15241" s="147" t="s">
        <v>725</v>
      </c>
      <c r="D15241" s="147" t="s">
        <v>6952</v>
      </c>
      <c r="E15241" s="147" t="s">
        <v>1998</v>
      </c>
      <c r="F15241" s="147" t="s">
        <v>726</v>
      </c>
      <c r="G15241" s="147" t="s">
        <v>5717</v>
      </c>
    </row>
    <row r="15242" spans="1:7">
      <c r="A15242" t="str">
        <f t="shared" si="238"/>
        <v>U1.W38</v>
      </c>
      <c r="B15242" s="147" t="s">
        <v>1749</v>
      </c>
      <c r="C15242" s="147" t="s">
        <v>727</v>
      </c>
      <c r="D15242" s="147" t="s">
        <v>6952</v>
      </c>
      <c r="E15242" s="147" t="s">
        <v>1998</v>
      </c>
      <c r="F15242" s="147" t="s">
        <v>728</v>
      </c>
      <c r="G15242" s="147" t="s">
        <v>5704</v>
      </c>
    </row>
    <row r="15243" spans="1:7">
      <c r="A15243" t="str">
        <f t="shared" si="238"/>
        <v>U1.Y3</v>
      </c>
      <c r="B15243" s="147" t="s">
        <v>1749</v>
      </c>
      <c r="C15243" s="147" t="s">
        <v>1766</v>
      </c>
      <c r="D15243" s="147" t="s">
        <v>6952</v>
      </c>
      <c r="E15243" s="147" t="s">
        <v>3272</v>
      </c>
      <c r="F15243" s="147" t="s">
        <v>7607</v>
      </c>
      <c r="G15243" s="147" t="s">
        <v>1999</v>
      </c>
    </row>
    <row r="15244" spans="1:7">
      <c r="A15244" t="str">
        <f t="shared" si="238"/>
        <v>U1.Y4</v>
      </c>
      <c r="B15244" s="147" t="s">
        <v>1749</v>
      </c>
      <c r="C15244" s="147" t="s">
        <v>205</v>
      </c>
      <c r="D15244" s="147" t="s">
        <v>6952</v>
      </c>
      <c r="E15244" s="147" t="s">
        <v>1998</v>
      </c>
      <c r="F15244" s="147" t="s">
        <v>206</v>
      </c>
      <c r="G15244" s="147" t="s">
        <v>5970</v>
      </c>
    </row>
    <row r="15245" spans="1:7">
      <c r="A15245" t="str">
        <f t="shared" si="238"/>
        <v>U1.Y5</v>
      </c>
      <c r="B15245" s="147" t="s">
        <v>1749</v>
      </c>
      <c r="C15245" s="147" t="s">
        <v>207</v>
      </c>
      <c r="D15245" s="147" t="s">
        <v>6952</v>
      </c>
      <c r="E15245" s="147" t="s">
        <v>1998</v>
      </c>
      <c r="F15245" s="147" t="s">
        <v>208</v>
      </c>
      <c r="G15245" s="147" t="s">
        <v>6017</v>
      </c>
    </row>
    <row r="15246" spans="1:7">
      <c r="A15246" t="str">
        <f t="shared" si="238"/>
        <v>U1.Y6</v>
      </c>
      <c r="B15246" s="147" t="s">
        <v>1749</v>
      </c>
      <c r="C15246" s="147" t="s">
        <v>1768</v>
      </c>
      <c r="D15246" s="147" t="s">
        <v>6952</v>
      </c>
      <c r="E15246" s="147" t="s">
        <v>3272</v>
      </c>
      <c r="F15246" s="147" t="s">
        <v>7608</v>
      </c>
      <c r="G15246" s="147" t="s">
        <v>1999</v>
      </c>
    </row>
    <row r="15247" spans="1:7">
      <c r="A15247" t="str">
        <f t="shared" si="238"/>
        <v>U1.Y7</v>
      </c>
      <c r="B15247" s="147" t="s">
        <v>1749</v>
      </c>
      <c r="C15247" s="147" t="s">
        <v>157</v>
      </c>
      <c r="D15247" s="147" t="s">
        <v>6952</v>
      </c>
      <c r="E15247" s="147" t="s">
        <v>1998</v>
      </c>
      <c r="F15247" s="147" t="s">
        <v>158</v>
      </c>
      <c r="G15247" s="147" t="s">
        <v>5925</v>
      </c>
    </row>
    <row r="15248" spans="1:7">
      <c r="A15248" t="str">
        <f t="shared" si="238"/>
        <v>U1.Y8</v>
      </c>
      <c r="B15248" s="147" t="s">
        <v>1749</v>
      </c>
      <c r="C15248" s="147" t="s">
        <v>159</v>
      </c>
      <c r="D15248" s="147" t="s">
        <v>6952</v>
      </c>
      <c r="E15248" s="147" t="s">
        <v>1998</v>
      </c>
      <c r="F15248" s="147" t="s">
        <v>160</v>
      </c>
      <c r="G15248" s="147" t="s">
        <v>5753</v>
      </c>
    </row>
    <row r="15249" spans="1:7">
      <c r="A15249" t="str">
        <f t="shared" si="238"/>
        <v>U1.Y33</v>
      </c>
      <c r="B15249" s="147" t="s">
        <v>1749</v>
      </c>
      <c r="C15249" s="147" t="s">
        <v>51</v>
      </c>
      <c r="D15249" s="147" t="s">
        <v>6952</v>
      </c>
      <c r="E15249" s="147" t="s">
        <v>1998</v>
      </c>
      <c r="F15249" s="147" t="s">
        <v>52</v>
      </c>
      <c r="G15249" s="147" t="s">
        <v>5669</v>
      </c>
    </row>
    <row r="15250" spans="1:7">
      <c r="A15250" t="str">
        <f t="shared" si="238"/>
        <v>U1.Y34</v>
      </c>
      <c r="B15250" s="147" t="s">
        <v>1749</v>
      </c>
      <c r="C15250" s="147" t="s">
        <v>57</v>
      </c>
      <c r="D15250" s="147" t="s">
        <v>6952</v>
      </c>
      <c r="E15250" s="147" t="s">
        <v>1998</v>
      </c>
      <c r="F15250" s="147" t="s">
        <v>58</v>
      </c>
      <c r="G15250" s="147" t="s">
        <v>5658</v>
      </c>
    </row>
    <row r="15251" spans="1:7">
      <c r="A15251" t="str">
        <f t="shared" si="238"/>
        <v>U1.Y35</v>
      </c>
      <c r="B15251" s="147" t="s">
        <v>1749</v>
      </c>
      <c r="C15251" s="147" t="s">
        <v>1767</v>
      </c>
      <c r="D15251" s="147" t="s">
        <v>6952</v>
      </c>
      <c r="E15251" s="147" t="s">
        <v>3272</v>
      </c>
      <c r="F15251" s="147" t="s">
        <v>7609</v>
      </c>
      <c r="G15251" s="147" t="s">
        <v>1999</v>
      </c>
    </row>
    <row r="15252" spans="1:7">
      <c r="A15252" t="str">
        <f t="shared" si="238"/>
        <v>U1.Y36</v>
      </c>
      <c r="B15252" s="147" t="s">
        <v>1749</v>
      </c>
      <c r="C15252" s="147" t="s">
        <v>421</v>
      </c>
      <c r="D15252" s="147" t="s">
        <v>6952</v>
      </c>
      <c r="E15252" s="147" t="s">
        <v>1998</v>
      </c>
      <c r="F15252" s="147" t="s">
        <v>422</v>
      </c>
      <c r="G15252" s="147" t="s">
        <v>5687</v>
      </c>
    </row>
    <row r="15253" spans="1:7">
      <c r="A15253" t="str">
        <f t="shared" si="238"/>
        <v>U1.Y37</v>
      </c>
      <c r="B15253" s="147" t="s">
        <v>1749</v>
      </c>
      <c r="C15253" s="147" t="s">
        <v>721</v>
      </c>
      <c r="D15253" s="147" t="s">
        <v>6952</v>
      </c>
      <c r="E15253" s="147" t="s">
        <v>1998</v>
      </c>
      <c r="F15253" s="147" t="s">
        <v>722</v>
      </c>
      <c r="G15253" s="147" t="s">
        <v>5851</v>
      </c>
    </row>
    <row r="15254" spans="1:7">
      <c r="A15254" t="str">
        <f t="shared" si="238"/>
        <v>U1.Y38</v>
      </c>
      <c r="B15254" s="147" t="s">
        <v>1749</v>
      </c>
      <c r="C15254" s="147" t="s">
        <v>723</v>
      </c>
      <c r="D15254" s="147" t="s">
        <v>6952</v>
      </c>
      <c r="E15254" s="147" t="s">
        <v>1998</v>
      </c>
      <c r="F15254" s="147" t="s">
        <v>724</v>
      </c>
      <c r="G15254" s="147" t="s">
        <v>5838</v>
      </c>
    </row>
    <row r="15255" spans="1:7">
      <c r="A15255" t="str">
        <f t="shared" si="238"/>
        <v>U3.A4</v>
      </c>
      <c r="B15255" s="147" t="s">
        <v>1750</v>
      </c>
      <c r="C15255" s="147" t="s">
        <v>1359</v>
      </c>
      <c r="D15255" s="147" t="s">
        <v>6952</v>
      </c>
      <c r="E15255" s="147" t="s">
        <v>3272</v>
      </c>
      <c r="F15255" s="147" t="s">
        <v>6953</v>
      </c>
      <c r="G15255" s="147" t="s">
        <v>1999</v>
      </c>
    </row>
    <row r="15256" spans="1:7">
      <c r="A15256" t="str">
        <f t="shared" si="238"/>
        <v>U3.A5</v>
      </c>
      <c r="B15256" s="147" t="s">
        <v>1750</v>
      </c>
      <c r="C15256" s="147" t="s">
        <v>1360</v>
      </c>
      <c r="D15256" s="147" t="s">
        <v>6952</v>
      </c>
      <c r="E15256" s="147" t="s">
        <v>3272</v>
      </c>
      <c r="F15256" s="147" t="s">
        <v>6954</v>
      </c>
      <c r="G15256" s="147" t="s">
        <v>1999</v>
      </c>
    </row>
    <row r="15257" spans="1:7">
      <c r="A15257" t="str">
        <f t="shared" si="238"/>
        <v>U3.A6</v>
      </c>
      <c r="B15257" s="147" t="s">
        <v>1750</v>
      </c>
      <c r="C15257" s="147" t="s">
        <v>445</v>
      </c>
      <c r="D15257" s="147" t="s">
        <v>6952</v>
      </c>
      <c r="E15257" s="147" t="s">
        <v>1998</v>
      </c>
      <c r="F15257" s="147" t="s">
        <v>446</v>
      </c>
      <c r="G15257" s="147" t="s">
        <v>6609</v>
      </c>
    </row>
    <row r="15258" spans="1:7">
      <c r="A15258" t="str">
        <f t="shared" si="238"/>
        <v>U3.A7</v>
      </c>
      <c r="B15258" s="147" t="s">
        <v>1750</v>
      </c>
      <c r="C15258" s="147" t="s">
        <v>447</v>
      </c>
      <c r="D15258" s="147" t="s">
        <v>6952</v>
      </c>
      <c r="E15258" s="147" t="s">
        <v>1998</v>
      </c>
      <c r="F15258" s="147" t="s">
        <v>448</v>
      </c>
      <c r="G15258" s="147" t="s">
        <v>6439</v>
      </c>
    </row>
    <row r="15259" spans="1:7">
      <c r="A15259" t="str">
        <f t="shared" si="238"/>
        <v>U3.A11</v>
      </c>
      <c r="B15259" s="147" t="s">
        <v>1750</v>
      </c>
      <c r="C15259" s="147" t="s">
        <v>1127</v>
      </c>
      <c r="D15259" s="147" t="s">
        <v>6952</v>
      </c>
      <c r="E15259" s="147" t="s">
        <v>3272</v>
      </c>
      <c r="F15259" s="147" t="s">
        <v>6955</v>
      </c>
      <c r="G15259" s="147" t="s">
        <v>1056</v>
      </c>
    </row>
    <row r="15260" spans="1:7">
      <c r="A15260" t="str">
        <f t="shared" si="238"/>
        <v>U3.A12</v>
      </c>
      <c r="B15260" s="147" t="s">
        <v>1750</v>
      </c>
      <c r="C15260" s="147" t="s">
        <v>1129</v>
      </c>
      <c r="D15260" s="147" t="s">
        <v>6952</v>
      </c>
      <c r="E15260" s="147" t="s">
        <v>3272</v>
      </c>
      <c r="F15260" s="147" t="s">
        <v>6956</v>
      </c>
      <c r="G15260" s="147" t="s">
        <v>1056</v>
      </c>
    </row>
    <row r="15261" spans="1:7">
      <c r="A15261" t="str">
        <f t="shared" si="238"/>
        <v>U3.A13</v>
      </c>
      <c r="B15261" s="147" t="s">
        <v>1750</v>
      </c>
      <c r="C15261" s="147" t="s">
        <v>1348</v>
      </c>
      <c r="D15261" s="147" t="s">
        <v>6952</v>
      </c>
      <c r="E15261" s="147" t="s">
        <v>3272</v>
      </c>
      <c r="F15261" s="147" t="s">
        <v>6957</v>
      </c>
      <c r="G15261" s="147" t="s">
        <v>1999</v>
      </c>
    </row>
    <row r="15262" spans="1:7">
      <c r="A15262" t="str">
        <f t="shared" si="238"/>
        <v>U3.A14</v>
      </c>
      <c r="B15262" s="147" t="s">
        <v>1750</v>
      </c>
      <c r="C15262" s="147" t="s">
        <v>1350</v>
      </c>
      <c r="D15262" s="147" t="s">
        <v>6952</v>
      </c>
      <c r="E15262" s="147" t="s">
        <v>3272</v>
      </c>
      <c r="F15262" s="147" t="s">
        <v>6958</v>
      </c>
      <c r="G15262" s="147" t="s">
        <v>1999</v>
      </c>
    </row>
    <row r="15263" spans="1:7">
      <c r="A15263" t="str">
        <f t="shared" si="238"/>
        <v>U3.A15</v>
      </c>
      <c r="B15263" s="147" t="s">
        <v>1750</v>
      </c>
      <c r="C15263" s="147" t="s">
        <v>1130</v>
      </c>
      <c r="D15263" s="147" t="s">
        <v>6952</v>
      </c>
      <c r="E15263" s="147" t="s">
        <v>3272</v>
      </c>
      <c r="F15263" s="147" t="s">
        <v>6959</v>
      </c>
      <c r="G15263" s="147" t="s">
        <v>1056</v>
      </c>
    </row>
    <row r="15264" spans="1:7">
      <c r="A15264" t="str">
        <f t="shared" si="238"/>
        <v>U3.A16</v>
      </c>
      <c r="B15264" s="147" t="s">
        <v>1750</v>
      </c>
      <c r="C15264" s="147" t="s">
        <v>1131</v>
      </c>
      <c r="D15264" s="147" t="s">
        <v>6952</v>
      </c>
      <c r="E15264" s="147" t="s">
        <v>3272</v>
      </c>
      <c r="F15264" s="147" t="s">
        <v>6960</v>
      </c>
      <c r="G15264" s="147" t="s">
        <v>1056</v>
      </c>
    </row>
    <row r="15265" spans="1:7">
      <c r="A15265" t="str">
        <f t="shared" si="238"/>
        <v>U3.A17</v>
      </c>
      <c r="B15265" s="147" t="s">
        <v>1750</v>
      </c>
      <c r="C15265" s="147" t="s">
        <v>1351</v>
      </c>
      <c r="D15265" s="147" t="s">
        <v>6952</v>
      </c>
      <c r="E15265" s="147" t="s">
        <v>3272</v>
      </c>
      <c r="F15265" s="147" t="s">
        <v>6961</v>
      </c>
      <c r="G15265" s="147" t="s">
        <v>1999</v>
      </c>
    </row>
    <row r="15266" spans="1:7">
      <c r="A15266" t="str">
        <f t="shared" si="238"/>
        <v>U3.A18</v>
      </c>
      <c r="B15266" s="147" t="s">
        <v>1750</v>
      </c>
      <c r="C15266" s="147" t="s">
        <v>1352</v>
      </c>
      <c r="D15266" s="147" t="s">
        <v>6952</v>
      </c>
      <c r="E15266" s="147" t="s">
        <v>3272</v>
      </c>
      <c r="F15266" s="147" t="s">
        <v>6962</v>
      </c>
      <c r="G15266" s="147" t="s">
        <v>1999</v>
      </c>
    </row>
    <row r="15267" spans="1:7">
      <c r="A15267" t="str">
        <f t="shared" si="238"/>
        <v>U3.A23</v>
      </c>
      <c r="B15267" s="147" t="s">
        <v>1750</v>
      </c>
      <c r="C15267" s="147" t="s">
        <v>1132</v>
      </c>
      <c r="D15267" s="147" t="s">
        <v>6952</v>
      </c>
      <c r="E15267" s="147" t="s">
        <v>3272</v>
      </c>
      <c r="F15267" s="147" t="s">
        <v>6963</v>
      </c>
      <c r="G15267" s="147" t="s">
        <v>1056</v>
      </c>
    </row>
    <row r="15268" spans="1:7">
      <c r="A15268" t="str">
        <f t="shared" si="238"/>
        <v>U3.A24</v>
      </c>
      <c r="B15268" s="147" t="s">
        <v>1750</v>
      </c>
      <c r="C15268" s="147" t="s">
        <v>1133</v>
      </c>
      <c r="D15268" s="147" t="s">
        <v>6952</v>
      </c>
      <c r="E15268" s="147" t="s">
        <v>3272</v>
      </c>
      <c r="F15268" s="147" t="s">
        <v>6964</v>
      </c>
      <c r="G15268" s="147" t="s">
        <v>1056</v>
      </c>
    </row>
    <row r="15269" spans="1:7">
      <c r="A15269" t="str">
        <f t="shared" si="238"/>
        <v>U3.A25</v>
      </c>
      <c r="B15269" s="147" t="s">
        <v>1750</v>
      </c>
      <c r="C15269" s="147" t="s">
        <v>1353</v>
      </c>
      <c r="D15269" s="147" t="s">
        <v>6952</v>
      </c>
      <c r="E15269" s="147" t="s">
        <v>3272</v>
      </c>
      <c r="F15269" s="147" t="s">
        <v>6965</v>
      </c>
      <c r="G15269" s="147" t="s">
        <v>1999</v>
      </c>
    </row>
    <row r="15270" spans="1:7">
      <c r="A15270" t="str">
        <f t="shared" si="238"/>
        <v>U3.A26</v>
      </c>
      <c r="B15270" s="147" t="s">
        <v>1750</v>
      </c>
      <c r="C15270" s="147" t="s">
        <v>1354</v>
      </c>
      <c r="D15270" s="147" t="s">
        <v>6952</v>
      </c>
      <c r="E15270" s="147" t="s">
        <v>3272</v>
      </c>
      <c r="F15270" s="147" t="s">
        <v>6966</v>
      </c>
      <c r="G15270" s="147" t="s">
        <v>1999</v>
      </c>
    </row>
    <row r="15271" spans="1:7">
      <c r="A15271" t="str">
        <f t="shared" si="238"/>
        <v>U3.A27</v>
      </c>
      <c r="B15271" s="147" t="s">
        <v>1750</v>
      </c>
      <c r="C15271" s="147" t="s">
        <v>1134</v>
      </c>
      <c r="D15271" s="147" t="s">
        <v>6952</v>
      </c>
      <c r="E15271" s="147" t="s">
        <v>3272</v>
      </c>
      <c r="F15271" s="147" t="s">
        <v>6967</v>
      </c>
      <c r="G15271" s="147" t="s">
        <v>1056</v>
      </c>
    </row>
    <row r="15272" spans="1:7">
      <c r="A15272" t="str">
        <f t="shared" si="238"/>
        <v>U3.A28</v>
      </c>
      <c r="B15272" s="147" t="s">
        <v>1750</v>
      </c>
      <c r="C15272" s="147" t="s">
        <v>1135</v>
      </c>
      <c r="D15272" s="147" t="s">
        <v>6952</v>
      </c>
      <c r="E15272" s="147" t="s">
        <v>3272</v>
      </c>
      <c r="F15272" s="147" t="s">
        <v>6968</v>
      </c>
      <c r="G15272" s="147" t="s">
        <v>1056</v>
      </c>
    </row>
    <row r="15273" spans="1:7">
      <c r="A15273" t="str">
        <f t="shared" si="238"/>
        <v>U3.A29</v>
      </c>
      <c r="B15273" s="147" t="s">
        <v>1750</v>
      </c>
      <c r="C15273" s="147" t="s">
        <v>1355</v>
      </c>
      <c r="D15273" s="147" t="s">
        <v>6952</v>
      </c>
      <c r="E15273" s="147" t="s">
        <v>3272</v>
      </c>
      <c r="F15273" s="147" t="s">
        <v>6969</v>
      </c>
      <c r="G15273" s="147" t="s">
        <v>1999</v>
      </c>
    </row>
    <row r="15274" spans="1:7">
      <c r="A15274" t="str">
        <f t="shared" si="238"/>
        <v>U3.A35</v>
      </c>
      <c r="B15274" s="147" t="s">
        <v>1750</v>
      </c>
      <c r="C15274" s="147" t="s">
        <v>1356</v>
      </c>
      <c r="D15274" s="147" t="s">
        <v>6952</v>
      </c>
      <c r="E15274" s="147" t="s">
        <v>3272</v>
      </c>
      <c r="F15274" s="147" t="s">
        <v>6970</v>
      </c>
      <c r="G15274" s="147" t="s">
        <v>1999</v>
      </c>
    </row>
    <row r="15275" spans="1:7">
      <c r="A15275" t="str">
        <f t="shared" si="238"/>
        <v>U3.A36</v>
      </c>
      <c r="B15275" s="147" t="s">
        <v>1750</v>
      </c>
      <c r="C15275" s="147" t="s">
        <v>1357</v>
      </c>
      <c r="D15275" s="147" t="s">
        <v>6952</v>
      </c>
      <c r="E15275" s="147" t="s">
        <v>3272</v>
      </c>
      <c r="F15275" s="147" t="s">
        <v>6971</v>
      </c>
      <c r="G15275" s="147" t="s">
        <v>1999</v>
      </c>
    </row>
    <row r="15276" spans="1:7">
      <c r="A15276" t="str">
        <f t="shared" si="238"/>
        <v>U3.A37</v>
      </c>
      <c r="B15276" s="147" t="s">
        <v>1750</v>
      </c>
      <c r="C15276" s="147" t="s">
        <v>37</v>
      </c>
      <c r="D15276" s="147" t="s">
        <v>6952</v>
      </c>
      <c r="E15276" s="147" t="s">
        <v>1998</v>
      </c>
      <c r="F15276" s="147" t="s">
        <v>38</v>
      </c>
      <c r="G15276" s="147" t="s">
        <v>6512</v>
      </c>
    </row>
    <row r="15277" spans="1:7">
      <c r="A15277" t="str">
        <f t="shared" si="238"/>
        <v>U3.A38</v>
      </c>
      <c r="B15277" s="147" t="s">
        <v>1750</v>
      </c>
      <c r="C15277" s="147" t="s">
        <v>1358</v>
      </c>
      <c r="D15277" s="147" t="s">
        <v>6952</v>
      </c>
      <c r="E15277" s="147" t="s">
        <v>3272</v>
      </c>
      <c r="F15277" s="147" t="s">
        <v>6972</v>
      </c>
      <c r="G15277" s="147" t="s">
        <v>1999</v>
      </c>
    </row>
    <row r="15278" spans="1:7">
      <c r="A15278" t="str">
        <f t="shared" si="238"/>
        <v>U3.AA3</v>
      </c>
      <c r="B15278" s="147" t="s">
        <v>1750</v>
      </c>
      <c r="C15278" s="147" t="s">
        <v>1361</v>
      </c>
      <c r="D15278" s="147" t="s">
        <v>6952</v>
      </c>
      <c r="E15278" s="147" t="s">
        <v>3272</v>
      </c>
      <c r="F15278" s="147" t="s">
        <v>6973</v>
      </c>
      <c r="G15278" s="147" t="s">
        <v>1999</v>
      </c>
    </row>
    <row r="15279" spans="1:7">
      <c r="A15279" t="str">
        <f t="shared" si="238"/>
        <v>U3.AA4</v>
      </c>
      <c r="B15279" s="147" t="s">
        <v>1750</v>
      </c>
      <c r="C15279" s="147" t="s">
        <v>1363</v>
      </c>
      <c r="D15279" s="147" t="s">
        <v>6952</v>
      </c>
      <c r="E15279" s="147" t="s">
        <v>3272</v>
      </c>
      <c r="F15279" s="147" t="s">
        <v>6974</v>
      </c>
      <c r="G15279" s="147" t="s">
        <v>1999</v>
      </c>
    </row>
    <row r="15280" spans="1:7">
      <c r="A15280" t="str">
        <f t="shared" si="238"/>
        <v>U3.AA5</v>
      </c>
      <c r="B15280" s="147" t="s">
        <v>1750</v>
      </c>
      <c r="C15280" s="147" t="s">
        <v>1364</v>
      </c>
      <c r="D15280" s="147" t="s">
        <v>6952</v>
      </c>
      <c r="E15280" s="147" t="s">
        <v>3272</v>
      </c>
      <c r="F15280" s="147" t="s">
        <v>6975</v>
      </c>
      <c r="G15280" s="147" t="s">
        <v>1999</v>
      </c>
    </row>
    <row r="15281" spans="1:7">
      <c r="A15281" t="str">
        <f t="shared" si="238"/>
        <v>U3.AA6</v>
      </c>
      <c r="B15281" s="147" t="s">
        <v>1750</v>
      </c>
      <c r="C15281" s="147" t="s">
        <v>1365</v>
      </c>
      <c r="D15281" s="147" t="s">
        <v>6952</v>
      </c>
      <c r="E15281" s="147" t="s">
        <v>3272</v>
      </c>
      <c r="F15281" s="147" t="s">
        <v>6976</v>
      </c>
      <c r="G15281" s="147" t="s">
        <v>1999</v>
      </c>
    </row>
    <row r="15282" spans="1:7">
      <c r="A15282" t="str">
        <f t="shared" si="238"/>
        <v>U3.AA7</v>
      </c>
      <c r="B15282" s="147" t="s">
        <v>1750</v>
      </c>
      <c r="C15282" s="147" t="s">
        <v>1366</v>
      </c>
      <c r="D15282" s="147" t="s">
        <v>6952</v>
      </c>
      <c r="E15282" s="147" t="s">
        <v>3272</v>
      </c>
      <c r="F15282" s="147" t="s">
        <v>6977</v>
      </c>
      <c r="G15282" s="147" t="s">
        <v>1999</v>
      </c>
    </row>
    <row r="15283" spans="1:7">
      <c r="A15283" t="str">
        <f t="shared" si="238"/>
        <v>U3.AA8</v>
      </c>
      <c r="B15283" s="147" t="s">
        <v>1750</v>
      </c>
      <c r="C15283" s="147" t="s">
        <v>1367</v>
      </c>
      <c r="D15283" s="147" t="s">
        <v>6952</v>
      </c>
      <c r="E15283" s="147" t="s">
        <v>3272</v>
      </c>
      <c r="F15283" s="147" t="s">
        <v>6978</v>
      </c>
      <c r="G15283" s="147" t="s">
        <v>1999</v>
      </c>
    </row>
    <row r="15284" spans="1:7">
      <c r="A15284" t="str">
        <f t="shared" si="238"/>
        <v>U3.AA33</v>
      </c>
      <c r="B15284" s="147" t="s">
        <v>1750</v>
      </c>
      <c r="C15284" s="147" t="s">
        <v>49</v>
      </c>
      <c r="D15284" s="147" t="s">
        <v>6952</v>
      </c>
      <c r="E15284" s="147" t="s">
        <v>1998</v>
      </c>
      <c r="F15284" s="147" t="s">
        <v>50</v>
      </c>
      <c r="G15284" s="147" t="s">
        <v>6464</v>
      </c>
    </row>
    <row r="15285" spans="1:7">
      <c r="A15285" t="str">
        <f t="shared" si="238"/>
        <v>U3.AA34</v>
      </c>
      <c r="B15285" s="147" t="s">
        <v>1750</v>
      </c>
      <c r="C15285" s="147" t="s">
        <v>419</v>
      </c>
      <c r="D15285" s="147" t="s">
        <v>6952</v>
      </c>
      <c r="E15285" s="147" t="s">
        <v>1998</v>
      </c>
      <c r="F15285" s="147" t="s">
        <v>420</v>
      </c>
      <c r="G15285" s="147" t="s">
        <v>6500</v>
      </c>
    </row>
    <row r="15286" spans="1:7">
      <c r="A15286" t="str">
        <f t="shared" si="238"/>
        <v>U3.AA35</v>
      </c>
      <c r="B15286" s="147" t="s">
        <v>1750</v>
      </c>
      <c r="C15286" s="147" t="s">
        <v>1362</v>
      </c>
      <c r="D15286" s="147" t="s">
        <v>6952</v>
      </c>
      <c r="E15286" s="147" t="s">
        <v>3272</v>
      </c>
      <c r="F15286" s="147" t="s">
        <v>6979</v>
      </c>
      <c r="G15286" s="147" t="s">
        <v>1999</v>
      </c>
    </row>
    <row r="15287" spans="1:7">
      <c r="A15287" t="str">
        <f t="shared" si="238"/>
        <v>U3.AA36</v>
      </c>
      <c r="B15287" s="147" t="s">
        <v>1750</v>
      </c>
      <c r="C15287" s="147" t="s">
        <v>799</v>
      </c>
      <c r="D15287" s="147" t="s">
        <v>6952</v>
      </c>
      <c r="E15287" s="147" t="s">
        <v>1998</v>
      </c>
      <c r="F15287" s="147" t="s">
        <v>800</v>
      </c>
      <c r="G15287" s="147" t="s">
        <v>6576</v>
      </c>
    </row>
    <row r="15288" spans="1:7">
      <c r="A15288" t="str">
        <f t="shared" si="238"/>
        <v>U3.AA37</v>
      </c>
      <c r="B15288" s="147" t="s">
        <v>1750</v>
      </c>
      <c r="C15288" s="147" t="s">
        <v>1775</v>
      </c>
      <c r="D15288" s="147" t="s">
        <v>6952</v>
      </c>
      <c r="E15288" s="147" t="s">
        <v>1998</v>
      </c>
      <c r="F15288" s="147" t="s">
        <v>1776</v>
      </c>
      <c r="G15288" s="147" t="s">
        <v>1999</v>
      </c>
    </row>
    <row r="15289" spans="1:7">
      <c r="A15289" t="str">
        <f t="shared" si="238"/>
        <v>U3.AA38</v>
      </c>
      <c r="B15289" s="147" t="s">
        <v>1750</v>
      </c>
      <c r="C15289" s="147" t="s">
        <v>805</v>
      </c>
      <c r="D15289" s="147" t="s">
        <v>6952</v>
      </c>
      <c r="E15289" s="147" t="s">
        <v>1998</v>
      </c>
      <c r="F15289" s="147" t="s">
        <v>806</v>
      </c>
      <c r="G15289" s="147" t="s">
        <v>6493</v>
      </c>
    </row>
    <row r="15290" spans="1:7">
      <c r="A15290" t="str">
        <f t="shared" si="238"/>
        <v>U3.AB3</v>
      </c>
      <c r="B15290" s="147" t="s">
        <v>1750</v>
      </c>
      <c r="C15290" s="147" t="s">
        <v>769</v>
      </c>
      <c r="D15290" s="147" t="s">
        <v>6952</v>
      </c>
      <c r="E15290" s="147" t="s">
        <v>1998</v>
      </c>
      <c r="F15290" s="147" t="s">
        <v>770</v>
      </c>
      <c r="G15290" s="147" t="s">
        <v>7610</v>
      </c>
    </row>
    <row r="15291" spans="1:7">
      <c r="A15291" t="str">
        <f t="shared" si="238"/>
        <v>U3.AB4</v>
      </c>
      <c r="B15291" s="147" t="s">
        <v>1750</v>
      </c>
      <c r="C15291" s="147" t="s">
        <v>771</v>
      </c>
      <c r="D15291" s="147" t="s">
        <v>6952</v>
      </c>
      <c r="E15291" s="147" t="s">
        <v>1998</v>
      </c>
      <c r="F15291" s="147" t="s">
        <v>772</v>
      </c>
      <c r="G15291" s="147" t="s">
        <v>7611</v>
      </c>
    </row>
    <row r="15292" spans="1:7">
      <c r="A15292" t="str">
        <f t="shared" si="238"/>
        <v>U3.AB5</v>
      </c>
      <c r="B15292" s="147" t="s">
        <v>1750</v>
      </c>
      <c r="C15292" s="147" t="s">
        <v>773</v>
      </c>
      <c r="D15292" s="147" t="s">
        <v>6952</v>
      </c>
      <c r="E15292" s="147" t="s">
        <v>1998</v>
      </c>
      <c r="F15292" s="147" t="s">
        <v>774</v>
      </c>
      <c r="G15292" s="147" t="s">
        <v>7612</v>
      </c>
    </row>
    <row r="15293" spans="1:7">
      <c r="A15293" t="str">
        <f t="shared" si="238"/>
        <v>U3.AB6</v>
      </c>
      <c r="B15293" s="147" t="s">
        <v>1750</v>
      </c>
      <c r="C15293" s="147" t="s">
        <v>775</v>
      </c>
      <c r="D15293" s="147" t="s">
        <v>6952</v>
      </c>
      <c r="E15293" s="147" t="s">
        <v>1998</v>
      </c>
      <c r="F15293" s="147" t="s">
        <v>776</v>
      </c>
      <c r="G15293" s="147" t="s">
        <v>7613</v>
      </c>
    </row>
    <row r="15294" spans="1:7">
      <c r="A15294" t="str">
        <f t="shared" si="238"/>
        <v>U3.AB7</v>
      </c>
      <c r="B15294" s="147" t="s">
        <v>1750</v>
      </c>
      <c r="C15294" s="147" t="s">
        <v>1369</v>
      </c>
      <c r="D15294" s="147" t="s">
        <v>6952</v>
      </c>
      <c r="E15294" s="147" t="s">
        <v>3272</v>
      </c>
      <c r="F15294" s="147" t="s">
        <v>6984</v>
      </c>
      <c r="G15294" s="147" t="s">
        <v>1999</v>
      </c>
    </row>
    <row r="15295" spans="1:7">
      <c r="A15295" t="str">
        <f t="shared" si="238"/>
        <v>U3.AB8</v>
      </c>
      <c r="B15295" s="147" t="s">
        <v>1750</v>
      </c>
      <c r="C15295" s="147" t="s">
        <v>1111</v>
      </c>
      <c r="D15295" s="147" t="s">
        <v>6952</v>
      </c>
      <c r="E15295" s="147" t="s">
        <v>1998</v>
      </c>
      <c r="F15295" s="147" t="s">
        <v>1112</v>
      </c>
      <c r="G15295" s="147" t="s">
        <v>4628</v>
      </c>
    </row>
    <row r="15296" spans="1:7">
      <c r="A15296" t="str">
        <f t="shared" si="238"/>
        <v>U3.AB33</v>
      </c>
      <c r="B15296" s="147" t="s">
        <v>1750</v>
      </c>
      <c r="C15296" s="147" t="s">
        <v>425</v>
      </c>
      <c r="D15296" s="147" t="s">
        <v>6952</v>
      </c>
      <c r="E15296" s="147" t="s">
        <v>1998</v>
      </c>
      <c r="F15296" s="147" t="s">
        <v>426</v>
      </c>
      <c r="G15296" s="147" t="s">
        <v>6514</v>
      </c>
    </row>
    <row r="15297" spans="1:7">
      <c r="A15297" t="str">
        <f t="shared" si="238"/>
        <v>U3.AB34</v>
      </c>
      <c r="B15297" s="147" t="s">
        <v>1750</v>
      </c>
      <c r="C15297" s="147" t="s">
        <v>1368</v>
      </c>
      <c r="D15297" s="147" t="s">
        <v>6952</v>
      </c>
      <c r="E15297" s="147" t="s">
        <v>3272</v>
      </c>
      <c r="F15297" s="147" t="s">
        <v>6985</v>
      </c>
      <c r="G15297" s="147" t="s">
        <v>1999</v>
      </c>
    </row>
    <row r="15298" spans="1:7">
      <c r="A15298" t="str">
        <f t="shared" si="238"/>
        <v>U3.AB35</v>
      </c>
      <c r="B15298" s="147" t="s">
        <v>1750</v>
      </c>
      <c r="C15298" s="147" t="s">
        <v>807</v>
      </c>
      <c r="D15298" s="147" t="s">
        <v>6952</v>
      </c>
      <c r="E15298" s="147" t="s">
        <v>1998</v>
      </c>
      <c r="F15298" s="147" t="s">
        <v>808</v>
      </c>
      <c r="G15298" s="147" t="s">
        <v>6511</v>
      </c>
    </row>
    <row r="15299" spans="1:7">
      <c r="A15299" t="str">
        <f t="shared" si="238"/>
        <v>U3.AB36</v>
      </c>
      <c r="B15299" s="147" t="s">
        <v>1750</v>
      </c>
      <c r="C15299" s="147" t="s">
        <v>1342</v>
      </c>
      <c r="D15299" s="147" t="s">
        <v>6952</v>
      </c>
      <c r="E15299" s="147" t="s">
        <v>1998</v>
      </c>
      <c r="F15299" s="147" t="s">
        <v>1343</v>
      </c>
      <c r="G15299" s="147" t="s">
        <v>4610</v>
      </c>
    </row>
    <row r="15300" spans="1:7">
      <c r="A15300" t="str">
        <f t="shared" si="238"/>
        <v>U3.AB37</v>
      </c>
      <c r="B15300" s="147" t="s">
        <v>1750</v>
      </c>
      <c r="C15300" s="147" t="s">
        <v>439</v>
      </c>
      <c r="D15300" s="147" t="s">
        <v>6952</v>
      </c>
      <c r="E15300" s="147" t="s">
        <v>1998</v>
      </c>
      <c r="F15300" s="147" t="s">
        <v>440</v>
      </c>
      <c r="G15300" s="147" t="s">
        <v>6515</v>
      </c>
    </row>
    <row r="15301" spans="1:7">
      <c r="A15301" t="str">
        <f t="shared" si="238"/>
        <v>U3.AB38</v>
      </c>
      <c r="B15301" s="147" t="s">
        <v>1750</v>
      </c>
      <c r="C15301" s="147" t="s">
        <v>795</v>
      </c>
      <c r="D15301" s="147" t="s">
        <v>6952</v>
      </c>
      <c r="E15301" s="147" t="s">
        <v>1998</v>
      </c>
      <c r="F15301" s="147" t="s">
        <v>796</v>
      </c>
      <c r="G15301" s="147" t="s">
        <v>6543</v>
      </c>
    </row>
    <row r="15302" spans="1:7">
      <c r="A15302" t="str">
        <f t="shared" ref="A15302:A15365" si="239">B15302&amp;"."&amp;C15302</f>
        <v>U3.AB39</v>
      </c>
      <c r="B15302" s="147" t="s">
        <v>1750</v>
      </c>
      <c r="C15302" s="147" t="s">
        <v>803</v>
      </c>
      <c r="D15302" s="147" t="s">
        <v>6952</v>
      </c>
      <c r="E15302" s="147" t="s">
        <v>1998</v>
      </c>
      <c r="F15302" s="147" t="s">
        <v>804</v>
      </c>
      <c r="G15302" s="147" t="s">
        <v>6562</v>
      </c>
    </row>
    <row r="15303" spans="1:7">
      <c r="A15303" t="str">
        <f t="shared" si="239"/>
        <v>U3.AB40</v>
      </c>
      <c r="B15303" s="147" t="s">
        <v>1750</v>
      </c>
      <c r="C15303" s="147" t="s">
        <v>437</v>
      </c>
      <c r="D15303" s="147" t="s">
        <v>6952</v>
      </c>
      <c r="E15303" s="147" t="s">
        <v>1998</v>
      </c>
      <c r="F15303" s="147" t="s">
        <v>438</v>
      </c>
      <c r="G15303" s="147" t="s">
        <v>6513</v>
      </c>
    </row>
    <row r="15304" spans="1:7">
      <c r="A15304" t="str">
        <f t="shared" si="239"/>
        <v>U3.AC1</v>
      </c>
      <c r="B15304" s="147" t="s">
        <v>1750</v>
      </c>
      <c r="C15304" s="147" t="s">
        <v>1370</v>
      </c>
      <c r="D15304" s="147" t="s">
        <v>6952</v>
      </c>
      <c r="E15304" s="147" t="s">
        <v>3272</v>
      </c>
      <c r="F15304" s="147" t="s">
        <v>6986</v>
      </c>
      <c r="G15304" s="147" t="s">
        <v>1999</v>
      </c>
    </row>
    <row r="15305" spans="1:7">
      <c r="A15305" t="str">
        <f t="shared" si="239"/>
        <v>U3.AC2</v>
      </c>
      <c r="B15305" s="147" t="s">
        <v>1750</v>
      </c>
      <c r="C15305" s="147" t="s">
        <v>1371</v>
      </c>
      <c r="D15305" s="147" t="s">
        <v>6952</v>
      </c>
      <c r="E15305" s="147" t="s">
        <v>3272</v>
      </c>
      <c r="F15305" s="147" t="s">
        <v>6987</v>
      </c>
      <c r="G15305" s="147" t="s">
        <v>1999</v>
      </c>
    </row>
    <row r="15306" spans="1:7">
      <c r="A15306" t="str">
        <f t="shared" si="239"/>
        <v>U3.AC3</v>
      </c>
      <c r="B15306" s="147" t="s">
        <v>1750</v>
      </c>
      <c r="C15306" s="147" t="s">
        <v>1372</v>
      </c>
      <c r="D15306" s="147" t="s">
        <v>6952</v>
      </c>
      <c r="E15306" s="147" t="s">
        <v>3272</v>
      </c>
      <c r="F15306" s="147" t="s">
        <v>6988</v>
      </c>
      <c r="G15306" s="147" t="s">
        <v>1999</v>
      </c>
    </row>
    <row r="15307" spans="1:7">
      <c r="A15307" t="str">
        <f t="shared" si="239"/>
        <v>U3.AC4</v>
      </c>
      <c r="B15307" s="147" t="s">
        <v>1750</v>
      </c>
      <c r="C15307" s="147" t="s">
        <v>345</v>
      </c>
      <c r="D15307" s="147" t="s">
        <v>6952</v>
      </c>
      <c r="E15307" s="147" t="s">
        <v>1998</v>
      </c>
      <c r="F15307" s="147" t="s">
        <v>346</v>
      </c>
      <c r="G15307" s="147" t="s">
        <v>6829</v>
      </c>
    </row>
    <row r="15308" spans="1:7">
      <c r="A15308" t="str">
        <f t="shared" si="239"/>
        <v>U3.AC5</v>
      </c>
      <c r="B15308" s="147" t="s">
        <v>1750</v>
      </c>
      <c r="C15308" s="147" t="s">
        <v>363</v>
      </c>
      <c r="D15308" s="147" t="s">
        <v>6952</v>
      </c>
      <c r="E15308" s="147" t="s">
        <v>1998</v>
      </c>
      <c r="F15308" s="147" t="s">
        <v>364</v>
      </c>
      <c r="G15308" s="147" t="s">
        <v>6799</v>
      </c>
    </row>
    <row r="15309" spans="1:7">
      <c r="A15309" t="str">
        <f t="shared" si="239"/>
        <v>U3.AC6</v>
      </c>
      <c r="B15309" s="147" t="s">
        <v>1750</v>
      </c>
      <c r="C15309" s="147" t="s">
        <v>1375</v>
      </c>
      <c r="D15309" s="147" t="s">
        <v>6952</v>
      </c>
      <c r="E15309" s="147" t="s">
        <v>3272</v>
      </c>
      <c r="F15309" s="147" t="s">
        <v>6989</v>
      </c>
      <c r="G15309" s="147" t="s">
        <v>1999</v>
      </c>
    </row>
    <row r="15310" spans="1:7">
      <c r="A15310" t="str">
        <f t="shared" si="239"/>
        <v>U3.AC7</v>
      </c>
      <c r="B15310" s="147" t="s">
        <v>1750</v>
      </c>
      <c r="C15310" s="147" t="s">
        <v>1376</v>
      </c>
      <c r="D15310" s="147" t="s">
        <v>6952</v>
      </c>
      <c r="E15310" s="147" t="s">
        <v>3272</v>
      </c>
      <c r="F15310" s="147" t="s">
        <v>6990</v>
      </c>
      <c r="G15310" s="147" t="s">
        <v>1999</v>
      </c>
    </row>
    <row r="15311" spans="1:7">
      <c r="A15311" t="str">
        <f t="shared" si="239"/>
        <v>U3.AC8</v>
      </c>
      <c r="B15311" s="147" t="s">
        <v>1750</v>
      </c>
      <c r="C15311" s="147" t="s">
        <v>916</v>
      </c>
      <c r="D15311" s="147" t="s">
        <v>6952</v>
      </c>
      <c r="E15311" s="147" t="s">
        <v>1998</v>
      </c>
      <c r="F15311" s="147" t="s">
        <v>917</v>
      </c>
      <c r="G15311" s="149"/>
    </row>
    <row r="15312" spans="1:7">
      <c r="A15312" t="str">
        <f t="shared" si="239"/>
        <v>U3.AC33</v>
      </c>
      <c r="B15312" s="147" t="s">
        <v>1750</v>
      </c>
      <c r="C15312" s="147" t="s">
        <v>797</v>
      </c>
      <c r="D15312" s="147" t="s">
        <v>6952</v>
      </c>
      <c r="E15312" s="147" t="s">
        <v>1998</v>
      </c>
      <c r="F15312" s="147" t="s">
        <v>798</v>
      </c>
      <c r="G15312" s="147" t="s">
        <v>6563</v>
      </c>
    </row>
    <row r="15313" spans="1:7">
      <c r="A15313" t="str">
        <f t="shared" si="239"/>
        <v>U3.AC34</v>
      </c>
      <c r="B15313" s="147" t="s">
        <v>1750</v>
      </c>
      <c r="C15313" s="147" t="s">
        <v>793</v>
      </c>
      <c r="D15313" s="147" t="s">
        <v>6952</v>
      </c>
      <c r="E15313" s="147" t="s">
        <v>1998</v>
      </c>
      <c r="F15313" s="147" t="s">
        <v>794</v>
      </c>
      <c r="G15313" s="147" t="s">
        <v>6558</v>
      </c>
    </row>
    <row r="15314" spans="1:7">
      <c r="A15314" t="str">
        <f t="shared" si="239"/>
        <v>U3.AC35</v>
      </c>
      <c r="B15314" s="147" t="s">
        <v>1750</v>
      </c>
      <c r="C15314" s="147" t="s">
        <v>1373</v>
      </c>
      <c r="D15314" s="147" t="s">
        <v>6952</v>
      </c>
      <c r="E15314" s="147" t="s">
        <v>3272</v>
      </c>
      <c r="F15314" s="147" t="s">
        <v>6991</v>
      </c>
      <c r="G15314" s="147" t="s">
        <v>1999</v>
      </c>
    </row>
    <row r="15315" spans="1:7">
      <c r="A15315" t="str">
        <f t="shared" si="239"/>
        <v>U3.AC36</v>
      </c>
      <c r="B15315" s="147" t="s">
        <v>1750</v>
      </c>
      <c r="C15315" s="147" t="s">
        <v>433</v>
      </c>
      <c r="D15315" s="147" t="s">
        <v>6952</v>
      </c>
      <c r="E15315" s="147" t="s">
        <v>1998</v>
      </c>
      <c r="F15315" s="147" t="s">
        <v>434</v>
      </c>
      <c r="G15315" s="147" t="s">
        <v>6474</v>
      </c>
    </row>
    <row r="15316" spans="1:7">
      <c r="A15316" t="str">
        <f t="shared" si="239"/>
        <v>U3.AC37</v>
      </c>
      <c r="B15316" s="147" t="s">
        <v>1750</v>
      </c>
      <c r="C15316" s="147" t="s">
        <v>429</v>
      </c>
      <c r="D15316" s="147" t="s">
        <v>6952</v>
      </c>
      <c r="E15316" s="147" t="s">
        <v>1998</v>
      </c>
      <c r="F15316" s="147" t="s">
        <v>430</v>
      </c>
      <c r="G15316" s="147" t="s">
        <v>6486</v>
      </c>
    </row>
    <row r="15317" spans="1:7">
      <c r="A15317" t="str">
        <f t="shared" si="239"/>
        <v>U3.AC38</v>
      </c>
      <c r="B15317" s="147" t="s">
        <v>1750</v>
      </c>
      <c r="C15317" s="147" t="s">
        <v>1344</v>
      </c>
      <c r="D15317" s="147" t="s">
        <v>6952</v>
      </c>
      <c r="E15317" s="147" t="s">
        <v>3272</v>
      </c>
      <c r="F15317" s="147" t="s">
        <v>1345</v>
      </c>
      <c r="G15317" s="147" t="s">
        <v>4652</v>
      </c>
    </row>
    <row r="15318" spans="1:7">
      <c r="A15318" t="str">
        <f t="shared" si="239"/>
        <v>U3.AC39</v>
      </c>
      <c r="B15318" s="147" t="s">
        <v>1750</v>
      </c>
      <c r="C15318" s="147" t="s">
        <v>1374</v>
      </c>
      <c r="D15318" s="147" t="s">
        <v>6952</v>
      </c>
      <c r="E15318" s="147" t="s">
        <v>3272</v>
      </c>
      <c r="F15318" s="147" t="s">
        <v>6992</v>
      </c>
      <c r="G15318" s="147" t="s">
        <v>1999</v>
      </c>
    </row>
    <row r="15319" spans="1:7">
      <c r="A15319" t="str">
        <f t="shared" si="239"/>
        <v>U3.AC40</v>
      </c>
      <c r="B15319" s="147" t="s">
        <v>1750</v>
      </c>
      <c r="C15319" s="147" t="s">
        <v>1300</v>
      </c>
      <c r="D15319" s="147" t="s">
        <v>6952</v>
      </c>
      <c r="E15319" s="147" t="s">
        <v>3272</v>
      </c>
      <c r="F15319" s="147" t="s">
        <v>1301</v>
      </c>
      <c r="G15319" s="147" t="s">
        <v>4650</v>
      </c>
    </row>
    <row r="15320" spans="1:7">
      <c r="A15320" t="str">
        <f t="shared" si="239"/>
        <v>U3.AD1</v>
      </c>
      <c r="B15320" s="147" t="s">
        <v>1750</v>
      </c>
      <c r="C15320" s="147" t="s">
        <v>918</v>
      </c>
      <c r="D15320" s="147" t="s">
        <v>6952</v>
      </c>
      <c r="E15320" s="147" t="s">
        <v>1998</v>
      </c>
      <c r="F15320" s="147" t="s">
        <v>919</v>
      </c>
      <c r="G15320" s="149"/>
    </row>
    <row r="15321" spans="1:7">
      <c r="A15321" t="str">
        <f t="shared" si="239"/>
        <v>U3.AD2</v>
      </c>
      <c r="B15321" s="147" t="s">
        <v>1750</v>
      </c>
      <c r="C15321" s="147" t="s">
        <v>920</v>
      </c>
      <c r="D15321" s="147" t="s">
        <v>6952</v>
      </c>
      <c r="E15321" s="147" t="s">
        <v>1998</v>
      </c>
      <c r="F15321" s="147" t="s">
        <v>921</v>
      </c>
      <c r="G15321" s="149"/>
    </row>
    <row r="15322" spans="1:7">
      <c r="A15322" t="str">
        <f t="shared" si="239"/>
        <v>U3.AD3</v>
      </c>
      <c r="B15322" s="147" t="s">
        <v>1750</v>
      </c>
      <c r="C15322" s="147" t="s">
        <v>761</v>
      </c>
      <c r="D15322" s="147" t="s">
        <v>6952</v>
      </c>
      <c r="E15322" s="147" t="s">
        <v>1998</v>
      </c>
      <c r="F15322" s="147" t="s">
        <v>762</v>
      </c>
      <c r="G15322" s="147" t="s">
        <v>7614</v>
      </c>
    </row>
    <row r="15323" spans="1:7">
      <c r="A15323" t="str">
        <f t="shared" si="239"/>
        <v>U3.AD4</v>
      </c>
      <c r="B15323" s="147" t="s">
        <v>1750</v>
      </c>
      <c r="C15323" s="147" t="s">
        <v>763</v>
      </c>
      <c r="D15323" s="147" t="s">
        <v>6952</v>
      </c>
      <c r="E15323" s="147" t="s">
        <v>1998</v>
      </c>
      <c r="F15323" s="147" t="s">
        <v>764</v>
      </c>
      <c r="G15323" s="147" t="s">
        <v>7615</v>
      </c>
    </row>
    <row r="15324" spans="1:7">
      <c r="A15324" t="str">
        <f t="shared" si="239"/>
        <v>U3.AD5</v>
      </c>
      <c r="B15324" s="147" t="s">
        <v>1750</v>
      </c>
      <c r="C15324" s="147" t="s">
        <v>765</v>
      </c>
      <c r="D15324" s="147" t="s">
        <v>6952</v>
      </c>
      <c r="E15324" s="147" t="s">
        <v>1998</v>
      </c>
      <c r="F15324" s="147" t="s">
        <v>766</v>
      </c>
      <c r="G15324" s="147" t="s">
        <v>7616</v>
      </c>
    </row>
    <row r="15325" spans="1:7">
      <c r="A15325" t="str">
        <f t="shared" si="239"/>
        <v>U3.AD6</v>
      </c>
      <c r="B15325" s="147" t="s">
        <v>1750</v>
      </c>
      <c r="C15325" s="147" t="s">
        <v>767</v>
      </c>
      <c r="D15325" s="147" t="s">
        <v>6952</v>
      </c>
      <c r="E15325" s="147" t="s">
        <v>1998</v>
      </c>
      <c r="F15325" s="147" t="s">
        <v>768</v>
      </c>
      <c r="G15325" s="147" t="s">
        <v>7617</v>
      </c>
    </row>
    <row r="15326" spans="1:7">
      <c r="A15326" t="str">
        <f t="shared" si="239"/>
        <v>U3.AD7</v>
      </c>
      <c r="B15326" s="147" t="s">
        <v>1750</v>
      </c>
      <c r="C15326" s="147" t="s">
        <v>1379</v>
      </c>
      <c r="D15326" s="147" t="s">
        <v>6952</v>
      </c>
      <c r="E15326" s="147" t="s">
        <v>3272</v>
      </c>
      <c r="F15326" s="147" t="s">
        <v>6997</v>
      </c>
      <c r="G15326" s="147" t="s">
        <v>1999</v>
      </c>
    </row>
    <row r="15327" spans="1:7">
      <c r="A15327" t="str">
        <f t="shared" si="239"/>
        <v>U3.AD8</v>
      </c>
      <c r="B15327" s="147" t="s">
        <v>1750</v>
      </c>
      <c r="C15327" s="147" t="s">
        <v>914</v>
      </c>
      <c r="D15327" s="147" t="s">
        <v>6952</v>
      </c>
      <c r="E15327" s="147" t="s">
        <v>1998</v>
      </c>
      <c r="F15327" s="147" t="s">
        <v>915</v>
      </c>
      <c r="G15327" s="149"/>
    </row>
    <row r="15328" spans="1:7">
      <c r="A15328" t="str">
        <f t="shared" si="239"/>
        <v>U3.AD33</v>
      </c>
      <c r="B15328" s="147" t="s">
        <v>1750</v>
      </c>
      <c r="C15328" s="147" t="s">
        <v>1340</v>
      </c>
      <c r="D15328" s="147" t="s">
        <v>6952</v>
      </c>
      <c r="E15328" s="147" t="s">
        <v>1998</v>
      </c>
      <c r="F15328" s="147" t="s">
        <v>1341</v>
      </c>
      <c r="G15328" s="147" t="s">
        <v>4610</v>
      </c>
    </row>
    <row r="15329" spans="1:7">
      <c r="A15329" t="str">
        <f t="shared" si="239"/>
        <v>U3.AD34</v>
      </c>
      <c r="B15329" s="147" t="s">
        <v>1750</v>
      </c>
      <c r="C15329" s="147" t="s">
        <v>1377</v>
      </c>
      <c r="D15329" s="147" t="s">
        <v>6952</v>
      </c>
      <c r="E15329" s="147" t="s">
        <v>3272</v>
      </c>
      <c r="F15329" s="147" t="s">
        <v>6998</v>
      </c>
      <c r="G15329" s="147" t="s">
        <v>1999</v>
      </c>
    </row>
    <row r="15330" spans="1:7">
      <c r="A15330" t="str">
        <f t="shared" si="239"/>
        <v>U3.AD35</v>
      </c>
      <c r="B15330" s="147" t="s">
        <v>1750</v>
      </c>
      <c r="C15330" s="147" t="s">
        <v>872</v>
      </c>
      <c r="D15330" s="147" t="s">
        <v>6952</v>
      </c>
      <c r="E15330" s="147" t="s">
        <v>1998</v>
      </c>
      <c r="F15330" s="147" t="s">
        <v>873</v>
      </c>
      <c r="G15330" s="147" t="s">
        <v>7618</v>
      </c>
    </row>
    <row r="15331" spans="1:7">
      <c r="A15331" t="str">
        <f t="shared" si="239"/>
        <v>U3.AD36</v>
      </c>
      <c r="B15331" s="147" t="s">
        <v>1750</v>
      </c>
      <c r="C15331" s="147" t="s">
        <v>870</v>
      </c>
      <c r="D15331" s="147" t="s">
        <v>6952</v>
      </c>
      <c r="E15331" s="147" t="s">
        <v>1998</v>
      </c>
      <c r="F15331" s="147" t="s">
        <v>871</v>
      </c>
      <c r="G15331" s="147" t="s">
        <v>7619</v>
      </c>
    </row>
    <row r="15332" spans="1:7">
      <c r="A15332" t="str">
        <f t="shared" si="239"/>
        <v>U3.AD37</v>
      </c>
      <c r="B15332" s="147" t="s">
        <v>1750</v>
      </c>
      <c r="C15332" s="147" t="s">
        <v>1378</v>
      </c>
      <c r="D15332" s="147" t="s">
        <v>6952</v>
      </c>
      <c r="E15332" s="147" t="s">
        <v>3272</v>
      </c>
      <c r="F15332" s="147" t="s">
        <v>7001</v>
      </c>
      <c r="G15332" s="147" t="s">
        <v>1999</v>
      </c>
    </row>
    <row r="15333" spans="1:7">
      <c r="A15333" t="str">
        <f t="shared" si="239"/>
        <v>U3.AD38</v>
      </c>
      <c r="B15333" s="147" t="s">
        <v>1750</v>
      </c>
      <c r="C15333" s="147" t="s">
        <v>864</v>
      </c>
      <c r="D15333" s="147" t="s">
        <v>6952</v>
      </c>
      <c r="E15333" s="147" t="s">
        <v>1998</v>
      </c>
      <c r="F15333" s="147" t="s">
        <v>865</v>
      </c>
      <c r="G15333" s="147" t="s">
        <v>7620</v>
      </c>
    </row>
    <row r="15334" spans="1:7">
      <c r="A15334" t="str">
        <f t="shared" si="239"/>
        <v>U3.AD39</v>
      </c>
      <c r="B15334" s="147" t="s">
        <v>1750</v>
      </c>
      <c r="C15334" s="147" t="s">
        <v>862</v>
      </c>
      <c r="D15334" s="147" t="s">
        <v>6952</v>
      </c>
      <c r="E15334" s="147" t="s">
        <v>1998</v>
      </c>
      <c r="F15334" s="147" t="s">
        <v>863</v>
      </c>
      <c r="G15334" s="147" t="s">
        <v>7621</v>
      </c>
    </row>
    <row r="15335" spans="1:7">
      <c r="A15335" t="str">
        <f t="shared" si="239"/>
        <v>U3.AD40</v>
      </c>
      <c r="B15335" s="147" t="s">
        <v>1750</v>
      </c>
      <c r="C15335" s="147" t="s">
        <v>443</v>
      </c>
      <c r="D15335" s="147" t="s">
        <v>6952</v>
      </c>
      <c r="E15335" s="147" t="s">
        <v>1998</v>
      </c>
      <c r="F15335" s="147" t="s">
        <v>444</v>
      </c>
      <c r="G15335" s="147" t="s">
        <v>6485</v>
      </c>
    </row>
    <row r="15336" spans="1:7">
      <c r="A15336" t="str">
        <f t="shared" si="239"/>
        <v>U3.AE1</v>
      </c>
      <c r="B15336" s="147" t="s">
        <v>1750</v>
      </c>
      <c r="C15336" s="147" t="s">
        <v>1380</v>
      </c>
      <c r="D15336" s="147" t="s">
        <v>6952</v>
      </c>
      <c r="E15336" s="147" t="s">
        <v>3272</v>
      </c>
      <c r="F15336" s="147" t="s">
        <v>7004</v>
      </c>
      <c r="G15336" s="147" t="s">
        <v>1999</v>
      </c>
    </row>
    <row r="15337" spans="1:7">
      <c r="A15337" t="str">
        <f t="shared" si="239"/>
        <v>U3.AE2</v>
      </c>
      <c r="B15337" s="147" t="s">
        <v>1750</v>
      </c>
      <c r="C15337" s="147" t="s">
        <v>1381</v>
      </c>
      <c r="D15337" s="147" t="s">
        <v>6952</v>
      </c>
      <c r="E15337" s="147" t="s">
        <v>3272</v>
      </c>
      <c r="F15337" s="147" t="s">
        <v>7005</v>
      </c>
      <c r="G15337" s="147" t="s">
        <v>1999</v>
      </c>
    </row>
    <row r="15338" spans="1:7">
      <c r="A15338" t="str">
        <f t="shared" si="239"/>
        <v>U3.AE3</v>
      </c>
      <c r="B15338" s="147" t="s">
        <v>1750</v>
      </c>
      <c r="C15338" s="147" t="s">
        <v>1382</v>
      </c>
      <c r="D15338" s="147" t="s">
        <v>6952</v>
      </c>
      <c r="E15338" s="147" t="s">
        <v>3272</v>
      </c>
      <c r="F15338" s="147" t="s">
        <v>7006</v>
      </c>
      <c r="G15338" s="147" t="s">
        <v>1999</v>
      </c>
    </row>
    <row r="15339" spans="1:7">
      <c r="A15339" t="str">
        <f t="shared" si="239"/>
        <v>U3.AE4</v>
      </c>
      <c r="B15339" s="147" t="s">
        <v>1750</v>
      </c>
      <c r="C15339" s="147" t="s">
        <v>1384</v>
      </c>
      <c r="D15339" s="147" t="s">
        <v>6952</v>
      </c>
      <c r="E15339" s="147" t="s">
        <v>3272</v>
      </c>
      <c r="F15339" s="147" t="s">
        <v>7007</v>
      </c>
      <c r="G15339" s="147" t="s">
        <v>1999</v>
      </c>
    </row>
    <row r="15340" spans="1:7">
      <c r="A15340" t="str">
        <f t="shared" si="239"/>
        <v>U3.AE5</v>
      </c>
      <c r="B15340" s="147" t="s">
        <v>1750</v>
      </c>
      <c r="C15340" s="147" t="s">
        <v>1385</v>
      </c>
      <c r="D15340" s="147" t="s">
        <v>6952</v>
      </c>
      <c r="E15340" s="147" t="s">
        <v>3272</v>
      </c>
      <c r="F15340" s="147" t="s">
        <v>7008</v>
      </c>
      <c r="G15340" s="147" t="s">
        <v>1999</v>
      </c>
    </row>
    <row r="15341" spans="1:7">
      <c r="A15341" t="str">
        <f t="shared" si="239"/>
        <v>U3.AE6</v>
      </c>
      <c r="B15341" s="147" t="s">
        <v>1750</v>
      </c>
      <c r="C15341" s="147" t="s">
        <v>1386</v>
      </c>
      <c r="D15341" s="147" t="s">
        <v>6952</v>
      </c>
      <c r="E15341" s="147" t="s">
        <v>3272</v>
      </c>
      <c r="F15341" s="147" t="s">
        <v>7009</v>
      </c>
      <c r="G15341" s="147" t="s">
        <v>1999</v>
      </c>
    </row>
    <row r="15342" spans="1:7">
      <c r="A15342" t="str">
        <f t="shared" si="239"/>
        <v>U3.AE7</v>
      </c>
      <c r="B15342" s="147" t="s">
        <v>1750</v>
      </c>
      <c r="C15342" s="147" t="s">
        <v>1387</v>
      </c>
      <c r="D15342" s="147" t="s">
        <v>6952</v>
      </c>
      <c r="E15342" s="147" t="s">
        <v>3272</v>
      </c>
      <c r="F15342" s="147" t="s">
        <v>7010</v>
      </c>
      <c r="G15342" s="147" t="s">
        <v>1999</v>
      </c>
    </row>
    <row r="15343" spans="1:7">
      <c r="A15343" t="str">
        <f t="shared" si="239"/>
        <v>U3.AE8</v>
      </c>
      <c r="B15343" s="147" t="s">
        <v>1750</v>
      </c>
      <c r="C15343" s="147" t="s">
        <v>1388</v>
      </c>
      <c r="D15343" s="147" t="s">
        <v>6952</v>
      </c>
      <c r="E15343" s="147" t="s">
        <v>3272</v>
      </c>
      <c r="F15343" s="147" t="s">
        <v>7011</v>
      </c>
      <c r="G15343" s="147" t="s">
        <v>1999</v>
      </c>
    </row>
    <row r="15344" spans="1:7">
      <c r="A15344" t="str">
        <f t="shared" si="239"/>
        <v>U3.AE33</v>
      </c>
      <c r="B15344" s="147" t="s">
        <v>1750</v>
      </c>
      <c r="C15344" s="147" t="s">
        <v>435</v>
      </c>
      <c r="D15344" s="147" t="s">
        <v>6952</v>
      </c>
      <c r="E15344" s="147" t="s">
        <v>1998</v>
      </c>
      <c r="F15344" s="147" t="s">
        <v>436</v>
      </c>
      <c r="G15344" s="147" t="s">
        <v>6489</v>
      </c>
    </row>
    <row r="15345" spans="1:7">
      <c r="A15345" t="str">
        <f t="shared" si="239"/>
        <v>U3.AE34</v>
      </c>
      <c r="B15345" s="147" t="s">
        <v>1750</v>
      </c>
      <c r="C15345" s="147" t="s">
        <v>856</v>
      </c>
      <c r="D15345" s="147" t="s">
        <v>6952</v>
      </c>
      <c r="E15345" s="147" t="s">
        <v>1998</v>
      </c>
      <c r="F15345" s="147" t="s">
        <v>857</v>
      </c>
      <c r="G15345" s="147" t="s">
        <v>7622</v>
      </c>
    </row>
    <row r="15346" spans="1:7">
      <c r="A15346" t="str">
        <f t="shared" si="239"/>
        <v>U3.AE35</v>
      </c>
      <c r="B15346" s="147" t="s">
        <v>1750</v>
      </c>
      <c r="C15346" s="147" t="s">
        <v>854</v>
      </c>
      <c r="D15346" s="147" t="s">
        <v>6952</v>
      </c>
      <c r="E15346" s="147" t="s">
        <v>1998</v>
      </c>
      <c r="F15346" s="147" t="s">
        <v>855</v>
      </c>
      <c r="G15346" s="147" t="s">
        <v>7623</v>
      </c>
    </row>
    <row r="15347" spans="1:7">
      <c r="A15347" t="str">
        <f t="shared" si="239"/>
        <v>U3.AE36</v>
      </c>
      <c r="B15347" s="147" t="s">
        <v>1750</v>
      </c>
      <c r="C15347" s="147" t="s">
        <v>1383</v>
      </c>
      <c r="D15347" s="147" t="s">
        <v>6952</v>
      </c>
      <c r="E15347" s="147" t="s">
        <v>3272</v>
      </c>
      <c r="F15347" s="147" t="s">
        <v>7014</v>
      </c>
      <c r="G15347" s="147" t="s">
        <v>1999</v>
      </c>
    </row>
    <row r="15348" spans="1:7">
      <c r="A15348" t="str">
        <f t="shared" si="239"/>
        <v>U3.AE37</v>
      </c>
      <c r="B15348" s="147" t="s">
        <v>1750</v>
      </c>
      <c r="C15348" s="147" t="s">
        <v>876</v>
      </c>
      <c r="D15348" s="147" t="s">
        <v>6952</v>
      </c>
      <c r="E15348" s="147" t="s">
        <v>1998</v>
      </c>
      <c r="F15348" s="147" t="s">
        <v>877</v>
      </c>
      <c r="G15348" s="147" t="s">
        <v>7624</v>
      </c>
    </row>
    <row r="15349" spans="1:7">
      <c r="A15349" t="str">
        <f t="shared" si="239"/>
        <v>U3.AE38</v>
      </c>
      <c r="B15349" s="147" t="s">
        <v>1750</v>
      </c>
      <c r="C15349" s="147" t="s">
        <v>874</v>
      </c>
      <c r="D15349" s="147" t="s">
        <v>6952</v>
      </c>
      <c r="E15349" s="147" t="s">
        <v>1998</v>
      </c>
      <c r="F15349" s="147" t="s">
        <v>875</v>
      </c>
      <c r="G15349" s="147" t="s">
        <v>7625</v>
      </c>
    </row>
    <row r="15350" spans="1:7">
      <c r="A15350" t="str">
        <f t="shared" si="239"/>
        <v>U3.AE39</v>
      </c>
      <c r="B15350" s="147" t="s">
        <v>1750</v>
      </c>
      <c r="C15350" s="147" t="s">
        <v>431</v>
      </c>
      <c r="D15350" s="147" t="s">
        <v>6952</v>
      </c>
      <c r="E15350" s="147" t="s">
        <v>1998</v>
      </c>
      <c r="F15350" s="147" t="s">
        <v>432</v>
      </c>
      <c r="G15350" s="147" t="s">
        <v>6494</v>
      </c>
    </row>
    <row r="15351" spans="1:7">
      <c r="A15351" t="str">
        <f t="shared" si="239"/>
        <v>U3.AE40</v>
      </c>
      <c r="B15351" s="147" t="s">
        <v>1750</v>
      </c>
      <c r="C15351" s="147" t="s">
        <v>441</v>
      </c>
      <c r="D15351" s="147" t="s">
        <v>6952</v>
      </c>
      <c r="E15351" s="147" t="s">
        <v>1998</v>
      </c>
      <c r="F15351" s="147" t="s">
        <v>442</v>
      </c>
      <c r="G15351" s="147" t="s">
        <v>6499</v>
      </c>
    </row>
    <row r="15352" spans="1:7">
      <c r="A15352" t="str">
        <f t="shared" si="239"/>
        <v>U3.AF1</v>
      </c>
      <c r="B15352" s="147" t="s">
        <v>1750</v>
      </c>
      <c r="C15352" s="147" t="s">
        <v>237</v>
      </c>
      <c r="D15352" s="147" t="s">
        <v>6952</v>
      </c>
      <c r="E15352" s="147" t="s">
        <v>1998</v>
      </c>
      <c r="F15352" s="147" t="s">
        <v>238</v>
      </c>
      <c r="G15352" s="147" t="s">
        <v>6508</v>
      </c>
    </row>
    <row r="15353" spans="1:7">
      <c r="A15353" t="str">
        <f t="shared" si="239"/>
        <v>U3.AF2</v>
      </c>
      <c r="B15353" s="147" t="s">
        <v>1750</v>
      </c>
      <c r="C15353" s="147" t="s">
        <v>239</v>
      </c>
      <c r="D15353" s="147" t="s">
        <v>6952</v>
      </c>
      <c r="E15353" s="147" t="s">
        <v>1998</v>
      </c>
      <c r="F15353" s="147" t="s">
        <v>240</v>
      </c>
      <c r="G15353" s="147" t="s">
        <v>6496</v>
      </c>
    </row>
    <row r="15354" spans="1:7">
      <c r="A15354" t="str">
        <f t="shared" si="239"/>
        <v>U3.AF3</v>
      </c>
      <c r="B15354" s="147" t="s">
        <v>1750</v>
      </c>
      <c r="C15354" s="147" t="s">
        <v>241</v>
      </c>
      <c r="D15354" s="147" t="s">
        <v>6952</v>
      </c>
      <c r="E15354" s="147" t="s">
        <v>1998</v>
      </c>
      <c r="F15354" s="147" t="s">
        <v>242</v>
      </c>
      <c r="G15354" s="147" t="s">
        <v>6812</v>
      </c>
    </row>
    <row r="15355" spans="1:7">
      <c r="A15355" t="str">
        <f t="shared" si="239"/>
        <v>U3.AF4</v>
      </c>
      <c r="B15355" s="147" t="s">
        <v>1750</v>
      </c>
      <c r="C15355" s="147" t="s">
        <v>243</v>
      </c>
      <c r="D15355" s="147" t="s">
        <v>6952</v>
      </c>
      <c r="E15355" s="147" t="s">
        <v>1998</v>
      </c>
      <c r="F15355" s="147" t="s">
        <v>244</v>
      </c>
      <c r="G15355" s="147" t="s">
        <v>6782</v>
      </c>
    </row>
    <row r="15356" spans="1:7">
      <c r="A15356" t="str">
        <f t="shared" si="239"/>
        <v>U3.AF5</v>
      </c>
      <c r="B15356" s="147" t="s">
        <v>1750</v>
      </c>
      <c r="C15356" s="147" t="s">
        <v>1307</v>
      </c>
      <c r="D15356" s="147" t="s">
        <v>6952</v>
      </c>
      <c r="E15356" s="147" t="s">
        <v>3272</v>
      </c>
      <c r="F15356" s="147" t="s">
        <v>7017</v>
      </c>
      <c r="G15356" s="147" t="s">
        <v>4639</v>
      </c>
    </row>
    <row r="15357" spans="1:7">
      <c r="A15357" t="str">
        <f t="shared" si="239"/>
        <v>U3.AF6</v>
      </c>
      <c r="B15357" s="147" t="s">
        <v>1750</v>
      </c>
      <c r="C15357" s="147" t="s">
        <v>1309</v>
      </c>
      <c r="D15357" s="147" t="s">
        <v>6952</v>
      </c>
      <c r="E15357" s="147" t="s">
        <v>3272</v>
      </c>
      <c r="F15357" s="147" t="s">
        <v>7018</v>
      </c>
      <c r="G15357" s="147" t="s">
        <v>4639</v>
      </c>
    </row>
    <row r="15358" spans="1:7">
      <c r="A15358" t="str">
        <f t="shared" si="239"/>
        <v>U3.AF7</v>
      </c>
      <c r="B15358" s="147" t="s">
        <v>1750</v>
      </c>
      <c r="C15358" s="147" t="s">
        <v>1310</v>
      </c>
      <c r="D15358" s="147" t="s">
        <v>6952</v>
      </c>
      <c r="E15358" s="147" t="s">
        <v>3272</v>
      </c>
      <c r="F15358" s="147" t="s">
        <v>7019</v>
      </c>
      <c r="G15358" s="147" t="s">
        <v>4639</v>
      </c>
    </row>
    <row r="15359" spans="1:7">
      <c r="A15359" t="str">
        <f t="shared" si="239"/>
        <v>U3.AF8</v>
      </c>
      <c r="B15359" s="147" t="s">
        <v>1750</v>
      </c>
      <c r="C15359" s="147" t="s">
        <v>1311</v>
      </c>
      <c r="D15359" s="147" t="s">
        <v>6952</v>
      </c>
      <c r="E15359" s="147" t="s">
        <v>3272</v>
      </c>
      <c r="F15359" s="147" t="s">
        <v>7020</v>
      </c>
      <c r="G15359" s="147" t="s">
        <v>4639</v>
      </c>
    </row>
    <row r="15360" spans="1:7">
      <c r="A15360" t="str">
        <f t="shared" si="239"/>
        <v>U3.AF33</v>
      </c>
      <c r="B15360" s="147" t="s">
        <v>1750</v>
      </c>
      <c r="C15360" s="147" t="s">
        <v>1389</v>
      </c>
      <c r="D15360" s="147" t="s">
        <v>6952</v>
      </c>
      <c r="E15360" s="147" t="s">
        <v>3272</v>
      </c>
      <c r="F15360" s="147" t="s">
        <v>7021</v>
      </c>
      <c r="G15360" s="147" t="s">
        <v>1999</v>
      </c>
    </row>
    <row r="15361" spans="1:7">
      <c r="A15361" t="str">
        <f t="shared" si="239"/>
        <v>U3.AF34</v>
      </c>
      <c r="B15361" s="147" t="s">
        <v>1750</v>
      </c>
      <c r="C15361" s="147" t="s">
        <v>846</v>
      </c>
      <c r="D15361" s="147" t="s">
        <v>6952</v>
      </c>
      <c r="E15361" s="147" t="s">
        <v>1998</v>
      </c>
      <c r="F15361" s="147" t="s">
        <v>847</v>
      </c>
      <c r="G15361" s="147" t="s">
        <v>7626</v>
      </c>
    </row>
    <row r="15362" spans="1:7">
      <c r="A15362" t="str">
        <f t="shared" si="239"/>
        <v>U3.AF35</v>
      </c>
      <c r="B15362" s="147" t="s">
        <v>1750</v>
      </c>
      <c r="C15362" s="147" t="s">
        <v>848</v>
      </c>
      <c r="D15362" s="147" t="s">
        <v>6952</v>
      </c>
      <c r="E15362" s="147" t="s">
        <v>1998</v>
      </c>
      <c r="F15362" s="147" t="s">
        <v>849</v>
      </c>
      <c r="G15362" s="147" t="s">
        <v>7627</v>
      </c>
    </row>
    <row r="15363" spans="1:7">
      <c r="A15363" t="str">
        <f t="shared" si="239"/>
        <v>U3.AF36</v>
      </c>
      <c r="B15363" s="147" t="s">
        <v>1750</v>
      </c>
      <c r="C15363" s="147" t="s">
        <v>840</v>
      </c>
      <c r="D15363" s="147" t="s">
        <v>6952</v>
      </c>
      <c r="E15363" s="147" t="s">
        <v>1998</v>
      </c>
      <c r="F15363" s="147" t="s">
        <v>841</v>
      </c>
      <c r="G15363" s="147" t="s">
        <v>7628</v>
      </c>
    </row>
    <row r="15364" spans="1:7">
      <c r="A15364" t="str">
        <f t="shared" si="239"/>
        <v>U3.AF37</v>
      </c>
      <c r="B15364" s="147" t="s">
        <v>1750</v>
      </c>
      <c r="C15364" s="147" t="s">
        <v>838</v>
      </c>
      <c r="D15364" s="147" t="s">
        <v>6952</v>
      </c>
      <c r="E15364" s="147" t="s">
        <v>1998</v>
      </c>
      <c r="F15364" s="147" t="s">
        <v>839</v>
      </c>
      <c r="G15364" s="147" t="s">
        <v>7629</v>
      </c>
    </row>
    <row r="15365" spans="1:7">
      <c r="A15365" t="str">
        <f t="shared" si="239"/>
        <v>U3.AF38</v>
      </c>
      <c r="B15365" s="147" t="s">
        <v>1750</v>
      </c>
      <c r="C15365" s="147" t="s">
        <v>1390</v>
      </c>
      <c r="D15365" s="147" t="s">
        <v>6952</v>
      </c>
      <c r="E15365" s="147" t="s">
        <v>3272</v>
      </c>
      <c r="F15365" s="147" t="s">
        <v>7026</v>
      </c>
      <c r="G15365" s="147" t="s">
        <v>1999</v>
      </c>
    </row>
    <row r="15366" spans="1:7">
      <c r="A15366" t="str">
        <f t="shared" ref="A15366:A15429" si="240">B15366&amp;"."&amp;C15366</f>
        <v>U3.AF39</v>
      </c>
      <c r="B15366" s="147" t="s">
        <v>1750</v>
      </c>
      <c r="C15366" s="147" t="s">
        <v>868</v>
      </c>
      <c r="D15366" s="147" t="s">
        <v>6952</v>
      </c>
      <c r="E15366" s="147" t="s">
        <v>1998</v>
      </c>
      <c r="F15366" s="147" t="s">
        <v>869</v>
      </c>
      <c r="G15366" s="147" t="s">
        <v>7630</v>
      </c>
    </row>
    <row r="15367" spans="1:7">
      <c r="A15367" t="str">
        <f t="shared" si="240"/>
        <v>U3.AF40</v>
      </c>
      <c r="B15367" s="147" t="s">
        <v>1750</v>
      </c>
      <c r="C15367" s="147" t="s">
        <v>866</v>
      </c>
      <c r="D15367" s="147" t="s">
        <v>6952</v>
      </c>
      <c r="E15367" s="147" t="s">
        <v>1998</v>
      </c>
      <c r="F15367" s="147" t="s">
        <v>867</v>
      </c>
      <c r="G15367" s="147" t="s">
        <v>7631</v>
      </c>
    </row>
    <row r="15368" spans="1:7">
      <c r="A15368" t="str">
        <f t="shared" si="240"/>
        <v>U3.AG1</v>
      </c>
      <c r="B15368" s="147" t="s">
        <v>1750</v>
      </c>
      <c r="C15368" s="147" t="s">
        <v>1391</v>
      </c>
      <c r="D15368" s="147" t="s">
        <v>6952</v>
      </c>
      <c r="E15368" s="147" t="s">
        <v>3272</v>
      </c>
      <c r="F15368" s="147" t="s">
        <v>7029</v>
      </c>
      <c r="G15368" s="147" t="s">
        <v>1999</v>
      </c>
    </row>
    <row r="15369" spans="1:7">
      <c r="A15369" t="str">
        <f t="shared" si="240"/>
        <v>U3.AG2</v>
      </c>
      <c r="B15369" s="147" t="s">
        <v>1750</v>
      </c>
      <c r="C15369" s="147" t="s">
        <v>361</v>
      </c>
      <c r="D15369" s="147" t="s">
        <v>6952</v>
      </c>
      <c r="E15369" s="147" t="s">
        <v>1998</v>
      </c>
      <c r="F15369" s="147" t="s">
        <v>362</v>
      </c>
      <c r="G15369" s="147" t="s">
        <v>6520</v>
      </c>
    </row>
    <row r="15370" spans="1:7">
      <c r="A15370" t="str">
        <f t="shared" si="240"/>
        <v>U3.AG3</v>
      </c>
      <c r="B15370" s="147" t="s">
        <v>1750</v>
      </c>
      <c r="C15370" s="147" t="s">
        <v>343</v>
      </c>
      <c r="D15370" s="147" t="s">
        <v>6952</v>
      </c>
      <c r="E15370" s="147" t="s">
        <v>1998</v>
      </c>
      <c r="F15370" s="147" t="s">
        <v>344</v>
      </c>
      <c r="G15370" s="147" t="s">
        <v>6802</v>
      </c>
    </row>
    <row r="15371" spans="1:7">
      <c r="A15371" t="str">
        <f t="shared" si="240"/>
        <v>U3.AG4</v>
      </c>
      <c r="B15371" s="147" t="s">
        <v>1750</v>
      </c>
      <c r="C15371" s="147" t="s">
        <v>1393</v>
      </c>
      <c r="D15371" s="147" t="s">
        <v>6952</v>
      </c>
      <c r="E15371" s="147" t="s">
        <v>3272</v>
      </c>
      <c r="F15371" s="147" t="s">
        <v>7030</v>
      </c>
      <c r="G15371" s="147" t="s">
        <v>1999</v>
      </c>
    </row>
    <row r="15372" spans="1:7">
      <c r="A15372" t="str">
        <f t="shared" si="240"/>
        <v>U3.AG5</v>
      </c>
      <c r="B15372" s="147" t="s">
        <v>1750</v>
      </c>
      <c r="C15372" s="147" t="s">
        <v>1302</v>
      </c>
      <c r="D15372" s="147" t="s">
        <v>6952</v>
      </c>
      <c r="E15372" s="147" t="s">
        <v>3272</v>
      </c>
      <c r="F15372" s="147" t="s">
        <v>7031</v>
      </c>
      <c r="G15372" s="147" t="s">
        <v>4657</v>
      </c>
    </row>
    <row r="15373" spans="1:7">
      <c r="A15373" t="str">
        <f t="shared" si="240"/>
        <v>U3.AG6</v>
      </c>
      <c r="B15373" s="147" t="s">
        <v>1750</v>
      </c>
      <c r="C15373" s="147" t="s">
        <v>1304</v>
      </c>
      <c r="D15373" s="147" t="s">
        <v>6952</v>
      </c>
      <c r="E15373" s="147" t="s">
        <v>3272</v>
      </c>
      <c r="F15373" s="147" t="s">
        <v>7032</v>
      </c>
      <c r="G15373" s="147" t="s">
        <v>4657</v>
      </c>
    </row>
    <row r="15374" spans="1:7">
      <c r="A15374" t="str">
        <f t="shared" si="240"/>
        <v>U3.AG7</v>
      </c>
      <c r="B15374" s="147" t="s">
        <v>1750</v>
      </c>
      <c r="C15374" s="147" t="s">
        <v>1305</v>
      </c>
      <c r="D15374" s="147" t="s">
        <v>6952</v>
      </c>
      <c r="E15374" s="147" t="s">
        <v>3272</v>
      </c>
      <c r="F15374" s="147" t="s">
        <v>7033</v>
      </c>
      <c r="G15374" s="147" t="s">
        <v>4657</v>
      </c>
    </row>
    <row r="15375" spans="1:7">
      <c r="A15375" t="str">
        <f t="shared" si="240"/>
        <v>U3.AG8</v>
      </c>
      <c r="B15375" s="147" t="s">
        <v>1750</v>
      </c>
      <c r="C15375" s="147" t="s">
        <v>1306</v>
      </c>
      <c r="D15375" s="147" t="s">
        <v>6952</v>
      </c>
      <c r="E15375" s="147" t="s">
        <v>3272</v>
      </c>
      <c r="F15375" s="147" t="s">
        <v>7034</v>
      </c>
      <c r="G15375" s="147" t="s">
        <v>4657</v>
      </c>
    </row>
    <row r="15376" spans="1:7">
      <c r="A15376" t="str">
        <f t="shared" si="240"/>
        <v>U3.AG33</v>
      </c>
      <c r="B15376" s="147" t="s">
        <v>1750</v>
      </c>
      <c r="C15376" s="147" t="s">
        <v>1322</v>
      </c>
      <c r="D15376" s="147" t="s">
        <v>6952</v>
      </c>
      <c r="E15376" s="147" t="s">
        <v>3272</v>
      </c>
      <c r="F15376" s="147" t="s">
        <v>1323</v>
      </c>
      <c r="G15376" s="147" t="s">
        <v>1116</v>
      </c>
    </row>
    <row r="15377" spans="1:7">
      <c r="A15377" t="str">
        <f t="shared" si="240"/>
        <v>U3.AG34</v>
      </c>
      <c r="B15377" s="147" t="s">
        <v>1750</v>
      </c>
      <c r="C15377" s="147" t="s">
        <v>801</v>
      </c>
      <c r="D15377" s="147" t="s">
        <v>6952</v>
      </c>
      <c r="E15377" s="147" t="s">
        <v>1998</v>
      </c>
      <c r="F15377" s="147" t="s">
        <v>802</v>
      </c>
      <c r="G15377" s="147" t="s">
        <v>6576</v>
      </c>
    </row>
    <row r="15378" spans="1:7">
      <c r="A15378" t="str">
        <f t="shared" si="240"/>
        <v>U3.AG35</v>
      </c>
      <c r="B15378" s="147" t="s">
        <v>1750</v>
      </c>
      <c r="C15378" s="147" t="s">
        <v>1392</v>
      </c>
      <c r="D15378" s="147" t="s">
        <v>6952</v>
      </c>
      <c r="E15378" s="147" t="s">
        <v>3272</v>
      </c>
      <c r="F15378" s="147" t="s">
        <v>7035</v>
      </c>
      <c r="G15378" s="147" t="s">
        <v>1999</v>
      </c>
    </row>
    <row r="15379" spans="1:7">
      <c r="A15379" t="str">
        <f t="shared" si="240"/>
        <v>U3.AG36</v>
      </c>
      <c r="B15379" s="147" t="s">
        <v>1750</v>
      </c>
      <c r="C15379" s="147" t="s">
        <v>832</v>
      </c>
      <c r="D15379" s="147" t="s">
        <v>6952</v>
      </c>
      <c r="E15379" s="147" t="s">
        <v>1998</v>
      </c>
      <c r="F15379" s="147" t="s">
        <v>833</v>
      </c>
      <c r="G15379" s="147" t="s">
        <v>7632</v>
      </c>
    </row>
    <row r="15380" spans="1:7">
      <c r="A15380" t="str">
        <f t="shared" si="240"/>
        <v>U3.AG37</v>
      </c>
      <c r="B15380" s="147" t="s">
        <v>1750</v>
      </c>
      <c r="C15380" s="147" t="s">
        <v>830</v>
      </c>
      <c r="D15380" s="147" t="s">
        <v>6952</v>
      </c>
      <c r="E15380" s="147" t="s">
        <v>1998</v>
      </c>
      <c r="F15380" s="147" t="s">
        <v>831</v>
      </c>
      <c r="G15380" s="147" t="s">
        <v>7633</v>
      </c>
    </row>
    <row r="15381" spans="1:7">
      <c r="A15381" t="str">
        <f t="shared" si="240"/>
        <v>U3.AG38</v>
      </c>
      <c r="B15381" s="147" t="s">
        <v>1750</v>
      </c>
      <c r="C15381" s="147" t="s">
        <v>852</v>
      </c>
      <c r="D15381" s="147" t="s">
        <v>6952</v>
      </c>
      <c r="E15381" s="147" t="s">
        <v>1998</v>
      </c>
      <c r="F15381" s="147" t="s">
        <v>853</v>
      </c>
      <c r="G15381" s="147" t="s">
        <v>7634</v>
      </c>
    </row>
    <row r="15382" spans="1:7">
      <c r="A15382" t="str">
        <f t="shared" si="240"/>
        <v>U3.AG39</v>
      </c>
      <c r="B15382" s="147" t="s">
        <v>1750</v>
      </c>
      <c r="C15382" s="147" t="s">
        <v>860</v>
      </c>
      <c r="D15382" s="147" t="s">
        <v>6952</v>
      </c>
      <c r="E15382" s="147" t="s">
        <v>1998</v>
      </c>
      <c r="F15382" s="147" t="s">
        <v>861</v>
      </c>
      <c r="G15382" s="147" t="s">
        <v>7635</v>
      </c>
    </row>
    <row r="15383" spans="1:7">
      <c r="A15383" t="str">
        <f t="shared" si="240"/>
        <v>U3.AG40</v>
      </c>
      <c r="B15383" s="147" t="s">
        <v>1750</v>
      </c>
      <c r="C15383" s="147" t="s">
        <v>858</v>
      </c>
      <c r="D15383" s="147" t="s">
        <v>6952</v>
      </c>
      <c r="E15383" s="147" t="s">
        <v>1998</v>
      </c>
      <c r="F15383" s="147" t="s">
        <v>859</v>
      </c>
      <c r="G15383" s="147" t="s">
        <v>7636</v>
      </c>
    </row>
    <row r="15384" spans="1:7">
      <c r="A15384" t="str">
        <f t="shared" si="240"/>
        <v>U3.AH1</v>
      </c>
      <c r="B15384" s="147" t="s">
        <v>1750</v>
      </c>
      <c r="C15384" s="147" t="s">
        <v>257</v>
      </c>
      <c r="D15384" s="147" t="s">
        <v>6952</v>
      </c>
      <c r="E15384" s="147" t="s">
        <v>1998</v>
      </c>
      <c r="F15384" s="147" t="s">
        <v>258</v>
      </c>
      <c r="G15384" s="147" t="s">
        <v>6628</v>
      </c>
    </row>
    <row r="15385" spans="1:7">
      <c r="A15385" t="str">
        <f t="shared" si="240"/>
        <v>U3.AH2</v>
      </c>
      <c r="B15385" s="147" t="s">
        <v>1750</v>
      </c>
      <c r="C15385" s="147" t="s">
        <v>259</v>
      </c>
      <c r="D15385" s="147" t="s">
        <v>6952</v>
      </c>
      <c r="E15385" s="147" t="s">
        <v>1998</v>
      </c>
      <c r="F15385" s="147" t="s">
        <v>260</v>
      </c>
      <c r="G15385" s="147" t="s">
        <v>6573</v>
      </c>
    </row>
    <row r="15386" spans="1:7">
      <c r="A15386" t="str">
        <f t="shared" si="240"/>
        <v>U3.AH3</v>
      </c>
      <c r="B15386" s="147" t="s">
        <v>1750</v>
      </c>
      <c r="C15386" s="147" t="s">
        <v>235</v>
      </c>
      <c r="D15386" s="147" t="s">
        <v>6952</v>
      </c>
      <c r="E15386" s="147" t="s">
        <v>1998</v>
      </c>
      <c r="F15386" s="147" t="s">
        <v>236</v>
      </c>
      <c r="G15386" s="147" t="s">
        <v>6641</v>
      </c>
    </row>
    <row r="15387" spans="1:7">
      <c r="A15387" t="str">
        <f t="shared" si="240"/>
        <v>U3.AH4</v>
      </c>
      <c r="B15387" s="147" t="s">
        <v>1750</v>
      </c>
      <c r="C15387" s="147" t="s">
        <v>233</v>
      </c>
      <c r="D15387" s="147" t="s">
        <v>6952</v>
      </c>
      <c r="E15387" s="147" t="s">
        <v>1998</v>
      </c>
      <c r="F15387" s="147" t="s">
        <v>234</v>
      </c>
      <c r="G15387" s="147" t="s">
        <v>6653</v>
      </c>
    </row>
    <row r="15388" spans="1:7">
      <c r="A15388" t="str">
        <f t="shared" si="240"/>
        <v>U3.AH5</v>
      </c>
      <c r="B15388" s="147" t="s">
        <v>1750</v>
      </c>
      <c r="C15388" s="147" t="s">
        <v>1397</v>
      </c>
      <c r="D15388" s="147" t="s">
        <v>6952</v>
      </c>
      <c r="E15388" s="147" t="s">
        <v>3272</v>
      </c>
      <c r="F15388" s="147" t="s">
        <v>7041</v>
      </c>
      <c r="G15388" s="147" t="s">
        <v>1999</v>
      </c>
    </row>
    <row r="15389" spans="1:7">
      <c r="A15389" t="str">
        <f t="shared" si="240"/>
        <v>U3.AH6</v>
      </c>
      <c r="B15389" s="147" t="s">
        <v>1750</v>
      </c>
      <c r="C15389" s="147" t="s">
        <v>1398</v>
      </c>
      <c r="D15389" s="147" t="s">
        <v>6952</v>
      </c>
      <c r="E15389" s="147" t="s">
        <v>3272</v>
      </c>
      <c r="F15389" s="147" t="s">
        <v>7042</v>
      </c>
      <c r="G15389" s="147" t="s">
        <v>1999</v>
      </c>
    </row>
    <row r="15390" spans="1:7">
      <c r="A15390" t="str">
        <f t="shared" si="240"/>
        <v>U3.AH7</v>
      </c>
      <c r="B15390" s="147" t="s">
        <v>1750</v>
      </c>
      <c r="C15390" s="147" t="s">
        <v>1399</v>
      </c>
      <c r="D15390" s="147" t="s">
        <v>6952</v>
      </c>
      <c r="E15390" s="147" t="s">
        <v>3272</v>
      </c>
      <c r="F15390" s="147" t="s">
        <v>7043</v>
      </c>
      <c r="G15390" s="147" t="s">
        <v>1999</v>
      </c>
    </row>
    <row r="15391" spans="1:7">
      <c r="A15391" t="str">
        <f t="shared" si="240"/>
        <v>U3.AH8</v>
      </c>
      <c r="B15391" s="147" t="s">
        <v>1750</v>
      </c>
      <c r="C15391" s="147" t="s">
        <v>1400</v>
      </c>
      <c r="D15391" s="147" t="s">
        <v>6952</v>
      </c>
      <c r="E15391" s="147" t="s">
        <v>3272</v>
      </c>
      <c r="F15391" s="147" t="s">
        <v>7044</v>
      </c>
      <c r="G15391" s="147" t="s">
        <v>1999</v>
      </c>
    </row>
    <row r="15392" spans="1:7">
      <c r="A15392" t="str">
        <f t="shared" si="240"/>
        <v>U3.AH33</v>
      </c>
      <c r="B15392" s="147" t="s">
        <v>1750</v>
      </c>
      <c r="C15392" s="147" t="s">
        <v>529</v>
      </c>
      <c r="D15392" s="147" t="s">
        <v>6952</v>
      </c>
      <c r="E15392" s="147" t="s">
        <v>1998</v>
      </c>
      <c r="F15392" s="147" t="s">
        <v>530</v>
      </c>
      <c r="G15392" s="147" t="s">
        <v>6501</v>
      </c>
    </row>
    <row r="15393" spans="1:7">
      <c r="A15393" t="str">
        <f t="shared" si="240"/>
        <v>U3.AH34</v>
      </c>
      <c r="B15393" s="147" t="s">
        <v>1750</v>
      </c>
      <c r="C15393" s="147" t="s">
        <v>1394</v>
      </c>
      <c r="D15393" s="147" t="s">
        <v>6952</v>
      </c>
      <c r="E15393" s="147" t="s">
        <v>3272</v>
      </c>
      <c r="F15393" s="147" t="s">
        <v>7045</v>
      </c>
      <c r="G15393" s="147" t="s">
        <v>1999</v>
      </c>
    </row>
    <row r="15394" spans="1:7">
      <c r="A15394" t="str">
        <f t="shared" si="240"/>
        <v>U3.AH35</v>
      </c>
      <c r="B15394" s="147" t="s">
        <v>1750</v>
      </c>
      <c r="C15394" s="147" t="s">
        <v>956</v>
      </c>
      <c r="D15394" s="147" t="s">
        <v>6952</v>
      </c>
      <c r="E15394" s="147" t="s">
        <v>1998</v>
      </c>
      <c r="F15394" s="147" t="s">
        <v>957</v>
      </c>
      <c r="G15394" s="149"/>
    </row>
    <row r="15395" spans="1:7">
      <c r="A15395" t="str">
        <f t="shared" si="240"/>
        <v>U3.AH36</v>
      </c>
      <c r="B15395" s="147" t="s">
        <v>1750</v>
      </c>
      <c r="C15395" s="147" t="s">
        <v>1395</v>
      </c>
      <c r="D15395" s="147" t="s">
        <v>6952</v>
      </c>
      <c r="E15395" s="147" t="s">
        <v>3272</v>
      </c>
      <c r="F15395" s="147" t="s">
        <v>7046</v>
      </c>
      <c r="G15395" s="147" t="s">
        <v>1999</v>
      </c>
    </row>
    <row r="15396" spans="1:7">
      <c r="A15396" t="str">
        <f t="shared" si="240"/>
        <v>U3.AH37</v>
      </c>
      <c r="B15396" s="147" t="s">
        <v>1750</v>
      </c>
      <c r="C15396" s="147" t="s">
        <v>824</v>
      </c>
      <c r="D15396" s="147" t="s">
        <v>6952</v>
      </c>
      <c r="E15396" s="147" t="s">
        <v>1998</v>
      </c>
      <c r="F15396" s="147" t="s">
        <v>825</v>
      </c>
      <c r="G15396" s="147" t="s">
        <v>7637</v>
      </c>
    </row>
    <row r="15397" spans="1:7">
      <c r="A15397" t="str">
        <f t="shared" si="240"/>
        <v>U3.AH38</v>
      </c>
      <c r="B15397" s="147" t="s">
        <v>1750</v>
      </c>
      <c r="C15397" s="147" t="s">
        <v>822</v>
      </c>
      <c r="D15397" s="147" t="s">
        <v>6952</v>
      </c>
      <c r="E15397" s="147" t="s">
        <v>1998</v>
      </c>
      <c r="F15397" s="147" t="s">
        <v>823</v>
      </c>
      <c r="G15397" s="147" t="s">
        <v>7638</v>
      </c>
    </row>
    <row r="15398" spans="1:7">
      <c r="A15398" t="str">
        <f t="shared" si="240"/>
        <v>U3.AH39</v>
      </c>
      <c r="B15398" s="147" t="s">
        <v>1750</v>
      </c>
      <c r="C15398" s="147" t="s">
        <v>850</v>
      </c>
      <c r="D15398" s="147" t="s">
        <v>6952</v>
      </c>
      <c r="E15398" s="147" t="s">
        <v>1998</v>
      </c>
      <c r="F15398" s="147" t="s">
        <v>851</v>
      </c>
      <c r="G15398" s="147" t="s">
        <v>7639</v>
      </c>
    </row>
    <row r="15399" spans="1:7">
      <c r="A15399" t="str">
        <f t="shared" si="240"/>
        <v>U3.AH40</v>
      </c>
      <c r="B15399" s="147" t="s">
        <v>1750</v>
      </c>
      <c r="C15399" s="147" t="s">
        <v>1396</v>
      </c>
      <c r="D15399" s="147" t="s">
        <v>6952</v>
      </c>
      <c r="E15399" s="147" t="s">
        <v>3272</v>
      </c>
      <c r="F15399" s="147" t="s">
        <v>7050</v>
      </c>
      <c r="G15399" s="147" t="s">
        <v>1999</v>
      </c>
    </row>
    <row r="15400" spans="1:7">
      <c r="A15400" t="str">
        <f t="shared" si="240"/>
        <v>U3.AJ1</v>
      </c>
      <c r="B15400" s="147" t="s">
        <v>1750</v>
      </c>
      <c r="C15400" s="147" t="s">
        <v>1401</v>
      </c>
      <c r="D15400" s="147" t="s">
        <v>6952</v>
      </c>
      <c r="E15400" s="147" t="s">
        <v>3272</v>
      </c>
      <c r="F15400" s="147" t="s">
        <v>7051</v>
      </c>
      <c r="G15400" s="147" t="s">
        <v>1999</v>
      </c>
    </row>
    <row r="15401" spans="1:7">
      <c r="A15401" t="str">
        <f t="shared" si="240"/>
        <v>U3.AJ2</v>
      </c>
      <c r="B15401" s="147" t="s">
        <v>1750</v>
      </c>
      <c r="C15401" s="147" t="s">
        <v>1404</v>
      </c>
      <c r="D15401" s="147" t="s">
        <v>6952</v>
      </c>
      <c r="E15401" s="147" t="s">
        <v>3272</v>
      </c>
      <c r="F15401" s="147" t="s">
        <v>7052</v>
      </c>
      <c r="G15401" s="147" t="s">
        <v>1999</v>
      </c>
    </row>
    <row r="15402" spans="1:7">
      <c r="A15402" t="str">
        <f t="shared" si="240"/>
        <v>U3.AJ3</v>
      </c>
      <c r="B15402" s="147" t="s">
        <v>1750</v>
      </c>
      <c r="C15402" s="147" t="s">
        <v>1408</v>
      </c>
      <c r="D15402" s="147" t="s">
        <v>6952</v>
      </c>
      <c r="E15402" s="147" t="s">
        <v>3272</v>
      </c>
      <c r="F15402" s="147" t="s">
        <v>7053</v>
      </c>
      <c r="G15402" s="147" t="s">
        <v>1999</v>
      </c>
    </row>
    <row r="15403" spans="1:7">
      <c r="A15403" t="str">
        <f t="shared" si="240"/>
        <v>U3.AJ4</v>
      </c>
      <c r="B15403" s="147" t="s">
        <v>1750</v>
      </c>
      <c r="C15403" s="147" t="s">
        <v>1410</v>
      </c>
      <c r="D15403" s="147" t="s">
        <v>6952</v>
      </c>
      <c r="E15403" s="147" t="s">
        <v>3272</v>
      </c>
      <c r="F15403" s="147" t="s">
        <v>7054</v>
      </c>
      <c r="G15403" s="147" t="s">
        <v>1999</v>
      </c>
    </row>
    <row r="15404" spans="1:7">
      <c r="A15404" t="str">
        <f t="shared" si="240"/>
        <v>U3.AJ5</v>
      </c>
      <c r="B15404" s="147" t="s">
        <v>1750</v>
      </c>
      <c r="C15404" s="147" t="s">
        <v>1411</v>
      </c>
      <c r="D15404" s="147" t="s">
        <v>6952</v>
      </c>
      <c r="E15404" s="147" t="s">
        <v>3272</v>
      </c>
      <c r="F15404" s="147" t="s">
        <v>7055</v>
      </c>
      <c r="G15404" s="147" t="s">
        <v>1999</v>
      </c>
    </row>
    <row r="15405" spans="1:7">
      <c r="A15405" t="str">
        <f t="shared" si="240"/>
        <v>U3.AJ6</v>
      </c>
      <c r="B15405" s="147" t="s">
        <v>1750</v>
      </c>
      <c r="C15405" s="147" t="s">
        <v>1412</v>
      </c>
      <c r="D15405" s="147" t="s">
        <v>6952</v>
      </c>
      <c r="E15405" s="147" t="s">
        <v>3272</v>
      </c>
      <c r="F15405" s="147" t="s">
        <v>7056</v>
      </c>
      <c r="G15405" s="147" t="s">
        <v>1999</v>
      </c>
    </row>
    <row r="15406" spans="1:7">
      <c r="A15406" t="str">
        <f t="shared" si="240"/>
        <v>U3.AJ7</v>
      </c>
      <c r="B15406" s="147" t="s">
        <v>1750</v>
      </c>
      <c r="C15406" s="147" t="s">
        <v>1413</v>
      </c>
      <c r="D15406" s="147" t="s">
        <v>6952</v>
      </c>
      <c r="E15406" s="147" t="s">
        <v>3272</v>
      </c>
      <c r="F15406" s="147" t="s">
        <v>7057</v>
      </c>
      <c r="G15406" s="147" t="s">
        <v>1999</v>
      </c>
    </row>
    <row r="15407" spans="1:7">
      <c r="A15407" t="str">
        <f t="shared" si="240"/>
        <v>U3.AJ8</v>
      </c>
      <c r="B15407" s="147" t="s">
        <v>1750</v>
      </c>
      <c r="C15407" s="147" t="s">
        <v>1414</v>
      </c>
      <c r="D15407" s="147" t="s">
        <v>6952</v>
      </c>
      <c r="E15407" s="147" t="s">
        <v>3272</v>
      </c>
      <c r="F15407" s="147" t="s">
        <v>7058</v>
      </c>
      <c r="G15407" s="147" t="s">
        <v>1999</v>
      </c>
    </row>
    <row r="15408" spans="1:7">
      <c r="A15408" t="str">
        <f t="shared" si="240"/>
        <v>U3.AJ9</v>
      </c>
      <c r="B15408" s="147" t="s">
        <v>1750</v>
      </c>
      <c r="C15408" s="147" t="s">
        <v>1415</v>
      </c>
      <c r="D15408" s="147" t="s">
        <v>6952</v>
      </c>
      <c r="E15408" s="147" t="s">
        <v>3272</v>
      </c>
      <c r="F15408" s="147" t="s">
        <v>7059</v>
      </c>
      <c r="G15408" s="147" t="s">
        <v>1999</v>
      </c>
    </row>
    <row r="15409" spans="1:7">
      <c r="A15409" t="str">
        <f t="shared" si="240"/>
        <v>U3.AJ11</v>
      </c>
      <c r="B15409" s="147" t="s">
        <v>1750</v>
      </c>
      <c r="C15409" s="147" t="s">
        <v>1263</v>
      </c>
      <c r="D15409" s="147" t="s">
        <v>6952</v>
      </c>
      <c r="E15409" s="147" t="s">
        <v>3272</v>
      </c>
      <c r="F15409" s="147" t="s">
        <v>7060</v>
      </c>
      <c r="G15409" s="147" t="s">
        <v>1098</v>
      </c>
    </row>
    <row r="15410" spans="1:7">
      <c r="A15410" t="str">
        <f t="shared" si="240"/>
        <v>U3.AJ12</v>
      </c>
      <c r="B15410" s="147" t="s">
        <v>1750</v>
      </c>
      <c r="C15410" s="147" t="s">
        <v>1402</v>
      </c>
      <c r="D15410" s="147" t="s">
        <v>6952</v>
      </c>
      <c r="E15410" s="147" t="s">
        <v>3272</v>
      </c>
      <c r="F15410" s="147" t="s">
        <v>7061</v>
      </c>
      <c r="G15410" s="147" t="s">
        <v>1999</v>
      </c>
    </row>
    <row r="15411" spans="1:7">
      <c r="A15411" t="str">
        <f t="shared" si="240"/>
        <v>U3.AJ13</v>
      </c>
      <c r="B15411" s="147" t="s">
        <v>1750</v>
      </c>
      <c r="C15411" s="147" t="s">
        <v>1265</v>
      </c>
      <c r="D15411" s="147" t="s">
        <v>6952</v>
      </c>
      <c r="E15411" s="147" t="s">
        <v>3272</v>
      </c>
      <c r="F15411" s="147" t="s">
        <v>7062</v>
      </c>
      <c r="G15411" s="147" t="s">
        <v>1098</v>
      </c>
    </row>
    <row r="15412" spans="1:7">
      <c r="A15412" t="str">
        <f t="shared" si="240"/>
        <v>U3.AJ14</v>
      </c>
      <c r="B15412" s="147" t="s">
        <v>1750</v>
      </c>
      <c r="C15412" s="147" t="s">
        <v>1266</v>
      </c>
      <c r="D15412" s="147" t="s">
        <v>6952</v>
      </c>
      <c r="E15412" s="147" t="s">
        <v>3272</v>
      </c>
      <c r="F15412" s="147" t="s">
        <v>7063</v>
      </c>
      <c r="G15412" s="147" t="s">
        <v>1098</v>
      </c>
    </row>
    <row r="15413" spans="1:7">
      <c r="A15413" t="str">
        <f t="shared" si="240"/>
        <v>U3.AJ15</v>
      </c>
      <c r="B15413" s="147" t="s">
        <v>1750</v>
      </c>
      <c r="C15413" s="147" t="s">
        <v>1267</v>
      </c>
      <c r="D15413" s="147" t="s">
        <v>6952</v>
      </c>
      <c r="E15413" s="147" t="s">
        <v>3272</v>
      </c>
      <c r="F15413" s="147" t="s">
        <v>7064</v>
      </c>
      <c r="G15413" s="147" t="s">
        <v>1098</v>
      </c>
    </row>
    <row r="15414" spans="1:7">
      <c r="A15414" t="str">
        <f t="shared" si="240"/>
        <v>U3.AJ16</v>
      </c>
      <c r="B15414" s="147" t="s">
        <v>1750</v>
      </c>
      <c r="C15414" s="147" t="s">
        <v>1268</v>
      </c>
      <c r="D15414" s="147" t="s">
        <v>6952</v>
      </c>
      <c r="E15414" s="147" t="s">
        <v>3272</v>
      </c>
      <c r="F15414" s="147" t="s">
        <v>7065</v>
      </c>
      <c r="G15414" s="147" t="s">
        <v>1098</v>
      </c>
    </row>
    <row r="15415" spans="1:7">
      <c r="A15415" t="str">
        <f t="shared" si="240"/>
        <v>U3.AJ17</v>
      </c>
      <c r="B15415" s="147" t="s">
        <v>1750</v>
      </c>
      <c r="C15415" s="147" t="s">
        <v>1403</v>
      </c>
      <c r="D15415" s="147" t="s">
        <v>6952</v>
      </c>
      <c r="E15415" s="147" t="s">
        <v>3272</v>
      </c>
      <c r="F15415" s="147" t="s">
        <v>7066</v>
      </c>
      <c r="G15415" s="147" t="s">
        <v>1999</v>
      </c>
    </row>
    <row r="15416" spans="1:7">
      <c r="A15416" t="str">
        <f t="shared" si="240"/>
        <v>U3.AJ18</v>
      </c>
      <c r="B15416" s="147" t="s">
        <v>1750</v>
      </c>
      <c r="C15416" s="147" t="s">
        <v>1269</v>
      </c>
      <c r="D15416" s="147" t="s">
        <v>6952</v>
      </c>
      <c r="E15416" s="147" t="s">
        <v>3272</v>
      </c>
      <c r="F15416" s="147" t="s">
        <v>7067</v>
      </c>
      <c r="G15416" s="147" t="s">
        <v>1098</v>
      </c>
    </row>
    <row r="15417" spans="1:7">
      <c r="A15417" t="str">
        <f t="shared" si="240"/>
        <v>U3.AJ19</v>
      </c>
      <c r="B15417" s="147" t="s">
        <v>1750</v>
      </c>
      <c r="C15417" s="147" t="s">
        <v>1957</v>
      </c>
      <c r="D15417" s="147" t="s">
        <v>6952</v>
      </c>
      <c r="E15417" s="147" t="s">
        <v>1998</v>
      </c>
      <c r="F15417" s="147" t="s">
        <v>1958</v>
      </c>
      <c r="G15417" s="147" t="s">
        <v>4630</v>
      </c>
    </row>
    <row r="15418" spans="1:7">
      <c r="A15418" t="str">
        <f t="shared" si="240"/>
        <v>U3.AJ20</v>
      </c>
      <c r="B15418" s="147" t="s">
        <v>1750</v>
      </c>
      <c r="C15418" s="147" t="s">
        <v>1270</v>
      </c>
      <c r="D15418" s="147" t="s">
        <v>6952</v>
      </c>
      <c r="E15418" s="147" t="s">
        <v>3272</v>
      </c>
      <c r="F15418" s="147" t="s">
        <v>7068</v>
      </c>
      <c r="G15418" s="147" t="s">
        <v>1098</v>
      </c>
    </row>
    <row r="15419" spans="1:7">
      <c r="A15419" t="str">
        <f t="shared" si="240"/>
        <v>U3.AJ21</v>
      </c>
      <c r="B15419" s="147" t="s">
        <v>1750</v>
      </c>
      <c r="C15419" s="147" t="s">
        <v>1271</v>
      </c>
      <c r="D15419" s="147" t="s">
        <v>6952</v>
      </c>
      <c r="E15419" s="147" t="s">
        <v>3272</v>
      </c>
      <c r="F15419" s="147" t="s">
        <v>7069</v>
      </c>
      <c r="G15419" s="147" t="s">
        <v>1098</v>
      </c>
    </row>
    <row r="15420" spans="1:7">
      <c r="A15420" t="str">
        <f t="shared" si="240"/>
        <v>U3.AJ22</v>
      </c>
      <c r="B15420" s="147" t="s">
        <v>1750</v>
      </c>
      <c r="C15420" s="147" t="s">
        <v>1272</v>
      </c>
      <c r="D15420" s="147" t="s">
        <v>6952</v>
      </c>
      <c r="E15420" s="147" t="s">
        <v>3272</v>
      </c>
      <c r="F15420" s="147" t="s">
        <v>7070</v>
      </c>
      <c r="G15420" s="147" t="s">
        <v>1098</v>
      </c>
    </row>
    <row r="15421" spans="1:7">
      <c r="A15421" t="str">
        <f t="shared" si="240"/>
        <v>U3.AJ23</v>
      </c>
      <c r="B15421" s="147" t="s">
        <v>1750</v>
      </c>
      <c r="C15421" s="147" t="s">
        <v>1405</v>
      </c>
      <c r="D15421" s="147" t="s">
        <v>6952</v>
      </c>
      <c r="E15421" s="147" t="s">
        <v>3272</v>
      </c>
      <c r="F15421" s="147" t="s">
        <v>7071</v>
      </c>
      <c r="G15421" s="147" t="s">
        <v>1999</v>
      </c>
    </row>
    <row r="15422" spans="1:7">
      <c r="A15422" t="str">
        <f t="shared" si="240"/>
        <v>U3.AJ24</v>
      </c>
      <c r="B15422" s="147" t="s">
        <v>1750</v>
      </c>
      <c r="C15422" s="147" t="s">
        <v>1273</v>
      </c>
      <c r="D15422" s="147" t="s">
        <v>6952</v>
      </c>
      <c r="E15422" s="147" t="s">
        <v>3272</v>
      </c>
      <c r="F15422" s="147" t="s">
        <v>7072</v>
      </c>
      <c r="G15422" s="147" t="s">
        <v>1098</v>
      </c>
    </row>
    <row r="15423" spans="1:7">
      <c r="A15423" t="str">
        <f t="shared" si="240"/>
        <v>U3.AJ25</v>
      </c>
      <c r="B15423" s="147" t="s">
        <v>1750</v>
      </c>
      <c r="C15423" s="147" t="s">
        <v>1406</v>
      </c>
      <c r="D15423" s="147" t="s">
        <v>6952</v>
      </c>
      <c r="E15423" s="147" t="s">
        <v>3272</v>
      </c>
      <c r="F15423" s="147" t="s">
        <v>7073</v>
      </c>
      <c r="G15423" s="147" t="s">
        <v>1999</v>
      </c>
    </row>
    <row r="15424" spans="1:7">
      <c r="A15424" t="str">
        <f t="shared" si="240"/>
        <v>U3.AJ26</v>
      </c>
      <c r="B15424" s="147" t="s">
        <v>1750</v>
      </c>
      <c r="C15424" s="147" t="s">
        <v>1314</v>
      </c>
      <c r="D15424" s="147" t="s">
        <v>6952</v>
      </c>
      <c r="E15424" s="147" t="s">
        <v>3272</v>
      </c>
      <c r="F15424" s="147" t="s">
        <v>1315</v>
      </c>
      <c r="G15424" s="147" t="s">
        <v>4656</v>
      </c>
    </row>
    <row r="15425" spans="1:7">
      <c r="A15425" t="str">
        <f t="shared" si="240"/>
        <v>U3.AJ27</v>
      </c>
      <c r="B15425" s="147" t="s">
        <v>1750</v>
      </c>
      <c r="C15425" s="147" t="s">
        <v>1320</v>
      </c>
      <c r="D15425" s="147" t="s">
        <v>6952</v>
      </c>
      <c r="E15425" s="147" t="s">
        <v>3272</v>
      </c>
      <c r="F15425" s="147" t="s">
        <v>1321</v>
      </c>
      <c r="G15425" s="147" t="s">
        <v>1116</v>
      </c>
    </row>
    <row r="15426" spans="1:7">
      <c r="A15426" t="str">
        <f t="shared" si="240"/>
        <v>U3.AJ28</v>
      </c>
      <c r="B15426" s="147" t="s">
        <v>1750</v>
      </c>
      <c r="C15426" s="147" t="s">
        <v>1274</v>
      </c>
      <c r="D15426" s="147" t="s">
        <v>6952</v>
      </c>
      <c r="E15426" s="147" t="s">
        <v>3272</v>
      </c>
      <c r="F15426" s="147" t="s">
        <v>7074</v>
      </c>
      <c r="G15426" s="147" t="s">
        <v>1098</v>
      </c>
    </row>
    <row r="15427" spans="1:7">
      <c r="A15427" t="str">
        <f t="shared" si="240"/>
        <v>U3.AJ29</v>
      </c>
      <c r="B15427" s="147" t="s">
        <v>1750</v>
      </c>
      <c r="C15427" s="147" t="s">
        <v>1407</v>
      </c>
      <c r="D15427" s="147" t="s">
        <v>6952</v>
      </c>
      <c r="E15427" s="147" t="s">
        <v>3272</v>
      </c>
      <c r="F15427" s="147" t="s">
        <v>7075</v>
      </c>
      <c r="G15427" s="147" t="s">
        <v>1999</v>
      </c>
    </row>
    <row r="15428" spans="1:7">
      <c r="A15428" t="str">
        <f t="shared" si="240"/>
        <v>U3.AJ30</v>
      </c>
      <c r="B15428" s="147" t="s">
        <v>1750</v>
      </c>
      <c r="C15428" s="147" t="s">
        <v>1324</v>
      </c>
      <c r="D15428" s="147" t="s">
        <v>6952</v>
      </c>
      <c r="E15428" s="147" t="s">
        <v>3272</v>
      </c>
      <c r="F15428" s="147" t="s">
        <v>7076</v>
      </c>
      <c r="G15428" s="147" t="s">
        <v>1116</v>
      </c>
    </row>
    <row r="15429" spans="1:7">
      <c r="A15429" t="str">
        <f t="shared" si="240"/>
        <v>U3.AJ31</v>
      </c>
      <c r="B15429" s="147" t="s">
        <v>1750</v>
      </c>
      <c r="C15429" s="147" t="s">
        <v>1326</v>
      </c>
      <c r="D15429" s="147" t="s">
        <v>6952</v>
      </c>
      <c r="E15429" s="147" t="s">
        <v>3272</v>
      </c>
      <c r="F15429" s="147" t="s">
        <v>7077</v>
      </c>
      <c r="G15429" s="147" t="s">
        <v>1116</v>
      </c>
    </row>
    <row r="15430" spans="1:7">
      <c r="A15430" t="str">
        <f t="shared" ref="A15430:A15493" si="241">B15430&amp;"."&amp;C15430</f>
        <v>U3.AJ32</v>
      </c>
      <c r="B15430" s="147" t="s">
        <v>1750</v>
      </c>
      <c r="C15430" s="147" t="s">
        <v>954</v>
      </c>
      <c r="D15430" s="147" t="s">
        <v>6952</v>
      </c>
      <c r="E15430" s="147" t="s">
        <v>1998</v>
      </c>
      <c r="F15430" s="147" t="s">
        <v>955</v>
      </c>
      <c r="G15430" s="149"/>
    </row>
    <row r="15431" spans="1:7">
      <c r="A15431" t="str">
        <f t="shared" si="241"/>
        <v>U3.AJ33</v>
      </c>
      <c r="B15431" s="147" t="s">
        <v>1750</v>
      </c>
      <c r="C15431" s="147" t="s">
        <v>531</v>
      </c>
      <c r="D15431" s="147" t="s">
        <v>6952</v>
      </c>
      <c r="E15431" s="147" t="s">
        <v>1998</v>
      </c>
      <c r="F15431" s="147" t="s">
        <v>532</v>
      </c>
      <c r="G15431" s="147" t="s">
        <v>6529</v>
      </c>
    </row>
    <row r="15432" spans="1:7">
      <c r="A15432" t="str">
        <f t="shared" si="241"/>
        <v>U3.AJ34</v>
      </c>
      <c r="B15432" s="147" t="s">
        <v>1750</v>
      </c>
      <c r="C15432" s="147" t="s">
        <v>553</v>
      </c>
      <c r="D15432" s="147" t="s">
        <v>6952</v>
      </c>
      <c r="E15432" s="147" t="s">
        <v>1998</v>
      </c>
      <c r="F15432" s="147" t="s">
        <v>554</v>
      </c>
      <c r="G15432" s="147" t="s">
        <v>6472</v>
      </c>
    </row>
    <row r="15433" spans="1:7">
      <c r="A15433" t="str">
        <f t="shared" si="241"/>
        <v>U3.AJ35</v>
      </c>
      <c r="B15433" s="147" t="s">
        <v>1750</v>
      </c>
      <c r="C15433" s="147" t="s">
        <v>1316</v>
      </c>
      <c r="D15433" s="147" t="s">
        <v>6952</v>
      </c>
      <c r="E15433" s="147" t="s">
        <v>3272</v>
      </c>
      <c r="F15433" s="147" t="s">
        <v>1317</v>
      </c>
      <c r="G15433" s="147" t="s">
        <v>4656</v>
      </c>
    </row>
    <row r="15434" spans="1:7">
      <c r="A15434" t="str">
        <f t="shared" si="241"/>
        <v>U3.AJ36</v>
      </c>
      <c r="B15434" s="147" t="s">
        <v>1750</v>
      </c>
      <c r="C15434" s="147" t="s">
        <v>814</v>
      </c>
      <c r="D15434" s="147" t="s">
        <v>6952</v>
      </c>
      <c r="E15434" s="147" t="s">
        <v>1998</v>
      </c>
      <c r="F15434" s="147" t="s">
        <v>815</v>
      </c>
      <c r="G15434" s="147" t="s">
        <v>7640</v>
      </c>
    </row>
    <row r="15435" spans="1:7">
      <c r="A15435" t="str">
        <f t="shared" si="241"/>
        <v>U3.AJ37</v>
      </c>
      <c r="B15435" s="147" t="s">
        <v>1750</v>
      </c>
      <c r="C15435" s="147" t="s">
        <v>816</v>
      </c>
      <c r="D15435" s="147" t="s">
        <v>6952</v>
      </c>
      <c r="E15435" s="147" t="s">
        <v>1998</v>
      </c>
      <c r="F15435" s="147" t="s">
        <v>817</v>
      </c>
      <c r="G15435" s="147" t="s">
        <v>7641</v>
      </c>
    </row>
    <row r="15436" spans="1:7">
      <c r="A15436" t="str">
        <f t="shared" si="241"/>
        <v>U3.AJ38</v>
      </c>
      <c r="B15436" s="147" t="s">
        <v>1750</v>
      </c>
      <c r="C15436" s="147" t="s">
        <v>1409</v>
      </c>
      <c r="D15436" s="147" t="s">
        <v>6952</v>
      </c>
      <c r="E15436" s="147" t="s">
        <v>3272</v>
      </c>
      <c r="F15436" s="147" t="s">
        <v>7080</v>
      </c>
      <c r="G15436" s="147" t="s">
        <v>1999</v>
      </c>
    </row>
    <row r="15437" spans="1:7">
      <c r="A15437" t="str">
        <f t="shared" si="241"/>
        <v>U3.AJ39</v>
      </c>
      <c r="B15437" s="147" t="s">
        <v>1750</v>
      </c>
      <c r="C15437" s="147" t="s">
        <v>844</v>
      </c>
      <c r="D15437" s="147" t="s">
        <v>6952</v>
      </c>
      <c r="E15437" s="147" t="s">
        <v>1998</v>
      </c>
      <c r="F15437" s="147" t="s">
        <v>845</v>
      </c>
      <c r="G15437" s="147" t="s">
        <v>7642</v>
      </c>
    </row>
    <row r="15438" spans="1:7">
      <c r="A15438" t="str">
        <f t="shared" si="241"/>
        <v>U3.AJ40</v>
      </c>
      <c r="B15438" s="147" t="s">
        <v>1750</v>
      </c>
      <c r="C15438" s="147" t="s">
        <v>842</v>
      </c>
      <c r="D15438" s="147" t="s">
        <v>6952</v>
      </c>
      <c r="E15438" s="147" t="s">
        <v>1998</v>
      </c>
      <c r="F15438" s="147" t="s">
        <v>843</v>
      </c>
      <c r="G15438" s="147" t="s">
        <v>7643</v>
      </c>
    </row>
    <row r="15439" spans="1:7">
      <c r="A15439" t="str">
        <f t="shared" si="241"/>
        <v>U3.AK1</v>
      </c>
      <c r="B15439" s="147" t="s">
        <v>1750</v>
      </c>
      <c r="C15439" s="147" t="s">
        <v>791</v>
      </c>
      <c r="D15439" s="147" t="s">
        <v>6952</v>
      </c>
      <c r="E15439" s="147" t="s">
        <v>1998</v>
      </c>
      <c r="F15439" s="147" t="s">
        <v>792</v>
      </c>
      <c r="G15439" s="147" t="s">
        <v>7613</v>
      </c>
    </row>
    <row r="15440" spans="1:7">
      <c r="A15440" t="str">
        <f t="shared" si="241"/>
        <v>U3.AK2</v>
      </c>
      <c r="B15440" s="147" t="s">
        <v>1750</v>
      </c>
      <c r="C15440" s="147" t="s">
        <v>789</v>
      </c>
      <c r="D15440" s="147" t="s">
        <v>6952</v>
      </c>
      <c r="E15440" s="147" t="s">
        <v>1998</v>
      </c>
      <c r="F15440" s="147" t="s">
        <v>790</v>
      </c>
      <c r="G15440" s="147" t="s">
        <v>7612</v>
      </c>
    </row>
    <row r="15441" spans="1:7">
      <c r="A15441" t="str">
        <f t="shared" si="241"/>
        <v>U3.AK3</v>
      </c>
      <c r="B15441" s="147" t="s">
        <v>1750</v>
      </c>
      <c r="C15441" s="147" t="s">
        <v>787</v>
      </c>
      <c r="D15441" s="147" t="s">
        <v>6952</v>
      </c>
      <c r="E15441" s="147" t="s">
        <v>1998</v>
      </c>
      <c r="F15441" s="147" t="s">
        <v>788</v>
      </c>
      <c r="G15441" s="147" t="s">
        <v>7611</v>
      </c>
    </row>
    <row r="15442" spans="1:7">
      <c r="A15442" t="str">
        <f t="shared" si="241"/>
        <v>U3.AK4</v>
      </c>
      <c r="B15442" s="147" t="s">
        <v>1750</v>
      </c>
      <c r="C15442" s="147" t="s">
        <v>785</v>
      </c>
      <c r="D15442" s="147" t="s">
        <v>6952</v>
      </c>
      <c r="E15442" s="147" t="s">
        <v>1998</v>
      </c>
      <c r="F15442" s="147" t="s">
        <v>786</v>
      </c>
      <c r="G15442" s="147" t="s">
        <v>7610</v>
      </c>
    </row>
    <row r="15443" spans="1:7">
      <c r="A15443" t="str">
        <f t="shared" si="241"/>
        <v>U3.AK5</v>
      </c>
      <c r="B15443" s="147" t="s">
        <v>1750</v>
      </c>
      <c r="C15443" s="147" t="s">
        <v>1422</v>
      </c>
      <c r="D15443" s="147" t="s">
        <v>6952</v>
      </c>
      <c r="E15443" s="147" t="s">
        <v>3272</v>
      </c>
      <c r="F15443" s="147" t="s">
        <v>7083</v>
      </c>
      <c r="G15443" s="147" t="s">
        <v>1999</v>
      </c>
    </row>
    <row r="15444" spans="1:7">
      <c r="A15444" t="str">
        <f t="shared" si="241"/>
        <v>U3.AK6</v>
      </c>
      <c r="B15444" s="147" t="s">
        <v>1750</v>
      </c>
      <c r="C15444" s="147" t="s">
        <v>255</v>
      </c>
      <c r="D15444" s="147" t="s">
        <v>6952</v>
      </c>
      <c r="E15444" s="147" t="s">
        <v>1998</v>
      </c>
      <c r="F15444" s="147" t="s">
        <v>256</v>
      </c>
      <c r="G15444" s="147" t="s">
        <v>6739</v>
      </c>
    </row>
    <row r="15445" spans="1:7">
      <c r="A15445" t="str">
        <f t="shared" si="241"/>
        <v>U3.AK7</v>
      </c>
      <c r="B15445" s="147" t="s">
        <v>1750</v>
      </c>
      <c r="C15445" s="147" t="s">
        <v>253</v>
      </c>
      <c r="D15445" s="147" t="s">
        <v>6952</v>
      </c>
      <c r="E15445" s="147" t="s">
        <v>1998</v>
      </c>
      <c r="F15445" s="147" t="s">
        <v>254</v>
      </c>
      <c r="G15445" s="147" t="s">
        <v>6773</v>
      </c>
    </row>
    <row r="15446" spans="1:7">
      <c r="A15446" t="str">
        <f t="shared" si="241"/>
        <v>U3.AK8</v>
      </c>
      <c r="B15446" s="147" t="s">
        <v>1750</v>
      </c>
      <c r="C15446" s="147" t="s">
        <v>251</v>
      </c>
      <c r="D15446" s="147" t="s">
        <v>6952</v>
      </c>
      <c r="E15446" s="147" t="s">
        <v>1998</v>
      </c>
      <c r="F15446" s="147" t="s">
        <v>252</v>
      </c>
      <c r="G15446" s="147" t="s">
        <v>6723</v>
      </c>
    </row>
    <row r="15447" spans="1:7">
      <c r="A15447" t="str">
        <f t="shared" si="241"/>
        <v>U3.AK9</v>
      </c>
      <c r="B15447" s="147" t="s">
        <v>1750</v>
      </c>
      <c r="C15447" s="147" t="s">
        <v>1423</v>
      </c>
      <c r="D15447" s="147" t="s">
        <v>6952</v>
      </c>
      <c r="E15447" s="147" t="s">
        <v>3272</v>
      </c>
      <c r="F15447" s="147" t="s">
        <v>7084</v>
      </c>
      <c r="G15447" s="147" t="s">
        <v>1999</v>
      </c>
    </row>
    <row r="15448" spans="1:7">
      <c r="A15448" t="str">
        <f t="shared" si="241"/>
        <v>U3.AK10</v>
      </c>
      <c r="B15448" s="147" t="s">
        <v>1750</v>
      </c>
      <c r="C15448" s="147" t="s">
        <v>1416</v>
      </c>
      <c r="D15448" s="147" t="s">
        <v>6952</v>
      </c>
      <c r="E15448" s="147" t="s">
        <v>3272</v>
      </c>
      <c r="F15448" s="147" t="s">
        <v>7085</v>
      </c>
      <c r="G15448" s="147" t="s">
        <v>1999</v>
      </c>
    </row>
    <row r="15449" spans="1:7">
      <c r="A15449" t="str">
        <f t="shared" si="241"/>
        <v>U3.AK11</v>
      </c>
      <c r="B15449" s="147" t="s">
        <v>1750</v>
      </c>
      <c r="C15449" s="147" t="s">
        <v>1417</v>
      </c>
      <c r="D15449" s="147" t="s">
        <v>6952</v>
      </c>
      <c r="E15449" s="147" t="s">
        <v>3272</v>
      </c>
      <c r="F15449" s="147" t="s">
        <v>7086</v>
      </c>
      <c r="G15449" s="147" t="s">
        <v>1999</v>
      </c>
    </row>
    <row r="15450" spans="1:7">
      <c r="A15450" t="str">
        <f t="shared" si="241"/>
        <v>U3.AK12</v>
      </c>
      <c r="B15450" s="147" t="s">
        <v>1750</v>
      </c>
      <c r="C15450" s="147" t="s">
        <v>165</v>
      </c>
      <c r="D15450" s="147" t="s">
        <v>6952</v>
      </c>
      <c r="E15450" s="147" t="s">
        <v>1998</v>
      </c>
      <c r="F15450" s="147" t="s">
        <v>166</v>
      </c>
      <c r="G15450" s="147" t="s">
        <v>6695</v>
      </c>
    </row>
    <row r="15451" spans="1:7">
      <c r="A15451" t="str">
        <f t="shared" si="241"/>
        <v>U3.AK13</v>
      </c>
      <c r="B15451" s="147" t="s">
        <v>1750</v>
      </c>
      <c r="C15451" s="147" t="s">
        <v>163</v>
      </c>
      <c r="D15451" s="147" t="s">
        <v>6952</v>
      </c>
      <c r="E15451" s="147" t="s">
        <v>1998</v>
      </c>
      <c r="F15451" s="147" t="s">
        <v>164</v>
      </c>
      <c r="G15451" s="147" t="s">
        <v>6715</v>
      </c>
    </row>
    <row r="15452" spans="1:7">
      <c r="A15452" t="str">
        <f t="shared" si="241"/>
        <v>U3.AK14</v>
      </c>
      <c r="B15452" s="147" t="s">
        <v>1750</v>
      </c>
      <c r="C15452" s="147" t="s">
        <v>161</v>
      </c>
      <c r="D15452" s="147" t="s">
        <v>6952</v>
      </c>
      <c r="E15452" s="147" t="s">
        <v>1998</v>
      </c>
      <c r="F15452" s="147" t="s">
        <v>162</v>
      </c>
      <c r="G15452" s="147" t="s">
        <v>6678</v>
      </c>
    </row>
    <row r="15453" spans="1:7">
      <c r="A15453" t="str">
        <f t="shared" si="241"/>
        <v>U3.AK15</v>
      </c>
      <c r="B15453" s="147" t="s">
        <v>1750</v>
      </c>
      <c r="C15453" s="147" t="s">
        <v>1418</v>
      </c>
      <c r="D15453" s="147" t="s">
        <v>6952</v>
      </c>
      <c r="E15453" s="147" t="s">
        <v>3272</v>
      </c>
      <c r="F15453" s="147" t="s">
        <v>7087</v>
      </c>
      <c r="G15453" s="147" t="s">
        <v>1999</v>
      </c>
    </row>
    <row r="15454" spans="1:7">
      <c r="A15454" t="str">
        <f t="shared" si="241"/>
        <v>U3.AK16</v>
      </c>
      <c r="B15454" s="147" t="s">
        <v>1750</v>
      </c>
      <c r="C15454" s="147" t="s">
        <v>1419</v>
      </c>
      <c r="D15454" s="147" t="s">
        <v>6952</v>
      </c>
      <c r="E15454" s="147" t="s">
        <v>3272</v>
      </c>
      <c r="F15454" s="147" t="s">
        <v>7088</v>
      </c>
      <c r="G15454" s="147" t="s">
        <v>1999</v>
      </c>
    </row>
    <row r="15455" spans="1:7">
      <c r="A15455" t="str">
        <f t="shared" si="241"/>
        <v>U3.AK17</v>
      </c>
      <c r="B15455" s="147" t="s">
        <v>1750</v>
      </c>
      <c r="C15455" s="147" t="s">
        <v>1275</v>
      </c>
      <c r="D15455" s="147" t="s">
        <v>6952</v>
      </c>
      <c r="E15455" s="147" t="s">
        <v>3272</v>
      </c>
      <c r="F15455" s="147" t="s">
        <v>7089</v>
      </c>
      <c r="G15455" s="147" t="s">
        <v>1098</v>
      </c>
    </row>
    <row r="15456" spans="1:7">
      <c r="A15456" t="str">
        <f t="shared" si="241"/>
        <v>U3.AK18</v>
      </c>
      <c r="B15456" s="147" t="s">
        <v>1750</v>
      </c>
      <c r="C15456" s="147" t="s">
        <v>83</v>
      </c>
      <c r="D15456" s="147" t="s">
        <v>6952</v>
      </c>
      <c r="E15456" s="147" t="s">
        <v>1998</v>
      </c>
      <c r="F15456" s="147" t="s">
        <v>84</v>
      </c>
      <c r="G15456" s="147" t="s">
        <v>6648</v>
      </c>
    </row>
    <row r="15457" spans="1:7">
      <c r="A15457" t="str">
        <f t="shared" si="241"/>
        <v>U3.AK19</v>
      </c>
      <c r="B15457" s="147" t="s">
        <v>1750</v>
      </c>
      <c r="C15457" s="147" t="s">
        <v>1276</v>
      </c>
      <c r="D15457" s="147" t="s">
        <v>6952</v>
      </c>
      <c r="E15457" s="147" t="s">
        <v>3272</v>
      </c>
      <c r="F15457" s="147" t="s">
        <v>7090</v>
      </c>
      <c r="G15457" s="147" t="s">
        <v>1098</v>
      </c>
    </row>
    <row r="15458" spans="1:7">
      <c r="A15458" t="str">
        <f t="shared" si="241"/>
        <v>U3.AK20</v>
      </c>
      <c r="B15458" s="147" t="s">
        <v>1750</v>
      </c>
      <c r="C15458" s="147" t="s">
        <v>1420</v>
      </c>
      <c r="D15458" s="147" t="s">
        <v>6952</v>
      </c>
      <c r="E15458" s="147" t="s">
        <v>3272</v>
      </c>
      <c r="F15458" s="147" t="s">
        <v>7091</v>
      </c>
      <c r="G15458" s="147" t="s">
        <v>1999</v>
      </c>
    </row>
    <row r="15459" spans="1:7">
      <c r="A15459" t="str">
        <f t="shared" si="241"/>
        <v>U3.AK21</v>
      </c>
      <c r="B15459" s="147" t="s">
        <v>1750</v>
      </c>
      <c r="C15459" s="147" t="s">
        <v>675</v>
      </c>
      <c r="D15459" s="147" t="s">
        <v>6952</v>
      </c>
      <c r="E15459" s="147" t="s">
        <v>1998</v>
      </c>
      <c r="F15459" s="147" t="s">
        <v>676</v>
      </c>
      <c r="G15459" s="147" t="s">
        <v>6647</v>
      </c>
    </row>
    <row r="15460" spans="1:7">
      <c r="A15460" t="str">
        <f t="shared" si="241"/>
        <v>U3.AK22</v>
      </c>
      <c r="B15460" s="147" t="s">
        <v>1750</v>
      </c>
      <c r="C15460" s="147" t="s">
        <v>507</v>
      </c>
      <c r="D15460" s="147" t="s">
        <v>6952</v>
      </c>
      <c r="E15460" s="147" t="s">
        <v>1998</v>
      </c>
      <c r="F15460" s="147" t="s">
        <v>508</v>
      </c>
      <c r="G15460" s="147" t="s">
        <v>6663</v>
      </c>
    </row>
    <row r="15461" spans="1:7">
      <c r="A15461" t="str">
        <f t="shared" si="241"/>
        <v>U3.AK23</v>
      </c>
      <c r="B15461" s="147" t="s">
        <v>1750</v>
      </c>
      <c r="C15461" s="147" t="s">
        <v>99</v>
      </c>
      <c r="D15461" s="147" t="s">
        <v>6952</v>
      </c>
      <c r="E15461" s="147" t="s">
        <v>1998</v>
      </c>
      <c r="F15461" s="147" t="s">
        <v>100</v>
      </c>
      <c r="G15461" s="147" t="s">
        <v>6709</v>
      </c>
    </row>
    <row r="15462" spans="1:7">
      <c r="A15462" t="str">
        <f t="shared" si="241"/>
        <v>U3.AK24</v>
      </c>
      <c r="B15462" s="147" t="s">
        <v>1750</v>
      </c>
      <c r="C15462" s="147" t="s">
        <v>505</v>
      </c>
      <c r="D15462" s="147" t="s">
        <v>6952</v>
      </c>
      <c r="E15462" s="147" t="s">
        <v>1998</v>
      </c>
      <c r="F15462" s="147" t="s">
        <v>506</v>
      </c>
      <c r="G15462" s="147" t="s">
        <v>6624</v>
      </c>
    </row>
    <row r="15463" spans="1:7">
      <c r="A15463" t="str">
        <f t="shared" si="241"/>
        <v>U3.AK25</v>
      </c>
      <c r="B15463" s="147" t="s">
        <v>1750</v>
      </c>
      <c r="C15463" s="147" t="s">
        <v>329</v>
      </c>
      <c r="D15463" s="147" t="s">
        <v>6952</v>
      </c>
      <c r="E15463" s="147" t="s">
        <v>1998</v>
      </c>
      <c r="F15463" s="147" t="s">
        <v>330</v>
      </c>
      <c r="G15463" s="147" t="s">
        <v>6495</v>
      </c>
    </row>
    <row r="15464" spans="1:7">
      <c r="A15464" t="str">
        <f t="shared" si="241"/>
        <v>U3.AK26</v>
      </c>
      <c r="B15464" s="147" t="s">
        <v>1750</v>
      </c>
      <c r="C15464" s="147" t="s">
        <v>113</v>
      </c>
      <c r="D15464" s="147" t="s">
        <v>6952</v>
      </c>
      <c r="E15464" s="147" t="s">
        <v>1998</v>
      </c>
      <c r="F15464" s="147" t="s">
        <v>114</v>
      </c>
      <c r="G15464" s="147" t="s">
        <v>6593</v>
      </c>
    </row>
    <row r="15465" spans="1:7">
      <c r="A15465" t="str">
        <f t="shared" si="241"/>
        <v>U3.AK27</v>
      </c>
      <c r="B15465" s="147" t="s">
        <v>1750</v>
      </c>
      <c r="C15465" s="147" t="s">
        <v>377</v>
      </c>
      <c r="D15465" s="147" t="s">
        <v>6952</v>
      </c>
      <c r="E15465" s="147" t="s">
        <v>1998</v>
      </c>
      <c r="F15465" s="147" t="s">
        <v>378</v>
      </c>
      <c r="G15465" s="147" t="s">
        <v>6591</v>
      </c>
    </row>
    <row r="15466" spans="1:7">
      <c r="A15466" t="str">
        <f t="shared" si="241"/>
        <v>U3.AK28</v>
      </c>
      <c r="B15466" s="147" t="s">
        <v>1750</v>
      </c>
      <c r="C15466" s="147" t="s">
        <v>227</v>
      </c>
      <c r="D15466" s="147" t="s">
        <v>6952</v>
      </c>
      <c r="E15466" s="147" t="s">
        <v>1998</v>
      </c>
      <c r="F15466" s="147" t="s">
        <v>228</v>
      </c>
      <c r="G15466" s="147" t="s">
        <v>6537</v>
      </c>
    </row>
    <row r="15467" spans="1:7">
      <c r="A15467" t="str">
        <f t="shared" si="241"/>
        <v>U3.AK29</v>
      </c>
      <c r="B15467" s="147" t="s">
        <v>1750</v>
      </c>
      <c r="C15467" s="147" t="s">
        <v>173</v>
      </c>
      <c r="D15467" s="147" t="s">
        <v>6952</v>
      </c>
      <c r="E15467" s="147" t="s">
        <v>1998</v>
      </c>
      <c r="F15467" s="147" t="s">
        <v>174</v>
      </c>
      <c r="G15467" s="147" t="s">
        <v>6582</v>
      </c>
    </row>
    <row r="15468" spans="1:7">
      <c r="A15468" t="str">
        <f t="shared" si="241"/>
        <v>U3.AK30</v>
      </c>
      <c r="B15468" s="147" t="s">
        <v>1750</v>
      </c>
      <c r="C15468" s="147" t="s">
        <v>1421</v>
      </c>
      <c r="D15468" s="147" t="s">
        <v>6952</v>
      </c>
      <c r="E15468" s="147" t="s">
        <v>3272</v>
      </c>
      <c r="F15468" s="147" t="s">
        <v>7092</v>
      </c>
      <c r="G15468" s="147" t="s">
        <v>1999</v>
      </c>
    </row>
    <row r="15469" spans="1:7">
      <c r="A15469" t="str">
        <f t="shared" si="241"/>
        <v>U3.AK31</v>
      </c>
      <c r="B15469" s="147" t="s">
        <v>1750</v>
      </c>
      <c r="C15469" s="147" t="s">
        <v>403</v>
      </c>
      <c r="D15469" s="147" t="s">
        <v>6952</v>
      </c>
      <c r="E15469" s="147" t="s">
        <v>1998</v>
      </c>
      <c r="F15469" s="147" t="s">
        <v>404</v>
      </c>
      <c r="G15469" s="147" t="s">
        <v>6580</v>
      </c>
    </row>
    <row r="15470" spans="1:7">
      <c r="A15470" t="str">
        <f t="shared" si="241"/>
        <v>U3.AK32</v>
      </c>
      <c r="B15470" s="147" t="s">
        <v>1750</v>
      </c>
      <c r="C15470" s="147" t="s">
        <v>499</v>
      </c>
      <c r="D15470" s="147" t="s">
        <v>6952</v>
      </c>
      <c r="E15470" s="147" t="s">
        <v>1998</v>
      </c>
      <c r="F15470" s="147" t="s">
        <v>500</v>
      </c>
      <c r="G15470" s="147" t="s">
        <v>6548</v>
      </c>
    </row>
    <row r="15471" spans="1:7">
      <c r="A15471" t="str">
        <f t="shared" si="241"/>
        <v>U3.AK33</v>
      </c>
      <c r="B15471" s="147" t="s">
        <v>1750</v>
      </c>
      <c r="C15471" s="147" t="s">
        <v>497</v>
      </c>
      <c r="D15471" s="147" t="s">
        <v>6952</v>
      </c>
      <c r="E15471" s="147" t="s">
        <v>1998</v>
      </c>
      <c r="F15471" s="147" t="s">
        <v>498</v>
      </c>
      <c r="G15471" s="147" t="s">
        <v>6503</v>
      </c>
    </row>
    <row r="15472" spans="1:7">
      <c r="A15472" t="str">
        <f t="shared" si="241"/>
        <v>U3.AK34</v>
      </c>
      <c r="B15472" s="147" t="s">
        <v>1750</v>
      </c>
      <c r="C15472" s="147" t="s">
        <v>1327</v>
      </c>
      <c r="D15472" s="147" t="s">
        <v>6952</v>
      </c>
      <c r="E15472" s="147" t="s">
        <v>3272</v>
      </c>
      <c r="F15472" s="147" t="s">
        <v>1328</v>
      </c>
      <c r="G15472" s="147" t="s">
        <v>1116</v>
      </c>
    </row>
    <row r="15473" spans="1:7">
      <c r="A15473" t="str">
        <f t="shared" si="241"/>
        <v>U3.AK35</v>
      </c>
      <c r="B15473" s="147" t="s">
        <v>1750</v>
      </c>
      <c r="C15473" s="147" t="s">
        <v>1329</v>
      </c>
      <c r="D15473" s="147" t="s">
        <v>6952</v>
      </c>
      <c r="E15473" s="147" t="s">
        <v>3272</v>
      </c>
      <c r="F15473" s="147" t="s">
        <v>1330</v>
      </c>
      <c r="G15473" s="147" t="s">
        <v>1116</v>
      </c>
    </row>
    <row r="15474" spans="1:7">
      <c r="A15474" t="str">
        <f t="shared" si="241"/>
        <v>U3.AK36</v>
      </c>
      <c r="B15474" s="147" t="s">
        <v>1750</v>
      </c>
      <c r="C15474" s="147" t="s">
        <v>551</v>
      </c>
      <c r="D15474" s="147" t="s">
        <v>6952</v>
      </c>
      <c r="E15474" s="147" t="s">
        <v>1998</v>
      </c>
      <c r="F15474" s="147" t="s">
        <v>552</v>
      </c>
      <c r="G15474" s="147" t="s">
        <v>6530</v>
      </c>
    </row>
    <row r="15475" spans="1:7">
      <c r="A15475" t="str">
        <f t="shared" si="241"/>
        <v>U3.AK37</v>
      </c>
      <c r="B15475" s="147" t="s">
        <v>1750</v>
      </c>
      <c r="C15475" s="147" t="s">
        <v>527</v>
      </c>
      <c r="D15475" s="147" t="s">
        <v>6952</v>
      </c>
      <c r="E15475" s="147" t="s">
        <v>1998</v>
      </c>
      <c r="F15475" s="147" t="s">
        <v>528</v>
      </c>
      <c r="G15475" s="147" t="s">
        <v>6538</v>
      </c>
    </row>
    <row r="15476" spans="1:7">
      <c r="A15476" t="str">
        <f t="shared" si="241"/>
        <v>U3.AK38</v>
      </c>
      <c r="B15476" s="147" t="s">
        <v>1750</v>
      </c>
      <c r="C15476" s="147" t="s">
        <v>525</v>
      </c>
      <c r="D15476" s="147" t="s">
        <v>6952</v>
      </c>
      <c r="E15476" s="147" t="s">
        <v>1998</v>
      </c>
      <c r="F15476" s="147" t="s">
        <v>526</v>
      </c>
      <c r="G15476" s="147" t="s">
        <v>6536</v>
      </c>
    </row>
    <row r="15477" spans="1:7">
      <c r="A15477" t="str">
        <f t="shared" si="241"/>
        <v>U3.AK39</v>
      </c>
      <c r="B15477" s="147" t="s">
        <v>1750</v>
      </c>
      <c r="C15477" s="147" t="s">
        <v>836</v>
      </c>
      <c r="D15477" s="147" t="s">
        <v>6952</v>
      </c>
      <c r="E15477" s="147" t="s">
        <v>1998</v>
      </c>
      <c r="F15477" s="147" t="s">
        <v>837</v>
      </c>
      <c r="G15477" s="147" t="s">
        <v>7644</v>
      </c>
    </row>
    <row r="15478" spans="1:7">
      <c r="A15478" t="str">
        <f t="shared" si="241"/>
        <v>U3.AK40</v>
      </c>
      <c r="B15478" s="147" t="s">
        <v>1750</v>
      </c>
      <c r="C15478" s="147" t="s">
        <v>834</v>
      </c>
      <c r="D15478" s="147" t="s">
        <v>6952</v>
      </c>
      <c r="E15478" s="147" t="s">
        <v>1998</v>
      </c>
      <c r="F15478" s="147" t="s">
        <v>835</v>
      </c>
      <c r="G15478" s="147" t="s">
        <v>7645</v>
      </c>
    </row>
    <row r="15479" spans="1:7">
      <c r="A15479" t="str">
        <f t="shared" si="241"/>
        <v>U3.AL1</v>
      </c>
      <c r="B15479" s="147" t="s">
        <v>1750</v>
      </c>
      <c r="C15479" s="147" t="s">
        <v>1424</v>
      </c>
      <c r="D15479" s="147" t="s">
        <v>6952</v>
      </c>
      <c r="E15479" s="147" t="s">
        <v>3272</v>
      </c>
      <c r="F15479" s="147" t="s">
        <v>7095</v>
      </c>
      <c r="G15479" s="147" t="s">
        <v>1999</v>
      </c>
    </row>
    <row r="15480" spans="1:7">
      <c r="A15480" t="str">
        <f t="shared" si="241"/>
        <v>U3.AL2</v>
      </c>
      <c r="B15480" s="147" t="s">
        <v>1750</v>
      </c>
      <c r="C15480" s="147" t="s">
        <v>327</v>
      </c>
      <c r="D15480" s="147" t="s">
        <v>6952</v>
      </c>
      <c r="E15480" s="147" t="s">
        <v>1998</v>
      </c>
      <c r="F15480" s="147" t="s">
        <v>328</v>
      </c>
      <c r="G15480" s="147" t="s">
        <v>6674</v>
      </c>
    </row>
    <row r="15481" spans="1:7">
      <c r="A15481" t="str">
        <f t="shared" si="241"/>
        <v>U3.AL3</v>
      </c>
      <c r="B15481" s="147" t="s">
        <v>1750</v>
      </c>
      <c r="C15481" s="147" t="s">
        <v>309</v>
      </c>
      <c r="D15481" s="147" t="s">
        <v>6952</v>
      </c>
      <c r="E15481" s="147" t="s">
        <v>1998</v>
      </c>
      <c r="F15481" s="147" t="s">
        <v>310</v>
      </c>
      <c r="G15481" s="147" t="s">
        <v>6542</v>
      </c>
    </row>
    <row r="15482" spans="1:7">
      <c r="A15482" t="str">
        <f t="shared" si="241"/>
        <v>U3.AL4</v>
      </c>
      <c r="B15482" s="147" t="s">
        <v>1750</v>
      </c>
      <c r="C15482" s="147" t="s">
        <v>1437</v>
      </c>
      <c r="D15482" s="147" t="s">
        <v>6952</v>
      </c>
      <c r="E15482" s="147" t="s">
        <v>3272</v>
      </c>
      <c r="F15482" s="147" t="s">
        <v>7096</v>
      </c>
      <c r="G15482" s="147" t="s">
        <v>1999</v>
      </c>
    </row>
    <row r="15483" spans="1:7">
      <c r="A15483" t="str">
        <f t="shared" si="241"/>
        <v>U3.AL5</v>
      </c>
      <c r="B15483" s="147" t="s">
        <v>1750</v>
      </c>
      <c r="C15483" s="147" t="s">
        <v>249</v>
      </c>
      <c r="D15483" s="147" t="s">
        <v>6952</v>
      </c>
      <c r="E15483" s="147" t="s">
        <v>1998</v>
      </c>
      <c r="F15483" s="147" t="s">
        <v>250</v>
      </c>
      <c r="G15483" s="147" t="s">
        <v>6567</v>
      </c>
    </row>
    <row r="15484" spans="1:7">
      <c r="A15484" t="str">
        <f t="shared" si="241"/>
        <v>U3.AL6</v>
      </c>
      <c r="B15484" s="147" t="s">
        <v>1750</v>
      </c>
      <c r="C15484" s="147" t="s">
        <v>359</v>
      </c>
      <c r="D15484" s="147" t="s">
        <v>6952</v>
      </c>
      <c r="E15484" s="147" t="s">
        <v>1998</v>
      </c>
      <c r="F15484" s="147" t="s">
        <v>360</v>
      </c>
      <c r="G15484" s="147" t="s">
        <v>6527</v>
      </c>
    </row>
    <row r="15485" spans="1:7">
      <c r="A15485" t="str">
        <f t="shared" si="241"/>
        <v>U3.AL7</v>
      </c>
      <c r="B15485" s="147" t="s">
        <v>1750</v>
      </c>
      <c r="C15485" s="147" t="s">
        <v>341</v>
      </c>
      <c r="D15485" s="147" t="s">
        <v>6952</v>
      </c>
      <c r="E15485" s="147" t="s">
        <v>1998</v>
      </c>
      <c r="F15485" s="147" t="s">
        <v>342</v>
      </c>
      <c r="G15485" s="147" t="s">
        <v>6728</v>
      </c>
    </row>
    <row r="15486" spans="1:7">
      <c r="A15486" t="str">
        <f t="shared" si="241"/>
        <v>U3.AL8</v>
      </c>
      <c r="B15486" s="147" t="s">
        <v>1750</v>
      </c>
      <c r="C15486" s="147" t="s">
        <v>1438</v>
      </c>
      <c r="D15486" s="147" t="s">
        <v>6952</v>
      </c>
      <c r="E15486" s="147" t="s">
        <v>3272</v>
      </c>
      <c r="F15486" s="147" t="s">
        <v>7097</v>
      </c>
      <c r="G15486" s="147" t="s">
        <v>1999</v>
      </c>
    </row>
    <row r="15487" spans="1:7">
      <c r="A15487" t="str">
        <f t="shared" si="241"/>
        <v>U3.AL9</v>
      </c>
      <c r="B15487" s="147" t="s">
        <v>1750</v>
      </c>
      <c r="C15487" s="147" t="s">
        <v>1439</v>
      </c>
      <c r="D15487" s="147" t="s">
        <v>6952</v>
      </c>
      <c r="E15487" s="147" t="s">
        <v>3272</v>
      </c>
      <c r="F15487" s="147" t="s">
        <v>7098</v>
      </c>
      <c r="G15487" s="147" t="s">
        <v>1999</v>
      </c>
    </row>
    <row r="15488" spans="1:7">
      <c r="A15488" t="str">
        <f t="shared" si="241"/>
        <v>U3.AL10</v>
      </c>
      <c r="B15488" s="147" t="s">
        <v>1750</v>
      </c>
      <c r="C15488" s="147" t="s">
        <v>167</v>
      </c>
      <c r="D15488" s="147" t="s">
        <v>6952</v>
      </c>
      <c r="E15488" s="147" t="s">
        <v>1998</v>
      </c>
      <c r="F15488" s="147" t="s">
        <v>168</v>
      </c>
      <c r="G15488" s="147" t="s">
        <v>6766</v>
      </c>
    </row>
    <row r="15489" spans="1:7">
      <c r="A15489" t="str">
        <f t="shared" si="241"/>
        <v>U3.AL11</v>
      </c>
      <c r="B15489" s="147" t="s">
        <v>1750</v>
      </c>
      <c r="C15489" s="147" t="s">
        <v>741</v>
      </c>
      <c r="D15489" s="147" t="s">
        <v>6952</v>
      </c>
      <c r="E15489" s="147" t="s">
        <v>1998</v>
      </c>
      <c r="F15489" s="147" t="s">
        <v>742</v>
      </c>
      <c r="G15489" s="147" t="s">
        <v>6736</v>
      </c>
    </row>
    <row r="15490" spans="1:7">
      <c r="A15490" t="str">
        <f t="shared" si="241"/>
        <v>U3.AL12</v>
      </c>
      <c r="B15490" s="147" t="s">
        <v>1750</v>
      </c>
      <c r="C15490" s="147" t="s">
        <v>1425</v>
      </c>
      <c r="D15490" s="147" t="s">
        <v>6952</v>
      </c>
      <c r="E15490" s="147" t="s">
        <v>3272</v>
      </c>
      <c r="F15490" s="147" t="s">
        <v>7099</v>
      </c>
      <c r="G15490" s="147" t="s">
        <v>1999</v>
      </c>
    </row>
    <row r="15491" spans="1:7">
      <c r="A15491" t="str">
        <f t="shared" si="241"/>
        <v>U3.AL13</v>
      </c>
      <c r="B15491" s="147" t="s">
        <v>1750</v>
      </c>
      <c r="C15491" s="147" t="s">
        <v>461</v>
      </c>
      <c r="D15491" s="147" t="s">
        <v>6952</v>
      </c>
      <c r="E15491" s="147" t="s">
        <v>1998</v>
      </c>
      <c r="F15491" s="147" t="s">
        <v>462</v>
      </c>
      <c r="G15491" s="147" t="s">
        <v>6574</v>
      </c>
    </row>
    <row r="15492" spans="1:7">
      <c r="A15492" t="str">
        <f t="shared" si="241"/>
        <v>U3.AL14</v>
      </c>
      <c r="B15492" s="147" t="s">
        <v>1750</v>
      </c>
      <c r="C15492" s="147" t="s">
        <v>649</v>
      </c>
      <c r="D15492" s="147" t="s">
        <v>6952</v>
      </c>
      <c r="E15492" s="147" t="s">
        <v>1998</v>
      </c>
      <c r="F15492" s="147" t="s">
        <v>650</v>
      </c>
      <c r="G15492" s="147" t="s">
        <v>6692</v>
      </c>
    </row>
    <row r="15493" spans="1:7">
      <c r="A15493" t="str">
        <f t="shared" si="241"/>
        <v>U3.AL15</v>
      </c>
      <c r="B15493" s="147" t="s">
        <v>1750</v>
      </c>
      <c r="C15493" s="147" t="s">
        <v>1426</v>
      </c>
      <c r="D15493" s="147" t="s">
        <v>6952</v>
      </c>
      <c r="E15493" s="147" t="s">
        <v>3272</v>
      </c>
      <c r="F15493" s="147" t="s">
        <v>7100</v>
      </c>
      <c r="G15493" s="147" t="s">
        <v>1999</v>
      </c>
    </row>
    <row r="15494" spans="1:7">
      <c r="A15494" t="str">
        <f t="shared" ref="A15494:A15557" si="242">B15494&amp;"."&amp;C15494</f>
        <v>U3.AL16</v>
      </c>
      <c r="B15494" s="147" t="s">
        <v>1750</v>
      </c>
      <c r="C15494" s="147" t="s">
        <v>1427</v>
      </c>
      <c r="D15494" s="147" t="s">
        <v>6952</v>
      </c>
      <c r="E15494" s="147" t="s">
        <v>3272</v>
      </c>
      <c r="F15494" s="147" t="s">
        <v>7101</v>
      </c>
      <c r="G15494" s="147" t="s">
        <v>1999</v>
      </c>
    </row>
    <row r="15495" spans="1:7">
      <c r="A15495" t="str">
        <f t="shared" si="242"/>
        <v>U3.AL17</v>
      </c>
      <c r="B15495" s="147" t="s">
        <v>1750</v>
      </c>
      <c r="C15495" s="147" t="s">
        <v>77</v>
      </c>
      <c r="D15495" s="147" t="s">
        <v>6952</v>
      </c>
      <c r="E15495" s="147" t="s">
        <v>1998</v>
      </c>
      <c r="F15495" s="147" t="s">
        <v>78</v>
      </c>
      <c r="G15495" s="147" t="s">
        <v>6634</v>
      </c>
    </row>
    <row r="15496" spans="1:7">
      <c r="A15496" t="str">
        <f t="shared" si="242"/>
        <v>U3.AL18</v>
      </c>
      <c r="B15496" s="147" t="s">
        <v>1750</v>
      </c>
      <c r="C15496" s="147" t="s">
        <v>79</v>
      </c>
      <c r="D15496" s="147" t="s">
        <v>6952</v>
      </c>
      <c r="E15496" s="147" t="s">
        <v>1998</v>
      </c>
      <c r="F15496" s="147" t="s">
        <v>80</v>
      </c>
      <c r="G15496" s="147" t="s">
        <v>6735</v>
      </c>
    </row>
    <row r="15497" spans="1:7">
      <c r="A15497" t="str">
        <f t="shared" si="242"/>
        <v>U3.AL19</v>
      </c>
      <c r="B15497" s="147" t="s">
        <v>1750</v>
      </c>
      <c r="C15497" s="147" t="s">
        <v>1428</v>
      </c>
      <c r="D15497" s="147" t="s">
        <v>6952</v>
      </c>
      <c r="E15497" s="147" t="s">
        <v>3272</v>
      </c>
      <c r="F15497" s="147" t="s">
        <v>7102</v>
      </c>
      <c r="G15497" s="147" t="s">
        <v>1999</v>
      </c>
    </row>
    <row r="15498" spans="1:7">
      <c r="A15498" t="str">
        <f t="shared" si="242"/>
        <v>U3.AL20</v>
      </c>
      <c r="B15498" s="147" t="s">
        <v>1750</v>
      </c>
      <c r="C15498" s="147" t="s">
        <v>1429</v>
      </c>
      <c r="D15498" s="147" t="s">
        <v>6952</v>
      </c>
      <c r="E15498" s="147" t="s">
        <v>3272</v>
      </c>
      <c r="F15498" s="147" t="s">
        <v>7103</v>
      </c>
      <c r="G15498" s="147" t="s">
        <v>1999</v>
      </c>
    </row>
    <row r="15499" spans="1:7">
      <c r="A15499" t="str">
        <f t="shared" si="242"/>
        <v>U3.AL21</v>
      </c>
      <c r="B15499" s="147" t="s">
        <v>1750</v>
      </c>
      <c r="C15499" s="147" t="s">
        <v>671</v>
      </c>
      <c r="D15499" s="147" t="s">
        <v>6952</v>
      </c>
      <c r="E15499" s="147" t="s">
        <v>1998</v>
      </c>
      <c r="F15499" s="147" t="s">
        <v>672</v>
      </c>
      <c r="G15499" s="147" t="s">
        <v>6679</v>
      </c>
    </row>
    <row r="15500" spans="1:7">
      <c r="A15500" t="str">
        <f t="shared" si="242"/>
        <v>U3.AL22</v>
      </c>
      <c r="B15500" s="147" t="s">
        <v>1750</v>
      </c>
      <c r="C15500" s="147" t="s">
        <v>1430</v>
      </c>
      <c r="D15500" s="147" t="s">
        <v>6952</v>
      </c>
      <c r="E15500" s="147" t="s">
        <v>3272</v>
      </c>
      <c r="F15500" s="147" t="s">
        <v>7104</v>
      </c>
      <c r="G15500" s="147" t="s">
        <v>1999</v>
      </c>
    </row>
    <row r="15501" spans="1:7">
      <c r="A15501" t="str">
        <f t="shared" si="242"/>
        <v>U3.AL23</v>
      </c>
      <c r="B15501" s="147" t="s">
        <v>1750</v>
      </c>
      <c r="C15501" s="147" t="s">
        <v>1277</v>
      </c>
      <c r="D15501" s="147" t="s">
        <v>6952</v>
      </c>
      <c r="E15501" s="147" t="s">
        <v>3272</v>
      </c>
      <c r="F15501" s="147" t="s">
        <v>7105</v>
      </c>
      <c r="G15501" s="147" t="s">
        <v>1098</v>
      </c>
    </row>
    <row r="15502" spans="1:7">
      <c r="A15502" t="str">
        <f t="shared" si="242"/>
        <v>U3.AL24</v>
      </c>
      <c r="B15502" s="147" t="s">
        <v>1750</v>
      </c>
      <c r="C15502" s="147" t="s">
        <v>1431</v>
      </c>
      <c r="D15502" s="147" t="s">
        <v>6952</v>
      </c>
      <c r="E15502" s="147" t="s">
        <v>3272</v>
      </c>
      <c r="F15502" s="147" t="s">
        <v>7106</v>
      </c>
      <c r="G15502" s="147" t="s">
        <v>1999</v>
      </c>
    </row>
    <row r="15503" spans="1:7">
      <c r="A15503" t="str">
        <f t="shared" si="242"/>
        <v>U3.AL25</v>
      </c>
      <c r="B15503" s="147" t="s">
        <v>1750</v>
      </c>
      <c r="C15503" s="147" t="s">
        <v>115</v>
      </c>
      <c r="D15503" s="147" t="s">
        <v>6952</v>
      </c>
      <c r="E15503" s="147" t="s">
        <v>1998</v>
      </c>
      <c r="F15503" s="147" t="s">
        <v>116</v>
      </c>
      <c r="G15503" s="147" t="s">
        <v>6505</v>
      </c>
    </row>
    <row r="15504" spans="1:7">
      <c r="A15504" t="str">
        <f t="shared" si="242"/>
        <v>U3.AL26</v>
      </c>
      <c r="B15504" s="147" t="s">
        <v>1750</v>
      </c>
      <c r="C15504" s="147" t="s">
        <v>347</v>
      </c>
      <c r="D15504" s="147" t="s">
        <v>6952</v>
      </c>
      <c r="E15504" s="147" t="s">
        <v>1998</v>
      </c>
      <c r="F15504" s="147" t="s">
        <v>348</v>
      </c>
      <c r="G15504" s="147" t="s">
        <v>6504</v>
      </c>
    </row>
    <row r="15505" spans="1:7">
      <c r="A15505" t="str">
        <f t="shared" si="242"/>
        <v>U3.AL27</v>
      </c>
      <c r="B15505" s="147" t="s">
        <v>1750</v>
      </c>
      <c r="C15505" s="147" t="s">
        <v>89</v>
      </c>
      <c r="D15505" s="147" t="s">
        <v>6952</v>
      </c>
      <c r="E15505" s="147" t="s">
        <v>1998</v>
      </c>
      <c r="F15505" s="147" t="s">
        <v>90</v>
      </c>
      <c r="G15505" s="147" t="s">
        <v>6528</v>
      </c>
    </row>
    <row r="15506" spans="1:7">
      <c r="A15506" t="str">
        <f t="shared" si="242"/>
        <v>U3.AL28</v>
      </c>
      <c r="B15506" s="147" t="s">
        <v>1750</v>
      </c>
      <c r="C15506" s="147" t="s">
        <v>1432</v>
      </c>
      <c r="D15506" s="147" t="s">
        <v>6952</v>
      </c>
      <c r="E15506" s="147" t="s">
        <v>3272</v>
      </c>
      <c r="F15506" s="147" t="s">
        <v>7107</v>
      </c>
      <c r="G15506" s="147" t="s">
        <v>1999</v>
      </c>
    </row>
    <row r="15507" spans="1:7">
      <c r="A15507" t="str">
        <f t="shared" si="242"/>
        <v>U3.AL29</v>
      </c>
      <c r="B15507" s="147" t="s">
        <v>1750</v>
      </c>
      <c r="C15507" s="147" t="s">
        <v>185</v>
      </c>
      <c r="D15507" s="147" t="s">
        <v>6952</v>
      </c>
      <c r="E15507" s="147" t="s">
        <v>1998</v>
      </c>
      <c r="F15507" s="147" t="s">
        <v>186</v>
      </c>
      <c r="G15507" s="147" t="s">
        <v>6579</v>
      </c>
    </row>
    <row r="15508" spans="1:7">
      <c r="A15508" t="str">
        <f t="shared" si="242"/>
        <v>U3.AL30</v>
      </c>
      <c r="B15508" s="147" t="s">
        <v>1750</v>
      </c>
      <c r="C15508" s="147" t="s">
        <v>209</v>
      </c>
      <c r="D15508" s="147" t="s">
        <v>6952</v>
      </c>
      <c r="E15508" s="147" t="s">
        <v>1998</v>
      </c>
      <c r="F15508" s="147" t="s">
        <v>210</v>
      </c>
      <c r="G15508" s="147" t="s">
        <v>6613</v>
      </c>
    </row>
    <row r="15509" spans="1:7">
      <c r="A15509" t="str">
        <f t="shared" si="242"/>
        <v>U3.AL31</v>
      </c>
      <c r="B15509" s="147" t="s">
        <v>1750</v>
      </c>
      <c r="C15509" s="147" t="s">
        <v>411</v>
      </c>
      <c r="D15509" s="147" t="s">
        <v>6952</v>
      </c>
      <c r="E15509" s="147" t="s">
        <v>1998</v>
      </c>
      <c r="F15509" s="147" t="s">
        <v>412</v>
      </c>
      <c r="G15509" s="147" t="s">
        <v>6525</v>
      </c>
    </row>
    <row r="15510" spans="1:7">
      <c r="A15510" t="str">
        <f t="shared" si="242"/>
        <v>U3.AL32</v>
      </c>
      <c r="B15510" s="147" t="s">
        <v>1750</v>
      </c>
      <c r="C15510" s="147" t="s">
        <v>1433</v>
      </c>
      <c r="D15510" s="147" t="s">
        <v>6952</v>
      </c>
      <c r="E15510" s="147" t="s">
        <v>3272</v>
      </c>
      <c r="F15510" s="147" t="s">
        <v>7108</v>
      </c>
      <c r="G15510" s="147" t="s">
        <v>1999</v>
      </c>
    </row>
    <row r="15511" spans="1:7">
      <c r="A15511" t="str">
        <f t="shared" si="242"/>
        <v>U3.AL33</v>
      </c>
      <c r="B15511" s="147" t="s">
        <v>1750</v>
      </c>
      <c r="C15511" s="147" t="s">
        <v>409</v>
      </c>
      <c r="D15511" s="147" t="s">
        <v>6952</v>
      </c>
      <c r="E15511" s="147" t="s">
        <v>1998</v>
      </c>
      <c r="F15511" s="147" t="s">
        <v>410</v>
      </c>
      <c r="G15511" s="147" t="s">
        <v>6660</v>
      </c>
    </row>
    <row r="15512" spans="1:7">
      <c r="A15512" t="str">
        <f t="shared" si="242"/>
        <v>U3.AL34</v>
      </c>
      <c r="B15512" s="147" t="s">
        <v>1750</v>
      </c>
      <c r="C15512" s="147" t="s">
        <v>1434</v>
      </c>
      <c r="D15512" s="147" t="s">
        <v>6952</v>
      </c>
      <c r="E15512" s="147" t="s">
        <v>3272</v>
      </c>
      <c r="F15512" s="147" t="s">
        <v>7109</v>
      </c>
      <c r="G15512" s="147" t="s">
        <v>1999</v>
      </c>
    </row>
    <row r="15513" spans="1:7">
      <c r="A15513" t="str">
        <f t="shared" si="242"/>
        <v>U3.AL35</v>
      </c>
      <c r="B15513" s="147" t="s">
        <v>1750</v>
      </c>
      <c r="C15513" s="147" t="s">
        <v>1435</v>
      </c>
      <c r="D15513" s="147" t="s">
        <v>6952</v>
      </c>
      <c r="E15513" s="147" t="s">
        <v>3272</v>
      </c>
      <c r="F15513" s="147" t="s">
        <v>7110</v>
      </c>
      <c r="G15513" s="147" t="s">
        <v>1999</v>
      </c>
    </row>
    <row r="15514" spans="1:7">
      <c r="A15514" t="str">
        <f t="shared" si="242"/>
        <v>U3.AL36</v>
      </c>
      <c r="B15514" s="147" t="s">
        <v>1750</v>
      </c>
      <c r="C15514" s="147" t="s">
        <v>545</v>
      </c>
      <c r="D15514" s="147" t="s">
        <v>6952</v>
      </c>
      <c r="E15514" s="147" t="s">
        <v>1998</v>
      </c>
      <c r="F15514" s="147" t="s">
        <v>546</v>
      </c>
      <c r="G15514" s="147" t="s">
        <v>6461</v>
      </c>
    </row>
    <row r="15515" spans="1:7">
      <c r="A15515" t="str">
        <f t="shared" si="242"/>
        <v>U3.AL37</v>
      </c>
      <c r="B15515" s="147" t="s">
        <v>1750</v>
      </c>
      <c r="C15515" s="147" t="s">
        <v>533</v>
      </c>
      <c r="D15515" s="147" t="s">
        <v>6952</v>
      </c>
      <c r="E15515" s="147" t="s">
        <v>1998</v>
      </c>
      <c r="F15515" s="147" t="s">
        <v>534</v>
      </c>
      <c r="G15515" s="147" t="s">
        <v>6545</v>
      </c>
    </row>
    <row r="15516" spans="1:7">
      <c r="A15516" t="str">
        <f t="shared" si="242"/>
        <v>U3.AL38</v>
      </c>
      <c r="B15516" s="147" t="s">
        <v>1750</v>
      </c>
      <c r="C15516" s="147" t="s">
        <v>549</v>
      </c>
      <c r="D15516" s="147" t="s">
        <v>6952</v>
      </c>
      <c r="E15516" s="147" t="s">
        <v>1998</v>
      </c>
      <c r="F15516" s="147" t="s">
        <v>550</v>
      </c>
      <c r="G15516" s="147" t="s">
        <v>6557</v>
      </c>
    </row>
    <row r="15517" spans="1:7">
      <c r="A15517" t="str">
        <f t="shared" si="242"/>
        <v>U3.AL39</v>
      </c>
      <c r="B15517" s="147" t="s">
        <v>1750</v>
      </c>
      <c r="C15517" s="147" t="s">
        <v>1436</v>
      </c>
      <c r="D15517" s="147" t="s">
        <v>6952</v>
      </c>
      <c r="E15517" s="147" t="s">
        <v>3272</v>
      </c>
      <c r="F15517" s="147" t="s">
        <v>7111</v>
      </c>
      <c r="G15517" s="147" t="s">
        <v>1999</v>
      </c>
    </row>
    <row r="15518" spans="1:7">
      <c r="A15518" t="str">
        <f t="shared" si="242"/>
        <v>U3.AL40</v>
      </c>
      <c r="B15518" s="147" t="s">
        <v>1750</v>
      </c>
      <c r="C15518" s="147" t="s">
        <v>828</v>
      </c>
      <c r="D15518" s="147" t="s">
        <v>6952</v>
      </c>
      <c r="E15518" s="147" t="s">
        <v>1998</v>
      </c>
      <c r="F15518" s="147" t="s">
        <v>829</v>
      </c>
      <c r="G15518" s="147" t="s">
        <v>7646</v>
      </c>
    </row>
    <row r="15519" spans="1:7">
      <c r="A15519" t="str">
        <f t="shared" si="242"/>
        <v>U3.AM1</v>
      </c>
      <c r="B15519" s="147" t="s">
        <v>1750</v>
      </c>
      <c r="C15519" s="147" t="s">
        <v>783</v>
      </c>
      <c r="D15519" s="147" t="s">
        <v>6952</v>
      </c>
      <c r="E15519" s="147" t="s">
        <v>1998</v>
      </c>
      <c r="F15519" s="147" t="s">
        <v>784</v>
      </c>
      <c r="G15519" s="147" t="s">
        <v>7617</v>
      </c>
    </row>
    <row r="15520" spans="1:7">
      <c r="A15520" t="str">
        <f t="shared" si="242"/>
        <v>U3.AM2</v>
      </c>
      <c r="B15520" s="147" t="s">
        <v>1750</v>
      </c>
      <c r="C15520" s="147" t="s">
        <v>781</v>
      </c>
      <c r="D15520" s="147" t="s">
        <v>6952</v>
      </c>
      <c r="E15520" s="147" t="s">
        <v>1998</v>
      </c>
      <c r="F15520" s="147" t="s">
        <v>782</v>
      </c>
      <c r="G15520" s="147" t="s">
        <v>7616</v>
      </c>
    </row>
    <row r="15521" spans="1:7">
      <c r="A15521" t="str">
        <f t="shared" si="242"/>
        <v>U3.AM3</v>
      </c>
      <c r="B15521" s="147" t="s">
        <v>1750</v>
      </c>
      <c r="C15521" s="147" t="s">
        <v>779</v>
      </c>
      <c r="D15521" s="147" t="s">
        <v>6952</v>
      </c>
      <c r="E15521" s="147" t="s">
        <v>1998</v>
      </c>
      <c r="F15521" s="147" t="s">
        <v>780</v>
      </c>
      <c r="G15521" s="147" t="s">
        <v>7615</v>
      </c>
    </row>
    <row r="15522" spans="1:7">
      <c r="A15522" t="str">
        <f t="shared" si="242"/>
        <v>U3.AM4</v>
      </c>
      <c r="B15522" s="147" t="s">
        <v>1750</v>
      </c>
      <c r="C15522" s="147" t="s">
        <v>777</v>
      </c>
      <c r="D15522" s="147" t="s">
        <v>6952</v>
      </c>
      <c r="E15522" s="147" t="s">
        <v>1998</v>
      </c>
      <c r="F15522" s="147" t="s">
        <v>778</v>
      </c>
      <c r="G15522" s="147" t="s">
        <v>7614</v>
      </c>
    </row>
    <row r="15523" spans="1:7">
      <c r="A15523" t="str">
        <f t="shared" si="242"/>
        <v>U3.AM5</v>
      </c>
      <c r="B15523" s="147" t="s">
        <v>1750</v>
      </c>
      <c r="C15523" s="147" t="s">
        <v>1445</v>
      </c>
      <c r="D15523" s="147" t="s">
        <v>6952</v>
      </c>
      <c r="E15523" s="147" t="s">
        <v>3272</v>
      </c>
      <c r="F15523" s="147" t="s">
        <v>7113</v>
      </c>
      <c r="G15523" s="147" t="s">
        <v>1999</v>
      </c>
    </row>
    <row r="15524" spans="1:7">
      <c r="A15524" t="str">
        <f t="shared" si="242"/>
        <v>U3.AM6</v>
      </c>
      <c r="B15524" s="147" t="s">
        <v>1750</v>
      </c>
      <c r="C15524" s="147" t="s">
        <v>247</v>
      </c>
      <c r="D15524" s="147" t="s">
        <v>6952</v>
      </c>
      <c r="E15524" s="147" t="s">
        <v>1998</v>
      </c>
      <c r="F15524" s="147" t="s">
        <v>248</v>
      </c>
      <c r="G15524" s="147" t="s">
        <v>6526</v>
      </c>
    </row>
    <row r="15525" spans="1:7">
      <c r="A15525" t="str">
        <f t="shared" si="242"/>
        <v>U3.AM7</v>
      </c>
      <c r="B15525" s="147" t="s">
        <v>1750</v>
      </c>
      <c r="C15525" s="147" t="s">
        <v>245</v>
      </c>
      <c r="D15525" s="147" t="s">
        <v>6952</v>
      </c>
      <c r="E15525" s="147" t="s">
        <v>1998</v>
      </c>
      <c r="F15525" s="147" t="s">
        <v>246</v>
      </c>
      <c r="G15525" s="147" t="s">
        <v>6718</v>
      </c>
    </row>
    <row r="15526" spans="1:7">
      <c r="A15526" t="str">
        <f t="shared" si="242"/>
        <v>U3.AM8</v>
      </c>
      <c r="B15526" s="147" t="s">
        <v>1750</v>
      </c>
      <c r="C15526" s="147" t="s">
        <v>231</v>
      </c>
      <c r="D15526" s="147" t="s">
        <v>6952</v>
      </c>
      <c r="E15526" s="147" t="s">
        <v>1998</v>
      </c>
      <c r="F15526" s="147" t="s">
        <v>232</v>
      </c>
      <c r="G15526" s="147" t="s">
        <v>6706</v>
      </c>
    </row>
    <row r="15527" spans="1:7">
      <c r="A15527" t="str">
        <f t="shared" si="242"/>
        <v>U3.AM9</v>
      </c>
      <c r="B15527" s="147" t="s">
        <v>1750</v>
      </c>
      <c r="C15527" s="147" t="s">
        <v>229</v>
      </c>
      <c r="D15527" s="147" t="s">
        <v>6952</v>
      </c>
      <c r="E15527" s="147" t="s">
        <v>1998</v>
      </c>
      <c r="F15527" s="147" t="s">
        <v>230</v>
      </c>
      <c r="G15527" s="147" t="s">
        <v>6717</v>
      </c>
    </row>
    <row r="15528" spans="1:7">
      <c r="A15528" t="str">
        <f t="shared" si="242"/>
        <v>U3.AM10</v>
      </c>
      <c r="B15528" s="147" t="s">
        <v>1750</v>
      </c>
      <c r="C15528" s="147" t="s">
        <v>1440</v>
      </c>
      <c r="D15528" s="147" t="s">
        <v>6952</v>
      </c>
      <c r="E15528" s="147" t="s">
        <v>3272</v>
      </c>
      <c r="F15528" s="147" t="s">
        <v>7114</v>
      </c>
      <c r="G15528" s="147" t="s">
        <v>1999</v>
      </c>
    </row>
    <row r="15529" spans="1:7">
      <c r="A15529" t="str">
        <f t="shared" si="242"/>
        <v>U3.AM11</v>
      </c>
      <c r="B15529" s="147" t="s">
        <v>1750</v>
      </c>
      <c r="C15529" s="147" t="s">
        <v>221</v>
      </c>
      <c r="D15529" s="147" t="s">
        <v>6952</v>
      </c>
      <c r="E15529" s="147" t="s">
        <v>1998</v>
      </c>
      <c r="F15529" s="147" t="s">
        <v>222</v>
      </c>
      <c r="G15529" s="147" t="s">
        <v>6705</v>
      </c>
    </row>
    <row r="15530" spans="1:7">
      <c r="A15530" t="str">
        <f t="shared" si="242"/>
        <v>U3.AM12</v>
      </c>
      <c r="B15530" s="147" t="s">
        <v>1750</v>
      </c>
      <c r="C15530" s="147" t="s">
        <v>467</v>
      </c>
      <c r="D15530" s="147" t="s">
        <v>6952</v>
      </c>
      <c r="E15530" s="147" t="s">
        <v>1998</v>
      </c>
      <c r="F15530" s="147" t="s">
        <v>468</v>
      </c>
      <c r="G15530" s="147" t="s">
        <v>6600</v>
      </c>
    </row>
    <row r="15531" spans="1:7">
      <c r="A15531" t="str">
        <f t="shared" si="242"/>
        <v>U3.AM13</v>
      </c>
      <c r="B15531" s="147" t="s">
        <v>1750</v>
      </c>
      <c r="C15531" s="147" t="s">
        <v>1042</v>
      </c>
      <c r="D15531" s="147" t="s">
        <v>6952</v>
      </c>
      <c r="E15531" s="147" t="s">
        <v>1998</v>
      </c>
      <c r="F15531" s="147" t="s">
        <v>1043</v>
      </c>
      <c r="G15531" s="149"/>
    </row>
    <row r="15532" spans="1:7">
      <c r="A15532" t="str">
        <f t="shared" si="242"/>
        <v>U3.AM14</v>
      </c>
      <c r="B15532" s="147" t="s">
        <v>1750</v>
      </c>
      <c r="C15532" s="147" t="s">
        <v>1441</v>
      </c>
      <c r="D15532" s="147" t="s">
        <v>6952</v>
      </c>
      <c r="E15532" s="147" t="s">
        <v>3272</v>
      </c>
      <c r="F15532" s="147" t="s">
        <v>7115</v>
      </c>
      <c r="G15532" s="147" t="s">
        <v>1999</v>
      </c>
    </row>
    <row r="15533" spans="1:7">
      <c r="A15533" t="str">
        <f t="shared" si="242"/>
        <v>U3.AM15</v>
      </c>
      <c r="B15533" s="147" t="s">
        <v>1750</v>
      </c>
      <c r="C15533" s="147" t="s">
        <v>1442</v>
      </c>
      <c r="D15533" s="147" t="s">
        <v>6952</v>
      </c>
      <c r="E15533" s="147" t="s">
        <v>3272</v>
      </c>
      <c r="F15533" s="147" t="s">
        <v>7116</v>
      </c>
      <c r="G15533" s="147" t="s">
        <v>1999</v>
      </c>
    </row>
    <row r="15534" spans="1:7">
      <c r="A15534" t="str">
        <f t="shared" si="242"/>
        <v>U3.AM16</v>
      </c>
      <c r="B15534" s="147" t="s">
        <v>1750</v>
      </c>
      <c r="C15534" s="147" t="s">
        <v>679</v>
      </c>
      <c r="D15534" s="147" t="s">
        <v>6952</v>
      </c>
      <c r="E15534" s="147" t="s">
        <v>1998</v>
      </c>
      <c r="F15534" s="147" t="s">
        <v>680</v>
      </c>
      <c r="G15534" s="147" t="s">
        <v>6765</v>
      </c>
    </row>
    <row r="15535" spans="1:7">
      <c r="A15535" t="str">
        <f t="shared" si="242"/>
        <v>U3.AM17</v>
      </c>
      <c r="B15535" s="147" t="s">
        <v>1750</v>
      </c>
      <c r="C15535" s="147" t="s">
        <v>1443</v>
      </c>
      <c r="D15535" s="147" t="s">
        <v>6952</v>
      </c>
      <c r="E15535" s="147" t="s">
        <v>3272</v>
      </c>
      <c r="F15535" s="147" t="s">
        <v>7117</v>
      </c>
      <c r="G15535" s="147" t="s">
        <v>1999</v>
      </c>
    </row>
    <row r="15536" spans="1:7">
      <c r="A15536" t="str">
        <f t="shared" si="242"/>
        <v>U3.AM18</v>
      </c>
      <c r="B15536" s="147" t="s">
        <v>1750</v>
      </c>
      <c r="C15536" s="147" t="s">
        <v>651</v>
      </c>
      <c r="D15536" s="147" t="s">
        <v>6952</v>
      </c>
      <c r="E15536" s="147" t="s">
        <v>1998</v>
      </c>
      <c r="F15536" s="147" t="s">
        <v>652</v>
      </c>
      <c r="G15536" s="147" t="s">
        <v>6616</v>
      </c>
    </row>
    <row r="15537" spans="1:7">
      <c r="A15537" t="str">
        <f t="shared" si="242"/>
        <v>U3.AM19</v>
      </c>
      <c r="B15537" s="147" t="s">
        <v>1750</v>
      </c>
      <c r="C15537" s="147" t="s">
        <v>635</v>
      </c>
      <c r="D15537" s="147" t="s">
        <v>6952</v>
      </c>
      <c r="E15537" s="147" t="s">
        <v>1998</v>
      </c>
      <c r="F15537" s="147" t="s">
        <v>636</v>
      </c>
      <c r="G15537" s="147" t="s">
        <v>6642</v>
      </c>
    </row>
    <row r="15538" spans="1:7">
      <c r="A15538" t="str">
        <f t="shared" si="242"/>
        <v>U3.AM20</v>
      </c>
      <c r="B15538" s="147" t="s">
        <v>1750</v>
      </c>
      <c r="C15538" s="147" t="s">
        <v>81</v>
      </c>
      <c r="D15538" s="147" t="s">
        <v>6952</v>
      </c>
      <c r="E15538" s="147" t="s">
        <v>1998</v>
      </c>
      <c r="F15538" s="147" t="s">
        <v>82</v>
      </c>
      <c r="G15538" s="147" t="s">
        <v>6722</v>
      </c>
    </row>
    <row r="15539" spans="1:7">
      <c r="A15539" t="str">
        <f t="shared" si="242"/>
        <v>U3.AM21</v>
      </c>
      <c r="B15539" s="147" t="s">
        <v>1750</v>
      </c>
      <c r="C15539" s="147" t="s">
        <v>1444</v>
      </c>
      <c r="D15539" s="147" t="s">
        <v>6952</v>
      </c>
      <c r="E15539" s="147" t="s">
        <v>3272</v>
      </c>
      <c r="F15539" s="147" t="s">
        <v>7118</v>
      </c>
      <c r="G15539" s="147" t="s">
        <v>1999</v>
      </c>
    </row>
    <row r="15540" spans="1:7">
      <c r="A15540" t="str">
        <f t="shared" si="242"/>
        <v>U3.AM22</v>
      </c>
      <c r="B15540" s="147" t="s">
        <v>1750</v>
      </c>
      <c r="C15540" s="147" t="s">
        <v>673</v>
      </c>
      <c r="D15540" s="147" t="s">
        <v>6952</v>
      </c>
      <c r="E15540" s="147" t="s">
        <v>1998</v>
      </c>
      <c r="F15540" s="147" t="s">
        <v>674</v>
      </c>
      <c r="G15540" s="147" t="s">
        <v>6621</v>
      </c>
    </row>
    <row r="15541" spans="1:7">
      <c r="A15541" t="str">
        <f t="shared" si="242"/>
        <v>U3.AM23</v>
      </c>
      <c r="B15541" s="147" t="s">
        <v>1750</v>
      </c>
      <c r="C15541" s="147" t="s">
        <v>103</v>
      </c>
      <c r="D15541" s="147" t="s">
        <v>6952</v>
      </c>
      <c r="E15541" s="147" t="s">
        <v>1998</v>
      </c>
      <c r="F15541" s="147" t="s">
        <v>104</v>
      </c>
      <c r="G15541" s="147" t="s">
        <v>6614</v>
      </c>
    </row>
    <row r="15542" spans="1:7">
      <c r="A15542" t="str">
        <f t="shared" si="242"/>
        <v>U3.AM24</v>
      </c>
      <c r="B15542" s="147" t="s">
        <v>1750</v>
      </c>
      <c r="C15542" s="147" t="s">
        <v>149</v>
      </c>
      <c r="D15542" s="147" t="s">
        <v>6952</v>
      </c>
      <c r="E15542" s="147" t="s">
        <v>1998</v>
      </c>
      <c r="F15542" s="147" t="s">
        <v>150</v>
      </c>
      <c r="G15542" s="147" t="s">
        <v>6602</v>
      </c>
    </row>
    <row r="15543" spans="1:7">
      <c r="A15543" t="str">
        <f t="shared" si="242"/>
        <v>U3.AM25</v>
      </c>
      <c r="B15543" s="147" t="s">
        <v>1750</v>
      </c>
      <c r="C15543" s="147" t="s">
        <v>145</v>
      </c>
      <c r="D15543" s="147" t="s">
        <v>6952</v>
      </c>
      <c r="E15543" s="147" t="s">
        <v>1998</v>
      </c>
      <c r="F15543" s="147" t="s">
        <v>146</v>
      </c>
      <c r="G15543" s="147" t="s">
        <v>6631</v>
      </c>
    </row>
    <row r="15544" spans="1:7">
      <c r="A15544" t="str">
        <f t="shared" si="242"/>
        <v>U3.AM26</v>
      </c>
      <c r="B15544" s="147" t="s">
        <v>1750</v>
      </c>
      <c r="C15544" s="147" t="s">
        <v>141</v>
      </c>
      <c r="D15544" s="147" t="s">
        <v>6952</v>
      </c>
      <c r="E15544" s="147" t="s">
        <v>1998</v>
      </c>
      <c r="F15544" s="147" t="s">
        <v>142</v>
      </c>
      <c r="G15544" s="147" t="s">
        <v>6623</v>
      </c>
    </row>
    <row r="15545" spans="1:7">
      <c r="A15545" t="str">
        <f t="shared" si="242"/>
        <v>U3.AM27</v>
      </c>
      <c r="B15545" s="147" t="s">
        <v>1750</v>
      </c>
      <c r="C15545" s="147" t="s">
        <v>405</v>
      </c>
      <c r="D15545" s="147" t="s">
        <v>6952</v>
      </c>
      <c r="E15545" s="147" t="s">
        <v>1998</v>
      </c>
      <c r="F15545" s="147" t="s">
        <v>406</v>
      </c>
      <c r="G15545" s="147" t="s">
        <v>6604</v>
      </c>
    </row>
    <row r="15546" spans="1:7">
      <c r="A15546" t="str">
        <f t="shared" si="242"/>
        <v>U3.AM28</v>
      </c>
      <c r="B15546" s="147" t="s">
        <v>1750</v>
      </c>
      <c r="C15546" s="147" t="s">
        <v>211</v>
      </c>
      <c r="D15546" s="147" t="s">
        <v>6952</v>
      </c>
      <c r="E15546" s="147" t="s">
        <v>1998</v>
      </c>
      <c r="F15546" s="147" t="s">
        <v>212</v>
      </c>
      <c r="G15546" s="147" t="s">
        <v>6546</v>
      </c>
    </row>
    <row r="15547" spans="1:7">
      <c r="A15547" t="str">
        <f t="shared" si="242"/>
        <v>U3.AM29</v>
      </c>
      <c r="B15547" s="147" t="s">
        <v>1750</v>
      </c>
      <c r="C15547" s="147" t="s">
        <v>153</v>
      </c>
      <c r="D15547" s="147" t="s">
        <v>6952</v>
      </c>
      <c r="E15547" s="147" t="s">
        <v>1998</v>
      </c>
      <c r="F15547" s="147" t="s">
        <v>154</v>
      </c>
      <c r="G15547" s="147" t="s">
        <v>6587</v>
      </c>
    </row>
    <row r="15548" spans="1:7">
      <c r="A15548" t="str">
        <f t="shared" si="242"/>
        <v>U3.AM30</v>
      </c>
      <c r="B15548" s="147" t="s">
        <v>1750</v>
      </c>
      <c r="C15548" s="147" t="s">
        <v>401</v>
      </c>
      <c r="D15548" s="147" t="s">
        <v>6952</v>
      </c>
      <c r="E15548" s="147" t="s">
        <v>1998</v>
      </c>
      <c r="F15548" s="147" t="s">
        <v>402</v>
      </c>
      <c r="G15548" s="147" t="s">
        <v>6480</v>
      </c>
    </row>
    <row r="15549" spans="1:7">
      <c r="A15549" t="str">
        <f t="shared" si="242"/>
        <v>U3.AM31</v>
      </c>
      <c r="B15549" s="147" t="s">
        <v>1750</v>
      </c>
      <c r="C15549" s="147" t="s">
        <v>385</v>
      </c>
      <c r="D15549" s="147" t="s">
        <v>6952</v>
      </c>
      <c r="E15549" s="147" t="s">
        <v>1998</v>
      </c>
      <c r="F15549" s="147" t="s">
        <v>386</v>
      </c>
      <c r="G15549" s="147" t="s">
        <v>6588</v>
      </c>
    </row>
    <row r="15550" spans="1:7">
      <c r="A15550" t="str">
        <f t="shared" si="242"/>
        <v>U3.AM32</v>
      </c>
      <c r="B15550" s="147" t="s">
        <v>1750</v>
      </c>
      <c r="C15550" s="147" t="s">
        <v>503</v>
      </c>
      <c r="D15550" s="147" t="s">
        <v>6952</v>
      </c>
      <c r="E15550" s="147" t="s">
        <v>1998</v>
      </c>
      <c r="F15550" s="147" t="s">
        <v>504</v>
      </c>
      <c r="G15550" s="147" t="s">
        <v>6594</v>
      </c>
    </row>
    <row r="15551" spans="1:7">
      <c r="A15551" t="str">
        <f t="shared" si="242"/>
        <v>U3.AM33</v>
      </c>
      <c r="B15551" s="147" t="s">
        <v>1750</v>
      </c>
      <c r="C15551" s="147" t="s">
        <v>501</v>
      </c>
      <c r="D15551" s="147" t="s">
        <v>6952</v>
      </c>
      <c r="E15551" s="147" t="s">
        <v>1998</v>
      </c>
      <c r="F15551" s="147" t="s">
        <v>502</v>
      </c>
      <c r="G15551" s="147" t="s">
        <v>6553</v>
      </c>
    </row>
    <row r="15552" spans="1:7">
      <c r="A15552" t="str">
        <f t="shared" si="242"/>
        <v>U3.AM34</v>
      </c>
      <c r="B15552" s="147" t="s">
        <v>1750</v>
      </c>
      <c r="C15552" s="147" t="s">
        <v>1318</v>
      </c>
      <c r="D15552" s="147" t="s">
        <v>6952</v>
      </c>
      <c r="E15552" s="147" t="s">
        <v>3272</v>
      </c>
      <c r="F15552" s="147" t="s">
        <v>1319</v>
      </c>
      <c r="G15552" s="147" t="s">
        <v>4656</v>
      </c>
    </row>
    <row r="15553" spans="1:7">
      <c r="A15553" t="str">
        <f t="shared" si="242"/>
        <v>U3.AM35</v>
      </c>
      <c r="B15553" s="147" t="s">
        <v>1750</v>
      </c>
      <c r="C15553" s="147" t="s">
        <v>539</v>
      </c>
      <c r="D15553" s="147" t="s">
        <v>6952</v>
      </c>
      <c r="E15553" s="147" t="s">
        <v>1998</v>
      </c>
      <c r="F15553" s="147" t="s">
        <v>540</v>
      </c>
      <c r="G15553" s="147" t="s">
        <v>6470</v>
      </c>
    </row>
    <row r="15554" spans="1:7">
      <c r="A15554" t="str">
        <f t="shared" si="242"/>
        <v>U3.AM36</v>
      </c>
      <c r="B15554" s="147" t="s">
        <v>1750</v>
      </c>
      <c r="C15554" s="147" t="s">
        <v>547</v>
      </c>
      <c r="D15554" s="147" t="s">
        <v>6952</v>
      </c>
      <c r="E15554" s="147" t="s">
        <v>1998</v>
      </c>
      <c r="F15554" s="147" t="s">
        <v>548</v>
      </c>
      <c r="G15554" s="147" t="s">
        <v>7647</v>
      </c>
    </row>
    <row r="15555" spans="1:7">
      <c r="A15555" t="str">
        <f t="shared" si="242"/>
        <v>U3.AM37</v>
      </c>
      <c r="B15555" s="147" t="s">
        <v>1750</v>
      </c>
      <c r="C15555" s="147" t="s">
        <v>537</v>
      </c>
      <c r="D15555" s="147" t="s">
        <v>6952</v>
      </c>
      <c r="E15555" s="147" t="s">
        <v>1998</v>
      </c>
      <c r="F15555" s="147" t="s">
        <v>538</v>
      </c>
      <c r="G15555" s="147" t="s">
        <v>6438</v>
      </c>
    </row>
    <row r="15556" spans="1:7">
      <c r="A15556" t="str">
        <f t="shared" si="242"/>
        <v>U3.AM38</v>
      </c>
      <c r="B15556" s="147" t="s">
        <v>1750</v>
      </c>
      <c r="C15556" s="147" t="s">
        <v>818</v>
      </c>
      <c r="D15556" s="147" t="s">
        <v>6952</v>
      </c>
      <c r="E15556" s="147" t="s">
        <v>1998</v>
      </c>
      <c r="F15556" s="147" t="s">
        <v>819</v>
      </c>
      <c r="G15556" s="147" t="s">
        <v>7648</v>
      </c>
    </row>
    <row r="15557" spans="1:7">
      <c r="A15557" t="str">
        <f t="shared" si="242"/>
        <v>U3.AM39</v>
      </c>
      <c r="B15557" s="147" t="s">
        <v>1750</v>
      </c>
      <c r="C15557" s="147" t="s">
        <v>820</v>
      </c>
      <c r="D15557" s="147" t="s">
        <v>6952</v>
      </c>
      <c r="E15557" s="147" t="s">
        <v>1998</v>
      </c>
      <c r="F15557" s="147" t="s">
        <v>821</v>
      </c>
      <c r="G15557" s="147" t="s">
        <v>7649</v>
      </c>
    </row>
    <row r="15558" spans="1:7">
      <c r="A15558" t="str">
        <f t="shared" ref="A15558:A15621" si="243">B15558&amp;"."&amp;C15558</f>
        <v>U3.AM40</v>
      </c>
      <c r="B15558" s="147" t="s">
        <v>1750</v>
      </c>
      <c r="C15558" s="147" t="s">
        <v>826</v>
      </c>
      <c r="D15558" s="147" t="s">
        <v>6952</v>
      </c>
      <c r="E15558" s="147" t="s">
        <v>1998</v>
      </c>
      <c r="F15558" s="147" t="s">
        <v>827</v>
      </c>
      <c r="G15558" s="147" t="s">
        <v>7650</v>
      </c>
    </row>
    <row r="15559" spans="1:7">
      <c r="A15559" t="str">
        <f t="shared" si="243"/>
        <v>U3.AN1</v>
      </c>
      <c r="B15559" s="147" t="s">
        <v>1750</v>
      </c>
      <c r="C15559" s="147" t="s">
        <v>1446</v>
      </c>
      <c r="D15559" s="147" t="s">
        <v>6952</v>
      </c>
      <c r="E15559" s="147" t="s">
        <v>3272</v>
      </c>
      <c r="F15559" s="147" t="s">
        <v>7123</v>
      </c>
      <c r="G15559" s="147" t="s">
        <v>1999</v>
      </c>
    </row>
    <row r="15560" spans="1:7">
      <c r="A15560" t="str">
        <f t="shared" si="243"/>
        <v>U3.AN2</v>
      </c>
      <c r="B15560" s="147" t="s">
        <v>1750</v>
      </c>
      <c r="C15560" s="147" t="s">
        <v>1450</v>
      </c>
      <c r="D15560" s="147" t="s">
        <v>6952</v>
      </c>
      <c r="E15560" s="147" t="s">
        <v>3272</v>
      </c>
      <c r="F15560" s="147" t="s">
        <v>7124</v>
      </c>
      <c r="G15560" s="147" t="s">
        <v>1999</v>
      </c>
    </row>
    <row r="15561" spans="1:7">
      <c r="A15561" t="str">
        <f t="shared" si="243"/>
        <v>U3.AN3</v>
      </c>
      <c r="B15561" s="147" t="s">
        <v>1750</v>
      </c>
      <c r="C15561" s="147" t="s">
        <v>1453</v>
      </c>
      <c r="D15561" s="147" t="s">
        <v>6952</v>
      </c>
      <c r="E15561" s="147" t="s">
        <v>3272</v>
      </c>
      <c r="F15561" s="147" t="s">
        <v>7125</v>
      </c>
      <c r="G15561" s="147" t="s">
        <v>1999</v>
      </c>
    </row>
    <row r="15562" spans="1:7">
      <c r="A15562" t="str">
        <f t="shared" si="243"/>
        <v>U3.AN4</v>
      </c>
      <c r="B15562" s="147" t="s">
        <v>1750</v>
      </c>
      <c r="C15562" s="147" t="s">
        <v>1456</v>
      </c>
      <c r="D15562" s="147" t="s">
        <v>6952</v>
      </c>
      <c r="E15562" s="147" t="s">
        <v>3272</v>
      </c>
      <c r="F15562" s="147" t="s">
        <v>7126</v>
      </c>
      <c r="G15562" s="147" t="s">
        <v>1999</v>
      </c>
    </row>
    <row r="15563" spans="1:7">
      <c r="A15563" t="str">
        <f t="shared" si="243"/>
        <v>U3.AN5</v>
      </c>
      <c r="B15563" s="147" t="s">
        <v>1750</v>
      </c>
      <c r="C15563" s="147" t="s">
        <v>1457</v>
      </c>
      <c r="D15563" s="147" t="s">
        <v>6952</v>
      </c>
      <c r="E15563" s="147" t="s">
        <v>3272</v>
      </c>
      <c r="F15563" s="147" t="s">
        <v>7127</v>
      </c>
      <c r="G15563" s="147" t="s">
        <v>1999</v>
      </c>
    </row>
    <row r="15564" spans="1:7">
      <c r="A15564" t="str">
        <f t="shared" si="243"/>
        <v>U3.AN6</v>
      </c>
      <c r="B15564" s="147" t="s">
        <v>1750</v>
      </c>
      <c r="C15564" s="147" t="s">
        <v>1458</v>
      </c>
      <c r="D15564" s="147" t="s">
        <v>6952</v>
      </c>
      <c r="E15564" s="147" t="s">
        <v>3272</v>
      </c>
      <c r="F15564" s="147" t="s">
        <v>7128</v>
      </c>
      <c r="G15564" s="147" t="s">
        <v>1999</v>
      </c>
    </row>
    <row r="15565" spans="1:7">
      <c r="A15565" t="str">
        <f t="shared" si="243"/>
        <v>U3.AN7</v>
      </c>
      <c r="B15565" s="147" t="s">
        <v>1750</v>
      </c>
      <c r="C15565" s="147" t="s">
        <v>1459</v>
      </c>
      <c r="D15565" s="147" t="s">
        <v>6952</v>
      </c>
      <c r="E15565" s="147" t="s">
        <v>3272</v>
      </c>
      <c r="F15565" s="147" t="s">
        <v>7129</v>
      </c>
      <c r="G15565" s="147" t="s">
        <v>1999</v>
      </c>
    </row>
    <row r="15566" spans="1:7">
      <c r="A15566" t="str">
        <f t="shared" si="243"/>
        <v>U3.AN8</v>
      </c>
      <c r="B15566" s="147" t="s">
        <v>1750</v>
      </c>
      <c r="C15566" s="147" t="s">
        <v>1460</v>
      </c>
      <c r="D15566" s="147" t="s">
        <v>6952</v>
      </c>
      <c r="E15566" s="147" t="s">
        <v>3272</v>
      </c>
      <c r="F15566" s="147" t="s">
        <v>7130</v>
      </c>
      <c r="G15566" s="147" t="s">
        <v>1999</v>
      </c>
    </row>
    <row r="15567" spans="1:7">
      <c r="A15567" t="str">
        <f t="shared" si="243"/>
        <v>U3.AN9</v>
      </c>
      <c r="B15567" s="147" t="s">
        <v>1750</v>
      </c>
      <c r="C15567" s="147" t="s">
        <v>513</v>
      </c>
      <c r="D15567" s="147" t="s">
        <v>6952</v>
      </c>
      <c r="E15567" s="147" t="s">
        <v>1998</v>
      </c>
      <c r="F15567" s="147" t="s">
        <v>514</v>
      </c>
      <c r="G15567" s="147" t="s">
        <v>6713</v>
      </c>
    </row>
    <row r="15568" spans="1:7">
      <c r="A15568" t="str">
        <f t="shared" si="243"/>
        <v>U3.AN10</v>
      </c>
      <c r="B15568" s="147" t="s">
        <v>1750</v>
      </c>
      <c r="C15568" s="147" t="s">
        <v>1447</v>
      </c>
      <c r="D15568" s="147" t="s">
        <v>6952</v>
      </c>
      <c r="E15568" s="147" t="s">
        <v>3272</v>
      </c>
      <c r="F15568" s="147" t="s">
        <v>7131</v>
      </c>
      <c r="G15568" s="147" t="s">
        <v>1999</v>
      </c>
    </row>
    <row r="15569" spans="1:7">
      <c r="A15569" t="str">
        <f t="shared" si="243"/>
        <v>U3.AN11</v>
      </c>
      <c r="B15569" s="147" t="s">
        <v>1750</v>
      </c>
      <c r="C15569" s="147" t="s">
        <v>475</v>
      </c>
      <c r="D15569" s="147" t="s">
        <v>6952</v>
      </c>
      <c r="E15569" s="147" t="s">
        <v>1998</v>
      </c>
      <c r="F15569" s="147" t="s">
        <v>476</v>
      </c>
      <c r="G15569" s="147" t="s">
        <v>6740</v>
      </c>
    </row>
    <row r="15570" spans="1:7">
      <c r="A15570" t="str">
        <f t="shared" si="243"/>
        <v>U3.AN12</v>
      </c>
      <c r="B15570" s="147" t="s">
        <v>1750</v>
      </c>
      <c r="C15570" s="147" t="s">
        <v>465</v>
      </c>
      <c r="D15570" s="147" t="s">
        <v>6952</v>
      </c>
      <c r="E15570" s="147" t="s">
        <v>1998</v>
      </c>
      <c r="F15570" s="147" t="s">
        <v>466</v>
      </c>
      <c r="G15570" s="147" t="s">
        <v>6589</v>
      </c>
    </row>
    <row r="15571" spans="1:7">
      <c r="A15571" t="str">
        <f t="shared" si="243"/>
        <v>U3.AN13</v>
      </c>
      <c r="B15571" s="147" t="s">
        <v>1750</v>
      </c>
      <c r="C15571" s="147" t="s">
        <v>611</v>
      </c>
      <c r="D15571" s="147" t="s">
        <v>6952</v>
      </c>
      <c r="E15571" s="147" t="s">
        <v>1998</v>
      </c>
      <c r="F15571" s="147" t="s">
        <v>612</v>
      </c>
      <c r="G15571" s="147" t="s">
        <v>6669</v>
      </c>
    </row>
    <row r="15572" spans="1:7">
      <c r="A15572" t="str">
        <f t="shared" si="243"/>
        <v>U3.AN14</v>
      </c>
      <c r="B15572" s="147" t="s">
        <v>1750</v>
      </c>
      <c r="C15572" s="147" t="s">
        <v>587</v>
      </c>
      <c r="D15572" s="147" t="s">
        <v>6952</v>
      </c>
      <c r="E15572" s="147" t="s">
        <v>1998</v>
      </c>
      <c r="F15572" s="147" t="s">
        <v>588</v>
      </c>
      <c r="G15572" s="147" t="s">
        <v>6826</v>
      </c>
    </row>
    <row r="15573" spans="1:7">
      <c r="A15573" t="str">
        <f t="shared" si="243"/>
        <v>U3.AN15</v>
      </c>
      <c r="B15573" s="147" t="s">
        <v>1750</v>
      </c>
      <c r="C15573" s="147" t="s">
        <v>705</v>
      </c>
      <c r="D15573" s="147" t="s">
        <v>6952</v>
      </c>
      <c r="E15573" s="147" t="s">
        <v>1998</v>
      </c>
      <c r="F15573" s="147" t="s">
        <v>706</v>
      </c>
      <c r="G15573" s="147" t="s">
        <v>6764</v>
      </c>
    </row>
    <row r="15574" spans="1:7">
      <c r="A15574" t="str">
        <f t="shared" si="243"/>
        <v>U3.AN16</v>
      </c>
      <c r="B15574" s="147" t="s">
        <v>1750</v>
      </c>
      <c r="C15574" s="147" t="s">
        <v>703</v>
      </c>
      <c r="D15574" s="147" t="s">
        <v>6952</v>
      </c>
      <c r="E15574" s="147" t="s">
        <v>1998</v>
      </c>
      <c r="F15574" s="147" t="s">
        <v>704</v>
      </c>
      <c r="G15574" s="147" t="s">
        <v>6608</v>
      </c>
    </row>
    <row r="15575" spans="1:7">
      <c r="A15575" t="str">
        <f t="shared" si="243"/>
        <v>U3.AN17</v>
      </c>
      <c r="B15575" s="147" t="s">
        <v>1750</v>
      </c>
      <c r="C15575" s="147" t="s">
        <v>1448</v>
      </c>
      <c r="D15575" s="147" t="s">
        <v>6952</v>
      </c>
      <c r="E15575" s="147" t="s">
        <v>3272</v>
      </c>
      <c r="F15575" s="147" t="s">
        <v>7132</v>
      </c>
      <c r="G15575" s="147" t="s">
        <v>1999</v>
      </c>
    </row>
    <row r="15576" spans="1:7">
      <c r="A15576" t="str">
        <f t="shared" si="243"/>
        <v>U3.AN18</v>
      </c>
      <c r="B15576" s="147" t="s">
        <v>1750</v>
      </c>
      <c r="C15576" s="147" t="s">
        <v>1449</v>
      </c>
      <c r="D15576" s="147" t="s">
        <v>6952</v>
      </c>
      <c r="E15576" s="147" t="s">
        <v>3272</v>
      </c>
      <c r="F15576" s="147" t="s">
        <v>7133</v>
      </c>
      <c r="G15576" s="147" t="s">
        <v>1999</v>
      </c>
    </row>
    <row r="15577" spans="1:7">
      <c r="A15577" t="str">
        <f t="shared" si="243"/>
        <v>U3.AN19</v>
      </c>
      <c r="B15577" s="147" t="s">
        <v>1750</v>
      </c>
      <c r="C15577" s="147" t="s">
        <v>701</v>
      </c>
      <c r="D15577" s="147" t="s">
        <v>6952</v>
      </c>
      <c r="E15577" s="147" t="s">
        <v>1998</v>
      </c>
      <c r="F15577" s="147" t="s">
        <v>702</v>
      </c>
      <c r="G15577" s="147" t="s">
        <v>6741</v>
      </c>
    </row>
    <row r="15578" spans="1:7">
      <c r="A15578" t="str">
        <f t="shared" si="243"/>
        <v>U3.AN20</v>
      </c>
      <c r="B15578" s="147" t="s">
        <v>1750</v>
      </c>
      <c r="C15578" s="147" t="s">
        <v>423</v>
      </c>
      <c r="D15578" s="147" t="s">
        <v>6952</v>
      </c>
      <c r="E15578" s="147" t="s">
        <v>1998</v>
      </c>
      <c r="F15578" s="147" t="s">
        <v>424</v>
      </c>
      <c r="G15578" s="147" t="s">
        <v>6726</v>
      </c>
    </row>
    <row r="15579" spans="1:7">
      <c r="A15579" t="str">
        <f t="shared" si="243"/>
        <v>U3.AN21</v>
      </c>
      <c r="B15579" s="147" t="s">
        <v>1750</v>
      </c>
      <c r="C15579" s="147" t="s">
        <v>169</v>
      </c>
      <c r="D15579" s="147" t="s">
        <v>6952</v>
      </c>
      <c r="E15579" s="147" t="s">
        <v>1998</v>
      </c>
      <c r="F15579" s="147" t="s">
        <v>170</v>
      </c>
      <c r="G15579" s="147" t="s">
        <v>6632</v>
      </c>
    </row>
    <row r="15580" spans="1:7">
      <c r="A15580" t="str">
        <f t="shared" si="243"/>
        <v>U3.AN22</v>
      </c>
      <c r="B15580" s="147" t="s">
        <v>1750</v>
      </c>
      <c r="C15580" s="147" t="s">
        <v>677</v>
      </c>
      <c r="D15580" s="147" t="s">
        <v>6952</v>
      </c>
      <c r="E15580" s="147" t="s">
        <v>1998</v>
      </c>
      <c r="F15580" s="147" t="s">
        <v>678</v>
      </c>
      <c r="G15580" s="147" t="s">
        <v>6645</v>
      </c>
    </row>
    <row r="15581" spans="1:7">
      <c r="A15581" t="str">
        <f t="shared" si="243"/>
        <v>U3.AN23</v>
      </c>
      <c r="B15581" s="147" t="s">
        <v>1750</v>
      </c>
      <c r="C15581" s="147" t="s">
        <v>1451</v>
      </c>
      <c r="D15581" s="147" t="s">
        <v>6952</v>
      </c>
      <c r="E15581" s="147" t="s">
        <v>3272</v>
      </c>
      <c r="F15581" s="147" t="s">
        <v>7134</v>
      </c>
      <c r="G15581" s="147" t="s">
        <v>1999</v>
      </c>
    </row>
    <row r="15582" spans="1:7">
      <c r="A15582" t="str">
        <f t="shared" si="243"/>
        <v>U3.AN24</v>
      </c>
      <c r="B15582" s="147" t="s">
        <v>1750</v>
      </c>
      <c r="C15582" s="147" t="s">
        <v>349</v>
      </c>
      <c r="D15582" s="147" t="s">
        <v>6952</v>
      </c>
      <c r="E15582" s="147" t="s">
        <v>1998</v>
      </c>
      <c r="F15582" s="147" t="s">
        <v>350</v>
      </c>
      <c r="G15582" s="147" t="s">
        <v>6646</v>
      </c>
    </row>
    <row r="15583" spans="1:7">
      <c r="A15583" t="str">
        <f t="shared" si="243"/>
        <v>U3.AN25</v>
      </c>
      <c r="B15583" s="147" t="s">
        <v>1750</v>
      </c>
      <c r="C15583" s="147" t="s">
        <v>127</v>
      </c>
      <c r="D15583" s="147" t="s">
        <v>6952</v>
      </c>
      <c r="E15583" s="147" t="s">
        <v>1998</v>
      </c>
      <c r="F15583" s="147" t="s">
        <v>128</v>
      </c>
      <c r="G15583" s="147" t="s">
        <v>6605</v>
      </c>
    </row>
    <row r="15584" spans="1:7">
      <c r="A15584" t="str">
        <f t="shared" si="243"/>
        <v>U3.AN26</v>
      </c>
      <c r="B15584" s="147" t="s">
        <v>1750</v>
      </c>
      <c r="C15584" s="147" t="s">
        <v>1452</v>
      </c>
      <c r="D15584" s="147" t="s">
        <v>6952</v>
      </c>
      <c r="E15584" s="147" t="s">
        <v>3272</v>
      </c>
      <c r="F15584" s="147" t="s">
        <v>7135</v>
      </c>
      <c r="G15584" s="147" t="s">
        <v>1999</v>
      </c>
    </row>
    <row r="15585" spans="1:7">
      <c r="A15585" t="str">
        <f t="shared" si="243"/>
        <v>U3.AN27</v>
      </c>
      <c r="B15585" s="147" t="s">
        <v>1750</v>
      </c>
      <c r="C15585" s="147" t="s">
        <v>119</v>
      </c>
      <c r="D15585" s="147" t="s">
        <v>6952</v>
      </c>
      <c r="E15585" s="147" t="s">
        <v>1998</v>
      </c>
      <c r="F15585" s="147" t="s">
        <v>120</v>
      </c>
      <c r="G15585" s="147" t="s">
        <v>6599</v>
      </c>
    </row>
    <row r="15586" spans="1:7">
      <c r="A15586" t="str">
        <f t="shared" si="243"/>
        <v>U3.AN28</v>
      </c>
      <c r="B15586" s="147" t="s">
        <v>1750</v>
      </c>
      <c r="C15586" s="147" t="s">
        <v>213</v>
      </c>
      <c r="D15586" s="147" t="s">
        <v>6952</v>
      </c>
      <c r="E15586" s="147" t="s">
        <v>1998</v>
      </c>
      <c r="F15586" s="147" t="s">
        <v>214</v>
      </c>
      <c r="G15586" s="147" t="s">
        <v>6603</v>
      </c>
    </row>
    <row r="15587" spans="1:7">
      <c r="A15587" t="str">
        <f t="shared" si="243"/>
        <v>U3.AN29</v>
      </c>
      <c r="B15587" s="147" t="s">
        <v>1750</v>
      </c>
      <c r="C15587" s="147" t="s">
        <v>187</v>
      </c>
      <c r="D15587" s="147" t="s">
        <v>6952</v>
      </c>
      <c r="E15587" s="147" t="s">
        <v>1998</v>
      </c>
      <c r="F15587" s="147" t="s">
        <v>188</v>
      </c>
      <c r="G15587" s="147" t="s">
        <v>6611</v>
      </c>
    </row>
    <row r="15588" spans="1:7">
      <c r="A15588" t="str">
        <f t="shared" si="243"/>
        <v>U3.AN30</v>
      </c>
      <c r="B15588" s="147" t="s">
        <v>1750</v>
      </c>
      <c r="C15588" s="147" t="s">
        <v>215</v>
      </c>
      <c r="D15588" s="147" t="s">
        <v>6952</v>
      </c>
      <c r="E15588" s="147" t="s">
        <v>1998</v>
      </c>
      <c r="F15588" s="147" t="s">
        <v>216</v>
      </c>
      <c r="G15588" s="147" t="s">
        <v>6482</v>
      </c>
    </row>
    <row r="15589" spans="1:7">
      <c r="A15589" t="str">
        <f t="shared" si="243"/>
        <v>U3.AN31</v>
      </c>
      <c r="B15589" s="147" t="s">
        <v>1750</v>
      </c>
      <c r="C15589" s="147" t="s">
        <v>219</v>
      </c>
      <c r="D15589" s="147" t="s">
        <v>6952</v>
      </c>
      <c r="E15589" s="147" t="s">
        <v>1998</v>
      </c>
      <c r="F15589" s="147" t="s">
        <v>220</v>
      </c>
      <c r="G15589" s="147" t="s">
        <v>6691</v>
      </c>
    </row>
    <row r="15590" spans="1:7">
      <c r="A15590" t="str">
        <f t="shared" si="243"/>
        <v>U3.AN32</v>
      </c>
      <c r="B15590" s="147" t="s">
        <v>1750</v>
      </c>
      <c r="C15590" s="147" t="s">
        <v>391</v>
      </c>
      <c r="D15590" s="147" t="s">
        <v>6952</v>
      </c>
      <c r="E15590" s="147" t="s">
        <v>1998</v>
      </c>
      <c r="F15590" s="147" t="s">
        <v>392</v>
      </c>
      <c r="G15590" s="147" t="s">
        <v>6670</v>
      </c>
    </row>
    <row r="15591" spans="1:7">
      <c r="A15591" t="str">
        <f t="shared" si="243"/>
        <v>U3.AN33</v>
      </c>
      <c r="B15591" s="147" t="s">
        <v>1750</v>
      </c>
      <c r="C15591" s="147" t="s">
        <v>393</v>
      </c>
      <c r="D15591" s="147" t="s">
        <v>6952</v>
      </c>
      <c r="E15591" s="147" t="s">
        <v>1998</v>
      </c>
      <c r="F15591" s="147" t="s">
        <v>394</v>
      </c>
      <c r="G15591" s="147" t="s">
        <v>6460</v>
      </c>
    </row>
    <row r="15592" spans="1:7">
      <c r="A15592" t="str">
        <f t="shared" si="243"/>
        <v>U3.AN34</v>
      </c>
      <c r="B15592" s="147" t="s">
        <v>1750</v>
      </c>
      <c r="C15592" s="147" t="s">
        <v>1335</v>
      </c>
      <c r="D15592" s="147" t="s">
        <v>6952</v>
      </c>
      <c r="E15592" s="147" t="s">
        <v>3272</v>
      </c>
      <c r="F15592" s="147" t="s">
        <v>7136</v>
      </c>
      <c r="G15592" s="147" t="s">
        <v>1116</v>
      </c>
    </row>
    <row r="15593" spans="1:7">
      <c r="A15593" t="str">
        <f t="shared" si="243"/>
        <v>U3.AN35</v>
      </c>
      <c r="B15593" s="147" t="s">
        <v>1750</v>
      </c>
      <c r="C15593" s="147" t="s">
        <v>1337</v>
      </c>
      <c r="D15593" s="147" t="s">
        <v>6952</v>
      </c>
      <c r="E15593" s="147" t="s">
        <v>3272</v>
      </c>
      <c r="F15593" s="147" t="s">
        <v>7137</v>
      </c>
      <c r="G15593" s="147" t="s">
        <v>1116</v>
      </c>
    </row>
    <row r="15594" spans="1:7">
      <c r="A15594" t="str">
        <f t="shared" si="243"/>
        <v>U3.AN36</v>
      </c>
      <c r="B15594" s="147" t="s">
        <v>1750</v>
      </c>
      <c r="C15594" s="147" t="s">
        <v>924</v>
      </c>
      <c r="D15594" s="147" t="s">
        <v>6952</v>
      </c>
      <c r="E15594" s="147" t="s">
        <v>1998</v>
      </c>
      <c r="F15594" s="147" t="s">
        <v>925</v>
      </c>
      <c r="G15594" s="149"/>
    </row>
    <row r="15595" spans="1:7">
      <c r="A15595" t="str">
        <f t="shared" si="243"/>
        <v>U3.AN37</v>
      </c>
      <c r="B15595" s="147" t="s">
        <v>1750</v>
      </c>
      <c r="C15595" s="147" t="s">
        <v>1454</v>
      </c>
      <c r="D15595" s="147" t="s">
        <v>6952</v>
      </c>
      <c r="E15595" s="147" t="s">
        <v>3272</v>
      </c>
      <c r="F15595" s="147" t="s">
        <v>7138</v>
      </c>
      <c r="G15595" s="147" t="s">
        <v>1999</v>
      </c>
    </row>
    <row r="15596" spans="1:7">
      <c r="A15596" t="str">
        <f t="shared" si="243"/>
        <v>U3.AN38</v>
      </c>
      <c r="B15596" s="147" t="s">
        <v>1750</v>
      </c>
      <c r="C15596" s="147" t="s">
        <v>1455</v>
      </c>
      <c r="D15596" s="147" t="s">
        <v>6952</v>
      </c>
      <c r="E15596" s="147" t="s">
        <v>3272</v>
      </c>
      <c r="F15596" s="147" t="s">
        <v>7139</v>
      </c>
      <c r="G15596" s="147" t="s">
        <v>1999</v>
      </c>
    </row>
    <row r="15597" spans="1:7">
      <c r="A15597" t="str">
        <f t="shared" si="243"/>
        <v>U3.AN39</v>
      </c>
      <c r="B15597" s="147" t="s">
        <v>1750</v>
      </c>
      <c r="C15597" s="147" t="s">
        <v>541</v>
      </c>
      <c r="D15597" s="147" t="s">
        <v>6952</v>
      </c>
      <c r="E15597" s="147" t="s">
        <v>1998</v>
      </c>
      <c r="F15597" s="147" t="s">
        <v>542</v>
      </c>
      <c r="G15597" s="147" t="s">
        <v>6559</v>
      </c>
    </row>
    <row r="15598" spans="1:7">
      <c r="A15598" t="str">
        <f t="shared" si="243"/>
        <v>U3.AN40</v>
      </c>
      <c r="B15598" s="147" t="s">
        <v>1750</v>
      </c>
      <c r="C15598" s="147" t="s">
        <v>535</v>
      </c>
      <c r="D15598" s="147" t="s">
        <v>6952</v>
      </c>
      <c r="E15598" s="147" t="s">
        <v>1998</v>
      </c>
      <c r="F15598" s="147" t="s">
        <v>536</v>
      </c>
      <c r="G15598" s="147" t="s">
        <v>6640</v>
      </c>
    </row>
    <row r="15599" spans="1:7">
      <c r="A15599" t="str">
        <f t="shared" si="243"/>
        <v>U3.AP1</v>
      </c>
      <c r="B15599" s="147" t="s">
        <v>1750</v>
      </c>
      <c r="C15599" s="147" t="s">
        <v>275</v>
      </c>
      <c r="D15599" s="147" t="s">
        <v>6952</v>
      </c>
      <c r="E15599" s="147" t="s">
        <v>1998</v>
      </c>
      <c r="F15599" s="147" t="s">
        <v>276</v>
      </c>
      <c r="G15599" s="147" t="s">
        <v>6731</v>
      </c>
    </row>
    <row r="15600" spans="1:7">
      <c r="A15600" t="str">
        <f t="shared" si="243"/>
        <v>U3.AP2</v>
      </c>
      <c r="B15600" s="147" t="s">
        <v>1750</v>
      </c>
      <c r="C15600" s="147" t="s">
        <v>273</v>
      </c>
      <c r="D15600" s="147" t="s">
        <v>6952</v>
      </c>
      <c r="E15600" s="147" t="s">
        <v>1998</v>
      </c>
      <c r="F15600" s="147" t="s">
        <v>274</v>
      </c>
      <c r="G15600" s="147" t="s">
        <v>6535</v>
      </c>
    </row>
    <row r="15601" spans="1:7">
      <c r="A15601" t="str">
        <f t="shared" si="243"/>
        <v>U3.AP3</v>
      </c>
      <c r="B15601" s="147" t="s">
        <v>1750</v>
      </c>
      <c r="C15601" s="147" t="s">
        <v>271</v>
      </c>
      <c r="D15601" s="147" t="s">
        <v>6952</v>
      </c>
      <c r="E15601" s="147" t="s">
        <v>1998</v>
      </c>
      <c r="F15601" s="147" t="s">
        <v>272</v>
      </c>
      <c r="G15601" s="147" t="s">
        <v>6742</v>
      </c>
    </row>
    <row r="15602" spans="1:7">
      <c r="A15602" t="str">
        <f t="shared" si="243"/>
        <v>U3.AP4</v>
      </c>
      <c r="B15602" s="147" t="s">
        <v>1750</v>
      </c>
      <c r="C15602" s="147" t="s">
        <v>269</v>
      </c>
      <c r="D15602" s="147" t="s">
        <v>6952</v>
      </c>
      <c r="E15602" s="147" t="s">
        <v>1998</v>
      </c>
      <c r="F15602" s="147" t="s">
        <v>270</v>
      </c>
      <c r="G15602" s="147" t="s">
        <v>6732</v>
      </c>
    </row>
    <row r="15603" spans="1:7">
      <c r="A15603" t="str">
        <f t="shared" si="243"/>
        <v>U3.AP5</v>
      </c>
      <c r="B15603" s="147" t="s">
        <v>1750</v>
      </c>
      <c r="C15603" s="147" t="s">
        <v>1469</v>
      </c>
      <c r="D15603" s="147" t="s">
        <v>6952</v>
      </c>
      <c r="E15603" s="147" t="s">
        <v>3272</v>
      </c>
      <c r="F15603" s="147" t="s">
        <v>7140</v>
      </c>
      <c r="G15603" s="147" t="s">
        <v>1999</v>
      </c>
    </row>
    <row r="15604" spans="1:7">
      <c r="A15604" t="str">
        <f t="shared" si="243"/>
        <v>U3.AP6</v>
      </c>
      <c r="B15604" s="147" t="s">
        <v>1750</v>
      </c>
      <c r="C15604" s="147" t="s">
        <v>1281</v>
      </c>
      <c r="D15604" s="147" t="s">
        <v>6952</v>
      </c>
      <c r="E15604" s="147" t="s">
        <v>3272</v>
      </c>
      <c r="F15604" s="147" t="s">
        <v>7141</v>
      </c>
      <c r="G15604" s="147" t="s">
        <v>1098</v>
      </c>
    </row>
    <row r="15605" spans="1:7">
      <c r="A15605" t="str">
        <f t="shared" si="243"/>
        <v>U3.AP7</v>
      </c>
      <c r="B15605" s="147" t="s">
        <v>1750</v>
      </c>
      <c r="C15605" s="147" t="s">
        <v>1959</v>
      </c>
      <c r="D15605" s="147" t="s">
        <v>6952</v>
      </c>
      <c r="E15605" s="147" t="s">
        <v>1998</v>
      </c>
      <c r="F15605" s="147" t="s">
        <v>1960</v>
      </c>
      <c r="G15605" s="147" t="s">
        <v>4630</v>
      </c>
    </row>
    <row r="15606" spans="1:7">
      <c r="A15606" t="str">
        <f t="shared" si="243"/>
        <v>U3.AP8</v>
      </c>
      <c r="B15606" s="147" t="s">
        <v>1750</v>
      </c>
      <c r="C15606" s="147" t="s">
        <v>1470</v>
      </c>
      <c r="D15606" s="147" t="s">
        <v>6952</v>
      </c>
      <c r="E15606" s="147" t="s">
        <v>3272</v>
      </c>
      <c r="F15606" s="147" t="s">
        <v>7142</v>
      </c>
      <c r="G15606" s="147" t="s">
        <v>1999</v>
      </c>
    </row>
    <row r="15607" spans="1:7">
      <c r="A15607" t="str">
        <f t="shared" si="243"/>
        <v>U3.AP9</v>
      </c>
      <c r="B15607" s="147" t="s">
        <v>1750</v>
      </c>
      <c r="C15607" s="147" t="s">
        <v>509</v>
      </c>
      <c r="D15607" s="147" t="s">
        <v>6952</v>
      </c>
      <c r="E15607" s="147" t="s">
        <v>1998</v>
      </c>
      <c r="F15607" s="147" t="s">
        <v>510</v>
      </c>
      <c r="G15607" s="147" t="s">
        <v>6714</v>
      </c>
    </row>
    <row r="15608" spans="1:7">
      <c r="A15608" t="str">
        <f t="shared" si="243"/>
        <v>U3.AP10</v>
      </c>
      <c r="B15608" s="147" t="s">
        <v>1750</v>
      </c>
      <c r="C15608" s="147" t="s">
        <v>1278</v>
      </c>
      <c r="D15608" s="147" t="s">
        <v>6952</v>
      </c>
      <c r="E15608" s="147" t="s">
        <v>3272</v>
      </c>
      <c r="F15608" s="147" t="s">
        <v>7143</v>
      </c>
      <c r="G15608" s="147" t="s">
        <v>1098</v>
      </c>
    </row>
    <row r="15609" spans="1:7">
      <c r="A15609" t="str">
        <f t="shared" si="243"/>
        <v>U3.AP11</v>
      </c>
      <c r="B15609" s="147" t="s">
        <v>1750</v>
      </c>
      <c r="C15609" s="147" t="s">
        <v>473</v>
      </c>
      <c r="D15609" s="147" t="s">
        <v>6952</v>
      </c>
      <c r="E15609" s="147" t="s">
        <v>1998</v>
      </c>
      <c r="F15609" s="147" t="s">
        <v>474</v>
      </c>
      <c r="G15609" s="147" t="s">
        <v>6724</v>
      </c>
    </row>
    <row r="15610" spans="1:7">
      <c r="A15610" t="str">
        <f t="shared" si="243"/>
        <v>U3.AP12</v>
      </c>
      <c r="B15610" s="147" t="s">
        <v>1750</v>
      </c>
      <c r="C15610" s="147" t="s">
        <v>463</v>
      </c>
      <c r="D15610" s="147" t="s">
        <v>6952</v>
      </c>
      <c r="E15610" s="147" t="s">
        <v>1998</v>
      </c>
      <c r="F15610" s="147" t="s">
        <v>464</v>
      </c>
      <c r="G15610" s="147" t="s">
        <v>6725</v>
      </c>
    </row>
    <row r="15611" spans="1:7">
      <c r="A15611" t="str">
        <f t="shared" si="243"/>
        <v>U3.AP13</v>
      </c>
      <c r="B15611" s="147" t="s">
        <v>1750</v>
      </c>
      <c r="C15611" s="147" t="s">
        <v>1279</v>
      </c>
      <c r="D15611" s="147" t="s">
        <v>6952</v>
      </c>
      <c r="E15611" s="147" t="s">
        <v>3272</v>
      </c>
      <c r="F15611" s="147" t="s">
        <v>7144</v>
      </c>
      <c r="G15611" s="147" t="s">
        <v>1098</v>
      </c>
    </row>
    <row r="15612" spans="1:7">
      <c r="A15612" t="str">
        <f t="shared" si="243"/>
        <v>U3.AP14</v>
      </c>
      <c r="B15612" s="147" t="s">
        <v>1750</v>
      </c>
      <c r="C15612" s="147" t="s">
        <v>1461</v>
      </c>
      <c r="D15612" s="147" t="s">
        <v>6952</v>
      </c>
      <c r="E15612" s="147" t="s">
        <v>3272</v>
      </c>
      <c r="F15612" s="147" t="s">
        <v>7145</v>
      </c>
      <c r="G15612" s="147" t="s">
        <v>1999</v>
      </c>
    </row>
    <row r="15613" spans="1:7">
      <c r="A15613" t="str">
        <f t="shared" si="243"/>
        <v>U3.AP15</v>
      </c>
      <c r="B15613" s="147" t="s">
        <v>1750</v>
      </c>
      <c r="C15613" s="147" t="s">
        <v>1280</v>
      </c>
      <c r="D15613" s="147" t="s">
        <v>6952</v>
      </c>
      <c r="E15613" s="147" t="s">
        <v>3272</v>
      </c>
      <c r="F15613" s="147" t="s">
        <v>7146</v>
      </c>
      <c r="G15613" s="147" t="s">
        <v>1098</v>
      </c>
    </row>
    <row r="15614" spans="1:7">
      <c r="A15614" t="str">
        <f t="shared" si="243"/>
        <v>U3.AP16</v>
      </c>
      <c r="B15614" s="147" t="s">
        <v>1750</v>
      </c>
      <c r="C15614" s="147" t="s">
        <v>1462</v>
      </c>
      <c r="D15614" s="147" t="s">
        <v>6952</v>
      </c>
      <c r="E15614" s="147" t="s">
        <v>3272</v>
      </c>
      <c r="F15614" s="147" t="s">
        <v>7147</v>
      </c>
      <c r="G15614" s="147" t="s">
        <v>1999</v>
      </c>
    </row>
    <row r="15615" spans="1:7">
      <c r="A15615" t="str">
        <f t="shared" si="243"/>
        <v>U3.AP17</v>
      </c>
      <c r="B15615" s="147" t="s">
        <v>1750</v>
      </c>
      <c r="C15615" s="147" t="s">
        <v>365</v>
      </c>
      <c r="D15615" s="147" t="s">
        <v>6952</v>
      </c>
      <c r="E15615" s="147" t="s">
        <v>1998</v>
      </c>
      <c r="F15615" s="147" t="s">
        <v>366</v>
      </c>
      <c r="G15615" s="147" t="s">
        <v>6748</v>
      </c>
    </row>
    <row r="15616" spans="1:7">
      <c r="A15616" t="str">
        <f t="shared" si="243"/>
        <v>U3.AP18</v>
      </c>
      <c r="B15616" s="147" t="s">
        <v>1750</v>
      </c>
      <c r="C15616" s="147" t="s">
        <v>319</v>
      </c>
      <c r="D15616" s="147" t="s">
        <v>6952</v>
      </c>
      <c r="E15616" s="147" t="s">
        <v>1998</v>
      </c>
      <c r="F15616" s="147" t="s">
        <v>320</v>
      </c>
      <c r="G15616" s="147" t="s">
        <v>6761</v>
      </c>
    </row>
    <row r="15617" spans="1:7">
      <c r="A15617" t="str">
        <f t="shared" si="243"/>
        <v>U3.AP19</v>
      </c>
      <c r="B15617" s="147" t="s">
        <v>1750</v>
      </c>
      <c r="C15617" s="147" t="s">
        <v>301</v>
      </c>
      <c r="D15617" s="147" t="s">
        <v>6952</v>
      </c>
      <c r="E15617" s="147" t="s">
        <v>1998</v>
      </c>
      <c r="F15617" s="147" t="s">
        <v>302</v>
      </c>
      <c r="G15617" s="147" t="s">
        <v>6661</v>
      </c>
    </row>
    <row r="15618" spans="1:7">
      <c r="A15618" t="str">
        <f t="shared" si="243"/>
        <v>U3.AP20</v>
      </c>
      <c r="B15618" s="147" t="s">
        <v>1750</v>
      </c>
      <c r="C15618" s="147" t="s">
        <v>1463</v>
      </c>
      <c r="D15618" s="147" t="s">
        <v>6952</v>
      </c>
      <c r="E15618" s="147" t="s">
        <v>3272</v>
      </c>
      <c r="F15618" s="147" t="s">
        <v>7148</v>
      </c>
      <c r="G15618" s="147" t="s">
        <v>1999</v>
      </c>
    </row>
    <row r="15619" spans="1:7">
      <c r="A15619" t="str">
        <f t="shared" si="243"/>
        <v>U3.AP21</v>
      </c>
      <c r="B15619" s="147" t="s">
        <v>1750</v>
      </c>
      <c r="C15619" s="147" t="s">
        <v>171</v>
      </c>
      <c r="D15619" s="147" t="s">
        <v>6952</v>
      </c>
      <c r="E15619" s="147" t="s">
        <v>1998</v>
      </c>
      <c r="F15619" s="147" t="s">
        <v>172</v>
      </c>
      <c r="G15619" s="147" t="s">
        <v>6677</v>
      </c>
    </row>
    <row r="15620" spans="1:7">
      <c r="A15620" t="str">
        <f t="shared" si="243"/>
        <v>U3.AP22</v>
      </c>
      <c r="B15620" s="147" t="s">
        <v>1750</v>
      </c>
      <c r="C15620" s="147" t="s">
        <v>669</v>
      </c>
      <c r="D15620" s="147" t="s">
        <v>6952</v>
      </c>
      <c r="E15620" s="147" t="s">
        <v>1998</v>
      </c>
      <c r="F15620" s="147" t="s">
        <v>670</v>
      </c>
      <c r="G15620" s="147" t="s">
        <v>6689</v>
      </c>
    </row>
    <row r="15621" spans="1:7">
      <c r="A15621" t="str">
        <f t="shared" si="243"/>
        <v>U3.AP23</v>
      </c>
      <c r="B15621" s="147" t="s">
        <v>1750</v>
      </c>
      <c r="C15621" s="147" t="s">
        <v>697</v>
      </c>
      <c r="D15621" s="147" t="s">
        <v>6952</v>
      </c>
      <c r="E15621" s="147" t="s">
        <v>1998</v>
      </c>
      <c r="F15621" s="147" t="s">
        <v>698</v>
      </c>
      <c r="G15621" s="147" t="s">
        <v>6696</v>
      </c>
    </row>
    <row r="15622" spans="1:7">
      <c r="A15622" t="str">
        <f t="shared" ref="A15622:A15685" si="244">B15622&amp;"."&amp;C15622</f>
        <v>U3.AP24</v>
      </c>
      <c r="B15622" s="147" t="s">
        <v>1750</v>
      </c>
      <c r="C15622" s="147" t="s">
        <v>1464</v>
      </c>
      <c r="D15622" s="147" t="s">
        <v>6952</v>
      </c>
      <c r="E15622" s="147" t="s">
        <v>3272</v>
      </c>
      <c r="F15622" s="147" t="s">
        <v>7149</v>
      </c>
      <c r="G15622" s="147" t="s">
        <v>1999</v>
      </c>
    </row>
    <row r="15623" spans="1:7">
      <c r="A15623" t="str">
        <f t="shared" si="244"/>
        <v>U3.AP25</v>
      </c>
      <c r="B15623" s="147" t="s">
        <v>1750</v>
      </c>
      <c r="C15623" s="147" t="s">
        <v>331</v>
      </c>
      <c r="D15623" s="147" t="s">
        <v>6952</v>
      </c>
      <c r="E15623" s="147" t="s">
        <v>1998</v>
      </c>
      <c r="F15623" s="147" t="s">
        <v>332</v>
      </c>
      <c r="G15623" s="147" t="s">
        <v>6703</v>
      </c>
    </row>
    <row r="15624" spans="1:7">
      <c r="A15624" t="str">
        <f t="shared" si="244"/>
        <v>U3.AP26</v>
      </c>
      <c r="B15624" s="147" t="s">
        <v>1750</v>
      </c>
      <c r="C15624" s="147" t="s">
        <v>93</v>
      </c>
      <c r="D15624" s="147" t="s">
        <v>6952</v>
      </c>
      <c r="E15624" s="147" t="s">
        <v>1998</v>
      </c>
      <c r="F15624" s="147" t="s">
        <v>94</v>
      </c>
      <c r="G15624" s="147" t="s">
        <v>6592</v>
      </c>
    </row>
    <row r="15625" spans="1:7">
      <c r="A15625" t="str">
        <f t="shared" si="244"/>
        <v>U3.AP27</v>
      </c>
      <c r="B15625" s="147" t="s">
        <v>1750</v>
      </c>
      <c r="C15625" s="147" t="s">
        <v>105</v>
      </c>
      <c r="D15625" s="147" t="s">
        <v>6952</v>
      </c>
      <c r="E15625" s="147" t="s">
        <v>1998</v>
      </c>
      <c r="F15625" s="147" t="s">
        <v>106</v>
      </c>
      <c r="G15625" s="147" t="s">
        <v>6622</v>
      </c>
    </row>
    <row r="15626" spans="1:7">
      <c r="A15626" t="str">
        <f t="shared" si="244"/>
        <v>U3.AP28</v>
      </c>
      <c r="B15626" s="147" t="s">
        <v>1750</v>
      </c>
      <c r="C15626" s="147" t="s">
        <v>109</v>
      </c>
      <c r="D15626" s="147" t="s">
        <v>6952</v>
      </c>
      <c r="E15626" s="147" t="s">
        <v>1998</v>
      </c>
      <c r="F15626" s="147" t="s">
        <v>110</v>
      </c>
      <c r="G15626" s="147" t="s">
        <v>6601</v>
      </c>
    </row>
    <row r="15627" spans="1:7">
      <c r="A15627" t="str">
        <f t="shared" si="244"/>
        <v>U3.AP29</v>
      </c>
      <c r="B15627" s="147" t="s">
        <v>1750</v>
      </c>
      <c r="C15627" s="147" t="s">
        <v>179</v>
      </c>
      <c r="D15627" s="147" t="s">
        <v>6952</v>
      </c>
      <c r="E15627" s="147" t="s">
        <v>1998</v>
      </c>
      <c r="F15627" s="147" t="s">
        <v>180</v>
      </c>
      <c r="G15627" s="147" t="s">
        <v>6502</v>
      </c>
    </row>
    <row r="15628" spans="1:7">
      <c r="A15628" t="str">
        <f t="shared" si="244"/>
        <v>U3.AP30</v>
      </c>
      <c r="B15628" s="147" t="s">
        <v>1750</v>
      </c>
      <c r="C15628" s="147" t="s">
        <v>1465</v>
      </c>
      <c r="D15628" s="147" t="s">
        <v>6952</v>
      </c>
      <c r="E15628" s="147" t="s">
        <v>3272</v>
      </c>
      <c r="F15628" s="147" t="s">
        <v>7150</v>
      </c>
      <c r="G15628" s="147" t="s">
        <v>1999</v>
      </c>
    </row>
    <row r="15629" spans="1:7">
      <c r="A15629" t="str">
        <f t="shared" si="244"/>
        <v>U3.AP31</v>
      </c>
      <c r="B15629" s="147" t="s">
        <v>1750</v>
      </c>
      <c r="C15629" s="147" t="s">
        <v>155</v>
      </c>
      <c r="D15629" s="147" t="s">
        <v>6952</v>
      </c>
      <c r="E15629" s="147" t="s">
        <v>1998</v>
      </c>
      <c r="F15629" s="147" t="s">
        <v>156</v>
      </c>
      <c r="G15629" s="147" t="s">
        <v>6590</v>
      </c>
    </row>
    <row r="15630" spans="1:7">
      <c r="A15630" t="str">
        <f t="shared" si="244"/>
        <v>U3.AP32</v>
      </c>
      <c r="B15630" s="147" t="s">
        <v>1750</v>
      </c>
      <c r="C15630" s="147" t="s">
        <v>389</v>
      </c>
      <c r="D15630" s="147" t="s">
        <v>6952</v>
      </c>
      <c r="E15630" s="147" t="s">
        <v>1998</v>
      </c>
      <c r="F15630" s="147" t="s">
        <v>390</v>
      </c>
      <c r="G15630" s="147" t="s">
        <v>6638</v>
      </c>
    </row>
    <row r="15631" spans="1:7">
      <c r="A15631" t="str">
        <f t="shared" si="244"/>
        <v>U3.AP33</v>
      </c>
      <c r="B15631" s="147" t="s">
        <v>1750</v>
      </c>
      <c r="C15631" s="147" t="s">
        <v>395</v>
      </c>
      <c r="D15631" s="147" t="s">
        <v>6952</v>
      </c>
      <c r="E15631" s="147" t="s">
        <v>1998</v>
      </c>
      <c r="F15631" s="147" t="s">
        <v>396</v>
      </c>
      <c r="G15631" s="147" t="s">
        <v>6456</v>
      </c>
    </row>
    <row r="15632" spans="1:7">
      <c r="A15632" t="str">
        <f t="shared" si="244"/>
        <v>U3.AP34</v>
      </c>
      <c r="B15632" s="147" t="s">
        <v>1750</v>
      </c>
      <c r="C15632" s="147" t="s">
        <v>1466</v>
      </c>
      <c r="D15632" s="147" t="s">
        <v>6952</v>
      </c>
      <c r="E15632" s="147" t="s">
        <v>3272</v>
      </c>
      <c r="F15632" s="147" t="s">
        <v>7151</v>
      </c>
      <c r="G15632" s="147" t="s">
        <v>1999</v>
      </c>
    </row>
    <row r="15633" spans="1:7">
      <c r="A15633" t="str">
        <f t="shared" si="244"/>
        <v>U3.AP35</v>
      </c>
      <c r="B15633" s="147" t="s">
        <v>1750</v>
      </c>
      <c r="C15633" s="147" t="s">
        <v>1338</v>
      </c>
      <c r="D15633" s="147" t="s">
        <v>6952</v>
      </c>
      <c r="E15633" s="147" t="s">
        <v>3272</v>
      </c>
      <c r="F15633" s="147" t="s">
        <v>7152</v>
      </c>
      <c r="G15633" s="147" t="s">
        <v>1116</v>
      </c>
    </row>
    <row r="15634" spans="1:7">
      <c r="A15634" t="str">
        <f t="shared" si="244"/>
        <v>U3.AP36</v>
      </c>
      <c r="B15634" s="147" t="s">
        <v>1750</v>
      </c>
      <c r="C15634" s="147" t="s">
        <v>397</v>
      </c>
      <c r="D15634" s="147" t="s">
        <v>6952</v>
      </c>
      <c r="E15634" s="147" t="s">
        <v>1998</v>
      </c>
      <c r="F15634" s="147" t="s">
        <v>398</v>
      </c>
      <c r="G15634" s="147" t="s">
        <v>6462</v>
      </c>
    </row>
    <row r="15635" spans="1:7">
      <c r="A15635" t="str">
        <f t="shared" si="244"/>
        <v>U3.AP37</v>
      </c>
      <c r="B15635" s="147" t="s">
        <v>1750</v>
      </c>
      <c r="C15635" s="147" t="s">
        <v>1467</v>
      </c>
      <c r="D15635" s="147" t="s">
        <v>6952</v>
      </c>
      <c r="E15635" s="147" t="s">
        <v>3272</v>
      </c>
      <c r="F15635" s="147" t="s">
        <v>7153</v>
      </c>
      <c r="G15635" s="147" t="s">
        <v>1999</v>
      </c>
    </row>
    <row r="15636" spans="1:7">
      <c r="A15636" t="str">
        <f t="shared" si="244"/>
        <v>U3.AP38</v>
      </c>
      <c r="B15636" s="147" t="s">
        <v>1750</v>
      </c>
      <c r="C15636" s="147" t="s">
        <v>381</v>
      </c>
      <c r="D15636" s="147" t="s">
        <v>6952</v>
      </c>
      <c r="E15636" s="147" t="s">
        <v>1998</v>
      </c>
      <c r="F15636" s="147" t="s">
        <v>382</v>
      </c>
      <c r="G15636" s="147" t="s">
        <v>6637</v>
      </c>
    </row>
    <row r="15637" spans="1:7">
      <c r="A15637" t="str">
        <f t="shared" si="244"/>
        <v>U3.AP39</v>
      </c>
      <c r="B15637" s="147" t="s">
        <v>1750</v>
      </c>
      <c r="C15637" s="147" t="s">
        <v>1468</v>
      </c>
      <c r="D15637" s="147" t="s">
        <v>6952</v>
      </c>
      <c r="E15637" s="147" t="s">
        <v>3272</v>
      </c>
      <c r="F15637" s="147" t="s">
        <v>7154</v>
      </c>
      <c r="G15637" s="147" t="s">
        <v>1999</v>
      </c>
    </row>
    <row r="15638" spans="1:7">
      <c r="A15638" t="str">
        <f t="shared" si="244"/>
        <v>U3.AP40</v>
      </c>
      <c r="B15638" s="147" t="s">
        <v>1750</v>
      </c>
      <c r="C15638" s="147" t="s">
        <v>886</v>
      </c>
      <c r="D15638" s="147" t="s">
        <v>6952</v>
      </c>
      <c r="E15638" s="147" t="s">
        <v>1998</v>
      </c>
      <c r="F15638" s="147" t="s">
        <v>887</v>
      </c>
      <c r="G15638" s="147" t="s">
        <v>7651</v>
      </c>
    </row>
    <row r="15639" spans="1:7">
      <c r="A15639" t="str">
        <f t="shared" si="244"/>
        <v>U3.AR1</v>
      </c>
      <c r="B15639" s="147" t="s">
        <v>1750</v>
      </c>
      <c r="C15639" s="147" t="s">
        <v>1471</v>
      </c>
      <c r="D15639" s="147" t="s">
        <v>6952</v>
      </c>
      <c r="E15639" s="147" t="s">
        <v>3272</v>
      </c>
      <c r="F15639" s="147" t="s">
        <v>7156</v>
      </c>
      <c r="G15639" s="147" t="s">
        <v>1999</v>
      </c>
    </row>
    <row r="15640" spans="1:7">
      <c r="A15640" t="str">
        <f t="shared" si="244"/>
        <v>U3.AR2</v>
      </c>
      <c r="B15640" s="147" t="s">
        <v>1750</v>
      </c>
      <c r="C15640" s="147" t="s">
        <v>325</v>
      </c>
      <c r="D15640" s="147" t="s">
        <v>6952</v>
      </c>
      <c r="E15640" s="147" t="s">
        <v>1998</v>
      </c>
      <c r="F15640" s="147" t="s">
        <v>326</v>
      </c>
      <c r="G15640" s="147" t="s">
        <v>6738</v>
      </c>
    </row>
    <row r="15641" spans="1:7">
      <c r="A15641" t="str">
        <f t="shared" si="244"/>
        <v>U3.AR3</v>
      </c>
      <c r="B15641" s="147" t="s">
        <v>1750</v>
      </c>
      <c r="C15641" s="147" t="s">
        <v>307</v>
      </c>
      <c r="D15641" s="147" t="s">
        <v>6952</v>
      </c>
      <c r="E15641" s="147" t="s">
        <v>1998</v>
      </c>
      <c r="F15641" s="147" t="s">
        <v>308</v>
      </c>
      <c r="G15641" s="147" t="s">
        <v>6686</v>
      </c>
    </row>
    <row r="15642" spans="1:7">
      <c r="A15642" t="str">
        <f t="shared" si="244"/>
        <v>U3.AR4</v>
      </c>
      <c r="B15642" s="147" t="s">
        <v>1750</v>
      </c>
      <c r="C15642" s="147" t="s">
        <v>1482</v>
      </c>
      <c r="D15642" s="147" t="s">
        <v>6952</v>
      </c>
      <c r="E15642" s="147" t="s">
        <v>3272</v>
      </c>
      <c r="F15642" s="147" t="s">
        <v>7157</v>
      </c>
      <c r="G15642" s="147" t="s">
        <v>1999</v>
      </c>
    </row>
    <row r="15643" spans="1:7">
      <c r="A15643" t="str">
        <f t="shared" si="244"/>
        <v>U3.AR5</v>
      </c>
      <c r="B15643" s="147" t="s">
        <v>1750</v>
      </c>
      <c r="C15643" s="147" t="s">
        <v>1483</v>
      </c>
      <c r="D15643" s="147" t="s">
        <v>6952</v>
      </c>
      <c r="E15643" s="147" t="s">
        <v>3272</v>
      </c>
      <c r="F15643" s="147" t="s">
        <v>7158</v>
      </c>
      <c r="G15643" s="147" t="s">
        <v>1999</v>
      </c>
    </row>
    <row r="15644" spans="1:7">
      <c r="A15644" t="str">
        <f t="shared" si="244"/>
        <v>U3.AR6</v>
      </c>
      <c r="B15644" s="147" t="s">
        <v>1750</v>
      </c>
      <c r="C15644" s="147" t="s">
        <v>1484</v>
      </c>
      <c r="D15644" s="147" t="s">
        <v>6952</v>
      </c>
      <c r="E15644" s="147" t="s">
        <v>3272</v>
      </c>
      <c r="F15644" s="147" t="s">
        <v>7159</v>
      </c>
      <c r="G15644" s="147" t="s">
        <v>1999</v>
      </c>
    </row>
    <row r="15645" spans="1:7">
      <c r="A15645" t="str">
        <f t="shared" si="244"/>
        <v>U3.AR7</v>
      </c>
      <c r="B15645" s="147" t="s">
        <v>1750</v>
      </c>
      <c r="C15645" s="147" t="s">
        <v>1283</v>
      </c>
      <c r="D15645" s="147" t="s">
        <v>6952</v>
      </c>
      <c r="E15645" s="147" t="s">
        <v>3272</v>
      </c>
      <c r="F15645" s="147" t="s">
        <v>7160</v>
      </c>
      <c r="G15645" s="147" t="s">
        <v>1098</v>
      </c>
    </row>
    <row r="15646" spans="1:7">
      <c r="A15646" t="str">
        <f t="shared" si="244"/>
        <v>U3.AR8</v>
      </c>
      <c r="B15646" s="147" t="s">
        <v>1750</v>
      </c>
      <c r="C15646" s="147" t="s">
        <v>1485</v>
      </c>
      <c r="D15646" s="147" t="s">
        <v>6952</v>
      </c>
      <c r="E15646" s="147" t="s">
        <v>3272</v>
      </c>
      <c r="F15646" s="147" t="s">
        <v>7161</v>
      </c>
      <c r="G15646" s="147" t="s">
        <v>1999</v>
      </c>
    </row>
    <row r="15647" spans="1:7">
      <c r="A15647" t="str">
        <f t="shared" si="244"/>
        <v>U3.AR9</v>
      </c>
      <c r="B15647" s="147" t="s">
        <v>1750</v>
      </c>
      <c r="C15647" s="147" t="s">
        <v>511</v>
      </c>
      <c r="D15647" s="147" t="s">
        <v>6952</v>
      </c>
      <c r="E15647" s="147" t="s">
        <v>1998</v>
      </c>
      <c r="F15647" s="147" t="s">
        <v>512</v>
      </c>
      <c r="G15647" s="147" t="s">
        <v>6772</v>
      </c>
    </row>
    <row r="15648" spans="1:7">
      <c r="A15648" t="str">
        <f t="shared" si="244"/>
        <v>U3.AR10</v>
      </c>
      <c r="B15648" s="147" t="s">
        <v>1750</v>
      </c>
      <c r="C15648" s="147" t="s">
        <v>1472</v>
      </c>
      <c r="D15648" s="147" t="s">
        <v>6952</v>
      </c>
      <c r="E15648" s="147" t="s">
        <v>3272</v>
      </c>
      <c r="F15648" s="147" t="s">
        <v>7162</v>
      </c>
      <c r="G15648" s="147" t="s">
        <v>1999</v>
      </c>
    </row>
    <row r="15649" spans="1:7">
      <c r="A15649" t="str">
        <f t="shared" si="244"/>
        <v>U3.AR11</v>
      </c>
      <c r="B15649" s="147" t="s">
        <v>1750</v>
      </c>
      <c r="C15649" s="147" t="s">
        <v>471</v>
      </c>
      <c r="D15649" s="147" t="s">
        <v>6952</v>
      </c>
      <c r="E15649" s="147" t="s">
        <v>1998</v>
      </c>
      <c r="F15649" s="147" t="s">
        <v>472</v>
      </c>
      <c r="G15649" s="147" t="s">
        <v>6693</v>
      </c>
    </row>
    <row r="15650" spans="1:7">
      <c r="A15650" t="str">
        <f t="shared" si="244"/>
        <v>U3.AR12</v>
      </c>
      <c r="B15650" s="147" t="s">
        <v>1750</v>
      </c>
      <c r="C15650" s="147" t="s">
        <v>591</v>
      </c>
      <c r="D15650" s="147" t="s">
        <v>6952</v>
      </c>
      <c r="E15650" s="147" t="s">
        <v>1998</v>
      </c>
      <c r="F15650" s="147" t="s">
        <v>592</v>
      </c>
      <c r="G15650" s="147" t="s">
        <v>6758</v>
      </c>
    </row>
    <row r="15651" spans="1:7">
      <c r="A15651" t="str">
        <f t="shared" si="244"/>
        <v>U3.AR13</v>
      </c>
      <c r="B15651" s="147" t="s">
        <v>1750</v>
      </c>
      <c r="C15651" s="147" t="s">
        <v>609</v>
      </c>
      <c r="D15651" s="147" t="s">
        <v>6952</v>
      </c>
      <c r="E15651" s="147" t="s">
        <v>1998</v>
      </c>
      <c r="F15651" s="147" t="s">
        <v>610</v>
      </c>
      <c r="G15651" s="147" t="s">
        <v>6781</v>
      </c>
    </row>
    <row r="15652" spans="1:7">
      <c r="A15652" t="str">
        <f t="shared" si="244"/>
        <v>U3.AR14</v>
      </c>
      <c r="B15652" s="147" t="s">
        <v>1750</v>
      </c>
      <c r="C15652" s="147" t="s">
        <v>627</v>
      </c>
      <c r="D15652" s="147" t="s">
        <v>6952</v>
      </c>
      <c r="E15652" s="147" t="s">
        <v>1998</v>
      </c>
      <c r="F15652" s="147" t="s">
        <v>628</v>
      </c>
      <c r="G15652" s="147" t="s">
        <v>6581</v>
      </c>
    </row>
    <row r="15653" spans="1:7">
      <c r="A15653" t="str">
        <f t="shared" si="244"/>
        <v>U3.AR15</v>
      </c>
      <c r="B15653" s="147" t="s">
        <v>1750</v>
      </c>
      <c r="C15653" s="147" t="s">
        <v>575</v>
      </c>
      <c r="D15653" s="147" t="s">
        <v>6952</v>
      </c>
      <c r="E15653" s="147" t="s">
        <v>1998</v>
      </c>
      <c r="F15653" s="147" t="s">
        <v>576</v>
      </c>
      <c r="G15653" s="147" t="s">
        <v>6598</v>
      </c>
    </row>
    <row r="15654" spans="1:7">
      <c r="A15654" t="str">
        <f t="shared" si="244"/>
        <v>U3.AR16</v>
      </c>
      <c r="B15654" s="147" t="s">
        <v>1750</v>
      </c>
      <c r="C15654" s="147" t="s">
        <v>1473</v>
      </c>
      <c r="D15654" s="147" t="s">
        <v>6952</v>
      </c>
      <c r="E15654" s="147" t="s">
        <v>3272</v>
      </c>
      <c r="F15654" s="147" t="s">
        <v>7163</v>
      </c>
      <c r="G15654" s="147" t="s">
        <v>1999</v>
      </c>
    </row>
    <row r="15655" spans="1:7">
      <c r="A15655" t="str">
        <f t="shared" si="244"/>
        <v>U3.AR17</v>
      </c>
      <c r="B15655" s="147" t="s">
        <v>1750</v>
      </c>
      <c r="C15655" s="147" t="s">
        <v>73</v>
      </c>
      <c r="D15655" s="147" t="s">
        <v>6952</v>
      </c>
      <c r="E15655" s="147" t="s">
        <v>1998</v>
      </c>
      <c r="F15655" s="147" t="s">
        <v>74</v>
      </c>
      <c r="G15655" s="147" t="s">
        <v>6583</v>
      </c>
    </row>
    <row r="15656" spans="1:7">
      <c r="A15656" t="str">
        <f t="shared" si="244"/>
        <v>U3.AR18</v>
      </c>
      <c r="B15656" s="147" t="s">
        <v>1750</v>
      </c>
      <c r="C15656" s="147" t="s">
        <v>639</v>
      </c>
      <c r="D15656" s="147" t="s">
        <v>6952</v>
      </c>
      <c r="E15656" s="147" t="s">
        <v>1998</v>
      </c>
      <c r="F15656" s="147" t="s">
        <v>640</v>
      </c>
      <c r="G15656" s="147" t="s">
        <v>6629</v>
      </c>
    </row>
    <row r="15657" spans="1:7">
      <c r="A15657" t="str">
        <f t="shared" si="244"/>
        <v>U3.AR19</v>
      </c>
      <c r="B15657" s="147" t="s">
        <v>1750</v>
      </c>
      <c r="C15657" s="147" t="s">
        <v>717</v>
      </c>
      <c r="D15657" s="147" t="s">
        <v>6952</v>
      </c>
      <c r="E15657" s="147" t="s">
        <v>1998</v>
      </c>
      <c r="F15657" s="147" t="s">
        <v>718</v>
      </c>
      <c r="G15657" s="147" t="s">
        <v>6668</v>
      </c>
    </row>
    <row r="15658" spans="1:7">
      <c r="A15658" t="str">
        <f t="shared" si="244"/>
        <v>U3.AR20</v>
      </c>
      <c r="B15658" s="147" t="s">
        <v>1750</v>
      </c>
      <c r="C15658" s="147" t="s">
        <v>1474</v>
      </c>
      <c r="D15658" s="147" t="s">
        <v>6952</v>
      </c>
      <c r="E15658" s="147" t="s">
        <v>3272</v>
      </c>
      <c r="F15658" s="147" t="s">
        <v>7164</v>
      </c>
      <c r="G15658" s="147" t="s">
        <v>1999</v>
      </c>
    </row>
    <row r="15659" spans="1:7">
      <c r="A15659" t="str">
        <f t="shared" si="244"/>
        <v>U3.AR21</v>
      </c>
      <c r="B15659" s="147" t="s">
        <v>1750</v>
      </c>
      <c r="C15659" s="147" t="s">
        <v>1475</v>
      </c>
      <c r="D15659" s="147" t="s">
        <v>6952</v>
      </c>
      <c r="E15659" s="147" t="s">
        <v>3272</v>
      </c>
      <c r="F15659" s="147" t="s">
        <v>7165</v>
      </c>
      <c r="G15659" s="147" t="s">
        <v>1999</v>
      </c>
    </row>
    <row r="15660" spans="1:7">
      <c r="A15660" t="str">
        <f t="shared" si="244"/>
        <v>U3.AR22</v>
      </c>
      <c r="B15660" s="147" t="s">
        <v>1750</v>
      </c>
      <c r="C15660" s="147" t="s">
        <v>685</v>
      </c>
      <c r="D15660" s="147" t="s">
        <v>6952</v>
      </c>
      <c r="E15660" s="147" t="s">
        <v>1998</v>
      </c>
      <c r="F15660" s="147" t="s">
        <v>686</v>
      </c>
      <c r="G15660" s="147" t="s">
        <v>6702</v>
      </c>
    </row>
    <row r="15661" spans="1:7">
      <c r="A15661" t="str">
        <f t="shared" si="244"/>
        <v>U3.AR23</v>
      </c>
      <c r="B15661" s="147" t="s">
        <v>1750</v>
      </c>
      <c r="C15661" s="147" t="s">
        <v>133</v>
      </c>
      <c r="D15661" s="147" t="s">
        <v>6952</v>
      </c>
      <c r="E15661" s="147" t="s">
        <v>1998</v>
      </c>
      <c r="F15661" s="147" t="s">
        <v>134</v>
      </c>
      <c r="G15661" s="147" t="s">
        <v>6792</v>
      </c>
    </row>
    <row r="15662" spans="1:7">
      <c r="A15662" t="str">
        <f t="shared" si="244"/>
        <v>U3.AR24</v>
      </c>
      <c r="B15662" s="147" t="s">
        <v>1750</v>
      </c>
      <c r="C15662" s="147" t="s">
        <v>681</v>
      </c>
      <c r="D15662" s="147" t="s">
        <v>6952</v>
      </c>
      <c r="E15662" s="147" t="s">
        <v>1998</v>
      </c>
      <c r="F15662" s="147" t="s">
        <v>682</v>
      </c>
      <c r="G15662" s="147" t="s">
        <v>6606</v>
      </c>
    </row>
    <row r="15663" spans="1:7">
      <c r="A15663" t="str">
        <f t="shared" si="244"/>
        <v>U3.AR25</v>
      </c>
      <c r="B15663" s="147" t="s">
        <v>1750</v>
      </c>
      <c r="C15663" s="147" t="s">
        <v>131</v>
      </c>
      <c r="D15663" s="147" t="s">
        <v>6952</v>
      </c>
      <c r="E15663" s="147" t="s">
        <v>1998</v>
      </c>
      <c r="F15663" s="147" t="s">
        <v>132</v>
      </c>
      <c r="G15663" s="147" t="s">
        <v>6584</v>
      </c>
    </row>
    <row r="15664" spans="1:7">
      <c r="A15664" t="str">
        <f t="shared" si="244"/>
        <v>U3.AR26</v>
      </c>
      <c r="B15664" s="147" t="s">
        <v>1750</v>
      </c>
      <c r="C15664" s="147" t="s">
        <v>123</v>
      </c>
      <c r="D15664" s="147" t="s">
        <v>6952</v>
      </c>
      <c r="E15664" s="147" t="s">
        <v>1998</v>
      </c>
      <c r="F15664" s="147" t="s">
        <v>124</v>
      </c>
      <c r="G15664" s="147" t="s">
        <v>6633</v>
      </c>
    </row>
    <row r="15665" spans="1:7">
      <c r="A15665" t="str">
        <f t="shared" si="244"/>
        <v>U3.AR27</v>
      </c>
      <c r="B15665" s="147" t="s">
        <v>1750</v>
      </c>
      <c r="C15665" s="147" t="s">
        <v>739</v>
      </c>
      <c r="D15665" s="147" t="s">
        <v>6952</v>
      </c>
      <c r="E15665" s="147" t="s">
        <v>1998</v>
      </c>
      <c r="F15665" s="147" t="s">
        <v>740</v>
      </c>
      <c r="G15665" s="147" t="s">
        <v>6585</v>
      </c>
    </row>
    <row r="15666" spans="1:7">
      <c r="A15666" t="str">
        <f t="shared" si="244"/>
        <v>U3.AR28</v>
      </c>
      <c r="B15666" s="147" t="s">
        <v>1750</v>
      </c>
      <c r="C15666" s="147" t="s">
        <v>199</v>
      </c>
      <c r="D15666" s="147" t="s">
        <v>6952</v>
      </c>
      <c r="E15666" s="147" t="s">
        <v>1998</v>
      </c>
      <c r="F15666" s="147" t="s">
        <v>200</v>
      </c>
      <c r="G15666" s="147" t="s">
        <v>6620</v>
      </c>
    </row>
    <row r="15667" spans="1:7">
      <c r="A15667" t="str">
        <f t="shared" si="244"/>
        <v>U3.AR29</v>
      </c>
      <c r="B15667" s="147" t="s">
        <v>1750</v>
      </c>
      <c r="C15667" s="147" t="s">
        <v>1476</v>
      </c>
      <c r="D15667" s="147" t="s">
        <v>6952</v>
      </c>
      <c r="E15667" s="147" t="s">
        <v>3272</v>
      </c>
      <c r="F15667" s="147" t="s">
        <v>7166</v>
      </c>
      <c r="G15667" s="147" t="s">
        <v>1999</v>
      </c>
    </row>
    <row r="15668" spans="1:7">
      <c r="A15668" t="str">
        <f t="shared" si="244"/>
        <v>U3.AR30</v>
      </c>
      <c r="B15668" s="147" t="s">
        <v>1750</v>
      </c>
      <c r="C15668" s="147" t="s">
        <v>191</v>
      </c>
      <c r="D15668" s="147" t="s">
        <v>6952</v>
      </c>
      <c r="E15668" s="147" t="s">
        <v>1998</v>
      </c>
      <c r="F15668" s="147" t="s">
        <v>192</v>
      </c>
      <c r="G15668" s="147" t="s">
        <v>6481</v>
      </c>
    </row>
    <row r="15669" spans="1:7">
      <c r="A15669" t="str">
        <f t="shared" si="244"/>
        <v>U3.AR31</v>
      </c>
      <c r="B15669" s="147" t="s">
        <v>1750</v>
      </c>
      <c r="C15669" s="147" t="s">
        <v>177</v>
      </c>
      <c r="D15669" s="147" t="s">
        <v>6952</v>
      </c>
      <c r="E15669" s="147" t="s">
        <v>1998</v>
      </c>
      <c r="F15669" s="147" t="s">
        <v>178</v>
      </c>
      <c r="G15669" s="147" t="s">
        <v>6627</v>
      </c>
    </row>
    <row r="15670" spans="1:7">
      <c r="A15670" t="str">
        <f t="shared" si="244"/>
        <v>U3.AR32</v>
      </c>
      <c r="B15670" s="147" t="s">
        <v>1750</v>
      </c>
      <c r="C15670" s="147" t="s">
        <v>1477</v>
      </c>
      <c r="D15670" s="147" t="s">
        <v>6952</v>
      </c>
      <c r="E15670" s="147" t="s">
        <v>3272</v>
      </c>
      <c r="F15670" s="147" t="s">
        <v>7167</v>
      </c>
      <c r="G15670" s="147" t="s">
        <v>1999</v>
      </c>
    </row>
    <row r="15671" spans="1:7">
      <c r="A15671" t="str">
        <f t="shared" si="244"/>
        <v>U3.AR33</v>
      </c>
      <c r="B15671" s="147" t="s">
        <v>1750</v>
      </c>
      <c r="C15671" s="147" t="s">
        <v>1478</v>
      </c>
      <c r="D15671" s="147" t="s">
        <v>6952</v>
      </c>
      <c r="E15671" s="147" t="s">
        <v>3272</v>
      </c>
      <c r="F15671" s="147" t="s">
        <v>7168</v>
      </c>
      <c r="G15671" s="147" t="s">
        <v>1999</v>
      </c>
    </row>
    <row r="15672" spans="1:7">
      <c r="A15672" t="str">
        <f t="shared" si="244"/>
        <v>U3.AR34</v>
      </c>
      <c r="B15672" s="147" t="s">
        <v>1750</v>
      </c>
      <c r="C15672" s="147" t="s">
        <v>1282</v>
      </c>
      <c r="D15672" s="147" t="s">
        <v>6952</v>
      </c>
      <c r="E15672" s="147" t="s">
        <v>3272</v>
      </c>
      <c r="F15672" s="147" t="s">
        <v>7169</v>
      </c>
      <c r="G15672" s="147" t="s">
        <v>1098</v>
      </c>
    </row>
    <row r="15673" spans="1:7">
      <c r="A15673" t="str">
        <f t="shared" si="244"/>
        <v>U3.AR35</v>
      </c>
      <c r="B15673" s="147" t="s">
        <v>1750</v>
      </c>
      <c r="C15673" s="147" t="s">
        <v>399</v>
      </c>
      <c r="D15673" s="147" t="s">
        <v>6952</v>
      </c>
      <c r="E15673" s="147" t="s">
        <v>1998</v>
      </c>
      <c r="F15673" s="147" t="s">
        <v>400</v>
      </c>
      <c r="G15673" s="147" t="s">
        <v>6672</v>
      </c>
    </row>
    <row r="15674" spans="1:7">
      <c r="A15674" t="str">
        <f t="shared" si="244"/>
        <v>U3.AR36</v>
      </c>
      <c r="B15674" s="147" t="s">
        <v>1750</v>
      </c>
      <c r="C15674" s="147" t="s">
        <v>1479</v>
      </c>
      <c r="D15674" s="147" t="s">
        <v>6952</v>
      </c>
      <c r="E15674" s="147" t="s">
        <v>3272</v>
      </c>
      <c r="F15674" s="147" t="s">
        <v>7170</v>
      </c>
      <c r="G15674" s="147" t="s">
        <v>1999</v>
      </c>
    </row>
    <row r="15675" spans="1:7">
      <c r="A15675" t="str">
        <f t="shared" si="244"/>
        <v>U3.AR37</v>
      </c>
      <c r="B15675" s="147" t="s">
        <v>1750</v>
      </c>
      <c r="C15675" s="147" t="s">
        <v>1480</v>
      </c>
      <c r="D15675" s="147" t="s">
        <v>6952</v>
      </c>
      <c r="E15675" s="147" t="s">
        <v>3272</v>
      </c>
      <c r="F15675" s="147" t="s">
        <v>7171</v>
      </c>
      <c r="G15675" s="147" t="s">
        <v>1999</v>
      </c>
    </row>
    <row r="15676" spans="1:7">
      <c r="A15676" t="str">
        <f t="shared" si="244"/>
        <v>U3.AR38</v>
      </c>
      <c r="B15676" s="147" t="s">
        <v>1750</v>
      </c>
      <c r="C15676" s="147" t="s">
        <v>383</v>
      </c>
      <c r="D15676" s="147" t="s">
        <v>6952</v>
      </c>
      <c r="E15676" s="147" t="s">
        <v>1998</v>
      </c>
      <c r="F15676" s="147" t="s">
        <v>384</v>
      </c>
      <c r="G15676" s="147" t="s">
        <v>6650</v>
      </c>
    </row>
    <row r="15677" spans="1:7">
      <c r="A15677" t="str">
        <f t="shared" si="244"/>
        <v>U3.AR39</v>
      </c>
      <c r="B15677" s="147" t="s">
        <v>1750</v>
      </c>
      <c r="C15677" s="147" t="s">
        <v>1481</v>
      </c>
      <c r="D15677" s="147" t="s">
        <v>6952</v>
      </c>
      <c r="E15677" s="147" t="s">
        <v>3272</v>
      </c>
      <c r="F15677" s="147" t="s">
        <v>7172</v>
      </c>
      <c r="G15677" s="147" t="s">
        <v>1999</v>
      </c>
    </row>
    <row r="15678" spans="1:7">
      <c r="A15678" t="str">
        <f t="shared" si="244"/>
        <v>U3.AR40</v>
      </c>
      <c r="B15678" s="147" t="s">
        <v>1750</v>
      </c>
      <c r="C15678" s="147" t="s">
        <v>884</v>
      </c>
      <c r="D15678" s="147" t="s">
        <v>6952</v>
      </c>
      <c r="E15678" s="147" t="s">
        <v>1998</v>
      </c>
      <c r="F15678" s="147" t="s">
        <v>885</v>
      </c>
      <c r="G15678" s="147" t="s">
        <v>7652</v>
      </c>
    </row>
    <row r="15679" spans="1:7">
      <c r="A15679" t="str">
        <f t="shared" si="244"/>
        <v>U3.AT1</v>
      </c>
      <c r="B15679" s="147" t="s">
        <v>1750</v>
      </c>
      <c r="C15679" s="147" t="s">
        <v>267</v>
      </c>
      <c r="D15679" s="147" t="s">
        <v>6952</v>
      </c>
      <c r="E15679" s="147" t="s">
        <v>1998</v>
      </c>
      <c r="F15679" s="147" t="s">
        <v>268</v>
      </c>
      <c r="G15679" s="147" t="s">
        <v>6750</v>
      </c>
    </row>
    <row r="15680" spans="1:7">
      <c r="A15680" t="str">
        <f t="shared" si="244"/>
        <v>U3.AT2</v>
      </c>
      <c r="B15680" s="147" t="s">
        <v>1750</v>
      </c>
      <c r="C15680" s="147" t="s">
        <v>265</v>
      </c>
      <c r="D15680" s="147" t="s">
        <v>6952</v>
      </c>
      <c r="E15680" s="147" t="s">
        <v>1998</v>
      </c>
      <c r="F15680" s="147" t="s">
        <v>266</v>
      </c>
      <c r="G15680" s="147" t="s">
        <v>6687</v>
      </c>
    </row>
    <row r="15681" spans="1:7">
      <c r="A15681" t="str">
        <f t="shared" si="244"/>
        <v>U3.AT3</v>
      </c>
      <c r="B15681" s="147" t="s">
        <v>1750</v>
      </c>
      <c r="C15681" s="147" t="s">
        <v>291</v>
      </c>
      <c r="D15681" s="147" t="s">
        <v>6952</v>
      </c>
      <c r="E15681" s="147" t="s">
        <v>1998</v>
      </c>
      <c r="F15681" s="147" t="s">
        <v>292</v>
      </c>
      <c r="G15681" s="147" t="s">
        <v>6762</v>
      </c>
    </row>
    <row r="15682" spans="1:7">
      <c r="A15682" t="str">
        <f t="shared" si="244"/>
        <v>U3.AT4</v>
      </c>
      <c r="B15682" s="147" t="s">
        <v>1750</v>
      </c>
      <c r="C15682" s="147" t="s">
        <v>289</v>
      </c>
      <c r="D15682" s="147" t="s">
        <v>6952</v>
      </c>
      <c r="E15682" s="147" t="s">
        <v>1998</v>
      </c>
      <c r="F15682" s="147" t="s">
        <v>290</v>
      </c>
      <c r="G15682" s="147" t="s">
        <v>6700</v>
      </c>
    </row>
    <row r="15683" spans="1:7">
      <c r="A15683" t="str">
        <f t="shared" si="244"/>
        <v>U3.AT5</v>
      </c>
      <c r="B15683" s="147" t="s">
        <v>1750</v>
      </c>
      <c r="C15683" s="147" t="s">
        <v>1494</v>
      </c>
      <c r="D15683" s="147" t="s">
        <v>6952</v>
      </c>
      <c r="E15683" s="147" t="s">
        <v>3272</v>
      </c>
      <c r="F15683" s="147" t="s">
        <v>7174</v>
      </c>
      <c r="G15683" s="147" t="s">
        <v>1999</v>
      </c>
    </row>
    <row r="15684" spans="1:7">
      <c r="A15684" t="str">
        <f t="shared" si="244"/>
        <v>U3.AT6</v>
      </c>
      <c r="B15684" s="147" t="s">
        <v>1750</v>
      </c>
      <c r="C15684" s="147" t="s">
        <v>1495</v>
      </c>
      <c r="D15684" s="147" t="s">
        <v>6952</v>
      </c>
      <c r="E15684" s="147" t="s">
        <v>3272</v>
      </c>
      <c r="F15684" s="147" t="s">
        <v>7175</v>
      </c>
      <c r="G15684" s="147" t="s">
        <v>1999</v>
      </c>
    </row>
    <row r="15685" spans="1:7">
      <c r="A15685" t="str">
        <f t="shared" si="244"/>
        <v>U3.AT7</v>
      </c>
      <c r="B15685" s="147" t="s">
        <v>1750</v>
      </c>
      <c r="C15685" s="147" t="s">
        <v>1496</v>
      </c>
      <c r="D15685" s="147" t="s">
        <v>6952</v>
      </c>
      <c r="E15685" s="147" t="s">
        <v>3272</v>
      </c>
      <c r="F15685" s="147" t="s">
        <v>7176</v>
      </c>
      <c r="G15685" s="147" t="s">
        <v>1999</v>
      </c>
    </row>
    <row r="15686" spans="1:7">
      <c r="A15686" t="str">
        <f t="shared" ref="A15686:A15749" si="245">B15686&amp;"."&amp;C15686</f>
        <v>U3.AT8</v>
      </c>
      <c r="B15686" s="147" t="s">
        <v>1750</v>
      </c>
      <c r="C15686" s="147" t="s">
        <v>1497</v>
      </c>
      <c r="D15686" s="147" t="s">
        <v>6952</v>
      </c>
      <c r="E15686" s="147" t="s">
        <v>3272</v>
      </c>
      <c r="F15686" s="147" t="s">
        <v>7177</v>
      </c>
      <c r="G15686" s="147" t="s">
        <v>1999</v>
      </c>
    </row>
    <row r="15687" spans="1:7">
      <c r="A15687" t="str">
        <f t="shared" si="245"/>
        <v>U3.AT9</v>
      </c>
      <c r="B15687" s="147" t="s">
        <v>1750</v>
      </c>
      <c r="C15687" s="147" t="s">
        <v>583</v>
      </c>
      <c r="D15687" s="147" t="s">
        <v>6952</v>
      </c>
      <c r="E15687" s="147" t="s">
        <v>1998</v>
      </c>
      <c r="F15687" s="147" t="s">
        <v>584</v>
      </c>
      <c r="G15687" s="147" t="s">
        <v>6771</v>
      </c>
    </row>
    <row r="15688" spans="1:7">
      <c r="A15688" t="str">
        <f t="shared" si="245"/>
        <v>U3.AT10</v>
      </c>
      <c r="B15688" s="147" t="s">
        <v>1750</v>
      </c>
      <c r="C15688" s="147" t="s">
        <v>1284</v>
      </c>
      <c r="D15688" s="147" t="s">
        <v>6952</v>
      </c>
      <c r="E15688" s="147" t="s">
        <v>3272</v>
      </c>
      <c r="F15688" s="147" t="s">
        <v>7178</v>
      </c>
      <c r="G15688" s="147" t="s">
        <v>1098</v>
      </c>
    </row>
    <row r="15689" spans="1:7">
      <c r="A15689" t="str">
        <f t="shared" si="245"/>
        <v>U3.AT11</v>
      </c>
      <c r="B15689" s="147" t="s">
        <v>1750</v>
      </c>
      <c r="C15689" s="147" t="s">
        <v>469</v>
      </c>
      <c r="D15689" s="147" t="s">
        <v>6952</v>
      </c>
      <c r="E15689" s="147" t="s">
        <v>1998</v>
      </c>
      <c r="F15689" s="147" t="s">
        <v>470</v>
      </c>
      <c r="G15689" s="147" t="s">
        <v>6788</v>
      </c>
    </row>
    <row r="15690" spans="1:7">
      <c r="A15690" t="str">
        <f t="shared" si="245"/>
        <v>U3.AT12</v>
      </c>
      <c r="B15690" s="147" t="s">
        <v>1750</v>
      </c>
      <c r="C15690" s="147" t="s">
        <v>637</v>
      </c>
      <c r="D15690" s="147" t="s">
        <v>6952</v>
      </c>
      <c r="E15690" s="147" t="s">
        <v>1998</v>
      </c>
      <c r="F15690" s="147" t="s">
        <v>638</v>
      </c>
      <c r="G15690" s="147" t="s">
        <v>6684</v>
      </c>
    </row>
    <row r="15691" spans="1:7">
      <c r="A15691" t="str">
        <f t="shared" si="245"/>
        <v>U3.AT13</v>
      </c>
      <c r="B15691" s="147" t="s">
        <v>1750</v>
      </c>
      <c r="C15691" s="147" t="s">
        <v>517</v>
      </c>
      <c r="D15691" s="147" t="s">
        <v>6952</v>
      </c>
      <c r="E15691" s="147" t="s">
        <v>1998</v>
      </c>
      <c r="F15691" s="147" t="s">
        <v>518</v>
      </c>
      <c r="G15691" s="147" t="s">
        <v>6685</v>
      </c>
    </row>
    <row r="15692" spans="1:7">
      <c r="A15692" t="str">
        <f t="shared" si="245"/>
        <v>U3.AT14</v>
      </c>
      <c r="B15692" s="147" t="s">
        <v>1750</v>
      </c>
      <c r="C15692" s="147" t="s">
        <v>1486</v>
      </c>
      <c r="D15692" s="147" t="s">
        <v>6952</v>
      </c>
      <c r="E15692" s="147" t="s">
        <v>3272</v>
      </c>
      <c r="F15692" s="147" t="s">
        <v>7179</v>
      </c>
      <c r="G15692" s="147" t="s">
        <v>1999</v>
      </c>
    </row>
    <row r="15693" spans="1:7">
      <c r="A15693" t="str">
        <f t="shared" si="245"/>
        <v>U3.AT15</v>
      </c>
      <c r="B15693" s="147" t="s">
        <v>1750</v>
      </c>
      <c r="C15693" s="147" t="s">
        <v>1487</v>
      </c>
      <c r="D15693" s="147" t="s">
        <v>6952</v>
      </c>
      <c r="E15693" s="147" t="s">
        <v>3272</v>
      </c>
      <c r="F15693" s="147" t="s">
        <v>7180</v>
      </c>
      <c r="G15693" s="147" t="s">
        <v>1999</v>
      </c>
    </row>
    <row r="15694" spans="1:7">
      <c r="A15694" t="str">
        <f t="shared" si="245"/>
        <v>U3.AT16</v>
      </c>
      <c r="B15694" s="147" t="s">
        <v>1750</v>
      </c>
      <c r="C15694" s="147" t="s">
        <v>1488</v>
      </c>
      <c r="D15694" s="147" t="s">
        <v>6952</v>
      </c>
      <c r="E15694" s="147" t="s">
        <v>3272</v>
      </c>
      <c r="F15694" s="147" t="s">
        <v>7181</v>
      </c>
      <c r="G15694" s="147" t="s">
        <v>1999</v>
      </c>
    </row>
    <row r="15695" spans="1:7">
      <c r="A15695" t="str">
        <f t="shared" si="245"/>
        <v>U3.AT17</v>
      </c>
      <c r="B15695" s="147" t="s">
        <v>1750</v>
      </c>
      <c r="C15695" s="147" t="s">
        <v>699</v>
      </c>
      <c r="D15695" s="147" t="s">
        <v>6952</v>
      </c>
      <c r="E15695" s="147" t="s">
        <v>1998</v>
      </c>
      <c r="F15695" s="147" t="s">
        <v>700</v>
      </c>
      <c r="G15695" s="147" t="s">
        <v>6708</v>
      </c>
    </row>
    <row r="15696" spans="1:7">
      <c r="A15696" t="str">
        <f t="shared" si="245"/>
        <v>U3.AT18</v>
      </c>
      <c r="B15696" s="147" t="s">
        <v>1750</v>
      </c>
      <c r="C15696" s="147" t="s">
        <v>713</v>
      </c>
      <c r="D15696" s="147" t="s">
        <v>6952</v>
      </c>
      <c r="E15696" s="147" t="s">
        <v>1998</v>
      </c>
      <c r="F15696" s="147" t="s">
        <v>714</v>
      </c>
      <c r="G15696" s="147" t="s">
        <v>6659</v>
      </c>
    </row>
    <row r="15697" spans="1:7">
      <c r="A15697" t="str">
        <f t="shared" si="245"/>
        <v>U3.AT19</v>
      </c>
      <c r="B15697" s="147" t="s">
        <v>1750</v>
      </c>
      <c r="C15697" s="147" t="s">
        <v>711</v>
      </c>
      <c r="D15697" s="147" t="s">
        <v>6952</v>
      </c>
      <c r="E15697" s="147" t="s">
        <v>1998</v>
      </c>
      <c r="F15697" s="147" t="s">
        <v>712</v>
      </c>
      <c r="G15697" s="147" t="s">
        <v>6694</v>
      </c>
    </row>
    <row r="15698" spans="1:7">
      <c r="A15698" t="str">
        <f t="shared" si="245"/>
        <v>U3.AT20</v>
      </c>
      <c r="B15698" s="147" t="s">
        <v>1750</v>
      </c>
      <c r="C15698" s="147" t="s">
        <v>1489</v>
      </c>
      <c r="D15698" s="147" t="s">
        <v>6952</v>
      </c>
      <c r="E15698" s="147" t="s">
        <v>3272</v>
      </c>
      <c r="F15698" s="147" t="s">
        <v>7182</v>
      </c>
      <c r="G15698" s="147" t="s">
        <v>1999</v>
      </c>
    </row>
    <row r="15699" spans="1:7">
      <c r="A15699" t="str">
        <f t="shared" si="245"/>
        <v>U3.AT21</v>
      </c>
      <c r="B15699" s="147" t="s">
        <v>1750</v>
      </c>
      <c r="C15699" s="147" t="s">
        <v>689</v>
      </c>
      <c r="D15699" s="147" t="s">
        <v>6952</v>
      </c>
      <c r="E15699" s="147" t="s">
        <v>1998</v>
      </c>
      <c r="F15699" s="147" t="s">
        <v>690</v>
      </c>
      <c r="G15699" s="147" t="s">
        <v>6667</v>
      </c>
    </row>
    <row r="15700" spans="1:7">
      <c r="A15700" t="str">
        <f t="shared" si="245"/>
        <v>U3.AT22</v>
      </c>
      <c r="B15700" s="147" t="s">
        <v>1750</v>
      </c>
      <c r="C15700" s="147" t="s">
        <v>665</v>
      </c>
      <c r="D15700" s="147" t="s">
        <v>6952</v>
      </c>
      <c r="E15700" s="147" t="s">
        <v>1998</v>
      </c>
      <c r="F15700" s="147" t="s">
        <v>666</v>
      </c>
      <c r="G15700" s="147" t="s">
        <v>6666</v>
      </c>
    </row>
    <row r="15701" spans="1:7">
      <c r="A15701" t="str">
        <f t="shared" si="245"/>
        <v>U3.AT23</v>
      </c>
      <c r="B15701" s="147" t="s">
        <v>1750</v>
      </c>
      <c r="C15701" s="147" t="s">
        <v>573</v>
      </c>
      <c r="D15701" s="147" t="s">
        <v>6952</v>
      </c>
      <c r="E15701" s="147" t="s">
        <v>1998</v>
      </c>
      <c r="F15701" s="147" t="s">
        <v>574</v>
      </c>
      <c r="G15701" s="147" t="s">
        <v>6618</v>
      </c>
    </row>
    <row r="15702" spans="1:7">
      <c r="A15702" t="str">
        <f t="shared" si="245"/>
        <v>U3.AT24</v>
      </c>
      <c r="B15702" s="147" t="s">
        <v>1750</v>
      </c>
      <c r="C15702" s="147" t="s">
        <v>695</v>
      </c>
      <c r="D15702" s="147" t="s">
        <v>6952</v>
      </c>
      <c r="E15702" s="147" t="s">
        <v>1998</v>
      </c>
      <c r="F15702" s="147" t="s">
        <v>696</v>
      </c>
      <c r="G15702" s="147" t="s">
        <v>6617</v>
      </c>
    </row>
    <row r="15703" spans="1:7">
      <c r="A15703" t="str">
        <f t="shared" si="245"/>
        <v>U3.AT25</v>
      </c>
      <c r="B15703" s="147" t="s">
        <v>1750</v>
      </c>
      <c r="C15703" s="147" t="s">
        <v>137</v>
      </c>
      <c r="D15703" s="147" t="s">
        <v>6952</v>
      </c>
      <c r="E15703" s="147" t="s">
        <v>1998</v>
      </c>
      <c r="F15703" s="147" t="s">
        <v>138</v>
      </c>
      <c r="G15703" s="147" t="s">
        <v>6615</v>
      </c>
    </row>
    <row r="15704" spans="1:7">
      <c r="A15704" t="str">
        <f t="shared" si="245"/>
        <v>U3.AT26</v>
      </c>
      <c r="B15704" s="147" t="s">
        <v>1750</v>
      </c>
      <c r="C15704" s="147" t="s">
        <v>1490</v>
      </c>
      <c r="D15704" s="147" t="s">
        <v>6952</v>
      </c>
      <c r="E15704" s="147" t="s">
        <v>3272</v>
      </c>
      <c r="F15704" s="147" t="s">
        <v>7183</v>
      </c>
      <c r="G15704" s="147" t="s">
        <v>1999</v>
      </c>
    </row>
    <row r="15705" spans="1:7">
      <c r="A15705" t="str">
        <f t="shared" si="245"/>
        <v>U3.AT27</v>
      </c>
      <c r="B15705" s="147" t="s">
        <v>1750</v>
      </c>
      <c r="C15705" s="147" t="s">
        <v>91</v>
      </c>
      <c r="D15705" s="147" t="s">
        <v>6952</v>
      </c>
      <c r="E15705" s="147" t="s">
        <v>1998</v>
      </c>
      <c r="F15705" s="147" t="s">
        <v>92</v>
      </c>
      <c r="G15705" s="147" t="s">
        <v>6595</v>
      </c>
    </row>
    <row r="15706" spans="1:7">
      <c r="A15706" t="str">
        <f t="shared" si="245"/>
        <v>U3.AT28</v>
      </c>
      <c r="B15706" s="147" t="s">
        <v>1750</v>
      </c>
      <c r="C15706" s="147" t="s">
        <v>195</v>
      </c>
      <c r="D15706" s="147" t="s">
        <v>6952</v>
      </c>
      <c r="E15706" s="147" t="s">
        <v>1998</v>
      </c>
      <c r="F15706" s="147" t="s">
        <v>196</v>
      </c>
      <c r="G15706" s="147" t="s">
        <v>6596</v>
      </c>
    </row>
    <row r="15707" spans="1:7">
      <c r="A15707" t="str">
        <f t="shared" si="245"/>
        <v>U3.AT29</v>
      </c>
      <c r="B15707" s="147" t="s">
        <v>1750</v>
      </c>
      <c r="C15707" s="147" t="s">
        <v>193</v>
      </c>
      <c r="D15707" s="147" t="s">
        <v>6952</v>
      </c>
      <c r="E15707" s="147" t="s">
        <v>1998</v>
      </c>
      <c r="F15707" s="147" t="s">
        <v>194</v>
      </c>
      <c r="G15707" s="147" t="s">
        <v>6680</v>
      </c>
    </row>
    <row r="15708" spans="1:7">
      <c r="A15708" t="str">
        <f t="shared" si="245"/>
        <v>U3.AT30</v>
      </c>
      <c r="B15708" s="147" t="s">
        <v>1750</v>
      </c>
      <c r="C15708" s="147" t="s">
        <v>175</v>
      </c>
      <c r="D15708" s="147" t="s">
        <v>6952</v>
      </c>
      <c r="E15708" s="147" t="s">
        <v>1998</v>
      </c>
      <c r="F15708" s="147" t="s">
        <v>176</v>
      </c>
      <c r="G15708" s="147" t="s">
        <v>6635</v>
      </c>
    </row>
    <row r="15709" spans="1:7">
      <c r="A15709" t="str">
        <f t="shared" si="245"/>
        <v>U3.AT31</v>
      </c>
      <c r="B15709" s="147" t="s">
        <v>1750</v>
      </c>
      <c r="C15709" s="147" t="s">
        <v>181</v>
      </c>
      <c r="D15709" s="147" t="s">
        <v>6952</v>
      </c>
      <c r="E15709" s="147" t="s">
        <v>1998</v>
      </c>
      <c r="F15709" s="147" t="s">
        <v>182</v>
      </c>
      <c r="G15709" s="147" t="s">
        <v>6626</v>
      </c>
    </row>
    <row r="15710" spans="1:7">
      <c r="A15710" t="str">
        <f t="shared" si="245"/>
        <v>U3.AT32</v>
      </c>
      <c r="B15710" s="147" t="s">
        <v>1750</v>
      </c>
      <c r="C15710" s="147" t="s">
        <v>197</v>
      </c>
      <c r="D15710" s="147" t="s">
        <v>6952</v>
      </c>
      <c r="E15710" s="147" t="s">
        <v>1998</v>
      </c>
      <c r="F15710" s="147" t="s">
        <v>198</v>
      </c>
      <c r="G15710" s="147" t="s">
        <v>6467</v>
      </c>
    </row>
    <row r="15711" spans="1:7">
      <c r="A15711" t="str">
        <f t="shared" si="245"/>
        <v>U3.AT33</v>
      </c>
      <c r="B15711" s="147" t="s">
        <v>1750</v>
      </c>
      <c r="C15711" s="147" t="s">
        <v>1491</v>
      </c>
      <c r="D15711" s="147" t="s">
        <v>6952</v>
      </c>
      <c r="E15711" s="147" t="s">
        <v>3272</v>
      </c>
      <c r="F15711" s="147" t="s">
        <v>7184</v>
      </c>
      <c r="G15711" s="147" t="s">
        <v>1999</v>
      </c>
    </row>
    <row r="15712" spans="1:7">
      <c r="A15712" t="str">
        <f t="shared" si="245"/>
        <v>U3.AT34</v>
      </c>
      <c r="B15712" s="147" t="s">
        <v>1750</v>
      </c>
      <c r="C15712" s="147" t="s">
        <v>1285</v>
      </c>
      <c r="D15712" s="147" t="s">
        <v>6952</v>
      </c>
      <c r="E15712" s="147" t="s">
        <v>3272</v>
      </c>
      <c r="F15712" s="147" t="s">
        <v>7185</v>
      </c>
      <c r="G15712" s="147" t="s">
        <v>1098</v>
      </c>
    </row>
    <row r="15713" spans="1:7">
      <c r="A15713" t="str">
        <f t="shared" si="245"/>
        <v>U3.AT35</v>
      </c>
      <c r="B15713" s="147" t="s">
        <v>1750</v>
      </c>
      <c r="C15713" s="147" t="s">
        <v>387</v>
      </c>
      <c r="D15713" s="147" t="s">
        <v>6952</v>
      </c>
      <c r="E15713" s="147" t="s">
        <v>1998</v>
      </c>
      <c r="F15713" s="147" t="s">
        <v>388</v>
      </c>
      <c r="G15713" s="147" t="s">
        <v>6671</v>
      </c>
    </row>
    <row r="15714" spans="1:7">
      <c r="A15714" t="str">
        <f t="shared" si="245"/>
        <v>U3.AT36</v>
      </c>
      <c r="B15714" s="147" t="s">
        <v>1750</v>
      </c>
      <c r="C15714" s="147" t="s">
        <v>379</v>
      </c>
      <c r="D15714" s="147" t="s">
        <v>6952</v>
      </c>
      <c r="E15714" s="147" t="s">
        <v>1998</v>
      </c>
      <c r="F15714" s="147" t="s">
        <v>380</v>
      </c>
      <c r="G15714" s="147" t="s">
        <v>6673</v>
      </c>
    </row>
    <row r="15715" spans="1:7">
      <c r="A15715" t="str">
        <f t="shared" si="245"/>
        <v>U3.AT37</v>
      </c>
      <c r="B15715" s="147" t="s">
        <v>1750</v>
      </c>
      <c r="C15715" s="147" t="s">
        <v>1492</v>
      </c>
      <c r="D15715" s="147" t="s">
        <v>6952</v>
      </c>
      <c r="E15715" s="147" t="s">
        <v>3272</v>
      </c>
      <c r="F15715" s="147" t="s">
        <v>7186</v>
      </c>
      <c r="G15715" s="147" t="s">
        <v>1999</v>
      </c>
    </row>
    <row r="15716" spans="1:7">
      <c r="A15716" t="str">
        <f t="shared" si="245"/>
        <v>U3.AT38</v>
      </c>
      <c r="B15716" s="147" t="s">
        <v>1750</v>
      </c>
      <c r="C15716" s="147" t="s">
        <v>1493</v>
      </c>
      <c r="D15716" s="147" t="s">
        <v>6952</v>
      </c>
      <c r="E15716" s="147" t="s">
        <v>3272</v>
      </c>
      <c r="F15716" s="147" t="s">
        <v>7187</v>
      </c>
      <c r="G15716" s="147" t="s">
        <v>1999</v>
      </c>
    </row>
    <row r="15717" spans="1:7">
      <c r="A15717" t="str">
        <f t="shared" si="245"/>
        <v>U3.AT39</v>
      </c>
      <c r="B15717" s="147" t="s">
        <v>1750</v>
      </c>
      <c r="C15717" s="147" t="s">
        <v>894</v>
      </c>
      <c r="D15717" s="147" t="s">
        <v>6952</v>
      </c>
      <c r="E15717" s="147" t="s">
        <v>1998</v>
      </c>
      <c r="F15717" s="147" t="s">
        <v>895</v>
      </c>
      <c r="G15717" s="147" t="s">
        <v>7653</v>
      </c>
    </row>
    <row r="15718" spans="1:7">
      <c r="A15718" t="str">
        <f t="shared" si="245"/>
        <v>U3.AT40</v>
      </c>
      <c r="B15718" s="147" t="s">
        <v>1750</v>
      </c>
      <c r="C15718" s="147" t="s">
        <v>896</v>
      </c>
      <c r="D15718" s="147" t="s">
        <v>6952</v>
      </c>
      <c r="E15718" s="147" t="s">
        <v>1998</v>
      </c>
      <c r="F15718" s="147" t="s">
        <v>897</v>
      </c>
      <c r="G15718" s="147" t="s">
        <v>7654</v>
      </c>
    </row>
    <row r="15719" spans="1:7">
      <c r="A15719" t="str">
        <f t="shared" si="245"/>
        <v>U3.AU1</v>
      </c>
      <c r="B15719" s="147" t="s">
        <v>1750</v>
      </c>
      <c r="C15719" s="147" t="s">
        <v>1498</v>
      </c>
      <c r="D15719" s="147" t="s">
        <v>6952</v>
      </c>
      <c r="E15719" s="147" t="s">
        <v>3272</v>
      </c>
      <c r="F15719" s="147" t="s">
        <v>7190</v>
      </c>
      <c r="G15719" s="147" t="s">
        <v>1999</v>
      </c>
    </row>
    <row r="15720" spans="1:7">
      <c r="A15720" t="str">
        <f t="shared" si="245"/>
        <v>U3.AU2</v>
      </c>
      <c r="B15720" s="147" t="s">
        <v>1750</v>
      </c>
      <c r="C15720" s="147" t="s">
        <v>1502</v>
      </c>
      <c r="D15720" s="147" t="s">
        <v>6952</v>
      </c>
      <c r="E15720" s="147" t="s">
        <v>3272</v>
      </c>
      <c r="F15720" s="147" t="s">
        <v>7191</v>
      </c>
      <c r="G15720" s="147" t="s">
        <v>1999</v>
      </c>
    </row>
    <row r="15721" spans="1:7">
      <c r="A15721" t="str">
        <f t="shared" si="245"/>
        <v>U3.AU3</v>
      </c>
      <c r="B15721" s="147" t="s">
        <v>1750</v>
      </c>
      <c r="C15721" s="147" t="s">
        <v>1503</v>
      </c>
      <c r="D15721" s="147" t="s">
        <v>6952</v>
      </c>
      <c r="E15721" s="147" t="s">
        <v>3272</v>
      </c>
      <c r="F15721" s="147" t="s">
        <v>7192</v>
      </c>
      <c r="G15721" s="147" t="s">
        <v>1999</v>
      </c>
    </row>
    <row r="15722" spans="1:7">
      <c r="A15722" t="str">
        <f t="shared" si="245"/>
        <v>U3.AU4</v>
      </c>
      <c r="B15722" s="147" t="s">
        <v>1750</v>
      </c>
      <c r="C15722" s="147" t="s">
        <v>1509</v>
      </c>
      <c r="D15722" s="147" t="s">
        <v>6952</v>
      </c>
      <c r="E15722" s="147" t="s">
        <v>3272</v>
      </c>
      <c r="F15722" s="147" t="s">
        <v>7193</v>
      </c>
      <c r="G15722" s="147" t="s">
        <v>1999</v>
      </c>
    </row>
    <row r="15723" spans="1:7">
      <c r="A15723" t="str">
        <f t="shared" si="245"/>
        <v>U3.AU5</v>
      </c>
      <c r="B15723" s="147" t="s">
        <v>1750</v>
      </c>
      <c r="C15723" s="147" t="s">
        <v>1511</v>
      </c>
      <c r="D15723" s="147" t="s">
        <v>6952</v>
      </c>
      <c r="E15723" s="147" t="s">
        <v>3272</v>
      </c>
      <c r="F15723" s="147" t="s">
        <v>7194</v>
      </c>
      <c r="G15723" s="147" t="s">
        <v>1999</v>
      </c>
    </row>
    <row r="15724" spans="1:7">
      <c r="A15724" t="str">
        <f t="shared" si="245"/>
        <v>U3.AU6</v>
      </c>
      <c r="B15724" s="147" t="s">
        <v>1750</v>
      </c>
      <c r="C15724" s="147" t="s">
        <v>1512</v>
      </c>
      <c r="D15724" s="147" t="s">
        <v>6952</v>
      </c>
      <c r="E15724" s="147" t="s">
        <v>3272</v>
      </c>
      <c r="F15724" s="147" t="s">
        <v>7195</v>
      </c>
      <c r="G15724" s="147" t="s">
        <v>1999</v>
      </c>
    </row>
    <row r="15725" spans="1:7">
      <c r="A15725" t="str">
        <f t="shared" si="245"/>
        <v>U3.AU7</v>
      </c>
      <c r="B15725" s="147" t="s">
        <v>1750</v>
      </c>
      <c r="C15725" s="147" t="s">
        <v>203</v>
      </c>
      <c r="D15725" s="147" t="s">
        <v>6952</v>
      </c>
      <c r="E15725" s="147" t="s">
        <v>1998</v>
      </c>
      <c r="F15725" s="147" t="s">
        <v>204</v>
      </c>
      <c r="G15725" s="147" t="s">
        <v>7655</v>
      </c>
    </row>
    <row r="15726" spans="1:7">
      <c r="A15726" t="str">
        <f t="shared" si="245"/>
        <v>U3.AU8</v>
      </c>
      <c r="B15726" s="147" t="s">
        <v>1750</v>
      </c>
      <c r="C15726" s="147" t="s">
        <v>1287</v>
      </c>
      <c r="D15726" s="147" t="s">
        <v>6952</v>
      </c>
      <c r="E15726" s="147" t="s">
        <v>3272</v>
      </c>
      <c r="F15726" s="147" t="s">
        <v>7197</v>
      </c>
      <c r="G15726" s="147" t="s">
        <v>1098</v>
      </c>
    </row>
    <row r="15727" spans="1:7">
      <c r="A15727" t="str">
        <f t="shared" si="245"/>
        <v>U3.AU9</v>
      </c>
      <c r="B15727" s="147" t="s">
        <v>1750</v>
      </c>
      <c r="C15727" s="147" t="s">
        <v>1513</v>
      </c>
      <c r="D15727" s="147" t="s">
        <v>6952</v>
      </c>
      <c r="E15727" s="147" t="s">
        <v>3272</v>
      </c>
      <c r="F15727" s="147" t="s">
        <v>7198</v>
      </c>
      <c r="G15727" s="147" t="s">
        <v>1999</v>
      </c>
    </row>
    <row r="15728" spans="1:7">
      <c r="A15728" t="str">
        <f t="shared" si="245"/>
        <v>U3.AU10</v>
      </c>
      <c r="B15728" s="147" t="s">
        <v>1750</v>
      </c>
      <c r="C15728" s="147" t="s">
        <v>1499</v>
      </c>
      <c r="D15728" s="147" t="s">
        <v>6952</v>
      </c>
      <c r="E15728" s="147" t="s">
        <v>3272</v>
      </c>
      <c r="F15728" s="147" t="s">
        <v>7199</v>
      </c>
      <c r="G15728" s="147" t="s">
        <v>1999</v>
      </c>
    </row>
    <row r="15729" spans="1:7">
      <c r="A15729" t="str">
        <f t="shared" si="245"/>
        <v>U3.AU11</v>
      </c>
      <c r="B15729" s="147" t="s">
        <v>1750</v>
      </c>
      <c r="C15729" s="147" t="s">
        <v>85</v>
      </c>
      <c r="D15729" s="147" t="s">
        <v>6952</v>
      </c>
      <c r="E15729" s="147" t="s">
        <v>1998</v>
      </c>
      <c r="F15729" s="147" t="s">
        <v>86</v>
      </c>
      <c r="G15729" s="147" t="s">
        <v>6774</v>
      </c>
    </row>
    <row r="15730" spans="1:7">
      <c r="A15730" t="str">
        <f t="shared" si="245"/>
        <v>U3.AU12</v>
      </c>
      <c r="B15730" s="147" t="s">
        <v>1750</v>
      </c>
      <c r="C15730" s="147" t="s">
        <v>367</v>
      </c>
      <c r="D15730" s="147" t="s">
        <v>6952</v>
      </c>
      <c r="E15730" s="147" t="s">
        <v>1998</v>
      </c>
      <c r="F15730" s="147" t="s">
        <v>368</v>
      </c>
      <c r="G15730" s="147" t="s">
        <v>6769</v>
      </c>
    </row>
    <row r="15731" spans="1:7">
      <c r="A15731" t="str">
        <f t="shared" si="245"/>
        <v>U3.AU13</v>
      </c>
      <c r="B15731" s="147" t="s">
        <v>1750</v>
      </c>
      <c r="C15731" s="147" t="s">
        <v>607</v>
      </c>
      <c r="D15731" s="147" t="s">
        <v>6952</v>
      </c>
      <c r="E15731" s="147" t="s">
        <v>1998</v>
      </c>
      <c r="F15731" s="147" t="s">
        <v>608</v>
      </c>
      <c r="G15731" s="147" t="s">
        <v>6690</v>
      </c>
    </row>
    <row r="15732" spans="1:7">
      <c r="A15732" t="str">
        <f t="shared" si="245"/>
        <v>U3.AU14</v>
      </c>
      <c r="B15732" s="147" t="s">
        <v>1750</v>
      </c>
      <c r="C15732" s="147" t="s">
        <v>523</v>
      </c>
      <c r="D15732" s="147" t="s">
        <v>6952</v>
      </c>
      <c r="E15732" s="147" t="s">
        <v>1998</v>
      </c>
      <c r="F15732" s="147" t="s">
        <v>524</v>
      </c>
      <c r="G15732" s="147" t="s">
        <v>6820</v>
      </c>
    </row>
    <row r="15733" spans="1:7">
      <c r="A15733" t="str">
        <f t="shared" si="245"/>
        <v>U3.AU15</v>
      </c>
      <c r="B15733" s="147" t="s">
        <v>1750</v>
      </c>
      <c r="C15733" s="147" t="s">
        <v>1500</v>
      </c>
      <c r="D15733" s="147" t="s">
        <v>6952</v>
      </c>
      <c r="E15733" s="147" t="s">
        <v>3272</v>
      </c>
      <c r="F15733" s="147" t="s">
        <v>7200</v>
      </c>
      <c r="G15733" s="147" t="s">
        <v>1999</v>
      </c>
    </row>
    <row r="15734" spans="1:7">
      <c r="A15734" t="str">
        <f t="shared" si="245"/>
        <v>U3.AU16</v>
      </c>
      <c r="B15734" s="147" t="s">
        <v>1750</v>
      </c>
      <c r="C15734" s="147" t="s">
        <v>1501</v>
      </c>
      <c r="D15734" s="147" t="s">
        <v>6952</v>
      </c>
      <c r="E15734" s="147" t="s">
        <v>3272</v>
      </c>
      <c r="F15734" s="147" t="s">
        <v>7201</v>
      </c>
      <c r="G15734" s="147" t="s">
        <v>1999</v>
      </c>
    </row>
    <row r="15735" spans="1:7">
      <c r="A15735" t="str">
        <f t="shared" si="245"/>
        <v>U3.AU17</v>
      </c>
      <c r="B15735" s="147" t="s">
        <v>1750</v>
      </c>
      <c r="C15735" s="147" t="s">
        <v>335</v>
      </c>
      <c r="D15735" s="147" t="s">
        <v>6952</v>
      </c>
      <c r="E15735" s="147" t="s">
        <v>1998</v>
      </c>
      <c r="F15735" s="147" t="s">
        <v>336</v>
      </c>
      <c r="G15735" s="147" t="s">
        <v>6697</v>
      </c>
    </row>
    <row r="15736" spans="1:7">
      <c r="A15736" t="str">
        <f t="shared" si="245"/>
        <v>U3.AU18</v>
      </c>
      <c r="B15736" s="147" t="s">
        <v>1750</v>
      </c>
      <c r="C15736" s="147" t="s">
        <v>715</v>
      </c>
      <c r="D15736" s="147" t="s">
        <v>6952</v>
      </c>
      <c r="E15736" s="147" t="s">
        <v>1998</v>
      </c>
      <c r="F15736" s="147" t="s">
        <v>716</v>
      </c>
      <c r="G15736" s="147" t="s">
        <v>6683</v>
      </c>
    </row>
    <row r="15737" spans="1:7">
      <c r="A15737" t="str">
        <f t="shared" si="245"/>
        <v>U3.AU19</v>
      </c>
      <c r="B15737" s="147" t="s">
        <v>1750</v>
      </c>
      <c r="C15737" s="147" t="s">
        <v>299</v>
      </c>
      <c r="D15737" s="147" t="s">
        <v>6952</v>
      </c>
      <c r="E15737" s="147" t="s">
        <v>1998</v>
      </c>
      <c r="F15737" s="147" t="s">
        <v>300</v>
      </c>
      <c r="G15737" s="147" t="s">
        <v>6776</v>
      </c>
    </row>
    <row r="15738" spans="1:7">
      <c r="A15738" t="str">
        <f t="shared" si="245"/>
        <v>U3.AU20</v>
      </c>
      <c r="B15738" s="147" t="s">
        <v>1750</v>
      </c>
      <c r="C15738" s="147" t="s">
        <v>687</v>
      </c>
      <c r="D15738" s="147" t="s">
        <v>6952</v>
      </c>
      <c r="E15738" s="147" t="s">
        <v>1998</v>
      </c>
      <c r="F15738" s="147" t="s">
        <v>688</v>
      </c>
      <c r="G15738" s="147" t="s">
        <v>6763</v>
      </c>
    </row>
    <row r="15739" spans="1:7">
      <c r="A15739" t="str">
        <f t="shared" si="245"/>
        <v>U3.AU21</v>
      </c>
      <c r="B15739" s="147" t="s">
        <v>1750</v>
      </c>
      <c r="C15739" s="147" t="s">
        <v>315</v>
      </c>
      <c r="D15739" s="147" t="s">
        <v>6952</v>
      </c>
      <c r="E15739" s="147" t="s">
        <v>1998</v>
      </c>
      <c r="F15739" s="147" t="s">
        <v>316</v>
      </c>
      <c r="G15739" s="147" t="s">
        <v>6745</v>
      </c>
    </row>
    <row r="15740" spans="1:7">
      <c r="A15740" t="str">
        <f t="shared" si="245"/>
        <v>U3.AU22</v>
      </c>
      <c r="B15740" s="147" t="s">
        <v>1750</v>
      </c>
      <c r="C15740" s="147" t="s">
        <v>667</v>
      </c>
      <c r="D15740" s="147" t="s">
        <v>6952</v>
      </c>
      <c r="E15740" s="147" t="s">
        <v>1998</v>
      </c>
      <c r="F15740" s="147" t="s">
        <v>668</v>
      </c>
      <c r="G15740" s="147" t="s">
        <v>6733</v>
      </c>
    </row>
    <row r="15741" spans="1:7">
      <c r="A15741" t="str">
        <f t="shared" si="245"/>
        <v>U3.AU23</v>
      </c>
      <c r="B15741" s="147" t="s">
        <v>1750</v>
      </c>
      <c r="C15741" s="147" t="s">
        <v>351</v>
      </c>
      <c r="D15741" s="147" t="s">
        <v>6952</v>
      </c>
      <c r="E15741" s="147" t="s">
        <v>1998</v>
      </c>
      <c r="F15741" s="147" t="s">
        <v>352</v>
      </c>
      <c r="G15741" s="147" t="s">
        <v>6747</v>
      </c>
    </row>
    <row r="15742" spans="1:7">
      <c r="A15742" t="str">
        <f t="shared" si="245"/>
        <v>U3.AU24</v>
      </c>
      <c r="B15742" s="147" t="s">
        <v>1750</v>
      </c>
      <c r="C15742" s="147" t="s">
        <v>333</v>
      </c>
      <c r="D15742" s="147" t="s">
        <v>6952</v>
      </c>
      <c r="E15742" s="147" t="s">
        <v>1998</v>
      </c>
      <c r="F15742" s="147" t="s">
        <v>334</v>
      </c>
      <c r="G15742" s="147" t="s">
        <v>6656</v>
      </c>
    </row>
    <row r="15743" spans="1:7">
      <c r="A15743" t="str">
        <f t="shared" si="245"/>
        <v>U3.AU25</v>
      </c>
      <c r="B15743" s="147" t="s">
        <v>1750</v>
      </c>
      <c r="C15743" s="147" t="s">
        <v>117</v>
      </c>
      <c r="D15743" s="147" t="s">
        <v>6952</v>
      </c>
      <c r="E15743" s="147" t="s">
        <v>1998</v>
      </c>
      <c r="F15743" s="147" t="s">
        <v>118</v>
      </c>
      <c r="G15743" s="147" t="s">
        <v>6810</v>
      </c>
    </row>
    <row r="15744" spans="1:7">
      <c r="A15744" t="str">
        <f t="shared" si="245"/>
        <v>U3.AU26</v>
      </c>
      <c r="B15744" s="147" t="s">
        <v>1750</v>
      </c>
      <c r="C15744" s="147" t="s">
        <v>97</v>
      </c>
      <c r="D15744" s="147" t="s">
        <v>6952</v>
      </c>
      <c r="E15744" s="147" t="s">
        <v>1998</v>
      </c>
      <c r="F15744" s="147" t="s">
        <v>98</v>
      </c>
      <c r="G15744" s="147" t="s">
        <v>6754</v>
      </c>
    </row>
    <row r="15745" spans="1:7">
      <c r="A15745" t="str">
        <f t="shared" si="245"/>
        <v>U3.AU27</v>
      </c>
      <c r="B15745" s="147" t="s">
        <v>1750</v>
      </c>
      <c r="C15745" s="147" t="s">
        <v>1286</v>
      </c>
      <c r="D15745" s="147" t="s">
        <v>6952</v>
      </c>
      <c r="E15745" s="147" t="s">
        <v>3272</v>
      </c>
      <c r="F15745" s="147" t="s">
        <v>7202</v>
      </c>
      <c r="G15745" s="147" t="s">
        <v>1098</v>
      </c>
    </row>
    <row r="15746" spans="1:7">
      <c r="A15746" t="str">
        <f t="shared" si="245"/>
        <v>U3.AU28</v>
      </c>
      <c r="B15746" s="147" t="s">
        <v>1750</v>
      </c>
      <c r="C15746" s="147" t="s">
        <v>311</v>
      </c>
      <c r="D15746" s="147" t="s">
        <v>6952</v>
      </c>
      <c r="E15746" s="147" t="s">
        <v>1998</v>
      </c>
      <c r="F15746" s="147" t="s">
        <v>312</v>
      </c>
      <c r="G15746" s="147" t="s">
        <v>6483</v>
      </c>
    </row>
    <row r="15747" spans="1:7">
      <c r="A15747" t="str">
        <f t="shared" si="245"/>
        <v>U3.AU29</v>
      </c>
      <c r="B15747" s="147" t="s">
        <v>1750</v>
      </c>
      <c r="C15747" s="147" t="s">
        <v>183</v>
      </c>
      <c r="D15747" s="147" t="s">
        <v>6952</v>
      </c>
      <c r="E15747" s="147" t="s">
        <v>1998</v>
      </c>
      <c r="F15747" s="147" t="s">
        <v>184</v>
      </c>
      <c r="G15747" s="147" t="s">
        <v>6625</v>
      </c>
    </row>
    <row r="15748" spans="1:7">
      <c r="A15748" t="str">
        <f t="shared" si="245"/>
        <v>U3.AU30</v>
      </c>
      <c r="B15748" s="147" t="s">
        <v>1750</v>
      </c>
      <c r="C15748" s="147" t="s">
        <v>135</v>
      </c>
      <c r="D15748" s="147" t="s">
        <v>6952</v>
      </c>
      <c r="E15748" s="147" t="s">
        <v>1998</v>
      </c>
      <c r="F15748" s="147" t="s">
        <v>136</v>
      </c>
      <c r="G15748" s="147" t="s">
        <v>6484</v>
      </c>
    </row>
    <row r="15749" spans="1:7">
      <c r="A15749" t="str">
        <f t="shared" si="245"/>
        <v>U3.AU31</v>
      </c>
      <c r="B15749" s="147" t="s">
        <v>1750</v>
      </c>
      <c r="C15749" s="147" t="s">
        <v>1331</v>
      </c>
      <c r="D15749" s="147" t="s">
        <v>6952</v>
      </c>
      <c r="E15749" s="147" t="s">
        <v>3272</v>
      </c>
      <c r="F15749" s="147" t="s">
        <v>7203</v>
      </c>
      <c r="G15749" s="147" t="s">
        <v>1116</v>
      </c>
    </row>
    <row r="15750" spans="1:7">
      <c r="A15750" t="str">
        <f t="shared" ref="A15750:A15813" si="246">B15750&amp;"."&amp;C15750</f>
        <v>U3.AU32</v>
      </c>
      <c r="B15750" s="147" t="s">
        <v>1750</v>
      </c>
      <c r="C15750" s="147" t="s">
        <v>1504</v>
      </c>
      <c r="D15750" s="147" t="s">
        <v>6952</v>
      </c>
      <c r="E15750" s="147" t="s">
        <v>3272</v>
      </c>
      <c r="F15750" s="147" t="s">
        <v>7204</v>
      </c>
      <c r="G15750" s="147" t="s">
        <v>1999</v>
      </c>
    </row>
    <row r="15751" spans="1:7">
      <c r="A15751" t="str">
        <f t="shared" si="246"/>
        <v>U3.AU33</v>
      </c>
      <c r="B15751" s="147" t="s">
        <v>1750</v>
      </c>
      <c r="C15751" s="147" t="s">
        <v>1505</v>
      </c>
      <c r="D15751" s="147" t="s">
        <v>6952</v>
      </c>
      <c r="E15751" s="147" t="s">
        <v>3272</v>
      </c>
      <c r="F15751" s="147" t="s">
        <v>7205</v>
      </c>
      <c r="G15751" s="147" t="s">
        <v>1999</v>
      </c>
    </row>
    <row r="15752" spans="1:7">
      <c r="A15752" t="str">
        <f t="shared" si="246"/>
        <v>U3.AU34</v>
      </c>
      <c r="B15752" s="147" t="s">
        <v>1750</v>
      </c>
      <c r="C15752" s="147" t="s">
        <v>1506</v>
      </c>
      <c r="D15752" s="147" t="s">
        <v>6952</v>
      </c>
      <c r="E15752" s="147" t="s">
        <v>3272</v>
      </c>
      <c r="F15752" s="147" t="s">
        <v>7206</v>
      </c>
      <c r="G15752" s="147" t="s">
        <v>1999</v>
      </c>
    </row>
    <row r="15753" spans="1:7">
      <c r="A15753" t="str">
        <f t="shared" si="246"/>
        <v>U3.AU35</v>
      </c>
      <c r="B15753" s="147" t="s">
        <v>1750</v>
      </c>
      <c r="C15753" s="147" t="s">
        <v>922</v>
      </c>
      <c r="D15753" s="147" t="s">
        <v>6952</v>
      </c>
      <c r="E15753" s="147" t="s">
        <v>1998</v>
      </c>
      <c r="F15753" s="147" t="s">
        <v>923</v>
      </c>
      <c r="G15753" s="149"/>
    </row>
    <row r="15754" spans="1:7">
      <c r="A15754" t="str">
        <f t="shared" si="246"/>
        <v>U3.AU36</v>
      </c>
      <c r="B15754" s="147" t="s">
        <v>1750</v>
      </c>
      <c r="C15754" s="147" t="s">
        <v>407</v>
      </c>
      <c r="D15754" s="147" t="s">
        <v>6952</v>
      </c>
      <c r="E15754" s="147" t="s">
        <v>1998</v>
      </c>
      <c r="F15754" s="147" t="s">
        <v>408</v>
      </c>
      <c r="G15754" s="147" t="s">
        <v>6551</v>
      </c>
    </row>
    <row r="15755" spans="1:7">
      <c r="A15755" t="str">
        <f t="shared" si="246"/>
        <v>U3.AU37</v>
      </c>
      <c r="B15755" s="147" t="s">
        <v>1750</v>
      </c>
      <c r="C15755" s="147" t="s">
        <v>1507</v>
      </c>
      <c r="D15755" s="147" t="s">
        <v>6952</v>
      </c>
      <c r="E15755" s="147" t="s">
        <v>3272</v>
      </c>
      <c r="F15755" s="147" t="s">
        <v>7207</v>
      </c>
      <c r="G15755" s="147" t="s">
        <v>1999</v>
      </c>
    </row>
    <row r="15756" spans="1:7">
      <c r="A15756" t="str">
        <f t="shared" si="246"/>
        <v>U3.AU38</v>
      </c>
      <c r="B15756" s="147" t="s">
        <v>1750</v>
      </c>
      <c r="C15756" s="147" t="s">
        <v>1508</v>
      </c>
      <c r="D15756" s="147" t="s">
        <v>6952</v>
      </c>
      <c r="E15756" s="147" t="s">
        <v>3272</v>
      </c>
      <c r="F15756" s="147" t="s">
        <v>7208</v>
      </c>
      <c r="G15756" s="147" t="s">
        <v>1999</v>
      </c>
    </row>
    <row r="15757" spans="1:7">
      <c r="A15757" t="str">
        <f t="shared" si="246"/>
        <v>U3.AU39</v>
      </c>
      <c r="B15757" s="147" t="s">
        <v>1750</v>
      </c>
      <c r="C15757" s="147" t="s">
        <v>543</v>
      </c>
      <c r="D15757" s="147" t="s">
        <v>6952</v>
      </c>
      <c r="E15757" s="147" t="s">
        <v>1998</v>
      </c>
      <c r="F15757" s="147" t="s">
        <v>544</v>
      </c>
      <c r="G15757" s="147" t="s">
        <v>6639</v>
      </c>
    </row>
    <row r="15758" spans="1:7">
      <c r="A15758" t="str">
        <f t="shared" si="246"/>
        <v>U3.AU40</v>
      </c>
      <c r="B15758" s="147" t="s">
        <v>1750</v>
      </c>
      <c r="C15758" s="147" t="s">
        <v>1510</v>
      </c>
      <c r="D15758" s="147" t="s">
        <v>6952</v>
      </c>
      <c r="E15758" s="147" t="s">
        <v>3272</v>
      </c>
      <c r="F15758" s="147" t="s">
        <v>7209</v>
      </c>
      <c r="G15758" s="147" t="s">
        <v>1999</v>
      </c>
    </row>
    <row r="15759" spans="1:7">
      <c r="A15759" t="str">
        <f t="shared" si="246"/>
        <v>U3.AV1</v>
      </c>
      <c r="B15759" s="147" t="s">
        <v>1750</v>
      </c>
      <c r="C15759" s="147" t="s">
        <v>1514</v>
      </c>
      <c r="D15759" s="147" t="s">
        <v>6952</v>
      </c>
      <c r="E15759" s="147" t="s">
        <v>3272</v>
      </c>
      <c r="F15759" s="147" t="s">
        <v>7210</v>
      </c>
      <c r="G15759" s="147" t="s">
        <v>1999</v>
      </c>
    </row>
    <row r="15760" spans="1:7">
      <c r="A15760" t="str">
        <f t="shared" si="246"/>
        <v>U3.AV2</v>
      </c>
      <c r="B15760" s="147" t="s">
        <v>1750</v>
      </c>
      <c r="C15760" s="147" t="s">
        <v>287</v>
      </c>
      <c r="D15760" s="147" t="s">
        <v>6952</v>
      </c>
      <c r="E15760" s="147" t="s">
        <v>1998</v>
      </c>
      <c r="F15760" s="147" t="s">
        <v>288</v>
      </c>
      <c r="G15760" s="147" t="s">
        <v>6698</v>
      </c>
    </row>
    <row r="15761" spans="1:7">
      <c r="A15761" t="str">
        <f t="shared" si="246"/>
        <v>U3.AV3</v>
      </c>
      <c r="B15761" s="147" t="s">
        <v>1750</v>
      </c>
      <c r="C15761" s="147" t="s">
        <v>285</v>
      </c>
      <c r="D15761" s="147" t="s">
        <v>6952</v>
      </c>
      <c r="E15761" s="147" t="s">
        <v>1998</v>
      </c>
      <c r="F15761" s="147" t="s">
        <v>286</v>
      </c>
      <c r="G15761" s="147" t="s">
        <v>6719</v>
      </c>
    </row>
    <row r="15762" spans="1:7">
      <c r="A15762" t="str">
        <f t="shared" si="246"/>
        <v>U3.AV4</v>
      </c>
      <c r="B15762" s="147" t="s">
        <v>1750</v>
      </c>
      <c r="C15762" s="147" t="s">
        <v>283</v>
      </c>
      <c r="D15762" s="147" t="s">
        <v>6952</v>
      </c>
      <c r="E15762" s="147" t="s">
        <v>1998</v>
      </c>
      <c r="F15762" s="147" t="s">
        <v>284</v>
      </c>
      <c r="G15762" s="147" t="s">
        <v>6699</v>
      </c>
    </row>
    <row r="15763" spans="1:7">
      <c r="A15763" t="str">
        <f t="shared" si="246"/>
        <v>U3.AV5</v>
      </c>
      <c r="B15763" s="147" t="s">
        <v>1750</v>
      </c>
      <c r="C15763" s="147" t="s">
        <v>281</v>
      </c>
      <c r="D15763" s="147" t="s">
        <v>6952</v>
      </c>
      <c r="E15763" s="147" t="s">
        <v>1998</v>
      </c>
      <c r="F15763" s="147" t="s">
        <v>282</v>
      </c>
      <c r="G15763" s="147" t="s">
        <v>6797</v>
      </c>
    </row>
    <row r="15764" spans="1:7">
      <c r="A15764" t="str">
        <f t="shared" si="246"/>
        <v>U3.AV6</v>
      </c>
      <c r="B15764" s="147" t="s">
        <v>1750</v>
      </c>
      <c r="C15764" s="147" t="s">
        <v>1522</v>
      </c>
      <c r="D15764" s="147" t="s">
        <v>6952</v>
      </c>
      <c r="E15764" s="147" t="s">
        <v>3272</v>
      </c>
      <c r="F15764" s="147" t="s">
        <v>7211</v>
      </c>
      <c r="G15764" s="147" t="s">
        <v>1999</v>
      </c>
    </row>
    <row r="15765" spans="1:7">
      <c r="A15765" t="str">
        <f t="shared" si="246"/>
        <v>U3.AV7</v>
      </c>
      <c r="B15765" s="147" t="s">
        <v>1750</v>
      </c>
      <c r="C15765" s="147" t="s">
        <v>201</v>
      </c>
      <c r="D15765" s="147" t="s">
        <v>6952</v>
      </c>
      <c r="E15765" s="147" t="s">
        <v>1998</v>
      </c>
      <c r="F15765" s="147" t="s">
        <v>202</v>
      </c>
      <c r="G15765" s="147" t="s">
        <v>7656</v>
      </c>
    </row>
    <row r="15766" spans="1:7">
      <c r="A15766" t="str">
        <f t="shared" si="246"/>
        <v>U3.AV8</v>
      </c>
      <c r="B15766" s="147" t="s">
        <v>1750</v>
      </c>
      <c r="C15766" s="147" t="s">
        <v>1523</v>
      </c>
      <c r="D15766" s="147" t="s">
        <v>6952</v>
      </c>
      <c r="E15766" s="147" t="s">
        <v>3272</v>
      </c>
      <c r="F15766" s="147" t="s">
        <v>7213</v>
      </c>
      <c r="G15766" s="147" t="s">
        <v>1999</v>
      </c>
    </row>
    <row r="15767" spans="1:7">
      <c r="A15767" t="str">
        <f t="shared" si="246"/>
        <v>U3.AV9</v>
      </c>
      <c r="B15767" s="147" t="s">
        <v>1750</v>
      </c>
      <c r="C15767" s="147" t="s">
        <v>357</v>
      </c>
      <c r="D15767" s="147" t="s">
        <v>6952</v>
      </c>
      <c r="E15767" s="147" t="s">
        <v>1998</v>
      </c>
      <c r="F15767" s="147" t="s">
        <v>358</v>
      </c>
      <c r="G15767" s="147" t="s">
        <v>6823</v>
      </c>
    </row>
    <row r="15768" spans="1:7">
      <c r="A15768" t="str">
        <f t="shared" si="246"/>
        <v>U3.AV10</v>
      </c>
      <c r="B15768" s="147" t="s">
        <v>1750</v>
      </c>
      <c r="C15768" s="147" t="s">
        <v>577</v>
      </c>
      <c r="D15768" s="147" t="s">
        <v>6952</v>
      </c>
      <c r="E15768" s="147" t="s">
        <v>1998</v>
      </c>
      <c r="F15768" s="147" t="s">
        <v>578</v>
      </c>
      <c r="G15768" s="147" t="s">
        <v>6775</v>
      </c>
    </row>
    <row r="15769" spans="1:7">
      <c r="A15769" t="str">
        <f t="shared" si="246"/>
        <v>U3.AV11</v>
      </c>
      <c r="B15769" s="147" t="s">
        <v>1750</v>
      </c>
      <c r="C15769" s="147" t="s">
        <v>337</v>
      </c>
      <c r="D15769" s="147" t="s">
        <v>6952</v>
      </c>
      <c r="E15769" s="147" t="s">
        <v>1998</v>
      </c>
      <c r="F15769" s="147" t="s">
        <v>338</v>
      </c>
      <c r="G15769" s="147" t="s">
        <v>6783</v>
      </c>
    </row>
    <row r="15770" spans="1:7">
      <c r="A15770" t="str">
        <f t="shared" si="246"/>
        <v>U3.AV12</v>
      </c>
      <c r="B15770" s="147" t="s">
        <v>1750</v>
      </c>
      <c r="C15770" s="147" t="s">
        <v>355</v>
      </c>
      <c r="D15770" s="147" t="s">
        <v>6952</v>
      </c>
      <c r="E15770" s="147" t="s">
        <v>1998</v>
      </c>
      <c r="F15770" s="147" t="s">
        <v>356</v>
      </c>
      <c r="G15770" s="147" t="s">
        <v>6780</v>
      </c>
    </row>
    <row r="15771" spans="1:7">
      <c r="A15771" t="str">
        <f t="shared" si="246"/>
        <v>U3.AV13</v>
      </c>
      <c r="B15771" s="147" t="s">
        <v>1750</v>
      </c>
      <c r="C15771" s="147" t="s">
        <v>515</v>
      </c>
      <c r="D15771" s="147" t="s">
        <v>6952</v>
      </c>
      <c r="E15771" s="147" t="s">
        <v>1998</v>
      </c>
      <c r="F15771" s="147" t="s">
        <v>516</v>
      </c>
      <c r="G15771" s="147" t="s">
        <v>6821</v>
      </c>
    </row>
    <row r="15772" spans="1:7">
      <c r="A15772" t="str">
        <f t="shared" si="246"/>
        <v>U3.AV14</v>
      </c>
      <c r="B15772" s="147" t="s">
        <v>1750</v>
      </c>
      <c r="C15772" s="147" t="s">
        <v>521</v>
      </c>
      <c r="D15772" s="147" t="s">
        <v>6952</v>
      </c>
      <c r="E15772" s="147" t="s">
        <v>1998</v>
      </c>
      <c r="F15772" s="147" t="s">
        <v>522</v>
      </c>
      <c r="G15772" s="147" t="s">
        <v>6746</v>
      </c>
    </row>
    <row r="15773" spans="1:7">
      <c r="A15773" t="str">
        <f t="shared" si="246"/>
        <v>U3.AV15</v>
      </c>
      <c r="B15773" s="147" t="s">
        <v>1750</v>
      </c>
      <c r="C15773" s="147" t="s">
        <v>1288</v>
      </c>
      <c r="D15773" s="147" t="s">
        <v>6952</v>
      </c>
      <c r="E15773" s="147" t="s">
        <v>3272</v>
      </c>
      <c r="F15773" s="147" t="s">
        <v>7214</v>
      </c>
      <c r="G15773" s="147" t="s">
        <v>1098</v>
      </c>
    </row>
    <row r="15774" spans="1:7">
      <c r="A15774" t="str">
        <f t="shared" si="246"/>
        <v>U3.AV16</v>
      </c>
      <c r="B15774" s="147" t="s">
        <v>1750</v>
      </c>
      <c r="C15774" s="147" t="s">
        <v>1515</v>
      </c>
      <c r="D15774" s="147" t="s">
        <v>6952</v>
      </c>
      <c r="E15774" s="147" t="s">
        <v>3272</v>
      </c>
      <c r="F15774" s="147" t="s">
        <v>7215</v>
      </c>
      <c r="G15774" s="147" t="s">
        <v>1999</v>
      </c>
    </row>
    <row r="15775" spans="1:7">
      <c r="A15775" t="str">
        <f t="shared" si="246"/>
        <v>U3.AV17</v>
      </c>
      <c r="B15775" s="147" t="s">
        <v>1750</v>
      </c>
      <c r="C15775" s="147" t="s">
        <v>353</v>
      </c>
      <c r="D15775" s="147" t="s">
        <v>6952</v>
      </c>
      <c r="E15775" s="147" t="s">
        <v>1998</v>
      </c>
      <c r="F15775" s="147" t="s">
        <v>354</v>
      </c>
      <c r="G15775" s="147" t="s">
        <v>6791</v>
      </c>
    </row>
    <row r="15776" spans="1:7">
      <c r="A15776" t="str">
        <f t="shared" si="246"/>
        <v>U3.AV18</v>
      </c>
      <c r="B15776" s="147" t="s">
        <v>1750</v>
      </c>
      <c r="C15776" s="147" t="s">
        <v>317</v>
      </c>
      <c r="D15776" s="147" t="s">
        <v>6952</v>
      </c>
      <c r="E15776" s="147" t="s">
        <v>1998</v>
      </c>
      <c r="F15776" s="147" t="s">
        <v>318</v>
      </c>
      <c r="G15776" s="147" t="s">
        <v>6790</v>
      </c>
    </row>
    <row r="15777" spans="1:7">
      <c r="A15777" t="str">
        <f t="shared" si="246"/>
        <v>U3.AV19</v>
      </c>
      <c r="B15777" s="147" t="s">
        <v>1750</v>
      </c>
      <c r="C15777" s="147" t="s">
        <v>691</v>
      </c>
      <c r="D15777" s="147" t="s">
        <v>6952</v>
      </c>
      <c r="E15777" s="147" t="s">
        <v>1998</v>
      </c>
      <c r="F15777" s="147" t="s">
        <v>692</v>
      </c>
      <c r="G15777" s="147" t="s">
        <v>6805</v>
      </c>
    </row>
    <row r="15778" spans="1:7">
      <c r="A15778" t="str">
        <f t="shared" si="246"/>
        <v>U3.AV20</v>
      </c>
      <c r="B15778" s="147" t="s">
        <v>1750</v>
      </c>
      <c r="C15778" s="147" t="s">
        <v>683</v>
      </c>
      <c r="D15778" s="147" t="s">
        <v>6952</v>
      </c>
      <c r="E15778" s="147" t="s">
        <v>1998</v>
      </c>
      <c r="F15778" s="147" t="s">
        <v>684</v>
      </c>
      <c r="G15778" s="147" t="s">
        <v>6814</v>
      </c>
    </row>
    <row r="15779" spans="1:7">
      <c r="A15779" t="str">
        <f t="shared" si="246"/>
        <v>U3.AV21</v>
      </c>
      <c r="B15779" s="147" t="s">
        <v>1750</v>
      </c>
      <c r="C15779" s="147" t="s">
        <v>297</v>
      </c>
      <c r="D15779" s="147" t="s">
        <v>6952</v>
      </c>
      <c r="E15779" s="147" t="s">
        <v>1998</v>
      </c>
      <c r="F15779" s="147" t="s">
        <v>298</v>
      </c>
      <c r="G15779" s="147" t="s">
        <v>6794</v>
      </c>
    </row>
    <row r="15780" spans="1:7">
      <c r="A15780" t="str">
        <f t="shared" si="246"/>
        <v>U3.AV22</v>
      </c>
      <c r="B15780" s="147" t="s">
        <v>1750</v>
      </c>
      <c r="C15780" s="147" t="s">
        <v>87</v>
      </c>
      <c r="D15780" s="147" t="s">
        <v>6952</v>
      </c>
      <c r="E15780" s="147" t="s">
        <v>1998</v>
      </c>
      <c r="F15780" s="147" t="s">
        <v>88</v>
      </c>
      <c r="G15780" s="147" t="s">
        <v>6813</v>
      </c>
    </row>
    <row r="15781" spans="1:7">
      <c r="A15781" t="str">
        <f t="shared" si="246"/>
        <v>U3.AV23</v>
      </c>
      <c r="B15781" s="147" t="s">
        <v>1750</v>
      </c>
      <c r="C15781" s="147" t="s">
        <v>139</v>
      </c>
      <c r="D15781" s="147" t="s">
        <v>6952</v>
      </c>
      <c r="E15781" s="147" t="s">
        <v>1998</v>
      </c>
      <c r="F15781" s="147" t="s">
        <v>140</v>
      </c>
      <c r="G15781" s="147" t="s">
        <v>6544</v>
      </c>
    </row>
    <row r="15782" spans="1:7">
      <c r="A15782" t="str">
        <f t="shared" si="246"/>
        <v>U3.AV24</v>
      </c>
      <c r="B15782" s="147" t="s">
        <v>1750</v>
      </c>
      <c r="C15782" s="147" t="s">
        <v>1339</v>
      </c>
      <c r="D15782" s="147" t="s">
        <v>6952</v>
      </c>
      <c r="E15782" s="147" t="s">
        <v>3272</v>
      </c>
      <c r="F15782" s="147" t="s">
        <v>7216</v>
      </c>
      <c r="G15782" s="147" t="s">
        <v>1116</v>
      </c>
    </row>
    <row r="15783" spans="1:7">
      <c r="A15783" t="str">
        <f t="shared" si="246"/>
        <v>U3.AV25</v>
      </c>
      <c r="B15783" s="147" t="s">
        <v>1750</v>
      </c>
      <c r="C15783" s="147" t="s">
        <v>125</v>
      </c>
      <c r="D15783" s="147" t="s">
        <v>6952</v>
      </c>
      <c r="E15783" s="147" t="s">
        <v>1998</v>
      </c>
      <c r="F15783" s="147" t="s">
        <v>126</v>
      </c>
      <c r="G15783" s="147" t="s">
        <v>6662</v>
      </c>
    </row>
    <row r="15784" spans="1:7">
      <c r="A15784" t="str">
        <f t="shared" si="246"/>
        <v>U3.AV26</v>
      </c>
      <c r="B15784" s="147" t="s">
        <v>1750</v>
      </c>
      <c r="C15784" s="147" t="s">
        <v>101</v>
      </c>
      <c r="D15784" s="147" t="s">
        <v>6952</v>
      </c>
      <c r="E15784" s="147" t="s">
        <v>1998</v>
      </c>
      <c r="F15784" s="147" t="s">
        <v>102</v>
      </c>
      <c r="G15784" s="147" t="s">
        <v>6643</v>
      </c>
    </row>
    <row r="15785" spans="1:7">
      <c r="A15785" t="str">
        <f t="shared" si="246"/>
        <v>U3.AV27</v>
      </c>
      <c r="B15785" s="147" t="s">
        <v>1750</v>
      </c>
      <c r="C15785" s="147" t="s">
        <v>143</v>
      </c>
      <c r="D15785" s="147" t="s">
        <v>6952</v>
      </c>
      <c r="E15785" s="147" t="s">
        <v>1998</v>
      </c>
      <c r="F15785" s="147" t="s">
        <v>144</v>
      </c>
      <c r="G15785" s="147" t="s">
        <v>6704</v>
      </c>
    </row>
    <row r="15786" spans="1:7">
      <c r="A15786" t="str">
        <f t="shared" si="246"/>
        <v>U3.AV28</v>
      </c>
      <c r="B15786" s="147" t="s">
        <v>1750</v>
      </c>
      <c r="C15786" s="147" t="s">
        <v>293</v>
      </c>
      <c r="D15786" s="147" t="s">
        <v>6952</v>
      </c>
      <c r="E15786" s="147" t="s">
        <v>1998</v>
      </c>
      <c r="F15786" s="147" t="s">
        <v>294</v>
      </c>
      <c r="G15786" s="147" t="s">
        <v>6682</v>
      </c>
    </row>
    <row r="15787" spans="1:7">
      <c r="A15787" t="str">
        <f t="shared" si="246"/>
        <v>U3.AV29</v>
      </c>
      <c r="B15787" s="147" t="s">
        <v>1750</v>
      </c>
      <c r="C15787" s="147" t="s">
        <v>1516</v>
      </c>
      <c r="D15787" s="147" t="s">
        <v>6952</v>
      </c>
      <c r="E15787" s="147" t="s">
        <v>3272</v>
      </c>
      <c r="F15787" s="147" t="s">
        <v>7217</v>
      </c>
      <c r="G15787" s="147" t="s">
        <v>1999</v>
      </c>
    </row>
    <row r="15788" spans="1:7">
      <c r="A15788" t="str">
        <f t="shared" si="246"/>
        <v>U3.AV30</v>
      </c>
      <c r="B15788" s="147" t="s">
        <v>1750</v>
      </c>
      <c r="C15788" s="147" t="s">
        <v>1333</v>
      </c>
      <c r="D15788" s="147" t="s">
        <v>6952</v>
      </c>
      <c r="E15788" s="147" t="s">
        <v>3272</v>
      </c>
      <c r="F15788" s="147" t="s">
        <v>7218</v>
      </c>
      <c r="G15788" s="147" t="s">
        <v>1116</v>
      </c>
    </row>
    <row r="15789" spans="1:7">
      <c r="A15789" t="str">
        <f t="shared" si="246"/>
        <v>U3.AV31</v>
      </c>
      <c r="B15789" s="147" t="s">
        <v>1750</v>
      </c>
      <c r="C15789" s="147" t="s">
        <v>189</v>
      </c>
      <c r="D15789" s="147" t="s">
        <v>6952</v>
      </c>
      <c r="E15789" s="147" t="s">
        <v>1998</v>
      </c>
      <c r="F15789" s="147" t="s">
        <v>190</v>
      </c>
      <c r="G15789" s="147" t="s">
        <v>6479</v>
      </c>
    </row>
    <row r="15790" spans="1:7">
      <c r="A15790" t="str">
        <f t="shared" si="246"/>
        <v>U3.AV32</v>
      </c>
      <c r="B15790" s="147" t="s">
        <v>1750</v>
      </c>
      <c r="C15790" s="147" t="s">
        <v>1517</v>
      </c>
      <c r="D15790" s="147" t="s">
        <v>6952</v>
      </c>
      <c r="E15790" s="147" t="s">
        <v>3272</v>
      </c>
      <c r="F15790" s="147" t="s">
        <v>7219</v>
      </c>
      <c r="G15790" s="147" t="s">
        <v>1999</v>
      </c>
    </row>
    <row r="15791" spans="1:7">
      <c r="A15791" t="str">
        <f t="shared" si="246"/>
        <v>U3.AV33</v>
      </c>
      <c r="B15791" s="147" t="s">
        <v>1750</v>
      </c>
      <c r="C15791" s="147" t="s">
        <v>217</v>
      </c>
      <c r="D15791" s="147" t="s">
        <v>6952</v>
      </c>
      <c r="E15791" s="147" t="s">
        <v>1998</v>
      </c>
      <c r="F15791" s="147" t="s">
        <v>218</v>
      </c>
      <c r="G15791" s="147" t="s">
        <v>6488</v>
      </c>
    </row>
    <row r="15792" spans="1:7">
      <c r="A15792" t="str">
        <f t="shared" si="246"/>
        <v>U3.AV34</v>
      </c>
      <c r="B15792" s="147" t="s">
        <v>1750</v>
      </c>
      <c r="C15792" s="147" t="s">
        <v>1518</v>
      </c>
      <c r="D15792" s="147" t="s">
        <v>6952</v>
      </c>
      <c r="E15792" s="147" t="s">
        <v>3272</v>
      </c>
      <c r="F15792" s="147" t="s">
        <v>7220</v>
      </c>
      <c r="G15792" s="147" t="s">
        <v>1999</v>
      </c>
    </row>
    <row r="15793" spans="1:7">
      <c r="A15793" t="str">
        <f t="shared" si="246"/>
        <v>U3.AV35</v>
      </c>
      <c r="B15793" s="147" t="s">
        <v>1750</v>
      </c>
      <c r="C15793" s="147" t="s">
        <v>1519</v>
      </c>
      <c r="D15793" s="147" t="s">
        <v>6952</v>
      </c>
      <c r="E15793" s="147" t="s">
        <v>3272</v>
      </c>
      <c r="F15793" s="147" t="s">
        <v>7221</v>
      </c>
      <c r="G15793" s="147" t="s">
        <v>1999</v>
      </c>
    </row>
    <row r="15794" spans="1:7">
      <c r="A15794" t="str">
        <f t="shared" si="246"/>
        <v>U3.AV36</v>
      </c>
      <c r="B15794" s="147" t="s">
        <v>1750</v>
      </c>
      <c r="C15794" s="147" t="s">
        <v>1289</v>
      </c>
      <c r="D15794" s="147" t="s">
        <v>6952</v>
      </c>
      <c r="E15794" s="147" t="s">
        <v>3272</v>
      </c>
      <c r="F15794" s="147" t="s">
        <v>7222</v>
      </c>
      <c r="G15794" s="147" t="s">
        <v>1098</v>
      </c>
    </row>
    <row r="15795" spans="1:7">
      <c r="A15795" t="str">
        <f t="shared" si="246"/>
        <v>U3.AV37</v>
      </c>
      <c r="B15795" s="147" t="s">
        <v>1750</v>
      </c>
      <c r="C15795" s="147" t="s">
        <v>1334</v>
      </c>
      <c r="D15795" s="147" t="s">
        <v>6952</v>
      </c>
      <c r="E15795" s="147" t="s">
        <v>3272</v>
      </c>
      <c r="F15795" s="147" t="s">
        <v>7223</v>
      </c>
      <c r="G15795" s="147" t="s">
        <v>1116</v>
      </c>
    </row>
    <row r="15796" spans="1:7">
      <c r="A15796" t="str">
        <f t="shared" si="246"/>
        <v>U3.AV38</v>
      </c>
      <c r="B15796" s="147" t="s">
        <v>1750</v>
      </c>
      <c r="C15796" s="147" t="s">
        <v>1520</v>
      </c>
      <c r="D15796" s="147" t="s">
        <v>6952</v>
      </c>
      <c r="E15796" s="147" t="s">
        <v>3272</v>
      </c>
      <c r="F15796" s="147" t="s">
        <v>7224</v>
      </c>
      <c r="G15796" s="147" t="s">
        <v>1999</v>
      </c>
    </row>
    <row r="15797" spans="1:7">
      <c r="A15797" t="str">
        <f t="shared" si="246"/>
        <v>U3.AV39</v>
      </c>
      <c r="B15797" s="147" t="s">
        <v>1750</v>
      </c>
      <c r="C15797" s="147" t="s">
        <v>1521</v>
      </c>
      <c r="D15797" s="147" t="s">
        <v>6952</v>
      </c>
      <c r="E15797" s="147" t="s">
        <v>3272</v>
      </c>
      <c r="F15797" s="147" t="s">
        <v>7225</v>
      </c>
      <c r="G15797" s="147" t="s">
        <v>1999</v>
      </c>
    </row>
    <row r="15798" spans="1:7">
      <c r="A15798" t="str">
        <f t="shared" si="246"/>
        <v>U3.AW2</v>
      </c>
      <c r="B15798" s="147" t="s">
        <v>1750</v>
      </c>
      <c r="C15798" s="147" t="s">
        <v>1526</v>
      </c>
      <c r="D15798" s="147" t="s">
        <v>6952</v>
      </c>
      <c r="E15798" s="147" t="s">
        <v>3272</v>
      </c>
      <c r="F15798" s="147" t="s">
        <v>7226</v>
      </c>
      <c r="G15798" s="147" t="s">
        <v>1999</v>
      </c>
    </row>
    <row r="15799" spans="1:7">
      <c r="A15799" t="str">
        <f t="shared" si="246"/>
        <v>U3.AW3</v>
      </c>
      <c r="B15799" s="147" t="s">
        <v>1750</v>
      </c>
      <c r="C15799" s="147" t="s">
        <v>1530</v>
      </c>
      <c r="D15799" s="147" t="s">
        <v>6952</v>
      </c>
      <c r="E15799" s="147" t="s">
        <v>3272</v>
      </c>
      <c r="F15799" s="147" t="s">
        <v>7227</v>
      </c>
      <c r="G15799" s="147" t="s">
        <v>1999</v>
      </c>
    </row>
    <row r="15800" spans="1:7">
      <c r="A15800" t="str">
        <f t="shared" si="246"/>
        <v>U3.AW4</v>
      </c>
      <c r="B15800" s="147" t="s">
        <v>1750</v>
      </c>
      <c r="C15800" s="147" t="s">
        <v>323</v>
      </c>
      <c r="D15800" s="147" t="s">
        <v>6952</v>
      </c>
      <c r="E15800" s="147" t="s">
        <v>1998</v>
      </c>
      <c r="F15800" s="147" t="s">
        <v>324</v>
      </c>
      <c r="G15800" s="147" t="s">
        <v>6795</v>
      </c>
    </row>
    <row r="15801" spans="1:7">
      <c r="A15801" t="str">
        <f t="shared" si="246"/>
        <v>U3.AW5</v>
      </c>
      <c r="B15801" s="147" t="s">
        <v>1750</v>
      </c>
      <c r="C15801" s="147" t="s">
        <v>305</v>
      </c>
      <c r="D15801" s="147" t="s">
        <v>6952</v>
      </c>
      <c r="E15801" s="147" t="s">
        <v>1998</v>
      </c>
      <c r="F15801" s="147" t="s">
        <v>306</v>
      </c>
      <c r="G15801" s="147" t="s">
        <v>6804</v>
      </c>
    </row>
    <row r="15802" spans="1:7">
      <c r="A15802" t="str">
        <f t="shared" si="246"/>
        <v>U3.AW6</v>
      </c>
      <c r="B15802" s="147" t="s">
        <v>1750</v>
      </c>
      <c r="C15802" s="147" t="s">
        <v>1291</v>
      </c>
      <c r="D15802" s="147" t="s">
        <v>6952</v>
      </c>
      <c r="E15802" s="147" t="s">
        <v>3272</v>
      </c>
      <c r="F15802" s="147" t="s">
        <v>7228</v>
      </c>
      <c r="G15802" s="147" t="s">
        <v>1098</v>
      </c>
    </row>
    <row r="15803" spans="1:7">
      <c r="A15803" t="str">
        <f t="shared" si="246"/>
        <v>U3.AW7</v>
      </c>
      <c r="B15803" s="147" t="s">
        <v>1750</v>
      </c>
      <c r="C15803" s="147" t="s">
        <v>1537</v>
      </c>
      <c r="D15803" s="147" t="s">
        <v>6952</v>
      </c>
      <c r="E15803" s="147" t="s">
        <v>3272</v>
      </c>
      <c r="F15803" s="147" t="s">
        <v>7229</v>
      </c>
      <c r="G15803" s="147" t="s">
        <v>1999</v>
      </c>
    </row>
    <row r="15804" spans="1:7">
      <c r="A15804" t="str">
        <f t="shared" si="246"/>
        <v>U3.AW8</v>
      </c>
      <c r="B15804" s="147" t="s">
        <v>1750</v>
      </c>
      <c r="C15804" s="147" t="s">
        <v>1538</v>
      </c>
      <c r="D15804" s="147" t="s">
        <v>6952</v>
      </c>
      <c r="E15804" s="147" t="s">
        <v>3272</v>
      </c>
      <c r="F15804" s="147" t="s">
        <v>7230</v>
      </c>
      <c r="G15804" s="147" t="s">
        <v>1999</v>
      </c>
    </row>
    <row r="15805" spans="1:7">
      <c r="A15805" t="str">
        <f t="shared" si="246"/>
        <v>U3.AW9</v>
      </c>
      <c r="B15805" s="147" t="s">
        <v>1750</v>
      </c>
      <c r="C15805" s="147" t="s">
        <v>339</v>
      </c>
      <c r="D15805" s="147" t="s">
        <v>6952</v>
      </c>
      <c r="E15805" s="147" t="s">
        <v>1998</v>
      </c>
      <c r="F15805" s="147" t="s">
        <v>340</v>
      </c>
      <c r="G15805" s="147" t="s">
        <v>6819</v>
      </c>
    </row>
    <row r="15806" spans="1:7">
      <c r="A15806" t="str">
        <f t="shared" si="246"/>
        <v>U3.AW10</v>
      </c>
      <c r="B15806" s="147" t="s">
        <v>1750</v>
      </c>
      <c r="C15806" s="147" t="s">
        <v>585</v>
      </c>
      <c r="D15806" s="147" t="s">
        <v>6952</v>
      </c>
      <c r="E15806" s="147" t="s">
        <v>1998</v>
      </c>
      <c r="F15806" s="147" t="s">
        <v>586</v>
      </c>
      <c r="G15806" s="147" t="s">
        <v>6822</v>
      </c>
    </row>
    <row r="15807" spans="1:7">
      <c r="A15807" t="str">
        <f t="shared" si="246"/>
        <v>U3.AW11</v>
      </c>
      <c r="B15807" s="147" t="s">
        <v>1750</v>
      </c>
      <c r="C15807" s="147" t="s">
        <v>631</v>
      </c>
      <c r="D15807" s="147" t="s">
        <v>6952</v>
      </c>
      <c r="E15807" s="147" t="s">
        <v>1998</v>
      </c>
      <c r="F15807" s="147" t="s">
        <v>632</v>
      </c>
      <c r="G15807" s="147" t="s">
        <v>6807</v>
      </c>
    </row>
    <row r="15808" spans="1:7">
      <c r="A15808" t="str">
        <f t="shared" si="246"/>
        <v>U3.AW12</v>
      </c>
      <c r="B15808" s="147" t="s">
        <v>1750</v>
      </c>
      <c r="C15808" s="147" t="s">
        <v>427</v>
      </c>
      <c r="D15808" s="147" t="s">
        <v>6952</v>
      </c>
      <c r="E15808" s="147" t="s">
        <v>1998</v>
      </c>
      <c r="F15808" s="147" t="s">
        <v>428</v>
      </c>
      <c r="G15808" s="147" t="s">
        <v>6806</v>
      </c>
    </row>
    <row r="15809" spans="1:7">
      <c r="A15809" t="str">
        <f t="shared" si="246"/>
        <v>U3.AW13</v>
      </c>
      <c r="B15809" s="147" t="s">
        <v>1750</v>
      </c>
      <c r="C15809" s="147" t="s">
        <v>321</v>
      </c>
      <c r="D15809" s="147" t="s">
        <v>6952</v>
      </c>
      <c r="E15809" s="147" t="s">
        <v>1998</v>
      </c>
      <c r="F15809" s="147" t="s">
        <v>322</v>
      </c>
      <c r="G15809" s="147" t="s">
        <v>6755</v>
      </c>
    </row>
    <row r="15810" spans="1:7">
      <c r="A15810" t="str">
        <f t="shared" si="246"/>
        <v>U3.AW14</v>
      </c>
      <c r="B15810" s="147" t="s">
        <v>1750</v>
      </c>
      <c r="C15810" s="147" t="s">
        <v>303</v>
      </c>
      <c r="D15810" s="147" t="s">
        <v>6952</v>
      </c>
      <c r="E15810" s="147" t="s">
        <v>1998</v>
      </c>
      <c r="F15810" s="147" t="s">
        <v>304</v>
      </c>
      <c r="G15810" s="147" t="s">
        <v>6767</v>
      </c>
    </row>
    <row r="15811" spans="1:7">
      <c r="A15811" t="str">
        <f t="shared" si="246"/>
        <v>U3.AW15</v>
      </c>
      <c r="B15811" s="147" t="s">
        <v>1750</v>
      </c>
      <c r="C15811" s="147" t="s">
        <v>1524</v>
      </c>
      <c r="D15811" s="147" t="s">
        <v>6952</v>
      </c>
      <c r="E15811" s="147" t="s">
        <v>3272</v>
      </c>
      <c r="F15811" s="147" t="s">
        <v>7231</v>
      </c>
      <c r="G15811" s="147" t="s">
        <v>1999</v>
      </c>
    </row>
    <row r="15812" spans="1:7">
      <c r="A15812" t="str">
        <f t="shared" si="246"/>
        <v>U3.AW16</v>
      </c>
      <c r="B15812" s="147" t="s">
        <v>1750</v>
      </c>
      <c r="C15812" s="147" t="s">
        <v>579</v>
      </c>
      <c r="D15812" s="147" t="s">
        <v>6952</v>
      </c>
      <c r="E15812" s="147" t="s">
        <v>1998</v>
      </c>
      <c r="F15812" s="147" t="s">
        <v>580</v>
      </c>
      <c r="G15812" s="147" t="s">
        <v>6777</v>
      </c>
    </row>
    <row r="15813" spans="1:7">
      <c r="A15813" t="str">
        <f t="shared" si="246"/>
        <v>U3.AW17</v>
      </c>
      <c r="B15813" s="147" t="s">
        <v>1750</v>
      </c>
      <c r="C15813" s="147" t="s">
        <v>1525</v>
      </c>
      <c r="D15813" s="147" t="s">
        <v>6952</v>
      </c>
      <c r="E15813" s="147" t="s">
        <v>3272</v>
      </c>
      <c r="F15813" s="147" t="s">
        <v>7232</v>
      </c>
      <c r="G15813" s="147" t="s">
        <v>1999</v>
      </c>
    </row>
    <row r="15814" spans="1:7">
      <c r="A15814" t="str">
        <f t="shared" ref="A15814:A15877" si="247">B15814&amp;"."&amp;C15814</f>
        <v>U3.AW18</v>
      </c>
      <c r="B15814" s="147" t="s">
        <v>1750</v>
      </c>
      <c r="C15814" s="147" t="s">
        <v>693</v>
      </c>
      <c r="D15814" s="147" t="s">
        <v>6952</v>
      </c>
      <c r="E15814" s="147" t="s">
        <v>1998</v>
      </c>
      <c r="F15814" s="147" t="s">
        <v>694</v>
      </c>
      <c r="G15814" s="147" t="s">
        <v>6768</v>
      </c>
    </row>
    <row r="15815" spans="1:7">
      <c r="A15815" t="str">
        <f t="shared" si="247"/>
        <v>U3.AW23</v>
      </c>
      <c r="B15815" s="147" t="s">
        <v>1750</v>
      </c>
      <c r="C15815" s="147" t="s">
        <v>1527</v>
      </c>
      <c r="D15815" s="147" t="s">
        <v>6952</v>
      </c>
      <c r="E15815" s="147" t="s">
        <v>3272</v>
      </c>
      <c r="F15815" s="147" t="s">
        <v>7233</v>
      </c>
      <c r="G15815" s="147" t="s">
        <v>1999</v>
      </c>
    </row>
    <row r="15816" spans="1:7">
      <c r="A15816" t="str">
        <f t="shared" si="247"/>
        <v>U3.AW24</v>
      </c>
      <c r="B15816" s="147" t="s">
        <v>1750</v>
      </c>
      <c r="C15816" s="147" t="s">
        <v>1528</v>
      </c>
      <c r="D15816" s="147" t="s">
        <v>6952</v>
      </c>
      <c r="E15816" s="147" t="s">
        <v>3272</v>
      </c>
      <c r="F15816" s="147" t="s">
        <v>7234</v>
      </c>
      <c r="G15816" s="147" t="s">
        <v>1999</v>
      </c>
    </row>
    <row r="15817" spans="1:7">
      <c r="A15817" t="str">
        <f t="shared" si="247"/>
        <v>U3.AW25</v>
      </c>
      <c r="B15817" s="147" t="s">
        <v>1750</v>
      </c>
      <c r="C15817" s="147" t="s">
        <v>151</v>
      </c>
      <c r="D15817" s="147" t="s">
        <v>6952</v>
      </c>
      <c r="E15817" s="147" t="s">
        <v>1998</v>
      </c>
      <c r="F15817" s="147" t="s">
        <v>152</v>
      </c>
      <c r="G15817" s="147" t="s">
        <v>6649</v>
      </c>
    </row>
    <row r="15818" spans="1:7">
      <c r="A15818" t="str">
        <f t="shared" si="247"/>
        <v>U3.AW26</v>
      </c>
      <c r="B15818" s="147" t="s">
        <v>1750</v>
      </c>
      <c r="C15818" s="147" t="s">
        <v>95</v>
      </c>
      <c r="D15818" s="147" t="s">
        <v>6952</v>
      </c>
      <c r="E15818" s="147" t="s">
        <v>1998</v>
      </c>
      <c r="F15818" s="147" t="s">
        <v>96</v>
      </c>
      <c r="G15818" s="147" t="s">
        <v>6636</v>
      </c>
    </row>
    <row r="15819" spans="1:7">
      <c r="A15819" t="str">
        <f t="shared" si="247"/>
        <v>U3.AW27</v>
      </c>
      <c r="B15819" s="147" t="s">
        <v>1750</v>
      </c>
      <c r="C15819" s="147" t="s">
        <v>1529</v>
      </c>
      <c r="D15819" s="147" t="s">
        <v>6952</v>
      </c>
      <c r="E15819" s="147" t="s">
        <v>3272</v>
      </c>
      <c r="F15819" s="147" t="s">
        <v>7235</v>
      </c>
      <c r="G15819" s="147" t="s">
        <v>1999</v>
      </c>
    </row>
    <row r="15820" spans="1:7">
      <c r="A15820" t="str">
        <f t="shared" si="247"/>
        <v>U3.AW28</v>
      </c>
      <c r="B15820" s="147" t="s">
        <v>1750</v>
      </c>
      <c r="C15820" s="147" t="s">
        <v>107</v>
      </c>
      <c r="D15820" s="147" t="s">
        <v>6952</v>
      </c>
      <c r="E15820" s="147" t="s">
        <v>1998</v>
      </c>
      <c r="F15820" s="147" t="s">
        <v>108</v>
      </c>
      <c r="G15820" s="147" t="s">
        <v>6644</v>
      </c>
    </row>
    <row r="15821" spans="1:7">
      <c r="A15821" t="str">
        <f t="shared" si="247"/>
        <v>U3.AW29</v>
      </c>
      <c r="B15821" s="147" t="s">
        <v>1750</v>
      </c>
      <c r="C15821" s="147" t="s">
        <v>111</v>
      </c>
      <c r="D15821" s="147" t="s">
        <v>6952</v>
      </c>
      <c r="E15821" s="147" t="s">
        <v>1998</v>
      </c>
      <c r="F15821" s="147" t="s">
        <v>112</v>
      </c>
      <c r="G15821" s="147" t="s">
        <v>6681</v>
      </c>
    </row>
    <row r="15822" spans="1:7">
      <c r="A15822" t="str">
        <f t="shared" si="247"/>
        <v>U3.AW30</v>
      </c>
      <c r="B15822" s="147" t="s">
        <v>1750</v>
      </c>
      <c r="C15822" s="147" t="s">
        <v>1531</v>
      </c>
      <c r="D15822" s="147" t="s">
        <v>6952</v>
      </c>
      <c r="E15822" s="147" t="s">
        <v>3272</v>
      </c>
      <c r="F15822" s="147" t="s">
        <v>7236</v>
      </c>
      <c r="G15822" s="147" t="s">
        <v>1999</v>
      </c>
    </row>
    <row r="15823" spans="1:7">
      <c r="A15823" t="str">
        <f t="shared" si="247"/>
        <v>U3.AW31</v>
      </c>
      <c r="B15823" s="147" t="s">
        <v>1750</v>
      </c>
      <c r="C15823" s="147" t="s">
        <v>1532</v>
      </c>
      <c r="D15823" s="147" t="s">
        <v>6952</v>
      </c>
      <c r="E15823" s="147" t="s">
        <v>3272</v>
      </c>
      <c r="F15823" s="147" t="s">
        <v>7237</v>
      </c>
      <c r="G15823" s="147" t="s">
        <v>1999</v>
      </c>
    </row>
    <row r="15824" spans="1:7">
      <c r="A15824" t="str">
        <f t="shared" si="247"/>
        <v>U3.AW32</v>
      </c>
      <c r="B15824" s="147" t="s">
        <v>1750</v>
      </c>
      <c r="C15824" s="147" t="s">
        <v>1533</v>
      </c>
      <c r="D15824" s="147" t="s">
        <v>6952</v>
      </c>
      <c r="E15824" s="147" t="s">
        <v>3272</v>
      </c>
      <c r="F15824" s="147" t="s">
        <v>7238</v>
      </c>
      <c r="G15824" s="147" t="s">
        <v>1999</v>
      </c>
    </row>
    <row r="15825" spans="1:7">
      <c r="A15825" t="str">
        <f t="shared" si="247"/>
        <v>U3.AW33</v>
      </c>
      <c r="B15825" s="147" t="s">
        <v>1750</v>
      </c>
      <c r="C15825" s="147" t="s">
        <v>1290</v>
      </c>
      <c r="D15825" s="147" t="s">
        <v>6952</v>
      </c>
      <c r="E15825" s="147" t="s">
        <v>3272</v>
      </c>
      <c r="F15825" s="147" t="s">
        <v>7239</v>
      </c>
      <c r="G15825" s="147" t="s">
        <v>1098</v>
      </c>
    </row>
    <row r="15826" spans="1:7">
      <c r="A15826" t="str">
        <f t="shared" si="247"/>
        <v>U3.AW34</v>
      </c>
      <c r="B15826" s="147" t="s">
        <v>1750</v>
      </c>
      <c r="C15826" s="147" t="s">
        <v>890</v>
      </c>
      <c r="D15826" s="147" t="s">
        <v>6952</v>
      </c>
      <c r="E15826" s="147" t="s">
        <v>1998</v>
      </c>
      <c r="F15826" s="147" t="s">
        <v>891</v>
      </c>
      <c r="G15826" s="147" t="s">
        <v>7657</v>
      </c>
    </row>
    <row r="15827" spans="1:7">
      <c r="A15827" t="str">
        <f t="shared" si="247"/>
        <v>U3.AW35</v>
      </c>
      <c r="B15827" s="147" t="s">
        <v>1750</v>
      </c>
      <c r="C15827" s="147" t="s">
        <v>1534</v>
      </c>
      <c r="D15827" s="147" t="s">
        <v>6952</v>
      </c>
      <c r="E15827" s="147" t="s">
        <v>3272</v>
      </c>
      <c r="F15827" s="147" t="s">
        <v>7241</v>
      </c>
      <c r="G15827" s="147" t="s">
        <v>1999</v>
      </c>
    </row>
    <row r="15828" spans="1:7">
      <c r="A15828" t="str">
        <f t="shared" si="247"/>
        <v>U3.AW36</v>
      </c>
      <c r="B15828" s="147" t="s">
        <v>1750</v>
      </c>
      <c r="C15828" s="147" t="s">
        <v>880</v>
      </c>
      <c r="D15828" s="147" t="s">
        <v>6952</v>
      </c>
      <c r="E15828" s="147" t="s">
        <v>1998</v>
      </c>
      <c r="F15828" s="147" t="s">
        <v>881</v>
      </c>
      <c r="G15828" s="147" t="s">
        <v>7658</v>
      </c>
    </row>
    <row r="15829" spans="1:7">
      <c r="A15829" t="str">
        <f t="shared" si="247"/>
        <v>U3.AW37</v>
      </c>
      <c r="B15829" s="147" t="s">
        <v>1750</v>
      </c>
      <c r="C15829" s="147" t="s">
        <v>1535</v>
      </c>
      <c r="D15829" s="147" t="s">
        <v>6952</v>
      </c>
      <c r="E15829" s="147" t="s">
        <v>3272</v>
      </c>
      <c r="F15829" s="147" t="s">
        <v>7243</v>
      </c>
      <c r="G15829" s="147" t="s">
        <v>1999</v>
      </c>
    </row>
    <row r="15830" spans="1:7">
      <c r="A15830" t="str">
        <f t="shared" si="247"/>
        <v>U3.AW38</v>
      </c>
      <c r="B15830" s="147" t="s">
        <v>1750</v>
      </c>
      <c r="C15830" s="147" t="s">
        <v>1536</v>
      </c>
      <c r="D15830" s="147" t="s">
        <v>6952</v>
      </c>
      <c r="E15830" s="147" t="s">
        <v>3272</v>
      </c>
      <c r="F15830" s="147" t="s">
        <v>7244</v>
      </c>
      <c r="G15830" s="147" t="s">
        <v>1999</v>
      </c>
    </row>
    <row r="15831" spans="1:7">
      <c r="A15831" t="str">
        <f t="shared" si="247"/>
        <v>U3.AY3</v>
      </c>
      <c r="B15831" s="147" t="s">
        <v>1750</v>
      </c>
      <c r="C15831" s="147" t="s">
        <v>1542</v>
      </c>
      <c r="D15831" s="147" t="s">
        <v>6952</v>
      </c>
      <c r="E15831" s="147" t="s">
        <v>3272</v>
      </c>
      <c r="F15831" s="147" t="s">
        <v>7245</v>
      </c>
      <c r="G15831" s="147" t="s">
        <v>1999</v>
      </c>
    </row>
    <row r="15832" spans="1:7">
      <c r="A15832" t="str">
        <f t="shared" si="247"/>
        <v>U3.AY4</v>
      </c>
      <c r="B15832" s="147" t="s">
        <v>1750</v>
      </c>
      <c r="C15832" s="147" t="s">
        <v>279</v>
      </c>
      <c r="D15832" s="147" t="s">
        <v>6952</v>
      </c>
      <c r="E15832" s="147" t="s">
        <v>1998</v>
      </c>
      <c r="F15832" s="147" t="s">
        <v>280</v>
      </c>
      <c r="G15832" s="147" t="s">
        <v>6730</v>
      </c>
    </row>
    <row r="15833" spans="1:7">
      <c r="A15833" t="str">
        <f t="shared" si="247"/>
        <v>U3.AY5</v>
      </c>
      <c r="B15833" s="147" t="s">
        <v>1750</v>
      </c>
      <c r="C15833" s="147" t="s">
        <v>277</v>
      </c>
      <c r="D15833" s="147" t="s">
        <v>6952</v>
      </c>
      <c r="E15833" s="147" t="s">
        <v>1998</v>
      </c>
      <c r="F15833" s="147" t="s">
        <v>278</v>
      </c>
      <c r="G15833" s="147" t="s">
        <v>6729</v>
      </c>
    </row>
    <row r="15834" spans="1:7">
      <c r="A15834" t="str">
        <f t="shared" si="247"/>
        <v>U3.AY6</v>
      </c>
      <c r="B15834" s="147" t="s">
        <v>1750</v>
      </c>
      <c r="C15834" s="147" t="s">
        <v>263</v>
      </c>
      <c r="D15834" s="147" t="s">
        <v>6952</v>
      </c>
      <c r="E15834" s="147" t="s">
        <v>1998</v>
      </c>
      <c r="F15834" s="147" t="s">
        <v>264</v>
      </c>
      <c r="G15834" s="147" t="s">
        <v>6803</v>
      </c>
    </row>
    <row r="15835" spans="1:7">
      <c r="A15835" t="str">
        <f t="shared" si="247"/>
        <v>U3.AY7</v>
      </c>
      <c r="B15835" s="147" t="s">
        <v>1750</v>
      </c>
      <c r="C15835" s="147" t="s">
        <v>261</v>
      </c>
      <c r="D15835" s="147" t="s">
        <v>6952</v>
      </c>
      <c r="E15835" s="147" t="s">
        <v>1998</v>
      </c>
      <c r="F15835" s="147" t="s">
        <v>262</v>
      </c>
      <c r="G15835" s="147" t="s">
        <v>6825</v>
      </c>
    </row>
    <row r="15836" spans="1:7">
      <c r="A15836" t="str">
        <f t="shared" si="247"/>
        <v>U3.AY8</v>
      </c>
      <c r="B15836" s="147" t="s">
        <v>1750</v>
      </c>
      <c r="C15836" s="147" t="s">
        <v>1292</v>
      </c>
      <c r="D15836" s="147" t="s">
        <v>6952</v>
      </c>
      <c r="E15836" s="147" t="s">
        <v>3272</v>
      </c>
      <c r="F15836" s="147" t="s">
        <v>7246</v>
      </c>
      <c r="G15836" s="147" t="s">
        <v>1098</v>
      </c>
    </row>
    <row r="15837" spans="1:7">
      <c r="A15837" t="str">
        <f t="shared" si="247"/>
        <v>U3.AY9</v>
      </c>
      <c r="B15837" s="147" t="s">
        <v>1750</v>
      </c>
      <c r="C15837" s="147" t="s">
        <v>1544</v>
      </c>
      <c r="D15837" s="147" t="s">
        <v>6952</v>
      </c>
      <c r="E15837" s="147" t="s">
        <v>3272</v>
      </c>
      <c r="F15837" s="147" t="s">
        <v>7247</v>
      </c>
      <c r="G15837" s="147" t="s">
        <v>1999</v>
      </c>
    </row>
    <row r="15838" spans="1:7">
      <c r="A15838" t="str">
        <f t="shared" si="247"/>
        <v>U3.AY10</v>
      </c>
      <c r="B15838" s="147" t="s">
        <v>1750</v>
      </c>
      <c r="C15838" s="147" t="s">
        <v>625</v>
      </c>
      <c r="D15838" s="147" t="s">
        <v>6952</v>
      </c>
      <c r="E15838" s="147" t="s">
        <v>1998</v>
      </c>
      <c r="F15838" s="147" t="s">
        <v>626</v>
      </c>
      <c r="G15838" s="147" t="s">
        <v>6786</v>
      </c>
    </row>
    <row r="15839" spans="1:7">
      <c r="A15839" t="str">
        <f t="shared" si="247"/>
        <v>U3.AY11</v>
      </c>
      <c r="B15839" s="147" t="s">
        <v>1750</v>
      </c>
      <c r="C15839" s="147" t="s">
        <v>629</v>
      </c>
      <c r="D15839" s="147" t="s">
        <v>6952</v>
      </c>
      <c r="E15839" s="147" t="s">
        <v>1998</v>
      </c>
      <c r="F15839" s="147" t="s">
        <v>630</v>
      </c>
      <c r="G15839" s="147" t="s">
        <v>6770</v>
      </c>
    </row>
    <row r="15840" spans="1:7">
      <c r="A15840" t="str">
        <f t="shared" si="247"/>
        <v>U3.AY12</v>
      </c>
      <c r="B15840" s="147" t="s">
        <v>1750</v>
      </c>
      <c r="C15840" s="147" t="s">
        <v>633</v>
      </c>
      <c r="D15840" s="147" t="s">
        <v>6952</v>
      </c>
      <c r="E15840" s="147" t="s">
        <v>1998</v>
      </c>
      <c r="F15840" s="147" t="s">
        <v>634</v>
      </c>
      <c r="G15840" s="147" t="s">
        <v>6760</v>
      </c>
    </row>
    <row r="15841" spans="1:7">
      <c r="A15841" t="str">
        <f t="shared" si="247"/>
        <v>U3.AY13</v>
      </c>
      <c r="B15841" s="147" t="s">
        <v>1750</v>
      </c>
      <c r="C15841" s="147" t="s">
        <v>1539</v>
      </c>
      <c r="D15841" s="147" t="s">
        <v>6952</v>
      </c>
      <c r="E15841" s="147" t="s">
        <v>3272</v>
      </c>
      <c r="F15841" s="147" t="s">
        <v>7248</v>
      </c>
      <c r="G15841" s="147" t="s">
        <v>1999</v>
      </c>
    </row>
    <row r="15842" spans="1:7">
      <c r="A15842" t="str">
        <f t="shared" si="247"/>
        <v>U3.AY14</v>
      </c>
      <c r="B15842" s="147" t="s">
        <v>1750</v>
      </c>
      <c r="C15842" s="147" t="s">
        <v>581</v>
      </c>
      <c r="D15842" s="147" t="s">
        <v>6952</v>
      </c>
      <c r="E15842" s="147" t="s">
        <v>1998</v>
      </c>
      <c r="F15842" s="147" t="s">
        <v>582</v>
      </c>
      <c r="G15842" s="147" t="s">
        <v>6778</v>
      </c>
    </row>
    <row r="15843" spans="1:7">
      <c r="A15843" t="str">
        <f t="shared" si="247"/>
        <v>U3.AY15</v>
      </c>
      <c r="B15843" s="147" t="s">
        <v>1750</v>
      </c>
      <c r="C15843" s="147" t="s">
        <v>519</v>
      </c>
      <c r="D15843" s="147" t="s">
        <v>6952</v>
      </c>
      <c r="E15843" s="147" t="s">
        <v>1998</v>
      </c>
      <c r="F15843" s="147" t="s">
        <v>520</v>
      </c>
      <c r="G15843" s="147" t="s">
        <v>6737</v>
      </c>
    </row>
    <row r="15844" spans="1:7">
      <c r="A15844" t="str">
        <f t="shared" si="247"/>
        <v>U3.AY16</v>
      </c>
      <c r="B15844" s="147" t="s">
        <v>1750</v>
      </c>
      <c r="C15844" s="147" t="s">
        <v>719</v>
      </c>
      <c r="D15844" s="147" t="s">
        <v>6952</v>
      </c>
      <c r="E15844" s="147" t="s">
        <v>1998</v>
      </c>
      <c r="F15844" s="147" t="s">
        <v>720</v>
      </c>
      <c r="G15844" s="147" t="s">
        <v>6818</v>
      </c>
    </row>
    <row r="15845" spans="1:7">
      <c r="A15845" t="str">
        <f t="shared" si="247"/>
        <v>U3.AY17</v>
      </c>
      <c r="B15845" s="147" t="s">
        <v>1750</v>
      </c>
      <c r="C15845" s="147" t="s">
        <v>709</v>
      </c>
      <c r="D15845" s="147" t="s">
        <v>6952</v>
      </c>
      <c r="E15845" s="147" t="s">
        <v>1998</v>
      </c>
      <c r="F15845" s="147" t="s">
        <v>710</v>
      </c>
      <c r="G15845" s="147" t="s">
        <v>6817</v>
      </c>
    </row>
    <row r="15846" spans="1:7">
      <c r="A15846" t="str">
        <f t="shared" si="247"/>
        <v>U3.AY18</v>
      </c>
      <c r="B15846" s="147" t="s">
        <v>1750</v>
      </c>
      <c r="C15846" s="147" t="s">
        <v>707</v>
      </c>
      <c r="D15846" s="147" t="s">
        <v>6952</v>
      </c>
      <c r="E15846" s="147" t="s">
        <v>1998</v>
      </c>
      <c r="F15846" s="147" t="s">
        <v>708</v>
      </c>
      <c r="G15846" s="147" t="s">
        <v>6815</v>
      </c>
    </row>
    <row r="15847" spans="1:7">
      <c r="A15847" t="str">
        <f t="shared" si="247"/>
        <v>U3.AY23</v>
      </c>
      <c r="B15847" s="147" t="s">
        <v>1750</v>
      </c>
      <c r="C15847" s="147" t="s">
        <v>1540</v>
      </c>
      <c r="D15847" s="147" t="s">
        <v>6952</v>
      </c>
      <c r="E15847" s="147" t="s">
        <v>3272</v>
      </c>
      <c r="F15847" s="147" t="s">
        <v>7249</v>
      </c>
      <c r="G15847" s="147" t="s">
        <v>1999</v>
      </c>
    </row>
    <row r="15848" spans="1:7">
      <c r="A15848" t="str">
        <f t="shared" si="247"/>
        <v>U3.AY24</v>
      </c>
      <c r="B15848" s="147" t="s">
        <v>1750</v>
      </c>
      <c r="C15848" s="147" t="s">
        <v>313</v>
      </c>
      <c r="D15848" s="147" t="s">
        <v>6952</v>
      </c>
      <c r="E15848" s="147" t="s">
        <v>1998</v>
      </c>
      <c r="F15848" s="147" t="s">
        <v>314</v>
      </c>
      <c r="G15848" s="147" t="s">
        <v>6534</v>
      </c>
    </row>
    <row r="15849" spans="1:7">
      <c r="A15849" t="str">
        <f t="shared" si="247"/>
        <v>U3.AY25</v>
      </c>
      <c r="B15849" s="147" t="s">
        <v>1750</v>
      </c>
      <c r="C15849" s="147" t="s">
        <v>295</v>
      </c>
      <c r="D15849" s="147" t="s">
        <v>6952</v>
      </c>
      <c r="E15849" s="147" t="s">
        <v>1998</v>
      </c>
      <c r="F15849" s="147" t="s">
        <v>296</v>
      </c>
      <c r="G15849" s="147" t="s">
        <v>6524</v>
      </c>
    </row>
    <row r="15850" spans="1:7">
      <c r="A15850" t="str">
        <f t="shared" si="247"/>
        <v>U3.AY26</v>
      </c>
      <c r="B15850" s="147" t="s">
        <v>1750</v>
      </c>
      <c r="C15850" s="147" t="s">
        <v>129</v>
      </c>
      <c r="D15850" s="147" t="s">
        <v>6952</v>
      </c>
      <c r="E15850" s="147" t="s">
        <v>1998</v>
      </c>
      <c r="F15850" s="147" t="s">
        <v>130</v>
      </c>
      <c r="G15850" s="147" t="s">
        <v>6516</v>
      </c>
    </row>
    <row r="15851" spans="1:7">
      <c r="A15851" t="str">
        <f t="shared" si="247"/>
        <v>U3.AY27</v>
      </c>
      <c r="B15851" s="147" t="s">
        <v>1750</v>
      </c>
      <c r="C15851" s="147" t="s">
        <v>121</v>
      </c>
      <c r="D15851" s="147" t="s">
        <v>6952</v>
      </c>
      <c r="E15851" s="147" t="s">
        <v>1998</v>
      </c>
      <c r="F15851" s="147" t="s">
        <v>122</v>
      </c>
      <c r="G15851" s="147" t="s">
        <v>6712</v>
      </c>
    </row>
    <row r="15852" spans="1:7">
      <c r="A15852" t="str">
        <f t="shared" si="247"/>
        <v>U3.AY28</v>
      </c>
      <c r="B15852" s="147" t="s">
        <v>1750</v>
      </c>
      <c r="C15852" s="147" t="s">
        <v>147</v>
      </c>
      <c r="D15852" s="147" t="s">
        <v>6952</v>
      </c>
      <c r="E15852" s="147" t="s">
        <v>1998</v>
      </c>
      <c r="F15852" s="147" t="s">
        <v>148</v>
      </c>
      <c r="G15852" s="147" t="s">
        <v>6492</v>
      </c>
    </row>
    <row r="15853" spans="1:7">
      <c r="A15853" t="str">
        <f t="shared" si="247"/>
        <v>U3.AY29</v>
      </c>
      <c r="B15853" s="147" t="s">
        <v>1750</v>
      </c>
      <c r="C15853" s="147" t="s">
        <v>1541</v>
      </c>
      <c r="D15853" s="147" t="s">
        <v>6952</v>
      </c>
      <c r="E15853" s="147" t="s">
        <v>3272</v>
      </c>
      <c r="F15853" s="147" t="s">
        <v>7250</v>
      </c>
      <c r="G15853" s="147" t="s">
        <v>1999</v>
      </c>
    </row>
    <row r="15854" spans="1:7">
      <c r="A15854" t="str">
        <f t="shared" si="247"/>
        <v>U3.AY35</v>
      </c>
      <c r="B15854" s="147" t="s">
        <v>1750</v>
      </c>
      <c r="C15854" s="147" t="s">
        <v>892</v>
      </c>
      <c r="D15854" s="147" t="s">
        <v>6952</v>
      </c>
      <c r="E15854" s="147" t="s">
        <v>1998</v>
      </c>
      <c r="F15854" s="147" t="s">
        <v>893</v>
      </c>
      <c r="G15854" s="147" t="s">
        <v>7659</v>
      </c>
    </row>
    <row r="15855" spans="1:7">
      <c r="A15855" t="str">
        <f t="shared" si="247"/>
        <v>U3.AY36</v>
      </c>
      <c r="B15855" s="147" t="s">
        <v>1750</v>
      </c>
      <c r="C15855" s="147" t="s">
        <v>882</v>
      </c>
      <c r="D15855" s="147" t="s">
        <v>6952</v>
      </c>
      <c r="E15855" s="147" t="s">
        <v>1998</v>
      </c>
      <c r="F15855" s="147" t="s">
        <v>883</v>
      </c>
      <c r="G15855" s="147" t="s">
        <v>7660</v>
      </c>
    </row>
    <row r="15856" spans="1:7">
      <c r="A15856" t="str">
        <f t="shared" si="247"/>
        <v>U3.AY37</v>
      </c>
      <c r="B15856" s="147" t="s">
        <v>1750</v>
      </c>
      <c r="C15856" s="147" t="s">
        <v>1543</v>
      </c>
      <c r="D15856" s="147" t="s">
        <v>6952</v>
      </c>
      <c r="E15856" s="147" t="s">
        <v>3272</v>
      </c>
      <c r="F15856" s="147" t="s">
        <v>7253</v>
      </c>
      <c r="G15856" s="147" t="s">
        <v>1999</v>
      </c>
    </row>
    <row r="15857" spans="1:7">
      <c r="A15857" t="str">
        <f t="shared" si="247"/>
        <v>U3.B3</v>
      </c>
      <c r="B15857" s="147" t="s">
        <v>1750</v>
      </c>
      <c r="C15857" s="147" t="s">
        <v>1553</v>
      </c>
      <c r="D15857" s="147" t="s">
        <v>6952</v>
      </c>
      <c r="E15857" s="147" t="s">
        <v>3272</v>
      </c>
      <c r="F15857" s="147" t="s">
        <v>7254</v>
      </c>
      <c r="G15857" s="147" t="s">
        <v>1999</v>
      </c>
    </row>
    <row r="15858" spans="1:7">
      <c r="A15858" t="str">
        <f t="shared" si="247"/>
        <v>U3.B4</v>
      </c>
      <c r="B15858" s="147" t="s">
        <v>1750</v>
      </c>
      <c r="C15858" s="147" t="s">
        <v>1558</v>
      </c>
      <c r="D15858" s="147" t="s">
        <v>6952</v>
      </c>
      <c r="E15858" s="147" t="s">
        <v>3272</v>
      </c>
      <c r="F15858" s="147" t="s">
        <v>7255</v>
      </c>
      <c r="G15858" s="147" t="s">
        <v>1999</v>
      </c>
    </row>
    <row r="15859" spans="1:7">
      <c r="A15859" t="str">
        <f t="shared" si="247"/>
        <v>U3.B5</v>
      </c>
      <c r="B15859" s="147" t="s">
        <v>1750</v>
      </c>
      <c r="C15859" s="147" t="s">
        <v>1559</v>
      </c>
      <c r="D15859" s="147" t="s">
        <v>6952</v>
      </c>
      <c r="E15859" s="147" t="s">
        <v>3272</v>
      </c>
      <c r="F15859" s="147" t="s">
        <v>7256</v>
      </c>
      <c r="G15859" s="147" t="s">
        <v>1999</v>
      </c>
    </row>
    <row r="15860" spans="1:7">
      <c r="A15860" t="str">
        <f t="shared" si="247"/>
        <v>U3.B6</v>
      </c>
      <c r="B15860" s="147" t="s">
        <v>1750</v>
      </c>
      <c r="C15860" s="147" t="s">
        <v>481</v>
      </c>
      <c r="D15860" s="147" t="s">
        <v>6952</v>
      </c>
      <c r="E15860" s="147" t="s">
        <v>1998</v>
      </c>
      <c r="F15860" s="147" t="s">
        <v>482</v>
      </c>
      <c r="G15860" s="147" t="s">
        <v>6743</v>
      </c>
    </row>
    <row r="15861" spans="1:7">
      <c r="A15861" t="str">
        <f t="shared" si="247"/>
        <v>U3.B7</v>
      </c>
      <c r="B15861" s="147" t="s">
        <v>1750</v>
      </c>
      <c r="C15861" s="147" t="s">
        <v>1560</v>
      </c>
      <c r="D15861" s="147" t="s">
        <v>6952</v>
      </c>
      <c r="E15861" s="147" t="s">
        <v>3272</v>
      </c>
      <c r="F15861" s="147" t="s">
        <v>7257</v>
      </c>
      <c r="G15861" s="147" t="s">
        <v>1999</v>
      </c>
    </row>
    <row r="15862" spans="1:7">
      <c r="A15862" t="str">
        <f t="shared" si="247"/>
        <v>U3.B8</v>
      </c>
      <c r="B15862" s="147" t="s">
        <v>1750</v>
      </c>
      <c r="C15862" s="147" t="s">
        <v>1144</v>
      </c>
      <c r="D15862" s="147" t="s">
        <v>6952</v>
      </c>
      <c r="E15862" s="147" t="s">
        <v>3272</v>
      </c>
      <c r="F15862" s="147" t="s">
        <v>7258</v>
      </c>
      <c r="G15862" s="147" t="s">
        <v>1056</v>
      </c>
    </row>
    <row r="15863" spans="1:7">
      <c r="A15863" t="str">
        <f t="shared" si="247"/>
        <v>U3.B9</v>
      </c>
      <c r="B15863" s="147" t="s">
        <v>1750</v>
      </c>
      <c r="C15863" s="147" t="s">
        <v>1561</v>
      </c>
      <c r="D15863" s="147" t="s">
        <v>6952</v>
      </c>
      <c r="E15863" s="147" t="s">
        <v>3272</v>
      </c>
      <c r="F15863" s="147" t="s">
        <v>7259</v>
      </c>
      <c r="G15863" s="147" t="s">
        <v>1999</v>
      </c>
    </row>
    <row r="15864" spans="1:7">
      <c r="A15864" t="str">
        <f t="shared" si="247"/>
        <v>U3.B10</v>
      </c>
      <c r="B15864" s="147" t="s">
        <v>1750</v>
      </c>
      <c r="C15864" s="147" t="s">
        <v>1545</v>
      </c>
      <c r="D15864" s="147" t="s">
        <v>6952</v>
      </c>
      <c r="E15864" s="147" t="s">
        <v>3272</v>
      </c>
      <c r="F15864" s="147" t="s">
        <v>7260</v>
      </c>
      <c r="G15864" s="147" t="s">
        <v>1999</v>
      </c>
    </row>
    <row r="15865" spans="1:7">
      <c r="A15865" t="str">
        <f t="shared" si="247"/>
        <v>U3.B11</v>
      </c>
      <c r="B15865" s="147" t="s">
        <v>1750</v>
      </c>
      <c r="C15865" s="147" t="s">
        <v>1136</v>
      </c>
      <c r="D15865" s="147" t="s">
        <v>6952</v>
      </c>
      <c r="E15865" s="147" t="s">
        <v>3272</v>
      </c>
      <c r="F15865" s="147" t="s">
        <v>7261</v>
      </c>
      <c r="G15865" s="147" t="s">
        <v>1056</v>
      </c>
    </row>
    <row r="15866" spans="1:7">
      <c r="A15866" t="str">
        <f t="shared" si="247"/>
        <v>U3.B12</v>
      </c>
      <c r="B15866" s="147" t="s">
        <v>1750</v>
      </c>
      <c r="C15866" s="147" t="s">
        <v>1137</v>
      </c>
      <c r="D15866" s="147" t="s">
        <v>6952</v>
      </c>
      <c r="E15866" s="147" t="s">
        <v>3272</v>
      </c>
      <c r="F15866" s="147" t="s">
        <v>7262</v>
      </c>
      <c r="G15866" s="147" t="s">
        <v>1056</v>
      </c>
    </row>
    <row r="15867" spans="1:7">
      <c r="A15867" t="str">
        <f t="shared" si="247"/>
        <v>U3.B13</v>
      </c>
      <c r="B15867" s="147" t="s">
        <v>1750</v>
      </c>
      <c r="C15867" s="147" t="s">
        <v>1546</v>
      </c>
      <c r="D15867" s="147" t="s">
        <v>6952</v>
      </c>
      <c r="E15867" s="147" t="s">
        <v>3272</v>
      </c>
      <c r="F15867" s="147" t="s">
        <v>7263</v>
      </c>
      <c r="G15867" s="147" t="s">
        <v>1999</v>
      </c>
    </row>
    <row r="15868" spans="1:7">
      <c r="A15868" t="str">
        <f t="shared" si="247"/>
        <v>U3.B14</v>
      </c>
      <c r="B15868" s="147" t="s">
        <v>1750</v>
      </c>
      <c r="C15868" s="147" t="s">
        <v>1547</v>
      </c>
      <c r="D15868" s="147" t="s">
        <v>6952</v>
      </c>
      <c r="E15868" s="147" t="s">
        <v>3272</v>
      </c>
      <c r="F15868" s="147" t="s">
        <v>7264</v>
      </c>
      <c r="G15868" s="147" t="s">
        <v>1999</v>
      </c>
    </row>
    <row r="15869" spans="1:7">
      <c r="A15869" t="str">
        <f t="shared" si="247"/>
        <v>U3.B15</v>
      </c>
      <c r="B15869" s="147" t="s">
        <v>1750</v>
      </c>
      <c r="C15869" s="147" t="s">
        <v>1138</v>
      </c>
      <c r="D15869" s="147" t="s">
        <v>6952</v>
      </c>
      <c r="E15869" s="147" t="s">
        <v>3272</v>
      </c>
      <c r="F15869" s="147" t="s">
        <v>7265</v>
      </c>
      <c r="G15869" s="147" t="s">
        <v>1056</v>
      </c>
    </row>
    <row r="15870" spans="1:7">
      <c r="A15870" t="str">
        <f t="shared" si="247"/>
        <v>U3.B16</v>
      </c>
      <c r="B15870" s="147" t="s">
        <v>1750</v>
      </c>
      <c r="C15870" s="147" t="s">
        <v>1139</v>
      </c>
      <c r="D15870" s="147" t="s">
        <v>6952</v>
      </c>
      <c r="E15870" s="147" t="s">
        <v>3272</v>
      </c>
      <c r="F15870" s="147" t="s">
        <v>7266</v>
      </c>
      <c r="G15870" s="147" t="s">
        <v>1056</v>
      </c>
    </row>
    <row r="15871" spans="1:7">
      <c r="A15871" t="str">
        <f t="shared" si="247"/>
        <v>U3.B17</v>
      </c>
      <c r="B15871" s="147" t="s">
        <v>1750</v>
      </c>
      <c r="C15871" s="147" t="s">
        <v>1548</v>
      </c>
      <c r="D15871" s="147" t="s">
        <v>6952</v>
      </c>
      <c r="E15871" s="147" t="s">
        <v>3272</v>
      </c>
      <c r="F15871" s="147" t="s">
        <v>7267</v>
      </c>
      <c r="G15871" s="147" t="s">
        <v>1999</v>
      </c>
    </row>
    <row r="15872" spans="1:7">
      <c r="A15872" t="str">
        <f t="shared" si="247"/>
        <v>U3.B18</v>
      </c>
      <c r="B15872" s="147" t="s">
        <v>1750</v>
      </c>
      <c r="C15872" s="147" t="s">
        <v>1549</v>
      </c>
      <c r="D15872" s="147" t="s">
        <v>6952</v>
      </c>
      <c r="E15872" s="147" t="s">
        <v>3272</v>
      </c>
      <c r="F15872" s="147" t="s">
        <v>7268</v>
      </c>
      <c r="G15872" s="147" t="s">
        <v>1999</v>
      </c>
    </row>
    <row r="15873" spans="1:7">
      <c r="A15873" t="str">
        <f t="shared" si="247"/>
        <v>U3.B23</v>
      </c>
      <c r="B15873" s="147" t="s">
        <v>1750</v>
      </c>
      <c r="C15873" s="147" t="s">
        <v>1140</v>
      </c>
      <c r="D15873" s="147" t="s">
        <v>6952</v>
      </c>
      <c r="E15873" s="147" t="s">
        <v>3272</v>
      </c>
      <c r="F15873" s="147" t="s">
        <v>7269</v>
      </c>
      <c r="G15873" s="147" t="s">
        <v>1056</v>
      </c>
    </row>
    <row r="15874" spans="1:7">
      <c r="A15874" t="str">
        <f t="shared" si="247"/>
        <v>U3.B24</v>
      </c>
      <c r="B15874" s="147" t="s">
        <v>1750</v>
      </c>
      <c r="C15874" s="147" t="s">
        <v>1141</v>
      </c>
      <c r="D15874" s="147" t="s">
        <v>6952</v>
      </c>
      <c r="E15874" s="147" t="s">
        <v>3272</v>
      </c>
      <c r="F15874" s="147" t="s">
        <v>7270</v>
      </c>
      <c r="G15874" s="147" t="s">
        <v>1056</v>
      </c>
    </row>
    <row r="15875" spans="1:7">
      <c r="A15875" t="str">
        <f t="shared" si="247"/>
        <v>U3.B25</v>
      </c>
      <c r="B15875" s="147" t="s">
        <v>1750</v>
      </c>
      <c r="C15875" s="147" t="s">
        <v>1550</v>
      </c>
      <c r="D15875" s="147" t="s">
        <v>6952</v>
      </c>
      <c r="E15875" s="147" t="s">
        <v>3272</v>
      </c>
      <c r="F15875" s="147" t="s">
        <v>7271</v>
      </c>
      <c r="G15875" s="147" t="s">
        <v>1999</v>
      </c>
    </row>
    <row r="15876" spans="1:7">
      <c r="A15876" t="str">
        <f t="shared" si="247"/>
        <v>U3.B26</v>
      </c>
      <c r="B15876" s="147" t="s">
        <v>1750</v>
      </c>
      <c r="C15876" s="147" t="s">
        <v>1551</v>
      </c>
      <c r="D15876" s="147" t="s">
        <v>6952</v>
      </c>
      <c r="E15876" s="147" t="s">
        <v>3272</v>
      </c>
      <c r="F15876" s="147" t="s">
        <v>7272</v>
      </c>
      <c r="G15876" s="147" t="s">
        <v>1999</v>
      </c>
    </row>
    <row r="15877" spans="1:7">
      <c r="A15877" t="str">
        <f t="shared" si="247"/>
        <v>U3.B27</v>
      </c>
      <c r="B15877" s="147" t="s">
        <v>1750</v>
      </c>
      <c r="C15877" s="147" t="s">
        <v>1142</v>
      </c>
      <c r="D15877" s="147" t="s">
        <v>6952</v>
      </c>
      <c r="E15877" s="147" t="s">
        <v>3272</v>
      </c>
      <c r="F15877" s="147" t="s">
        <v>7273</v>
      </c>
      <c r="G15877" s="147" t="s">
        <v>1056</v>
      </c>
    </row>
    <row r="15878" spans="1:7">
      <c r="A15878" t="str">
        <f t="shared" ref="A15878:A15941" si="248">B15878&amp;"."&amp;C15878</f>
        <v>U3.B28</v>
      </c>
      <c r="B15878" s="147" t="s">
        <v>1750</v>
      </c>
      <c r="C15878" s="147" t="s">
        <v>1143</v>
      </c>
      <c r="D15878" s="147" t="s">
        <v>6952</v>
      </c>
      <c r="E15878" s="147" t="s">
        <v>3272</v>
      </c>
      <c r="F15878" s="147" t="s">
        <v>7274</v>
      </c>
      <c r="G15878" s="147" t="s">
        <v>1056</v>
      </c>
    </row>
    <row r="15879" spans="1:7">
      <c r="A15879" t="str">
        <f t="shared" si="248"/>
        <v>U3.B29</v>
      </c>
      <c r="B15879" s="147" t="s">
        <v>1750</v>
      </c>
      <c r="C15879" s="147" t="s">
        <v>1552</v>
      </c>
      <c r="D15879" s="147" t="s">
        <v>6952</v>
      </c>
      <c r="E15879" s="147" t="s">
        <v>3272</v>
      </c>
      <c r="F15879" s="147" t="s">
        <v>7275</v>
      </c>
      <c r="G15879" s="147" t="s">
        <v>1999</v>
      </c>
    </row>
    <row r="15880" spans="1:7">
      <c r="A15880" t="str">
        <f t="shared" si="248"/>
        <v>U3.B30</v>
      </c>
      <c r="B15880" s="147" t="s">
        <v>1750</v>
      </c>
      <c r="C15880" s="147" t="s">
        <v>809</v>
      </c>
      <c r="D15880" s="147" t="s">
        <v>6952</v>
      </c>
      <c r="E15880" s="147" t="s">
        <v>1998</v>
      </c>
      <c r="F15880" s="147" t="s">
        <v>810</v>
      </c>
      <c r="G15880" s="147" t="s">
        <v>6550</v>
      </c>
    </row>
    <row r="15881" spans="1:7">
      <c r="A15881" t="str">
        <f t="shared" si="248"/>
        <v>U3.B31</v>
      </c>
      <c r="B15881" s="147" t="s">
        <v>1750</v>
      </c>
      <c r="C15881" s="147" t="s">
        <v>1554</v>
      </c>
      <c r="D15881" s="147" t="s">
        <v>6952</v>
      </c>
      <c r="E15881" s="147" t="s">
        <v>3272</v>
      </c>
      <c r="F15881" s="147" t="s">
        <v>7276</v>
      </c>
      <c r="G15881" s="147" t="s">
        <v>1999</v>
      </c>
    </row>
    <row r="15882" spans="1:7">
      <c r="A15882" t="str">
        <f t="shared" si="248"/>
        <v>U3.B32</v>
      </c>
      <c r="B15882" s="147" t="s">
        <v>1750</v>
      </c>
      <c r="C15882" s="147" t="s">
        <v>557</v>
      </c>
      <c r="D15882" s="147" t="s">
        <v>6952</v>
      </c>
      <c r="E15882" s="147" t="s">
        <v>1998</v>
      </c>
      <c r="F15882" s="147" t="s">
        <v>558</v>
      </c>
      <c r="G15882" s="147" t="s">
        <v>6451</v>
      </c>
    </row>
    <row r="15883" spans="1:7">
      <c r="A15883" t="str">
        <f t="shared" si="248"/>
        <v>U3.B33</v>
      </c>
      <c r="B15883" s="147" t="s">
        <v>1750</v>
      </c>
      <c r="C15883" s="147" t="s">
        <v>561</v>
      </c>
      <c r="D15883" s="147" t="s">
        <v>6952</v>
      </c>
      <c r="E15883" s="147" t="s">
        <v>1998</v>
      </c>
      <c r="F15883" s="147" t="s">
        <v>562</v>
      </c>
      <c r="G15883" s="147" t="s">
        <v>6450</v>
      </c>
    </row>
    <row r="15884" spans="1:7">
      <c r="A15884" t="str">
        <f t="shared" si="248"/>
        <v>U3.B34</v>
      </c>
      <c r="B15884" s="147" t="s">
        <v>1750</v>
      </c>
      <c r="C15884" s="147" t="s">
        <v>1555</v>
      </c>
      <c r="D15884" s="147" t="s">
        <v>6952</v>
      </c>
      <c r="E15884" s="147" t="s">
        <v>3272</v>
      </c>
      <c r="F15884" s="147" t="s">
        <v>7277</v>
      </c>
      <c r="G15884" s="147" t="s">
        <v>1999</v>
      </c>
    </row>
    <row r="15885" spans="1:7">
      <c r="A15885" t="str">
        <f t="shared" si="248"/>
        <v>U3.B35</v>
      </c>
      <c r="B15885" s="147" t="s">
        <v>1750</v>
      </c>
      <c r="C15885" s="147" t="s">
        <v>747</v>
      </c>
      <c r="D15885" s="147" t="s">
        <v>6952</v>
      </c>
      <c r="E15885" s="147" t="s">
        <v>1998</v>
      </c>
      <c r="F15885" s="147" t="s">
        <v>748</v>
      </c>
      <c r="G15885" s="147" t="s">
        <v>6507</v>
      </c>
    </row>
    <row r="15886" spans="1:7">
      <c r="A15886" t="str">
        <f t="shared" si="248"/>
        <v>U3.B36</v>
      </c>
      <c r="B15886" s="147" t="s">
        <v>1750</v>
      </c>
      <c r="C15886" s="147" t="s">
        <v>984</v>
      </c>
      <c r="D15886" s="147" t="s">
        <v>6952</v>
      </c>
      <c r="E15886" s="147" t="s">
        <v>1998</v>
      </c>
      <c r="F15886" s="147" t="s">
        <v>985</v>
      </c>
      <c r="G15886" s="149"/>
    </row>
    <row r="15887" spans="1:7">
      <c r="A15887" t="str">
        <f t="shared" si="248"/>
        <v>U3.B37</v>
      </c>
      <c r="B15887" s="147" t="s">
        <v>1750</v>
      </c>
      <c r="C15887" s="147" t="s">
        <v>1556</v>
      </c>
      <c r="D15887" s="147" t="s">
        <v>6952</v>
      </c>
      <c r="E15887" s="147" t="s">
        <v>3272</v>
      </c>
      <c r="F15887" s="147" t="s">
        <v>7278</v>
      </c>
      <c r="G15887" s="147" t="s">
        <v>1999</v>
      </c>
    </row>
    <row r="15888" spans="1:7">
      <c r="A15888" t="str">
        <f t="shared" si="248"/>
        <v>U3.B38</v>
      </c>
      <c r="B15888" s="147" t="s">
        <v>1750</v>
      </c>
      <c r="C15888" s="147" t="s">
        <v>1002</v>
      </c>
      <c r="D15888" s="147" t="s">
        <v>6952</v>
      </c>
      <c r="E15888" s="147" t="s">
        <v>1998</v>
      </c>
      <c r="F15888" s="147" t="s">
        <v>1003</v>
      </c>
      <c r="G15888" s="149"/>
    </row>
    <row r="15889" spans="1:7">
      <c r="A15889" t="str">
        <f t="shared" si="248"/>
        <v>U3.B39</v>
      </c>
      <c r="B15889" s="147" t="s">
        <v>1750</v>
      </c>
      <c r="C15889" s="147" t="s">
        <v>1557</v>
      </c>
      <c r="D15889" s="147" t="s">
        <v>6952</v>
      </c>
      <c r="E15889" s="147" t="s">
        <v>3272</v>
      </c>
      <c r="F15889" s="147" t="s">
        <v>7279</v>
      </c>
      <c r="G15889" s="147" t="s">
        <v>1999</v>
      </c>
    </row>
    <row r="15890" spans="1:7">
      <c r="A15890" t="str">
        <f t="shared" si="248"/>
        <v>U3.C2</v>
      </c>
      <c r="B15890" s="147" t="s">
        <v>1750</v>
      </c>
      <c r="C15890" s="147" t="s">
        <v>1567</v>
      </c>
      <c r="D15890" s="147" t="s">
        <v>6952</v>
      </c>
      <c r="E15890" s="147" t="s">
        <v>3272</v>
      </c>
      <c r="F15890" s="147" t="s">
        <v>7280</v>
      </c>
      <c r="G15890" s="147" t="s">
        <v>1999</v>
      </c>
    </row>
    <row r="15891" spans="1:7">
      <c r="A15891" t="str">
        <f t="shared" si="248"/>
        <v>U3.C3</v>
      </c>
      <c r="B15891" s="147" t="s">
        <v>1750</v>
      </c>
      <c r="C15891" s="147" t="s">
        <v>1573</v>
      </c>
      <c r="D15891" s="147" t="s">
        <v>6952</v>
      </c>
      <c r="E15891" s="147" t="s">
        <v>3272</v>
      </c>
      <c r="F15891" s="147" t="s">
        <v>7281</v>
      </c>
      <c r="G15891" s="147" t="s">
        <v>1999</v>
      </c>
    </row>
    <row r="15892" spans="1:7">
      <c r="A15892" t="str">
        <f t="shared" si="248"/>
        <v>U3.C4</v>
      </c>
      <c r="B15892" s="147" t="s">
        <v>1750</v>
      </c>
      <c r="C15892" s="147" t="s">
        <v>1576</v>
      </c>
      <c r="D15892" s="147" t="s">
        <v>6952</v>
      </c>
      <c r="E15892" s="147" t="s">
        <v>3272</v>
      </c>
      <c r="F15892" s="147" t="s">
        <v>7282</v>
      </c>
      <c r="G15892" s="147" t="s">
        <v>1999</v>
      </c>
    </row>
    <row r="15893" spans="1:7">
      <c r="A15893" t="str">
        <f t="shared" si="248"/>
        <v>U3.C5</v>
      </c>
      <c r="B15893" s="147" t="s">
        <v>1750</v>
      </c>
      <c r="C15893" s="147" t="s">
        <v>1040</v>
      </c>
      <c r="D15893" s="147" t="s">
        <v>6952</v>
      </c>
      <c r="E15893" s="147" t="s">
        <v>1998</v>
      </c>
      <c r="F15893" s="147" t="s">
        <v>1041</v>
      </c>
      <c r="G15893" s="149"/>
    </row>
    <row r="15894" spans="1:7">
      <c r="A15894" t="str">
        <f t="shared" si="248"/>
        <v>U3.C6</v>
      </c>
      <c r="B15894" s="147" t="s">
        <v>1750</v>
      </c>
      <c r="C15894" s="147" t="s">
        <v>483</v>
      </c>
      <c r="D15894" s="147" t="s">
        <v>6952</v>
      </c>
      <c r="E15894" s="147" t="s">
        <v>1998</v>
      </c>
      <c r="F15894" s="147" t="s">
        <v>484</v>
      </c>
      <c r="G15894" s="147" t="s">
        <v>6453</v>
      </c>
    </row>
    <row r="15895" spans="1:7">
      <c r="A15895" t="str">
        <f t="shared" si="248"/>
        <v>U3.C7</v>
      </c>
      <c r="B15895" s="147" t="s">
        <v>1750</v>
      </c>
      <c r="C15895" s="147" t="s">
        <v>1578</v>
      </c>
      <c r="D15895" s="147" t="s">
        <v>6952</v>
      </c>
      <c r="E15895" s="147" t="s">
        <v>3272</v>
      </c>
      <c r="F15895" s="147" t="s">
        <v>7283</v>
      </c>
      <c r="G15895" s="147" t="s">
        <v>1999</v>
      </c>
    </row>
    <row r="15896" spans="1:7">
      <c r="A15896" t="str">
        <f t="shared" si="248"/>
        <v>U3.C8</v>
      </c>
      <c r="B15896" s="147" t="s">
        <v>1750</v>
      </c>
      <c r="C15896" s="147" t="s">
        <v>1155</v>
      </c>
      <c r="D15896" s="147" t="s">
        <v>6952</v>
      </c>
      <c r="E15896" s="147" t="s">
        <v>3272</v>
      </c>
      <c r="F15896" s="147" t="s">
        <v>7284</v>
      </c>
      <c r="G15896" s="147" t="s">
        <v>1056</v>
      </c>
    </row>
    <row r="15897" spans="1:7">
      <c r="A15897" t="str">
        <f t="shared" si="248"/>
        <v>U3.C9</v>
      </c>
      <c r="B15897" s="147" t="s">
        <v>1750</v>
      </c>
      <c r="C15897" s="147" t="s">
        <v>1579</v>
      </c>
      <c r="D15897" s="147" t="s">
        <v>6952</v>
      </c>
      <c r="E15897" s="147" t="s">
        <v>3272</v>
      </c>
      <c r="F15897" s="147" t="s">
        <v>7285</v>
      </c>
      <c r="G15897" s="147" t="s">
        <v>1999</v>
      </c>
    </row>
    <row r="15898" spans="1:7">
      <c r="A15898" t="str">
        <f t="shared" si="248"/>
        <v>U3.C10</v>
      </c>
      <c r="B15898" s="147" t="s">
        <v>1750</v>
      </c>
      <c r="C15898" s="147" t="s">
        <v>1562</v>
      </c>
      <c r="D15898" s="147" t="s">
        <v>6952</v>
      </c>
      <c r="E15898" s="147" t="s">
        <v>3272</v>
      </c>
      <c r="F15898" s="147" t="s">
        <v>7286</v>
      </c>
      <c r="G15898" s="147" t="s">
        <v>1999</v>
      </c>
    </row>
    <row r="15899" spans="1:7">
      <c r="A15899" t="str">
        <f t="shared" si="248"/>
        <v>U3.C11</v>
      </c>
      <c r="B15899" s="147" t="s">
        <v>1750</v>
      </c>
      <c r="C15899" s="147" t="s">
        <v>1145</v>
      </c>
      <c r="D15899" s="147" t="s">
        <v>6952</v>
      </c>
      <c r="E15899" s="147" t="s">
        <v>3272</v>
      </c>
      <c r="F15899" s="147" t="s">
        <v>7287</v>
      </c>
      <c r="G15899" s="147" t="s">
        <v>1056</v>
      </c>
    </row>
    <row r="15900" spans="1:7">
      <c r="A15900" t="str">
        <f t="shared" si="248"/>
        <v>U3.C12</v>
      </c>
      <c r="B15900" s="147" t="s">
        <v>1750</v>
      </c>
      <c r="C15900" s="147" t="s">
        <v>1146</v>
      </c>
      <c r="D15900" s="147" t="s">
        <v>6952</v>
      </c>
      <c r="E15900" s="147" t="s">
        <v>3272</v>
      </c>
      <c r="F15900" s="147" t="s">
        <v>7288</v>
      </c>
      <c r="G15900" s="147" t="s">
        <v>1056</v>
      </c>
    </row>
    <row r="15901" spans="1:7">
      <c r="A15901" t="str">
        <f t="shared" si="248"/>
        <v>U3.C13</v>
      </c>
      <c r="B15901" s="147" t="s">
        <v>1750</v>
      </c>
      <c r="C15901" s="147" t="s">
        <v>1563</v>
      </c>
      <c r="D15901" s="147" t="s">
        <v>6952</v>
      </c>
      <c r="E15901" s="147" t="s">
        <v>3272</v>
      </c>
      <c r="F15901" s="147" t="s">
        <v>7289</v>
      </c>
      <c r="G15901" s="147" t="s">
        <v>1999</v>
      </c>
    </row>
    <row r="15902" spans="1:7">
      <c r="A15902" t="str">
        <f t="shared" si="248"/>
        <v>U3.C14</v>
      </c>
      <c r="B15902" s="147" t="s">
        <v>1750</v>
      </c>
      <c r="C15902" s="147" t="s">
        <v>1564</v>
      </c>
      <c r="D15902" s="147" t="s">
        <v>6952</v>
      </c>
      <c r="E15902" s="147" t="s">
        <v>3272</v>
      </c>
      <c r="F15902" s="147" t="s">
        <v>7290</v>
      </c>
      <c r="G15902" s="147" t="s">
        <v>1999</v>
      </c>
    </row>
    <row r="15903" spans="1:7">
      <c r="A15903" t="str">
        <f t="shared" si="248"/>
        <v>U3.C15</v>
      </c>
      <c r="B15903" s="147" t="s">
        <v>1750</v>
      </c>
      <c r="C15903" s="147" t="s">
        <v>1147</v>
      </c>
      <c r="D15903" s="147" t="s">
        <v>6952</v>
      </c>
      <c r="E15903" s="147" t="s">
        <v>3272</v>
      </c>
      <c r="F15903" s="147" t="s">
        <v>7291</v>
      </c>
      <c r="G15903" s="147" t="s">
        <v>1056</v>
      </c>
    </row>
    <row r="15904" spans="1:7">
      <c r="A15904" t="str">
        <f t="shared" si="248"/>
        <v>U3.C16</v>
      </c>
      <c r="B15904" s="147" t="s">
        <v>1750</v>
      </c>
      <c r="C15904" s="147" t="s">
        <v>1148</v>
      </c>
      <c r="D15904" s="147" t="s">
        <v>6952</v>
      </c>
      <c r="E15904" s="147" t="s">
        <v>3272</v>
      </c>
      <c r="F15904" s="147" t="s">
        <v>7292</v>
      </c>
      <c r="G15904" s="147" t="s">
        <v>1056</v>
      </c>
    </row>
    <row r="15905" spans="1:7">
      <c r="A15905" t="str">
        <f t="shared" si="248"/>
        <v>U3.C17</v>
      </c>
      <c r="B15905" s="147" t="s">
        <v>1750</v>
      </c>
      <c r="C15905" s="147" t="s">
        <v>1565</v>
      </c>
      <c r="D15905" s="147" t="s">
        <v>6952</v>
      </c>
      <c r="E15905" s="147" t="s">
        <v>3272</v>
      </c>
      <c r="F15905" s="147" t="s">
        <v>7293</v>
      </c>
      <c r="G15905" s="147" t="s">
        <v>1999</v>
      </c>
    </row>
    <row r="15906" spans="1:7">
      <c r="A15906" t="str">
        <f t="shared" si="248"/>
        <v>U3.C18</v>
      </c>
      <c r="B15906" s="147" t="s">
        <v>1750</v>
      </c>
      <c r="C15906" s="147" t="s">
        <v>1566</v>
      </c>
      <c r="D15906" s="147" t="s">
        <v>6952</v>
      </c>
      <c r="E15906" s="147" t="s">
        <v>3272</v>
      </c>
      <c r="F15906" s="147" t="s">
        <v>7294</v>
      </c>
      <c r="G15906" s="147" t="s">
        <v>1999</v>
      </c>
    </row>
    <row r="15907" spans="1:7">
      <c r="A15907" t="str">
        <f t="shared" si="248"/>
        <v>U3.C19</v>
      </c>
      <c r="B15907" s="147" t="s">
        <v>1750</v>
      </c>
      <c r="C15907" s="147" t="s">
        <v>1149</v>
      </c>
      <c r="D15907" s="147" t="s">
        <v>6952</v>
      </c>
      <c r="E15907" s="147" t="s">
        <v>3272</v>
      </c>
      <c r="F15907" s="147" t="s">
        <v>7295</v>
      </c>
      <c r="G15907" s="147" t="s">
        <v>1056</v>
      </c>
    </row>
    <row r="15908" spans="1:7">
      <c r="A15908" t="str">
        <f t="shared" si="248"/>
        <v>U3.C20</v>
      </c>
      <c r="B15908" s="147" t="s">
        <v>1750</v>
      </c>
      <c r="C15908" s="147" t="s">
        <v>1150</v>
      </c>
      <c r="D15908" s="147" t="s">
        <v>6952</v>
      </c>
      <c r="E15908" s="147" t="s">
        <v>3272</v>
      </c>
      <c r="F15908" s="147" t="s">
        <v>7296</v>
      </c>
      <c r="G15908" s="147" t="s">
        <v>1056</v>
      </c>
    </row>
    <row r="15909" spans="1:7">
      <c r="A15909" t="str">
        <f t="shared" si="248"/>
        <v>U3.C21</v>
      </c>
      <c r="B15909" s="147" t="s">
        <v>1750</v>
      </c>
      <c r="C15909" s="147" t="s">
        <v>1568</v>
      </c>
      <c r="D15909" s="147" t="s">
        <v>6952</v>
      </c>
      <c r="E15909" s="147" t="s">
        <v>3272</v>
      </c>
      <c r="F15909" s="147" t="s">
        <v>7297</v>
      </c>
      <c r="G15909" s="147" t="s">
        <v>1999</v>
      </c>
    </row>
    <row r="15910" spans="1:7">
      <c r="A15910" t="str">
        <f t="shared" si="248"/>
        <v>U3.C22</v>
      </c>
      <c r="B15910" s="147" t="s">
        <v>1750</v>
      </c>
      <c r="C15910" s="147" t="s">
        <v>1569</v>
      </c>
      <c r="D15910" s="147" t="s">
        <v>6952</v>
      </c>
      <c r="E15910" s="147" t="s">
        <v>3272</v>
      </c>
      <c r="F15910" s="147" t="s">
        <v>7298</v>
      </c>
      <c r="G15910" s="147" t="s">
        <v>1999</v>
      </c>
    </row>
    <row r="15911" spans="1:7">
      <c r="A15911" t="str">
        <f t="shared" si="248"/>
        <v>U3.C23</v>
      </c>
      <c r="B15911" s="147" t="s">
        <v>1750</v>
      </c>
      <c r="C15911" s="147" t="s">
        <v>1151</v>
      </c>
      <c r="D15911" s="147" t="s">
        <v>6952</v>
      </c>
      <c r="E15911" s="147" t="s">
        <v>3272</v>
      </c>
      <c r="F15911" s="147" t="s">
        <v>7299</v>
      </c>
      <c r="G15911" s="147" t="s">
        <v>1056</v>
      </c>
    </row>
    <row r="15912" spans="1:7">
      <c r="A15912" t="str">
        <f t="shared" si="248"/>
        <v>U3.C24</v>
      </c>
      <c r="B15912" s="147" t="s">
        <v>1750</v>
      </c>
      <c r="C15912" s="147" t="s">
        <v>1152</v>
      </c>
      <c r="D15912" s="147" t="s">
        <v>6952</v>
      </c>
      <c r="E15912" s="147" t="s">
        <v>3272</v>
      </c>
      <c r="F15912" s="147" t="s">
        <v>7300</v>
      </c>
      <c r="G15912" s="147" t="s">
        <v>1056</v>
      </c>
    </row>
    <row r="15913" spans="1:7">
      <c r="A15913" t="str">
        <f t="shared" si="248"/>
        <v>U3.C25</v>
      </c>
      <c r="B15913" s="147" t="s">
        <v>1750</v>
      </c>
      <c r="C15913" s="147" t="s">
        <v>1570</v>
      </c>
      <c r="D15913" s="147" t="s">
        <v>6952</v>
      </c>
      <c r="E15913" s="147" t="s">
        <v>3272</v>
      </c>
      <c r="F15913" s="147" t="s">
        <v>7301</v>
      </c>
      <c r="G15913" s="147" t="s">
        <v>1999</v>
      </c>
    </row>
    <row r="15914" spans="1:7">
      <c r="A15914" t="str">
        <f t="shared" si="248"/>
        <v>U3.C26</v>
      </c>
      <c r="B15914" s="147" t="s">
        <v>1750</v>
      </c>
      <c r="C15914" s="147" t="s">
        <v>1571</v>
      </c>
      <c r="D15914" s="147" t="s">
        <v>6952</v>
      </c>
      <c r="E15914" s="147" t="s">
        <v>3272</v>
      </c>
      <c r="F15914" s="147" t="s">
        <v>7302</v>
      </c>
      <c r="G15914" s="147" t="s">
        <v>1999</v>
      </c>
    </row>
    <row r="15915" spans="1:7">
      <c r="A15915" t="str">
        <f t="shared" si="248"/>
        <v>U3.C27</v>
      </c>
      <c r="B15915" s="147" t="s">
        <v>1750</v>
      </c>
      <c r="C15915" s="147" t="s">
        <v>1153</v>
      </c>
      <c r="D15915" s="147" t="s">
        <v>6952</v>
      </c>
      <c r="E15915" s="147" t="s">
        <v>3272</v>
      </c>
      <c r="F15915" s="147" t="s">
        <v>7303</v>
      </c>
      <c r="G15915" s="147" t="s">
        <v>1056</v>
      </c>
    </row>
    <row r="15916" spans="1:7">
      <c r="A15916" t="str">
        <f t="shared" si="248"/>
        <v>U3.C28</v>
      </c>
      <c r="B15916" s="147" t="s">
        <v>1750</v>
      </c>
      <c r="C15916" s="147" t="s">
        <v>1154</v>
      </c>
      <c r="D15916" s="147" t="s">
        <v>6952</v>
      </c>
      <c r="E15916" s="147" t="s">
        <v>3272</v>
      </c>
      <c r="F15916" s="147" t="s">
        <v>7304</v>
      </c>
      <c r="G15916" s="147" t="s">
        <v>1056</v>
      </c>
    </row>
    <row r="15917" spans="1:7">
      <c r="A15917" t="str">
        <f t="shared" si="248"/>
        <v>U3.C29</v>
      </c>
      <c r="B15917" s="147" t="s">
        <v>1750</v>
      </c>
      <c r="C15917" s="147" t="s">
        <v>1572</v>
      </c>
      <c r="D15917" s="147" t="s">
        <v>6952</v>
      </c>
      <c r="E15917" s="147" t="s">
        <v>3272</v>
      </c>
      <c r="F15917" s="147" t="s">
        <v>7305</v>
      </c>
      <c r="G15917" s="147" t="s">
        <v>1999</v>
      </c>
    </row>
    <row r="15918" spans="1:7">
      <c r="A15918" t="str">
        <f t="shared" si="248"/>
        <v>U3.C30</v>
      </c>
      <c r="B15918" s="147" t="s">
        <v>1750</v>
      </c>
      <c r="C15918" s="147" t="s">
        <v>737</v>
      </c>
      <c r="D15918" s="147" t="s">
        <v>6952</v>
      </c>
      <c r="E15918" s="147" t="s">
        <v>1998</v>
      </c>
      <c r="F15918" s="147" t="s">
        <v>738</v>
      </c>
      <c r="G15918" s="147" t="s">
        <v>6585</v>
      </c>
    </row>
    <row r="15919" spans="1:7">
      <c r="A15919" t="str">
        <f t="shared" si="248"/>
        <v>U3.C31</v>
      </c>
      <c r="B15919" s="147" t="s">
        <v>1750</v>
      </c>
      <c r="C15919" s="147" t="s">
        <v>1574</v>
      </c>
      <c r="D15919" s="147" t="s">
        <v>6952</v>
      </c>
      <c r="E15919" s="147" t="s">
        <v>3272</v>
      </c>
      <c r="F15919" s="147" t="s">
        <v>7306</v>
      </c>
      <c r="G15919" s="147" t="s">
        <v>1999</v>
      </c>
    </row>
    <row r="15920" spans="1:7">
      <c r="A15920" t="str">
        <f t="shared" si="248"/>
        <v>U3.C32</v>
      </c>
      <c r="B15920" s="147" t="s">
        <v>1750</v>
      </c>
      <c r="C15920" s="147" t="s">
        <v>906</v>
      </c>
      <c r="D15920" s="147" t="s">
        <v>6952</v>
      </c>
      <c r="E15920" s="147" t="s">
        <v>1998</v>
      </c>
      <c r="F15920" s="147" t="s">
        <v>907</v>
      </c>
      <c r="G15920" s="149"/>
    </row>
    <row r="15921" spans="1:7">
      <c r="A15921" t="str">
        <f t="shared" si="248"/>
        <v>U3.C33</v>
      </c>
      <c r="B15921" s="147" t="s">
        <v>1750</v>
      </c>
      <c r="C15921" s="147" t="s">
        <v>563</v>
      </c>
      <c r="D15921" s="147" t="s">
        <v>6952</v>
      </c>
      <c r="E15921" s="147" t="s">
        <v>1998</v>
      </c>
      <c r="F15921" s="147" t="s">
        <v>564</v>
      </c>
      <c r="G15921" s="147" t="s">
        <v>6441</v>
      </c>
    </row>
    <row r="15922" spans="1:7">
      <c r="A15922" t="str">
        <f t="shared" si="248"/>
        <v>U3.C34</v>
      </c>
      <c r="B15922" s="147" t="s">
        <v>1750</v>
      </c>
      <c r="C15922" s="147" t="s">
        <v>1575</v>
      </c>
      <c r="D15922" s="147" t="s">
        <v>6952</v>
      </c>
      <c r="E15922" s="147" t="s">
        <v>3272</v>
      </c>
      <c r="F15922" s="147" t="s">
        <v>7307</v>
      </c>
      <c r="G15922" s="147" t="s">
        <v>1999</v>
      </c>
    </row>
    <row r="15923" spans="1:7">
      <c r="A15923" t="str">
        <f t="shared" si="248"/>
        <v>U3.C35</v>
      </c>
      <c r="B15923" s="147" t="s">
        <v>1750</v>
      </c>
      <c r="C15923" s="147" t="s">
        <v>755</v>
      </c>
      <c r="D15923" s="147" t="s">
        <v>6952</v>
      </c>
      <c r="E15923" s="147" t="s">
        <v>1998</v>
      </c>
      <c r="F15923" s="147" t="s">
        <v>756</v>
      </c>
      <c r="G15923" s="147" t="s">
        <v>6443</v>
      </c>
    </row>
    <row r="15924" spans="1:7">
      <c r="A15924" t="str">
        <f t="shared" si="248"/>
        <v>U3.C36</v>
      </c>
      <c r="B15924" s="147" t="s">
        <v>1750</v>
      </c>
      <c r="C15924" s="147" t="s">
        <v>986</v>
      </c>
      <c r="D15924" s="147" t="s">
        <v>6952</v>
      </c>
      <c r="E15924" s="147" t="s">
        <v>1998</v>
      </c>
      <c r="F15924" s="147" t="s">
        <v>987</v>
      </c>
      <c r="G15924" s="149"/>
    </row>
    <row r="15925" spans="1:7">
      <c r="A15925" t="str">
        <f t="shared" si="248"/>
        <v>U3.C37</v>
      </c>
      <c r="B15925" s="147" t="s">
        <v>1750</v>
      </c>
      <c r="C15925" s="147" t="s">
        <v>41</v>
      </c>
      <c r="D15925" s="147" t="s">
        <v>6952</v>
      </c>
      <c r="E15925" s="147" t="s">
        <v>1998</v>
      </c>
      <c r="F15925" s="147" t="s">
        <v>42</v>
      </c>
      <c r="G15925" s="147" t="s">
        <v>6448</v>
      </c>
    </row>
    <row r="15926" spans="1:7">
      <c r="A15926" t="str">
        <f t="shared" si="248"/>
        <v>U3.C38</v>
      </c>
      <c r="B15926" s="147" t="s">
        <v>1750</v>
      </c>
      <c r="C15926" s="147" t="s">
        <v>978</v>
      </c>
      <c r="D15926" s="147" t="s">
        <v>6952</v>
      </c>
      <c r="E15926" s="147" t="s">
        <v>1998</v>
      </c>
      <c r="F15926" s="147" t="s">
        <v>979</v>
      </c>
      <c r="G15926" s="149"/>
    </row>
    <row r="15927" spans="1:7">
      <c r="A15927" t="str">
        <f t="shared" si="248"/>
        <v>U3.C39</v>
      </c>
      <c r="B15927" s="147" t="s">
        <v>1750</v>
      </c>
      <c r="C15927" s="147" t="s">
        <v>1012</v>
      </c>
      <c r="D15927" s="147" t="s">
        <v>6952</v>
      </c>
      <c r="E15927" s="147" t="s">
        <v>1998</v>
      </c>
      <c r="F15927" s="147" t="s">
        <v>1013</v>
      </c>
      <c r="G15927" s="149"/>
    </row>
    <row r="15928" spans="1:7">
      <c r="A15928" t="str">
        <f t="shared" si="248"/>
        <v>U3.C40</v>
      </c>
      <c r="B15928" s="147" t="s">
        <v>1750</v>
      </c>
      <c r="C15928" s="147" t="s">
        <v>1577</v>
      </c>
      <c r="D15928" s="147" t="s">
        <v>6952</v>
      </c>
      <c r="E15928" s="147" t="s">
        <v>3272</v>
      </c>
      <c r="F15928" s="147" t="s">
        <v>7308</v>
      </c>
      <c r="G15928" s="147" t="s">
        <v>1999</v>
      </c>
    </row>
    <row r="15929" spans="1:7">
      <c r="A15929" t="str">
        <f t="shared" si="248"/>
        <v>U3.D1</v>
      </c>
      <c r="B15929" s="147" t="s">
        <v>1750</v>
      </c>
      <c r="C15929" s="147" t="s">
        <v>1580</v>
      </c>
      <c r="D15929" s="147" t="s">
        <v>6952</v>
      </c>
      <c r="E15929" s="147" t="s">
        <v>3272</v>
      </c>
      <c r="F15929" s="147" t="s">
        <v>7309</v>
      </c>
      <c r="G15929" s="147" t="s">
        <v>1999</v>
      </c>
    </row>
    <row r="15930" spans="1:7">
      <c r="A15930" t="str">
        <f t="shared" si="248"/>
        <v>U3.D2</v>
      </c>
      <c r="B15930" s="147" t="s">
        <v>1750</v>
      </c>
      <c r="C15930" s="147" t="s">
        <v>1586</v>
      </c>
      <c r="D15930" s="147" t="s">
        <v>6952</v>
      </c>
      <c r="E15930" s="147" t="s">
        <v>3272</v>
      </c>
      <c r="F15930" s="147" t="s">
        <v>7310</v>
      </c>
      <c r="G15930" s="147" t="s">
        <v>1999</v>
      </c>
    </row>
    <row r="15931" spans="1:7">
      <c r="A15931" t="str">
        <f t="shared" si="248"/>
        <v>U3.D3</v>
      </c>
      <c r="B15931" s="147" t="s">
        <v>1750</v>
      </c>
      <c r="C15931" s="147" t="s">
        <v>926</v>
      </c>
      <c r="D15931" s="147" t="s">
        <v>6952</v>
      </c>
      <c r="E15931" s="147" t="s">
        <v>1998</v>
      </c>
      <c r="F15931" s="147" t="s">
        <v>927</v>
      </c>
      <c r="G15931" s="149"/>
    </row>
    <row r="15932" spans="1:7">
      <c r="A15932" t="str">
        <f t="shared" si="248"/>
        <v>U3.D4</v>
      </c>
      <c r="B15932" s="147" t="s">
        <v>1750</v>
      </c>
      <c r="C15932" s="147" t="s">
        <v>1596</v>
      </c>
      <c r="D15932" s="147" t="s">
        <v>6952</v>
      </c>
      <c r="E15932" s="147" t="s">
        <v>3272</v>
      </c>
      <c r="F15932" s="147" t="s">
        <v>7311</v>
      </c>
      <c r="G15932" s="147" t="s">
        <v>1999</v>
      </c>
    </row>
    <row r="15933" spans="1:7">
      <c r="A15933" t="str">
        <f t="shared" si="248"/>
        <v>U3.D5</v>
      </c>
      <c r="B15933" s="147" t="s">
        <v>1750</v>
      </c>
      <c r="C15933" s="147" t="s">
        <v>605</v>
      </c>
      <c r="D15933" s="147" t="s">
        <v>6952</v>
      </c>
      <c r="E15933" s="147" t="s">
        <v>1998</v>
      </c>
      <c r="F15933" s="147" t="s">
        <v>606</v>
      </c>
      <c r="G15933" s="147" t="s">
        <v>6787</v>
      </c>
    </row>
    <row r="15934" spans="1:7">
      <c r="A15934" t="str">
        <f t="shared" si="248"/>
        <v>U3.D6</v>
      </c>
      <c r="B15934" s="147" t="s">
        <v>1750</v>
      </c>
      <c r="C15934" s="147" t="s">
        <v>485</v>
      </c>
      <c r="D15934" s="147" t="s">
        <v>6952</v>
      </c>
      <c r="E15934" s="147" t="s">
        <v>1998</v>
      </c>
      <c r="F15934" s="147" t="s">
        <v>486</v>
      </c>
      <c r="G15934" s="147" t="s">
        <v>6575</v>
      </c>
    </row>
    <row r="15935" spans="1:7">
      <c r="A15935" t="str">
        <f t="shared" si="248"/>
        <v>U3.D7</v>
      </c>
      <c r="B15935" s="147" t="s">
        <v>1750</v>
      </c>
      <c r="C15935" s="147" t="s">
        <v>1598</v>
      </c>
      <c r="D15935" s="147" t="s">
        <v>6952</v>
      </c>
      <c r="E15935" s="147" t="s">
        <v>3272</v>
      </c>
      <c r="F15935" s="147" t="s">
        <v>7312</v>
      </c>
      <c r="G15935" s="147" t="s">
        <v>1999</v>
      </c>
    </row>
    <row r="15936" spans="1:7">
      <c r="A15936" t="str">
        <f t="shared" si="248"/>
        <v>U3.D8</v>
      </c>
      <c r="B15936" s="147" t="s">
        <v>1750</v>
      </c>
      <c r="C15936" s="147" t="s">
        <v>1166</v>
      </c>
      <c r="D15936" s="147" t="s">
        <v>6952</v>
      </c>
      <c r="E15936" s="147" t="s">
        <v>3272</v>
      </c>
      <c r="F15936" s="147" t="s">
        <v>7313</v>
      </c>
      <c r="G15936" s="147" t="s">
        <v>1056</v>
      </c>
    </row>
    <row r="15937" spans="1:7">
      <c r="A15937" t="str">
        <f t="shared" si="248"/>
        <v>U3.D9</v>
      </c>
      <c r="B15937" s="147" t="s">
        <v>1750</v>
      </c>
      <c r="C15937" s="147" t="s">
        <v>1599</v>
      </c>
      <c r="D15937" s="147" t="s">
        <v>6952</v>
      </c>
      <c r="E15937" s="147" t="s">
        <v>3272</v>
      </c>
      <c r="F15937" s="147" t="s">
        <v>7314</v>
      </c>
      <c r="G15937" s="147" t="s">
        <v>1999</v>
      </c>
    </row>
    <row r="15938" spans="1:7">
      <c r="A15938" t="str">
        <f t="shared" si="248"/>
        <v>U3.D10</v>
      </c>
      <c r="B15938" s="147" t="s">
        <v>1750</v>
      </c>
      <c r="C15938" s="147" t="s">
        <v>1581</v>
      </c>
      <c r="D15938" s="147" t="s">
        <v>6952</v>
      </c>
      <c r="E15938" s="147" t="s">
        <v>3272</v>
      </c>
      <c r="F15938" s="147" t="s">
        <v>7315</v>
      </c>
      <c r="G15938" s="147" t="s">
        <v>1999</v>
      </c>
    </row>
    <row r="15939" spans="1:7">
      <c r="A15939" t="str">
        <f t="shared" si="248"/>
        <v>U3.D11</v>
      </c>
      <c r="B15939" s="147" t="s">
        <v>1750</v>
      </c>
      <c r="C15939" s="147" t="s">
        <v>1156</v>
      </c>
      <c r="D15939" s="147" t="s">
        <v>6952</v>
      </c>
      <c r="E15939" s="147" t="s">
        <v>3272</v>
      </c>
      <c r="F15939" s="147" t="s">
        <v>7316</v>
      </c>
      <c r="G15939" s="147" t="s">
        <v>1056</v>
      </c>
    </row>
    <row r="15940" spans="1:7">
      <c r="A15940" t="str">
        <f t="shared" si="248"/>
        <v>U3.D12</v>
      </c>
      <c r="B15940" s="147" t="s">
        <v>1750</v>
      </c>
      <c r="C15940" s="147" t="s">
        <v>1157</v>
      </c>
      <c r="D15940" s="147" t="s">
        <v>6952</v>
      </c>
      <c r="E15940" s="147" t="s">
        <v>3272</v>
      </c>
      <c r="F15940" s="147" t="s">
        <v>7317</v>
      </c>
      <c r="G15940" s="147" t="s">
        <v>1056</v>
      </c>
    </row>
    <row r="15941" spans="1:7">
      <c r="A15941" t="str">
        <f t="shared" si="248"/>
        <v>U3.D13</v>
      </c>
      <c r="B15941" s="147" t="s">
        <v>1750</v>
      </c>
      <c r="C15941" s="147" t="s">
        <v>1582</v>
      </c>
      <c r="D15941" s="147" t="s">
        <v>6952</v>
      </c>
      <c r="E15941" s="147" t="s">
        <v>3272</v>
      </c>
      <c r="F15941" s="147" t="s">
        <v>7318</v>
      </c>
      <c r="G15941" s="147" t="s">
        <v>1999</v>
      </c>
    </row>
    <row r="15942" spans="1:7">
      <c r="A15942" t="str">
        <f t="shared" ref="A15942:A16005" si="249">B15942&amp;"."&amp;C15942</f>
        <v>U3.D14</v>
      </c>
      <c r="B15942" s="147" t="s">
        <v>1750</v>
      </c>
      <c r="C15942" s="147" t="s">
        <v>1583</v>
      </c>
      <c r="D15942" s="147" t="s">
        <v>6952</v>
      </c>
      <c r="E15942" s="147" t="s">
        <v>3272</v>
      </c>
      <c r="F15942" s="147" t="s">
        <v>7319</v>
      </c>
      <c r="G15942" s="147" t="s">
        <v>1999</v>
      </c>
    </row>
    <row r="15943" spans="1:7">
      <c r="A15943" t="str">
        <f t="shared" si="249"/>
        <v>U3.D15</v>
      </c>
      <c r="B15943" s="147" t="s">
        <v>1750</v>
      </c>
      <c r="C15943" s="147" t="s">
        <v>1158</v>
      </c>
      <c r="D15943" s="147" t="s">
        <v>6952</v>
      </c>
      <c r="E15943" s="147" t="s">
        <v>3272</v>
      </c>
      <c r="F15943" s="147" t="s">
        <v>7320</v>
      </c>
      <c r="G15943" s="147" t="s">
        <v>1056</v>
      </c>
    </row>
    <row r="15944" spans="1:7">
      <c r="A15944" t="str">
        <f t="shared" si="249"/>
        <v>U3.D16</v>
      </c>
      <c r="B15944" s="147" t="s">
        <v>1750</v>
      </c>
      <c r="C15944" s="147" t="s">
        <v>1159</v>
      </c>
      <c r="D15944" s="147" t="s">
        <v>6952</v>
      </c>
      <c r="E15944" s="147" t="s">
        <v>3272</v>
      </c>
      <c r="F15944" s="147" t="s">
        <v>7321</v>
      </c>
      <c r="G15944" s="147" t="s">
        <v>1056</v>
      </c>
    </row>
    <row r="15945" spans="1:7">
      <c r="A15945" t="str">
        <f t="shared" si="249"/>
        <v>U3.D17</v>
      </c>
      <c r="B15945" s="147" t="s">
        <v>1750</v>
      </c>
      <c r="C15945" s="147" t="s">
        <v>1584</v>
      </c>
      <c r="D15945" s="147" t="s">
        <v>6952</v>
      </c>
      <c r="E15945" s="147" t="s">
        <v>3272</v>
      </c>
      <c r="F15945" s="147" t="s">
        <v>7322</v>
      </c>
      <c r="G15945" s="147" t="s">
        <v>1999</v>
      </c>
    </row>
    <row r="15946" spans="1:7">
      <c r="A15946" t="str">
        <f t="shared" si="249"/>
        <v>U3.D18</v>
      </c>
      <c r="B15946" s="147" t="s">
        <v>1750</v>
      </c>
      <c r="C15946" s="147" t="s">
        <v>1585</v>
      </c>
      <c r="D15946" s="147" t="s">
        <v>6952</v>
      </c>
      <c r="E15946" s="147" t="s">
        <v>3272</v>
      </c>
      <c r="F15946" s="147" t="s">
        <v>7323</v>
      </c>
      <c r="G15946" s="147" t="s">
        <v>1999</v>
      </c>
    </row>
    <row r="15947" spans="1:7">
      <c r="A15947" t="str">
        <f t="shared" si="249"/>
        <v>U3.D19</v>
      </c>
      <c r="B15947" s="147" t="s">
        <v>1750</v>
      </c>
      <c r="C15947" s="147" t="s">
        <v>1160</v>
      </c>
      <c r="D15947" s="147" t="s">
        <v>6952</v>
      </c>
      <c r="E15947" s="147" t="s">
        <v>3272</v>
      </c>
      <c r="F15947" s="147" t="s">
        <v>7324</v>
      </c>
      <c r="G15947" s="147" t="s">
        <v>1056</v>
      </c>
    </row>
    <row r="15948" spans="1:7">
      <c r="A15948" t="str">
        <f t="shared" si="249"/>
        <v>U3.D20</v>
      </c>
      <c r="B15948" s="147" t="s">
        <v>1750</v>
      </c>
      <c r="C15948" s="147" t="s">
        <v>1161</v>
      </c>
      <c r="D15948" s="147" t="s">
        <v>6952</v>
      </c>
      <c r="E15948" s="147" t="s">
        <v>3272</v>
      </c>
      <c r="F15948" s="147" t="s">
        <v>7325</v>
      </c>
      <c r="G15948" s="147" t="s">
        <v>1056</v>
      </c>
    </row>
    <row r="15949" spans="1:7">
      <c r="A15949" t="str">
        <f t="shared" si="249"/>
        <v>U3.D21</v>
      </c>
      <c r="B15949" s="147" t="s">
        <v>1750</v>
      </c>
      <c r="C15949" s="147" t="s">
        <v>1587</v>
      </c>
      <c r="D15949" s="147" t="s">
        <v>6952</v>
      </c>
      <c r="E15949" s="147" t="s">
        <v>3272</v>
      </c>
      <c r="F15949" s="147" t="s">
        <v>7326</v>
      </c>
      <c r="G15949" s="147" t="s">
        <v>1999</v>
      </c>
    </row>
    <row r="15950" spans="1:7">
      <c r="A15950" t="str">
        <f t="shared" si="249"/>
        <v>U3.D22</v>
      </c>
      <c r="B15950" s="147" t="s">
        <v>1750</v>
      </c>
      <c r="C15950" s="147" t="s">
        <v>1588</v>
      </c>
      <c r="D15950" s="147" t="s">
        <v>6952</v>
      </c>
      <c r="E15950" s="147" t="s">
        <v>3272</v>
      </c>
      <c r="F15950" s="147" t="s">
        <v>7327</v>
      </c>
      <c r="G15950" s="147" t="s">
        <v>1999</v>
      </c>
    </row>
    <row r="15951" spans="1:7">
      <c r="A15951" t="str">
        <f t="shared" si="249"/>
        <v>U3.D23</v>
      </c>
      <c r="B15951" s="147" t="s">
        <v>1750</v>
      </c>
      <c r="C15951" s="147" t="s">
        <v>1162</v>
      </c>
      <c r="D15951" s="147" t="s">
        <v>6952</v>
      </c>
      <c r="E15951" s="147" t="s">
        <v>3272</v>
      </c>
      <c r="F15951" s="147" t="s">
        <v>7328</v>
      </c>
      <c r="G15951" s="147" t="s">
        <v>1056</v>
      </c>
    </row>
    <row r="15952" spans="1:7">
      <c r="A15952" t="str">
        <f t="shared" si="249"/>
        <v>U3.D24</v>
      </c>
      <c r="B15952" s="147" t="s">
        <v>1750</v>
      </c>
      <c r="C15952" s="147" t="s">
        <v>1163</v>
      </c>
      <c r="D15952" s="147" t="s">
        <v>6952</v>
      </c>
      <c r="E15952" s="147" t="s">
        <v>3272</v>
      </c>
      <c r="F15952" s="147" t="s">
        <v>7329</v>
      </c>
      <c r="G15952" s="147" t="s">
        <v>1056</v>
      </c>
    </row>
    <row r="15953" spans="1:7">
      <c r="A15953" t="str">
        <f t="shared" si="249"/>
        <v>U3.D25</v>
      </c>
      <c r="B15953" s="147" t="s">
        <v>1750</v>
      </c>
      <c r="C15953" s="147" t="s">
        <v>1589</v>
      </c>
      <c r="D15953" s="147" t="s">
        <v>6952</v>
      </c>
      <c r="E15953" s="147" t="s">
        <v>3272</v>
      </c>
      <c r="F15953" s="147" t="s">
        <v>7330</v>
      </c>
      <c r="G15953" s="147" t="s">
        <v>1999</v>
      </c>
    </row>
    <row r="15954" spans="1:7">
      <c r="A15954" t="str">
        <f t="shared" si="249"/>
        <v>U3.D26</v>
      </c>
      <c r="B15954" s="147" t="s">
        <v>1750</v>
      </c>
      <c r="C15954" s="147" t="s">
        <v>1590</v>
      </c>
      <c r="D15954" s="147" t="s">
        <v>6952</v>
      </c>
      <c r="E15954" s="147" t="s">
        <v>3272</v>
      </c>
      <c r="F15954" s="147" t="s">
        <v>7331</v>
      </c>
      <c r="G15954" s="147" t="s">
        <v>1999</v>
      </c>
    </row>
    <row r="15955" spans="1:7">
      <c r="A15955" t="str">
        <f t="shared" si="249"/>
        <v>U3.D27</v>
      </c>
      <c r="B15955" s="147" t="s">
        <v>1750</v>
      </c>
      <c r="C15955" s="147" t="s">
        <v>1164</v>
      </c>
      <c r="D15955" s="147" t="s">
        <v>6952</v>
      </c>
      <c r="E15955" s="147" t="s">
        <v>3272</v>
      </c>
      <c r="F15955" s="147" t="s">
        <v>7332</v>
      </c>
      <c r="G15955" s="147" t="s">
        <v>1056</v>
      </c>
    </row>
    <row r="15956" spans="1:7">
      <c r="A15956" t="str">
        <f t="shared" si="249"/>
        <v>U3.D28</v>
      </c>
      <c r="B15956" s="147" t="s">
        <v>1750</v>
      </c>
      <c r="C15956" s="147" t="s">
        <v>1165</v>
      </c>
      <c r="D15956" s="147" t="s">
        <v>6952</v>
      </c>
      <c r="E15956" s="147" t="s">
        <v>3272</v>
      </c>
      <c r="F15956" s="147" t="s">
        <v>7333</v>
      </c>
      <c r="G15956" s="147" t="s">
        <v>1056</v>
      </c>
    </row>
    <row r="15957" spans="1:7">
      <c r="A15957" t="str">
        <f t="shared" si="249"/>
        <v>U3.D29</v>
      </c>
      <c r="B15957" s="147" t="s">
        <v>1750</v>
      </c>
      <c r="C15957" s="147" t="s">
        <v>1591</v>
      </c>
      <c r="D15957" s="147" t="s">
        <v>6952</v>
      </c>
      <c r="E15957" s="147" t="s">
        <v>3272</v>
      </c>
      <c r="F15957" s="147" t="s">
        <v>7334</v>
      </c>
      <c r="G15957" s="147" t="s">
        <v>1999</v>
      </c>
    </row>
    <row r="15958" spans="1:7">
      <c r="A15958" t="str">
        <f t="shared" si="249"/>
        <v>U3.D30</v>
      </c>
      <c r="B15958" s="147" t="s">
        <v>1750</v>
      </c>
      <c r="C15958" s="147" t="s">
        <v>479</v>
      </c>
      <c r="D15958" s="147" t="s">
        <v>6952</v>
      </c>
      <c r="E15958" s="147" t="s">
        <v>1998</v>
      </c>
      <c r="F15958" s="147" t="s">
        <v>480</v>
      </c>
      <c r="G15958" s="147" t="s">
        <v>6498</v>
      </c>
    </row>
    <row r="15959" spans="1:7">
      <c r="A15959" t="str">
        <f t="shared" si="249"/>
        <v>U3.D31</v>
      </c>
      <c r="B15959" s="147" t="s">
        <v>1750</v>
      </c>
      <c r="C15959" s="147" t="s">
        <v>1592</v>
      </c>
      <c r="D15959" s="147" t="s">
        <v>6952</v>
      </c>
      <c r="E15959" s="147" t="s">
        <v>3272</v>
      </c>
      <c r="F15959" s="147" t="s">
        <v>7335</v>
      </c>
      <c r="G15959" s="147" t="s">
        <v>1999</v>
      </c>
    </row>
    <row r="15960" spans="1:7">
      <c r="A15960" t="str">
        <f t="shared" si="249"/>
        <v>U3.D32</v>
      </c>
      <c r="B15960" s="147" t="s">
        <v>1750</v>
      </c>
      <c r="C15960" s="147" t="s">
        <v>555</v>
      </c>
      <c r="D15960" s="147" t="s">
        <v>6952</v>
      </c>
      <c r="E15960" s="147" t="s">
        <v>1998</v>
      </c>
      <c r="F15960" s="147" t="s">
        <v>556</v>
      </c>
      <c r="G15960" s="147" t="s">
        <v>6540</v>
      </c>
    </row>
    <row r="15961" spans="1:7">
      <c r="A15961" t="str">
        <f t="shared" si="249"/>
        <v>U3.D33</v>
      </c>
      <c r="B15961" s="147" t="s">
        <v>1750</v>
      </c>
      <c r="C15961" s="147" t="s">
        <v>559</v>
      </c>
      <c r="D15961" s="147" t="s">
        <v>6952</v>
      </c>
      <c r="E15961" s="147" t="s">
        <v>1998</v>
      </c>
      <c r="F15961" s="147" t="s">
        <v>560</v>
      </c>
      <c r="G15961" s="147" t="s">
        <v>6440</v>
      </c>
    </row>
    <row r="15962" spans="1:7">
      <c r="A15962" t="str">
        <f t="shared" si="249"/>
        <v>U3.D34</v>
      </c>
      <c r="B15962" s="147" t="s">
        <v>1750</v>
      </c>
      <c r="C15962" s="147" t="s">
        <v>1593</v>
      </c>
      <c r="D15962" s="147" t="s">
        <v>6952</v>
      </c>
      <c r="E15962" s="147" t="s">
        <v>3272</v>
      </c>
      <c r="F15962" s="147" t="s">
        <v>7336</v>
      </c>
      <c r="G15962" s="147" t="s">
        <v>1999</v>
      </c>
    </row>
    <row r="15963" spans="1:7">
      <c r="A15963" t="str">
        <f t="shared" si="249"/>
        <v>U3.D35</v>
      </c>
      <c r="B15963" s="147" t="s">
        <v>1750</v>
      </c>
      <c r="C15963" s="147" t="s">
        <v>1085</v>
      </c>
      <c r="D15963" s="147" t="s">
        <v>6952</v>
      </c>
      <c r="E15963" s="147" t="s">
        <v>1998</v>
      </c>
      <c r="F15963" s="147" t="s">
        <v>1086</v>
      </c>
      <c r="G15963" s="147" t="s">
        <v>4544</v>
      </c>
    </row>
    <row r="15964" spans="1:7">
      <c r="A15964" t="str">
        <f t="shared" si="249"/>
        <v>U3.D36</v>
      </c>
      <c r="B15964" s="147" t="s">
        <v>1750</v>
      </c>
      <c r="C15964" s="147" t="s">
        <v>1016</v>
      </c>
      <c r="D15964" s="147" t="s">
        <v>6952</v>
      </c>
      <c r="E15964" s="147" t="s">
        <v>1998</v>
      </c>
      <c r="F15964" s="147" t="s">
        <v>1017</v>
      </c>
      <c r="G15964" s="149"/>
    </row>
    <row r="15965" spans="1:7">
      <c r="A15965" t="str">
        <f t="shared" si="249"/>
        <v>U3.D37</v>
      </c>
      <c r="B15965" s="147" t="s">
        <v>1750</v>
      </c>
      <c r="C15965" s="147" t="s">
        <v>1594</v>
      </c>
      <c r="D15965" s="147" t="s">
        <v>6952</v>
      </c>
      <c r="E15965" s="147" t="s">
        <v>3272</v>
      </c>
      <c r="F15965" s="147" t="s">
        <v>7337</v>
      </c>
      <c r="G15965" s="147" t="s">
        <v>1999</v>
      </c>
    </row>
    <row r="15966" spans="1:7">
      <c r="A15966" t="str">
        <f t="shared" si="249"/>
        <v>U3.D38</v>
      </c>
      <c r="B15966" s="147" t="s">
        <v>1750</v>
      </c>
      <c r="C15966" s="147" t="s">
        <v>1595</v>
      </c>
      <c r="D15966" s="147" t="s">
        <v>6952</v>
      </c>
      <c r="E15966" s="147" t="s">
        <v>3272</v>
      </c>
      <c r="F15966" s="147" t="s">
        <v>7338</v>
      </c>
      <c r="G15966" s="147" t="s">
        <v>1999</v>
      </c>
    </row>
    <row r="15967" spans="1:7">
      <c r="A15967" t="str">
        <f t="shared" si="249"/>
        <v>U3.D39</v>
      </c>
      <c r="B15967" s="147" t="s">
        <v>1750</v>
      </c>
      <c r="C15967" s="147" t="s">
        <v>1014</v>
      </c>
      <c r="D15967" s="147" t="s">
        <v>6952</v>
      </c>
      <c r="E15967" s="147" t="s">
        <v>1998</v>
      </c>
      <c r="F15967" s="147" t="s">
        <v>1015</v>
      </c>
      <c r="G15967" s="149"/>
    </row>
    <row r="15968" spans="1:7">
      <c r="A15968" t="str">
        <f t="shared" si="249"/>
        <v>U3.D40</v>
      </c>
      <c r="B15968" s="147" t="s">
        <v>1750</v>
      </c>
      <c r="C15968" s="147" t="s">
        <v>1597</v>
      </c>
      <c r="D15968" s="147" t="s">
        <v>6952</v>
      </c>
      <c r="E15968" s="147" t="s">
        <v>3272</v>
      </c>
      <c r="F15968" s="147" t="s">
        <v>7339</v>
      </c>
      <c r="G15968" s="147" t="s">
        <v>1999</v>
      </c>
    </row>
    <row r="15969" spans="1:7">
      <c r="A15969" t="str">
        <f t="shared" si="249"/>
        <v>U3.E1</v>
      </c>
      <c r="B15969" s="147" t="s">
        <v>1750</v>
      </c>
      <c r="C15969" s="147" t="s">
        <v>1600</v>
      </c>
      <c r="D15969" s="147" t="s">
        <v>6952</v>
      </c>
      <c r="E15969" s="147" t="s">
        <v>3272</v>
      </c>
      <c r="F15969" s="147" t="s">
        <v>7340</v>
      </c>
      <c r="G15969" s="147" t="s">
        <v>1999</v>
      </c>
    </row>
    <row r="15970" spans="1:7">
      <c r="A15970" t="str">
        <f t="shared" si="249"/>
        <v>U3.E2</v>
      </c>
      <c r="B15970" s="147" t="s">
        <v>1750</v>
      </c>
      <c r="C15970" s="147" t="s">
        <v>1606</v>
      </c>
      <c r="D15970" s="147" t="s">
        <v>6952</v>
      </c>
      <c r="E15970" s="147" t="s">
        <v>3272</v>
      </c>
      <c r="F15970" s="147" t="s">
        <v>7341</v>
      </c>
      <c r="G15970" s="147" t="s">
        <v>1999</v>
      </c>
    </row>
    <row r="15971" spans="1:7">
      <c r="A15971" t="str">
        <f t="shared" si="249"/>
        <v>U3.E3</v>
      </c>
      <c r="B15971" s="147" t="s">
        <v>1750</v>
      </c>
      <c r="C15971" s="147" t="s">
        <v>928</v>
      </c>
      <c r="D15971" s="147" t="s">
        <v>6952</v>
      </c>
      <c r="E15971" s="147" t="s">
        <v>1998</v>
      </c>
      <c r="F15971" s="147" t="s">
        <v>929</v>
      </c>
      <c r="G15971" s="149"/>
    </row>
    <row r="15972" spans="1:7">
      <c r="A15972" t="str">
        <f t="shared" si="249"/>
        <v>U3.E4</v>
      </c>
      <c r="B15972" s="147" t="s">
        <v>1750</v>
      </c>
      <c r="C15972" s="147" t="s">
        <v>601</v>
      </c>
      <c r="D15972" s="147" t="s">
        <v>6952</v>
      </c>
      <c r="E15972" s="147" t="s">
        <v>1998</v>
      </c>
      <c r="F15972" s="147" t="s">
        <v>602</v>
      </c>
      <c r="G15972" s="147" t="s">
        <v>6607</v>
      </c>
    </row>
    <row r="15973" spans="1:7">
      <c r="A15973" t="str">
        <f t="shared" si="249"/>
        <v>U3.E5</v>
      </c>
      <c r="B15973" s="147" t="s">
        <v>1750</v>
      </c>
      <c r="C15973" s="147" t="s">
        <v>603</v>
      </c>
      <c r="D15973" s="147" t="s">
        <v>6952</v>
      </c>
      <c r="E15973" s="147" t="s">
        <v>1998</v>
      </c>
      <c r="F15973" s="147" t="s">
        <v>604</v>
      </c>
      <c r="G15973" s="147" t="s">
        <v>6522</v>
      </c>
    </row>
    <row r="15974" spans="1:7">
      <c r="A15974" t="str">
        <f t="shared" si="249"/>
        <v>U3.E6</v>
      </c>
      <c r="B15974" s="147" t="s">
        <v>1750</v>
      </c>
      <c r="C15974" s="147" t="s">
        <v>487</v>
      </c>
      <c r="D15974" s="147" t="s">
        <v>6952</v>
      </c>
      <c r="E15974" s="147" t="s">
        <v>1998</v>
      </c>
      <c r="F15974" s="147" t="s">
        <v>488</v>
      </c>
      <c r="G15974" s="147" t="s">
        <v>6665</v>
      </c>
    </row>
    <row r="15975" spans="1:7">
      <c r="A15975" t="str">
        <f t="shared" si="249"/>
        <v>U3.E7</v>
      </c>
      <c r="B15975" s="147" t="s">
        <v>1750</v>
      </c>
      <c r="C15975" s="147" t="s">
        <v>1616</v>
      </c>
      <c r="D15975" s="147" t="s">
        <v>6952</v>
      </c>
      <c r="E15975" s="147" t="s">
        <v>3272</v>
      </c>
      <c r="F15975" s="147" t="s">
        <v>7342</v>
      </c>
      <c r="G15975" s="147" t="s">
        <v>1999</v>
      </c>
    </row>
    <row r="15976" spans="1:7">
      <c r="A15976" t="str">
        <f t="shared" si="249"/>
        <v>U3.E8</v>
      </c>
      <c r="B15976" s="147" t="s">
        <v>1750</v>
      </c>
      <c r="C15976" s="147" t="s">
        <v>1177</v>
      </c>
      <c r="D15976" s="147" t="s">
        <v>6952</v>
      </c>
      <c r="E15976" s="147" t="s">
        <v>3272</v>
      </c>
      <c r="F15976" s="147" t="s">
        <v>7343</v>
      </c>
      <c r="G15976" s="147" t="s">
        <v>1056</v>
      </c>
    </row>
    <row r="15977" spans="1:7">
      <c r="A15977" t="str">
        <f t="shared" si="249"/>
        <v>U3.E9</v>
      </c>
      <c r="B15977" s="147" t="s">
        <v>1750</v>
      </c>
      <c r="C15977" s="147" t="s">
        <v>1617</v>
      </c>
      <c r="D15977" s="147" t="s">
        <v>6952</v>
      </c>
      <c r="E15977" s="147" t="s">
        <v>3272</v>
      </c>
      <c r="F15977" s="147" t="s">
        <v>7344</v>
      </c>
      <c r="G15977" s="147" t="s">
        <v>1999</v>
      </c>
    </row>
    <row r="15978" spans="1:7">
      <c r="A15978" t="str">
        <f t="shared" si="249"/>
        <v>U3.E10</v>
      </c>
      <c r="B15978" s="147" t="s">
        <v>1750</v>
      </c>
      <c r="C15978" s="147" t="s">
        <v>1601</v>
      </c>
      <c r="D15978" s="147" t="s">
        <v>6952</v>
      </c>
      <c r="E15978" s="147" t="s">
        <v>3272</v>
      </c>
      <c r="F15978" s="147" t="s">
        <v>7345</v>
      </c>
      <c r="G15978" s="147" t="s">
        <v>1999</v>
      </c>
    </row>
    <row r="15979" spans="1:7">
      <c r="A15979" t="str">
        <f t="shared" si="249"/>
        <v>U3.E11</v>
      </c>
      <c r="B15979" s="147" t="s">
        <v>1750</v>
      </c>
      <c r="C15979" s="147" t="s">
        <v>1167</v>
      </c>
      <c r="D15979" s="147" t="s">
        <v>6952</v>
      </c>
      <c r="E15979" s="147" t="s">
        <v>3272</v>
      </c>
      <c r="F15979" s="147" t="s">
        <v>7346</v>
      </c>
      <c r="G15979" s="147" t="s">
        <v>1056</v>
      </c>
    </row>
    <row r="15980" spans="1:7">
      <c r="A15980" t="str">
        <f t="shared" si="249"/>
        <v>U3.E12</v>
      </c>
      <c r="B15980" s="147" t="s">
        <v>1750</v>
      </c>
      <c r="C15980" s="147" t="s">
        <v>1168</v>
      </c>
      <c r="D15980" s="147" t="s">
        <v>6952</v>
      </c>
      <c r="E15980" s="147" t="s">
        <v>3272</v>
      </c>
      <c r="F15980" s="147" t="s">
        <v>7347</v>
      </c>
      <c r="G15980" s="147" t="s">
        <v>1056</v>
      </c>
    </row>
    <row r="15981" spans="1:7">
      <c r="A15981" t="str">
        <f t="shared" si="249"/>
        <v>U3.E13</v>
      </c>
      <c r="B15981" s="147" t="s">
        <v>1750</v>
      </c>
      <c r="C15981" s="147" t="s">
        <v>1602</v>
      </c>
      <c r="D15981" s="147" t="s">
        <v>6952</v>
      </c>
      <c r="E15981" s="147" t="s">
        <v>3272</v>
      </c>
      <c r="F15981" s="147" t="s">
        <v>7348</v>
      </c>
      <c r="G15981" s="147" t="s">
        <v>1999</v>
      </c>
    </row>
    <row r="15982" spans="1:7">
      <c r="A15982" t="str">
        <f t="shared" si="249"/>
        <v>U3.E14</v>
      </c>
      <c r="B15982" s="147" t="s">
        <v>1750</v>
      </c>
      <c r="C15982" s="147" t="s">
        <v>1603</v>
      </c>
      <c r="D15982" s="147" t="s">
        <v>6952</v>
      </c>
      <c r="E15982" s="147" t="s">
        <v>3272</v>
      </c>
      <c r="F15982" s="147" t="s">
        <v>7349</v>
      </c>
      <c r="G15982" s="147" t="s">
        <v>1999</v>
      </c>
    </row>
    <row r="15983" spans="1:7">
      <c r="A15983" t="str">
        <f t="shared" si="249"/>
        <v>U3.E15</v>
      </c>
      <c r="B15983" s="147" t="s">
        <v>1750</v>
      </c>
      <c r="C15983" s="147" t="s">
        <v>1169</v>
      </c>
      <c r="D15983" s="147" t="s">
        <v>6952</v>
      </c>
      <c r="E15983" s="147" t="s">
        <v>3272</v>
      </c>
      <c r="F15983" s="147" t="s">
        <v>7350</v>
      </c>
      <c r="G15983" s="147" t="s">
        <v>1056</v>
      </c>
    </row>
    <row r="15984" spans="1:7">
      <c r="A15984" t="str">
        <f t="shared" si="249"/>
        <v>U3.E16</v>
      </c>
      <c r="B15984" s="147" t="s">
        <v>1750</v>
      </c>
      <c r="C15984" s="147" t="s">
        <v>1170</v>
      </c>
      <c r="D15984" s="147" t="s">
        <v>6952</v>
      </c>
      <c r="E15984" s="147" t="s">
        <v>3272</v>
      </c>
      <c r="F15984" s="147" t="s">
        <v>7351</v>
      </c>
      <c r="G15984" s="147" t="s">
        <v>1056</v>
      </c>
    </row>
    <row r="15985" spans="1:7">
      <c r="A15985" t="str">
        <f t="shared" si="249"/>
        <v>U3.E17</v>
      </c>
      <c r="B15985" s="147" t="s">
        <v>1750</v>
      </c>
      <c r="C15985" s="147" t="s">
        <v>1604</v>
      </c>
      <c r="D15985" s="147" t="s">
        <v>6952</v>
      </c>
      <c r="E15985" s="147" t="s">
        <v>3272</v>
      </c>
      <c r="F15985" s="147" t="s">
        <v>7352</v>
      </c>
      <c r="G15985" s="147" t="s">
        <v>1999</v>
      </c>
    </row>
    <row r="15986" spans="1:7">
      <c r="A15986" t="str">
        <f t="shared" si="249"/>
        <v>U3.E18</v>
      </c>
      <c r="B15986" s="147" t="s">
        <v>1750</v>
      </c>
      <c r="C15986" s="147" t="s">
        <v>1605</v>
      </c>
      <c r="D15986" s="147" t="s">
        <v>6952</v>
      </c>
      <c r="E15986" s="147" t="s">
        <v>3272</v>
      </c>
      <c r="F15986" s="147" t="s">
        <v>7353</v>
      </c>
      <c r="G15986" s="147" t="s">
        <v>1999</v>
      </c>
    </row>
    <row r="15987" spans="1:7">
      <c r="A15987" t="str">
        <f t="shared" si="249"/>
        <v>U3.E19</v>
      </c>
      <c r="B15987" s="147" t="s">
        <v>1750</v>
      </c>
      <c r="C15987" s="147" t="s">
        <v>1171</v>
      </c>
      <c r="D15987" s="147" t="s">
        <v>6952</v>
      </c>
      <c r="E15987" s="147" t="s">
        <v>3272</v>
      </c>
      <c r="F15987" s="147" t="s">
        <v>7354</v>
      </c>
      <c r="G15987" s="147" t="s">
        <v>1056</v>
      </c>
    </row>
    <row r="15988" spans="1:7">
      <c r="A15988" t="str">
        <f t="shared" si="249"/>
        <v>U3.E20</v>
      </c>
      <c r="B15988" s="147" t="s">
        <v>1750</v>
      </c>
      <c r="C15988" s="147" t="s">
        <v>1172</v>
      </c>
      <c r="D15988" s="147" t="s">
        <v>6952</v>
      </c>
      <c r="E15988" s="147" t="s">
        <v>3272</v>
      </c>
      <c r="F15988" s="147" t="s">
        <v>7355</v>
      </c>
      <c r="G15988" s="147" t="s">
        <v>1056</v>
      </c>
    </row>
    <row r="15989" spans="1:7">
      <c r="A15989" t="str">
        <f t="shared" si="249"/>
        <v>U3.E21</v>
      </c>
      <c r="B15989" s="147" t="s">
        <v>1750</v>
      </c>
      <c r="C15989" s="147" t="s">
        <v>1607</v>
      </c>
      <c r="D15989" s="147" t="s">
        <v>6952</v>
      </c>
      <c r="E15989" s="147" t="s">
        <v>3272</v>
      </c>
      <c r="F15989" s="147" t="s">
        <v>7356</v>
      </c>
      <c r="G15989" s="147" t="s">
        <v>1999</v>
      </c>
    </row>
    <row r="15990" spans="1:7">
      <c r="A15990" t="str">
        <f t="shared" si="249"/>
        <v>U3.E22</v>
      </c>
      <c r="B15990" s="147" t="s">
        <v>1750</v>
      </c>
      <c r="C15990" s="147" t="s">
        <v>1608</v>
      </c>
      <c r="D15990" s="147" t="s">
        <v>6952</v>
      </c>
      <c r="E15990" s="147" t="s">
        <v>3272</v>
      </c>
      <c r="F15990" s="147" t="s">
        <v>7357</v>
      </c>
      <c r="G15990" s="147" t="s">
        <v>1999</v>
      </c>
    </row>
    <row r="15991" spans="1:7">
      <c r="A15991" t="str">
        <f t="shared" si="249"/>
        <v>U3.E23</v>
      </c>
      <c r="B15991" s="147" t="s">
        <v>1750</v>
      </c>
      <c r="C15991" s="147" t="s">
        <v>1173</v>
      </c>
      <c r="D15991" s="147" t="s">
        <v>6952</v>
      </c>
      <c r="E15991" s="147" t="s">
        <v>3272</v>
      </c>
      <c r="F15991" s="147" t="s">
        <v>7358</v>
      </c>
      <c r="G15991" s="147" t="s">
        <v>1056</v>
      </c>
    </row>
    <row r="15992" spans="1:7">
      <c r="A15992" t="str">
        <f t="shared" si="249"/>
        <v>U3.E24</v>
      </c>
      <c r="B15992" s="147" t="s">
        <v>1750</v>
      </c>
      <c r="C15992" s="147" t="s">
        <v>1174</v>
      </c>
      <c r="D15992" s="147" t="s">
        <v>6952</v>
      </c>
      <c r="E15992" s="147" t="s">
        <v>3272</v>
      </c>
      <c r="F15992" s="147" t="s">
        <v>7359</v>
      </c>
      <c r="G15992" s="147" t="s">
        <v>1056</v>
      </c>
    </row>
    <row r="15993" spans="1:7">
      <c r="A15993" t="str">
        <f t="shared" si="249"/>
        <v>U3.E25</v>
      </c>
      <c r="B15993" s="147" t="s">
        <v>1750</v>
      </c>
      <c r="C15993" s="147" t="s">
        <v>1609</v>
      </c>
      <c r="D15993" s="147" t="s">
        <v>6952</v>
      </c>
      <c r="E15993" s="147" t="s">
        <v>3272</v>
      </c>
      <c r="F15993" s="147" t="s">
        <v>7360</v>
      </c>
      <c r="G15993" s="147" t="s">
        <v>1999</v>
      </c>
    </row>
    <row r="15994" spans="1:7">
      <c r="A15994" t="str">
        <f t="shared" si="249"/>
        <v>U3.E26</v>
      </c>
      <c r="B15994" s="147" t="s">
        <v>1750</v>
      </c>
      <c r="C15994" s="147" t="s">
        <v>1610</v>
      </c>
      <c r="D15994" s="147" t="s">
        <v>6952</v>
      </c>
      <c r="E15994" s="147" t="s">
        <v>3272</v>
      </c>
      <c r="F15994" s="147" t="s">
        <v>7361</v>
      </c>
      <c r="G15994" s="147" t="s">
        <v>1999</v>
      </c>
    </row>
    <row r="15995" spans="1:7">
      <c r="A15995" t="str">
        <f t="shared" si="249"/>
        <v>U3.E27</v>
      </c>
      <c r="B15995" s="147" t="s">
        <v>1750</v>
      </c>
      <c r="C15995" s="147" t="s">
        <v>1175</v>
      </c>
      <c r="D15995" s="147" t="s">
        <v>6952</v>
      </c>
      <c r="E15995" s="147" t="s">
        <v>3272</v>
      </c>
      <c r="F15995" s="147" t="s">
        <v>7362</v>
      </c>
      <c r="G15995" s="147" t="s">
        <v>1056</v>
      </c>
    </row>
    <row r="15996" spans="1:7">
      <c r="A15996" t="str">
        <f t="shared" si="249"/>
        <v>U3.E28</v>
      </c>
      <c r="B15996" s="147" t="s">
        <v>1750</v>
      </c>
      <c r="C15996" s="147" t="s">
        <v>1176</v>
      </c>
      <c r="D15996" s="147" t="s">
        <v>6952</v>
      </c>
      <c r="E15996" s="147" t="s">
        <v>3272</v>
      </c>
      <c r="F15996" s="147" t="s">
        <v>7363</v>
      </c>
      <c r="G15996" s="147" t="s">
        <v>1056</v>
      </c>
    </row>
    <row r="15997" spans="1:7">
      <c r="A15997" t="str">
        <f t="shared" si="249"/>
        <v>U3.E29</v>
      </c>
      <c r="B15997" s="147" t="s">
        <v>1750</v>
      </c>
      <c r="C15997" s="147" t="s">
        <v>1611</v>
      </c>
      <c r="D15997" s="147" t="s">
        <v>6952</v>
      </c>
      <c r="E15997" s="147" t="s">
        <v>3272</v>
      </c>
      <c r="F15997" s="147" t="s">
        <v>7364</v>
      </c>
      <c r="G15997" s="147" t="s">
        <v>1999</v>
      </c>
    </row>
    <row r="15998" spans="1:7">
      <c r="A15998" t="str">
        <f t="shared" si="249"/>
        <v>U3.E30</v>
      </c>
      <c r="B15998" s="147" t="s">
        <v>1750</v>
      </c>
      <c r="C15998" s="147" t="s">
        <v>477</v>
      </c>
      <c r="D15998" s="147" t="s">
        <v>6952</v>
      </c>
      <c r="E15998" s="147" t="s">
        <v>1998</v>
      </c>
      <c r="F15998" s="147" t="s">
        <v>478</v>
      </c>
      <c r="G15998" s="147" t="s">
        <v>6447</v>
      </c>
    </row>
    <row r="15999" spans="1:7">
      <c r="A15999" t="str">
        <f t="shared" si="249"/>
        <v>U3.E31</v>
      </c>
      <c r="B15999" s="147" t="s">
        <v>1750</v>
      </c>
      <c r="C15999" s="147" t="s">
        <v>1612</v>
      </c>
      <c r="D15999" s="147" t="s">
        <v>6952</v>
      </c>
      <c r="E15999" s="147" t="s">
        <v>3272</v>
      </c>
      <c r="F15999" s="147" t="s">
        <v>7365</v>
      </c>
      <c r="G15999" s="147" t="s">
        <v>1999</v>
      </c>
    </row>
    <row r="16000" spans="1:7">
      <c r="A16000" t="str">
        <f t="shared" si="249"/>
        <v>U3.E32</v>
      </c>
      <c r="B16000" s="147" t="s">
        <v>1750</v>
      </c>
      <c r="C16000" s="147" t="s">
        <v>910</v>
      </c>
      <c r="D16000" s="147" t="s">
        <v>6952</v>
      </c>
      <c r="E16000" s="147" t="s">
        <v>1998</v>
      </c>
      <c r="F16000" s="147" t="s">
        <v>911</v>
      </c>
      <c r="G16000" s="149"/>
    </row>
    <row r="16001" spans="1:7">
      <c r="A16001" t="str">
        <f t="shared" si="249"/>
        <v>U3.E33</v>
      </c>
      <c r="B16001" s="147" t="s">
        <v>1750</v>
      </c>
      <c r="C16001" s="147" t="s">
        <v>565</v>
      </c>
      <c r="D16001" s="147" t="s">
        <v>6952</v>
      </c>
      <c r="E16001" s="147" t="s">
        <v>1998</v>
      </c>
      <c r="F16001" s="147" t="s">
        <v>566</v>
      </c>
      <c r="G16001" s="147" t="s">
        <v>6531</v>
      </c>
    </row>
    <row r="16002" spans="1:7">
      <c r="A16002" t="str">
        <f t="shared" si="249"/>
        <v>U3.E34</v>
      </c>
      <c r="B16002" s="147" t="s">
        <v>1750</v>
      </c>
      <c r="C16002" s="147" t="s">
        <v>1613</v>
      </c>
      <c r="D16002" s="147" t="s">
        <v>6952</v>
      </c>
      <c r="E16002" s="147" t="s">
        <v>3272</v>
      </c>
      <c r="F16002" s="147" t="s">
        <v>7366</v>
      </c>
      <c r="G16002" s="147" t="s">
        <v>1999</v>
      </c>
    </row>
    <row r="16003" spans="1:7">
      <c r="A16003" t="str">
        <f t="shared" si="249"/>
        <v>U3.E35</v>
      </c>
      <c r="B16003" s="147" t="s">
        <v>1750</v>
      </c>
      <c r="C16003" s="147" t="s">
        <v>1298</v>
      </c>
      <c r="D16003" s="147" t="s">
        <v>6952</v>
      </c>
      <c r="E16003" s="147" t="s">
        <v>3272</v>
      </c>
      <c r="F16003" s="147" t="s">
        <v>1299</v>
      </c>
      <c r="G16003" s="147" t="s">
        <v>1098</v>
      </c>
    </row>
    <row r="16004" spans="1:7">
      <c r="A16004" t="str">
        <f t="shared" si="249"/>
        <v>U3.E36</v>
      </c>
      <c r="B16004" s="147" t="s">
        <v>1750</v>
      </c>
      <c r="C16004" s="147" t="s">
        <v>1791</v>
      </c>
      <c r="D16004" s="147" t="s">
        <v>6952</v>
      </c>
      <c r="E16004" s="147" t="s">
        <v>1998</v>
      </c>
      <c r="F16004" s="147" t="s">
        <v>1792</v>
      </c>
      <c r="G16004" s="147" t="s">
        <v>1999</v>
      </c>
    </row>
    <row r="16005" spans="1:7">
      <c r="A16005" t="str">
        <f t="shared" si="249"/>
        <v>U3.E37</v>
      </c>
      <c r="B16005" s="147" t="s">
        <v>1750</v>
      </c>
      <c r="C16005" s="147" t="s">
        <v>1614</v>
      </c>
      <c r="D16005" s="147" t="s">
        <v>6952</v>
      </c>
      <c r="E16005" s="147" t="s">
        <v>3272</v>
      </c>
      <c r="F16005" s="147" t="s">
        <v>7367</v>
      </c>
      <c r="G16005" s="147" t="s">
        <v>1999</v>
      </c>
    </row>
    <row r="16006" spans="1:7">
      <c r="A16006" t="str">
        <f t="shared" ref="A16006:A16069" si="250">B16006&amp;"."&amp;C16006</f>
        <v>U3.E38</v>
      </c>
      <c r="B16006" s="147" t="s">
        <v>1750</v>
      </c>
      <c r="C16006" s="147" t="s">
        <v>968</v>
      </c>
      <c r="D16006" s="147" t="s">
        <v>6952</v>
      </c>
      <c r="E16006" s="147" t="s">
        <v>1998</v>
      </c>
      <c r="F16006" s="147" t="s">
        <v>969</v>
      </c>
      <c r="G16006" s="149"/>
    </row>
    <row r="16007" spans="1:7">
      <c r="A16007" t="str">
        <f t="shared" si="250"/>
        <v>U3.E39</v>
      </c>
      <c r="B16007" s="147" t="s">
        <v>1750</v>
      </c>
      <c r="C16007" s="147" t="s">
        <v>976</v>
      </c>
      <c r="D16007" s="147" t="s">
        <v>6952</v>
      </c>
      <c r="E16007" s="147" t="s">
        <v>1998</v>
      </c>
      <c r="F16007" s="147" t="s">
        <v>977</v>
      </c>
      <c r="G16007" s="149"/>
    </row>
    <row r="16008" spans="1:7">
      <c r="A16008" t="str">
        <f t="shared" si="250"/>
        <v>U3.E40</v>
      </c>
      <c r="B16008" s="147" t="s">
        <v>1750</v>
      </c>
      <c r="C16008" s="147" t="s">
        <v>1615</v>
      </c>
      <c r="D16008" s="147" t="s">
        <v>6952</v>
      </c>
      <c r="E16008" s="147" t="s">
        <v>3272</v>
      </c>
      <c r="F16008" s="147" t="s">
        <v>7368</v>
      </c>
      <c r="G16008" s="147" t="s">
        <v>1999</v>
      </c>
    </row>
    <row r="16009" spans="1:7">
      <c r="A16009" t="str">
        <f t="shared" si="250"/>
        <v>U3.F1</v>
      </c>
      <c r="B16009" s="147" t="s">
        <v>1750</v>
      </c>
      <c r="C16009" s="147" t="s">
        <v>1618</v>
      </c>
      <c r="D16009" s="147" t="s">
        <v>6952</v>
      </c>
      <c r="E16009" s="147" t="s">
        <v>3272</v>
      </c>
      <c r="F16009" s="147" t="s">
        <v>7369</v>
      </c>
      <c r="G16009" s="147" t="s">
        <v>1999</v>
      </c>
    </row>
    <row r="16010" spans="1:7">
      <c r="A16010" t="str">
        <f t="shared" si="250"/>
        <v>U3.F2</v>
      </c>
      <c r="B16010" s="147" t="s">
        <v>1750</v>
      </c>
      <c r="C16010" s="147" t="s">
        <v>1624</v>
      </c>
      <c r="D16010" s="147" t="s">
        <v>6952</v>
      </c>
      <c r="E16010" s="147" t="s">
        <v>3272</v>
      </c>
      <c r="F16010" s="147" t="s">
        <v>7370</v>
      </c>
      <c r="G16010" s="147" t="s">
        <v>1999</v>
      </c>
    </row>
    <row r="16011" spans="1:7">
      <c r="A16011" t="str">
        <f t="shared" si="250"/>
        <v>U3.F3</v>
      </c>
      <c r="B16011" s="147" t="s">
        <v>1750</v>
      </c>
      <c r="C16011" s="147" t="s">
        <v>930</v>
      </c>
      <c r="D16011" s="147" t="s">
        <v>6952</v>
      </c>
      <c r="E16011" s="147" t="s">
        <v>1998</v>
      </c>
      <c r="F16011" s="147" t="s">
        <v>931</v>
      </c>
      <c r="G16011" s="149"/>
    </row>
    <row r="16012" spans="1:7">
      <c r="A16012" t="str">
        <f t="shared" si="250"/>
        <v>U3.F4</v>
      </c>
      <c r="B16012" s="147" t="s">
        <v>1750</v>
      </c>
      <c r="C16012" s="147" t="s">
        <v>1631</v>
      </c>
      <c r="D16012" s="147" t="s">
        <v>6952</v>
      </c>
      <c r="E16012" s="147" t="s">
        <v>3272</v>
      </c>
      <c r="F16012" s="147" t="s">
        <v>7371</v>
      </c>
      <c r="G16012" s="147" t="s">
        <v>1999</v>
      </c>
    </row>
    <row r="16013" spans="1:7">
      <c r="A16013" t="str">
        <f t="shared" si="250"/>
        <v>U3.F5</v>
      </c>
      <c r="B16013" s="147" t="s">
        <v>1750</v>
      </c>
      <c r="C16013" s="147" t="s">
        <v>1633</v>
      </c>
      <c r="D16013" s="147" t="s">
        <v>6952</v>
      </c>
      <c r="E16013" s="147" t="s">
        <v>3272</v>
      </c>
      <c r="F16013" s="147" t="s">
        <v>7372</v>
      </c>
      <c r="G16013" s="147" t="s">
        <v>1999</v>
      </c>
    </row>
    <row r="16014" spans="1:7">
      <c r="A16014" t="str">
        <f t="shared" si="250"/>
        <v>U3.F6</v>
      </c>
      <c r="B16014" s="147" t="s">
        <v>1750</v>
      </c>
      <c r="C16014" s="147" t="s">
        <v>489</v>
      </c>
      <c r="D16014" s="147" t="s">
        <v>6952</v>
      </c>
      <c r="E16014" s="147" t="s">
        <v>1998</v>
      </c>
      <c r="F16014" s="147" t="s">
        <v>490</v>
      </c>
      <c r="G16014" s="147" t="s">
        <v>6509</v>
      </c>
    </row>
    <row r="16015" spans="1:7">
      <c r="A16015" t="str">
        <f t="shared" si="250"/>
        <v>U3.F7</v>
      </c>
      <c r="B16015" s="147" t="s">
        <v>1750</v>
      </c>
      <c r="C16015" s="147" t="s">
        <v>1634</v>
      </c>
      <c r="D16015" s="147" t="s">
        <v>6952</v>
      </c>
      <c r="E16015" s="147" t="s">
        <v>3272</v>
      </c>
      <c r="F16015" s="147" t="s">
        <v>7373</v>
      </c>
      <c r="G16015" s="147" t="s">
        <v>1999</v>
      </c>
    </row>
    <row r="16016" spans="1:7">
      <c r="A16016" t="str">
        <f t="shared" si="250"/>
        <v>U3.F8</v>
      </c>
      <c r="B16016" s="147" t="s">
        <v>1750</v>
      </c>
      <c r="C16016" s="147" t="s">
        <v>1188</v>
      </c>
      <c r="D16016" s="147" t="s">
        <v>6952</v>
      </c>
      <c r="E16016" s="147" t="s">
        <v>3272</v>
      </c>
      <c r="F16016" s="147" t="s">
        <v>7374</v>
      </c>
      <c r="G16016" s="147" t="s">
        <v>1056</v>
      </c>
    </row>
    <row r="16017" spans="1:7">
      <c r="A16017" t="str">
        <f t="shared" si="250"/>
        <v>U3.F9</v>
      </c>
      <c r="B16017" s="147" t="s">
        <v>1750</v>
      </c>
      <c r="C16017" s="147" t="s">
        <v>1635</v>
      </c>
      <c r="D16017" s="147" t="s">
        <v>6952</v>
      </c>
      <c r="E16017" s="147" t="s">
        <v>3272</v>
      </c>
      <c r="F16017" s="147" t="s">
        <v>7375</v>
      </c>
      <c r="G16017" s="147" t="s">
        <v>1999</v>
      </c>
    </row>
    <row r="16018" spans="1:7">
      <c r="A16018" t="str">
        <f t="shared" si="250"/>
        <v>U3.F10</v>
      </c>
      <c r="B16018" s="147" t="s">
        <v>1750</v>
      </c>
      <c r="C16018" s="147" t="s">
        <v>1619</v>
      </c>
      <c r="D16018" s="147" t="s">
        <v>6952</v>
      </c>
      <c r="E16018" s="147" t="s">
        <v>3272</v>
      </c>
      <c r="F16018" s="147" t="s">
        <v>7376</v>
      </c>
      <c r="G16018" s="147" t="s">
        <v>1999</v>
      </c>
    </row>
    <row r="16019" spans="1:7">
      <c r="A16019" t="str">
        <f t="shared" si="250"/>
        <v>U3.F11</v>
      </c>
      <c r="B16019" s="147" t="s">
        <v>1750</v>
      </c>
      <c r="C16019" s="147" t="s">
        <v>1178</v>
      </c>
      <c r="D16019" s="147" t="s">
        <v>6952</v>
      </c>
      <c r="E16019" s="147" t="s">
        <v>3272</v>
      </c>
      <c r="F16019" s="147" t="s">
        <v>7377</v>
      </c>
      <c r="G16019" s="147" t="s">
        <v>1056</v>
      </c>
    </row>
    <row r="16020" spans="1:7">
      <c r="A16020" t="str">
        <f t="shared" si="250"/>
        <v>U3.F12</v>
      </c>
      <c r="B16020" s="147" t="s">
        <v>1750</v>
      </c>
      <c r="C16020" s="147" t="s">
        <v>1179</v>
      </c>
      <c r="D16020" s="147" t="s">
        <v>6952</v>
      </c>
      <c r="E16020" s="147" t="s">
        <v>3272</v>
      </c>
      <c r="F16020" s="147" t="s">
        <v>7378</v>
      </c>
      <c r="G16020" s="147" t="s">
        <v>1056</v>
      </c>
    </row>
    <row r="16021" spans="1:7">
      <c r="A16021" t="str">
        <f t="shared" si="250"/>
        <v>U3.F13</v>
      </c>
      <c r="B16021" s="147" t="s">
        <v>1750</v>
      </c>
      <c r="C16021" s="147" t="s">
        <v>1620</v>
      </c>
      <c r="D16021" s="147" t="s">
        <v>6952</v>
      </c>
      <c r="E16021" s="147" t="s">
        <v>3272</v>
      </c>
      <c r="F16021" s="147" t="s">
        <v>7379</v>
      </c>
      <c r="G16021" s="147" t="s">
        <v>1999</v>
      </c>
    </row>
    <row r="16022" spans="1:7">
      <c r="A16022" t="str">
        <f t="shared" si="250"/>
        <v>U3.F14</v>
      </c>
      <c r="B16022" s="147" t="s">
        <v>1750</v>
      </c>
      <c r="C16022" s="147" t="s">
        <v>1621</v>
      </c>
      <c r="D16022" s="147" t="s">
        <v>6952</v>
      </c>
      <c r="E16022" s="147" t="s">
        <v>3272</v>
      </c>
      <c r="F16022" s="147" t="s">
        <v>7380</v>
      </c>
      <c r="G16022" s="147" t="s">
        <v>1999</v>
      </c>
    </row>
    <row r="16023" spans="1:7">
      <c r="A16023" t="str">
        <f t="shared" si="250"/>
        <v>U3.F15</v>
      </c>
      <c r="B16023" s="147" t="s">
        <v>1750</v>
      </c>
      <c r="C16023" s="147" t="s">
        <v>1180</v>
      </c>
      <c r="D16023" s="147" t="s">
        <v>6952</v>
      </c>
      <c r="E16023" s="147" t="s">
        <v>3272</v>
      </c>
      <c r="F16023" s="147" t="s">
        <v>7381</v>
      </c>
      <c r="G16023" s="147" t="s">
        <v>1056</v>
      </c>
    </row>
    <row r="16024" spans="1:7">
      <c r="A16024" t="str">
        <f t="shared" si="250"/>
        <v>U3.F16</v>
      </c>
      <c r="B16024" s="147" t="s">
        <v>1750</v>
      </c>
      <c r="C16024" s="147" t="s">
        <v>1181</v>
      </c>
      <c r="D16024" s="147" t="s">
        <v>6952</v>
      </c>
      <c r="E16024" s="147" t="s">
        <v>3272</v>
      </c>
      <c r="F16024" s="147" t="s">
        <v>7382</v>
      </c>
      <c r="G16024" s="147" t="s">
        <v>1056</v>
      </c>
    </row>
    <row r="16025" spans="1:7">
      <c r="A16025" t="str">
        <f t="shared" si="250"/>
        <v>U3.F17</v>
      </c>
      <c r="B16025" s="147" t="s">
        <v>1750</v>
      </c>
      <c r="C16025" s="147" t="s">
        <v>1622</v>
      </c>
      <c r="D16025" s="147" t="s">
        <v>6952</v>
      </c>
      <c r="E16025" s="147" t="s">
        <v>3272</v>
      </c>
      <c r="F16025" s="147" t="s">
        <v>7383</v>
      </c>
      <c r="G16025" s="147" t="s">
        <v>1999</v>
      </c>
    </row>
    <row r="16026" spans="1:7">
      <c r="A16026" t="str">
        <f t="shared" si="250"/>
        <v>U3.F18</v>
      </c>
      <c r="B16026" s="147" t="s">
        <v>1750</v>
      </c>
      <c r="C16026" s="147" t="s">
        <v>1623</v>
      </c>
      <c r="D16026" s="147" t="s">
        <v>6952</v>
      </c>
      <c r="E16026" s="147" t="s">
        <v>3272</v>
      </c>
      <c r="F16026" s="147" t="s">
        <v>7384</v>
      </c>
      <c r="G16026" s="147" t="s">
        <v>1999</v>
      </c>
    </row>
    <row r="16027" spans="1:7">
      <c r="A16027" t="str">
        <f t="shared" si="250"/>
        <v>U3.F19</v>
      </c>
      <c r="B16027" s="147" t="s">
        <v>1750</v>
      </c>
      <c r="C16027" s="147" t="s">
        <v>1182</v>
      </c>
      <c r="D16027" s="147" t="s">
        <v>6952</v>
      </c>
      <c r="E16027" s="147" t="s">
        <v>3272</v>
      </c>
      <c r="F16027" s="147" t="s">
        <v>7385</v>
      </c>
      <c r="G16027" s="147" t="s">
        <v>1056</v>
      </c>
    </row>
    <row r="16028" spans="1:7">
      <c r="A16028" t="str">
        <f t="shared" si="250"/>
        <v>U3.F20</v>
      </c>
      <c r="B16028" s="147" t="s">
        <v>1750</v>
      </c>
      <c r="C16028" s="147" t="s">
        <v>1183</v>
      </c>
      <c r="D16028" s="147" t="s">
        <v>6952</v>
      </c>
      <c r="E16028" s="147" t="s">
        <v>3272</v>
      </c>
      <c r="F16028" s="147" t="s">
        <v>7386</v>
      </c>
      <c r="G16028" s="147" t="s">
        <v>1056</v>
      </c>
    </row>
    <row r="16029" spans="1:7">
      <c r="A16029" t="str">
        <f t="shared" si="250"/>
        <v>U3.F21</v>
      </c>
      <c r="B16029" s="147" t="s">
        <v>1750</v>
      </c>
      <c r="C16029" s="147" t="s">
        <v>1625</v>
      </c>
      <c r="D16029" s="147" t="s">
        <v>6952</v>
      </c>
      <c r="E16029" s="147" t="s">
        <v>3272</v>
      </c>
      <c r="F16029" s="147" t="s">
        <v>7387</v>
      </c>
      <c r="G16029" s="147" t="s">
        <v>1999</v>
      </c>
    </row>
    <row r="16030" spans="1:7">
      <c r="A16030" t="str">
        <f t="shared" si="250"/>
        <v>U3.F22</v>
      </c>
      <c r="B16030" s="147" t="s">
        <v>1750</v>
      </c>
      <c r="C16030" s="147" t="s">
        <v>1626</v>
      </c>
      <c r="D16030" s="147" t="s">
        <v>6952</v>
      </c>
      <c r="E16030" s="147" t="s">
        <v>3272</v>
      </c>
      <c r="F16030" s="147" t="s">
        <v>7388</v>
      </c>
      <c r="G16030" s="147" t="s">
        <v>1999</v>
      </c>
    </row>
    <row r="16031" spans="1:7">
      <c r="A16031" t="str">
        <f t="shared" si="250"/>
        <v>U3.F23</v>
      </c>
      <c r="B16031" s="147" t="s">
        <v>1750</v>
      </c>
      <c r="C16031" s="147" t="s">
        <v>1184</v>
      </c>
      <c r="D16031" s="147" t="s">
        <v>6952</v>
      </c>
      <c r="E16031" s="147" t="s">
        <v>3272</v>
      </c>
      <c r="F16031" s="147" t="s">
        <v>7389</v>
      </c>
      <c r="G16031" s="147" t="s">
        <v>1056</v>
      </c>
    </row>
    <row r="16032" spans="1:7">
      <c r="A16032" t="str">
        <f t="shared" si="250"/>
        <v>U3.F24</v>
      </c>
      <c r="B16032" s="147" t="s">
        <v>1750</v>
      </c>
      <c r="C16032" s="147" t="s">
        <v>1185</v>
      </c>
      <c r="D16032" s="147" t="s">
        <v>6952</v>
      </c>
      <c r="E16032" s="147" t="s">
        <v>3272</v>
      </c>
      <c r="F16032" s="147" t="s">
        <v>7390</v>
      </c>
      <c r="G16032" s="147" t="s">
        <v>1056</v>
      </c>
    </row>
    <row r="16033" spans="1:7">
      <c r="A16033" t="str">
        <f t="shared" si="250"/>
        <v>U3.F25</v>
      </c>
      <c r="B16033" s="147" t="s">
        <v>1750</v>
      </c>
      <c r="C16033" s="147" t="s">
        <v>1627</v>
      </c>
      <c r="D16033" s="147" t="s">
        <v>6952</v>
      </c>
      <c r="E16033" s="147" t="s">
        <v>3272</v>
      </c>
      <c r="F16033" s="147" t="s">
        <v>7391</v>
      </c>
      <c r="G16033" s="147" t="s">
        <v>1999</v>
      </c>
    </row>
    <row r="16034" spans="1:7">
      <c r="A16034" t="str">
        <f t="shared" si="250"/>
        <v>U3.F26</v>
      </c>
      <c r="B16034" s="147" t="s">
        <v>1750</v>
      </c>
      <c r="C16034" s="147" t="s">
        <v>1628</v>
      </c>
      <c r="D16034" s="147" t="s">
        <v>6952</v>
      </c>
      <c r="E16034" s="147" t="s">
        <v>3272</v>
      </c>
      <c r="F16034" s="147" t="s">
        <v>7392</v>
      </c>
      <c r="G16034" s="147" t="s">
        <v>1999</v>
      </c>
    </row>
    <row r="16035" spans="1:7">
      <c r="A16035" t="str">
        <f t="shared" si="250"/>
        <v>U3.F27</v>
      </c>
      <c r="B16035" s="147" t="s">
        <v>1750</v>
      </c>
      <c r="C16035" s="147" t="s">
        <v>1186</v>
      </c>
      <c r="D16035" s="147" t="s">
        <v>6952</v>
      </c>
      <c r="E16035" s="147" t="s">
        <v>3272</v>
      </c>
      <c r="F16035" s="147" t="s">
        <v>7393</v>
      </c>
      <c r="G16035" s="147" t="s">
        <v>1056</v>
      </c>
    </row>
    <row r="16036" spans="1:7">
      <c r="A16036" t="str">
        <f t="shared" si="250"/>
        <v>U3.F28</v>
      </c>
      <c r="B16036" s="147" t="s">
        <v>1750</v>
      </c>
      <c r="C16036" s="147" t="s">
        <v>1187</v>
      </c>
      <c r="D16036" s="147" t="s">
        <v>6952</v>
      </c>
      <c r="E16036" s="147" t="s">
        <v>3272</v>
      </c>
      <c r="F16036" s="147" t="s">
        <v>7394</v>
      </c>
      <c r="G16036" s="147" t="s">
        <v>1056</v>
      </c>
    </row>
    <row r="16037" spans="1:7">
      <c r="A16037" t="str">
        <f t="shared" si="250"/>
        <v>U3.F29</v>
      </c>
      <c r="B16037" s="147" t="s">
        <v>1750</v>
      </c>
      <c r="C16037" s="147" t="s">
        <v>902</v>
      </c>
      <c r="D16037" s="147" t="s">
        <v>6952</v>
      </c>
      <c r="E16037" s="147" t="s">
        <v>1998</v>
      </c>
      <c r="F16037" s="147" t="s">
        <v>903</v>
      </c>
      <c r="G16037" s="149"/>
    </row>
    <row r="16038" spans="1:7">
      <c r="A16038" t="str">
        <f t="shared" si="250"/>
        <v>U3.F30</v>
      </c>
      <c r="B16038" s="147" t="s">
        <v>1750</v>
      </c>
      <c r="C16038" s="147" t="s">
        <v>459</v>
      </c>
      <c r="D16038" s="147" t="s">
        <v>6952</v>
      </c>
      <c r="E16038" s="147" t="s">
        <v>1998</v>
      </c>
      <c r="F16038" s="147" t="s">
        <v>460</v>
      </c>
      <c r="G16038" s="147" t="s">
        <v>6533</v>
      </c>
    </row>
    <row r="16039" spans="1:7">
      <c r="A16039" t="str">
        <f t="shared" si="250"/>
        <v>U3.F31</v>
      </c>
      <c r="B16039" s="147" t="s">
        <v>1750</v>
      </c>
      <c r="C16039" s="147" t="s">
        <v>1629</v>
      </c>
      <c r="D16039" s="147" t="s">
        <v>6952</v>
      </c>
      <c r="E16039" s="147" t="s">
        <v>3272</v>
      </c>
      <c r="F16039" s="147" t="s">
        <v>7395</v>
      </c>
      <c r="G16039" s="147" t="s">
        <v>1999</v>
      </c>
    </row>
    <row r="16040" spans="1:7">
      <c r="A16040" t="str">
        <f t="shared" si="250"/>
        <v>U3.F32</v>
      </c>
      <c r="B16040" s="147" t="s">
        <v>1750</v>
      </c>
      <c r="C16040" s="147" t="s">
        <v>417</v>
      </c>
      <c r="D16040" s="147" t="s">
        <v>6952</v>
      </c>
      <c r="E16040" s="147" t="s">
        <v>1998</v>
      </c>
      <c r="F16040" s="147" t="s">
        <v>418</v>
      </c>
      <c r="G16040" s="147" t="s">
        <v>6539</v>
      </c>
    </row>
    <row r="16041" spans="1:7">
      <c r="A16041" t="str">
        <f t="shared" si="250"/>
        <v>U3.F33</v>
      </c>
      <c r="B16041" s="147" t="s">
        <v>1750</v>
      </c>
      <c r="C16041" s="147" t="s">
        <v>908</v>
      </c>
      <c r="D16041" s="147" t="s">
        <v>6952</v>
      </c>
      <c r="E16041" s="147" t="s">
        <v>1998</v>
      </c>
      <c r="F16041" s="147" t="s">
        <v>909</v>
      </c>
      <c r="G16041" s="149"/>
    </row>
    <row r="16042" spans="1:7">
      <c r="A16042" t="str">
        <f t="shared" si="250"/>
        <v>U3.F34</v>
      </c>
      <c r="B16042" s="147" t="s">
        <v>1750</v>
      </c>
      <c r="C16042" s="147" t="s">
        <v>759</v>
      </c>
      <c r="D16042" s="147" t="s">
        <v>6952</v>
      </c>
      <c r="E16042" s="147" t="s">
        <v>1998</v>
      </c>
      <c r="F16042" s="147" t="s">
        <v>760</v>
      </c>
      <c r="G16042" s="147" t="s">
        <v>6443</v>
      </c>
    </row>
    <row r="16043" spans="1:7">
      <c r="A16043" t="str">
        <f t="shared" si="250"/>
        <v>U3.F35</v>
      </c>
      <c r="B16043" s="147" t="s">
        <v>1750</v>
      </c>
      <c r="C16043" s="147" t="s">
        <v>749</v>
      </c>
      <c r="D16043" s="147" t="s">
        <v>6952</v>
      </c>
      <c r="E16043" s="147" t="s">
        <v>1998</v>
      </c>
      <c r="F16043" s="147" t="s">
        <v>750</v>
      </c>
      <c r="G16043" s="147" t="s">
        <v>6507</v>
      </c>
    </row>
    <row r="16044" spans="1:7">
      <c r="A16044" t="str">
        <f t="shared" si="250"/>
        <v>U3.F36</v>
      </c>
      <c r="B16044" s="147" t="s">
        <v>1750</v>
      </c>
      <c r="C16044" s="147" t="s">
        <v>745</v>
      </c>
      <c r="D16044" s="147" t="s">
        <v>6952</v>
      </c>
      <c r="E16044" s="147" t="s">
        <v>1998</v>
      </c>
      <c r="F16044" s="147" t="s">
        <v>746</v>
      </c>
      <c r="G16044" s="147" t="s">
        <v>6507</v>
      </c>
    </row>
    <row r="16045" spans="1:7">
      <c r="A16045" t="str">
        <f t="shared" si="250"/>
        <v>U3.F37</v>
      </c>
      <c r="B16045" s="147" t="s">
        <v>1750</v>
      </c>
      <c r="C16045" s="147" t="s">
        <v>1630</v>
      </c>
      <c r="D16045" s="147" t="s">
        <v>6952</v>
      </c>
      <c r="E16045" s="147" t="s">
        <v>3272</v>
      </c>
      <c r="F16045" s="147" t="s">
        <v>7396</v>
      </c>
      <c r="G16045" s="147" t="s">
        <v>1999</v>
      </c>
    </row>
    <row r="16046" spans="1:7">
      <c r="A16046" t="str">
        <f t="shared" si="250"/>
        <v>U3.F38</v>
      </c>
      <c r="B16046" s="147" t="s">
        <v>1750</v>
      </c>
      <c r="C16046" s="147" t="s">
        <v>1346</v>
      </c>
      <c r="D16046" s="147" t="s">
        <v>6952</v>
      </c>
      <c r="E16046" s="147" t="s">
        <v>1998</v>
      </c>
      <c r="F16046" s="147" t="s">
        <v>1347</v>
      </c>
      <c r="G16046" s="147" t="s">
        <v>1999</v>
      </c>
    </row>
    <row r="16047" spans="1:7">
      <c r="A16047" t="str">
        <f t="shared" si="250"/>
        <v>U3.F39</v>
      </c>
      <c r="B16047" s="147" t="s">
        <v>1750</v>
      </c>
      <c r="C16047" s="147" t="s">
        <v>1000</v>
      </c>
      <c r="D16047" s="147" t="s">
        <v>6952</v>
      </c>
      <c r="E16047" s="147" t="s">
        <v>1998</v>
      </c>
      <c r="F16047" s="147" t="s">
        <v>1001</v>
      </c>
      <c r="G16047" s="149"/>
    </row>
    <row r="16048" spans="1:7">
      <c r="A16048" t="str">
        <f t="shared" si="250"/>
        <v>U3.F40</v>
      </c>
      <c r="B16048" s="147" t="s">
        <v>1750</v>
      </c>
      <c r="C16048" s="147" t="s">
        <v>1632</v>
      </c>
      <c r="D16048" s="147" t="s">
        <v>6952</v>
      </c>
      <c r="E16048" s="147" t="s">
        <v>3272</v>
      </c>
      <c r="F16048" s="147" t="s">
        <v>7397</v>
      </c>
      <c r="G16048" s="147" t="s">
        <v>1999</v>
      </c>
    </row>
    <row r="16049" spans="1:7">
      <c r="A16049" t="str">
        <f t="shared" si="250"/>
        <v>U3.G1</v>
      </c>
      <c r="B16049" s="147" t="s">
        <v>1750</v>
      </c>
      <c r="C16049" s="147" t="s">
        <v>1636</v>
      </c>
      <c r="D16049" s="147" t="s">
        <v>6952</v>
      </c>
      <c r="E16049" s="147" t="s">
        <v>3272</v>
      </c>
      <c r="F16049" s="147" t="s">
        <v>7398</v>
      </c>
      <c r="G16049" s="147" t="s">
        <v>1999</v>
      </c>
    </row>
    <row r="16050" spans="1:7">
      <c r="A16050" t="str">
        <f t="shared" si="250"/>
        <v>U3.G2</v>
      </c>
      <c r="B16050" s="147" t="s">
        <v>1750</v>
      </c>
      <c r="C16050" s="147" t="s">
        <v>1642</v>
      </c>
      <c r="D16050" s="147" t="s">
        <v>6952</v>
      </c>
      <c r="E16050" s="147" t="s">
        <v>3272</v>
      </c>
      <c r="F16050" s="147" t="s">
        <v>7399</v>
      </c>
      <c r="G16050" s="147" t="s">
        <v>1999</v>
      </c>
    </row>
    <row r="16051" spans="1:7">
      <c r="A16051" t="str">
        <f t="shared" si="250"/>
        <v>U3.G3</v>
      </c>
      <c r="B16051" s="147" t="s">
        <v>1750</v>
      </c>
      <c r="C16051" s="147" t="s">
        <v>932</v>
      </c>
      <c r="D16051" s="147" t="s">
        <v>6952</v>
      </c>
      <c r="E16051" s="147" t="s">
        <v>1998</v>
      </c>
      <c r="F16051" s="147" t="s">
        <v>933</v>
      </c>
      <c r="G16051" s="149"/>
    </row>
    <row r="16052" spans="1:7">
      <c r="A16052" t="str">
        <f t="shared" si="250"/>
        <v>U3.G4</v>
      </c>
      <c r="B16052" s="147" t="s">
        <v>1750</v>
      </c>
      <c r="C16052" s="147" t="s">
        <v>1651</v>
      </c>
      <c r="D16052" s="147" t="s">
        <v>6952</v>
      </c>
      <c r="E16052" s="147" t="s">
        <v>3272</v>
      </c>
      <c r="F16052" s="147" t="s">
        <v>7400</v>
      </c>
      <c r="G16052" s="147" t="s">
        <v>1999</v>
      </c>
    </row>
    <row r="16053" spans="1:7">
      <c r="A16053" t="str">
        <f t="shared" si="250"/>
        <v>U3.G5</v>
      </c>
      <c r="B16053" s="147" t="s">
        <v>1750</v>
      </c>
      <c r="C16053" s="147" t="s">
        <v>1652</v>
      </c>
      <c r="D16053" s="147" t="s">
        <v>6952</v>
      </c>
      <c r="E16053" s="147" t="s">
        <v>3272</v>
      </c>
      <c r="F16053" s="147" t="s">
        <v>7401</v>
      </c>
      <c r="G16053" s="147" t="s">
        <v>1999</v>
      </c>
    </row>
    <row r="16054" spans="1:7">
      <c r="A16054" t="str">
        <f t="shared" si="250"/>
        <v>U3.G6</v>
      </c>
      <c r="B16054" s="147" t="s">
        <v>1750</v>
      </c>
      <c r="C16054" s="147" t="s">
        <v>491</v>
      </c>
      <c r="D16054" s="147" t="s">
        <v>6952</v>
      </c>
      <c r="E16054" s="147" t="s">
        <v>1998</v>
      </c>
      <c r="F16054" s="147" t="s">
        <v>492</v>
      </c>
      <c r="G16054" s="147" t="s">
        <v>6808</v>
      </c>
    </row>
    <row r="16055" spans="1:7">
      <c r="A16055" t="str">
        <f t="shared" si="250"/>
        <v>U3.G7</v>
      </c>
      <c r="B16055" s="147" t="s">
        <v>1750</v>
      </c>
      <c r="C16055" s="147" t="s">
        <v>1653</v>
      </c>
      <c r="D16055" s="147" t="s">
        <v>6952</v>
      </c>
      <c r="E16055" s="147" t="s">
        <v>3272</v>
      </c>
      <c r="F16055" s="147" t="s">
        <v>7402</v>
      </c>
      <c r="G16055" s="147" t="s">
        <v>1999</v>
      </c>
    </row>
    <row r="16056" spans="1:7">
      <c r="A16056" t="str">
        <f t="shared" si="250"/>
        <v>U3.G8</v>
      </c>
      <c r="B16056" s="147" t="s">
        <v>1750</v>
      </c>
      <c r="C16056" s="147" t="s">
        <v>1199</v>
      </c>
      <c r="D16056" s="147" t="s">
        <v>6952</v>
      </c>
      <c r="E16056" s="147" t="s">
        <v>3272</v>
      </c>
      <c r="F16056" s="147" t="s">
        <v>7403</v>
      </c>
      <c r="G16056" s="147" t="s">
        <v>1056</v>
      </c>
    </row>
    <row r="16057" spans="1:7">
      <c r="A16057" t="str">
        <f t="shared" si="250"/>
        <v>U3.G9</v>
      </c>
      <c r="B16057" s="147" t="s">
        <v>1750</v>
      </c>
      <c r="C16057" s="147" t="s">
        <v>1654</v>
      </c>
      <c r="D16057" s="147" t="s">
        <v>6952</v>
      </c>
      <c r="E16057" s="147" t="s">
        <v>3272</v>
      </c>
      <c r="F16057" s="147" t="s">
        <v>7404</v>
      </c>
      <c r="G16057" s="147" t="s">
        <v>1999</v>
      </c>
    </row>
    <row r="16058" spans="1:7">
      <c r="A16058" t="str">
        <f t="shared" si="250"/>
        <v>U3.G10</v>
      </c>
      <c r="B16058" s="147" t="s">
        <v>1750</v>
      </c>
      <c r="C16058" s="147" t="s">
        <v>1637</v>
      </c>
      <c r="D16058" s="147" t="s">
        <v>6952</v>
      </c>
      <c r="E16058" s="147" t="s">
        <v>3272</v>
      </c>
      <c r="F16058" s="147" t="s">
        <v>7405</v>
      </c>
      <c r="G16058" s="147" t="s">
        <v>1999</v>
      </c>
    </row>
    <row r="16059" spans="1:7">
      <c r="A16059" t="str">
        <f t="shared" si="250"/>
        <v>U3.G11</v>
      </c>
      <c r="B16059" s="147" t="s">
        <v>1750</v>
      </c>
      <c r="C16059" s="147" t="s">
        <v>1189</v>
      </c>
      <c r="D16059" s="147" t="s">
        <v>6952</v>
      </c>
      <c r="E16059" s="147" t="s">
        <v>3272</v>
      </c>
      <c r="F16059" s="147" t="s">
        <v>7406</v>
      </c>
      <c r="G16059" s="147" t="s">
        <v>1056</v>
      </c>
    </row>
    <row r="16060" spans="1:7">
      <c r="A16060" t="str">
        <f t="shared" si="250"/>
        <v>U3.G12</v>
      </c>
      <c r="B16060" s="147" t="s">
        <v>1750</v>
      </c>
      <c r="C16060" s="147" t="s">
        <v>1190</v>
      </c>
      <c r="D16060" s="147" t="s">
        <v>6952</v>
      </c>
      <c r="E16060" s="147" t="s">
        <v>3272</v>
      </c>
      <c r="F16060" s="147" t="s">
        <v>7407</v>
      </c>
      <c r="G16060" s="147" t="s">
        <v>1056</v>
      </c>
    </row>
    <row r="16061" spans="1:7">
      <c r="A16061" t="str">
        <f t="shared" si="250"/>
        <v>U3.G13</v>
      </c>
      <c r="B16061" s="147" t="s">
        <v>1750</v>
      </c>
      <c r="C16061" s="147" t="s">
        <v>1638</v>
      </c>
      <c r="D16061" s="147" t="s">
        <v>6952</v>
      </c>
      <c r="E16061" s="147" t="s">
        <v>3272</v>
      </c>
      <c r="F16061" s="147" t="s">
        <v>7408</v>
      </c>
      <c r="G16061" s="147" t="s">
        <v>1999</v>
      </c>
    </row>
    <row r="16062" spans="1:7">
      <c r="A16062" t="str">
        <f t="shared" si="250"/>
        <v>U3.G14</v>
      </c>
      <c r="B16062" s="147" t="s">
        <v>1750</v>
      </c>
      <c r="C16062" s="147" t="s">
        <v>1639</v>
      </c>
      <c r="D16062" s="147" t="s">
        <v>6952</v>
      </c>
      <c r="E16062" s="147" t="s">
        <v>3272</v>
      </c>
      <c r="F16062" s="147" t="s">
        <v>7409</v>
      </c>
      <c r="G16062" s="147" t="s">
        <v>1999</v>
      </c>
    </row>
    <row r="16063" spans="1:7">
      <c r="A16063" t="str">
        <f t="shared" si="250"/>
        <v>U3.G15</v>
      </c>
      <c r="B16063" s="147" t="s">
        <v>1750</v>
      </c>
      <c r="C16063" s="147" t="s">
        <v>1191</v>
      </c>
      <c r="D16063" s="147" t="s">
        <v>6952</v>
      </c>
      <c r="E16063" s="147" t="s">
        <v>3272</v>
      </c>
      <c r="F16063" s="147" t="s">
        <v>7410</v>
      </c>
      <c r="G16063" s="147" t="s">
        <v>1056</v>
      </c>
    </row>
    <row r="16064" spans="1:7">
      <c r="A16064" t="str">
        <f t="shared" si="250"/>
        <v>U3.G16</v>
      </c>
      <c r="B16064" s="147" t="s">
        <v>1750</v>
      </c>
      <c r="C16064" s="147" t="s">
        <v>1192</v>
      </c>
      <c r="D16064" s="147" t="s">
        <v>6952</v>
      </c>
      <c r="E16064" s="147" t="s">
        <v>3272</v>
      </c>
      <c r="F16064" s="147" t="s">
        <v>7411</v>
      </c>
      <c r="G16064" s="147" t="s">
        <v>1056</v>
      </c>
    </row>
    <row r="16065" spans="1:7">
      <c r="A16065" t="str">
        <f t="shared" si="250"/>
        <v>U3.G17</v>
      </c>
      <c r="B16065" s="147" t="s">
        <v>1750</v>
      </c>
      <c r="C16065" s="147" t="s">
        <v>1640</v>
      </c>
      <c r="D16065" s="147" t="s">
        <v>6952</v>
      </c>
      <c r="E16065" s="147" t="s">
        <v>3272</v>
      </c>
      <c r="F16065" s="147" t="s">
        <v>7412</v>
      </c>
      <c r="G16065" s="147" t="s">
        <v>1999</v>
      </c>
    </row>
    <row r="16066" spans="1:7">
      <c r="A16066" t="str">
        <f t="shared" si="250"/>
        <v>U3.G18</v>
      </c>
      <c r="B16066" s="147" t="s">
        <v>1750</v>
      </c>
      <c r="C16066" s="147" t="s">
        <v>1641</v>
      </c>
      <c r="D16066" s="147" t="s">
        <v>6952</v>
      </c>
      <c r="E16066" s="147" t="s">
        <v>3272</v>
      </c>
      <c r="F16066" s="147" t="s">
        <v>7413</v>
      </c>
      <c r="G16066" s="147" t="s">
        <v>1999</v>
      </c>
    </row>
    <row r="16067" spans="1:7">
      <c r="A16067" t="str">
        <f t="shared" si="250"/>
        <v>U3.G19</v>
      </c>
      <c r="B16067" s="147" t="s">
        <v>1750</v>
      </c>
      <c r="C16067" s="147" t="s">
        <v>1193</v>
      </c>
      <c r="D16067" s="147" t="s">
        <v>6952</v>
      </c>
      <c r="E16067" s="147" t="s">
        <v>3272</v>
      </c>
      <c r="F16067" s="147" t="s">
        <v>7414</v>
      </c>
      <c r="G16067" s="147" t="s">
        <v>1056</v>
      </c>
    </row>
    <row r="16068" spans="1:7">
      <c r="A16068" t="str">
        <f t="shared" si="250"/>
        <v>U3.G20</v>
      </c>
      <c r="B16068" s="147" t="s">
        <v>1750</v>
      </c>
      <c r="C16068" s="147" t="s">
        <v>1194</v>
      </c>
      <c r="D16068" s="147" t="s">
        <v>6952</v>
      </c>
      <c r="E16068" s="147" t="s">
        <v>3272</v>
      </c>
      <c r="F16068" s="147" t="s">
        <v>7415</v>
      </c>
      <c r="G16068" s="147" t="s">
        <v>1056</v>
      </c>
    </row>
    <row r="16069" spans="1:7">
      <c r="A16069" t="str">
        <f t="shared" si="250"/>
        <v>U3.G21</v>
      </c>
      <c r="B16069" s="147" t="s">
        <v>1750</v>
      </c>
      <c r="C16069" s="147" t="s">
        <v>1643</v>
      </c>
      <c r="D16069" s="147" t="s">
        <v>6952</v>
      </c>
      <c r="E16069" s="147" t="s">
        <v>3272</v>
      </c>
      <c r="F16069" s="147" t="s">
        <v>7416</v>
      </c>
      <c r="G16069" s="147" t="s">
        <v>1999</v>
      </c>
    </row>
    <row r="16070" spans="1:7">
      <c r="A16070" t="str">
        <f t="shared" ref="A16070:A16133" si="251">B16070&amp;"."&amp;C16070</f>
        <v>U3.G22</v>
      </c>
      <c r="B16070" s="147" t="s">
        <v>1750</v>
      </c>
      <c r="C16070" s="147" t="s">
        <v>1644</v>
      </c>
      <c r="D16070" s="147" t="s">
        <v>6952</v>
      </c>
      <c r="E16070" s="147" t="s">
        <v>3272</v>
      </c>
      <c r="F16070" s="147" t="s">
        <v>7417</v>
      </c>
      <c r="G16070" s="147" t="s">
        <v>1999</v>
      </c>
    </row>
    <row r="16071" spans="1:7">
      <c r="A16071" t="str">
        <f t="shared" si="251"/>
        <v>U3.G23</v>
      </c>
      <c r="B16071" s="147" t="s">
        <v>1750</v>
      </c>
      <c r="C16071" s="147" t="s">
        <v>1195</v>
      </c>
      <c r="D16071" s="147" t="s">
        <v>6952</v>
      </c>
      <c r="E16071" s="147" t="s">
        <v>3272</v>
      </c>
      <c r="F16071" s="147" t="s">
        <v>7418</v>
      </c>
      <c r="G16071" s="147" t="s">
        <v>1056</v>
      </c>
    </row>
    <row r="16072" spans="1:7">
      <c r="A16072" t="str">
        <f t="shared" si="251"/>
        <v>U3.G24</v>
      </c>
      <c r="B16072" s="147" t="s">
        <v>1750</v>
      </c>
      <c r="C16072" s="147" t="s">
        <v>1196</v>
      </c>
      <c r="D16072" s="147" t="s">
        <v>6952</v>
      </c>
      <c r="E16072" s="147" t="s">
        <v>3272</v>
      </c>
      <c r="F16072" s="147" t="s">
        <v>7419</v>
      </c>
      <c r="G16072" s="147" t="s">
        <v>1056</v>
      </c>
    </row>
    <row r="16073" spans="1:7">
      <c r="A16073" t="str">
        <f t="shared" si="251"/>
        <v>U3.G25</v>
      </c>
      <c r="B16073" s="147" t="s">
        <v>1750</v>
      </c>
      <c r="C16073" s="147" t="s">
        <v>1645</v>
      </c>
      <c r="D16073" s="147" t="s">
        <v>6952</v>
      </c>
      <c r="E16073" s="147" t="s">
        <v>3272</v>
      </c>
      <c r="F16073" s="147" t="s">
        <v>7420</v>
      </c>
      <c r="G16073" s="147" t="s">
        <v>1999</v>
      </c>
    </row>
    <row r="16074" spans="1:7">
      <c r="A16074" t="str">
        <f t="shared" si="251"/>
        <v>U3.G26</v>
      </c>
      <c r="B16074" s="147" t="s">
        <v>1750</v>
      </c>
      <c r="C16074" s="147" t="s">
        <v>1646</v>
      </c>
      <c r="D16074" s="147" t="s">
        <v>6952</v>
      </c>
      <c r="E16074" s="147" t="s">
        <v>3272</v>
      </c>
      <c r="F16074" s="147" t="s">
        <v>7421</v>
      </c>
      <c r="G16074" s="147" t="s">
        <v>1999</v>
      </c>
    </row>
    <row r="16075" spans="1:7">
      <c r="A16075" t="str">
        <f t="shared" si="251"/>
        <v>U3.G27</v>
      </c>
      <c r="B16075" s="147" t="s">
        <v>1750</v>
      </c>
      <c r="C16075" s="147" t="s">
        <v>1197</v>
      </c>
      <c r="D16075" s="147" t="s">
        <v>6952</v>
      </c>
      <c r="E16075" s="147" t="s">
        <v>3272</v>
      </c>
      <c r="F16075" s="147" t="s">
        <v>7422</v>
      </c>
      <c r="G16075" s="147" t="s">
        <v>1056</v>
      </c>
    </row>
    <row r="16076" spans="1:7">
      <c r="A16076" t="str">
        <f t="shared" si="251"/>
        <v>U3.G28</v>
      </c>
      <c r="B16076" s="147" t="s">
        <v>1750</v>
      </c>
      <c r="C16076" s="147" t="s">
        <v>1198</v>
      </c>
      <c r="D16076" s="147" t="s">
        <v>6952</v>
      </c>
      <c r="E16076" s="147" t="s">
        <v>3272</v>
      </c>
      <c r="F16076" s="147" t="s">
        <v>7423</v>
      </c>
      <c r="G16076" s="147" t="s">
        <v>1056</v>
      </c>
    </row>
    <row r="16077" spans="1:7">
      <c r="A16077" t="str">
        <f t="shared" si="251"/>
        <v>U3.G29</v>
      </c>
      <c r="B16077" s="147" t="s">
        <v>1750</v>
      </c>
      <c r="C16077" s="147" t="s">
        <v>1647</v>
      </c>
      <c r="D16077" s="147" t="s">
        <v>6952</v>
      </c>
      <c r="E16077" s="147" t="s">
        <v>3272</v>
      </c>
      <c r="F16077" s="147" t="s">
        <v>7424</v>
      </c>
      <c r="G16077" s="147" t="s">
        <v>1999</v>
      </c>
    </row>
    <row r="16078" spans="1:7">
      <c r="A16078" t="str">
        <f t="shared" si="251"/>
        <v>U3.G30</v>
      </c>
      <c r="B16078" s="147" t="s">
        <v>1750</v>
      </c>
      <c r="C16078" s="147" t="s">
        <v>457</v>
      </c>
      <c r="D16078" s="147" t="s">
        <v>6952</v>
      </c>
      <c r="E16078" s="147" t="s">
        <v>1998</v>
      </c>
      <c r="F16078" s="147" t="s">
        <v>458</v>
      </c>
      <c r="G16078" s="147" t="s">
        <v>6458</v>
      </c>
    </row>
    <row r="16079" spans="1:7">
      <c r="A16079" t="str">
        <f t="shared" si="251"/>
        <v>U3.G31</v>
      </c>
      <c r="B16079" s="147" t="s">
        <v>1750</v>
      </c>
      <c r="C16079" s="147" t="s">
        <v>1648</v>
      </c>
      <c r="D16079" s="147" t="s">
        <v>6952</v>
      </c>
      <c r="E16079" s="147" t="s">
        <v>3272</v>
      </c>
      <c r="F16079" s="147" t="s">
        <v>7425</v>
      </c>
      <c r="G16079" s="147" t="s">
        <v>1999</v>
      </c>
    </row>
    <row r="16080" spans="1:7">
      <c r="A16080" t="str">
        <f t="shared" si="251"/>
        <v>U3.G32</v>
      </c>
      <c r="B16080" s="147" t="s">
        <v>1750</v>
      </c>
      <c r="C16080" s="147" t="s">
        <v>1649</v>
      </c>
      <c r="D16080" s="147" t="s">
        <v>6952</v>
      </c>
      <c r="E16080" s="147" t="s">
        <v>3272</v>
      </c>
      <c r="F16080" s="147" t="s">
        <v>7426</v>
      </c>
      <c r="G16080" s="147" t="s">
        <v>1999</v>
      </c>
    </row>
    <row r="16081" spans="1:7">
      <c r="A16081" t="str">
        <f t="shared" si="251"/>
        <v>U3.G33</v>
      </c>
      <c r="B16081" s="147" t="s">
        <v>1750</v>
      </c>
      <c r="C16081" s="147" t="s">
        <v>743</v>
      </c>
      <c r="D16081" s="147" t="s">
        <v>6952</v>
      </c>
      <c r="E16081" s="147" t="s">
        <v>1998</v>
      </c>
      <c r="F16081" s="147" t="s">
        <v>744</v>
      </c>
      <c r="G16081" s="147" t="s">
        <v>6736</v>
      </c>
    </row>
    <row r="16082" spans="1:7">
      <c r="A16082" t="str">
        <f t="shared" si="251"/>
        <v>U3.G34</v>
      </c>
      <c r="B16082" s="147" t="s">
        <v>1750</v>
      </c>
      <c r="C16082" s="147" t="s">
        <v>757</v>
      </c>
      <c r="D16082" s="147" t="s">
        <v>6952</v>
      </c>
      <c r="E16082" s="147" t="s">
        <v>1998</v>
      </c>
      <c r="F16082" s="147" t="s">
        <v>758</v>
      </c>
      <c r="G16082" s="147" t="s">
        <v>6443</v>
      </c>
    </row>
    <row r="16083" spans="1:7">
      <c r="A16083" t="str">
        <f t="shared" si="251"/>
        <v>U3.G35</v>
      </c>
      <c r="B16083" s="147" t="s">
        <v>1750</v>
      </c>
      <c r="C16083" s="147" t="s">
        <v>1293</v>
      </c>
      <c r="D16083" s="147" t="s">
        <v>6952</v>
      </c>
      <c r="E16083" s="147" t="s">
        <v>3272</v>
      </c>
      <c r="F16083" s="147" t="s">
        <v>7427</v>
      </c>
      <c r="G16083" s="147" t="s">
        <v>1098</v>
      </c>
    </row>
    <row r="16084" spans="1:7">
      <c r="A16084" t="str">
        <f t="shared" si="251"/>
        <v>U3.G36</v>
      </c>
      <c r="B16084" s="147" t="s">
        <v>1750</v>
      </c>
      <c r="C16084" s="147" t="s">
        <v>753</v>
      </c>
      <c r="D16084" s="147" t="s">
        <v>6952</v>
      </c>
      <c r="E16084" s="147" t="s">
        <v>1998</v>
      </c>
      <c r="F16084" s="147" t="s">
        <v>754</v>
      </c>
      <c r="G16084" s="147" t="s">
        <v>6443</v>
      </c>
    </row>
    <row r="16085" spans="1:7">
      <c r="A16085" t="str">
        <f t="shared" si="251"/>
        <v>U3.G37</v>
      </c>
      <c r="B16085" s="147" t="s">
        <v>1750</v>
      </c>
      <c r="C16085" s="147" t="s">
        <v>982</v>
      </c>
      <c r="D16085" s="147" t="s">
        <v>6952</v>
      </c>
      <c r="E16085" s="147" t="s">
        <v>1998</v>
      </c>
      <c r="F16085" s="147" t="s">
        <v>983</v>
      </c>
      <c r="G16085" s="149"/>
    </row>
    <row r="16086" spans="1:7">
      <c r="A16086" t="str">
        <f t="shared" si="251"/>
        <v>U3.G38</v>
      </c>
      <c r="B16086" s="147" t="s">
        <v>1750</v>
      </c>
      <c r="C16086" s="147" t="s">
        <v>980</v>
      </c>
      <c r="D16086" s="147" t="s">
        <v>6952</v>
      </c>
      <c r="E16086" s="147" t="s">
        <v>1998</v>
      </c>
      <c r="F16086" s="147" t="s">
        <v>981</v>
      </c>
      <c r="G16086" s="149"/>
    </row>
    <row r="16087" spans="1:7">
      <c r="A16087" t="str">
        <f t="shared" si="251"/>
        <v>U3.G39</v>
      </c>
      <c r="B16087" s="147" t="s">
        <v>1750</v>
      </c>
      <c r="C16087" s="147" t="s">
        <v>1650</v>
      </c>
      <c r="D16087" s="147" t="s">
        <v>6952</v>
      </c>
      <c r="E16087" s="147" t="s">
        <v>3272</v>
      </c>
      <c r="F16087" s="147" t="s">
        <v>7428</v>
      </c>
      <c r="G16087" s="147" t="s">
        <v>1999</v>
      </c>
    </row>
    <row r="16088" spans="1:7">
      <c r="A16088" t="str">
        <f t="shared" si="251"/>
        <v>U3.G40</v>
      </c>
      <c r="B16088" s="147" t="s">
        <v>1750</v>
      </c>
      <c r="C16088" s="147" t="s">
        <v>912</v>
      </c>
      <c r="D16088" s="147" t="s">
        <v>6952</v>
      </c>
      <c r="E16088" s="147" t="s">
        <v>1998</v>
      </c>
      <c r="F16088" s="147" t="s">
        <v>913</v>
      </c>
      <c r="G16088" s="149"/>
    </row>
    <row r="16089" spans="1:7">
      <c r="A16089" t="str">
        <f t="shared" si="251"/>
        <v>U3.H1</v>
      </c>
      <c r="B16089" s="147" t="s">
        <v>1750</v>
      </c>
      <c r="C16089" s="147" t="s">
        <v>1655</v>
      </c>
      <c r="D16089" s="147" t="s">
        <v>6952</v>
      </c>
      <c r="E16089" s="147" t="s">
        <v>3272</v>
      </c>
      <c r="F16089" s="147" t="s">
        <v>7429</v>
      </c>
      <c r="G16089" s="147" t="s">
        <v>1999</v>
      </c>
    </row>
    <row r="16090" spans="1:7">
      <c r="A16090" t="str">
        <f t="shared" si="251"/>
        <v>U3.H2</v>
      </c>
      <c r="B16090" s="147" t="s">
        <v>1750</v>
      </c>
      <c r="C16090" s="147" t="s">
        <v>1661</v>
      </c>
      <c r="D16090" s="147" t="s">
        <v>6952</v>
      </c>
      <c r="E16090" s="147" t="s">
        <v>3272</v>
      </c>
      <c r="F16090" s="147" t="s">
        <v>7430</v>
      </c>
      <c r="G16090" s="147" t="s">
        <v>1999</v>
      </c>
    </row>
    <row r="16091" spans="1:7">
      <c r="A16091" t="str">
        <f t="shared" si="251"/>
        <v>U3.H3</v>
      </c>
      <c r="B16091" s="147" t="s">
        <v>1750</v>
      </c>
      <c r="C16091" s="147" t="s">
        <v>934</v>
      </c>
      <c r="D16091" s="147" t="s">
        <v>6952</v>
      </c>
      <c r="E16091" s="147" t="s">
        <v>1998</v>
      </c>
      <c r="F16091" s="147" t="s">
        <v>935</v>
      </c>
      <c r="G16091" s="149"/>
    </row>
    <row r="16092" spans="1:7">
      <c r="A16092" t="str">
        <f t="shared" si="251"/>
        <v>U3.H4</v>
      </c>
      <c r="B16092" s="147" t="s">
        <v>1750</v>
      </c>
      <c r="C16092" s="147" t="s">
        <v>1668</v>
      </c>
      <c r="D16092" s="147" t="s">
        <v>6952</v>
      </c>
      <c r="E16092" s="147" t="s">
        <v>3272</v>
      </c>
      <c r="F16092" s="147" t="s">
        <v>7431</v>
      </c>
      <c r="G16092" s="147" t="s">
        <v>1999</v>
      </c>
    </row>
    <row r="16093" spans="1:7">
      <c r="A16093" t="str">
        <f t="shared" si="251"/>
        <v>U3.H5</v>
      </c>
      <c r="B16093" s="147" t="s">
        <v>1750</v>
      </c>
      <c r="C16093" s="147" t="s">
        <v>1669</v>
      </c>
      <c r="D16093" s="147" t="s">
        <v>6952</v>
      </c>
      <c r="E16093" s="147" t="s">
        <v>3272</v>
      </c>
      <c r="F16093" s="147" t="s">
        <v>7432</v>
      </c>
      <c r="G16093" s="147" t="s">
        <v>1999</v>
      </c>
    </row>
    <row r="16094" spans="1:7">
      <c r="A16094" t="str">
        <f t="shared" si="251"/>
        <v>U3.H6</v>
      </c>
      <c r="B16094" s="147" t="s">
        <v>1750</v>
      </c>
      <c r="C16094" s="147" t="s">
        <v>493</v>
      </c>
      <c r="D16094" s="147" t="s">
        <v>6952</v>
      </c>
      <c r="E16094" s="147" t="s">
        <v>1998</v>
      </c>
      <c r="F16094" s="147" t="s">
        <v>494</v>
      </c>
      <c r="G16094" s="147" t="s">
        <v>6834</v>
      </c>
    </row>
    <row r="16095" spans="1:7">
      <c r="A16095" t="str">
        <f t="shared" si="251"/>
        <v>U3.H7</v>
      </c>
      <c r="B16095" s="147" t="s">
        <v>1750</v>
      </c>
      <c r="C16095" s="147" t="s">
        <v>1670</v>
      </c>
      <c r="D16095" s="147" t="s">
        <v>6952</v>
      </c>
      <c r="E16095" s="147" t="s">
        <v>3272</v>
      </c>
      <c r="F16095" s="147" t="s">
        <v>7433</v>
      </c>
      <c r="G16095" s="147" t="s">
        <v>1999</v>
      </c>
    </row>
    <row r="16096" spans="1:7">
      <c r="A16096" t="str">
        <f t="shared" si="251"/>
        <v>U3.H8</v>
      </c>
      <c r="B16096" s="147" t="s">
        <v>1750</v>
      </c>
      <c r="C16096" s="147" t="s">
        <v>1210</v>
      </c>
      <c r="D16096" s="147" t="s">
        <v>6952</v>
      </c>
      <c r="E16096" s="147" t="s">
        <v>3272</v>
      </c>
      <c r="F16096" s="147" t="s">
        <v>7434</v>
      </c>
      <c r="G16096" s="147" t="s">
        <v>1056</v>
      </c>
    </row>
    <row r="16097" spans="1:7">
      <c r="A16097" t="str">
        <f t="shared" si="251"/>
        <v>U3.H9</v>
      </c>
      <c r="B16097" s="147" t="s">
        <v>1750</v>
      </c>
      <c r="C16097" s="147" t="s">
        <v>1671</v>
      </c>
      <c r="D16097" s="147" t="s">
        <v>6952</v>
      </c>
      <c r="E16097" s="147" t="s">
        <v>3272</v>
      </c>
      <c r="F16097" s="147" t="s">
        <v>7435</v>
      </c>
      <c r="G16097" s="147" t="s">
        <v>1999</v>
      </c>
    </row>
    <row r="16098" spans="1:7">
      <c r="A16098" t="str">
        <f t="shared" si="251"/>
        <v>U3.H10</v>
      </c>
      <c r="B16098" s="147" t="s">
        <v>1750</v>
      </c>
      <c r="C16098" s="147" t="s">
        <v>1656</v>
      </c>
      <c r="D16098" s="147" t="s">
        <v>6952</v>
      </c>
      <c r="E16098" s="147" t="s">
        <v>3272</v>
      </c>
      <c r="F16098" s="147" t="s">
        <v>7436</v>
      </c>
      <c r="G16098" s="147" t="s">
        <v>1999</v>
      </c>
    </row>
    <row r="16099" spans="1:7">
      <c r="A16099" t="str">
        <f t="shared" si="251"/>
        <v>U3.H11</v>
      </c>
      <c r="B16099" s="147" t="s">
        <v>1750</v>
      </c>
      <c r="C16099" s="147" t="s">
        <v>1200</v>
      </c>
      <c r="D16099" s="147" t="s">
        <v>6952</v>
      </c>
      <c r="E16099" s="147" t="s">
        <v>3272</v>
      </c>
      <c r="F16099" s="147" t="s">
        <v>7437</v>
      </c>
      <c r="G16099" s="147" t="s">
        <v>1056</v>
      </c>
    </row>
    <row r="16100" spans="1:7">
      <c r="A16100" t="str">
        <f t="shared" si="251"/>
        <v>U3.H12</v>
      </c>
      <c r="B16100" s="147" t="s">
        <v>1750</v>
      </c>
      <c r="C16100" s="147" t="s">
        <v>1201</v>
      </c>
      <c r="D16100" s="147" t="s">
        <v>6952</v>
      </c>
      <c r="E16100" s="147" t="s">
        <v>3272</v>
      </c>
      <c r="F16100" s="147" t="s">
        <v>7438</v>
      </c>
      <c r="G16100" s="147" t="s">
        <v>1056</v>
      </c>
    </row>
    <row r="16101" spans="1:7">
      <c r="A16101" t="str">
        <f t="shared" si="251"/>
        <v>U3.H13</v>
      </c>
      <c r="B16101" s="147" t="s">
        <v>1750</v>
      </c>
      <c r="C16101" s="147" t="s">
        <v>1657</v>
      </c>
      <c r="D16101" s="147" t="s">
        <v>6952</v>
      </c>
      <c r="E16101" s="147" t="s">
        <v>3272</v>
      </c>
      <c r="F16101" s="147" t="s">
        <v>7439</v>
      </c>
      <c r="G16101" s="147" t="s">
        <v>1999</v>
      </c>
    </row>
    <row r="16102" spans="1:7">
      <c r="A16102" t="str">
        <f t="shared" si="251"/>
        <v>U3.H14</v>
      </c>
      <c r="B16102" s="147" t="s">
        <v>1750</v>
      </c>
      <c r="C16102" s="147" t="s">
        <v>1658</v>
      </c>
      <c r="D16102" s="147" t="s">
        <v>6952</v>
      </c>
      <c r="E16102" s="147" t="s">
        <v>3272</v>
      </c>
      <c r="F16102" s="147" t="s">
        <v>7440</v>
      </c>
      <c r="G16102" s="147" t="s">
        <v>1999</v>
      </c>
    </row>
    <row r="16103" spans="1:7">
      <c r="A16103" t="str">
        <f t="shared" si="251"/>
        <v>U3.H15</v>
      </c>
      <c r="B16103" s="147" t="s">
        <v>1750</v>
      </c>
      <c r="C16103" s="147" t="s">
        <v>1202</v>
      </c>
      <c r="D16103" s="147" t="s">
        <v>6952</v>
      </c>
      <c r="E16103" s="147" t="s">
        <v>3272</v>
      </c>
      <c r="F16103" s="147" t="s">
        <v>7441</v>
      </c>
      <c r="G16103" s="147" t="s">
        <v>1056</v>
      </c>
    </row>
    <row r="16104" spans="1:7">
      <c r="A16104" t="str">
        <f t="shared" si="251"/>
        <v>U3.H16</v>
      </c>
      <c r="B16104" s="147" t="s">
        <v>1750</v>
      </c>
      <c r="C16104" s="147" t="s">
        <v>1203</v>
      </c>
      <c r="D16104" s="147" t="s">
        <v>6952</v>
      </c>
      <c r="E16104" s="147" t="s">
        <v>3272</v>
      </c>
      <c r="F16104" s="147" t="s">
        <v>7442</v>
      </c>
      <c r="G16104" s="147" t="s">
        <v>1056</v>
      </c>
    </row>
    <row r="16105" spans="1:7">
      <c r="A16105" t="str">
        <f t="shared" si="251"/>
        <v>U3.H17</v>
      </c>
      <c r="B16105" s="147" t="s">
        <v>1750</v>
      </c>
      <c r="C16105" s="147" t="s">
        <v>1659</v>
      </c>
      <c r="D16105" s="147" t="s">
        <v>6952</v>
      </c>
      <c r="E16105" s="147" t="s">
        <v>3272</v>
      </c>
      <c r="F16105" s="147" t="s">
        <v>7443</v>
      </c>
      <c r="G16105" s="147" t="s">
        <v>1999</v>
      </c>
    </row>
    <row r="16106" spans="1:7">
      <c r="A16106" t="str">
        <f t="shared" si="251"/>
        <v>U3.H18</v>
      </c>
      <c r="B16106" s="147" t="s">
        <v>1750</v>
      </c>
      <c r="C16106" s="147" t="s">
        <v>1660</v>
      </c>
      <c r="D16106" s="147" t="s">
        <v>6952</v>
      </c>
      <c r="E16106" s="147" t="s">
        <v>3272</v>
      </c>
      <c r="F16106" s="147" t="s">
        <v>7444</v>
      </c>
      <c r="G16106" s="147" t="s">
        <v>1999</v>
      </c>
    </row>
    <row r="16107" spans="1:7">
      <c r="A16107" t="str">
        <f t="shared" si="251"/>
        <v>U3.H19</v>
      </c>
      <c r="B16107" s="147" t="s">
        <v>1750</v>
      </c>
      <c r="C16107" s="147" t="s">
        <v>1204</v>
      </c>
      <c r="D16107" s="147" t="s">
        <v>6952</v>
      </c>
      <c r="E16107" s="147" t="s">
        <v>3272</v>
      </c>
      <c r="F16107" s="147" t="s">
        <v>7445</v>
      </c>
      <c r="G16107" s="147" t="s">
        <v>1056</v>
      </c>
    </row>
    <row r="16108" spans="1:7">
      <c r="A16108" t="str">
        <f t="shared" si="251"/>
        <v>U3.H20</v>
      </c>
      <c r="B16108" s="147" t="s">
        <v>1750</v>
      </c>
      <c r="C16108" s="147" t="s">
        <v>1205</v>
      </c>
      <c r="D16108" s="147" t="s">
        <v>6952</v>
      </c>
      <c r="E16108" s="147" t="s">
        <v>3272</v>
      </c>
      <c r="F16108" s="147" t="s">
        <v>7446</v>
      </c>
      <c r="G16108" s="147" t="s">
        <v>1056</v>
      </c>
    </row>
    <row r="16109" spans="1:7">
      <c r="A16109" t="str">
        <f t="shared" si="251"/>
        <v>U3.H21</v>
      </c>
      <c r="B16109" s="147" t="s">
        <v>1750</v>
      </c>
      <c r="C16109" s="147" t="s">
        <v>1662</v>
      </c>
      <c r="D16109" s="147" t="s">
        <v>6952</v>
      </c>
      <c r="E16109" s="147" t="s">
        <v>3272</v>
      </c>
      <c r="F16109" s="147" t="s">
        <v>7447</v>
      </c>
      <c r="G16109" s="147" t="s">
        <v>1999</v>
      </c>
    </row>
    <row r="16110" spans="1:7">
      <c r="A16110" t="str">
        <f t="shared" si="251"/>
        <v>U3.H22</v>
      </c>
      <c r="B16110" s="147" t="s">
        <v>1750</v>
      </c>
      <c r="C16110" s="147" t="s">
        <v>1663</v>
      </c>
      <c r="D16110" s="147" t="s">
        <v>6952</v>
      </c>
      <c r="E16110" s="147" t="s">
        <v>3272</v>
      </c>
      <c r="F16110" s="147" t="s">
        <v>7448</v>
      </c>
      <c r="G16110" s="147" t="s">
        <v>1999</v>
      </c>
    </row>
    <row r="16111" spans="1:7">
      <c r="A16111" t="str">
        <f t="shared" si="251"/>
        <v>U3.H23</v>
      </c>
      <c r="B16111" s="147" t="s">
        <v>1750</v>
      </c>
      <c r="C16111" s="147" t="s">
        <v>1206</v>
      </c>
      <c r="D16111" s="147" t="s">
        <v>6952</v>
      </c>
      <c r="E16111" s="147" t="s">
        <v>3272</v>
      </c>
      <c r="F16111" s="147" t="s">
        <v>7449</v>
      </c>
      <c r="G16111" s="147" t="s">
        <v>1056</v>
      </c>
    </row>
    <row r="16112" spans="1:7">
      <c r="A16112" t="str">
        <f t="shared" si="251"/>
        <v>U3.H24</v>
      </c>
      <c r="B16112" s="147" t="s">
        <v>1750</v>
      </c>
      <c r="C16112" s="147" t="s">
        <v>1207</v>
      </c>
      <c r="D16112" s="147" t="s">
        <v>6952</v>
      </c>
      <c r="E16112" s="147" t="s">
        <v>3272</v>
      </c>
      <c r="F16112" s="147" t="s">
        <v>7450</v>
      </c>
      <c r="G16112" s="147" t="s">
        <v>1056</v>
      </c>
    </row>
    <row r="16113" spans="1:7">
      <c r="A16113" t="str">
        <f t="shared" si="251"/>
        <v>U3.H25</v>
      </c>
      <c r="B16113" s="147" t="s">
        <v>1750</v>
      </c>
      <c r="C16113" s="147" t="s">
        <v>1664</v>
      </c>
      <c r="D16113" s="147" t="s">
        <v>6952</v>
      </c>
      <c r="E16113" s="147" t="s">
        <v>3272</v>
      </c>
      <c r="F16113" s="147" t="s">
        <v>7451</v>
      </c>
      <c r="G16113" s="147" t="s">
        <v>1999</v>
      </c>
    </row>
    <row r="16114" spans="1:7">
      <c r="A16114" t="str">
        <f t="shared" si="251"/>
        <v>U3.H26</v>
      </c>
      <c r="B16114" s="147" t="s">
        <v>1750</v>
      </c>
      <c r="C16114" s="147" t="s">
        <v>1665</v>
      </c>
      <c r="D16114" s="147" t="s">
        <v>6952</v>
      </c>
      <c r="E16114" s="147" t="s">
        <v>3272</v>
      </c>
      <c r="F16114" s="147" t="s">
        <v>7452</v>
      </c>
      <c r="G16114" s="147" t="s">
        <v>1999</v>
      </c>
    </row>
    <row r="16115" spans="1:7">
      <c r="A16115" t="str">
        <f t="shared" si="251"/>
        <v>U3.H27</v>
      </c>
      <c r="B16115" s="147" t="s">
        <v>1750</v>
      </c>
      <c r="C16115" s="147" t="s">
        <v>1208</v>
      </c>
      <c r="D16115" s="147" t="s">
        <v>6952</v>
      </c>
      <c r="E16115" s="147" t="s">
        <v>3272</v>
      </c>
      <c r="F16115" s="147" t="s">
        <v>7453</v>
      </c>
      <c r="G16115" s="147" t="s">
        <v>1056</v>
      </c>
    </row>
    <row r="16116" spans="1:7">
      <c r="A16116" t="str">
        <f t="shared" si="251"/>
        <v>U3.H28</v>
      </c>
      <c r="B16116" s="147" t="s">
        <v>1750</v>
      </c>
      <c r="C16116" s="147" t="s">
        <v>1209</v>
      </c>
      <c r="D16116" s="147" t="s">
        <v>6952</v>
      </c>
      <c r="E16116" s="147" t="s">
        <v>3272</v>
      </c>
      <c r="F16116" s="147" t="s">
        <v>7454</v>
      </c>
      <c r="G16116" s="147" t="s">
        <v>1056</v>
      </c>
    </row>
    <row r="16117" spans="1:7">
      <c r="A16117" t="str">
        <f t="shared" si="251"/>
        <v>U3.H29</v>
      </c>
      <c r="B16117" s="147" t="s">
        <v>1750</v>
      </c>
      <c r="C16117" s="147" t="s">
        <v>904</v>
      </c>
      <c r="D16117" s="147" t="s">
        <v>6952</v>
      </c>
      <c r="E16117" s="147" t="s">
        <v>1998</v>
      </c>
      <c r="F16117" s="147" t="s">
        <v>905</v>
      </c>
      <c r="G16117" s="149"/>
    </row>
    <row r="16118" spans="1:7">
      <c r="A16118" t="str">
        <f t="shared" si="251"/>
        <v>U3.H30</v>
      </c>
      <c r="B16118" s="147" t="s">
        <v>1750</v>
      </c>
      <c r="C16118" s="147" t="s">
        <v>455</v>
      </c>
      <c r="D16118" s="147" t="s">
        <v>6952</v>
      </c>
      <c r="E16118" s="147" t="s">
        <v>1998</v>
      </c>
      <c r="F16118" s="147" t="s">
        <v>456</v>
      </c>
      <c r="G16118" s="147" t="s">
        <v>6437</v>
      </c>
    </row>
    <row r="16119" spans="1:7">
      <c r="A16119" t="str">
        <f t="shared" si="251"/>
        <v>U3.H31</v>
      </c>
      <c r="B16119" s="147" t="s">
        <v>1750</v>
      </c>
      <c r="C16119" s="147" t="s">
        <v>569</v>
      </c>
      <c r="D16119" s="147" t="s">
        <v>6952</v>
      </c>
      <c r="E16119" s="147" t="s">
        <v>1998</v>
      </c>
      <c r="F16119" s="147" t="s">
        <v>570</v>
      </c>
      <c r="G16119" s="147" t="s">
        <v>6442</v>
      </c>
    </row>
    <row r="16120" spans="1:7">
      <c r="A16120" t="str">
        <f t="shared" si="251"/>
        <v>U3.H32</v>
      </c>
      <c r="B16120" s="147" t="s">
        <v>1750</v>
      </c>
      <c r="C16120" s="147" t="s">
        <v>1769</v>
      </c>
      <c r="D16120" s="147" t="s">
        <v>6952</v>
      </c>
      <c r="E16120" s="147" t="s">
        <v>1998</v>
      </c>
      <c r="F16120" s="147" t="s">
        <v>1770</v>
      </c>
      <c r="G16120" s="147" t="s">
        <v>1999</v>
      </c>
    </row>
    <row r="16121" spans="1:7">
      <c r="A16121" t="str">
        <f t="shared" si="251"/>
        <v>U3.H33</v>
      </c>
      <c r="B16121" s="147" t="s">
        <v>1750</v>
      </c>
      <c r="C16121" s="147" t="s">
        <v>751</v>
      </c>
      <c r="D16121" s="147" t="s">
        <v>6952</v>
      </c>
      <c r="E16121" s="147" t="s">
        <v>1998</v>
      </c>
      <c r="F16121" s="147" t="s">
        <v>752</v>
      </c>
      <c r="G16121" s="147" t="s">
        <v>6507</v>
      </c>
    </row>
    <row r="16122" spans="1:7">
      <c r="A16122" t="str">
        <f t="shared" si="251"/>
        <v>U3.H34</v>
      </c>
      <c r="B16122" s="147" t="s">
        <v>1750</v>
      </c>
      <c r="C16122" s="147" t="s">
        <v>1295</v>
      </c>
      <c r="D16122" s="147" t="s">
        <v>6952</v>
      </c>
      <c r="E16122" s="147" t="s">
        <v>3272</v>
      </c>
      <c r="F16122" s="147" t="s">
        <v>7455</v>
      </c>
      <c r="G16122" s="147" t="s">
        <v>1098</v>
      </c>
    </row>
    <row r="16123" spans="1:7">
      <c r="A16123" t="str">
        <f t="shared" si="251"/>
        <v>U3.H35</v>
      </c>
      <c r="B16123" s="147" t="s">
        <v>1750</v>
      </c>
      <c r="C16123" s="147" t="s">
        <v>1296</v>
      </c>
      <c r="D16123" s="147" t="s">
        <v>6952</v>
      </c>
      <c r="E16123" s="147" t="s">
        <v>3272</v>
      </c>
      <c r="F16123" s="147" t="s">
        <v>7456</v>
      </c>
      <c r="G16123" s="147" t="s">
        <v>1098</v>
      </c>
    </row>
    <row r="16124" spans="1:7">
      <c r="A16124" t="str">
        <f t="shared" si="251"/>
        <v>U3.H36</v>
      </c>
      <c r="B16124" s="147" t="s">
        <v>1750</v>
      </c>
      <c r="C16124" s="147" t="s">
        <v>1666</v>
      </c>
      <c r="D16124" s="147" t="s">
        <v>6952</v>
      </c>
      <c r="E16124" s="147" t="s">
        <v>3272</v>
      </c>
      <c r="F16124" s="147" t="s">
        <v>7457</v>
      </c>
      <c r="G16124" s="147" t="s">
        <v>1999</v>
      </c>
    </row>
    <row r="16125" spans="1:7">
      <c r="A16125" t="str">
        <f t="shared" si="251"/>
        <v>U3.H37</v>
      </c>
      <c r="B16125" s="147" t="s">
        <v>1750</v>
      </c>
      <c r="C16125" s="147" t="s">
        <v>1667</v>
      </c>
      <c r="D16125" s="147" t="s">
        <v>6952</v>
      </c>
      <c r="E16125" s="147" t="s">
        <v>3272</v>
      </c>
      <c r="F16125" s="147" t="s">
        <v>7458</v>
      </c>
      <c r="G16125" s="147" t="s">
        <v>1999</v>
      </c>
    </row>
    <row r="16126" spans="1:7">
      <c r="A16126" t="str">
        <f t="shared" si="251"/>
        <v>U3.H38</v>
      </c>
      <c r="B16126" s="147" t="s">
        <v>1750</v>
      </c>
      <c r="C16126" s="147" t="s">
        <v>567</v>
      </c>
      <c r="D16126" s="147" t="s">
        <v>6952</v>
      </c>
      <c r="E16126" s="147" t="s">
        <v>1998</v>
      </c>
      <c r="F16126" s="147" t="s">
        <v>568</v>
      </c>
      <c r="G16126" s="147" t="s">
        <v>6463</v>
      </c>
    </row>
    <row r="16127" spans="1:7">
      <c r="A16127" t="str">
        <f t="shared" si="251"/>
        <v>U3.H39</v>
      </c>
      <c r="B16127" s="147" t="s">
        <v>1750</v>
      </c>
      <c r="C16127" s="147" t="s">
        <v>571</v>
      </c>
      <c r="D16127" s="147" t="s">
        <v>6952</v>
      </c>
      <c r="E16127" s="147" t="s">
        <v>1998</v>
      </c>
      <c r="F16127" s="147" t="s">
        <v>572</v>
      </c>
      <c r="G16127" s="147" t="s">
        <v>6473</v>
      </c>
    </row>
    <row r="16128" spans="1:7">
      <c r="A16128" t="str">
        <f t="shared" si="251"/>
        <v>U3.H40</v>
      </c>
      <c r="B16128" s="147" t="s">
        <v>1750</v>
      </c>
      <c r="C16128" s="147" t="s">
        <v>373</v>
      </c>
      <c r="D16128" s="147" t="s">
        <v>6952</v>
      </c>
      <c r="E16128" s="147" t="s">
        <v>1998</v>
      </c>
      <c r="F16128" s="147" t="s">
        <v>374</v>
      </c>
      <c r="G16128" s="147" t="s">
        <v>6475</v>
      </c>
    </row>
    <row r="16129" spans="1:7">
      <c r="A16129" t="str">
        <f t="shared" si="251"/>
        <v>U3.J1</v>
      </c>
      <c r="B16129" s="147" t="s">
        <v>1750</v>
      </c>
      <c r="C16129" s="147" t="s">
        <v>1672</v>
      </c>
      <c r="D16129" s="147" t="s">
        <v>6952</v>
      </c>
      <c r="E16129" s="147" t="s">
        <v>3272</v>
      </c>
      <c r="F16129" s="147" t="s">
        <v>7459</v>
      </c>
      <c r="G16129" s="147" t="s">
        <v>1999</v>
      </c>
    </row>
    <row r="16130" spans="1:7">
      <c r="A16130" t="str">
        <f t="shared" si="251"/>
        <v>U3.J2</v>
      </c>
      <c r="B16130" s="147" t="s">
        <v>1750</v>
      </c>
      <c r="C16130" s="147" t="s">
        <v>1678</v>
      </c>
      <c r="D16130" s="147" t="s">
        <v>6952</v>
      </c>
      <c r="E16130" s="147" t="s">
        <v>3272</v>
      </c>
      <c r="F16130" s="147" t="s">
        <v>7460</v>
      </c>
      <c r="G16130" s="147" t="s">
        <v>1999</v>
      </c>
    </row>
    <row r="16131" spans="1:7">
      <c r="A16131" t="str">
        <f t="shared" si="251"/>
        <v>U3.J3</v>
      </c>
      <c r="B16131" s="147" t="s">
        <v>1750</v>
      </c>
      <c r="C16131" s="147" t="s">
        <v>1683</v>
      </c>
      <c r="D16131" s="147" t="s">
        <v>6952</v>
      </c>
      <c r="E16131" s="147" t="s">
        <v>3272</v>
      </c>
      <c r="F16131" s="147" t="s">
        <v>7461</v>
      </c>
      <c r="G16131" s="147" t="s">
        <v>1999</v>
      </c>
    </row>
    <row r="16132" spans="1:7">
      <c r="A16132" t="str">
        <f t="shared" si="251"/>
        <v>U3.J4</v>
      </c>
      <c r="B16132" s="147" t="s">
        <v>1750</v>
      </c>
      <c r="C16132" s="147" t="s">
        <v>1686</v>
      </c>
      <c r="D16132" s="147" t="s">
        <v>6952</v>
      </c>
      <c r="E16132" s="147" t="s">
        <v>3272</v>
      </c>
      <c r="F16132" s="147" t="s">
        <v>7462</v>
      </c>
      <c r="G16132" s="147" t="s">
        <v>1999</v>
      </c>
    </row>
    <row r="16133" spans="1:7">
      <c r="A16133" t="str">
        <f t="shared" si="251"/>
        <v>U3.J5</v>
      </c>
      <c r="B16133" s="147" t="s">
        <v>1750</v>
      </c>
      <c r="C16133" s="147" t="s">
        <v>1687</v>
      </c>
      <c r="D16133" s="147" t="s">
        <v>6952</v>
      </c>
      <c r="E16133" s="147" t="s">
        <v>3272</v>
      </c>
      <c r="F16133" s="147" t="s">
        <v>7463</v>
      </c>
      <c r="G16133" s="147" t="s">
        <v>1999</v>
      </c>
    </row>
    <row r="16134" spans="1:7">
      <c r="A16134" t="str">
        <f t="shared" ref="A16134:A16197" si="252">B16134&amp;"."&amp;C16134</f>
        <v>U3.J6</v>
      </c>
      <c r="B16134" s="147" t="s">
        <v>1750</v>
      </c>
      <c r="C16134" s="147" t="s">
        <v>495</v>
      </c>
      <c r="D16134" s="147" t="s">
        <v>6952</v>
      </c>
      <c r="E16134" s="147" t="s">
        <v>1998</v>
      </c>
      <c r="F16134" s="147" t="s">
        <v>496</v>
      </c>
      <c r="G16134" s="147" t="s">
        <v>6827</v>
      </c>
    </row>
    <row r="16135" spans="1:7">
      <c r="A16135" t="str">
        <f t="shared" si="252"/>
        <v>U3.J7</v>
      </c>
      <c r="B16135" s="147" t="s">
        <v>1750</v>
      </c>
      <c r="C16135" s="147" t="s">
        <v>1688</v>
      </c>
      <c r="D16135" s="147" t="s">
        <v>6952</v>
      </c>
      <c r="E16135" s="147" t="s">
        <v>3272</v>
      </c>
      <c r="F16135" s="147" t="s">
        <v>7464</v>
      </c>
      <c r="G16135" s="147" t="s">
        <v>1999</v>
      </c>
    </row>
    <row r="16136" spans="1:7">
      <c r="A16136" t="str">
        <f t="shared" si="252"/>
        <v>U3.J8</v>
      </c>
      <c r="B16136" s="147" t="s">
        <v>1750</v>
      </c>
      <c r="C16136" s="147" t="s">
        <v>1221</v>
      </c>
      <c r="D16136" s="147" t="s">
        <v>6952</v>
      </c>
      <c r="E16136" s="147" t="s">
        <v>3272</v>
      </c>
      <c r="F16136" s="147" t="s">
        <v>7465</v>
      </c>
      <c r="G16136" s="147" t="s">
        <v>1056</v>
      </c>
    </row>
    <row r="16137" spans="1:7">
      <c r="A16137" t="str">
        <f t="shared" si="252"/>
        <v>U3.J9</v>
      </c>
      <c r="B16137" s="147" t="s">
        <v>1750</v>
      </c>
      <c r="C16137" s="147" t="s">
        <v>1689</v>
      </c>
      <c r="D16137" s="147" t="s">
        <v>6952</v>
      </c>
      <c r="E16137" s="147" t="s">
        <v>3272</v>
      </c>
      <c r="F16137" s="147" t="s">
        <v>7466</v>
      </c>
      <c r="G16137" s="147" t="s">
        <v>1999</v>
      </c>
    </row>
    <row r="16138" spans="1:7">
      <c r="A16138" t="str">
        <f t="shared" si="252"/>
        <v>U3.J10</v>
      </c>
      <c r="B16138" s="147" t="s">
        <v>1750</v>
      </c>
      <c r="C16138" s="147" t="s">
        <v>1673</v>
      </c>
      <c r="D16138" s="147" t="s">
        <v>6952</v>
      </c>
      <c r="E16138" s="147" t="s">
        <v>3272</v>
      </c>
      <c r="F16138" s="147" t="s">
        <v>7467</v>
      </c>
      <c r="G16138" s="147" t="s">
        <v>1999</v>
      </c>
    </row>
    <row r="16139" spans="1:7">
      <c r="A16139" t="str">
        <f t="shared" si="252"/>
        <v>U3.J11</v>
      </c>
      <c r="B16139" s="147" t="s">
        <v>1750</v>
      </c>
      <c r="C16139" s="147" t="s">
        <v>1211</v>
      </c>
      <c r="D16139" s="147" t="s">
        <v>6952</v>
      </c>
      <c r="E16139" s="147" t="s">
        <v>3272</v>
      </c>
      <c r="F16139" s="147" t="s">
        <v>7468</v>
      </c>
      <c r="G16139" s="147" t="s">
        <v>1056</v>
      </c>
    </row>
    <row r="16140" spans="1:7">
      <c r="A16140" t="str">
        <f t="shared" si="252"/>
        <v>U3.J12</v>
      </c>
      <c r="B16140" s="147" t="s">
        <v>1750</v>
      </c>
      <c r="C16140" s="147" t="s">
        <v>1212</v>
      </c>
      <c r="D16140" s="147" t="s">
        <v>6952</v>
      </c>
      <c r="E16140" s="147" t="s">
        <v>3272</v>
      </c>
      <c r="F16140" s="147" t="s">
        <v>7469</v>
      </c>
      <c r="G16140" s="147" t="s">
        <v>1056</v>
      </c>
    </row>
    <row r="16141" spans="1:7">
      <c r="A16141" t="str">
        <f t="shared" si="252"/>
        <v>U3.J13</v>
      </c>
      <c r="B16141" s="147" t="s">
        <v>1750</v>
      </c>
      <c r="C16141" s="147" t="s">
        <v>1674</v>
      </c>
      <c r="D16141" s="147" t="s">
        <v>6952</v>
      </c>
      <c r="E16141" s="147" t="s">
        <v>3272</v>
      </c>
      <c r="F16141" s="147" t="s">
        <v>7470</v>
      </c>
      <c r="G16141" s="147" t="s">
        <v>1999</v>
      </c>
    </row>
    <row r="16142" spans="1:7">
      <c r="A16142" t="str">
        <f t="shared" si="252"/>
        <v>U3.J14</v>
      </c>
      <c r="B16142" s="147" t="s">
        <v>1750</v>
      </c>
      <c r="C16142" s="147" t="s">
        <v>1675</v>
      </c>
      <c r="D16142" s="147" t="s">
        <v>6952</v>
      </c>
      <c r="E16142" s="147" t="s">
        <v>3272</v>
      </c>
      <c r="F16142" s="147" t="s">
        <v>7471</v>
      </c>
      <c r="G16142" s="147" t="s">
        <v>1999</v>
      </c>
    </row>
    <row r="16143" spans="1:7">
      <c r="A16143" t="str">
        <f t="shared" si="252"/>
        <v>U3.J15</v>
      </c>
      <c r="B16143" s="147" t="s">
        <v>1750</v>
      </c>
      <c r="C16143" s="147" t="s">
        <v>1213</v>
      </c>
      <c r="D16143" s="147" t="s">
        <v>6952</v>
      </c>
      <c r="E16143" s="147" t="s">
        <v>3272</v>
      </c>
      <c r="F16143" s="147" t="s">
        <v>7472</v>
      </c>
      <c r="G16143" s="147" t="s">
        <v>1056</v>
      </c>
    </row>
    <row r="16144" spans="1:7">
      <c r="A16144" t="str">
        <f t="shared" si="252"/>
        <v>U3.J16</v>
      </c>
      <c r="B16144" s="147" t="s">
        <v>1750</v>
      </c>
      <c r="C16144" s="147" t="s">
        <v>1214</v>
      </c>
      <c r="D16144" s="147" t="s">
        <v>6952</v>
      </c>
      <c r="E16144" s="147" t="s">
        <v>3272</v>
      </c>
      <c r="F16144" s="147" t="s">
        <v>7473</v>
      </c>
      <c r="G16144" s="147" t="s">
        <v>1056</v>
      </c>
    </row>
    <row r="16145" spans="1:7">
      <c r="A16145" t="str">
        <f t="shared" si="252"/>
        <v>U3.J17</v>
      </c>
      <c r="B16145" s="147" t="s">
        <v>1750</v>
      </c>
      <c r="C16145" s="147" t="s">
        <v>1676</v>
      </c>
      <c r="D16145" s="147" t="s">
        <v>6952</v>
      </c>
      <c r="E16145" s="147" t="s">
        <v>3272</v>
      </c>
      <c r="F16145" s="147" t="s">
        <v>7474</v>
      </c>
      <c r="G16145" s="147" t="s">
        <v>1999</v>
      </c>
    </row>
    <row r="16146" spans="1:7">
      <c r="A16146" t="str">
        <f t="shared" si="252"/>
        <v>U3.J18</v>
      </c>
      <c r="B16146" s="147" t="s">
        <v>1750</v>
      </c>
      <c r="C16146" s="147" t="s">
        <v>1677</v>
      </c>
      <c r="D16146" s="147" t="s">
        <v>6952</v>
      </c>
      <c r="E16146" s="147" t="s">
        <v>3272</v>
      </c>
      <c r="F16146" s="147" t="s">
        <v>7475</v>
      </c>
      <c r="G16146" s="147" t="s">
        <v>1999</v>
      </c>
    </row>
    <row r="16147" spans="1:7">
      <c r="A16147" t="str">
        <f t="shared" si="252"/>
        <v>U3.J19</v>
      </c>
      <c r="B16147" s="147" t="s">
        <v>1750</v>
      </c>
      <c r="C16147" s="147" t="s">
        <v>1215</v>
      </c>
      <c r="D16147" s="147" t="s">
        <v>6952</v>
      </c>
      <c r="E16147" s="147" t="s">
        <v>3272</v>
      </c>
      <c r="F16147" s="147" t="s">
        <v>7476</v>
      </c>
      <c r="G16147" s="147" t="s">
        <v>1056</v>
      </c>
    </row>
    <row r="16148" spans="1:7">
      <c r="A16148" t="str">
        <f t="shared" si="252"/>
        <v>U3.J20</v>
      </c>
      <c r="B16148" s="147" t="s">
        <v>1750</v>
      </c>
      <c r="C16148" s="147" t="s">
        <v>1216</v>
      </c>
      <c r="D16148" s="147" t="s">
        <v>6952</v>
      </c>
      <c r="E16148" s="147" t="s">
        <v>3272</v>
      </c>
      <c r="F16148" s="147" t="s">
        <v>7477</v>
      </c>
      <c r="G16148" s="147" t="s">
        <v>1056</v>
      </c>
    </row>
    <row r="16149" spans="1:7">
      <c r="A16149" t="str">
        <f t="shared" si="252"/>
        <v>U3.J21</v>
      </c>
      <c r="B16149" s="147" t="s">
        <v>1750</v>
      </c>
      <c r="C16149" s="147" t="s">
        <v>1679</v>
      </c>
      <c r="D16149" s="147" t="s">
        <v>6952</v>
      </c>
      <c r="E16149" s="147" t="s">
        <v>3272</v>
      </c>
      <c r="F16149" s="147" t="s">
        <v>7478</v>
      </c>
      <c r="G16149" s="147" t="s">
        <v>1999</v>
      </c>
    </row>
    <row r="16150" spans="1:7">
      <c r="A16150" t="str">
        <f t="shared" si="252"/>
        <v>U3.J22</v>
      </c>
      <c r="B16150" s="147" t="s">
        <v>1750</v>
      </c>
      <c r="C16150" s="147" t="s">
        <v>1680</v>
      </c>
      <c r="D16150" s="147" t="s">
        <v>6952</v>
      </c>
      <c r="E16150" s="147" t="s">
        <v>3272</v>
      </c>
      <c r="F16150" s="147" t="s">
        <v>7479</v>
      </c>
      <c r="G16150" s="147" t="s">
        <v>1999</v>
      </c>
    </row>
    <row r="16151" spans="1:7">
      <c r="A16151" t="str">
        <f t="shared" si="252"/>
        <v>U3.J23</v>
      </c>
      <c r="B16151" s="147" t="s">
        <v>1750</v>
      </c>
      <c r="C16151" s="147" t="s">
        <v>1217</v>
      </c>
      <c r="D16151" s="147" t="s">
        <v>6952</v>
      </c>
      <c r="E16151" s="147" t="s">
        <v>3272</v>
      </c>
      <c r="F16151" s="147" t="s">
        <v>7480</v>
      </c>
      <c r="G16151" s="147" t="s">
        <v>1056</v>
      </c>
    </row>
    <row r="16152" spans="1:7">
      <c r="A16152" t="str">
        <f t="shared" si="252"/>
        <v>U3.J24</v>
      </c>
      <c r="B16152" s="147" t="s">
        <v>1750</v>
      </c>
      <c r="C16152" s="147" t="s">
        <v>1218</v>
      </c>
      <c r="D16152" s="147" t="s">
        <v>6952</v>
      </c>
      <c r="E16152" s="147" t="s">
        <v>3272</v>
      </c>
      <c r="F16152" s="147" t="s">
        <v>7481</v>
      </c>
      <c r="G16152" s="147" t="s">
        <v>1056</v>
      </c>
    </row>
    <row r="16153" spans="1:7">
      <c r="A16153" t="str">
        <f t="shared" si="252"/>
        <v>U3.J25</v>
      </c>
      <c r="B16153" s="147" t="s">
        <v>1750</v>
      </c>
      <c r="C16153" s="147" t="s">
        <v>1681</v>
      </c>
      <c r="D16153" s="147" t="s">
        <v>6952</v>
      </c>
      <c r="E16153" s="147" t="s">
        <v>3272</v>
      </c>
      <c r="F16153" s="147" t="s">
        <v>7482</v>
      </c>
      <c r="G16153" s="147" t="s">
        <v>1999</v>
      </c>
    </row>
    <row r="16154" spans="1:7">
      <c r="A16154" t="str">
        <f t="shared" si="252"/>
        <v>U3.J26</v>
      </c>
      <c r="B16154" s="147" t="s">
        <v>1750</v>
      </c>
      <c r="C16154" s="147" t="s">
        <v>1682</v>
      </c>
      <c r="D16154" s="147" t="s">
        <v>6952</v>
      </c>
      <c r="E16154" s="147" t="s">
        <v>3272</v>
      </c>
      <c r="F16154" s="147" t="s">
        <v>7483</v>
      </c>
      <c r="G16154" s="147" t="s">
        <v>1999</v>
      </c>
    </row>
    <row r="16155" spans="1:7">
      <c r="A16155" t="str">
        <f t="shared" si="252"/>
        <v>U3.J27</v>
      </c>
      <c r="B16155" s="147" t="s">
        <v>1750</v>
      </c>
      <c r="C16155" s="147" t="s">
        <v>1219</v>
      </c>
      <c r="D16155" s="147" t="s">
        <v>6952</v>
      </c>
      <c r="E16155" s="147" t="s">
        <v>3272</v>
      </c>
      <c r="F16155" s="147" t="s">
        <v>7484</v>
      </c>
      <c r="G16155" s="147" t="s">
        <v>1056</v>
      </c>
    </row>
    <row r="16156" spans="1:7">
      <c r="A16156" t="str">
        <f t="shared" si="252"/>
        <v>U3.J28</v>
      </c>
      <c r="B16156" s="147" t="s">
        <v>1750</v>
      </c>
      <c r="C16156" s="147" t="s">
        <v>1220</v>
      </c>
      <c r="D16156" s="147" t="s">
        <v>6952</v>
      </c>
      <c r="E16156" s="147" t="s">
        <v>3272</v>
      </c>
      <c r="F16156" s="147" t="s">
        <v>7485</v>
      </c>
      <c r="G16156" s="147" t="s">
        <v>1056</v>
      </c>
    </row>
    <row r="16157" spans="1:7">
      <c r="A16157" t="str">
        <f t="shared" si="252"/>
        <v>U3.J29</v>
      </c>
      <c r="B16157" s="147" t="s">
        <v>1750</v>
      </c>
      <c r="C16157" s="147" t="s">
        <v>1091</v>
      </c>
      <c r="D16157" s="147" t="s">
        <v>6952</v>
      </c>
      <c r="E16157" s="147" t="s">
        <v>1998</v>
      </c>
      <c r="F16157" s="147" t="s">
        <v>1092</v>
      </c>
      <c r="G16157" s="147" t="s">
        <v>4544</v>
      </c>
    </row>
    <row r="16158" spans="1:7">
      <c r="A16158" t="str">
        <f t="shared" si="252"/>
        <v>U3.J30</v>
      </c>
      <c r="B16158" s="147" t="s">
        <v>1750</v>
      </c>
      <c r="C16158" s="147" t="s">
        <v>453</v>
      </c>
      <c r="D16158" s="147" t="s">
        <v>6952</v>
      </c>
      <c r="E16158" s="147" t="s">
        <v>1998</v>
      </c>
      <c r="F16158" s="147" t="s">
        <v>454</v>
      </c>
      <c r="G16158" s="147" t="s">
        <v>6468</v>
      </c>
    </row>
    <row r="16159" spans="1:7">
      <c r="A16159" t="str">
        <f t="shared" si="252"/>
        <v>U3.J31</v>
      </c>
      <c r="B16159" s="147" t="s">
        <v>1750</v>
      </c>
      <c r="C16159" s="147" t="s">
        <v>1932</v>
      </c>
      <c r="D16159" s="147" t="s">
        <v>6952</v>
      </c>
      <c r="E16159" s="147" t="s">
        <v>1998</v>
      </c>
      <c r="F16159" s="147" t="s">
        <v>1933</v>
      </c>
      <c r="G16159" s="147" t="s">
        <v>4726</v>
      </c>
    </row>
    <row r="16160" spans="1:7">
      <c r="A16160" t="str">
        <f t="shared" si="252"/>
        <v>U3.J32</v>
      </c>
      <c r="B16160" s="147" t="s">
        <v>1750</v>
      </c>
      <c r="C16160" s="147" t="s">
        <v>1929</v>
      </c>
      <c r="D16160" s="147" t="s">
        <v>6952</v>
      </c>
      <c r="E16160" s="147" t="s">
        <v>1998</v>
      </c>
      <c r="F16160" s="147" t="s">
        <v>1930</v>
      </c>
      <c r="G16160" s="147" t="s">
        <v>4725</v>
      </c>
    </row>
    <row r="16161" spans="1:7">
      <c r="A16161" t="str">
        <f t="shared" si="252"/>
        <v>U3.J33</v>
      </c>
      <c r="B16161" s="147" t="s">
        <v>1750</v>
      </c>
      <c r="C16161" s="147" t="s">
        <v>371</v>
      </c>
      <c r="D16161" s="147" t="s">
        <v>6952</v>
      </c>
      <c r="E16161" s="147" t="s">
        <v>1998</v>
      </c>
      <c r="F16161" s="147" t="s">
        <v>372</v>
      </c>
      <c r="G16161" s="147" t="s">
        <v>6541</v>
      </c>
    </row>
    <row r="16162" spans="1:7">
      <c r="A16162" t="str">
        <f t="shared" si="252"/>
        <v>U3.J34</v>
      </c>
      <c r="B16162" s="147" t="s">
        <v>1750</v>
      </c>
      <c r="C16162" s="147" t="s">
        <v>1684</v>
      </c>
      <c r="D16162" s="147" t="s">
        <v>6952</v>
      </c>
      <c r="E16162" s="147" t="s">
        <v>3272</v>
      </c>
      <c r="F16162" s="147" t="s">
        <v>7486</v>
      </c>
      <c r="G16162" s="147" t="s">
        <v>1999</v>
      </c>
    </row>
    <row r="16163" spans="1:7">
      <c r="A16163" t="str">
        <f t="shared" si="252"/>
        <v>U3.J35</v>
      </c>
      <c r="B16163" s="147" t="s">
        <v>1750</v>
      </c>
      <c r="C16163" s="147" t="s">
        <v>1297</v>
      </c>
      <c r="D16163" s="147" t="s">
        <v>6952</v>
      </c>
      <c r="E16163" s="147" t="s">
        <v>3272</v>
      </c>
      <c r="F16163" s="147" t="s">
        <v>7487</v>
      </c>
      <c r="G16163" s="147" t="s">
        <v>1098</v>
      </c>
    </row>
    <row r="16164" spans="1:7">
      <c r="A16164" t="str">
        <f t="shared" si="252"/>
        <v>U3.J36</v>
      </c>
      <c r="B16164" s="147" t="s">
        <v>1750</v>
      </c>
      <c r="C16164" s="147" t="s">
        <v>1685</v>
      </c>
      <c r="D16164" s="147" t="s">
        <v>6952</v>
      </c>
      <c r="E16164" s="147" t="s">
        <v>3272</v>
      </c>
      <c r="F16164" s="147" t="s">
        <v>7488</v>
      </c>
      <c r="G16164" s="147" t="s">
        <v>1999</v>
      </c>
    </row>
    <row r="16165" spans="1:7">
      <c r="A16165" t="str">
        <f t="shared" si="252"/>
        <v>U3.J37</v>
      </c>
      <c r="B16165" s="147" t="s">
        <v>1750</v>
      </c>
      <c r="C16165" s="147" t="s">
        <v>375</v>
      </c>
      <c r="D16165" s="147" t="s">
        <v>6952</v>
      </c>
      <c r="E16165" s="147" t="s">
        <v>1998</v>
      </c>
      <c r="F16165" s="147" t="s">
        <v>376</v>
      </c>
      <c r="G16165" s="147" t="s">
        <v>6519</v>
      </c>
    </row>
    <row r="16166" spans="1:7">
      <c r="A16166" t="str">
        <f t="shared" si="252"/>
        <v>U3.J38</v>
      </c>
      <c r="B16166" s="147" t="s">
        <v>1750</v>
      </c>
      <c r="C16166" s="147" t="s">
        <v>47</v>
      </c>
      <c r="D16166" s="147" t="s">
        <v>6952</v>
      </c>
      <c r="E16166" s="147" t="s">
        <v>1998</v>
      </c>
      <c r="F16166" s="147" t="s">
        <v>48</v>
      </c>
      <c r="G16166" s="147" t="s">
        <v>6487</v>
      </c>
    </row>
    <row r="16167" spans="1:7">
      <c r="A16167" t="str">
        <f t="shared" si="252"/>
        <v>U3.J39</v>
      </c>
      <c r="B16167" s="147" t="s">
        <v>1750</v>
      </c>
      <c r="C16167" s="147" t="s">
        <v>645</v>
      </c>
      <c r="D16167" s="147" t="s">
        <v>6952</v>
      </c>
      <c r="E16167" s="147" t="s">
        <v>1998</v>
      </c>
      <c r="F16167" s="147" t="s">
        <v>646</v>
      </c>
      <c r="G16167" s="147" t="s">
        <v>6506</v>
      </c>
    </row>
    <row r="16168" spans="1:7">
      <c r="A16168" t="str">
        <f t="shared" si="252"/>
        <v>U3.J40</v>
      </c>
      <c r="B16168" s="147" t="s">
        <v>1750</v>
      </c>
      <c r="C16168" s="147" t="s">
        <v>1938</v>
      </c>
      <c r="D16168" s="147" t="s">
        <v>6952</v>
      </c>
      <c r="E16168" s="147" t="s">
        <v>1998</v>
      </c>
      <c r="F16168" s="147" t="s">
        <v>1939</v>
      </c>
      <c r="G16168" s="147" t="s">
        <v>4748</v>
      </c>
    </row>
    <row r="16169" spans="1:7">
      <c r="A16169" t="str">
        <f t="shared" si="252"/>
        <v>U3.K1</v>
      </c>
      <c r="B16169" s="147" t="s">
        <v>1750</v>
      </c>
      <c r="C16169" s="147" t="s">
        <v>1690</v>
      </c>
      <c r="D16169" s="147" t="s">
        <v>6952</v>
      </c>
      <c r="E16169" s="147" t="s">
        <v>3272</v>
      </c>
      <c r="F16169" s="147" t="s">
        <v>7489</v>
      </c>
      <c r="G16169" s="147" t="s">
        <v>1999</v>
      </c>
    </row>
    <row r="16170" spans="1:7">
      <c r="A16170" t="str">
        <f t="shared" si="252"/>
        <v>U3.K2</v>
      </c>
      <c r="B16170" s="147" t="s">
        <v>1750</v>
      </c>
      <c r="C16170" s="147" t="s">
        <v>1696</v>
      </c>
      <c r="D16170" s="147" t="s">
        <v>6952</v>
      </c>
      <c r="E16170" s="147" t="s">
        <v>3272</v>
      </c>
      <c r="F16170" s="147" t="s">
        <v>7490</v>
      </c>
      <c r="G16170" s="147" t="s">
        <v>1999</v>
      </c>
    </row>
    <row r="16171" spans="1:7">
      <c r="A16171" t="str">
        <f t="shared" si="252"/>
        <v>U3.K3</v>
      </c>
      <c r="B16171" s="147" t="s">
        <v>1750</v>
      </c>
      <c r="C16171" s="147" t="s">
        <v>1702</v>
      </c>
      <c r="D16171" s="147" t="s">
        <v>6952</v>
      </c>
      <c r="E16171" s="147" t="s">
        <v>3272</v>
      </c>
      <c r="F16171" s="147" t="s">
        <v>7491</v>
      </c>
      <c r="G16171" s="147" t="s">
        <v>1999</v>
      </c>
    </row>
    <row r="16172" spans="1:7">
      <c r="A16172" t="str">
        <f t="shared" si="252"/>
        <v>U3.K4</v>
      </c>
      <c r="B16172" s="147" t="s">
        <v>1750</v>
      </c>
      <c r="C16172" s="147" t="s">
        <v>1026</v>
      </c>
      <c r="D16172" s="147" t="s">
        <v>6952</v>
      </c>
      <c r="E16172" s="147" t="s">
        <v>1998</v>
      </c>
      <c r="F16172" s="147" t="s">
        <v>1027</v>
      </c>
      <c r="G16172" s="149"/>
    </row>
    <row r="16173" spans="1:7">
      <c r="A16173" t="str">
        <f t="shared" si="252"/>
        <v>U3.K5</v>
      </c>
      <c r="B16173" s="147" t="s">
        <v>1750</v>
      </c>
      <c r="C16173" s="147" t="s">
        <v>1024</v>
      </c>
      <c r="D16173" s="147" t="s">
        <v>6952</v>
      </c>
      <c r="E16173" s="147" t="s">
        <v>1998</v>
      </c>
      <c r="F16173" s="147" t="s">
        <v>1025</v>
      </c>
      <c r="G16173" s="149"/>
    </row>
    <row r="16174" spans="1:7">
      <c r="A16174" t="str">
        <f t="shared" si="252"/>
        <v>U3.K6</v>
      </c>
      <c r="B16174" s="147" t="s">
        <v>1750</v>
      </c>
      <c r="C16174" s="147" t="s">
        <v>1022</v>
      </c>
      <c r="D16174" s="147" t="s">
        <v>6952</v>
      </c>
      <c r="E16174" s="147" t="s">
        <v>1998</v>
      </c>
      <c r="F16174" s="147" t="s">
        <v>1023</v>
      </c>
      <c r="G16174" s="149"/>
    </row>
    <row r="16175" spans="1:7">
      <c r="A16175" t="str">
        <f t="shared" si="252"/>
        <v>U3.K7</v>
      </c>
      <c r="B16175" s="147" t="s">
        <v>1750</v>
      </c>
      <c r="C16175" s="147" t="s">
        <v>1020</v>
      </c>
      <c r="D16175" s="147" t="s">
        <v>6952</v>
      </c>
      <c r="E16175" s="147" t="s">
        <v>1998</v>
      </c>
      <c r="F16175" s="147" t="s">
        <v>1021</v>
      </c>
      <c r="G16175" s="149"/>
    </row>
    <row r="16176" spans="1:7">
      <c r="A16176" t="str">
        <f t="shared" si="252"/>
        <v>U3.K8</v>
      </c>
      <c r="B16176" s="147" t="s">
        <v>1750</v>
      </c>
      <c r="C16176" s="147" t="s">
        <v>1232</v>
      </c>
      <c r="D16176" s="147" t="s">
        <v>6952</v>
      </c>
      <c r="E16176" s="147" t="s">
        <v>3272</v>
      </c>
      <c r="F16176" s="147" t="s">
        <v>7492</v>
      </c>
      <c r="G16176" s="147" t="s">
        <v>1056</v>
      </c>
    </row>
    <row r="16177" spans="1:7">
      <c r="A16177" t="str">
        <f t="shared" si="252"/>
        <v>U3.K9</v>
      </c>
      <c r="B16177" s="147" t="s">
        <v>1750</v>
      </c>
      <c r="C16177" s="147" t="s">
        <v>1705</v>
      </c>
      <c r="D16177" s="147" t="s">
        <v>6952</v>
      </c>
      <c r="E16177" s="147" t="s">
        <v>3272</v>
      </c>
      <c r="F16177" s="147" t="s">
        <v>7493</v>
      </c>
      <c r="G16177" s="147" t="s">
        <v>1999</v>
      </c>
    </row>
    <row r="16178" spans="1:7">
      <c r="A16178" t="str">
        <f t="shared" si="252"/>
        <v>U3.K10</v>
      </c>
      <c r="B16178" s="147" t="s">
        <v>1750</v>
      </c>
      <c r="C16178" s="147" t="s">
        <v>1691</v>
      </c>
      <c r="D16178" s="147" t="s">
        <v>6952</v>
      </c>
      <c r="E16178" s="147" t="s">
        <v>3272</v>
      </c>
      <c r="F16178" s="147" t="s">
        <v>7494</v>
      </c>
      <c r="G16178" s="147" t="s">
        <v>1999</v>
      </c>
    </row>
    <row r="16179" spans="1:7">
      <c r="A16179" t="str">
        <f t="shared" si="252"/>
        <v>U3.K11</v>
      </c>
      <c r="B16179" s="147" t="s">
        <v>1750</v>
      </c>
      <c r="C16179" s="147" t="s">
        <v>1222</v>
      </c>
      <c r="D16179" s="147" t="s">
        <v>6952</v>
      </c>
      <c r="E16179" s="147" t="s">
        <v>3272</v>
      </c>
      <c r="F16179" s="147" t="s">
        <v>7495</v>
      </c>
      <c r="G16179" s="147" t="s">
        <v>1056</v>
      </c>
    </row>
    <row r="16180" spans="1:7">
      <c r="A16180" t="str">
        <f t="shared" si="252"/>
        <v>U3.K12</v>
      </c>
      <c r="B16180" s="147" t="s">
        <v>1750</v>
      </c>
      <c r="C16180" s="147" t="s">
        <v>1223</v>
      </c>
      <c r="D16180" s="147" t="s">
        <v>6952</v>
      </c>
      <c r="E16180" s="147" t="s">
        <v>3272</v>
      </c>
      <c r="F16180" s="147" t="s">
        <v>7496</v>
      </c>
      <c r="G16180" s="147" t="s">
        <v>1056</v>
      </c>
    </row>
    <row r="16181" spans="1:7">
      <c r="A16181" t="str">
        <f t="shared" si="252"/>
        <v>U3.K13</v>
      </c>
      <c r="B16181" s="147" t="s">
        <v>1750</v>
      </c>
      <c r="C16181" s="147" t="s">
        <v>1692</v>
      </c>
      <c r="D16181" s="147" t="s">
        <v>6952</v>
      </c>
      <c r="E16181" s="147" t="s">
        <v>3272</v>
      </c>
      <c r="F16181" s="147" t="s">
        <v>7497</v>
      </c>
      <c r="G16181" s="147" t="s">
        <v>1999</v>
      </c>
    </row>
    <row r="16182" spans="1:7">
      <c r="A16182" t="str">
        <f t="shared" si="252"/>
        <v>U3.K14</v>
      </c>
      <c r="B16182" s="147" t="s">
        <v>1750</v>
      </c>
      <c r="C16182" s="147" t="s">
        <v>1693</v>
      </c>
      <c r="D16182" s="147" t="s">
        <v>6952</v>
      </c>
      <c r="E16182" s="147" t="s">
        <v>3272</v>
      </c>
      <c r="F16182" s="147" t="s">
        <v>7498</v>
      </c>
      <c r="G16182" s="147" t="s">
        <v>1999</v>
      </c>
    </row>
    <row r="16183" spans="1:7">
      <c r="A16183" t="str">
        <f t="shared" si="252"/>
        <v>U3.K15</v>
      </c>
      <c r="B16183" s="147" t="s">
        <v>1750</v>
      </c>
      <c r="C16183" s="147" t="s">
        <v>1224</v>
      </c>
      <c r="D16183" s="147" t="s">
        <v>6952</v>
      </c>
      <c r="E16183" s="147" t="s">
        <v>3272</v>
      </c>
      <c r="F16183" s="147" t="s">
        <v>7499</v>
      </c>
      <c r="G16183" s="147" t="s">
        <v>1056</v>
      </c>
    </row>
    <row r="16184" spans="1:7">
      <c r="A16184" t="str">
        <f t="shared" si="252"/>
        <v>U3.K16</v>
      </c>
      <c r="B16184" s="147" t="s">
        <v>1750</v>
      </c>
      <c r="C16184" s="147" t="s">
        <v>1225</v>
      </c>
      <c r="D16184" s="147" t="s">
        <v>6952</v>
      </c>
      <c r="E16184" s="147" t="s">
        <v>3272</v>
      </c>
      <c r="F16184" s="147" t="s">
        <v>7500</v>
      </c>
      <c r="G16184" s="147" t="s">
        <v>1056</v>
      </c>
    </row>
    <row r="16185" spans="1:7">
      <c r="A16185" t="str">
        <f t="shared" si="252"/>
        <v>U3.K17</v>
      </c>
      <c r="B16185" s="147" t="s">
        <v>1750</v>
      </c>
      <c r="C16185" s="147" t="s">
        <v>1694</v>
      </c>
      <c r="D16185" s="147" t="s">
        <v>6952</v>
      </c>
      <c r="E16185" s="147" t="s">
        <v>3272</v>
      </c>
      <c r="F16185" s="147" t="s">
        <v>7501</v>
      </c>
      <c r="G16185" s="147" t="s">
        <v>1999</v>
      </c>
    </row>
    <row r="16186" spans="1:7">
      <c r="A16186" t="str">
        <f t="shared" si="252"/>
        <v>U3.K18</v>
      </c>
      <c r="B16186" s="147" t="s">
        <v>1750</v>
      </c>
      <c r="C16186" s="147" t="s">
        <v>1695</v>
      </c>
      <c r="D16186" s="147" t="s">
        <v>6952</v>
      </c>
      <c r="E16186" s="147" t="s">
        <v>3272</v>
      </c>
      <c r="F16186" s="147" t="s">
        <v>7502</v>
      </c>
      <c r="G16186" s="147" t="s">
        <v>1999</v>
      </c>
    </row>
    <row r="16187" spans="1:7">
      <c r="A16187" t="str">
        <f t="shared" si="252"/>
        <v>U3.K19</v>
      </c>
      <c r="B16187" s="147" t="s">
        <v>1750</v>
      </c>
      <c r="C16187" s="147" t="s">
        <v>1226</v>
      </c>
      <c r="D16187" s="147" t="s">
        <v>6952</v>
      </c>
      <c r="E16187" s="147" t="s">
        <v>3272</v>
      </c>
      <c r="F16187" s="147" t="s">
        <v>7503</v>
      </c>
      <c r="G16187" s="147" t="s">
        <v>1056</v>
      </c>
    </row>
    <row r="16188" spans="1:7">
      <c r="A16188" t="str">
        <f t="shared" si="252"/>
        <v>U3.K20</v>
      </c>
      <c r="B16188" s="147" t="s">
        <v>1750</v>
      </c>
      <c r="C16188" s="147" t="s">
        <v>1227</v>
      </c>
      <c r="D16188" s="147" t="s">
        <v>6952</v>
      </c>
      <c r="E16188" s="147" t="s">
        <v>3272</v>
      </c>
      <c r="F16188" s="147" t="s">
        <v>7504</v>
      </c>
      <c r="G16188" s="147" t="s">
        <v>1056</v>
      </c>
    </row>
    <row r="16189" spans="1:7">
      <c r="A16189" t="str">
        <f t="shared" si="252"/>
        <v>U3.K21</v>
      </c>
      <c r="B16189" s="147" t="s">
        <v>1750</v>
      </c>
      <c r="C16189" s="147" t="s">
        <v>1697</v>
      </c>
      <c r="D16189" s="147" t="s">
        <v>6952</v>
      </c>
      <c r="E16189" s="147" t="s">
        <v>3272</v>
      </c>
      <c r="F16189" s="147" t="s">
        <v>7505</v>
      </c>
      <c r="G16189" s="147" t="s">
        <v>1999</v>
      </c>
    </row>
    <row r="16190" spans="1:7">
      <c r="A16190" t="str">
        <f t="shared" si="252"/>
        <v>U3.K22</v>
      </c>
      <c r="B16190" s="147" t="s">
        <v>1750</v>
      </c>
      <c r="C16190" s="147" t="s">
        <v>1698</v>
      </c>
      <c r="D16190" s="147" t="s">
        <v>6952</v>
      </c>
      <c r="E16190" s="147" t="s">
        <v>3272</v>
      </c>
      <c r="F16190" s="147" t="s">
        <v>7506</v>
      </c>
      <c r="G16190" s="147" t="s">
        <v>1999</v>
      </c>
    </row>
    <row r="16191" spans="1:7">
      <c r="A16191" t="str">
        <f t="shared" si="252"/>
        <v>U3.K23</v>
      </c>
      <c r="B16191" s="147" t="s">
        <v>1750</v>
      </c>
      <c r="C16191" s="147" t="s">
        <v>1228</v>
      </c>
      <c r="D16191" s="147" t="s">
        <v>6952</v>
      </c>
      <c r="E16191" s="147" t="s">
        <v>3272</v>
      </c>
      <c r="F16191" s="147" t="s">
        <v>7507</v>
      </c>
      <c r="G16191" s="147" t="s">
        <v>1056</v>
      </c>
    </row>
    <row r="16192" spans="1:7">
      <c r="A16192" t="str">
        <f t="shared" si="252"/>
        <v>U3.K24</v>
      </c>
      <c r="B16192" s="147" t="s">
        <v>1750</v>
      </c>
      <c r="C16192" s="147" t="s">
        <v>1229</v>
      </c>
      <c r="D16192" s="147" t="s">
        <v>6952</v>
      </c>
      <c r="E16192" s="147" t="s">
        <v>3272</v>
      </c>
      <c r="F16192" s="147" t="s">
        <v>7508</v>
      </c>
      <c r="G16192" s="147" t="s">
        <v>1056</v>
      </c>
    </row>
    <row r="16193" spans="1:7">
      <c r="A16193" t="str">
        <f t="shared" si="252"/>
        <v>U3.K25</v>
      </c>
      <c r="B16193" s="147" t="s">
        <v>1750</v>
      </c>
      <c r="C16193" s="147" t="s">
        <v>1699</v>
      </c>
      <c r="D16193" s="147" t="s">
        <v>6952</v>
      </c>
      <c r="E16193" s="147" t="s">
        <v>3272</v>
      </c>
      <c r="F16193" s="147" t="s">
        <v>7509</v>
      </c>
      <c r="G16193" s="147" t="s">
        <v>1999</v>
      </c>
    </row>
    <row r="16194" spans="1:7">
      <c r="A16194" t="str">
        <f t="shared" si="252"/>
        <v>U3.K26</v>
      </c>
      <c r="B16194" s="147" t="s">
        <v>1750</v>
      </c>
      <c r="C16194" s="147" t="s">
        <v>1700</v>
      </c>
      <c r="D16194" s="147" t="s">
        <v>6952</v>
      </c>
      <c r="E16194" s="147" t="s">
        <v>3272</v>
      </c>
      <c r="F16194" s="147" t="s">
        <v>7510</v>
      </c>
      <c r="G16194" s="147" t="s">
        <v>1999</v>
      </c>
    </row>
    <row r="16195" spans="1:7">
      <c r="A16195" t="str">
        <f t="shared" si="252"/>
        <v>U3.K27</v>
      </c>
      <c r="B16195" s="147" t="s">
        <v>1750</v>
      </c>
      <c r="C16195" s="147" t="s">
        <v>1230</v>
      </c>
      <c r="D16195" s="147" t="s">
        <v>6952</v>
      </c>
      <c r="E16195" s="147" t="s">
        <v>3272</v>
      </c>
      <c r="F16195" s="147" t="s">
        <v>7511</v>
      </c>
      <c r="G16195" s="147" t="s">
        <v>1056</v>
      </c>
    </row>
    <row r="16196" spans="1:7">
      <c r="A16196" t="str">
        <f t="shared" si="252"/>
        <v>U3.K28</v>
      </c>
      <c r="B16196" s="147" t="s">
        <v>1750</v>
      </c>
      <c r="C16196" s="147" t="s">
        <v>1231</v>
      </c>
      <c r="D16196" s="147" t="s">
        <v>6952</v>
      </c>
      <c r="E16196" s="147" t="s">
        <v>3272</v>
      </c>
      <c r="F16196" s="147" t="s">
        <v>7512</v>
      </c>
      <c r="G16196" s="147" t="s">
        <v>1056</v>
      </c>
    </row>
    <row r="16197" spans="1:7">
      <c r="A16197" t="str">
        <f t="shared" si="252"/>
        <v>U3.K29</v>
      </c>
      <c r="B16197" s="147" t="s">
        <v>1750</v>
      </c>
      <c r="C16197" s="147" t="s">
        <v>1701</v>
      </c>
      <c r="D16197" s="147" t="s">
        <v>6952</v>
      </c>
      <c r="E16197" s="147" t="s">
        <v>3272</v>
      </c>
      <c r="F16197" s="147" t="s">
        <v>7513</v>
      </c>
      <c r="G16197" s="147" t="s">
        <v>1999</v>
      </c>
    </row>
    <row r="16198" spans="1:7">
      <c r="A16198" t="str">
        <f t="shared" ref="A16198:A16261" si="253">B16198&amp;"."&amp;C16198</f>
        <v>U3.K30</v>
      </c>
      <c r="B16198" s="147" t="s">
        <v>1750</v>
      </c>
      <c r="C16198" s="147" t="s">
        <v>1703</v>
      </c>
      <c r="D16198" s="147" t="s">
        <v>6952</v>
      </c>
      <c r="E16198" s="147" t="s">
        <v>3272</v>
      </c>
      <c r="F16198" s="147" t="s">
        <v>7514</v>
      </c>
      <c r="G16198" s="147" t="s">
        <v>1999</v>
      </c>
    </row>
    <row r="16199" spans="1:7">
      <c r="A16199" t="str">
        <f t="shared" si="253"/>
        <v>U3.K31</v>
      </c>
      <c r="B16199" s="147" t="s">
        <v>1750</v>
      </c>
      <c r="C16199" s="147" t="s">
        <v>369</v>
      </c>
      <c r="D16199" s="147" t="s">
        <v>6952</v>
      </c>
      <c r="E16199" s="147" t="s">
        <v>1998</v>
      </c>
      <c r="F16199" s="147" t="s">
        <v>370</v>
      </c>
      <c r="G16199" s="147" t="s">
        <v>6549</v>
      </c>
    </row>
    <row r="16200" spans="1:7">
      <c r="A16200" t="str">
        <f t="shared" si="253"/>
        <v>U3.K32</v>
      </c>
      <c r="B16200" s="147" t="s">
        <v>1750</v>
      </c>
      <c r="C16200" s="147" t="s">
        <v>1073</v>
      </c>
      <c r="D16200" s="147" t="s">
        <v>6952</v>
      </c>
      <c r="E16200" s="147" t="s">
        <v>1998</v>
      </c>
      <c r="F16200" s="147" t="s">
        <v>1074</v>
      </c>
      <c r="G16200" s="147" t="s">
        <v>4572</v>
      </c>
    </row>
    <row r="16201" spans="1:7">
      <c r="A16201" t="str">
        <f t="shared" si="253"/>
        <v>U3.K33</v>
      </c>
      <c r="B16201" s="147" t="s">
        <v>1750</v>
      </c>
      <c r="C16201" s="147" t="s">
        <v>1036</v>
      </c>
      <c r="D16201" s="147" t="s">
        <v>6952</v>
      </c>
      <c r="E16201" s="147" t="s">
        <v>1998</v>
      </c>
      <c r="F16201" s="147" t="s">
        <v>1037</v>
      </c>
      <c r="G16201" s="149"/>
    </row>
    <row r="16202" spans="1:7">
      <c r="A16202" t="str">
        <f t="shared" si="253"/>
        <v>U3.K34</v>
      </c>
      <c r="B16202" s="147" t="s">
        <v>1750</v>
      </c>
      <c r="C16202" s="147" t="s">
        <v>1067</v>
      </c>
      <c r="D16202" s="147" t="s">
        <v>6952</v>
      </c>
      <c r="E16202" s="147" t="s">
        <v>1998</v>
      </c>
      <c r="F16202" s="147" t="s">
        <v>1068</v>
      </c>
      <c r="G16202" s="147" t="s">
        <v>4572</v>
      </c>
    </row>
    <row r="16203" spans="1:7">
      <c r="A16203" t="str">
        <f t="shared" si="253"/>
        <v>U3.K35</v>
      </c>
      <c r="B16203" s="147" t="s">
        <v>1750</v>
      </c>
      <c r="C16203" s="147" t="s">
        <v>647</v>
      </c>
      <c r="D16203" s="147" t="s">
        <v>6952</v>
      </c>
      <c r="E16203" s="147" t="s">
        <v>1998</v>
      </c>
      <c r="F16203" s="147" t="s">
        <v>648</v>
      </c>
      <c r="G16203" s="147" t="s">
        <v>6491</v>
      </c>
    </row>
    <row r="16204" spans="1:7">
      <c r="A16204" t="str">
        <f t="shared" si="253"/>
        <v>U3.K36</v>
      </c>
      <c r="B16204" s="147" t="s">
        <v>1750</v>
      </c>
      <c r="C16204" s="147" t="s">
        <v>1935</v>
      </c>
      <c r="D16204" s="147" t="s">
        <v>6952</v>
      </c>
      <c r="E16204" s="147" t="s">
        <v>1998</v>
      </c>
      <c r="F16204" s="147" t="s">
        <v>1936</v>
      </c>
      <c r="G16204" s="147" t="s">
        <v>4747</v>
      </c>
    </row>
    <row r="16205" spans="1:7">
      <c r="A16205" t="str">
        <f t="shared" si="253"/>
        <v>U3.K37</v>
      </c>
      <c r="B16205" s="147" t="s">
        <v>1750</v>
      </c>
      <c r="C16205" s="147" t="s">
        <v>1704</v>
      </c>
      <c r="D16205" s="147" t="s">
        <v>6952</v>
      </c>
      <c r="E16205" s="147" t="s">
        <v>3272</v>
      </c>
      <c r="F16205" s="147" t="s">
        <v>7515</v>
      </c>
      <c r="G16205" s="147" t="s">
        <v>1999</v>
      </c>
    </row>
    <row r="16206" spans="1:7">
      <c r="A16206" t="str">
        <f t="shared" si="253"/>
        <v>U3.K38</v>
      </c>
      <c r="B16206" s="147" t="s">
        <v>1750</v>
      </c>
      <c r="C16206" s="147" t="s">
        <v>1109</v>
      </c>
      <c r="D16206" s="147" t="s">
        <v>6952</v>
      </c>
      <c r="E16206" s="147" t="s">
        <v>1998</v>
      </c>
      <c r="F16206" s="147" t="s">
        <v>1110</v>
      </c>
      <c r="G16206" s="147" t="s">
        <v>4555</v>
      </c>
    </row>
    <row r="16207" spans="1:7">
      <c r="A16207" t="str">
        <f t="shared" si="253"/>
        <v>U3.K39</v>
      </c>
      <c r="B16207" s="147" t="s">
        <v>1750</v>
      </c>
      <c r="C16207" s="147" t="s">
        <v>641</v>
      </c>
      <c r="D16207" s="147" t="s">
        <v>6952</v>
      </c>
      <c r="E16207" s="147" t="s">
        <v>1998</v>
      </c>
      <c r="F16207" s="147" t="s">
        <v>642</v>
      </c>
      <c r="G16207" s="147" t="s">
        <v>6452</v>
      </c>
    </row>
    <row r="16208" spans="1:7">
      <c r="A16208" t="str">
        <f t="shared" si="253"/>
        <v>U3.K40</v>
      </c>
      <c r="B16208" s="147" t="s">
        <v>1750</v>
      </c>
      <c r="C16208" s="147" t="s">
        <v>1010</v>
      </c>
      <c r="D16208" s="147" t="s">
        <v>6952</v>
      </c>
      <c r="E16208" s="147" t="s">
        <v>1998</v>
      </c>
      <c r="F16208" s="147" t="s">
        <v>1011</v>
      </c>
      <c r="G16208" s="149"/>
    </row>
    <row r="16209" spans="1:7">
      <c r="A16209" t="str">
        <f t="shared" si="253"/>
        <v>U3.L1</v>
      </c>
      <c r="B16209" s="147" t="s">
        <v>1750</v>
      </c>
      <c r="C16209" s="147" t="s">
        <v>1706</v>
      </c>
      <c r="D16209" s="147" t="s">
        <v>6952</v>
      </c>
      <c r="E16209" s="147" t="s">
        <v>3272</v>
      </c>
      <c r="F16209" s="147" t="s">
        <v>7516</v>
      </c>
      <c r="G16209" s="147" t="s">
        <v>1999</v>
      </c>
    </row>
    <row r="16210" spans="1:7">
      <c r="A16210" t="str">
        <f t="shared" si="253"/>
        <v>U3.L2</v>
      </c>
      <c r="B16210" s="147" t="s">
        <v>1750</v>
      </c>
      <c r="C16210" s="147" t="s">
        <v>940</v>
      </c>
      <c r="D16210" s="147" t="s">
        <v>6952</v>
      </c>
      <c r="E16210" s="147" t="s">
        <v>1998</v>
      </c>
      <c r="F16210" s="147" t="s">
        <v>941</v>
      </c>
      <c r="G16210" s="149"/>
    </row>
    <row r="16211" spans="1:7">
      <c r="A16211" t="str">
        <f t="shared" si="253"/>
        <v>U3.L3</v>
      </c>
      <c r="B16211" s="147" t="s">
        <v>1750</v>
      </c>
      <c r="C16211" s="147" t="s">
        <v>1716</v>
      </c>
      <c r="D16211" s="147" t="s">
        <v>6952</v>
      </c>
      <c r="E16211" s="147" t="s">
        <v>3272</v>
      </c>
      <c r="F16211" s="147" t="s">
        <v>7517</v>
      </c>
      <c r="G16211" s="147" t="s">
        <v>1999</v>
      </c>
    </row>
    <row r="16212" spans="1:7">
      <c r="A16212" t="str">
        <f t="shared" si="253"/>
        <v>U3.L4</v>
      </c>
      <c r="B16212" s="147" t="s">
        <v>1750</v>
      </c>
      <c r="C16212" s="147" t="s">
        <v>1719</v>
      </c>
      <c r="D16212" s="147" t="s">
        <v>6952</v>
      </c>
      <c r="E16212" s="147" t="s">
        <v>3272</v>
      </c>
      <c r="F16212" s="147" t="s">
        <v>7518</v>
      </c>
      <c r="G16212" s="147" t="s">
        <v>1999</v>
      </c>
    </row>
    <row r="16213" spans="1:7">
      <c r="A16213" t="str">
        <f t="shared" si="253"/>
        <v>U3.L5</v>
      </c>
      <c r="B16213" s="147" t="s">
        <v>1750</v>
      </c>
      <c r="C16213" s="147" t="s">
        <v>938</v>
      </c>
      <c r="D16213" s="147" t="s">
        <v>6952</v>
      </c>
      <c r="E16213" s="147" t="s">
        <v>1998</v>
      </c>
      <c r="F16213" s="147" t="s">
        <v>939</v>
      </c>
      <c r="G16213" s="149"/>
    </row>
    <row r="16214" spans="1:7">
      <c r="A16214" t="str">
        <f t="shared" si="253"/>
        <v>U3.L6</v>
      </c>
      <c r="B16214" s="147" t="s">
        <v>1750</v>
      </c>
      <c r="C16214" s="147" t="s">
        <v>936</v>
      </c>
      <c r="D16214" s="147" t="s">
        <v>6952</v>
      </c>
      <c r="E16214" s="147" t="s">
        <v>1998</v>
      </c>
      <c r="F16214" s="147" t="s">
        <v>937</v>
      </c>
      <c r="G16214" s="149"/>
    </row>
    <row r="16215" spans="1:7">
      <c r="A16215" t="str">
        <f t="shared" si="253"/>
        <v>U3.L7</v>
      </c>
      <c r="B16215" s="147" t="s">
        <v>1750</v>
      </c>
      <c r="C16215" s="147" t="s">
        <v>1721</v>
      </c>
      <c r="D16215" s="147" t="s">
        <v>6952</v>
      </c>
      <c r="E16215" s="147" t="s">
        <v>3272</v>
      </c>
      <c r="F16215" s="147" t="s">
        <v>7519</v>
      </c>
      <c r="G16215" s="147" t="s">
        <v>1999</v>
      </c>
    </row>
    <row r="16216" spans="1:7">
      <c r="A16216" t="str">
        <f t="shared" si="253"/>
        <v>U3.L8</v>
      </c>
      <c r="B16216" s="147" t="s">
        <v>1750</v>
      </c>
      <c r="C16216" s="147" t="s">
        <v>1241</v>
      </c>
      <c r="D16216" s="147" t="s">
        <v>6952</v>
      </c>
      <c r="E16216" s="147" t="s">
        <v>3272</v>
      </c>
      <c r="F16216" s="147" t="s">
        <v>7520</v>
      </c>
      <c r="G16216" s="147" t="s">
        <v>1056</v>
      </c>
    </row>
    <row r="16217" spans="1:7">
      <c r="A16217" t="str">
        <f t="shared" si="253"/>
        <v>U3.L9</v>
      </c>
      <c r="B16217" s="147" t="s">
        <v>1750</v>
      </c>
      <c r="C16217" s="147" t="s">
        <v>1722</v>
      </c>
      <c r="D16217" s="147" t="s">
        <v>6952</v>
      </c>
      <c r="E16217" s="147" t="s">
        <v>3272</v>
      </c>
      <c r="F16217" s="147" t="s">
        <v>7521</v>
      </c>
      <c r="G16217" s="147" t="s">
        <v>1999</v>
      </c>
    </row>
    <row r="16218" spans="1:7">
      <c r="A16218" t="str">
        <f t="shared" si="253"/>
        <v>U3.L10</v>
      </c>
      <c r="B16218" s="147" t="s">
        <v>1750</v>
      </c>
      <c r="C16218" s="147" t="s">
        <v>1707</v>
      </c>
      <c r="D16218" s="147" t="s">
        <v>6952</v>
      </c>
      <c r="E16218" s="147" t="s">
        <v>3272</v>
      </c>
      <c r="F16218" s="147" t="s">
        <v>7522</v>
      </c>
      <c r="G16218" s="147" t="s">
        <v>1999</v>
      </c>
    </row>
    <row r="16219" spans="1:7">
      <c r="A16219" t="str">
        <f t="shared" si="253"/>
        <v>U3.L11</v>
      </c>
      <c r="B16219" s="147" t="s">
        <v>1750</v>
      </c>
      <c r="C16219" s="147" t="s">
        <v>1953</v>
      </c>
      <c r="D16219" s="147" t="s">
        <v>6952</v>
      </c>
      <c r="E16219" s="147" t="s">
        <v>1998</v>
      </c>
      <c r="F16219" s="147" t="s">
        <v>1954</v>
      </c>
      <c r="G16219" s="147" t="s">
        <v>4546</v>
      </c>
    </row>
    <row r="16220" spans="1:7">
      <c r="A16220" t="str">
        <f t="shared" si="253"/>
        <v>U3.L12</v>
      </c>
      <c r="B16220" s="147" t="s">
        <v>1750</v>
      </c>
      <c r="C16220" s="147" t="s">
        <v>1233</v>
      </c>
      <c r="D16220" s="147" t="s">
        <v>6952</v>
      </c>
      <c r="E16220" s="147" t="s">
        <v>3272</v>
      </c>
      <c r="F16220" s="147" t="s">
        <v>7523</v>
      </c>
      <c r="G16220" s="147" t="s">
        <v>1056</v>
      </c>
    </row>
    <row r="16221" spans="1:7">
      <c r="A16221" t="str">
        <f t="shared" si="253"/>
        <v>U3.L13</v>
      </c>
      <c r="B16221" s="147" t="s">
        <v>1750</v>
      </c>
      <c r="C16221" s="147" t="s">
        <v>1708</v>
      </c>
      <c r="D16221" s="147" t="s">
        <v>6952</v>
      </c>
      <c r="E16221" s="147" t="s">
        <v>3272</v>
      </c>
      <c r="F16221" s="147" t="s">
        <v>7524</v>
      </c>
      <c r="G16221" s="147" t="s">
        <v>1999</v>
      </c>
    </row>
    <row r="16222" spans="1:7">
      <c r="A16222" t="str">
        <f t="shared" si="253"/>
        <v>U3.L14</v>
      </c>
      <c r="B16222" s="147" t="s">
        <v>1750</v>
      </c>
      <c r="C16222" s="147" t="s">
        <v>1709</v>
      </c>
      <c r="D16222" s="147" t="s">
        <v>6952</v>
      </c>
      <c r="E16222" s="147" t="s">
        <v>3272</v>
      </c>
      <c r="F16222" s="147" t="s">
        <v>7525</v>
      </c>
      <c r="G16222" s="147" t="s">
        <v>1999</v>
      </c>
    </row>
    <row r="16223" spans="1:7">
      <c r="A16223" t="str">
        <f t="shared" si="253"/>
        <v>U3.L15</v>
      </c>
      <c r="B16223" s="147" t="s">
        <v>1750</v>
      </c>
      <c r="C16223" s="147" t="s">
        <v>1234</v>
      </c>
      <c r="D16223" s="147" t="s">
        <v>6952</v>
      </c>
      <c r="E16223" s="147" t="s">
        <v>3272</v>
      </c>
      <c r="F16223" s="147" t="s">
        <v>7526</v>
      </c>
      <c r="G16223" s="147" t="s">
        <v>1056</v>
      </c>
    </row>
    <row r="16224" spans="1:7">
      <c r="A16224" t="str">
        <f t="shared" si="253"/>
        <v>U3.L16</v>
      </c>
      <c r="B16224" s="147" t="s">
        <v>1750</v>
      </c>
      <c r="C16224" s="147" t="s">
        <v>1235</v>
      </c>
      <c r="D16224" s="147" t="s">
        <v>6952</v>
      </c>
      <c r="E16224" s="147" t="s">
        <v>3272</v>
      </c>
      <c r="F16224" s="147" t="s">
        <v>7527</v>
      </c>
      <c r="G16224" s="147" t="s">
        <v>1056</v>
      </c>
    </row>
    <row r="16225" spans="1:7">
      <c r="A16225" t="str">
        <f t="shared" si="253"/>
        <v>U3.L17</v>
      </c>
      <c r="B16225" s="147" t="s">
        <v>1750</v>
      </c>
      <c r="C16225" s="147" t="s">
        <v>1710</v>
      </c>
      <c r="D16225" s="147" t="s">
        <v>6952</v>
      </c>
      <c r="E16225" s="147" t="s">
        <v>3272</v>
      </c>
      <c r="F16225" s="147" t="s">
        <v>7528</v>
      </c>
      <c r="G16225" s="147" t="s">
        <v>1999</v>
      </c>
    </row>
    <row r="16226" spans="1:7">
      <c r="A16226" t="str">
        <f t="shared" si="253"/>
        <v>U3.L18</v>
      </c>
      <c r="B16226" s="147" t="s">
        <v>1750</v>
      </c>
      <c r="C16226" s="147" t="s">
        <v>1711</v>
      </c>
      <c r="D16226" s="147" t="s">
        <v>6952</v>
      </c>
      <c r="E16226" s="147" t="s">
        <v>3272</v>
      </c>
      <c r="F16226" s="147" t="s">
        <v>7529</v>
      </c>
      <c r="G16226" s="147" t="s">
        <v>1999</v>
      </c>
    </row>
    <row r="16227" spans="1:7">
      <c r="A16227" t="str">
        <f t="shared" si="253"/>
        <v>U3.L19</v>
      </c>
      <c r="B16227" s="147" t="s">
        <v>1750</v>
      </c>
      <c r="C16227" s="147" t="s">
        <v>1236</v>
      </c>
      <c r="D16227" s="147" t="s">
        <v>6952</v>
      </c>
      <c r="E16227" s="147" t="s">
        <v>3272</v>
      </c>
      <c r="F16227" s="147" t="s">
        <v>7530</v>
      </c>
      <c r="G16227" s="147" t="s">
        <v>1056</v>
      </c>
    </row>
    <row r="16228" spans="1:7">
      <c r="A16228" t="str">
        <f t="shared" si="253"/>
        <v>U3.L20</v>
      </c>
      <c r="B16228" s="147" t="s">
        <v>1750</v>
      </c>
      <c r="C16228" s="147" t="s">
        <v>1237</v>
      </c>
      <c r="D16228" s="147" t="s">
        <v>6952</v>
      </c>
      <c r="E16228" s="147" t="s">
        <v>3272</v>
      </c>
      <c r="F16228" s="147" t="s">
        <v>7531</v>
      </c>
      <c r="G16228" s="147" t="s">
        <v>1056</v>
      </c>
    </row>
    <row r="16229" spans="1:7">
      <c r="A16229" t="str">
        <f t="shared" si="253"/>
        <v>U3.L21</v>
      </c>
      <c r="B16229" s="147" t="s">
        <v>1750</v>
      </c>
      <c r="C16229" s="147" t="s">
        <v>1712</v>
      </c>
      <c r="D16229" s="147" t="s">
        <v>6952</v>
      </c>
      <c r="E16229" s="147" t="s">
        <v>3272</v>
      </c>
      <c r="F16229" s="147" t="s">
        <v>7532</v>
      </c>
      <c r="G16229" s="147" t="s">
        <v>1999</v>
      </c>
    </row>
    <row r="16230" spans="1:7">
      <c r="A16230" t="str">
        <f t="shared" si="253"/>
        <v>U3.L22</v>
      </c>
      <c r="B16230" s="147" t="s">
        <v>1750</v>
      </c>
      <c r="C16230" s="147" t="s">
        <v>1713</v>
      </c>
      <c r="D16230" s="147" t="s">
        <v>6952</v>
      </c>
      <c r="E16230" s="147" t="s">
        <v>3272</v>
      </c>
      <c r="F16230" s="147" t="s">
        <v>7533</v>
      </c>
      <c r="G16230" s="147" t="s">
        <v>1999</v>
      </c>
    </row>
    <row r="16231" spans="1:7">
      <c r="A16231" t="str">
        <f t="shared" si="253"/>
        <v>U3.L23</v>
      </c>
      <c r="B16231" s="147" t="s">
        <v>1750</v>
      </c>
      <c r="C16231" s="147" t="s">
        <v>1238</v>
      </c>
      <c r="D16231" s="147" t="s">
        <v>6952</v>
      </c>
      <c r="E16231" s="147" t="s">
        <v>3272</v>
      </c>
      <c r="F16231" s="147" t="s">
        <v>7534</v>
      </c>
      <c r="G16231" s="147" t="s">
        <v>1056</v>
      </c>
    </row>
    <row r="16232" spans="1:7">
      <c r="A16232" t="str">
        <f t="shared" si="253"/>
        <v>U3.L24</v>
      </c>
      <c r="B16232" s="147" t="s">
        <v>1750</v>
      </c>
      <c r="C16232" s="147" t="s">
        <v>1955</v>
      </c>
      <c r="D16232" s="147" t="s">
        <v>6952</v>
      </c>
      <c r="E16232" s="147" t="s">
        <v>1998</v>
      </c>
      <c r="F16232" s="147" t="s">
        <v>1956</v>
      </c>
      <c r="G16232" s="147" t="s">
        <v>4546</v>
      </c>
    </row>
    <row r="16233" spans="1:7">
      <c r="A16233" t="str">
        <f t="shared" si="253"/>
        <v>U3.L25</v>
      </c>
      <c r="B16233" s="147" t="s">
        <v>1750</v>
      </c>
      <c r="C16233" s="147" t="s">
        <v>1714</v>
      </c>
      <c r="D16233" s="147" t="s">
        <v>6952</v>
      </c>
      <c r="E16233" s="147" t="s">
        <v>3272</v>
      </c>
      <c r="F16233" s="147" t="s">
        <v>7535</v>
      </c>
      <c r="G16233" s="147" t="s">
        <v>1999</v>
      </c>
    </row>
    <row r="16234" spans="1:7">
      <c r="A16234" t="str">
        <f t="shared" si="253"/>
        <v>U3.L26</v>
      </c>
      <c r="B16234" s="147" t="s">
        <v>1750</v>
      </c>
      <c r="C16234" s="147" t="s">
        <v>1715</v>
      </c>
      <c r="D16234" s="147" t="s">
        <v>6952</v>
      </c>
      <c r="E16234" s="147" t="s">
        <v>3272</v>
      </c>
      <c r="F16234" s="147" t="s">
        <v>7536</v>
      </c>
      <c r="G16234" s="147" t="s">
        <v>1999</v>
      </c>
    </row>
    <row r="16235" spans="1:7">
      <c r="A16235" t="str">
        <f t="shared" si="253"/>
        <v>U3.L27</v>
      </c>
      <c r="B16235" s="147" t="s">
        <v>1750</v>
      </c>
      <c r="C16235" s="147" t="s">
        <v>1239</v>
      </c>
      <c r="D16235" s="147" t="s">
        <v>6952</v>
      </c>
      <c r="E16235" s="147" t="s">
        <v>3272</v>
      </c>
      <c r="F16235" s="147" t="s">
        <v>7537</v>
      </c>
      <c r="G16235" s="147" t="s">
        <v>1056</v>
      </c>
    </row>
    <row r="16236" spans="1:7">
      <c r="A16236" t="str">
        <f t="shared" si="253"/>
        <v>U3.L28</v>
      </c>
      <c r="B16236" s="147" t="s">
        <v>1750</v>
      </c>
      <c r="C16236" s="147" t="s">
        <v>1240</v>
      </c>
      <c r="D16236" s="147" t="s">
        <v>6952</v>
      </c>
      <c r="E16236" s="147" t="s">
        <v>3272</v>
      </c>
      <c r="F16236" s="147" t="s">
        <v>7538</v>
      </c>
      <c r="G16236" s="147" t="s">
        <v>1056</v>
      </c>
    </row>
    <row r="16237" spans="1:7">
      <c r="A16237" t="str">
        <f t="shared" si="253"/>
        <v>U3.L29</v>
      </c>
      <c r="B16237" s="147" t="s">
        <v>1750</v>
      </c>
      <c r="C16237" s="147" t="s">
        <v>1093</v>
      </c>
      <c r="D16237" s="147" t="s">
        <v>6952</v>
      </c>
      <c r="E16237" s="147" t="s">
        <v>1998</v>
      </c>
      <c r="F16237" s="147" t="s">
        <v>1094</v>
      </c>
      <c r="G16237" s="147" t="s">
        <v>4525</v>
      </c>
    </row>
    <row r="16238" spans="1:7">
      <c r="A16238" t="str">
        <f t="shared" si="253"/>
        <v>U3.L30</v>
      </c>
      <c r="B16238" s="147" t="s">
        <v>1750</v>
      </c>
      <c r="C16238" s="147" t="s">
        <v>1717</v>
      </c>
      <c r="D16238" s="147" t="s">
        <v>6952</v>
      </c>
      <c r="E16238" s="147" t="s">
        <v>3272</v>
      </c>
      <c r="F16238" s="147" t="s">
        <v>7539</v>
      </c>
      <c r="G16238" s="147" t="s">
        <v>1999</v>
      </c>
    </row>
    <row r="16239" spans="1:7">
      <c r="A16239" t="str">
        <f t="shared" si="253"/>
        <v>U3.L31</v>
      </c>
      <c r="B16239" s="147" t="s">
        <v>1750</v>
      </c>
      <c r="C16239" s="147" t="s">
        <v>1034</v>
      </c>
      <c r="D16239" s="147" t="s">
        <v>6952</v>
      </c>
      <c r="E16239" s="147" t="s">
        <v>1998</v>
      </c>
      <c r="F16239" s="147" t="s">
        <v>1035</v>
      </c>
      <c r="G16239" s="149"/>
    </row>
    <row r="16240" spans="1:7">
      <c r="A16240" t="str">
        <f t="shared" si="253"/>
        <v>U3.L32</v>
      </c>
      <c r="B16240" s="147" t="s">
        <v>1750</v>
      </c>
      <c r="C16240" s="147" t="s">
        <v>1061</v>
      </c>
      <c r="D16240" s="147" t="s">
        <v>6952</v>
      </c>
      <c r="E16240" s="147" t="s">
        <v>1998</v>
      </c>
      <c r="F16240" s="147" t="s">
        <v>1062</v>
      </c>
      <c r="G16240" s="147" t="s">
        <v>4572</v>
      </c>
    </row>
    <row r="16241" spans="1:7">
      <c r="A16241" t="str">
        <f t="shared" si="253"/>
        <v>U3.L33</v>
      </c>
      <c r="B16241" s="147" t="s">
        <v>1750</v>
      </c>
      <c r="C16241" s="147" t="s">
        <v>1718</v>
      </c>
      <c r="D16241" s="147" t="s">
        <v>6952</v>
      </c>
      <c r="E16241" s="147" t="s">
        <v>3272</v>
      </c>
      <c r="F16241" s="147" t="s">
        <v>7540</v>
      </c>
      <c r="G16241" s="147" t="s">
        <v>1999</v>
      </c>
    </row>
    <row r="16242" spans="1:7">
      <c r="A16242" t="str">
        <f t="shared" si="253"/>
        <v>U3.L34</v>
      </c>
      <c r="B16242" s="147" t="s">
        <v>1750</v>
      </c>
      <c r="C16242" s="147" t="s">
        <v>1032</v>
      </c>
      <c r="D16242" s="147" t="s">
        <v>6952</v>
      </c>
      <c r="E16242" s="147" t="s">
        <v>1998</v>
      </c>
      <c r="F16242" s="147" t="s">
        <v>1033</v>
      </c>
      <c r="G16242" s="149"/>
    </row>
    <row r="16243" spans="1:7">
      <c r="A16243" t="str">
        <f t="shared" si="253"/>
        <v>U3.L35</v>
      </c>
      <c r="B16243" s="147" t="s">
        <v>1750</v>
      </c>
      <c r="C16243" s="147" t="s">
        <v>643</v>
      </c>
      <c r="D16243" s="147" t="s">
        <v>6952</v>
      </c>
      <c r="E16243" s="147" t="s">
        <v>1998</v>
      </c>
      <c r="F16243" s="147" t="s">
        <v>644</v>
      </c>
      <c r="G16243" s="147" t="s">
        <v>6497</v>
      </c>
    </row>
    <row r="16244" spans="1:7">
      <c r="A16244" t="str">
        <f t="shared" si="253"/>
        <v>U3.L36</v>
      </c>
      <c r="B16244" s="147" t="s">
        <v>1750</v>
      </c>
      <c r="C16244" s="147" t="s">
        <v>898</v>
      </c>
      <c r="D16244" s="147" t="s">
        <v>6952</v>
      </c>
      <c r="E16244" s="147" t="s">
        <v>1998</v>
      </c>
      <c r="F16244" s="147" t="s">
        <v>899</v>
      </c>
      <c r="G16244" s="149"/>
    </row>
    <row r="16245" spans="1:7">
      <c r="A16245" t="str">
        <f t="shared" si="253"/>
        <v>U3.L37</v>
      </c>
      <c r="B16245" s="147" t="s">
        <v>1750</v>
      </c>
      <c r="C16245" s="147" t="s">
        <v>1008</v>
      </c>
      <c r="D16245" s="147" t="s">
        <v>6952</v>
      </c>
      <c r="E16245" s="147" t="s">
        <v>1998</v>
      </c>
      <c r="F16245" s="147" t="s">
        <v>1009</v>
      </c>
      <c r="G16245" s="149"/>
    </row>
    <row r="16246" spans="1:7">
      <c r="A16246" t="str">
        <f t="shared" si="253"/>
        <v>U3.L38</v>
      </c>
      <c r="B16246" s="147" t="s">
        <v>1750</v>
      </c>
      <c r="C16246" s="147" t="s">
        <v>958</v>
      </c>
      <c r="D16246" s="147" t="s">
        <v>6952</v>
      </c>
      <c r="E16246" s="147" t="s">
        <v>1998</v>
      </c>
      <c r="F16246" s="147" t="s">
        <v>959</v>
      </c>
      <c r="G16246" s="149"/>
    </row>
    <row r="16247" spans="1:7">
      <c r="A16247" t="str">
        <f t="shared" si="253"/>
        <v>U3.L39</v>
      </c>
      <c r="B16247" s="147" t="s">
        <v>1750</v>
      </c>
      <c r="C16247" s="147" t="s">
        <v>1779</v>
      </c>
      <c r="D16247" s="147" t="s">
        <v>6952</v>
      </c>
      <c r="E16247" s="147" t="s">
        <v>1998</v>
      </c>
      <c r="F16247" s="147" t="s">
        <v>1780</v>
      </c>
      <c r="G16247" s="147" t="s">
        <v>1999</v>
      </c>
    </row>
    <row r="16248" spans="1:7">
      <c r="A16248" t="str">
        <f t="shared" si="253"/>
        <v>U3.L40</v>
      </c>
      <c r="B16248" s="147" t="s">
        <v>1750</v>
      </c>
      <c r="C16248" s="147" t="s">
        <v>1720</v>
      </c>
      <c r="D16248" s="147" t="s">
        <v>6952</v>
      </c>
      <c r="E16248" s="147" t="s">
        <v>3272</v>
      </c>
      <c r="F16248" s="147" t="s">
        <v>7541</v>
      </c>
      <c r="G16248" s="147" t="s">
        <v>1999</v>
      </c>
    </row>
    <row r="16249" spans="1:7">
      <c r="A16249" t="str">
        <f t="shared" si="253"/>
        <v>U3.M1</v>
      </c>
      <c r="B16249" s="147" t="s">
        <v>1750</v>
      </c>
      <c r="C16249" s="147" t="s">
        <v>948</v>
      </c>
      <c r="D16249" s="147" t="s">
        <v>6952</v>
      </c>
      <c r="E16249" s="147" t="s">
        <v>1998</v>
      </c>
      <c r="F16249" s="147" t="s">
        <v>949</v>
      </c>
      <c r="G16249" s="149"/>
    </row>
    <row r="16250" spans="1:7">
      <c r="A16250" t="str">
        <f t="shared" si="253"/>
        <v>U3.M2</v>
      </c>
      <c r="B16250" s="147" t="s">
        <v>1750</v>
      </c>
      <c r="C16250" s="147" t="s">
        <v>946</v>
      </c>
      <c r="D16250" s="147" t="s">
        <v>6952</v>
      </c>
      <c r="E16250" s="147" t="s">
        <v>1998</v>
      </c>
      <c r="F16250" s="147" t="s">
        <v>947</v>
      </c>
      <c r="G16250" s="149"/>
    </row>
    <row r="16251" spans="1:7">
      <c r="A16251" t="str">
        <f t="shared" si="253"/>
        <v>U3.M3</v>
      </c>
      <c r="B16251" s="147" t="s">
        <v>1750</v>
      </c>
      <c r="C16251" s="147" t="s">
        <v>944</v>
      </c>
      <c r="D16251" s="147" t="s">
        <v>6952</v>
      </c>
      <c r="E16251" s="147" t="s">
        <v>1998</v>
      </c>
      <c r="F16251" s="147" t="s">
        <v>945</v>
      </c>
      <c r="G16251" s="149"/>
    </row>
    <row r="16252" spans="1:7">
      <c r="A16252" t="str">
        <f t="shared" si="253"/>
        <v>U3.M4</v>
      </c>
      <c r="B16252" s="147" t="s">
        <v>1750</v>
      </c>
      <c r="C16252" s="147" t="s">
        <v>1727</v>
      </c>
      <c r="D16252" s="147" t="s">
        <v>6952</v>
      </c>
      <c r="E16252" s="147" t="s">
        <v>3272</v>
      </c>
      <c r="F16252" s="147" t="s">
        <v>7542</v>
      </c>
      <c r="G16252" s="147" t="s">
        <v>1999</v>
      </c>
    </row>
    <row r="16253" spans="1:7">
      <c r="A16253" t="str">
        <f t="shared" si="253"/>
        <v>U3.M5</v>
      </c>
      <c r="B16253" s="147" t="s">
        <v>1750</v>
      </c>
      <c r="C16253" s="147" t="s">
        <v>942</v>
      </c>
      <c r="D16253" s="147" t="s">
        <v>6952</v>
      </c>
      <c r="E16253" s="147" t="s">
        <v>1998</v>
      </c>
      <c r="F16253" s="147" t="s">
        <v>943</v>
      </c>
      <c r="G16253" s="149"/>
    </row>
    <row r="16254" spans="1:7">
      <c r="A16254" t="str">
        <f t="shared" si="253"/>
        <v>U3.M6</v>
      </c>
      <c r="B16254" s="147" t="s">
        <v>1750</v>
      </c>
      <c r="C16254" s="147" t="s">
        <v>1728</v>
      </c>
      <c r="D16254" s="147" t="s">
        <v>6952</v>
      </c>
      <c r="E16254" s="147" t="s">
        <v>3272</v>
      </c>
      <c r="F16254" s="147" t="s">
        <v>7543</v>
      </c>
      <c r="G16254" s="147" t="s">
        <v>1999</v>
      </c>
    </row>
    <row r="16255" spans="1:7">
      <c r="A16255" t="str">
        <f t="shared" si="253"/>
        <v>U3.M7</v>
      </c>
      <c r="B16255" s="147" t="s">
        <v>1750</v>
      </c>
      <c r="C16255" s="147" t="s">
        <v>1729</v>
      </c>
      <c r="D16255" s="147" t="s">
        <v>6952</v>
      </c>
      <c r="E16255" s="147" t="s">
        <v>3272</v>
      </c>
      <c r="F16255" s="147" t="s">
        <v>7544</v>
      </c>
      <c r="G16255" s="147" t="s">
        <v>1999</v>
      </c>
    </row>
    <row r="16256" spans="1:7">
      <c r="A16256" t="str">
        <f t="shared" si="253"/>
        <v>U3.M8</v>
      </c>
      <c r="B16256" s="147" t="s">
        <v>1750</v>
      </c>
      <c r="C16256" s="147" t="s">
        <v>1261</v>
      </c>
      <c r="D16256" s="147" t="s">
        <v>6952</v>
      </c>
      <c r="E16256" s="147" t="s">
        <v>3272</v>
      </c>
      <c r="F16256" s="147" t="s">
        <v>7545</v>
      </c>
      <c r="G16256" s="147" t="s">
        <v>1056</v>
      </c>
    </row>
    <row r="16257" spans="1:7">
      <c r="A16257" t="str">
        <f t="shared" si="253"/>
        <v>U3.M9</v>
      </c>
      <c r="B16257" s="147" t="s">
        <v>1750</v>
      </c>
      <c r="C16257" s="147" t="s">
        <v>1262</v>
      </c>
      <c r="D16257" s="147" t="s">
        <v>6952</v>
      </c>
      <c r="E16257" s="147" t="s">
        <v>3272</v>
      </c>
      <c r="F16257" s="147" t="s">
        <v>7546</v>
      </c>
      <c r="G16257" s="147" t="s">
        <v>1056</v>
      </c>
    </row>
    <row r="16258" spans="1:7">
      <c r="A16258" t="str">
        <f t="shared" si="253"/>
        <v>U3.M10</v>
      </c>
      <c r="B16258" s="147" t="s">
        <v>1750</v>
      </c>
      <c r="C16258" s="147" t="s">
        <v>1242</v>
      </c>
      <c r="D16258" s="147" t="s">
        <v>6952</v>
      </c>
      <c r="E16258" s="147" t="s">
        <v>3272</v>
      </c>
      <c r="F16258" s="147" t="s">
        <v>7547</v>
      </c>
      <c r="G16258" s="147" t="s">
        <v>1056</v>
      </c>
    </row>
    <row r="16259" spans="1:7">
      <c r="A16259" t="str">
        <f t="shared" si="253"/>
        <v>U3.M11</v>
      </c>
      <c r="B16259" s="147" t="s">
        <v>1750</v>
      </c>
      <c r="C16259" s="147" t="s">
        <v>1243</v>
      </c>
      <c r="D16259" s="147" t="s">
        <v>6952</v>
      </c>
      <c r="E16259" s="147" t="s">
        <v>3272</v>
      </c>
      <c r="F16259" s="147" t="s">
        <v>7548</v>
      </c>
      <c r="G16259" s="147" t="s">
        <v>1056</v>
      </c>
    </row>
    <row r="16260" spans="1:7">
      <c r="A16260" t="str">
        <f t="shared" si="253"/>
        <v>U3.M12</v>
      </c>
      <c r="B16260" s="147" t="s">
        <v>1750</v>
      </c>
      <c r="C16260" s="147" t="s">
        <v>1244</v>
      </c>
      <c r="D16260" s="147" t="s">
        <v>6952</v>
      </c>
      <c r="E16260" s="147" t="s">
        <v>3272</v>
      </c>
      <c r="F16260" s="147" t="s">
        <v>7549</v>
      </c>
      <c r="G16260" s="147" t="s">
        <v>1056</v>
      </c>
    </row>
    <row r="16261" spans="1:7">
      <c r="A16261" t="str">
        <f t="shared" si="253"/>
        <v>U3.M13</v>
      </c>
      <c r="B16261" s="147" t="s">
        <v>1750</v>
      </c>
      <c r="C16261" s="147" t="s">
        <v>1245</v>
      </c>
      <c r="D16261" s="147" t="s">
        <v>6952</v>
      </c>
      <c r="E16261" s="147" t="s">
        <v>3272</v>
      </c>
      <c r="F16261" s="147" t="s">
        <v>7550</v>
      </c>
      <c r="G16261" s="147" t="s">
        <v>1056</v>
      </c>
    </row>
    <row r="16262" spans="1:7">
      <c r="A16262" t="str">
        <f t="shared" ref="A16262:A16325" si="254">B16262&amp;"."&amp;C16262</f>
        <v>U3.M14</v>
      </c>
      <c r="B16262" s="147" t="s">
        <v>1750</v>
      </c>
      <c r="C16262" s="147" t="s">
        <v>1246</v>
      </c>
      <c r="D16262" s="147" t="s">
        <v>6952</v>
      </c>
      <c r="E16262" s="147" t="s">
        <v>3272</v>
      </c>
      <c r="F16262" s="147" t="s">
        <v>7551</v>
      </c>
      <c r="G16262" s="147" t="s">
        <v>1056</v>
      </c>
    </row>
    <row r="16263" spans="1:7">
      <c r="A16263" t="str">
        <f t="shared" si="254"/>
        <v>U3.M15</v>
      </c>
      <c r="B16263" s="147" t="s">
        <v>1750</v>
      </c>
      <c r="C16263" s="147" t="s">
        <v>1247</v>
      </c>
      <c r="D16263" s="147" t="s">
        <v>6952</v>
      </c>
      <c r="E16263" s="147" t="s">
        <v>3272</v>
      </c>
      <c r="F16263" s="147" t="s">
        <v>7552</v>
      </c>
      <c r="G16263" s="147" t="s">
        <v>1056</v>
      </c>
    </row>
    <row r="16264" spans="1:7">
      <c r="A16264" t="str">
        <f t="shared" si="254"/>
        <v>U3.M16</v>
      </c>
      <c r="B16264" s="147" t="s">
        <v>1750</v>
      </c>
      <c r="C16264" s="147" t="s">
        <v>1248</v>
      </c>
      <c r="D16264" s="147" t="s">
        <v>6952</v>
      </c>
      <c r="E16264" s="147" t="s">
        <v>3272</v>
      </c>
      <c r="F16264" s="147" t="s">
        <v>7553</v>
      </c>
      <c r="G16264" s="147" t="s">
        <v>1056</v>
      </c>
    </row>
    <row r="16265" spans="1:7">
      <c r="A16265" t="str">
        <f t="shared" si="254"/>
        <v>U3.M17</v>
      </c>
      <c r="B16265" s="147" t="s">
        <v>1750</v>
      </c>
      <c r="C16265" s="147" t="s">
        <v>1249</v>
      </c>
      <c r="D16265" s="147" t="s">
        <v>6952</v>
      </c>
      <c r="E16265" s="147" t="s">
        <v>3272</v>
      </c>
      <c r="F16265" s="147" t="s">
        <v>7554</v>
      </c>
      <c r="G16265" s="147" t="s">
        <v>1056</v>
      </c>
    </row>
    <row r="16266" spans="1:7">
      <c r="A16266" t="str">
        <f t="shared" si="254"/>
        <v>U3.M18</v>
      </c>
      <c r="B16266" s="147" t="s">
        <v>1750</v>
      </c>
      <c r="C16266" s="147" t="s">
        <v>1250</v>
      </c>
      <c r="D16266" s="147" t="s">
        <v>6952</v>
      </c>
      <c r="E16266" s="147" t="s">
        <v>3272</v>
      </c>
      <c r="F16266" s="147" t="s">
        <v>7555</v>
      </c>
      <c r="G16266" s="147" t="s">
        <v>1056</v>
      </c>
    </row>
    <row r="16267" spans="1:7">
      <c r="A16267" t="str">
        <f t="shared" si="254"/>
        <v>U3.M19</v>
      </c>
      <c r="B16267" s="147" t="s">
        <v>1750</v>
      </c>
      <c r="C16267" s="147" t="s">
        <v>1251</v>
      </c>
      <c r="D16267" s="147" t="s">
        <v>6952</v>
      </c>
      <c r="E16267" s="147" t="s">
        <v>3272</v>
      </c>
      <c r="F16267" s="147" t="s">
        <v>7556</v>
      </c>
      <c r="G16267" s="147" t="s">
        <v>1056</v>
      </c>
    </row>
    <row r="16268" spans="1:7">
      <c r="A16268" t="str">
        <f t="shared" si="254"/>
        <v>U3.M20</v>
      </c>
      <c r="B16268" s="147" t="s">
        <v>1750</v>
      </c>
      <c r="C16268" s="147" t="s">
        <v>1252</v>
      </c>
      <c r="D16268" s="147" t="s">
        <v>6952</v>
      </c>
      <c r="E16268" s="147" t="s">
        <v>3272</v>
      </c>
      <c r="F16268" s="147" t="s">
        <v>7557</v>
      </c>
      <c r="G16268" s="147" t="s">
        <v>1056</v>
      </c>
    </row>
    <row r="16269" spans="1:7">
      <c r="A16269" t="str">
        <f t="shared" si="254"/>
        <v>U3.M21</v>
      </c>
      <c r="B16269" s="147" t="s">
        <v>1750</v>
      </c>
      <c r="C16269" s="147" t="s">
        <v>1253</v>
      </c>
      <c r="D16269" s="147" t="s">
        <v>6952</v>
      </c>
      <c r="E16269" s="147" t="s">
        <v>3272</v>
      </c>
      <c r="F16269" s="147" t="s">
        <v>7558</v>
      </c>
      <c r="G16269" s="147" t="s">
        <v>1056</v>
      </c>
    </row>
    <row r="16270" spans="1:7">
      <c r="A16270" t="str">
        <f t="shared" si="254"/>
        <v>U3.M22</v>
      </c>
      <c r="B16270" s="147" t="s">
        <v>1750</v>
      </c>
      <c r="C16270" s="147" t="s">
        <v>1254</v>
      </c>
      <c r="D16270" s="147" t="s">
        <v>6952</v>
      </c>
      <c r="E16270" s="147" t="s">
        <v>3272</v>
      </c>
      <c r="F16270" s="147" t="s">
        <v>7559</v>
      </c>
      <c r="G16270" s="147" t="s">
        <v>1056</v>
      </c>
    </row>
    <row r="16271" spans="1:7">
      <c r="A16271" t="str">
        <f t="shared" si="254"/>
        <v>U3.M23</v>
      </c>
      <c r="B16271" s="147" t="s">
        <v>1750</v>
      </c>
      <c r="C16271" s="147" t="s">
        <v>1255</v>
      </c>
      <c r="D16271" s="147" t="s">
        <v>6952</v>
      </c>
      <c r="E16271" s="147" t="s">
        <v>3272</v>
      </c>
      <c r="F16271" s="147" t="s">
        <v>7560</v>
      </c>
      <c r="G16271" s="147" t="s">
        <v>1056</v>
      </c>
    </row>
    <row r="16272" spans="1:7">
      <c r="A16272" t="str">
        <f t="shared" si="254"/>
        <v>U3.M24</v>
      </c>
      <c r="B16272" s="147" t="s">
        <v>1750</v>
      </c>
      <c r="C16272" s="147" t="s">
        <v>1256</v>
      </c>
      <c r="D16272" s="147" t="s">
        <v>6952</v>
      </c>
      <c r="E16272" s="147" t="s">
        <v>3272</v>
      </c>
      <c r="F16272" s="147" t="s">
        <v>7561</v>
      </c>
      <c r="G16272" s="147" t="s">
        <v>1056</v>
      </c>
    </row>
    <row r="16273" spans="1:7">
      <c r="A16273" t="str">
        <f t="shared" si="254"/>
        <v>U3.M25</v>
      </c>
      <c r="B16273" s="147" t="s">
        <v>1750</v>
      </c>
      <c r="C16273" s="147" t="s">
        <v>1257</v>
      </c>
      <c r="D16273" s="147" t="s">
        <v>6952</v>
      </c>
      <c r="E16273" s="147" t="s">
        <v>3272</v>
      </c>
      <c r="F16273" s="147" t="s">
        <v>7562</v>
      </c>
      <c r="G16273" s="147" t="s">
        <v>1056</v>
      </c>
    </row>
    <row r="16274" spans="1:7">
      <c r="A16274" t="str">
        <f t="shared" si="254"/>
        <v>U3.M26</v>
      </c>
      <c r="B16274" s="147" t="s">
        <v>1750</v>
      </c>
      <c r="C16274" s="147" t="s">
        <v>1258</v>
      </c>
      <c r="D16274" s="147" t="s">
        <v>6952</v>
      </c>
      <c r="E16274" s="147" t="s">
        <v>3272</v>
      </c>
      <c r="F16274" s="147" t="s">
        <v>7563</v>
      </c>
      <c r="G16274" s="147" t="s">
        <v>1056</v>
      </c>
    </row>
    <row r="16275" spans="1:7">
      <c r="A16275" t="str">
        <f t="shared" si="254"/>
        <v>U3.M27</v>
      </c>
      <c r="B16275" s="147" t="s">
        <v>1750</v>
      </c>
      <c r="C16275" s="147" t="s">
        <v>1259</v>
      </c>
      <c r="D16275" s="147" t="s">
        <v>6952</v>
      </c>
      <c r="E16275" s="147" t="s">
        <v>3272</v>
      </c>
      <c r="F16275" s="147" t="s">
        <v>7564</v>
      </c>
      <c r="G16275" s="147" t="s">
        <v>1056</v>
      </c>
    </row>
    <row r="16276" spans="1:7">
      <c r="A16276" t="str">
        <f t="shared" si="254"/>
        <v>U3.M28</v>
      </c>
      <c r="B16276" s="147" t="s">
        <v>1750</v>
      </c>
      <c r="C16276" s="147" t="s">
        <v>1260</v>
      </c>
      <c r="D16276" s="147" t="s">
        <v>6952</v>
      </c>
      <c r="E16276" s="147" t="s">
        <v>3272</v>
      </c>
      <c r="F16276" s="147" t="s">
        <v>7565</v>
      </c>
      <c r="G16276" s="147" t="s">
        <v>1056</v>
      </c>
    </row>
    <row r="16277" spans="1:7">
      <c r="A16277" t="str">
        <f t="shared" si="254"/>
        <v>U3.M29</v>
      </c>
      <c r="B16277" s="147" t="s">
        <v>1750</v>
      </c>
      <c r="C16277" s="147" t="s">
        <v>1723</v>
      </c>
      <c r="D16277" s="147" t="s">
        <v>6952</v>
      </c>
      <c r="E16277" s="147" t="s">
        <v>3272</v>
      </c>
      <c r="F16277" s="147" t="s">
        <v>7566</v>
      </c>
      <c r="G16277" s="147" t="s">
        <v>1999</v>
      </c>
    </row>
    <row r="16278" spans="1:7">
      <c r="A16278" t="str">
        <f t="shared" si="254"/>
        <v>U3.M30</v>
      </c>
      <c r="B16278" s="147" t="s">
        <v>1750</v>
      </c>
      <c r="C16278" s="147" t="s">
        <v>1724</v>
      </c>
      <c r="D16278" s="147" t="s">
        <v>6952</v>
      </c>
      <c r="E16278" s="147" t="s">
        <v>3272</v>
      </c>
      <c r="F16278" s="147" t="s">
        <v>7567</v>
      </c>
      <c r="G16278" s="147" t="s">
        <v>1999</v>
      </c>
    </row>
    <row r="16279" spans="1:7">
      <c r="A16279" t="str">
        <f t="shared" si="254"/>
        <v>U3.M32</v>
      </c>
      <c r="B16279" s="147" t="s">
        <v>1750</v>
      </c>
      <c r="C16279" s="147" t="s">
        <v>1030</v>
      </c>
      <c r="D16279" s="147" t="s">
        <v>6952</v>
      </c>
      <c r="E16279" s="147" t="s">
        <v>1998</v>
      </c>
      <c r="F16279" s="147" t="s">
        <v>1031</v>
      </c>
      <c r="G16279" s="149"/>
    </row>
    <row r="16280" spans="1:7">
      <c r="A16280" t="str">
        <f t="shared" si="254"/>
        <v>U3.M33</v>
      </c>
      <c r="B16280" s="147" t="s">
        <v>1750</v>
      </c>
      <c r="C16280" s="147" t="s">
        <v>1051</v>
      </c>
      <c r="D16280" s="147" t="s">
        <v>6952</v>
      </c>
      <c r="E16280" s="147" t="s">
        <v>1998</v>
      </c>
      <c r="F16280" s="147" t="s">
        <v>1052</v>
      </c>
      <c r="G16280" s="147" t="s">
        <v>4572</v>
      </c>
    </row>
    <row r="16281" spans="1:7">
      <c r="A16281" t="str">
        <f t="shared" si="254"/>
        <v>U3.M34</v>
      </c>
      <c r="B16281" s="147" t="s">
        <v>1750</v>
      </c>
      <c r="C16281" s="147" t="s">
        <v>900</v>
      </c>
      <c r="D16281" s="147" t="s">
        <v>6952</v>
      </c>
      <c r="E16281" s="147" t="s">
        <v>1998</v>
      </c>
      <c r="F16281" s="147" t="s">
        <v>901</v>
      </c>
      <c r="G16281" s="149"/>
    </row>
    <row r="16282" spans="1:7">
      <c r="A16282" t="str">
        <f t="shared" si="254"/>
        <v>U3.M35</v>
      </c>
      <c r="B16282" s="147" t="s">
        <v>1750</v>
      </c>
      <c r="C16282" s="147" t="s">
        <v>1725</v>
      </c>
      <c r="D16282" s="147" t="s">
        <v>6952</v>
      </c>
      <c r="E16282" s="147" t="s">
        <v>3272</v>
      </c>
      <c r="F16282" s="147" t="s">
        <v>7568</v>
      </c>
      <c r="G16282" s="147" t="s">
        <v>1999</v>
      </c>
    </row>
    <row r="16283" spans="1:7">
      <c r="A16283" t="str">
        <f t="shared" si="254"/>
        <v>U3.M36</v>
      </c>
      <c r="B16283" s="147" t="s">
        <v>1750</v>
      </c>
      <c r="C16283" s="147" t="s">
        <v>1777</v>
      </c>
      <c r="D16283" s="147" t="s">
        <v>6952</v>
      </c>
      <c r="E16283" s="147" t="s">
        <v>1998</v>
      </c>
      <c r="F16283" s="147" t="s">
        <v>1778</v>
      </c>
      <c r="G16283" s="147" t="s">
        <v>1999</v>
      </c>
    </row>
    <row r="16284" spans="1:7">
      <c r="A16284" t="str">
        <f t="shared" si="254"/>
        <v>U3.M37</v>
      </c>
      <c r="B16284" s="147" t="s">
        <v>1750</v>
      </c>
      <c r="C16284" s="147" t="s">
        <v>964</v>
      </c>
      <c r="D16284" s="147" t="s">
        <v>6952</v>
      </c>
      <c r="E16284" s="147" t="s">
        <v>1998</v>
      </c>
      <c r="F16284" s="147" t="s">
        <v>965</v>
      </c>
      <c r="G16284" s="149"/>
    </row>
    <row r="16285" spans="1:7">
      <c r="A16285" t="str">
        <f t="shared" si="254"/>
        <v>U3.M38</v>
      </c>
      <c r="B16285" s="147" t="s">
        <v>1750</v>
      </c>
      <c r="C16285" s="147" t="s">
        <v>1726</v>
      </c>
      <c r="D16285" s="147" t="s">
        <v>6952</v>
      </c>
      <c r="E16285" s="147" t="s">
        <v>3272</v>
      </c>
      <c r="F16285" s="147" t="s">
        <v>7569</v>
      </c>
      <c r="G16285" s="147" t="s">
        <v>1999</v>
      </c>
    </row>
    <row r="16286" spans="1:7">
      <c r="A16286" t="str">
        <f t="shared" si="254"/>
        <v>U3.M39</v>
      </c>
      <c r="B16286" s="147" t="s">
        <v>1750</v>
      </c>
      <c r="C16286" s="147" t="s">
        <v>1783</v>
      </c>
      <c r="D16286" s="147" t="s">
        <v>6952</v>
      </c>
      <c r="E16286" s="147" t="s">
        <v>1998</v>
      </c>
      <c r="F16286" s="147" t="s">
        <v>1784</v>
      </c>
      <c r="G16286" s="147" t="s">
        <v>1999</v>
      </c>
    </row>
    <row r="16287" spans="1:7">
      <c r="A16287" t="str">
        <f t="shared" si="254"/>
        <v>U3.M40</v>
      </c>
      <c r="B16287" s="147" t="s">
        <v>1750</v>
      </c>
      <c r="C16287" s="147" t="s">
        <v>1785</v>
      </c>
      <c r="D16287" s="147" t="s">
        <v>6952</v>
      </c>
      <c r="E16287" s="147" t="s">
        <v>1998</v>
      </c>
      <c r="F16287" s="147" t="s">
        <v>1786</v>
      </c>
      <c r="G16287" s="147" t="s">
        <v>1999</v>
      </c>
    </row>
    <row r="16288" spans="1:7">
      <c r="A16288" t="str">
        <f t="shared" si="254"/>
        <v>U3.N1</v>
      </c>
      <c r="B16288" s="147" t="s">
        <v>1750</v>
      </c>
      <c r="C16288" s="147" t="s">
        <v>661</v>
      </c>
      <c r="D16288" s="147" t="s">
        <v>6952</v>
      </c>
      <c r="E16288" s="147" t="s">
        <v>1998</v>
      </c>
      <c r="F16288" s="147" t="s">
        <v>662</v>
      </c>
      <c r="G16288" s="147" t="s">
        <v>6554</v>
      </c>
    </row>
    <row r="16289" spans="1:7">
      <c r="A16289" t="str">
        <f t="shared" si="254"/>
        <v>U3.N2</v>
      </c>
      <c r="B16289" s="147" t="s">
        <v>1750</v>
      </c>
      <c r="C16289" s="147" t="s">
        <v>1730</v>
      </c>
      <c r="D16289" s="147" t="s">
        <v>6952</v>
      </c>
      <c r="E16289" s="147" t="s">
        <v>3272</v>
      </c>
      <c r="F16289" s="147" t="s">
        <v>7570</v>
      </c>
      <c r="G16289" s="147" t="s">
        <v>1999</v>
      </c>
    </row>
    <row r="16290" spans="1:7">
      <c r="A16290" t="str">
        <f t="shared" si="254"/>
        <v>U3.N3</v>
      </c>
      <c r="B16290" s="147" t="s">
        <v>1750</v>
      </c>
      <c r="C16290" s="147" t="s">
        <v>613</v>
      </c>
      <c r="D16290" s="147" t="s">
        <v>6952</v>
      </c>
      <c r="E16290" s="147" t="s">
        <v>1998</v>
      </c>
      <c r="F16290" s="147" t="s">
        <v>614</v>
      </c>
      <c r="G16290" s="147" t="s">
        <v>6675</v>
      </c>
    </row>
    <row r="16291" spans="1:7">
      <c r="A16291" t="str">
        <f t="shared" si="254"/>
        <v>U3.N4</v>
      </c>
      <c r="B16291" s="147" t="s">
        <v>1750</v>
      </c>
      <c r="C16291" s="147" t="s">
        <v>1732</v>
      </c>
      <c r="D16291" s="147" t="s">
        <v>6952</v>
      </c>
      <c r="E16291" s="147" t="s">
        <v>3272</v>
      </c>
      <c r="F16291" s="147" t="s">
        <v>7571</v>
      </c>
      <c r="G16291" s="147" t="s">
        <v>1999</v>
      </c>
    </row>
    <row r="16292" spans="1:7">
      <c r="A16292" t="str">
        <f t="shared" si="254"/>
        <v>U3.N5</v>
      </c>
      <c r="B16292" s="147" t="s">
        <v>1750</v>
      </c>
      <c r="C16292" s="147" t="s">
        <v>615</v>
      </c>
      <c r="D16292" s="147" t="s">
        <v>6952</v>
      </c>
      <c r="E16292" s="147" t="s">
        <v>1998</v>
      </c>
      <c r="F16292" s="147" t="s">
        <v>616</v>
      </c>
      <c r="G16292" s="147" t="s">
        <v>6688</v>
      </c>
    </row>
    <row r="16293" spans="1:7">
      <c r="A16293" t="str">
        <f t="shared" si="254"/>
        <v>U3.N6</v>
      </c>
      <c r="B16293" s="147" t="s">
        <v>1750</v>
      </c>
      <c r="C16293" s="147" t="s">
        <v>617</v>
      </c>
      <c r="D16293" s="147" t="s">
        <v>6952</v>
      </c>
      <c r="E16293" s="147" t="s">
        <v>1998</v>
      </c>
      <c r="F16293" s="147" t="s">
        <v>618</v>
      </c>
      <c r="G16293" s="147" t="s">
        <v>6556</v>
      </c>
    </row>
    <row r="16294" spans="1:7">
      <c r="A16294" t="str">
        <f t="shared" si="254"/>
        <v>U3.N7</v>
      </c>
      <c r="B16294" s="147" t="s">
        <v>1750</v>
      </c>
      <c r="C16294" s="147" t="s">
        <v>1044</v>
      </c>
      <c r="D16294" s="147" t="s">
        <v>6952</v>
      </c>
      <c r="E16294" s="147" t="s">
        <v>1998</v>
      </c>
      <c r="F16294" s="147" t="s">
        <v>1045</v>
      </c>
      <c r="G16294" s="149"/>
    </row>
    <row r="16295" spans="1:7">
      <c r="A16295" t="str">
        <f t="shared" si="254"/>
        <v>U3.N8</v>
      </c>
      <c r="B16295" s="147" t="s">
        <v>1750</v>
      </c>
      <c r="C16295" s="147" t="s">
        <v>950</v>
      </c>
      <c r="D16295" s="147" t="s">
        <v>6952</v>
      </c>
      <c r="E16295" s="147" t="s">
        <v>1998</v>
      </c>
      <c r="F16295" s="147" t="s">
        <v>951</v>
      </c>
      <c r="G16295" s="149"/>
    </row>
    <row r="16296" spans="1:7">
      <c r="A16296" t="str">
        <f t="shared" si="254"/>
        <v>U3.N33</v>
      </c>
      <c r="B16296" s="147" t="s">
        <v>1750</v>
      </c>
      <c r="C16296" s="147" t="s">
        <v>1121</v>
      </c>
      <c r="D16296" s="147" t="s">
        <v>6952</v>
      </c>
      <c r="E16296" s="147" t="s">
        <v>1998</v>
      </c>
      <c r="F16296" s="147" t="s">
        <v>1122</v>
      </c>
      <c r="G16296" s="147" t="s">
        <v>4583</v>
      </c>
    </row>
    <row r="16297" spans="1:7">
      <c r="A16297" t="str">
        <f t="shared" si="254"/>
        <v>U3.N34</v>
      </c>
      <c r="B16297" s="147" t="s">
        <v>1750</v>
      </c>
      <c r="C16297" s="147" t="s">
        <v>1781</v>
      </c>
      <c r="D16297" s="147" t="s">
        <v>6952</v>
      </c>
      <c r="E16297" s="147" t="s">
        <v>1998</v>
      </c>
      <c r="F16297" s="147" t="s">
        <v>1782</v>
      </c>
      <c r="G16297" s="147" t="s">
        <v>1999</v>
      </c>
    </row>
    <row r="16298" spans="1:7">
      <c r="A16298" t="str">
        <f t="shared" si="254"/>
        <v>U3.N35</v>
      </c>
      <c r="B16298" s="147" t="s">
        <v>1750</v>
      </c>
      <c r="C16298" s="147" t="s">
        <v>1787</v>
      </c>
      <c r="D16298" s="147" t="s">
        <v>6952</v>
      </c>
      <c r="E16298" s="147" t="s">
        <v>1998</v>
      </c>
      <c r="F16298" s="147" t="s">
        <v>1788</v>
      </c>
      <c r="G16298" s="147" t="s">
        <v>1999</v>
      </c>
    </row>
    <row r="16299" spans="1:7">
      <c r="A16299" t="str">
        <f t="shared" si="254"/>
        <v>U3.N36</v>
      </c>
      <c r="B16299" s="147" t="s">
        <v>1750</v>
      </c>
      <c r="C16299" s="147" t="s">
        <v>960</v>
      </c>
      <c r="D16299" s="147" t="s">
        <v>6952</v>
      </c>
      <c r="E16299" s="147" t="s">
        <v>1998</v>
      </c>
      <c r="F16299" s="147" t="s">
        <v>961</v>
      </c>
      <c r="G16299" s="149"/>
    </row>
    <row r="16300" spans="1:7">
      <c r="A16300" t="str">
        <f t="shared" si="254"/>
        <v>U3.N37</v>
      </c>
      <c r="B16300" s="147" t="s">
        <v>1750</v>
      </c>
      <c r="C16300" s="147" t="s">
        <v>1731</v>
      </c>
      <c r="D16300" s="147" t="s">
        <v>6952</v>
      </c>
      <c r="E16300" s="147" t="s">
        <v>3272</v>
      </c>
      <c r="F16300" s="147" t="s">
        <v>7572</v>
      </c>
      <c r="G16300" s="147" t="s">
        <v>1999</v>
      </c>
    </row>
    <row r="16301" spans="1:7">
      <c r="A16301" t="str">
        <f t="shared" si="254"/>
        <v>U3.N38</v>
      </c>
      <c r="B16301" s="147" t="s">
        <v>1750</v>
      </c>
      <c r="C16301" s="147" t="s">
        <v>962</v>
      </c>
      <c r="D16301" s="147" t="s">
        <v>6952</v>
      </c>
      <c r="E16301" s="147" t="s">
        <v>1998</v>
      </c>
      <c r="F16301" s="147" t="s">
        <v>963</v>
      </c>
      <c r="G16301" s="149"/>
    </row>
    <row r="16302" spans="1:7">
      <c r="A16302" t="str">
        <f t="shared" si="254"/>
        <v>U3.N39</v>
      </c>
      <c r="B16302" s="147" t="s">
        <v>1750</v>
      </c>
      <c r="C16302" s="147" t="s">
        <v>952</v>
      </c>
      <c r="D16302" s="147" t="s">
        <v>6952</v>
      </c>
      <c r="E16302" s="147" t="s">
        <v>1998</v>
      </c>
      <c r="F16302" s="147" t="s">
        <v>953</v>
      </c>
      <c r="G16302" s="149"/>
    </row>
    <row r="16303" spans="1:7">
      <c r="A16303" t="str">
        <f t="shared" si="254"/>
        <v>U3.N40</v>
      </c>
      <c r="B16303" s="147" t="s">
        <v>1750</v>
      </c>
      <c r="C16303" s="147" t="s">
        <v>966</v>
      </c>
      <c r="D16303" s="147" t="s">
        <v>6952</v>
      </c>
      <c r="E16303" s="147" t="s">
        <v>1998</v>
      </c>
      <c r="F16303" s="147" t="s">
        <v>967</v>
      </c>
      <c r="G16303" s="149"/>
    </row>
    <row r="16304" spans="1:7">
      <c r="A16304" t="str">
        <f t="shared" si="254"/>
        <v>U3.P1</v>
      </c>
      <c r="B16304" s="147" t="s">
        <v>1750</v>
      </c>
      <c r="C16304" s="147" t="s">
        <v>623</v>
      </c>
      <c r="D16304" s="147" t="s">
        <v>6952</v>
      </c>
      <c r="E16304" s="147" t="s">
        <v>1998</v>
      </c>
      <c r="F16304" s="147" t="s">
        <v>624</v>
      </c>
      <c r="G16304" s="147" t="s">
        <v>6619</v>
      </c>
    </row>
    <row r="16305" spans="1:7">
      <c r="A16305" t="str">
        <f t="shared" si="254"/>
        <v>U3.P2</v>
      </c>
      <c r="B16305" s="147" t="s">
        <v>1750</v>
      </c>
      <c r="C16305" s="147" t="s">
        <v>1733</v>
      </c>
      <c r="D16305" s="147" t="s">
        <v>6952</v>
      </c>
      <c r="E16305" s="147" t="s">
        <v>3272</v>
      </c>
      <c r="F16305" s="147" t="s">
        <v>7573</v>
      </c>
      <c r="G16305" s="147" t="s">
        <v>1999</v>
      </c>
    </row>
    <row r="16306" spans="1:7">
      <c r="A16306" t="str">
        <f t="shared" si="254"/>
        <v>U3.P3</v>
      </c>
      <c r="B16306" s="147" t="s">
        <v>1750</v>
      </c>
      <c r="C16306" s="147" t="s">
        <v>1046</v>
      </c>
      <c r="D16306" s="147" t="s">
        <v>6952</v>
      </c>
      <c r="E16306" s="147" t="s">
        <v>1998</v>
      </c>
      <c r="F16306" s="147" t="s">
        <v>1047</v>
      </c>
      <c r="G16306" s="149"/>
    </row>
    <row r="16307" spans="1:7">
      <c r="A16307" t="str">
        <f t="shared" si="254"/>
        <v>U3.P4</v>
      </c>
      <c r="B16307" s="147" t="s">
        <v>1750</v>
      </c>
      <c r="C16307" s="147" t="s">
        <v>75</v>
      </c>
      <c r="D16307" s="147" t="s">
        <v>6952</v>
      </c>
      <c r="E16307" s="147" t="s">
        <v>1998</v>
      </c>
      <c r="F16307" s="147" t="s">
        <v>76</v>
      </c>
      <c r="G16307" s="147" t="s">
        <v>6809</v>
      </c>
    </row>
    <row r="16308" spans="1:7">
      <c r="A16308" t="str">
        <f t="shared" si="254"/>
        <v>U3.P5</v>
      </c>
      <c r="B16308" s="147" t="s">
        <v>1750</v>
      </c>
      <c r="C16308" s="147" t="s">
        <v>1736</v>
      </c>
      <c r="D16308" s="147" t="s">
        <v>6952</v>
      </c>
      <c r="E16308" s="147" t="s">
        <v>3272</v>
      </c>
      <c r="F16308" s="147" t="s">
        <v>7574</v>
      </c>
      <c r="G16308" s="147" t="s">
        <v>1999</v>
      </c>
    </row>
    <row r="16309" spans="1:7">
      <c r="A16309" t="str">
        <f t="shared" si="254"/>
        <v>U3.P6</v>
      </c>
      <c r="B16309" s="147" t="s">
        <v>1750</v>
      </c>
      <c r="C16309" s="147" t="s">
        <v>1737</v>
      </c>
      <c r="D16309" s="147" t="s">
        <v>6952</v>
      </c>
      <c r="E16309" s="147" t="s">
        <v>3272</v>
      </c>
      <c r="F16309" s="147" t="s">
        <v>7575</v>
      </c>
      <c r="G16309" s="147" t="s">
        <v>1999</v>
      </c>
    </row>
    <row r="16310" spans="1:7">
      <c r="A16310" t="str">
        <f t="shared" si="254"/>
        <v>U3.P7</v>
      </c>
      <c r="B16310" s="147" t="s">
        <v>1750</v>
      </c>
      <c r="C16310" s="147" t="s">
        <v>655</v>
      </c>
      <c r="D16310" s="147" t="s">
        <v>6952</v>
      </c>
      <c r="E16310" s="147" t="s">
        <v>1998</v>
      </c>
      <c r="F16310" s="147" t="s">
        <v>656</v>
      </c>
      <c r="G16310" s="147" t="s">
        <v>6793</v>
      </c>
    </row>
    <row r="16311" spans="1:7">
      <c r="A16311" t="str">
        <f t="shared" si="254"/>
        <v>U3.P8</v>
      </c>
      <c r="B16311" s="147" t="s">
        <v>1750</v>
      </c>
      <c r="C16311" s="147" t="s">
        <v>1738</v>
      </c>
      <c r="D16311" s="147" t="s">
        <v>6952</v>
      </c>
      <c r="E16311" s="147" t="s">
        <v>3272</v>
      </c>
      <c r="F16311" s="147" t="s">
        <v>7576</v>
      </c>
      <c r="G16311" s="147" t="s">
        <v>1999</v>
      </c>
    </row>
    <row r="16312" spans="1:7">
      <c r="A16312" t="str">
        <f t="shared" si="254"/>
        <v>U3.P33</v>
      </c>
      <c r="B16312" s="147" t="s">
        <v>1750</v>
      </c>
      <c r="C16312" s="147" t="s">
        <v>1734</v>
      </c>
      <c r="D16312" s="147" t="s">
        <v>6952</v>
      </c>
      <c r="E16312" s="147" t="s">
        <v>3272</v>
      </c>
      <c r="F16312" s="147" t="s">
        <v>7577</v>
      </c>
      <c r="G16312" s="147" t="s">
        <v>1999</v>
      </c>
    </row>
    <row r="16313" spans="1:7">
      <c r="A16313" t="str">
        <f t="shared" si="254"/>
        <v>U3.P34</v>
      </c>
      <c r="B16313" s="147" t="s">
        <v>1750</v>
      </c>
      <c r="C16313" s="147" t="s">
        <v>1793</v>
      </c>
      <c r="D16313" s="147" t="s">
        <v>6952</v>
      </c>
      <c r="E16313" s="147" t="s">
        <v>1998</v>
      </c>
      <c r="F16313" s="147" t="s">
        <v>1794</v>
      </c>
      <c r="G16313" s="147" t="s">
        <v>1999</v>
      </c>
    </row>
    <row r="16314" spans="1:7">
      <c r="A16314" t="str">
        <f t="shared" si="254"/>
        <v>U3.P35</v>
      </c>
      <c r="B16314" s="147" t="s">
        <v>1750</v>
      </c>
      <c r="C16314" s="147" t="s">
        <v>1735</v>
      </c>
      <c r="D16314" s="147" t="s">
        <v>6952</v>
      </c>
      <c r="E16314" s="147" t="s">
        <v>3272</v>
      </c>
      <c r="F16314" s="147" t="s">
        <v>7578</v>
      </c>
      <c r="G16314" s="147" t="s">
        <v>1999</v>
      </c>
    </row>
    <row r="16315" spans="1:7">
      <c r="A16315" t="str">
        <f t="shared" si="254"/>
        <v>U3.P36</v>
      </c>
      <c r="B16315" s="147" t="s">
        <v>1750</v>
      </c>
      <c r="C16315" s="147" t="s">
        <v>1018</v>
      </c>
      <c r="D16315" s="147" t="s">
        <v>6952</v>
      </c>
      <c r="E16315" s="147" t="s">
        <v>1998</v>
      </c>
      <c r="F16315" s="147" t="s">
        <v>1019</v>
      </c>
      <c r="G16315" s="149"/>
    </row>
    <row r="16316" spans="1:7">
      <c r="A16316" t="str">
        <f t="shared" si="254"/>
        <v>U3.P37</v>
      </c>
      <c r="B16316" s="147" t="s">
        <v>1750</v>
      </c>
      <c r="C16316" s="147" t="s">
        <v>1028</v>
      </c>
      <c r="D16316" s="147" t="s">
        <v>6952</v>
      </c>
      <c r="E16316" s="147" t="s">
        <v>1998</v>
      </c>
      <c r="F16316" s="147" t="s">
        <v>1029</v>
      </c>
      <c r="G16316" s="149"/>
    </row>
    <row r="16317" spans="1:7">
      <c r="A16317" t="str">
        <f t="shared" si="254"/>
        <v>U3.P38</v>
      </c>
      <c r="B16317" s="147" t="s">
        <v>1750</v>
      </c>
      <c r="C16317" s="147" t="s">
        <v>974</v>
      </c>
      <c r="D16317" s="147" t="s">
        <v>6952</v>
      </c>
      <c r="E16317" s="147" t="s">
        <v>1998</v>
      </c>
      <c r="F16317" s="147" t="s">
        <v>975</v>
      </c>
      <c r="G16317" s="149"/>
    </row>
    <row r="16318" spans="1:7">
      <c r="A16318" t="str">
        <f t="shared" si="254"/>
        <v>U3.P39</v>
      </c>
      <c r="B16318" s="147" t="s">
        <v>1750</v>
      </c>
      <c r="C16318" s="147" t="s">
        <v>998</v>
      </c>
      <c r="D16318" s="147" t="s">
        <v>6952</v>
      </c>
      <c r="E16318" s="147" t="s">
        <v>1998</v>
      </c>
      <c r="F16318" s="147" t="s">
        <v>999</v>
      </c>
      <c r="G16318" s="149"/>
    </row>
    <row r="16319" spans="1:7">
      <c r="A16319" t="str">
        <f t="shared" si="254"/>
        <v>U3.P40</v>
      </c>
      <c r="B16319" s="147" t="s">
        <v>1750</v>
      </c>
      <c r="C16319" s="147" t="s">
        <v>1004</v>
      </c>
      <c r="D16319" s="147" t="s">
        <v>6952</v>
      </c>
      <c r="E16319" s="147" t="s">
        <v>1998</v>
      </c>
      <c r="F16319" s="147" t="s">
        <v>1005</v>
      </c>
      <c r="G16319" s="149"/>
    </row>
    <row r="16320" spans="1:7">
      <c r="A16320" t="str">
        <f t="shared" si="254"/>
        <v>U3.R1</v>
      </c>
      <c r="B16320" s="147" t="s">
        <v>1750</v>
      </c>
      <c r="C16320" s="147" t="s">
        <v>413</v>
      </c>
      <c r="D16320" s="147" t="s">
        <v>6952</v>
      </c>
      <c r="E16320" s="147" t="s">
        <v>1998</v>
      </c>
      <c r="F16320" s="147" t="s">
        <v>414</v>
      </c>
      <c r="G16320" s="147" t="s">
        <v>6510</v>
      </c>
    </row>
    <row r="16321" spans="1:7">
      <c r="A16321" t="str">
        <f t="shared" si="254"/>
        <v>U3.R2</v>
      </c>
      <c r="B16321" s="147" t="s">
        <v>1750</v>
      </c>
      <c r="C16321" s="147" t="s">
        <v>1739</v>
      </c>
      <c r="D16321" s="147" t="s">
        <v>6952</v>
      </c>
      <c r="E16321" s="147" t="s">
        <v>3272</v>
      </c>
      <c r="F16321" s="147" t="s">
        <v>7579</v>
      </c>
      <c r="G16321" s="147" t="s">
        <v>1999</v>
      </c>
    </row>
    <row r="16322" spans="1:7">
      <c r="A16322" t="str">
        <f t="shared" si="254"/>
        <v>U3.R3</v>
      </c>
      <c r="B16322" s="147" t="s">
        <v>1750</v>
      </c>
      <c r="C16322" s="147" t="s">
        <v>619</v>
      </c>
      <c r="D16322" s="147" t="s">
        <v>6952</v>
      </c>
      <c r="E16322" s="147" t="s">
        <v>1998</v>
      </c>
      <c r="F16322" s="147" t="s">
        <v>620</v>
      </c>
      <c r="G16322" s="147" t="s">
        <v>6521</v>
      </c>
    </row>
    <row r="16323" spans="1:7">
      <c r="A16323" t="str">
        <f t="shared" si="254"/>
        <v>U3.R4</v>
      </c>
      <c r="B16323" s="147" t="s">
        <v>1750</v>
      </c>
      <c r="C16323" s="147" t="s">
        <v>621</v>
      </c>
      <c r="D16323" s="147" t="s">
        <v>6952</v>
      </c>
      <c r="E16323" s="147" t="s">
        <v>1998</v>
      </c>
      <c r="F16323" s="147" t="s">
        <v>622</v>
      </c>
      <c r="G16323" s="147" t="s">
        <v>6597</v>
      </c>
    </row>
    <row r="16324" spans="1:7">
      <c r="A16324" t="str">
        <f t="shared" si="254"/>
        <v>U3.R5</v>
      </c>
      <c r="B16324" s="147" t="s">
        <v>1750</v>
      </c>
      <c r="C16324" s="147" t="s">
        <v>1741</v>
      </c>
      <c r="D16324" s="147" t="s">
        <v>6952</v>
      </c>
      <c r="E16324" s="147" t="s">
        <v>3272</v>
      </c>
      <c r="F16324" s="147" t="s">
        <v>7580</v>
      </c>
      <c r="G16324" s="147" t="s">
        <v>1999</v>
      </c>
    </row>
    <row r="16325" spans="1:7">
      <c r="A16325" t="str">
        <f t="shared" si="254"/>
        <v>U3.R6</v>
      </c>
      <c r="B16325" s="147" t="s">
        <v>1750</v>
      </c>
      <c r="C16325" s="147" t="s">
        <v>1742</v>
      </c>
      <c r="D16325" s="147" t="s">
        <v>6952</v>
      </c>
      <c r="E16325" s="147" t="s">
        <v>3272</v>
      </c>
      <c r="F16325" s="147" t="s">
        <v>7581</v>
      </c>
      <c r="G16325" s="147" t="s">
        <v>1999</v>
      </c>
    </row>
    <row r="16326" spans="1:7">
      <c r="A16326" t="str">
        <f t="shared" ref="A16326:A16389" si="255">B16326&amp;"."&amp;C16326</f>
        <v>U3.R7</v>
      </c>
      <c r="B16326" s="147" t="s">
        <v>1750</v>
      </c>
      <c r="C16326" s="147" t="s">
        <v>1743</v>
      </c>
      <c r="D16326" s="147" t="s">
        <v>6952</v>
      </c>
      <c r="E16326" s="147" t="s">
        <v>3272</v>
      </c>
      <c r="F16326" s="147" t="s">
        <v>7582</v>
      </c>
      <c r="G16326" s="147" t="s">
        <v>1999</v>
      </c>
    </row>
    <row r="16327" spans="1:7">
      <c r="A16327" t="str">
        <f t="shared" si="255"/>
        <v>U3.R8</v>
      </c>
      <c r="B16327" s="147" t="s">
        <v>1750</v>
      </c>
      <c r="C16327" s="147" t="s">
        <v>1744</v>
      </c>
      <c r="D16327" s="147" t="s">
        <v>6952</v>
      </c>
      <c r="E16327" s="147" t="s">
        <v>3272</v>
      </c>
      <c r="F16327" s="147" t="s">
        <v>7583</v>
      </c>
      <c r="G16327" s="147" t="s">
        <v>1999</v>
      </c>
    </row>
    <row r="16328" spans="1:7">
      <c r="A16328" t="str">
        <f t="shared" si="255"/>
        <v>U3.R33</v>
      </c>
      <c r="B16328" s="147" t="s">
        <v>1750</v>
      </c>
      <c r="C16328" s="147" t="s">
        <v>1789</v>
      </c>
      <c r="D16328" s="147" t="s">
        <v>6952</v>
      </c>
      <c r="E16328" s="147" t="s">
        <v>1998</v>
      </c>
      <c r="F16328" s="147" t="s">
        <v>1790</v>
      </c>
      <c r="G16328" s="147" t="s">
        <v>1999</v>
      </c>
    </row>
    <row r="16329" spans="1:7">
      <c r="A16329" t="str">
        <f t="shared" si="255"/>
        <v>U3.R34</v>
      </c>
      <c r="B16329" s="147" t="s">
        <v>1750</v>
      </c>
      <c r="C16329" s="147" t="s">
        <v>1740</v>
      </c>
      <c r="D16329" s="147" t="s">
        <v>6952</v>
      </c>
      <c r="E16329" s="147" t="s">
        <v>3272</v>
      </c>
      <c r="F16329" s="147" t="s">
        <v>7584</v>
      </c>
      <c r="G16329" s="147" t="s">
        <v>1999</v>
      </c>
    </row>
    <row r="16330" spans="1:7">
      <c r="A16330" t="str">
        <f t="shared" si="255"/>
        <v>U3.R35</v>
      </c>
      <c r="B16330" s="147" t="s">
        <v>1750</v>
      </c>
      <c r="C16330" s="147" t="s">
        <v>972</v>
      </c>
      <c r="D16330" s="147" t="s">
        <v>6952</v>
      </c>
      <c r="E16330" s="147" t="s">
        <v>1998</v>
      </c>
      <c r="F16330" s="147" t="s">
        <v>973</v>
      </c>
      <c r="G16330" s="149"/>
    </row>
    <row r="16331" spans="1:7">
      <c r="A16331" t="str">
        <f t="shared" si="255"/>
        <v>U3.R36</v>
      </c>
      <c r="B16331" s="147" t="s">
        <v>1750</v>
      </c>
      <c r="C16331" s="147" t="s">
        <v>589</v>
      </c>
      <c r="D16331" s="147" t="s">
        <v>6952</v>
      </c>
      <c r="E16331" s="147" t="s">
        <v>1998</v>
      </c>
      <c r="F16331" s="147" t="s">
        <v>590</v>
      </c>
      <c r="G16331" s="147" t="s">
        <v>6469</v>
      </c>
    </row>
    <row r="16332" spans="1:7">
      <c r="A16332" t="str">
        <f t="shared" si="255"/>
        <v>U3.R37</v>
      </c>
      <c r="B16332" s="147" t="s">
        <v>1750</v>
      </c>
      <c r="C16332" s="147" t="s">
        <v>994</v>
      </c>
      <c r="D16332" s="147" t="s">
        <v>6952</v>
      </c>
      <c r="E16332" s="147" t="s">
        <v>1998</v>
      </c>
      <c r="F16332" s="147" t="s">
        <v>995</v>
      </c>
      <c r="G16332" s="149"/>
    </row>
    <row r="16333" spans="1:7">
      <c r="A16333" t="str">
        <f t="shared" si="255"/>
        <v>U3.R38</v>
      </c>
      <c r="B16333" s="147" t="s">
        <v>1750</v>
      </c>
      <c r="C16333" s="147" t="s">
        <v>992</v>
      </c>
      <c r="D16333" s="147" t="s">
        <v>6952</v>
      </c>
      <c r="E16333" s="147" t="s">
        <v>1998</v>
      </c>
      <c r="F16333" s="147" t="s">
        <v>993</v>
      </c>
      <c r="G16333" s="149"/>
    </row>
    <row r="16334" spans="1:7">
      <c r="A16334" t="str">
        <f t="shared" si="255"/>
        <v>U3.R39</v>
      </c>
      <c r="B16334" s="147" t="s">
        <v>1750</v>
      </c>
      <c r="C16334" s="147" t="s">
        <v>990</v>
      </c>
      <c r="D16334" s="147" t="s">
        <v>6952</v>
      </c>
      <c r="E16334" s="147" t="s">
        <v>1998</v>
      </c>
      <c r="F16334" s="147" t="s">
        <v>991</v>
      </c>
      <c r="G16334" s="149"/>
    </row>
    <row r="16335" spans="1:7">
      <c r="A16335" t="str">
        <f t="shared" si="255"/>
        <v>U3.R40</v>
      </c>
      <c r="B16335" s="147" t="s">
        <v>1750</v>
      </c>
      <c r="C16335" s="147" t="s">
        <v>988</v>
      </c>
      <c r="D16335" s="147" t="s">
        <v>6952</v>
      </c>
      <c r="E16335" s="147" t="s">
        <v>1998</v>
      </c>
      <c r="F16335" s="147" t="s">
        <v>989</v>
      </c>
      <c r="G16335" s="149"/>
    </row>
    <row r="16336" spans="1:7">
      <c r="A16336" t="str">
        <f t="shared" si="255"/>
        <v>U3.T1</v>
      </c>
      <c r="B16336" s="147" t="s">
        <v>1750</v>
      </c>
      <c r="C16336" s="147" t="s">
        <v>663</v>
      </c>
      <c r="D16336" s="147" t="s">
        <v>6952</v>
      </c>
      <c r="E16336" s="147" t="s">
        <v>1998</v>
      </c>
      <c r="F16336" s="147" t="s">
        <v>664</v>
      </c>
      <c r="G16336" s="147" t="s">
        <v>6727</v>
      </c>
    </row>
    <row r="16337" spans="1:7">
      <c r="A16337" t="str">
        <f t="shared" si="255"/>
        <v>U3.T2</v>
      </c>
      <c r="B16337" s="147" t="s">
        <v>1750</v>
      </c>
      <c r="C16337" s="147" t="s">
        <v>1745</v>
      </c>
      <c r="D16337" s="147" t="s">
        <v>6952</v>
      </c>
      <c r="E16337" s="147" t="s">
        <v>3272</v>
      </c>
      <c r="F16337" s="147" t="s">
        <v>7585</v>
      </c>
      <c r="G16337" s="147" t="s">
        <v>1999</v>
      </c>
    </row>
    <row r="16338" spans="1:7">
      <c r="A16338" t="str">
        <f t="shared" si="255"/>
        <v>U3.T3</v>
      </c>
      <c r="B16338" s="147" t="s">
        <v>1750</v>
      </c>
      <c r="C16338" s="147" t="s">
        <v>1746</v>
      </c>
      <c r="D16338" s="147" t="s">
        <v>6952</v>
      </c>
      <c r="E16338" s="147" t="s">
        <v>3272</v>
      </c>
      <c r="F16338" s="147" t="s">
        <v>7586</v>
      </c>
      <c r="G16338" s="147" t="s">
        <v>1999</v>
      </c>
    </row>
    <row r="16339" spans="1:7">
      <c r="A16339" t="str">
        <f t="shared" si="255"/>
        <v>U3.T4</v>
      </c>
      <c r="B16339" s="147" t="s">
        <v>1750</v>
      </c>
      <c r="C16339" s="147" t="s">
        <v>415</v>
      </c>
      <c r="D16339" s="147" t="s">
        <v>6952</v>
      </c>
      <c r="E16339" s="147" t="s">
        <v>1998</v>
      </c>
      <c r="F16339" s="147" t="s">
        <v>416</v>
      </c>
      <c r="G16339" s="147" t="s">
        <v>6630</v>
      </c>
    </row>
    <row r="16340" spans="1:7">
      <c r="A16340" t="str">
        <f t="shared" si="255"/>
        <v>U3.T5</v>
      </c>
      <c r="B16340" s="147" t="s">
        <v>1750</v>
      </c>
      <c r="C16340" s="147" t="s">
        <v>1038</v>
      </c>
      <c r="D16340" s="147" t="s">
        <v>6952</v>
      </c>
      <c r="E16340" s="147" t="s">
        <v>1998</v>
      </c>
      <c r="F16340" s="147" t="s">
        <v>1039</v>
      </c>
      <c r="G16340" s="149"/>
    </row>
    <row r="16341" spans="1:7">
      <c r="A16341" t="str">
        <f t="shared" si="255"/>
        <v>U3.T6</v>
      </c>
      <c r="B16341" s="147" t="s">
        <v>1750</v>
      </c>
      <c r="C16341" s="147" t="s">
        <v>599</v>
      </c>
      <c r="D16341" s="147" t="s">
        <v>6952</v>
      </c>
      <c r="E16341" s="147" t="s">
        <v>1998</v>
      </c>
      <c r="F16341" s="147" t="s">
        <v>600</v>
      </c>
      <c r="G16341" s="147" t="s">
        <v>6676</v>
      </c>
    </row>
    <row r="16342" spans="1:7">
      <c r="A16342" t="str">
        <f t="shared" si="255"/>
        <v>U3.T7</v>
      </c>
      <c r="B16342" s="147" t="s">
        <v>1750</v>
      </c>
      <c r="C16342" s="147" t="s">
        <v>597</v>
      </c>
      <c r="D16342" s="147" t="s">
        <v>6952</v>
      </c>
      <c r="E16342" s="147" t="s">
        <v>1998</v>
      </c>
      <c r="F16342" s="147" t="s">
        <v>598</v>
      </c>
      <c r="G16342" s="147" t="s">
        <v>6457</v>
      </c>
    </row>
    <row r="16343" spans="1:7">
      <c r="A16343" t="str">
        <f t="shared" si="255"/>
        <v>U3.T8</v>
      </c>
      <c r="B16343" s="147" t="s">
        <v>1750</v>
      </c>
      <c r="C16343" s="147" t="s">
        <v>595</v>
      </c>
      <c r="D16343" s="147" t="s">
        <v>6952</v>
      </c>
      <c r="E16343" s="147" t="s">
        <v>1998</v>
      </c>
      <c r="F16343" s="147" t="s">
        <v>596</v>
      </c>
      <c r="G16343" s="147" t="s">
        <v>6444</v>
      </c>
    </row>
    <row r="16344" spans="1:7">
      <c r="A16344" t="str">
        <f t="shared" si="255"/>
        <v>U3.T33</v>
      </c>
      <c r="B16344" s="147" t="s">
        <v>1750</v>
      </c>
      <c r="C16344" s="147" t="s">
        <v>55</v>
      </c>
      <c r="D16344" s="147" t="s">
        <v>6952</v>
      </c>
      <c r="E16344" s="147" t="s">
        <v>1998</v>
      </c>
      <c r="F16344" s="147" t="s">
        <v>56</v>
      </c>
      <c r="G16344" s="147" t="s">
        <v>6565</v>
      </c>
    </row>
    <row r="16345" spans="1:7">
      <c r="A16345" t="str">
        <f t="shared" si="255"/>
        <v>U3.T34</v>
      </c>
      <c r="B16345" s="147" t="s">
        <v>1750</v>
      </c>
      <c r="C16345" s="147" t="s">
        <v>53</v>
      </c>
      <c r="D16345" s="147" t="s">
        <v>6952</v>
      </c>
      <c r="E16345" s="147" t="s">
        <v>1998</v>
      </c>
      <c r="F16345" s="147" t="s">
        <v>54</v>
      </c>
      <c r="G16345" s="147" t="s">
        <v>6465</v>
      </c>
    </row>
    <row r="16346" spans="1:7">
      <c r="A16346" t="str">
        <f t="shared" si="255"/>
        <v>U3.T35</v>
      </c>
      <c r="B16346" s="147" t="s">
        <v>1750</v>
      </c>
      <c r="C16346" s="147" t="s">
        <v>996</v>
      </c>
      <c r="D16346" s="147" t="s">
        <v>6952</v>
      </c>
      <c r="E16346" s="147" t="s">
        <v>1998</v>
      </c>
      <c r="F16346" s="147" t="s">
        <v>997</v>
      </c>
      <c r="G16346" s="149"/>
    </row>
    <row r="16347" spans="1:7">
      <c r="A16347" t="str">
        <f t="shared" si="255"/>
        <v>U3.T36</v>
      </c>
      <c r="B16347" s="147" t="s">
        <v>1750</v>
      </c>
      <c r="C16347" s="147" t="s">
        <v>1747</v>
      </c>
      <c r="D16347" s="147" t="s">
        <v>6952</v>
      </c>
      <c r="E16347" s="147" t="s">
        <v>3272</v>
      </c>
      <c r="F16347" s="147" t="s">
        <v>7587</v>
      </c>
      <c r="G16347" s="147" t="s">
        <v>1999</v>
      </c>
    </row>
    <row r="16348" spans="1:7">
      <c r="A16348" t="str">
        <f t="shared" si="255"/>
        <v>U3.T37</v>
      </c>
      <c r="B16348" s="147" t="s">
        <v>1750</v>
      </c>
      <c r="C16348" s="147" t="s">
        <v>1006</v>
      </c>
      <c r="D16348" s="147" t="s">
        <v>6952</v>
      </c>
      <c r="E16348" s="147" t="s">
        <v>1998</v>
      </c>
      <c r="F16348" s="147" t="s">
        <v>1007</v>
      </c>
      <c r="G16348" s="149"/>
    </row>
    <row r="16349" spans="1:7">
      <c r="A16349" t="str">
        <f t="shared" si="255"/>
        <v>U3.T38</v>
      </c>
      <c r="B16349" s="147" t="s">
        <v>1750</v>
      </c>
      <c r="C16349" s="147" t="s">
        <v>35</v>
      </c>
      <c r="D16349" s="147" t="s">
        <v>6952</v>
      </c>
      <c r="E16349" s="147" t="s">
        <v>1998</v>
      </c>
      <c r="F16349" s="147" t="s">
        <v>36</v>
      </c>
      <c r="G16349" s="147" t="s">
        <v>6454</v>
      </c>
    </row>
    <row r="16350" spans="1:7">
      <c r="A16350" t="str">
        <f t="shared" si="255"/>
        <v>U3.T39</v>
      </c>
      <c r="B16350" s="147" t="s">
        <v>1750</v>
      </c>
      <c r="C16350" s="147" t="s">
        <v>1748</v>
      </c>
      <c r="D16350" s="147" t="s">
        <v>6952</v>
      </c>
      <c r="E16350" s="147" t="s">
        <v>3272</v>
      </c>
      <c r="F16350" s="147" t="s">
        <v>7588</v>
      </c>
      <c r="G16350" s="147" t="s">
        <v>1999</v>
      </c>
    </row>
    <row r="16351" spans="1:7">
      <c r="A16351" t="str">
        <f t="shared" si="255"/>
        <v>U3.T40</v>
      </c>
      <c r="B16351" s="147" t="s">
        <v>1750</v>
      </c>
      <c r="C16351" s="147" t="s">
        <v>1312</v>
      </c>
      <c r="D16351" s="147" t="s">
        <v>6952</v>
      </c>
      <c r="E16351" s="147" t="s">
        <v>3272</v>
      </c>
      <c r="F16351" s="147" t="s">
        <v>1313</v>
      </c>
      <c r="G16351" s="147" t="s">
        <v>4638</v>
      </c>
    </row>
    <row r="16352" spans="1:7">
      <c r="A16352" t="str">
        <f t="shared" si="255"/>
        <v>U3.U1</v>
      </c>
      <c r="B16352" s="147" t="s">
        <v>1750</v>
      </c>
      <c r="C16352" s="147" t="s">
        <v>1749</v>
      </c>
      <c r="D16352" s="147" t="s">
        <v>6952</v>
      </c>
      <c r="E16352" s="147" t="s">
        <v>3272</v>
      </c>
      <c r="F16352" s="147" t="s">
        <v>7589</v>
      </c>
      <c r="G16352" s="147" t="s">
        <v>1999</v>
      </c>
    </row>
    <row r="16353" spans="1:7">
      <c r="A16353" t="str">
        <f t="shared" si="255"/>
        <v>U3.U2</v>
      </c>
      <c r="B16353" s="147" t="s">
        <v>1750</v>
      </c>
      <c r="C16353" s="147" t="s">
        <v>593</v>
      </c>
      <c r="D16353" s="147" t="s">
        <v>6952</v>
      </c>
      <c r="E16353" s="147" t="s">
        <v>1998</v>
      </c>
      <c r="F16353" s="147" t="s">
        <v>594</v>
      </c>
      <c r="G16353" s="147" t="s">
        <v>6752</v>
      </c>
    </row>
    <row r="16354" spans="1:7">
      <c r="A16354" t="str">
        <f t="shared" si="255"/>
        <v>U3.U3</v>
      </c>
      <c r="B16354" s="147" t="s">
        <v>1750</v>
      </c>
      <c r="C16354" s="147" t="s">
        <v>1750</v>
      </c>
      <c r="D16354" s="147" t="s">
        <v>6952</v>
      </c>
      <c r="E16354" s="147" t="s">
        <v>3272</v>
      </c>
      <c r="F16354" s="147" t="s">
        <v>7590</v>
      </c>
      <c r="G16354" s="147" t="s">
        <v>1999</v>
      </c>
    </row>
    <row r="16355" spans="1:7">
      <c r="A16355" t="str">
        <f t="shared" si="255"/>
        <v>U3.U4</v>
      </c>
      <c r="B16355" s="147" t="s">
        <v>1750</v>
      </c>
      <c r="C16355" s="147" t="s">
        <v>1771</v>
      </c>
      <c r="D16355" s="147" t="s">
        <v>6952</v>
      </c>
      <c r="E16355" s="147" t="s">
        <v>1998</v>
      </c>
      <c r="F16355" s="147" t="s">
        <v>1772</v>
      </c>
      <c r="G16355" s="147" t="s">
        <v>1999</v>
      </c>
    </row>
    <row r="16356" spans="1:7">
      <c r="A16356" t="str">
        <f t="shared" si="255"/>
        <v>U3.U5</v>
      </c>
      <c r="B16356" s="147" t="s">
        <v>1750</v>
      </c>
      <c r="C16356" s="147" t="s">
        <v>1773</v>
      </c>
      <c r="D16356" s="147" t="s">
        <v>6952</v>
      </c>
      <c r="E16356" s="147" t="s">
        <v>1998</v>
      </c>
      <c r="F16356" s="147" t="s">
        <v>1774</v>
      </c>
      <c r="G16356" s="147" t="s">
        <v>1999</v>
      </c>
    </row>
    <row r="16357" spans="1:7">
      <c r="A16357" t="str">
        <f t="shared" si="255"/>
        <v>U3.U6</v>
      </c>
      <c r="B16357" s="147" t="s">
        <v>1750</v>
      </c>
      <c r="C16357" s="147" t="s">
        <v>1752</v>
      </c>
      <c r="D16357" s="147" t="s">
        <v>6952</v>
      </c>
      <c r="E16357" s="147" t="s">
        <v>3272</v>
      </c>
      <c r="F16357" s="147" t="s">
        <v>7591</v>
      </c>
      <c r="G16357" s="147" t="s">
        <v>1999</v>
      </c>
    </row>
    <row r="16358" spans="1:7">
      <c r="A16358" t="str">
        <f t="shared" si="255"/>
        <v>U3.U7</v>
      </c>
      <c r="B16358" s="147" t="s">
        <v>1750</v>
      </c>
      <c r="C16358" s="147" t="s">
        <v>1753</v>
      </c>
      <c r="D16358" s="147" t="s">
        <v>6952</v>
      </c>
      <c r="E16358" s="147" t="s">
        <v>3272</v>
      </c>
      <c r="F16358" s="147" t="s">
        <v>7592</v>
      </c>
      <c r="G16358" s="147" t="s">
        <v>1999</v>
      </c>
    </row>
    <row r="16359" spans="1:7">
      <c r="A16359" t="str">
        <f t="shared" si="255"/>
        <v>U3.U8</v>
      </c>
      <c r="B16359" s="147" t="s">
        <v>1750</v>
      </c>
      <c r="C16359" s="147" t="s">
        <v>1754</v>
      </c>
      <c r="D16359" s="147" t="s">
        <v>6952</v>
      </c>
      <c r="E16359" s="147" t="s">
        <v>3272</v>
      </c>
      <c r="F16359" s="147" t="s">
        <v>7593</v>
      </c>
      <c r="G16359" s="147" t="s">
        <v>1999</v>
      </c>
    </row>
    <row r="16360" spans="1:7">
      <c r="A16360" t="str">
        <f t="shared" si="255"/>
        <v>U3.U33</v>
      </c>
      <c r="B16360" s="147" t="s">
        <v>1750</v>
      </c>
      <c r="C16360" s="147" t="s">
        <v>71</v>
      </c>
      <c r="D16360" s="147" t="s">
        <v>6952</v>
      </c>
      <c r="E16360" s="147" t="s">
        <v>1998</v>
      </c>
      <c r="F16360" s="147" t="s">
        <v>72</v>
      </c>
      <c r="G16360" s="147" t="s">
        <v>6555</v>
      </c>
    </row>
    <row r="16361" spans="1:7">
      <c r="A16361" t="str">
        <f t="shared" si="255"/>
        <v>U3.U34</v>
      </c>
      <c r="B16361" s="147" t="s">
        <v>1750</v>
      </c>
      <c r="C16361" s="147" t="s">
        <v>69</v>
      </c>
      <c r="D16361" s="147" t="s">
        <v>6952</v>
      </c>
      <c r="E16361" s="147" t="s">
        <v>1998</v>
      </c>
      <c r="F16361" s="147" t="s">
        <v>70</v>
      </c>
      <c r="G16361" s="147" t="s">
        <v>6547</v>
      </c>
    </row>
    <row r="16362" spans="1:7">
      <c r="A16362" t="str">
        <f t="shared" si="255"/>
        <v>U3.U35</v>
      </c>
      <c r="B16362" s="147" t="s">
        <v>1750</v>
      </c>
      <c r="C16362" s="147" t="s">
        <v>970</v>
      </c>
      <c r="D16362" s="147" t="s">
        <v>6952</v>
      </c>
      <c r="E16362" s="147" t="s">
        <v>1998</v>
      </c>
      <c r="F16362" s="147" t="s">
        <v>971</v>
      </c>
      <c r="G16362" s="149"/>
    </row>
    <row r="16363" spans="1:7">
      <c r="A16363" t="str">
        <f t="shared" si="255"/>
        <v>U3.U36</v>
      </c>
      <c r="B16363" s="147" t="s">
        <v>1750</v>
      </c>
      <c r="C16363" s="147" t="s">
        <v>39</v>
      </c>
      <c r="D16363" s="147" t="s">
        <v>6952</v>
      </c>
      <c r="E16363" s="147" t="s">
        <v>1998</v>
      </c>
      <c r="F16363" s="147" t="s">
        <v>40</v>
      </c>
      <c r="G16363" s="147" t="s">
        <v>6471</v>
      </c>
    </row>
    <row r="16364" spans="1:7">
      <c r="A16364" t="str">
        <f t="shared" si="255"/>
        <v>U3.U37</v>
      </c>
      <c r="B16364" s="147" t="s">
        <v>1750</v>
      </c>
      <c r="C16364" s="147" t="s">
        <v>1103</v>
      </c>
      <c r="D16364" s="147" t="s">
        <v>6952</v>
      </c>
      <c r="E16364" s="147" t="s">
        <v>1998</v>
      </c>
      <c r="F16364" s="147" t="s">
        <v>1104</v>
      </c>
      <c r="G16364" s="147" t="s">
        <v>7661</v>
      </c>
    </row>
    <row r="16365" spans="1:7">
      <c r="A16365" t="str">
        <f t="shared" si="255"/>
        <v>U3.U38</v>
      </c>
      <c r="B16365" s="147" t="s">
        <v>1750</v>
      </c>
      <c r="C16365" s="147" t="s">
        <v>1751</v>
      </c>
      <c r="D16365" s="147" t="s">
        <v>6952</v>
      </c>
      <c r="E16365" s="147" t="s">
        <v>3272</v>
      </c>
      <c r="F16365" s="147" t="s">
        <v>7595</v>
      </c>
      <c r="G16365" s="147" t="s">
        <v>1999</v>
      </c>
    </row>
    <row r="16366" spans="1:7">
      <c r="A16366" t="str">
        <f t="shared" si="255"/>
        <v>U3.U39</v>
      </c>
      <c r="B16366" s="147" t="s">
        <v>1750</v>
      </c>
      <c r="C16366" s="147" t="s">
        <v>733</v>
      </c>
      <c r="D16366" s="147" t="s">
        <v>6952</v>
      </c>
      <c r="E16366" s="147" t="s">
        <v>1998</v>
      </c>
      <c r="F16366" s="147" t="s">
        <v>734</v>
      </c>
      <c r="G16366" s="147" t="s">
        <v>6476</v>
      </c>
    </row>
    <row r="16367" spans="1:7">
      <c r="A16367" t="str">
        <f t="shared" si="255"/>
        <v>U3.U40</v>
      </c>
      <c r="B16367" s="147" t="s">
        <v>1750</v>
      </c>
      <c r="C16367" s="147" t="s">
        <v>735</v>
      </c>
      <c r="D16367" s="147" t="s">
        <v>6952</v>
      </c>
      <c r="E16367" s="147" t="s">
        <v>1998</v>
      </c>
      <c r="F16367" s="147" t="s">
        <v>736</v>
      </c>
      <c r="G16367" s="147" t="s">
        <v>6477</v>
      </c>
    </row>
    <row r="16368" spans="1:7">
      <c r="A16368" t="str">
        <f t="shared" si="255"/>
        <v>U3.V1</v>
      </c>
      <c r="B16368" s="147" t="s">
        <v>1750</v>
      </c>
      <c r="C16368" s="147" t="s">
        <v>1755</v>
      </c>
      <c r="D16368" s="147" t="s">
        <v>6952</v>
      </c>
      <c r="E16368" s="147" t="s">
        <v>3272</v>
      </c>
      <c r="F16368" s="147" t="s">
        <v>7596</v>
      </c>
      <c r="G16368" s="147" t="s">
        <v>1999</v>
      </c>
    </row>
    <row r="16369" spans="1:7">
      <c r="A16369" t="str">
        <f t="shared" si="255"/>
        <v>U3.V2</v>
      </c>
      <c r="B16369" s="147" t="s">
        <v>1750</v>
      </c>
      <c r="C16369" s="147" t="s">
        <v>449</v>
      </c>
      <c r="D16369" s="147" t="s">
        <v>6952</v>
      </c>
      <c r="E16369" s="147" t="s">
        <v>1998</v>
      </c>
      <c r="F16369" s="147" t="s">
        <v>450</v>
      </c>
      <c r="G16369" s="147" t="s">
        <v>6552</v>
      </c>
    </row>
    <row r="16370" spans="1:7">
      <c r="A16370" t="str">
        <f t="shared" si="255"/>
        <v>U3.V3</v>
      </c>
      <c r="B16370" s="147" t="s">
        <v>1750</v>
      </c>
      <c r="C16370" s="147" t="s">
        <v>451</v>
      </c>
      <c r="D16370" s="147" t="s">
        <v>6952</v>
      </c>
      <c r="E16370" s="147" t="s">
        <v>1998</v>
      </c>
      <c r="F16370" s="147" t="s">
        <v>452</v>
      </c>
      <c r="G16370" s="147" t="s">
        <v>6796</v>
      </c>
    </row>
    <row r="16371" spans="1:7">
      <c r="A16371" t="str">
        <f t="shared" si="255"/>
        <v>U3.V4</v>
      </c>
      <c r="B16371" s="147" t="s">
        <v>1750</v>
      </c>
      <c r="C16371" s="147" t="s">
        <v>1757</v>
      </c>
      <c r="D16371" s="147" t="s">
        <v>6952</v>
      </c>
      <c r="E16371" s="147" t="s">
        <v>3272</v>
      </c>
      <c r="F16371" s="147" t="s">
        <v>7597</v>
      </c>
      <c r="G16371" s="147" t="s">
        <v>1999</v>
      </c>
    </row>
    <row r="16372" spans="1:7">
      <c r="A16372" t="str">
        <f t="shared" si="255"/>
        <v>U3.V5</v>
      </c>
      <c r="B16372" s="147" t="s">
        <v>1750</v>
      </c>
      <c r="C16372" s="147" t="s">
        <v>1758</v>
      </c>
      <c r="D16372" s="147" t="s">
        <v>6952</v>
      </c>
      <c r="E16372" s="147" t="s">
        <v>3272</v>
      </c>
      <c r="F16372" s="147" t="s">
        <v>7598</v>
      </c>
      <c r="G16372" s="147" t="s">
        <v>1999</v>
      </c>
    </row>
    <row r="16373" spans="1:7">
      <c r="A16373" t="str">
        <f t="shared" si="255"/>
        <v>U3.V6</v>
      </c>
      <c r="B16373" s="147" t="s">
        <v>1750</v>
      </c>
      <c r="C16373" s="147" t="s">
        <v>653</v>
      </c>
      <c r="D16373" s="147" t="s">
        <v>6952</v>
      </c>
      <c r="E16373" s="147" t="s">
        <v>1998</v>
      </c>
      <c r="F16373" s="147" t="s">
        <v>654</v>
      </c>
      <c r="G16373" s="147" t="s">
        <v>6757</v>
      </c>
    </row>
    <row r="16374" spans="1:7">
      <c r="A16374" t="str">
        <f t="shared" si="255"/>
        <v>U3.V7</v>
      </c>
      <c r="B16374" s="147" t="s">
        <v>1750</v>
      </c>
      <c r="C16374" s="147" t="s">
        <v>659</v>
      </c>
      <c r="D16374" s="147" t="s">
        <v>6952</v>
      </c>
      <c r="E16374" s="147" t="s">
        <v>1998</v>
      </c>
      <c r="F16374" s="147" t="s">
        <v>660</v>
      </c>
      <c r="G16374" s="147" t="s">
        <v>6716</v>
      </c>
    </row>
    <row r="16375" spans="1:7">
      <c r="A16375" t="str">
        <f t="shared" si="255"/>
        <v>U3.V8</v>
      </c>
      <c r="B16375" s="147" t="s">
        <v>1750</v>
      </c>
      <c r="C16375" s="147" t="s">
        <v>657</v>
      </c>
      <c r="D16375" s="147" t="s">
        <v>6952</v>
      </c>
      <c r="E16375" s="147" t="s">
        <v>1998</v>
      </c>
      <c r="F16375" s="147" t="s">
        <v>658</v>
      </c>
      <c r="G16375" s="147" t="s">
        <v>6612</v>
      </c>
    </row>
    <row r="16376" spans="1:7">
      <c r="A16376" t="str">
        <f t="shared" si="255"/>
        <v>U3.V33</v>
      </c>
      <c r="B16376" s="147" t="s">
        <v>1750</v>
      </c>
      <c r="C16376" s="147" t="s">
        <v>67</v>
      </c>
      <c r="D16376" s="147" t="s">
        <v>6952</v>
      </c>
      <c r="E16376" s="147" t="s">
        <v>1998</v>
      </c>
      <c r="F16376" s="147" t="s">
        <v>68</v>
      </c>
      <c r="G16376" s="147" t="s">
        <v>6578</v>
      </c>
    </row>
    <row r="16377" spans="1:7">
      <c r="A16377" t="str">
        <f t="shared" si="255"/>
        <v>U3.V34</v>
      </c>
      <c r="B16377" s="147" t="s">
        <v>1750</v>
      </c>
      <c r="C16377" s="147" t="s">
        <v>65</v>
      </c>
      <c r="D16377" s="147" t="s">
        <v>6952</v>
      </c>
      <c r="E16377" s="147" t="s">
        <v>1998</v>
      </c>
      <c r="F16377" s="147" t="s">
        <v>66</v>
      </c>
      <c r="G16377" s="147" t="s">
        <v>6564</v>
      </c>
    </row>
    <row r="16378" spans="1:7">
      <c r="A16378" t="str">
        <f t="shared" si="255"/>
        <v>U3.V35</v>
      </c>
      <c r="B16378" s="147" t="s">
        <v>1750</v>
      </c>
      <c r="C16378" s="147" t="s">
        <v>63</v>
      </c>
      <c r="D16378" s="147" t="s">
        <v>6952</v>
      </c>
      <c r="E16378" s="147" t="s">
        <v>1998</v>
      </c>
      <c r="F16378" s="147" t="s">
        <v>64</v>
      </c>
      <c r="G16378" s="147" t="s">
        <v>6566</v>
      </c>
    </row>
    <row r="16379" spans="1:7">
      <c r="A16379" t="str">
        <f t="shared" si="255"/>
        <v>U3.V36</v>
      </c>
      <c r="B16379" s="147" t="s">
        <v>1750</v>
      </c>
      <c r="C16379" s="147" t="s">
        <v>1756</v>
      </c>
      <c r="D16379" s="147" t="s">
        <v>6952</v>
      </c>
      <c r="E16379" s="147" t="s">
        <v>3272</v>
      </c>
      <c r="F16379" s="147" t="s">
        <v>7599</v>
      </c>
      <c r="G16379" s="147" t="s">
        <v>1999</v>
      </c>
    </row>
    <row r="16380" spans="1:7">
      <c r="A16380" t="str">
        <f t="shared" si="255"/>
        <v>U3.V37</v>
      </c>
      <c r="B16380" s="147" t="s">
        <v>1750</v>
      </c>
      <c r="C16380" s="147" t="s">
        <v>729</v>
      </c>
      <c r="D16380" s="147" t="s">
        <v>6952</v>
      </c>
      <c r="E16380" s="147" t="s">
        <v>1998</v>
      </c>
      <c r="F16380" s="147" t="s">
        <v>730</v>
      </c>
      <c r="G16380" s="147" t="s">
        <v>6570</v>
      </c>
    </row>
    <row r="16381" spans="1:7">
      <c r="A16381" t="str">
        <f t="shared" si="255"/>
        <v>U3.V38</v>
      </c>
      <c r="B16381" s="147" t="s">
        <v>1750</v>
      </c>
      <c r="C16381" s="147" t="s">
        <v>731</v>
      </c>
      <c r="D16381" s="147" t="s">
        <v>6952</v>
      </c>
      <c r="E16381" s="147" t="s">
        <v>1998</v>
      </c>
      <c r="F16381" s="147" t="s">
        <v>732</v>
      </c>
      <c r="G16381" s="147" t="s">
        <v>6569</v>
      </c>
    </row>
    <row r="16382" spans="1:7">
      <c r="A16382" t="str">
        <f t="shared" si="255"/>
        <v>U3.V39</v>
      </c>
      <c r="B16382" s="147" t="s">
        <v>1750</v>
      </c>
      <c r="C16382" s="147" t="s">
        <v>45</v>
      </c>
      <c r="D16382" s="147" t="s">
        <v>6952</v>
      </c>
      <c r="E16382" s="147" t="s">
        <v>1998</v>
      </c>
      <c r="F16382" s="147" t="s">
        <v>46</v>
      </c>
      <c r="G16382" s="147" t="s">
        <v>6466</v>
      </c>
    </row>
    <row r="16383" spans="1:7">
      <c r="A16383" t="str">
        <f t="shared" si="255"/>
        <v>U3.V40</v>
      </c>
      <c r="B16383" s="147" t="s">
        <v>1750</v>
      </c>
      <c r="C16383" s="147" t="s">
        <v>43</v>
      </c>
      <c r="D16383" s="147" t="s">
        <v>6952</v>
      </c>
      <c r="E16383" s="147" t="s">
        <v>1998</v>
      </c>
      <c r="F16383" s="147" t="s">
        <v>44</v>
      </c>
      <c r="G16383" s="147" t="s">
        <v>6455</v>
      </c>
    </row>
    <row r="16384" spans="1:7">
      <c r="A16384" t="str">
        <f t="shared" si="255"/>
        <v>U3.W1</v>
      </c>
      <c r="B16384" s="147" t="s">
        <v>1750</v>
      </c>
      <c r="C16384" s="147" t="s">
        <v>1759</v>
      </c>
      <c r="D16384" s="147" t="s">
        <v>6952</v>
      </c>
      <c r="E16384" s="147" t="s">
        <v>3272</v>
      </c>
      <c r="F16384" s="147" t="s">
        <v>7600</v>
      </c>
      <c r="G16384" s="147" t="s">
        <v>1999</v>
      </c>
    </row>
    <row r="16385" spans="1:7">
      <c r="A16385" t="str">
        <f t="shared" si="255"/>
        <v>U3.W2</v>
      </c>
      <c r="B16385" s="147" t="s">
        <v>1750</v>
      </c>
      <c r="C16385" s="147" t="s">
        <v>1760</v>
      </c>
      <c r="D16385" s="147" t="s">
        <v>6952</v>
      </c>
      <c r="E16385" s="147" t="s">
        <v>3272</v>
      </c>
      <c r="F16385" s="147" t="s">
        <v>7601</v>
      </c>
      <c r="G16385" s="147" t="s">
        <v>1999</v>
      </c>
    </row>
    <row r="16386" spans="1:7">
      <c r="A16386" t="str">
        <f t="shared" si="255"/>
        <v>U3.W3</v>
      </c>
      <c r="B16386" s="147" t="s">
        <v>1750</v>
      </c>
      <c r="C16386" s="147" t="s">
        <v>1761</v>
      </c>
      <c r="D16386" s="147" t="s">
        <v>6952</v>
      </c>
      <c r="E16386" s="147" t="s">
        <v>3272</v>
      </c>
      <c r="F16386" s="147" t="s">
        <v>7602</v>
      </c>
      <c r="G16386" s="147" t="s">
        <v>1999</v>
      </c>
    </row>
    <row r="16387" spans="1:7">
      <c r="A16387" t="str">
        <f t="shared" si="255"/>
        <v>U3.W4</v>
      </c>
      <c r="B16387" s="147" t="s">
        <v>1750</v>
      </c>
      <c r="C16387" s="147" t="s">
        <v>223</v>
      </c>
      <c r="D16387" s="147" t="s">
        <v>6952</v>
      </c>
      <c r="E16387" s="147" t="s">
        <v>1998</v>
      </c>
      <c r="F16387" s="147" t="s">
        <v>224</v>
      </c>
      <c r="G16387" s="147" t="s">
        <v>6751</v>
      </c>
    </row>
    <row r="16388" spans="1:7">
      <c r="A16388" t="str">
        <f t="shared" si="255"/>
        <v>U3.W5</v>
      </c>
      <c r="B16388" s="147" t="s">
        <v>1750</v>
      </c>
      <c r="C16388" s="147" t="s">
        <v>225</v>
      </c>
      <c r="D16388" s="147" t="s">
        <v>6952</v>
      </c>
      <c r="E16388" s="147" t="s">
        <v>1998</v>
      </c>
      <c r="F16388" s="147" t="s">
        <v>226</v>
      </c>
      <c r="G16388" s="147" t="s">
        <v>6749</v>
      </c>
    </row>
    <row r="16389" spans="1:7">
      <c r="A16389" t="str">
        <f t="shared" si="255"/>
        <v>U3.W6</v>
      </c>
      <c r="B16389" s="147" t="s">
        <v>1750</v>
      </c>
      <c r="C16389" s="147" t="s">
        <v>1763</v>
      </c>
      <c r="D16389" s="147" t="s">
        <v>6952</v>
      </c>
      <c r="E16389" s="147" t="s">
        <v>3272</v>
      </c>
      <c r="F16389" s="147" t="s">
        <v>7603</v>
      </c>
      <c r="G16389" s="147" t="s">
        <v>1999</v>
      </c>
    </row>
    <row r="16390" spans="1:7">
      <c r="A16390" t="str">
        <f t="shared" ref="A16390:A16453" si="256">B16390&amp;"."&amp;C16390</f>
        <v>U3.W7</v>
      </c>
      <c r="B16390" s="147" t="s">
        <v>1750</v>
      </c>
      <c r="C16390" s="147" t="s">
        <v>1764</v>
      </c>
      <c r="D16390" s="147" t="s">
        <v>6952</v>
      </c>
      <c r="E16390" s="147" t="s">
        <v>3272</v>
      </c>
      <c r="F16390" s="147" t="s">
        <v>7604</v>
      </c>
      <c r="G16390" s="147" t="s">
        <v>1999</v>
      </c>
    </row>
    <row r="16391" spans="1:7">
      <c r="A16391" t="str">
        <f t="shared" si="256"/>
        <v>U3.W8</v>
      </c>
      <c r="B16391" s="147" t="s">
        <v>1750</v>
      </c>
      <c r="C16391" s="147" t="s">
        <v>1765</v>
      </c>
      <c r="D16391" s="147" t="s">
        <v>6952</v>
      </c>
      <c r="E16391" s="147" t="s">
        <v>3272</v>
      </c>
      <c r="F16391" s="147" t="s">
        <v>7605</v>
      </c>
      <c r="G16391" s="147" t="s">
        <v>1999</v>
      </c>
    </row>
    <row r="16392" spans="1:7">
      <c r="A16392" t="str">
        <f t="shared" si="256"/>
        <v>U3.W33</v>
      </c>
      <c r="B16392" s="147" t="s">
        <v>1750</v>
      </c>
      <c r="C16392" s="147" t="s">
        <v>59</v>
      </c>
      <c r="D16392" s="147" t="s">
        <v>6952</v>
      </c>
      <c r="E16392" s="147" t="s">
        <v>1998</v>
      </c>
      <c r="F16392" s="147" t="s">
        <v>60</v>
      </c>
      <c r="G16392" s="147" t="s">
        <v>6586</v>
      </c>
    </row>
    <row r="16393" spans="1:7">
      <c r="A16393" t="str">
        <f t="shared" si="256"/>
        <v>U3.W34</v>
      </c>
      <c r="B16393" s="147" t="s">
        <v>1750</v>
      </c>
      <c r="C16393" s="147" t="s">
        <v>61</v>
      </c>
      <c r="D16393" s="147" t="s">
        <v>6952</v>
      </c>
      <c r="E16393" s="147" t="s">
        <v>1998</v>
      </c>
      <c r="F16393" s="147" t="s">
        <v>62</v>
      </c>
      <c r="G16393" s="147" t="s">
        <v>6446</v>
      </c>
    </row>
    <row r="16394" spans="1:7">
      <c r="A16394" t="str">
        <f t="shared" si="256"/>
        <v>U3.W35</v>
      </c>
      <c r="B16394" s="147" t="s">
        <v>1750</v>
      </c>
      <c r="C16394" s="147" t="s">
        <v>1079</v>
      </c>
      <c r="D16394" s="147" t="s">
        <v>6952</v>
      </c>
      <c r="E16394" s="147" t="s">
        <v>1998</v>
      </c>
      <c r="F16394" s="147" t="s">
        <v>1080</v>
      </c>
      <c r="G16394" s="147" t="s">
        <v>4599</v>
      </c>
    </row>
    <row r="16395" spans="1:7">
      <c r="A16395" t="str">
        <f t="shared" si="256"/>
        <v>U3.W36</v>
      </c>
      <c r="B16395" s="147" t="s">
        <v>1750</v>
      </c>
      <c r="C16395" s="147" t="s">
        <v>1762</v>
      </c>
      <c r="D16395" s="147" t="s">
        <v>6952</v>
      </c>
      <c r="E16395" s="147" t="s">
        <v>3272</v>
      </c>
      <c r="F16395" s="147" t="s">
        <v>7606</v>
      </c>
      <c r="G16395" s="147" t="s">
        <v>1999</v>
      </c>
    </row>
    <row r="16396" spans="1:7">
      <c r="A16396" t="str">
        <f t="shared" si="256"/>
        <v>U3.W37</v>
      </c>
      <c r="B16396" s="147" t="s">
        <v>1750</v>
      </c>
      <c r="C16396" s="147" t="s">
        <v>725</v>
      </c>
      <c r="D16396" s="147" t="s">
        <v>6952</v>
      </c>
      <c r="E16396" s="147" t="s">
        <v>1998</v>
      </c>
      <c r="F16396" s="147" t="s">
        <v>726</v>
      </c>
      <c r="G16396" s="147" t="s">
        <v>6561</v>
      </c>
    </row>
    <row r="16397" spans="1:7">
      <c r="A16397" t="str">
        <f t="shared" si="256"/>
        <v>U3.W38</v>
      </c>
      <c r="B16397" s="147" t="s">
        <v>1750</v>
      </c>
      <c r="C16397" s="147" t="s">
        <v>727</v>
      </c>
      <c r="D16397" s="147" t="s">
        <v>6952</v>
      </c>
      <c r="E16397" s="147" t="s">
        <v>1998</v>
      </c>
      <c r="F16397" s="147" t="s">
        <v>728</v>
      </c>
      <c r="G16397" s="147" t="s">
        <v>6560</v>
      </c>
    </row>
    <row r="16398" spans="1:7">
      <c r="A16398" t="str">
        <f t="shared" si="256"/>
        <v>U3.Y3</v>
      </c>
      <c r="B16398" s="147" t="s">
        <v>1750</v>
      </c>
      <c r="C16398" s="147" t="s">
        <v>1766</v>
      </c>
      <c r="D16398" s="147" t="s">
        <v>6952</v>
      </c>
      <c r="E16398" s="147" t="s">
        <v>3272</v>
      </c>
      <c r="F16398" s="147" t="s">
        <v>7607</v>
      </c>
      <c r="G16398" s="147" t="s">
        <v>1999</v>
      </c>
    </row>
    <row r="16399" spans="1:7">
      <c r="A16399" t="str">
        <f t="shared" si="256"/>
        <v>U3.Y4</v>
      </c>
      <c r="B16399" s="147" t="s">
        <v>1750</v>
      </c>
      <c r="C16399" s="147" t="s">
        <v>205</v>
      </c>
      <c r="D16399" s="147" t="s">
        <v>6952</v>
      </c>
      <c r="E16399" s="147" t="s">
        <v>1998</v>
      </c>
      <c r="F16399" s="147" t="s">
        <v>206</v>
      </c>
      <c r="G16399" s="147" t="s">
        <v>6756</v>
      </c>
    </row>
    <row r="16400" spans="1:7">
      <c r="A16400" t="str">
        <f t="shared" si="256"/>
        <v>U3.Y5</v>
      </c>
      <c r="B16400" s="147" t="s">
        <v>1750</v>
      </c>
      <c r="C16400" s="147" t="s">
        <v>207</v>
      </c>
      <c r="D16400" s="147" t="s">
        <v>6952</v>
      </c>
      <c r="E16400" s="147" t="s">
        <v>1998</v>
      </c>
      <c r="F16400" s="147" t="s">
        <v>208</v>
      </c>
      <c r="G16400" s="147" t="s">
        <v>6753</v>
      </c>
    </row>
    <row r="16401" spans="1:7">
      <c r="A16401" t="str">
        <f t="shared" si="256"/>
        <v>U3.Y6</v>
      </c>
      <c r="B16401" s="147" t="s">
        <v>1750</v>
      </c>
      <c r="C16401" s="147" t="s">
        <v>1768</v>
      </c>
      <c r="D16401" s="147" t="s">
        <v>6952</v>
      </c>
      <c r="E16401" s="147" t="s">
        <v>3272</v>
      </c>
      <c r="F16401" s="147" t="s">
        <v>7608</v>
      </c>
      <c r="G16401" s="147" t="s">
        <v>1999</v>
      </c>
    </row>
    <row r="16402" spans="1:7">
      <c r="A16402" t="str">
        <f t="shared" si="256"/>
        <v>U3.Y7</v>
      </c>
      <c r="B16402" s="147" t="s">
        <v>1750</v>
      </c>
      <c r="C16402" s="147" t="s">
        <v>157</v>
      </c>
      <c r="D16402" s="147" t="s">
        <v>6952</v>
      </c>
      <c r="E16402" s="147" t="s">
        <v>1998</v>
      </c>
      <c r="F16402" s="147" t="s">
        <v>158</v>
      </c>
      <c r="G16402" s="147" t="s">
        <v>6654</v>
      </c>
    </row>
    <row r="16403" spans="1:7">
      <c r="A16403" t="str">
        <f t="shared" si="256"/>
        <v>U3.Y8</v>
      </c>
      <c r="B16403" s="147" t="s">
        <v>1750</v>
      </c>
      <c r="C16403" s="147" t="s">
        <v>159</v>
      </c>
      <c r="D16403" s="147" t="s">
        <v>6952</v>
      </c>
      <c r="E16403" s="147" t="s">
        <v>1998</v>
      </c>
      <c r="F16403" s="147" t="s">
        <v>160</v>
      </c>
      <c r="G16403" s="147" t="s">
        <v>6759</v>
      </c>
    </row>
    <row r="16404" spans="1:7">
      <c r="A16404" t="str">
        <f t="shared" si="256"/>
        <v>U3.Y33</v>
      </c>
      <c r="B16404" s="147" t="s">
        <v>1750</v>
      </c>
      <c r="C16404" s="147" t="s">
        <v>51</v>
      </c>
      <c r="D16404" s="147" t="s">
        <v>6952</v>
      </c>
      <c r="E16404" s="147" t="s">
        <v>1998</v>
      </c>
      <c r="F16404" s="147" t="s">
        <v>52</v>
      </c>
      <c r="G16404" s="147" t="s">
        <v>6459</v>
      </c>
    </row>
    <row r="16405" spans="1:7">
      <c r="A16405" t="str">
        <f t="shared" si="256"/>
        <v>U3.Y34</v>
      </c>
      <c r="B16405" s="147" t="s">
        <v>1750</v>
      </c>
      <c r="C16405" s="147" t="s">
        <v>57</v>
      </c>
      <c r="D16405" s="147" t="s">
        <v>6952</v>
      </c>
      <c r="E16405" s="147" t="s">
        <v>1998</v>
      </c>
      <c r="F16405" s="147" t="s">
        <v>58</v>
      </c>
      <c r="G16405" s="147" t="s">
        <v>6449</v>
      </c>
    </row>
    <row r="16406" spans="1:7">
      <c r="A16406" t="str">
        <f t="shared" si="256"/>
        <v>U3.Y35</v>
      </c>
      <c r="B16406" s="147" t="s">
        <v>1750</v>
      </c>
      <c r="C16406" s="147" t="s">
        <v>1767</v>
      </c>
      <c r="D16406" s="147" t="s">
        <v>6952</v>
      </c>
      <c r="E16406" s="147" t="s">
        <v>3272</v>
      </c>
      <c r="F16406" s="147" t="s">
        <v>7609</v>
      </c>
      <c r="G16406" s="147" t="s">
        <v>1999</v>
      </c>
    </row>
    <row r="16407" spans="1:7">
      <c r="A16407" t="str">
        <f t="shared" si="256"/>
        <v>U3.Y36</v>
      </c>
      <c r="B16407" s="147" t="s">
        <v>1750</v>
      </c>
      <c r="C16407" s="147" t="s">
        <v>421</v>
      </c>
      <c r="D16407" s="147" t="s">
        <v>6952</v>
      </c>
      <c r="E16407" s="147" t="s">
        <v>1998</v>
      </c>
      <c r="F16407" s="147" t="s">
        <v>422</v>
      </c>
      <c r="G16407" s="147" t="s">
        <v>6490</v>
      </c>
    </row>
    <row r="16408" spans="1:7">
      <c r="A16408" t="str">
        <f t="shared" si="256"/>
        <v>U3.Y37</v>
      </c>
      <c r="B16408" s="147" t="s">
        <v>1750</v>
      </c>
      <c r="C16408" s="147" t="s">
        <v>721</v>
      </c>
      <c r="D16408" s="147" t="s">
        <v>6952</v>
      </c>
      <c r="E16408" s="147" t="s">
        <v>1998</v>
      </c>
      <c r="F16408" s="147" t="s">
        <v>722</v>
      </c>
      <c r="G16408" s="147" t="s">
        <v>6657</v>
      </c>
    </row>
    <row r="16409" spans="1:7">
      <c r="A16409" t="str">
        <f t="shared" si="256"/>
        <v>U3.Y38</v>
      </c>
      <c r="B16409" s="147" t="s">
        <v>1750</v>
      </c>
      <c r="C16409" s="147" t="s">
        <v>723</v>
      </c>
      <c r="D16409" s="147" t="s">
        <v>6952</v>
      </c>
      <c r="E16409" s="147" t="s">
        <v>1998</v>
      </c>
      <c r="F16409" s="147" t="s">
        <v>724</v>
      </c>
      <c r="G16409" s="147" t="s">
        <v>6658</v>
      </c>
    </row>
    <row r="16410" spans="1:7">
      <c r="A16410" t="str">
        <f t="shared" si="256"/>
        <v>U5.A4</v>
      </c>
      <c r="B16410" s="147" t="s">
        <v>1773</v>
      </c>
      <c r="C16410" s="147" t="s">
        <v>1359</v>
      </c>
      <c r="D16410" s="147" t="s">
        <v>6952</v>
      </c>
      <c r="E16410" s="147" t="s">
        <v>3272</v>
      </c>
      <c r="F16410" s="147" t="s">
        <v>6953</v>
      </c>
      <c r="G16410" s="147" t="s">
        <v>1999</v>
      </c>
    </row>
    <row r="16411" spans="1:7">
      <c r="A16411" t="str">
        <f t="shared" si="256"/>
        <v>U5.A5</v>
      </c>
      <c r="B16411" s="147" t="s">
        <v>1773</v>
      </c>
      <c r="C16411" s="147" t="s">
        <v>1360</v>
      </c>
      <c r="D16411" s="147" t="s">
        <v>6952</v>
      </c>
      <c r="E16411" s="147" t="s">
        <v>3272</v>
      </c>
      <c r="F16411" s="147" t="s">
        <v>6954</v>
      </c>
      <c r="G16411" s="147" t="s">
        <v>1999</v>
      </c>
    </row>
    <row r="16412" spans="1:7">
      <c r="A16412" t="str">
        <f t="shared" si="256"/>
        <v>U5.A6</v>
      </c>
      <c r="B16412" s="147" t="s">
        <v>1773</v>
      </c>
      <c r="C16412" s="147" t="s">
        <v>445</v>
      </c>
      <c r="D16412" s="147" t="s">
        <v>6952</v>
      </c>
      <c r="E16412" s="147" t="s">
        <v>1998</v>
      </c>
      <c r="F16412" s="147" t="s">
        <v>446</v>
      </c>
      <c r="G16412" s="147" t="s">
        <v>6307</v>
      </c>
    </row>
    <row r="16413" spans="1:7">
      <c r="A16413" t="str">
        <f t="shared" si="256"/>
        <v>U5.A7</v>
      </c>
      <c r="B16413" s="147" t="s">
        <v>1773</v>
      </c>
      <c r="C16413" s="147" t="s">
        <v>447</v>
      </c>
      <c r="D16413" s="147" t="s">
        <v>6952</v>
      </c>
      <c r="E16413" s="147" t="s">
        <v>1998</v>
      </c>
      <c r="F16413" s="147" t="s">
        <v>448</v>
      </c>
      <c r="G16413" s="147" t="s">
        <v>6427</v>
      </c>
    </row>
    <row r="16414" spans="1:7">
      <c r="A16414" t="str">
        <f t="shared" si="256"/>
        <v>U5.A11</v>
      </c>
      <c r="B16414" s="147" t="s">
        <v>1773</v>
      </c>
      <c r="C16414" s="147" t="s">
        <v>1127</v>
      </c>
      <c r="D16414" s="147" t="s">
        <v>6952</v>
      </c>
      <c r="E16414" s="147" t="s">
        <v>3272</v>
      </c>
      <c r="F16414" s="147" t="s">
        <v>6955</v>
      </c>
      <c r="G16414" s="147" t="s">
        <v>1058</v>
      </c>
    </row>
    <row r="16415" spans="1:7">
      <c r="A16415" t="str">
        <f t="shared" si="256"/>
        <v>U5.A12</v>
      </c>
      <c r="B16415" s="147" t="s">
        <v>1773</v>
      </c>
      <c r="C16415" s="147" t="s">
        <v>1129</v>
      </c>
      <c r="D16415" s="147" t="s">
        <v>6952</v>
      </c>
      <c r="E16415" s="147" t="s">
        <v>3272</v>
      </c>
      <c r="F16415" s="147" t="s">
        <v>6956</v>
      </c>
      <c r="G16415" s="147" t="s">
        <v>1058</v>
      </c>
    </row>
    <row r="16416" spans="1:7">
      <c r="A16416" t="str">
        <f t="shared" si="256"/>
        <v>U5.A13</v>
      </c>
      <c r="B16416" s="147" t="s">
        <v>1773</v>
      </c>
      <c r="C16416" s="147" t="s">
        <v>1348</v>
      </c>
      <c r="D16416" s="147" t="s">
        <v>6952</v>
      </c>
      <c r="E16416" s="147" t="s">
        <v>3272</v>
      </c>
      <c r="F16416" s="147" t="s">
        <v>6957</v>
      </c>
      <c r="G16416" s="147" t="s">
        <v>1999</v>
      </c>
    </row>
    <row r="16417" spans="1:7">
      <c r="A16417" t="str">
        <f t="shared" si="256"/>
        <v>U5.A14</v>
      </c>
      <c r="B16417" s="147" t="s">
        <v>1773</v>
      </c>
      <c r="C16417" s="147" t="s">
        <v>1350</v>
      </c>
      <c r="D16417" s="147" t="s">
        <v>6952</v>
      </c>
      <c r="E16417" s="147" t="s">
        <v>3272</v>
      </c>
      <c r="F16417" s="147" t="s">
        <v>6958</v>
      </c>
      <c r="G16417" s="147" t="s">
        <v>1999</v>
      </c>
    </row>
    <row r="16418" spans="1:7">
      <c r="A16418" t="str">
        <f t="shared" si="256"/>
        <v>U5.A15</v>
      </c>
      <c r="B16418" s="147" t="s">
        <v>1773</v>
      </c>
      <c r="C16418" s="147" t="s">
        <v>1130</v>
      </c>
      <c r="D16418" s="147" t="s">
        <v>6952</v>
      </c>
      <c r="E16418" s="147" t="s">
        <v>3272</v>
      </c>
      <c r="F16418" s="147" t="s">
        <v>6959</v>
      </c>
      <c r="G16418" s="147" t="s">
        <v>1058</v>
      </c>
    </row>
    <row r="16419" spans="1:7">
      <c r="A16419" t="str">
        <f t="shared" si="256"/>
        <v>U5.A16</v>
      </c>
      <c r="B16419" s="147" t="s">
        <v>1773</v>
      </c>
      <c r="C16419" s="147" t="s">
        <v>1131</v>
      </c>
      <c r="D16419" s="147" t="s">
        <v>6952</v>
      </c>
      <c r="E16419" s="147" t="s">
        <v>3272</v>
      </c>
      <c r="F16419" s="147" t="s">
        <v>6960</v>
      </c>
      <c r="G16419" s="147" t="s">
        <v>1058</v>
      </c>
    </row>
    <row r="16420" spans="1:7">
      <c r="A16420" t="str">
        <f t="shared" si="256"/>
        <v>U5.A17</v>
      </c>
      <c r="B16420" s="147" t="s">
        <v>1773</v>
      </c>
      <c r="C16420" s="147" t="s">
        <v>1351</v>
      </c>
      <c r="D16420" s="147" t="s">
        <v>6952</v>
      </c>
      <c r="E16420" s="147" t="s">
        <v>3272</v>
      </c>
      <c r="F16420" s="147" t="s">
        <v>6961</v>
      </c>
      <c r="G16420" s="147" t="s">
        <v>1999</v>
      </c>
    </row>
    <row r="16421" spans="1:7">
      <c r="A16421" t="str">
        <f t="shared" si="256"/>
        <v>U5.A18</v>
      </c>
      <c r="B16421" s="147" t="s">
        <v>1773</v>
      </c>
      <c r="C16421" s="147" t="s">
        <v>1352</v>
      </c>
      <c r="D16421" s="147" t="s">
        <v>6952</v>
      </c>
      <c r="E16421" s="147" t="s">
        <v>3272</v>
      </c>
      <c r="F16421" s="147" t="s">
        <v>6962</v>
      </c>
      <c r="G16421" s="147" t="s">
        <v>1999</v>
      </c>
    </row>
    <row r="16422" spans="1:7">
      <c r="A16422" t="str">
        <f t="shared" si="256"/>
        <v>U5.A23</v>
      </c>
      <c r="B16422" s="147" t="s">
        <v>1773</v>
      </c>
      <c r="C16422" s="147" t="s">
        <v>1132</v>
      </c>
      <c r="D16422" s="147" t="s">
        <v>6952</v>
      </c>
      <c r="E16422" s="147" t="s">
        <v>3272</v>
      </c>
      <c r="F16422" s="147" t="s">
        <v>6963</v>
      </c>
      <c r="G16422" s="147" t="s">
        <v>1058</v>
      </c>
    </row>
    <row r="16423" spans="1:7">
      <c r="A16423" t="str">
        <f t="shared" si="256"/>
        <v>U5.A24</v>
      </c>
      <c r="B16423" s="147" t="s">
        <v>1773</v>
      </c>
      <c r="C16423" s="147" t="s">
        <v>1133</v>
      </c>
      <c r="D16423" s="147" t="s">
        <v>6952</v>
      </c>
      <c r="E16423" s="147" t="s">
        <v>3272</v>
      </c>
      <c r="F16423" s="147" t="s">
        <v>6964</v>
      </c>
      <c r="G16423" s="147" t="s">
        <v>1058</v>
      </c>
    </row>
    <row r="16424" spans="1:7">
      <c r="A16424" t="str">
        <f t="shared" si="256"/>
        <v>U5.A25</v>
      </c>
      <c r="B16424" s="147" t="s">
        <v>1773</v>
      </c>
      <c r="C16424" s="147" t="s">
        <v>1353</v>
      </c>
      <c r="D16424" s="147" t="s">
        <v>6952</v>
      </c>
      <c r="E16424" s="147" t="s">
        <v>3272</v>
      </c>
      <c r="F16424" s="147" t="s">
        <v>6965</v>
      </c>
      <c r="G16424" s="147" t="s">
        <v>1999</v>
      </c>
    </row>
    <row r="16425" spans="1:7">
      <c r="A16425" t="str">
        <f t="shared" si="256"/>
        <v>U5.A26</v>
      </c>
      <c r="B16425" s="147" t="s">
        <v>1773</v>
      </c>
      <c r="C16425" s="147" t="s">
        <v>1354</v>
      </c>
      <c r="D16425" s="147" t="s">
        <v>6952</v>
      </c>
      <c r="E16425" s="147" t="s">
        <v>3272</v>
      </c>
      <c r="F16425" s="147" t="s">
        <v>6966</v>
      </c>
      <c r="G16425" s="147" t="s">
        <v>1999</v>
      </c>
    </row>
    <row r="16426" spans="1:7">
      <c r="A16426" t="str">
        <f t="shared" si="256"/>
        <v>U5.A27</v>
      </c>
      <c r="B16426" s="147" t="s">
        <v>1773</v>
      </c>
      <c r="C16426" s="147" t="s">
        <v>1134</v>
      </c>
      <c r="D16426" s="147" t="s">
        <v>6952</v>
      </c>
      <c r="E16426" s="147" t="s">
        <v>3272</v>
      </c>
      <c r="F16426" s="147" t="s">
        <v>6967</v>
      </c>
      <c r="G16426" s="147" t="s">
        <v>1058</v>
      </c>
    </row>
    <row r="16427" spans="1:7">
      <c r="A16427" t="str">
        <f t="shared" si="256"/>
        <v>U5.A28</v>
      </c>
      <c r="B16427" s="147" t="s">
        <v>1773</v>
      </c>
      <c r="C16427" s="147" t="s">
        <v>1135</v>
      </c>
      <c r="D16427" s="147" t="s">
        <v>6952</v>
      </c>
      <c r="E16427" s="147" t="s">
        <v>3272</v>
      </c>
      <c r="F16427" s="147" t="s">
        <v>6968</v>
      </c>
      <c r="G16427" s="147" t="s">
        <v>1058</v>
      </c>
    </row>
    <row r="16428" spans="1:7">
      <c r="A16428" t="str">
        <f t="shared" si="256"/>
        <v>U5.A29</v>
      </c>
      <c r="B16428" s="147" t="s">
        <v>1773</v>
      </c>
      <c r="C16428" s="147" t="s">
        <v>1355</v>
      </c>
      <c r="D16428" s="147" t="s">
        <v>6952</v>
      </c>
      <c r="E16428" s="147" t="s">
        <v>3272</v>
      </c>
      <c r="F16428" s="147" t="s">
        <v>6969</v>
      </c>
      <c r="G16428" s="147" t="s">
        <v>1999</v>
      </c>
    </row>
    <row r="16429" spans="1:7">
      <c r="A16429" t="str">
        <f t="shared" si="256"/>
        <v>U5.A35</v>
      </c>
      <c r="B16429" s="147" t="s">
        <v>1773</v>
      </c>
      <c r="C16429" s="147" t="s">
        <v>1356</v>
      </c>
      <c r="D16429" s="147" t="s">
        <v>6952</v>
      </c>
      <c r="E16429" s="147" t="s">
        <v>3272</v>
      </c>
      <c r="F16429" s="147" t="s">
        <v>6970</v>
      </c>
      <c r="G16429" s="147" t="s">
        <v>1999</v>
      </c>
    </row>
    <row r="16430" spans="1:7">
      <c r="A16430" t="str">
        <f t="shared" si="256"/>
        <v>U5.A36</v>
      </c>
      <c r="B16430" s="147" t="s">
        <v>1773</v>
      </c>
      <c r="C16430" s="147" t="s">
        <v>1357</v>
      </c>
      <c r="D16430" s="147" t="s">
        <v>6952</v>
      </c>
      <c r="E16430" s="147" t="s">
        <v>3272</v>
      </c>
      <c r="F16430" s="147" t="s">
        <v>6971</v>
      </c>
      <c r="G16430" s="147" t="s">
        <v>1999</v>
      </c>
    </row>
    <row r="16431" spans="1:7">
      <c r="A16431" t="str">
        <f t="shared" si="256"/>
        <v>U5.A37</v>
      </c>
      <c r="B16431" s="147" t="s">
        <v>1773</v>
      </c>
      <c r="C16431" s="147" t="s">
        <v>37</v>
      </c>
      <c r="D16431" s="147" t="s">
        <v>6952</v>
      </c>
      <c r="E16431" s="147" t="s">
        <v>1998</v>
      </c>
      <c r="F16431" s="147" t="s">
        <v>38</v>
      </c>
      <c r="G16431" s="147" t="s">
        <v>6330</v>
      </c>
    </row>
    <row r="16432" spans="1:7">
      <c r="A16432" t="str">
        <f t="shared" si="256"/>
        <v>U5.A38</v>
      </c>
      <c r="B16432" s="147" t="s">
        <v>1773</v>
      </c>
      <c r="C16432" s="147" t="s">
        <v>1358</v>
      </c>
      <c r="D16432" s="147" t="s">
        <v>6952</v>
      </c>
      <c r="E16432" s="147" t="s">
        <v>3272</v>
      </c>
      <c r="F16432" s="147" t="s">
        <v>6972</v>
      </c>
      <c r="G16432" s="147" t="s">
        <v>1999</v>
      </c>
    </row>
    <row r="16433" spans="1:7">
      <c r="A16433" t="str">
        <f t="shared" si="256"/>
        <v>U5.AA3</v>
      </c>
      <c r="B16433" s="147" t="s">
        <v>1773</v>
      </c>
      <c r="C16433" s="147" t="s">
        <v>1361</v>
      </c>
      <c r="D16433" s="147" t="s">
        <v>6952</v>
      </c>
      <c r="E16433" s="147" t="s">
        <v>3272</v>
      </c>
      <c r="F16433" s="147" t="s">
        <v>6973</v>
      </c>
      <c r="G16433" s="147" t="s">
        <v>1999</v>
      </c>
    </row>
    <row r="16434" spans="1:7">
      <c r="A16434" t="str">
        <f t="shared" si="256"/>
        <v>U5.AA4</v>
      </c>
      <c r="B16434" s="147" t="s">
        <v>1773</v>
      </c>
      <c r="C16434" s="147" t="s">
        <v>1363</v>
      </c>
      <c r="D16434" s="147" t="s">
        <v>6952</v>
      </c>
      <c r="E16434" s="147" t="s">
        <v>3272</v>
      </c>
      <c r="F16434" s="147" t="s">
        <v>6974</v>
      </c>
      <c r="G16434" s="147" t="s">
        <v>1999</v>
      </c>
    </row>
    <row r="16435" spans="1:7">
      <c r="A16435" t="str">
        <f t="shared" si="256"/>
        <v>U5.AA5</v>
      </c>
      <c r="B16435" s="147" t="s">
        <v>1773</v>
      </c>
      <c r="C16435" s="147" t="s">
        <v>1364</v>
      </c>
      <c r="D16435" s="147" t="s">
        <v>6952</v>
      </c>
      <c r="E16435" s="147" t="s">
        <v>3272</v>
      </c>
      <c r="F16435" s="147" t="s">
        <v>6975</v>
      </c>
      <c r="G16435" s="147" t="s">
        <v>1999</v>
      </c>
    </row>
    <row r="16436" spans="1:7">
      <c r="A16436" t="str">
        <f t="shared" si="256"/>
        <v>U5.AA6</v>
      </c>
      <c r="B16436" s="147" t="s">
        <v>1773</v>
      </c>
      <c r="C16436" s="147" t="s">
        <v>1365</v>
      </c>
      <c r="D16436" s="147" t="s">
        <v>6952</v>
      </c>
      <c r="E16436" s="147" t="s">
        <v>3272</v>
      </c>
      <c r="F16436" s="147" t="s">
        <v>6976</v>
      </c>
      <c r="G16436" s="147" t="s">
        <v>1999</v>
      </c>
    </row>
    <row r="16437" spans="1:7">
      <c r="A16437" t="str">
        <f t="shared" si="256"/>
        <v>U5.AA7</v>
      </c>
      <c r="B16437" s="147" t="s">
        <v>1773</v>
      </c>
      <c r="C16437" s="147" t="s">
        <v>1366</v>
      </c>
      <c r="D16437" s="147" t="s">
        <v>6952</v>
      </c>
      <c r="E16437" s="147" t="s">
        <v>3272</v>
      </c>
      <c r="F16437" s="147" t="s">
        <v>6977</v>
      </c>
      <c r="G16437" s="147" t="s">
        <v>1999</v>
      </c>
    </row>
    <row r="16438" spans="1:7">
      <c r="A16438" t="str">
        <f t="shared" si="256"/>
        <v>U5.AA8</v>
      </c>
      <c r="B16438" s="147" t="s">
        <v>1773</v>
      </c>
      <c r="C16438" s="147" t="s">
        <v>1367</v>
      </c>
      <c r="D16438" s="147" t="s">
        <v>6952</v>
      </c>
      <c r="E16438" s="147" t="s">
        <v>3272</v>
      </c>
      <c r="F16438" s="147" t="s">
        <v>6978</v>
      </c>
      <c r="G16438" s="147" t="s">
        <v>1999</v>
      </c>
    </row>
    <row r="16439" spans="1:7">
      <c r="A16439" t="str">
        <f t="shared" si="256"/>
        <v>U5.AA33</v>
      </c>
      <c r="B16439" s="147" t="s">
        <v>1773</v>
      </c>
      <c r="C16439" s="147" t="s">
        <v>49</v>
      </c>
      <c r="D16439" s="147" t="s">
        <v>6952</v>
      </c>
      <c r="E16439" s="147" t="s">
        <v>1998</v>
      </c>
      <c r="F16439" s="147" t="s">
        <v>50</v>
      </c>
      <c r="G16439" s="147" t="s">
        <v>6197</v>
      </c>
    </row>
    <row r="16440" spans="1:7">
      <c r="A16440" t="str">
        <f t="shared" si="256"/>
        <v>U5.AA34</v>
      </c>
      <c r="B16440" s="147" t="s">
        <v>1773</v>
      </c>
      <c r="C16440" s="147" t="s">
        <v>419</v>
      </c>
      <c r="D16440" s="147" t="s">
        <v>6952</v>
      </c>
      <c r="E16440" s="147" t="s">
        <v>1998</v>
      </c>
      <c r="F16440" s="147" t="s">
        <v>420</v>
      </c>
      <c r="G16440" s="147" t="s">
        <v>6217</v>
      </c>
    </row>
    <row r="16441" spans="1:7">
      <c r="A16441" t="str">
        <f t="shared" si="256"/>
        <v>U5.AA35</v>
      </c>
      <c r="B16441" s="147" t="s">
        <v>1773</v>
      </c>
      <c r="C16441" s="147" t="s">
        <v>1362</v>
      </c>
      <c r="D16441" s="147" t="s">
        <v>6952</v>
      </c>
      <c r="E16441" s="147" t="s">
        <v>3272</v>
      </c>
      <c r="F16441" s="147" t="s">
        <v>6979</v>
      </c>
      <c r="G16441" s="147" t="s">
        <v>1999</v>
      </c>
    </row>
    <row r="16442" spans="1:7">
      <c r="A16442" t="str">
        <f t="shared" si="256"/>
        <v>U5.AA36</v>
      </c>
      <c r="B16442" s="147" t="s">
        <v>1773</v>
      </c>
      <c r="C16442" s="147" t="s">
        <v>799</v>
      </c>
      <c r="D16442" s="147" t="s">
        <v>6952</v>
      </c>
      <c r="E16442" s="147" t="s">
        <v>1998</v>
      </c>
      <c r="F16442" s="147" t="s">
        <v>800</v>
      </c>
      <c r="G16442" s="147" t="s">
        <v>6252</v>
      </c>
    </row>
    <row r="16443" spans="1:7">
      <c r="A16443" t="str">
        <f t="shared" si="256"/>
        <v>U5.AA37</v>
      </c>
      <c r="B16443" s="147" t="s">
        <v>1773</v>
      </c>
      <c r="C16443" s="147" t="s">
        <v>1775</v>
      </c>
      <c r="D16443" s="147" t="s">
        <v>6952</v>
      </c>
      <c r="E16443" s="147" t="s">
        <v>1998</v>
      </c>
      <c r="F16443" s="147" t="s">
        <v>1776</v>
      </c>
      <c r="G16443" s="147" t="s">
        <v>1999</v>
      </c>
    </row>
    <row r="16444" spans="1:7">
      <c r="A16444" t="str">
        <f t="shared" si="256"/>
        <v>U5.AA38</v>
      </c>
      <c r="B16444" s="147" t="s">
        <v>1773</v>
      </c>
      <c r="C16444" s="147" t="s">
        <v>805</v>
      </c>
      <c r="D16444" s="147" t="s">
        <v>6952</v>
      </c>
      <c r="E16444" s="147" t="s">
        <v>1998</v>
      </c>
      <c r="F16444" s="147" t="s">
        <v>806</v>
      </c>
      <c r="G16444" s="147" t="s">
        <v>6185</v>
      </c>
    </row>
    <row r="16445" spans="1:7">
      <c r="A16445" t="str">
        <f t="shared" si="256"/>
        <v>U5.AB3</v>
      </c>
      <c r="B16445" s="147" t="s">
        <v>1773</v>
      </c>
      <c r="C16445" s="147" t="s">
        <v>769</v>
      </c>
      <c r="D16445" s="147" t="s">
        <v>6952</v>
      </c>
      <c r="E16445" s="147" t="s">
        <v>1998</v>
      </c>
      <c r="F16445" s="147" t="s">
        <v>770</v>
      </c>
      <c r="G16445" s="147" t="s">
        <v>7662</v>
      </c>
    </row>
    <row r="16446" spans="1:7">
      <c r="A16446" t="str">
        <f t="shared" si="256"/>
        <v>U5.AB4</v>
      </c>
      <c r="B16446" s="147" t="s">
        <v>1773</v>
      </c>
      <c r="C16446" s="147" t="s">
        <v>771</v>
      </c>
      <c r="D16446" s="147" t="s">
        <v>6952</v>
      </c>
      <c r="E16446" s="147" t="s">
        <v>1998</v>
      </c>
      <c r="F16446" s="147" t="s">
        <v>772</v>
      </c>
      <c r="G16446" s="147" t="s">
        <v>7663</v>
      </c>
    </row>
    <row r="16447" spans="1:7">
      <c r="A16447" t="str">
        <f t="shared" si="256"/>
        <v>U5.AB5</v>
      </c>
      <c r="B16447" s="147" t="s">
        <v>1773</v>
      </c>
      <c r="C16447" s="147" t="s">
        <v>773</v>
      </c>
      <c r="D16447" s="147" t="s">
        <v>6952</v>
      </c>
      <c r="E16447" s="147" t="s">
        <v>1998</v>
      </c>
      <c r="F16447" s="147" t="s">
        <v>774</v>
      </c>
      <c r="G16447" s="147" t="s">
        <v>7664</v>
      </c>
    </row>
    <row r="16448" spans="1:7">
      <c r="A16448" t="str">
        <f t="shared" si="256"/>
        <v>U5.AB6</v>
      </c>
      <c r="B16448" s="147" t="s">
        <v>1773</v>
      </c>
      <c r="C16448" s="147" t="s">
        <v>775</v>
      </c>
      <c r="D16448" s="147" t="s">
        <v>6952</v>
      </c>
      <c r="E16448" s="147" t="s">
        <v>1998</v>
      </c>
      <c r="F16448" s="147" t="s">
        <v>776</v>
      </c>
      <c r="G16448" s="147" t="s">
        <v>7665</v>
      </c>
    </row>
    <row r="16449" spans="1:7">
      <c r="A16449" t="str">
        <f t="shared" si="256"/>
        <v>U5.AB7</v>
      </c>
      <c r="B16449" s="147" t="s">
        <v>1773</v>
      </c>
      <c r="C16449" s="147" t="s">
        <v>1369</v>
      </c>
      <c r="D16449" s="147" t="s">
        <v>6952</v>
      </c>
      <c r="E16449" s="147" t="s">
        <v>3272</v>
      </c>
      <c r="F16449" s="147" t="s">
        <v>6984</v>
      </c>
      <c r="G16449" s="147" t="s">
        <v>1999</v>
      </c>
    </row>
    <row r="16450" spans="1:7">
      <c r="A16450" t="str">
        <f t="shared" si="256"/>
        <v>U5.AB8</v>
      </c>
      <c r="B16450" s="147" t="s">
        <v>1773</v>
      </c>
      <c r="C16450" s="147" t="s">
        <v>1111</v>
      </c>
      <c r="D16450" s="147" t="s">
        <v>6952</v>
      </c>
      <c r="E16450" s="147" t="s">
        <v>1998</v>
      </c>
      <c r="F16450" s="147" t="s">
        <v>1112</v>
      </c>
      <c r="G16450" s="147" t="s">
        <v>4009</v>
      </c>
    </row>
    <row r="16451" spans="1:7">
      <c r="A16451" t="str">
        <f t="shared" si="256"/>
        <v>U5.AB33</v>
      </c>
      <c r="B16451" s="147" t="s">
        <v>1773</v>
      </c>
      <c r="C16451" s="147" t="s">
        <v>425</v>
      </c>
      <c r="D16451" s="147" t="s">
        <v>6952</v>
      </c>
      <c r="E16451" s="147" t="s">
        <v>1998</v>
      </c>
      <c r="F16451" s="147" t="s">
        <v>426</v>
      </c>
      <c r="G16451" s="147" t="s">
        <v>6323</v>
      </c>
    </row>
    <row r="16452" spans="1:7">
      <c r="A16452" t="str">
        <f t="shared" si="256"/>
        <v>U5.AB34</v>
      </c>
      <c r="B16452" s="147" t="s">
        <v>1773</v>
      </c>
      <c r="C16452" s="147" t="s">
        <v>1368</v>
      </c>
      <c r="D16452" s="147" t="s">
        <v>6952</v>
      </c>
      <c r="E16452" s="147" t="s">
        <v>3272</v>
      </c>
      <c r="F16452" s="147" t="s">
        <v>6985</v>
      </c>
      <c r="G16452" s="147" t="s">
        <v>1999</v>
      </c>
    </row>
    <row r="16453" spans="1:7">
      <c r="A16453" t="str">
        <f t="shared" si="256"/>
        <v>U5.AB35</v>
      </c>
      <c r="B16453" s="147" t="s">
        <v>1773</v>
      </c>
      <c r="C16453" s="147" t="s">
        <v>807</v>
      </c>
      <c r="D16453" s="147" t="s">
        <v>6952</v>
      </c>
      <c r="E16453" s="147" t="s">
        <v>1998</v>
      </c>
      <c r="F16453" s="147" t="s">
        <v>808</v>
      </c>
      <c r="G16453" s="147" t="s">
        <v>6290</v>
      </c>
    </row>
    <row r="16454" spans="1:7">
      <c r="A16454" t="str">
        <f t="shared" ref="A16454:A16517" si="257">B16454&amp;"."&amp;C16454</f>
        <v>U5.AB36</v>
      </c>
      <c r="B16454" s="147" t="s">
        <v>1773</v>
      </c>
      <c r="C16454" s="147" t="s">
        <v>1342</v>
      </c>
      <c r="D16454" s="147" t="s">
        <v>6952</v>
      </c>
      <c r="E16454" s="147" t="s">
        <v>1998</v>
      </c>
      <c r="F16454" s="147" t="s">
        <v>1343</v>
      </c>
      <c r="G16454" s="147" t="s">
        <v>4037</v>
      </c>
    </row>
    <row r="16455" spans="1:7">
      <c r="A16455" t="str">
        <f t="shared" si="257"/>
        <v>U5.AB37</v>
      </c>
      <c r="B16455" s="147" t="s">
        <v>1773</v>
      </c>
      <c r="C16455" s="147" t="s">
        <v>439</v>
      </c>
      <c r="D16455" s="147" t="s">
        <v>6952</v>
      </c>
      <c r="E16455" s="147" t="s">
        <v>1998</v>
      </c>
      <c r="F16455" s="147" t="s">
        <v>440</v>
      </c>
      <c r="G16455" s="147" t="s">
        <v>6208</v>
      </c>
    </row>
    <row r="16456" spans="1:7">
      <c r="A16456" t="str">
        <f t="shared" si="257"/>
        <v>U5.AB38</v>
      </c>
      <c r="B16456" s="147" t="s">
        <v>1773</v>
      </c>
      <c r="C16456" s="147" t="s">
        <v>795</v>
      </c>
      <c r="D16456" s="147" t="s">
        <v>6952</v>
      </c>
      <c r="E16456" s="147" t="s">
        <v>1998</v>
      </c>
      <c r="F16456" s="147" t="s">
        <v>796</v>
      </c>
      <c r="G16456" s="147" t="s">
        <v>6272</v>
      </c>
    </row>
    <row r="16457" spans="1:7">
      <c r="A16457" t="str">
        <f t="shared" si="257"/>
        <v>U5.AB39</v>
      </c>
      <c r="B16457" s="147" t="s">
        <v>1773</v>
      </c>
      <c r="C16457" s="147" t="s">
        <v>803</v>
      </c>
      <c r="D16457" s="147" t="s">
        <v>6952</v>
      </c>
      <c r="E16457" s="147" t="s">
        <v>1998</v>
      </c>
      <c r="F16457" s="147" t="s">
        <v>804</v>
      </c>
      <c r="G16457" s="147" t="s">
        <v>6313</v>
      </c>
    </row>
    <row r="16458" spans="1:7">
      <c r="A16458" t="str">
        <f t="shared" si="257"/>
        <v>U5.AB40</v>
      </c>
      <c r="B16458" s="147" t="s">
        <v>1773</v>
      </c>
      <c r="C16458" s="147" t="s">
        <v>437</v>
      </c>
      <c r="D16458" s="147" t="s">
        <v>6952</v>
      </c>
      <c r="E16458" s="147" t="s">
        <v>1998</v>
      </c>
      <c r="F16458" s="147" t="s">
        <v>438</v>
      </c>
      <c r="G16458" s="147" t="s">
        <v>6195</v>
      </c>
    </row>
    <row r="16459" spans="1:7">
      <c r="A16459" t="str">
        <f t="shared" si="257"/>
        <v>U5.AC1</v>
      </c>
      <c r="B16459" s="147" t="s">
        <v>1773</v>
      </c>
      <c r="C16459" s="147" t="s">
        <v>1370</v>
      </c>
      <c r="D16459" s="147" t="s">
        <v>6952</v>
      </c>
      <c r="E16459" s="147" t="s">
        <v>3272</v>
      </c>
      <c r="F16459" s="147" t="s">
        <v>6986</v>
      </c>
      <c r="G16459" s="147" t="s">
        <v>1999</v>
      </c>
    </row>
    <row r="16460" spans="1:7">
      <c r="A16460" t="str">
        <f t="shared" si="257"/>
        <v>U5.AC2</v>
      </c>
      <c r="B16460" s="147" t="s">
        <v>1773</v>
      </c>
      <c r="C16460" s="147" t="s">
        <v>1371</v>
      </c>
      <c r="D16460" s="147" t="s">
        <v>6952</v>
      </c>
      <c r="E16460" s="147" t="s">
        <v>3272</v>
      </c>
      <c r="F16460" s="147" t="s">
        <v>6987</v>
      </c>
      <c r="G16460" s="147" t="s">
        <v>1999</v>
      </c>
    </row>
    <row r="16461" spans="1:7">
      <c r="A16461" t="str">
        <f t="shared" si="257"/>
        <v>U5.AC3</v>
      </c>
      <c r="B16461" s="147" t="s">
        <v>1773</v>
      </c>
      <c r="C16461" s="147" t="s">
        <v>1372</v>
      </c>
      <c r="D16461" s="147" t="s">
        <v>6952</v>
      </c>
      <c r="E16461" s="147" t="s">
        <v>3272</v>
      </c>
      <c r="F16461" s="147" t="s">
        <v>6988</v>
      </c>
      <c r="G16461" s="147" t="s">
        <v>1999</v>
      </c>
    </row>
    <row r="16462" spans="1:7">
      <c r="A16462" t="str">
        <f t="shared" si="257"/>
        <v>U5.AC4</v>
      </c>
      <c r="B16462" s="147" t="s">
        <v>1773</v>
      </c>
      <c r="C16462" s="147" t="s">
        <v>345</v>
      </c>
      <c r="D16462" s="147" t="s">
        <v>6952</v>
      </c>
      <c r="E16462" s="147" t="s">
        <v>1998</v>
      </c>
      <c r="F16462" s="147" t="s">
        <v>346</v>
      </c>
      <c r="G16462" s="147" t="s">
        <v>6408</v>
      </c>
    </row>
    <row r="16463" spans="1:7">
      <c r="A16463" t="str">
        <f t="shared" si="257"/>
        <v>U5.AC5</v>
      </c>
      <c r="B16463" s="147" t="s">
        <v>1773</v>
      </c>
      <c r="C16463" s="147" t="s">
        <v>363</v>
      </c>
      <c r="D16463" s="147" t="s">
        <v>6952</v>
      </c>
      <c r="E16463" s="147" t="s">
        <v>1998</v>
      </c>
      <c r="F16463" s="147" t="s">
        <v>364</v>
      </c>
      <c r="G16463" s="147" t="s">
        <v>6363</v>
      </c>
    </row>
    <row r="16464" spans="1:7">
      <c r="A16464" t="str">
        <f t="shared" si="257"/>
        <v>U5.AC6</v>
      </c>
      <c r="B16464" s="147" t="s">
        <v>1773</v>
      </c>
      <c r="C16464" s="147" t="s">
        <v>1375</v>
      </c>
      <c r="D16464" s="147" t="s">
        <v>6952</v>
      </c>
      <c r="E16464" s="147" t="s">
        <v>3272</v>
      </c>
      <c r="F16464" s="147" t="s">
        <v>6989</v>
      </c>
      <c r="G16464" s="147" t="s">
        <v>1999</v>
      </c>
    </row>
    <row r="16465" spans="1:7">
      <c r="A16465" t="str">
        <f t="shared" si="257"/>
        <v>U5.AC7</v>
      </c>
      <c r="B16465" s="147" t="s">
        <v>1773</v>
      </c>
      <c r="C16465" s="147" t="s">
        <v>1376</v>
      </c>
      <c r="D16465" s="147" t="s">
        <v>6952</v>
      </c>
      <c r="E16465" s="147" t="s">
        <v>3272</v>
      </c>
      <c r="F16465" s="147" t="s">
        <v>6990</v>
      </c>
      <c r="G16465" s="147" t="s">
        <v>1999</v>
      </c>
    </row>
    <row r="16466" spans="1:7">
      <c r="A16466" t="str">
        <f t="shared" si="257"/>
        <v>U5.AC8</v>
      </c>
      <c r="B16466" s="147" t="s">
        <v>1773</v>
      </c>
      <c r="C16466" s="147" t="s">
        <v>916</v>
      </c>
      <c r="D16466" s="147" t="s">
        <v>6952</v>
      </c>
      <c r="E16466" s="147" t="s">
        <v>1998</v>
      </c>
      <c r="F16466" s="147" t="s">
        <v>917</v>
      </c>
      <c r="G16466" s="149"/>
    </row>
    <row r="16467" spans="1:7">
      <c r="A16467" t="str">
        <f t="shared" si="257"/>
        <v>U5.AC33</v>
      </c>
      <c r="B16467" s="147" t="s">
        <v>1773</v>
      </c>
      <c r="C16467" s="147" t="s">
        <v>797</v>
      </c>
      <c r="D16467" s="147" t="s">
        <v>6952</v>
      </c>
      <c r="E16467" s="147" t="s">
        <v>1998</v>
      </c>
      <c r="F16467" s="147" t="s">
        <v>798</v>
      </c>
      <c r="G16467" s="147" t="s">
        <v>6331</v>
      </c>
    </row>
    <row r="16468" spans="1:7">
      <c r="A16468" t="str">
        <f t="shared" si="257"/>
        <v>U5.AC34</v>
      </c>
      <c r="B16468" s="147" t="s">
        <v>1773</v>
      </c>
      <c r="C16468" s="147" t="s">
        <v>793</v>
      </c>
      <c r="D16468" s="147" t="s">
        <v>6952</v>
      </c>
      <c r="E16468" s="147" t="s">
        <v>1998</v>
      </c>
      <c r="F16468" s="147" t="s">
        <v>794</v>
      </c>
      <c r="G16468" s="147" t="s">
        <v>6263</v>
      </c>
    </row>
    <row r="16469" spans="1:7">
      <c r="A16469" t="str">
        <f t="shared" si="257"/>
        <v>U5.AC35</v>
      </c>
      <c r="B16469" s="147" t="s">
        <v>1773</v>
      </c>
      <c r="C16469" s="147" t="s">
        <v>1373</v>
      </c>
      <c r="D16469" s="147" t="s">
        <v>6952</v>
      </c>
      <c r="E16469" s="147" t="s">
        <v>3272</v>
      </c>
      <c r="F16469" s="147" t="s">
        <v>6991</v>
      </c>
      <c r="G16469" s="147" t="s">
        <v>1999</v>
      </c>
    </row>
    <row r="16470" spans="1:7">
      <c r="A16470" t="str">
        <f t="shared" si="257"/>
        <v>U5.AC36</v>
      </c>
      <c r="B16470" s="147" t="s">
        <v>1773</v>
      </c>
      <c r="C16470" s="147" t="s">
        <v>433</v>
      </c>
      <c r="D16470" s="147" t="s">
        <v>6952</v>
      </c>
      <c r="E16470" s="147" t="s">
        <v>1998</v>
      </c>
      <c r="F16470" s="147" t="s">
        <v>434</v>
      </c>
      <c r="G16470" s="147" t="s">
        <v>6342</v>
      </c>
    </row>
    <row r="16471" spans="1:7">
      <c r="A16471" t="str">
        <f t="shared" si="257"/>
        <v>U5.AC37</v>
      </c>
      <c r="B16471" s="147" t="s">
        <v>1773</v>
      </c>
      <c r="C16471" s="147" t="s">
        <v>429</v>
      </c>
      <c r="D16471" s="147" t="s">
        <v>6952</v>
      </c>
      <c r="E16471" s="147" t="s">
        <v>1998</v>
      </c>
      <c r="F16471" s="147" t="s">
        <v>430</v>
      </c>
      <c r="G16471" s="147" t="s">
        <v>6269</v>
      </c>
    </row>
    <row r="16472" spans="1:7">
      <c r="A16472" t="str">
        <f t="shared" si="257"/>
        <v>U5.AC38</v>
      </c>
      <c r="B16472" s="147" t="s">
        <v>1773</v>
      </c>
      <c r="C16472" s="147" t="s">
        <v>1344</v>
      </c>
      <c r="D16472" s="147" t="s">
        <v>6952</v>
      </c>
      <c r="E16472" s="147" t="s">
        <v>3272</v>
      </c>
      <c r="F16472" s="147" t="s">
        <v>1345</v>
      </c>
      <c r="G16472" s="147" t="s">
        <v>4686</v>
      </c>
    </row>
    <row r="16473" spans="1:7">
      <c r="A16473" t="str">
        <f t="shared" si="257"/>
        <v>U5.AC39</v>
      </c>
      <c r="B16473" s="147" t="s">
        <v>1773</v>
      </c>
      <c r="C16473" s="147" t="s">
        <v>1374</v>
      </c>
      <c r="D16473" s="147" t="s">
        <v>6952</v>
      </c>
      <c r="E16473" s="147" t="s">
        <v>3272</v>
      </c>
      <c r="F16473" s="147" t="s">
        <v>6992</v>
      </c>
      <c r="G16473" s="147" t="s">
        <v>1999</v>
      </c>
    </row>
    <row r="16474" spans="1:7">
      <c r="A16474" t="str">
        <f t="shared" si="257"/>
        <v>U5.AC40</v>
      </c>
      <c r="B16474" s="147" t="s">
        <v>1773</v>
      </c>
      <c r="C16474" s="147" t="s">
        <v>1300</v>
      </c>
      <c r="D16474" s="147" t="s">
        <v>6952</v>
      </c>
      <c r="E16474" s="147" t="s">
        <v>3272</v>
      </c>
      <c r="F16474" s="147" t="s">
        <v>1301</v>
      </c>
      <c r="G16474" s="147" t="s">
        <v>4673</v>
      </c>
    </row>
    <row r="16475" spans="1:7">
      <c r="A16475" t="str">
        <f t="shared" si="257"/>
        <v>U5.AD1</v>
      </c>
      <c r="B16475" s="147" t="s">
        <v>1773</v>
      </c>
      <c r="C16475" s="147" t="s">
        <v>918</v>
      </c>
      <c r="D16475" s="147" t="s">
        <v>6952</v>
      </c>
      <c r="E16475" s="147" t="s">
        <v>1998</v>
      </c>
      <c r="F16475" s="147" t="s">
        <v>919</v>
      </c>
      <c r="G16475" s="149"/>
    </row>
    <row r="16476" spans="1:7">
      <c r="A16476" t="str">
        <f t="shared" si="257"/>
        <v>U5.AD2</v>
      </c>
      <c r="B16476" s="147" t="s">
        <v>1773</v>
      </c>
      <c r="C16476" s="147" t="s">
        <v>920</v>
      </c>
      <c r="D16476" s="147" t="s">
        <v>6952</v>
      </c>
      <c r="E16476" s="147" t="s">
        <v>1998</v>
      </c>
      <c r="F16476" s="147" t="s">
        <v>921</v>
      </c>
      <c r="G16476" s="149"/>
    </row>
    <row r="16477" spans="1:7">
      <c r="A16477" t="str">
        <f t="shared" si="257"/>
        <v>U5.AD3</v>
      </c>
      <c r="B16477" s="147" t="s">
        <v>1773</v>
      </c>
      <c r="C16477" s="147" t="s">
        <v>761</v>
      </c>
      <c r="D16477" s="147" t="s">
        <v>6952</v>
      </c>
      <c r="E16477" s="147" t="s">
        <v>1998</v>
      </c>
      <c r="F16477" s="147" t="s">
        <v>762</v>
      </c>
      <c r="G16477" s="147" t="s">
        <v>7666</v>
      </c>
    </row>
    <row r="16478" spans="1:7">
      <c r="A16478" t="str">
        <f t="shared" si="257"/>
        <v>U5.AD4</v>
      </c>
      <c r="B16478" s="147" t="s">
        <v>1773</v>
      </c>
      <c r="C16478" s="147" t="s">
        <v>763</v>
      </c>
      <c r="D16478" s="147" t="s">
        <v>6952</v>
      </c>
      <c r="E16478" s="147" t="s">
        <v>1998</v>
      </c>
      <c r="F16478" s="147" t="s">
        <v>764</v>
      </c>
      <c r="G16478" s="147" t="s">
        <v>7667</v>
      </c>
    </row>
    <row r="16479" spans="1:7">
      <c r="A16479" t="str">
        <f t="shared" si="257"/>
        <v>U5.AD5</v>
      </c>
      <c r="B16479" s="147" t="s">
        <v>1773</v>
      </c>
      <c r="C16479" s="147" t="s">
        <v>765</v>
      </c>
      <c r="D16479" s="147" t="s">
        <v>6952</v>
      </c>
      <c r="E16479" s="147" t="s">
        <v>1998</v>
      </c>
      <c r="F16479" s="147" t="s">
        <v>766</v>
      </c>
      <c r="G16479" s="147" t="s">
        <v>7668</v>
      </c>
    </row>
    <row r="16480" spans="1:7">
      <c r="A16480" t="str">
        <f t="shared" si="257"/>
        <v>U5.AD6</v>
      </c>
      <c r="B16480" s="147" t="s">
        <v>1773</v>
      </c>
      <c r="C16480" s="147" t="s">
        <v>767</v>
      </c>
      <c r="D16480" s="147" t="s">
        <v>6952</v>
      </c>
      <c r="E16480" s="147" t="s">
        <v>1998</v>
      </c>
      <c r="F16480" s="147" t="s">
        <v>768</v>
      </c>
      <c r="G16480" s="147" t="s">
        <v>7669</v>
      </c>
    </row>
    <row r="16481" spans="1:7">
      <c r="A16481" t="str">
        <f t="shared" si="257"/>
        <v>U5.AD7</v>
      </c>
      <c r="B16481" s="147" t="s">
        <v>1773</v>
      </c>
      <c r="C16481" s="147" t="s">
        <v>1379</v>
      </c>
      <c r="D16481" s="147" t="s">
        <v>6952</v>
      </c>
      <c r="E16481" s="147" t="s">
        <v>3272</v>
      </c>
      <c r="F16481" s="147" t="s">
        <v>6997</v>
      </c>
      <c r="G16481" s="147" t="s">
        <v>1999</v>
      </c>
    </row>
    <row r="16482" spans="1:7">
      <c r="A16482" t="str">
        <f t="shared" si="257"/>
        <v>U5.AD8</v>
      </c>
      <c r="B16482" s="147" t="s">
        <v>1773</v>
      </c>
      <c r="C16482" s="147" t="s">
        <v>914</v>
      </c>
      <c r="D16482" s="147" t="s">
        <v>6952</v>
      </c>
      <c r="E16482" s="147" t="s">
        <v>1998</v>
      </c>
      <c r="F16482" s="147" t="s">
        <v>915</v>
      </c>
      <c r="G16482" s="149"/>
    </row>
    <row r="16483" spans="1:7">
      <c r="A16483" t="str">
        <f t="shared" si="257"/>
        <v>U5.AD33</v>
      </c>
      <c r="B16483" s="147" t="s">
        <v>1773</v>
      </c>
      <c r="C16483" s="147" t="s">
        <v>1340</v>
      </c>
      <c r="D16483" s="147" t="s">
        <v>6952</v>
      </c>
      <c r="E16483" s="147" t="s">
        <v>1998</v>
      </c>
      <c r="F16483" s="147" t="s">
        <v>1341</v>
      </c>
      <c r="G16483" s="147" t="s">
        <v>4037</v>
      </c>
    </row>
    <row r="16484" spans="1:7">
      <c r="A16484" t="str">
        <f t="shared" si="257"/>
        <v>U5.AD34</v>
      </c>
      <c r="B16484" s="147" t="s">
        <v>1773</v>
      </c>
      <c r="C16484" s="147" t="s">
        <v>1377</v>
      </c>
      <c r="D16484" s="147" t="s">
        <v>6952</v>
      </c>
      <c r="E16484" s="147" t="s">
        <v>3272</v>
      </c>
      <c r="F16484" s="147" t="s">
        <v>6998</v>
      </c>
      <c r="G16484" s="147" t="s">
        <v>1999</v>
      </c>
    </row>
    <row r="16485" spans="1:7">
      <c r="A16485" t="str">
        <f t="shared" si="257"/>
        <v>U5.AD35</v>
      </c>
      <c r="B16485" s="147" t="s">
        <v>1773</v>
      </c>
      <c r="C16485" s="147" t="s">
        <v>872</v>
      </c>
      <c r="D16485" s="147" t="s">
        <v>6952</v>
      </c>
      <c r="E16485" s="147" t="s">
        <v>1998</v>
      </c>
      <c r="F16485" s="147" t="s">
        <v>873</v>
      </c>
      <c r="G16485" s="147" t="s">
        <v>7670</v>
      </c>
    </row>
    <row r="16486" spans="1:7">
      <c r="A16486" t="str">
        <f t="shared" si="257"/>
        <v>U5.AD36</v>
      </c>
      <c r="B16486" s="147" t="s">
        <v>1773</v>
      </c>
      <c r="C16486" s="147" t="s">
        <v>870</v>
      </c>
      <c r="D16486" s="147" t="s">
        <v>6952</v>
      </c>
      <c r="E16486" s="147" t="s">
        <v>1998</v>
      </c>
      <c r="F16486" s="147" t="s">
        <v>871</v>
      </c>
      <c r="G16486" s="147" t="s">
        <v>7671</v>
      </c>
    </row>
    <row r="16487" spans="1:7">
      <c r="A16487" t="str">
        <f t="shared" si="257"/>
        <v>U5.AD37</v>
      </c>
      <c r="B16487" s="147" t="s">
        <v>1773</v>
      </c>
      <c r="C16487" s="147" t="s">
        <v>1378</v>
      </c>
      <c r="D16487" s="147" t="s">
        <v>6952</v>
      </c>
      <c r="E16487" s="147" t="s">
        <v>3272</v>
      </c>
      <c r="F16487" s="147" t="s">
        <v>7001</v>
      </c>
      <c r="G16487" s="147" t="s">
        <v>1999</v>
      </c>
    </row>
    <row r="16488" spans="1:7">
      <c r="A16488" t="str">
        <f t="shared" si="257"/>
        <v>U5.AD38</v>
      </c>
      <c r="B16488" s="147" t="s">
        <v>1773</v>
      </c>
      <c r="C16488" s="147" t="s">
        <v>864</v>
      </c>
      <c r="D16488" s="147" t="s">
        <v>6952</v>
      </c>
      <c r="E16488" s="147" t="s">
        <v>1998</v>
      </c>
      <c r="F16488" s="147" t="s">
        <v>865</v>
      </c>
      <c r="G16488" s="147" t="s">
        <v>7672</v>
      </c>
    </row>
    <row r="16489" spans="1:7">
      <c r="A16489" t="str">
        <f t="shared" si="257"/>
        <v>U5.AD39</v>
      </c>
      <c r="B16489" s="147" t="s">
        <v>1773</v>
      </c>
      <c r="C16489" s="147" t="s">
        <v>862</v>
      </c>
      <c r="D16489" s="147" t="s">
        <v>6952</v>
      </c>
      <c r="E16489" s="147" t="s">
        <v>1998</v>
      </c>
      <c r="F16489" s="147" t="s">
        <v>863</v>
      </c>
      <c r="G16489" s="147" t="s">
        <v>7673</v>
      </c>
    </row>
    <row r="16490" spans="1:7">
      <c r="A16490" t="str">
        <f t="shared" si="257"/>
        <v>U5.AD40</v>
      </c>
      <c r="B16490" s="147" t="s">
        <v>1773</v>
      </c>
      <c r="C16490" s="147" t="s">
        <v>443</v>
      </c>
      <c r="D16490" s="147" t="s">
        <v>6952</v>
      </c>
      <c r="E16490" s="147" t="s">
        <v>1998</v>
      </c>
      <c r="F16490" s="147" t="s">
        <v>444</v>
      </c>
      <c r="G16490" s="147" t="s">
        <v>6277</v>
      </c>
    </row>
    <row r="16491" spans="1:7">
      <c r="A16491" t="str">
        <f t="shared" si="257"/>
        <v>U5.AE1</v>
      </c>
      <c r="B16491" s="147" t="s">
        <v>1773</v>
      </c>
      <c r="C16491" s="147" t="s">
        <v>1380</v>
      </c>
      <c r="D16491" s="147" t="s">
        <v>6952</v>
      </c>
      <c r="E16491" s="147" t="s">
        <v>3272</v>
      </c>
      <c r="F16491" s="147" t="s">
        <v>7004</v>
      </c>
      <c r="G16491" s="147" t="s">
        <v>1999</v>
      </c>
    </row>
    <row r="16492" spans="1:7">
      <c r="A16492" t="str">
        <f t="shared" si="257"/>
        <v>U5.AE2</v>
      </c>
      <c r="B16492" s="147" t="s">
        <v>1773</v>
      </c>
      <c r="C16492" s="147" t="s">
        <v>1381</v>
      </c>
      <c r="D16492" s="147" t="s">
        <v>6952</v>
      </c>
      <c r="E16492" s="147" t="s">
        <v>3272</v>
      </c>
      <c r="F16492" s="147" t="s">
        <v>7005</v>
      </c>
      <c r="G16492" s="147" t="s">
        <v>1999</v>
      </c>
    </row>
    <row r="16493" spans="1:7">
      <c r="A16493" t="str">
        <f t="shared" si="257"/>
        <v>U5.AE3</v>
      </c>
      <c r="B16493" s="147" t="s">
        <v>1773</v>
      </c>
      <c r="C16493" s="147" t="s">
        <v>1382</v>
      </c>
      <c r="D16493" s="147" t="s">
        <v>6952</v>
      </c>
      <c r="E16493" s="147" t="s">
        <v>3272</v>
      </c>
      <c r="F16493" s="147" t="s">
        <v>7006</v>
      </c>
      <c r="G16493" s="147" t="s">
        <v>1999</v>
      </c>
    </row>
    <row r="16494" spans="1:7">
      <c r="A16494" t="str">
        <f t="shared" si="257"/>
        <v>U5.AE4</v>
      </c>
      <c r="B16494" s="147" t="s">
        <v>1773</v>
      </c>
      <c r="C16494" s="147" t="s">
        <v>1384</v>
      </c>
      <c r="D16494" s="147" t="s">
        <v>6952</v>
      </c>
      <c r="E16494" s="147" t="s">
        <v>3272</v>
      </c>
      <c r="F16494" s="147" t="s">
        <v>7007</v>
      </c>
      <c r="G16494" s="147" t="s">
        <v>1999</v>
      </c>
    </row>
    <row r="16495" spans="1:7">
      <c r="A16495" t="str">
        <f t="shared" si="257"/>
        <v>U5.AE5</v>
      </c>
      <c r="B16495" s="147" t="s">
        <v>1773</v>
      </c>
      <c r="C16495" s="147" t="s">
        <v>1385</v>
      </c>
      <c r="D16495" s="147" t="s">
        <v>6952</v>
      </c>
      <c r="E16495" s="147" t="s">
        <v>3272</v>
      </c>
      <c r="F16495" s="147" t="s">
        <v>7008</v>
      </c>
      <c r="G16495" s="147" t="s">
        <v>1999</v>
      </c>
    </row>
    <row r="16496" spans="1:7">
      <c r="A16496" t="str">
        <f t="shared" si="257"/>
        <v>U5.AE6</v>
      </c>
      <c r="B16496" s="147" t="s">
        <v>1773</v>
      </c>
      <c r="C16496" s="147" t="s">
        <v>1386</v>
      </c>
      <c r="D16496" s="147" t="s">
        <v>6952</v>
      </c>
      <c r="E16496" s="147" t="s">
        <v>3272</v>
      </c>
      <c r="F16496" s="147" t="s">
        <v>7009</v>
      </c>
      <c r="G16496" s="147" t="s">
        <v>1999</v>
      </c>
    </row>
    <row r="16497" spans="1:7">
      <c r="A16497" t="str">
        <f t="shared" si="257"/>
        <v>U5.AE7</v>
      </c>
      <c r="B16497" s="147" t="s">
        <v>1773</v>
      </c>
      <c r="C16497" s="147" t="s">
        <v>1387</v>
      </c>
      <c r="D16497" s="147" t="s">
        <v>6952</v>
      </c>
      <c r="E16497" s="147" t="s">
        <v>3272</v>
      </c>
      <c r="F16497" s="147" t="s">
        <v>7010</v>
      </c>
      <c r="G16497" s="147" t="s">
        <v>1999</v>
      </c>
    </row>
    <row r="16498" spans="1:7">
      <c r="A16498" t="str">
        <f t="shared" si="257"/>
        <v>U5.AE8</v>
      </c>
      <c r="B16498" s="147" t="s">
        <v>1773</v>
      </c>
      <c r="C16498" s="147" t="s">
        <v>1388</v>
      </c>
      <c r="D16498" s="147" t="s">
        <v>6952</v>
      </c>
      <c r="E16498" s="147" t="s">
        <v>3272</v>
      </c>
      <c r="F16498" s="147" t="s">
        <v>7011</v>
      </c>
      <c r="G16498" s="147" t="s">
        <v>1999</v>
      </c>
    </row>
    <row r="16499" spans="1:7">
      <c r="A16499" t="str">
        <f t="shared" si="257"/>
        <v>U5.AE33</v>
      </c>
      <c r="B16499" s="147" t="s">
        <v>1773</v>
      </c>
      <c r="C16499" s="147" t="s">
        <v>435</v>
      </c>
      <c r="D16499" s="147" t="s">
        <v>6952</v>
      </c>
      <c r="E16499" s="147" t="s">
        <v>1998</v>
      </c>
      <c r="F16499" s="147" t="s">
        <v>436</v>
      </c>
      <c r="G16499" s="147" t="s">
        <v>6222</v>
      </c>
    </row>
    <row r="16500" spans="1:7">
      <c r="A16500" t="str">
        <f t="shared" si="257"/>
        <v>U5.AE34</v>
      </c>
      <c r="B16500" s="147" t="s">
        <v>1773</v>
      </c>
      <c r="C16500" s="147" t="s">
        <v>856</v>
      </c>
      <c r="D16500" s="147" t="s">
        <v>6952</v>
      </c>
      <c r="E16500" s="147" t="s">
        <v>1998</v>
      </c>
      <c r="F16500" s="147" t="s">
        <v>857</v>
      </c>
      <c r="G16500" s="147" t="s">
        <v>7674</v>
      </c>
    </row>
    <row r="16501" spans="1:7">
      <c r="A16501" t="str">
        <f t="shared" si="257"/>
        <v>U5.AE35</v>
      </c>
      <c r="B16501" s="147" t="s">
        <v>1773</v>
      </c>
      <c r="C16501" s="147" t="s">
        <v>854</v>
      </c>
      <c r="D16501" s="147" t="s">
        <v>6952</v>
      </c>
      <c r="E16501" s="147" t="s">
        <v>1998</v>
      </c>
      <c r="F16501" s="147" t="s">
        <v>855</v>
      </c>
      <c r="G16501" s="147" t="s">
        <v>7675</v>
      </c>
    </row>
    <row r="16502" spans="1:7">
      <c r="A16502" t="str">
        <f t="shared" si="257"/>
        <v>U5.AE36</v>
      </c>
      <c r="B16502" s="147" t="s">
        <v>1773</v>
      </c>
      <c r="C16502" s="147" t="s">
        <v>1383</v>
      </c>
      <c r="D16502" s="147" t="s">
        <v>6952</v>
      </c>
      <c r="E16502" s="147" t="s">
        <v>3272</v>
      </c>
      <c r="F16502" s="147" t="s">
        <v>7014</v>
      </c>
      <c r="G16502" s="147" t="s">
        <v>1999</v>
      </c>
    </row>
    <row r="16503" spans="1:7">
      <c r="A16503" t="str">
        <f t="shared" si="257"/>
        <v>U5.AE37</v>
      </c>
      <c r="B16503" s="147" t="s">
        <v>1773</v>
      </c>
      <c r="C16503" s="147" t="s">
        <v>876</v>
      </c>
      <c r="D16503" s="147" t="s">
        <v>6952</v>
      </c>
      <c r="E16503" s="147" t="s">
        <v>1998</v>
      </c>
      <c r="F16503" s="147" t="s">
        <v>877</v>
      </c>
      <c r="G16503" s="147" t="s">
        <v>7676</v>
      </c>
    </row>
    <row r="16504" spans="1:7">
      <c r="A16504" t="str">
        <f t="shared" si="257"/>
        <v>U5.AE38</v>
      </c>
      <c r="B16504" s="147" t="s">
        <v>1773</v>
      </c>
      <c r="C16504" s="147" t="s">
        <v>874</v>
      </c>
      <c r="D16504" s="147" t="s">
        <v>6952</v>
      </c>
      <c r="E16504" s="147" t="s">
        <v>1998</v>
      </c>
      <c r="F16504" s="147" t="s">
        <v>875</v>
      </c>
      <c r="G16504" s="147" t="s">
        <v>7677</v>
      </c>
    </row>
    <row r="16505" spans="1:7">
      <c r="A16505" t="str">
        <f t="shared" si="257"/>
        <v>U5.AE39</v>
      </c>
      <c r="B16505" s="147" t="s">
        <v>1773</v>
      </c>
      <c r="C16505" s="147" t="s">
        <v>431</v>
      </c>
      <c r="D16505" s="147" t="s">
        <v>6952</v>
      </c>
      <c r="E16505" s="147" t="s">
        <v>1998</v>
      </c>
      <c r="F16505" s="147" t="s">
        <v>432</v>
      </c>
      <c r="G16505" s="147" t="s">
        <v>6275</v>
      </c>
    </row>
    <row r="16506" spans="1:7">
      <c r="A16506" t="str">
        <f t="shared" si="257"/>
        <v>U5.AE40</v>
      </c>
      <c r="B16506" s="147" t="s">
        <v>1773</v>
      </c>
      <c r="C16506" s="147" t="s">
        <v>441</v>
      </c>
      <c r="D16506" s="147" t="s">
        <v>6952</v>
      </c>
      <c r="E16506" s="147" t="s">
        <v>1998</v>
      </c>
      <c r="F16506" s="147" t="s">
        <v>442</v>
      </c>
      <c r="G16506" s="147" t="s">
        <v>6273</v>
      </c>
    </row>
    <row r="16507" spans="1:7">
      <c r="A16507" t="str">
        <f t="shared" si="257"/>
        <v>U5.AF1</v>
      </c>
      <c r="B16507" s="147" t="s">
        <v>1773</v>
      </c>
      <c r="C16507" s="147" t="s">
        <v>237</v>
      </c>
      <c r="D16507" s="147" t="s">
        <v>6952</v>
      </c>
      <c r="E16507" s="147" t="s">
        <v>1998</v>
      </c>
      <c r="F16507" s="147" t="s">
        <v>238</v>
      </c>
      <c r="G16507" s="147" t="s">
        <v>6396</v>
      </c>
    </row>
    <row r="16508" spans="1:7">
      <c r="A16508" t="str">
        <f t="shared" si="257"/>
        <v>U5.AF2</v>
      </c>
      <c r="B16508" s="147" t="s">
        <v>1773</v>
      </c>
      <c r="C16508" s="147" t="s">
        <v>239</v>
      </c>
      <c r="D16508" s="147" t="s">
        <v>6952</v>
      </c>
      <c r="E16508" s="147" t="s">
        <v>1998</v>
      </c>
      <c r="F16508" s="147" t="s">
        <v>240</v>
      </c>
      <c r="G16508" s="147" t="s">
        <v>6395</v>
      </c>
    </row>
    <row r="16509" spans="1:7">
      <c r="A16509" t="str">
        <f t="shared" si="257"/>
        <v>U5.AF3</v>
      </c>
      <c r="B16509" s="147" t="s">
        <v>1773</v>
      </c>
      <c r="C16509" s="147" t="s">
        <v>241</v>
      </c>
      <c r="D16509" s="147" t="s">
        <v>6952</v>
      </c>
      <c r="E16509" s="147" t="s">
        <v>1998</v>
      </c>
      <c r="F16509" s="147" t="s">
        <v>242</v>
      </c>
      <c r="G16509" s="147" t="s">
        <v>6387</v>
      </c>
    </row>
    <row r="16510" spans="1:7">
      <c r="A16510" t="str">
        <f t="shared" si="257"/>
        <v>U5.AF4</v>
      </c>
      <c r="B16510" s="147" t="s">
        <v>1773</v>
      </c>
      <c r="C16510" s="147" t="s">
        <v>243</v>
      </c>
      <c r="D16510" s="147" t="s">
        <v>6952</v>
      </c>
      <c r="E16510" s="147" t="s">
        <v>1998</v>
      </c>
      <c r="F16510" s="147" t="s">
        <v>244</v>
      </c>
      <c r="G16510" s="147" t="s">
        <v>6422</v>
      </c>
    </row>
    <row r="16511" spans="1:7">
      <c r="A16511" t="str">
        <f t="shared" si="257"/>
        <v>U5.AF5</v>
      </c>
      <c r="B16511" s="147" t="s">
        <v>1773</v>
      </c>
      <c r="C16511" s="147" t="s">
        <v>1307</v>
      </c>
      <c r="D16511" s="147" t="s">
        <v>6952</v>
      </c>
      <c r="E16511" s="147" t="s">
        <v>3272</v>
      </c>
      <c r="F16511" s="147" t="s">
        <v>7017</v>
      </c>
      <c r="G16511" s="147" t="s">
        <v>4691</v>
      </c>
    </row>
    <row r="16512" spans="1:7">
      <c r="A16512" t="str">
        <f t="shared" si="257"/>
        <v>U5.AF6</v>
      </c>
      <c r="B16512" s="147" t="s">
        <v>1773</v>
      </c>
      <c r="C16512" s="147" t="s">
        <v>1309</v>
      </c>
      <c r="D16512" s="147" t="s">
        <v>6952</v>
      </c>
      <c r="E16512" s="147" t="s">
        <v>3272</v>
      </c>
      <c r="F16512" s="147" t="s">
        <v>7018</v>
      </c>
      <c r="G16512" s="147" t="s">
        <v>4691</v>
      </c>
    </row>
    <row r="16513" spans="1:7">
      <c r="A16513" t="str">
        <f t="shared" si="257"/>
        <v>U5.AF7</v>
      </c>
      <c r="B16513" s="147" t="s">
        <v>1773</v>
      </c>
      <c r="C16513" s="147" t="s">
        <v>1310</v>
      </c>
      <c r="D16513" s="147" t="s">
        <v>6952</v>
      </c>
      <c r="E16513" s="147" t="s">
        <v>3272</v>
      </c>
      <c r="F16513" s="147" t="s">
        <v>7019</v>
      </c>
      <c r="G16513" s="147" t="s">
        <v>4691</v>
      </c>
    </row>
    <row r="16514" spans="1:7">
      <c r="A16514" t="str">
        <f t="shared" si="257"/>
        <v>U5.AF8</v>
      </c>
      <c r="B16514" s="147" t="s">
        <v>1773</v>
      </c>
      <c r="C16514" s="147" t="s">
        <v>1311</v>
      </c>
      <c r="D16514" s="147" t="s">
        <v>6952</v>
      </c>
      <c r="E16514" s="147" t="s">
        <v>3272</v>
      </c>
      <c r="F16514" s="147" t="s">
        <v>7020</v>
      </c>
      <c r="G16514" s="147" t="s">
        <v>4691</v>
      </c>
    </row>
    <row r="16515" spans="1:7">
      <c r="A16515" t="str">
        <f t="shared" si="257"/>
        <v>U5.AF33</v>
      </c>
      <c r="B16515" s="147" t="s">
        <v>1773</v>
      </c>
      <c r="C16515" s="147" t="s">
        <v>1389</v>
      </c>
      <c r="D16515" s="147" t="s">
        <v>6952</v>
      </c>
      <c r="E16515" s="147" t="s">
        <v>3272</v>
      </c>
      <c r="F16515" s="147" t="s">
        <v>7021</v>
      </c>
      <c r="G16515" s="147" t="s">
        <v>1999</v>
      </c>
    </row>
    <row r="16516" spans="1:7">
      <c r="A16516" t="str">
        <f t="shared" si="257"/>
        <v>U5.AF34</v>
      </c>
      <c r="B16516" s="147" t="s">
        <v>1773</v>
      </c>
      <c r="C16516" s="147" t="s">
        <v>846</v>
      </c>
      <c r="D16516" s="147" t="s">
        <v>6952</v>
      </c>
      <c r="E16516" s="147" t="s">
        <v>1998</v>
      </c>
      <c r="F16516" s="147" t="s">
        <v>847</v>
      </c>
      <c r="G16516" s="147" t="s">
        <v>7678</v>
      </c>
    </row>
    <row r="16517" spans="1:7">
      <c r="A16517" t="str">
        <f t="shared" si="257"/>
        <v>U5.AF35</v>
      </c>
      <c r="B16517" s="147" t="s">
        <v>1773</v>
      </c>
      <c r="C16517" s="147" t="s">
        <v>848</v>
      </c>
      <c r="D16517" s="147" t="s">
        <v>6952</v>
      </c>
      <c r="E16517" s="147" t="s">
        <v>1998</v>
      </c>
      <c r="F16517" s="147" t="s">
        <v>849</v>
      </c>
      <c r="G16517" s="147" t="s">
        <v>7679</v>
      </c>
    </row>
    <row r="16518" spans="1:7">
      <c r="A16518" t="str">
        <f t="shared" ref="A16518:A16581" si="258">B16518&amp;"."&amp;C16518</f>
        <v>U5.AF36</v>
      </c>
      <c r="B16518" s="147" t="s">
        <v>1773</v>
      </c>
      <c r="C16518" s="147" t="s">
        <v>840</v>
      </c>
      <c r="D16518" s="147" t="s">
        <v>6952</v>
      </c>
      <c r="E16518" s="147" t="s">
        <v>1998</v>
      </c>
      <c r="F16518" s="147" t="s">
        <v>841</v>
      </c>
      <c r="G16518" s="147" t="s">
        <v>7680</v>
      </c>
    </row>
    <row r="16519" spans="1:7">
      <c r="A16519" t="str">
        <f t="shared" si="258"/>
        <v>U5.AF37</v>
      </c>
      <c r="B16519" s="147" t="s">
        <v>1773</v>
      </c>
      <c r="C16519" s="147" t="s">
        <v>838</v>
      </c>
      <c r="D16519" s="147" t="s">
        <v>6952</v>
      </c>
      <c r="E16519" s="147" t="s">
        <v>1998</v>
      </c>
      <c r="F16519" s="147" t="s">
        <v>839</v>
      </c>
      <c r="G16519" s="147" t="s">
        <v>7681</v>
      </c>
    </row>
    <row r="16520" spans="1:7">
      <c r="A16520" t="str">
        <f t="shared" si="258"/>
        <v>U5.AF38</v>
      </c>
      <c r="B16520" s="147" t="s">
        <v>1773</v>
      </c>
      <c r="C16520" s="147" t="s">
        <v>1390</v>
      </c>
      <c r="D16520" s="147" t="s">
        <v>6952</v>
      </c>
      <c r="E16520" s="147" t="s">
        <v>3272</v>
      </c>
      <c r="F16520" s="147" t="s">
        <v>7026</v>
      </c>
      <c r="G16520" s="147" t="s">
        <v>1999</v>
      </c>
    </row>
    <row r="16521" spans="1:7">
      <c r="A16521" t="str">
        <f t="shared" si="258"/>
        <v>U5.AF39</v>
      </c>
      <c r="B16521" s="147" t="s">
        <v>1773</v>
      </c>
      <c r="C16521" s="147" t="s">
        <v>868</v>
      </c>
      <c r="D16521" s="147" t="s">
        <v>6952</v>
      </c>
      <c r="E16521" s="147" t="s">
        <v>1998</v>
      </c>
      <c r="F16521" s="147" t="s">
        <v>869</v>
      </c>
      <c r="G16521" s="147" t="s">
        <v>7682</v>
      </c>
    </row>
    <row r="16522" spans="1:7">
      <c r="A16522" t="str">
        <f t="shared" si="258"/>
        <v>U5.AF40</v>
      </c>
      <c r="B16522" s="147" t="s">
        <v>1773</v>
      </c>
      <c r="C16522" s="147" t="s">
        <v>866</v>
      </c>
      <c r="D16522" s="147" t="s">
        <v>6952</v>
      </c>
      <c r="E16522" s="147" t="s">
        <v>1998</v>
      </c>
      <c r="F16522" s="147" t="s">
        <v>867</v>
      </c>
      <c r="G16522" s="147" t="s">
        <v>7683</v>
      </c>
    </row>
    <row r="16523" spans="1:7">
      <c r="A16523" t="str">
        <f t="shared" si="258"/>
        <v>U5.AG1</v>
      </c>
      <c r="B16523" s="147" t="s">
        <v>1773</v>
      </c>
      <c r="C16523" s="147" t="s">
        <v>1391</v>
      </c>
      <c r="D16523" s="147" t="s">
        <v>6952</v>
      </c>
      <c r="E16523" s="147" t="s">
        <v>3272</v>
      </c>
      <c r="F16523" s="147" t="s">
        <v>7029</v>
      </c>
      <c r="G16523" s="147" t="s">
        <v>1999</v>
      </c>
    </row>
    <row r="16524" spans="1:7">
      <c r="A16524" t="str">
        <f t="shared" si="258"/>
        <v>U5.AG2</v>
      </c>
      <c r="B16524" s="147" t="s">
        <v>1773</v>
      </c>
      <c r="C16524" s="147" t="s">
        <v>361</v>
      </c>
      <c r="D16524" s="147" t="s">
        <v>6952</v>
      </c>
      <c r="E16524" s="147" t="s">
        <v>1998</v>
      </c>
      <c r="F16524" s="147" t="s">
        <v>362</v>
      </c>
      <c r="G16524" s="147" t="s">
        <v>6405</v>
      </c>
    </row>
    <row r="16525" spans="1:7">
      <c r="A16525" t="str">
        <f t="shared" si="258"/>
        <v>U5.AG3</v>
      </c>
      <c r="B16525" s="147" t="s">
        <v>1773</v>
      </c>
      <c r="C16525" s="147" t="s">
        <v>343</v>
      </c>
      <c r="D16525" s="147" t="s">
        <v>6952</v>
      </c>
      <c r="E16525" s="147" t="s">
        <v>1998</v>
      </c>
      <c r="F16525" s="147" t="s">
        <v>344</v>
      </c>
      <c r="G16525" s="147" t="s">
        <v>6333</v>
      </c>
    </row>
    <row r="16526" spans="1:7">
      <c r="A16526" t="str">
        <f t="shared" si="258"/>
        <v>U5.AG4</v>
      </c>
      <c r="B16526" s="147" t="s">
        <v>1773</v>
      </c>
      <c r="C16526" s="147" t="s">
        <v>1393</v>
      </c>
      <c r="D16526" s="147" t="s">
        <v>6952</v>
      </c>
      <c r="E16526" s="147" t="s">
        <v>3272</v>
      </c>
      <c r="F16526" s="147" t="s">
        <v>7030</v>
      </c>
      <c r="G16526" s="147" t="s">
        <v>1999</v>
      </c>
    </row>
    <row r="16527" spans="1:7">
      <c r="A16527" t="str">
        <f t="shared" si="258"/>
        <v>U5.AG5</v>
      </c>
      <c r="B16527" s="147" t="s">
        <v>1773</v>
      </c>
      <c r="C16527" s="147" t="s">
        <v>1302</v>
      </c>
      <c r="D16527" s="147" t="s">
        <v>6952</v>
      </c>
      <c r="E16527" s="147" t="s">
        <v>3272</v>
      </c>
      <c r="F16527" s="147" t="s">
        <v>7031</v>
      </c>
      <c r="G16527" s="147" t="s">
        <v>4672</v>
      </c>
    </row>
    <row r="16528" spans="1:7">
      <c r="A16528" t="str">
        <f t="shared" si="258"/>
        <v>U5.AG6</v>
      </c>
      <c r="B16528" s="147" t="s">
        <v>1773</v>
      </c>
      <c r="C16528" s="147" t="s">
        <v>1304</v>
      </c>
      <c r="D16528" s="147" t="s">
        <v>6952</v>
      </c>
      <c r="E16528" s="147" t="s">
        <v>3272</v>
      </c>
      <c r="F16528" s="147" t="s">
        <v>7032</v>
      </c>
      <c r="G16528" s="147" t="s">
        <v>4672</v>
      </c>
    </row>
    <row r="16529" spans="1:7">
      <c r="A16529" t="str">
        <f t="shared" si="258"/>
        <v>U5.AG7</v>
      </c>
      <c r="B16529" s="147" t="s">
        <v>1773</v>
      </c>
      <c r="C16529" s="147" t="s">
        <v>1305</v>
      </c>
      <c r="D16529" s="147" t="s">
        <v>6952</v>
      </c>
      <c r="E16529" s="147" t="s">
        <v>3272</v>
      </c>
      <c r="F16529" s="147" t="s">
        <v>7033</v>
      </c>
      <c r="G16529" s="147" t="s">
        <v>4672</v>
      </c>
    </row>
    <row r="16530" spans="1:7">
      <c r="A16530" t="str">
        <f t="shared" si="258"/>
        <v>U5.AG8</v>
      </c>
      <c r="B16530" s="147" t="s">
        <v>1773</v>
      </c>
      <c r="C16530" s="147" t="s">
        <v>1306</v>
      </c>
      <c r="D16530" s="147" t="s">
        <v>6952</v>
      </c>
      <c r="E16530" s="147" t="s">
        <v>3272</v>
      </c>
      <c r="F16530" s="147" t="s">
        <v>7034</v>
      </c>
      <c r="G16530" s="147" t="s">
        <v>4672</v>
      </c>
    </row>
    <row r="16531" spans="1:7">
      <c r="A16531" t="str">
        <f t="shared" si="258"/>
        <v>U5.AG33</v>
      </c>
      <c r="B16531" s="147" t="s">
        <v>1773</v>
      </c>
      <c r="C16531" s="147" t="s">
        <v>1322</v>
      </c>
      <c r="D16531" s="147" t="s">
        <v>6952</v>
      </c>
      <c r="E16531" s="147" t="s">
        <v>3272</v>
      </c>
      <c r="F16531" s="147" t="s">
        <v>1323</v>
      </c>
      <c r="G16531" s="147" t="s">
        <v>1118</v>
      </c>
    </row>
    <row r="16532" spans="1:7">
      <c r="A16532" t="str">
        <f t="shared" si="258"/>
        <v>U5.AG34</v>
      </c>
      <c r="B16532" s="147" t="s">
        <v>1773</v>
      </c>
      <c r="C16532" s="147" t="s">
        <v>801</v>
      </c>
      <c r="D16532" s="147" t="s">
        <v>6952</v>
      </c>
      <c r="E16532" s="147" t="s">
        <v>1998</v>
      </c>
      <c r="F16532" s="147" t="s">
        <v>802</v>
      </c>
      <c r="G16532" s="147" t="s">
        <v>6252</v>
      </c>
    </row>
    <row r="16533" spans="1:7">
      <c r="A16533" t="str">
        <f t="shared" si="258"/>
        <v>U5.AG35</v>
      </c>
      <c r="B16533" s="147" t="s">
        <v>1773</v>
      </c>
      <c r="C16533" s="147" t="s">
        <v>1392</v>
      </c>
      <c r="D16533" s="147" t="s">
        <v>6952</v>
      </c>
      <c r="E16533" s="147" t="s">
        <v>3272</v>
      </c>
      <c r="F16533" s="147" t="s">
        <v>7035</v>
      </c>
      <c r="G16533" s="147" t="s">
        <v>1999</v>
      </c>
    </row>
    <row r="16534" spans="1:7">
      <c r="A16534" t="str">
        <f t="shared" si="258"/>
        <v>U5.AG36</v>
      </c>
      <c r="B16534" s="147" t="s">
        <v>1773</v>
      </c>
      <c r="C16534" s="147" t="s">
        <v>832</v>
      </c>
      <c r="D16534" s="147" t="s">
        <v>6952</v>
      </c>
      <c r="E16534" s="147" t="s">
        <v>1998</v>
      </c>
      <c r="F16534" s="147" t="s">
        <v>833</v>
      </c>
      <c r="G16534" s="147" t="s">
        <v>7684</v>
      </c>
    </row>
    <row r="16535" spans="1:7">
      <c r="A16535" t="str">
        <f t="shared" si="258"/>
        <v>U5.AG37</v>
      </c>
      <c r="B16535" s="147" t="s">
        <v>1773</v>
      </c>
      <c r="C16535" s="147" t="s">
        <v>830</v>
      </c>
      <c r="D16535" s="147" t="s">
        <v>6952</v>
      </c>
      <c r="E16535" s="147" t="s">
        <v>1998</v>
      </c>
      <c r="F16535" s="147" t="s">
        <v>831</v>
      </c>
      <c r="G16535" s="147" t="s">
        <v>7685</v>
      </c>
    </row>
    <row r="16536" spans="1:7">
      <c r="A16536" t="str">
        <f t="shared" si="258"/>
        <v>U5.AG38</v>
      </c>
      <c r="B16536" s="147" t="s">
        <v>1773</v>
      </c>
      <c r="C16536" s="147" t="s">
        <v>852</v>
      </c>
      <c r="D16536" s="147" t="s">
        <v>6952</v>
      </c>
      <c r="E16536" s="147" t="s">
        <v>1998</v>
      </c>
      <c r="F16536" s="147" t="s">
        <v>853</v>
      </c>
      <c r="G16536" s="147" t="s">
        <v>7686</v>
      </c>
    </row>
    <row r="16537" spans="1:7">
      <c r="A16537" t="str">
        <f t="shared" si="258"/>
        <v>U5.AG39</v>
      </c>
      <c r="B16537" s="147" t="s">
        <v>1773</v>
      </c>
      <c r="C16537" s="147" t="s">
        <v>860</v>
      </c>
      <c r="D16537" s="147" t="s">
        <v>6952</v>
      </c>
      <c r="E16537" s="147" t="s">
        <v>1998</v>
      </c>
      <c r="F16537" s="147" t="s">
        <v>861</v>
      </c>
      <c r="G16537" s="147" t="s">
        <v>7687</v>
      </c>
    </row>
    <row r="16538" spans="1:7">
      <c r="A16538" t="str">
        <f t="shared" si="258"/>
        <v>U5.AG40</v>
      </c>
      <c r="B16538" s="147" t="s">
        <v>1773</v>
      </c>
      <c r="C16538" s="147" t="s">
        <v>858</v>
      </c>
      <c r="D16538" s="147" t="s">
        <v>6952</v>
      </c>
      <c r="E16538" s="147" t="s">
        <v>1998</v>
      </c>
      <c r="F16538" s="147" t="s">
        <v>859</v>
      </c>
      <c r="G16538" s="147" t="s">
        <v>7688</v>
      </c>
    </row>
    <row r="16539" spans="1:7">
      <c r="A16539" t="str">
        <f t="shared" si="258"/>
        <v>U5.AH1</v>
      </c>
      <c r="B16539" s="147" t="s">
        <v>1773</v>
      </c>
      <c r="C16539" s="147" t="s">
        <v>257</v>
      </c>
      <c r="D16539" s="147" t="s">
        <v>6952</v>
      </c>
      <c r="E16539" s="147" t="s">
        <v>1998</v>
      </c>
      <c r="F16539" s="147" t="s">
        <v>258</v>
      </c>
      <c r="G16539" s="147" t="s">
        <v>6432</v>
      </c>
    </row>
    <row r="16540" spans="1:7">
      <c r="A16540" t="str">
        <f t="shared" si="258"/>
        <v>U5.AH2</v>
      </c>
      <c r="B16540" s="147" t="s">
        <v>1773</v>
      </c>
      <c r="C16540" s="147" t="s">
        <v>259</v>
      </c>
      <c r="D16540" s="147" t="s">
        <v>6952</v>
      </c>
      <c r="E16540" s="147" t="s">
        <v>1998</v>
      </c>
      <c r="F16540" s="147" t="s">
        <v>260</v>
      </c>
      <c r="G16540" s="147" t="s">
        <v>6419</v>
      </c>
    </row>
    <row r="16541" spans="1:7">
      <c r="A16541" t="str">
        <f t="shared" si="258"/>
        <v>U5.AH3</v>
      </c>
      <c r="B16541" s="147" t="s">
        <v>1773</v>
      </c>
      <c r="C16541" s="147" t="s">
        <v>235</v>
      </c>
      <c r="D16541" s="147" t="s">
        <v>6952</v>
      </c>
      <c r="E16541" s="147" t="s">
        <v>1998</v>
      </c>
      <c r="F16541" s="147" t="s">
        <v>236</v>
      </c>
      <c r="G16541" s="147" t="s">
        <v>6346</v>
      </c>
    </row>
    <row r="16542" spans="1:7">
      <c r="A16542" t="str">
        <f t="shared" si="258"/>
        <v>U5.AH4</v>
      </c>
      <c r="B16542" s="147" t="s">
        <v>1773</v>
      </c>
      <c r="C16542" s="147" t="s">
        <v>233</v>
      </c>
      <c r="D16542" s="147" t="s">
        <v>6952</v>
      </c>
      <c r="E16542" s="147" t="s">
        <v>1998</v>
      </c>
      <c r="F16542" s="147" t="s">
        <v>234</v>
      </c>
      <c r="G16542" s="147" t="s">
        <v>6298</v>
      </c>
    </row>
    <row r="16543" spans="1:7">
      <c r="A16543" t="str">
        <f t="shared" si="258"/>
        <v>U5.AH5</v>
      </c>
      <c r="B16543" s="147" t="s">
        <v>1773</v>
      </c>
      <c r="C16543" s="147" t="s">
        <v>1397</v>
      </c>
      <c r="D16543" s="147" t="s">
        <v>6952</v>
      </c>
      <c r="E16543" s="147" t="s">
        <v>3272</v>
      </c>
      <c r="F16543" s="147" t="s">
        <v>7041</v>
      </c>
      <c r="G16543" s="147" t="s">
        <v>1999</v>
      </c>
    </row>
    <row r="16544" spans="1:7">
      <c r="A16544" t="str">
        <f t="shared" si="258"/>
        <v>U5.AH6</v>
      </c>
      <c r="B16544" s="147" t="s">
        <v>1773</v>
      </c>
      <c r="C16544" s="147" t="s">
        <v>1398</v>
      </c>
      <c r="D16544" s="147" t="s">
        <v>6952</v>
      </c>
      <c r="E16544" s="147" t="s">
        <v>3272</v>
      </c>
      <c r="F16544" s="147" t="s">
        <v>7042</v>
      </c>
      <c r="G16544" s="147" t="s">
        <v>1999</v>
      </c>
    </row>
    <row r="16545" spans="1:7">
      <c r="A16545" t="str">
        <f t="shared" si="258"/>
        <v>U5.AH7</v>
      </c>
      <c r="B16545" s="147" t="s">
        <v>1773</v>
      </c>
      <c r="C16545" s="147" t="s">
        <v>1399</v>
      </c>
      <c r="D16545" s="147" t="s">
        <v>6952</v>
      </c>
      <c r="E16545" s="147" t="s">
        <v>3272</v>
      </c>
      <c r="F16545" s="147" t="s">
        <v>7043</v>
      </c>
      <c r="G16545" s="147" t="s">
        <v>1999</v>
      </c>
    </row>
    <row r="16546" spans="1:7">
      <c r="A16546" t="str">
        <f t="shared" si="258"/>
        <v>U5.AH8</v>
      </c>
      <c r="B16546" s="147" t="s">
        <v>1773</v>
      </c>
      <c r="C16546" s="147" t="s">
        <v>1400</v>
      </c>
      <c r="D16546" s="147" t="s">
        <v>6952</v>
      </c>
      <c r="E16546" s="147" t="s">
        <v>3272</v>
      </c>
      <c r="F16546" s="147" t="s">
        <v>7044</v>
      </c>
      <c r="G16546" s="147" t="s">
        <v>1999</v>
      </c>
    </row>
    <row r="16547" spans="1:7">
      <c r="A16547" t="str">
        <f t="shared" si="258"/>
        <v>U5.AH33</v>
      </c>
      <c r="B16547" s="147" t="s">
        <v>1773</v>
      </c>
      <c r="C16547" s="147" t="s">
        <v>529</v>
      </c>
      <c r="D16547" s="147" t="s">
        <v>6952</v>
      </c>
      <c r="E16547" s="147" t="s">
        <v>1998</v>
      </c>
      <c r="F16547" s="147" t="s">
        <v>530</v>
      </c>
      <c r="G16547" s="147" t="s">
        <v>6292</v>
      </c>
    </row>
    <row r="16548" spans="1:7">
      <c r="A16548" t="str">
        <f t="shared" si="258"/>
        <v>U5.AH34</v>
      </c>
      <c r="B16548" s="147" t="s">
        <v>1773</v>
      </c>
      <c r="C16548" s="147" t="s">
        <v>1394</v>
      </c>
      <c r="D16548" s="147" t="s">
        <v>6952</v>
      </c>
      <c r="E16548" s="147" t="s">
        <v>3272</v>
      </c>
      <c r="F16548" s="147" t="s">
        <v>7045</v>
      </c>
      <c r="G16548" s="147" t="s">
        <v>1999</v>
      </c>
    </row>
    <row r="16549" spans="1:7">
      <c r="A16549" t="str">
        <f t="shared" si="258"/>
        <v>U5.AH35</v>
      </c>
      <c r="B16549" s="147" t="s">
        <v>1773</v>
      </c>
      <c r="C16549" s="147" t="s">
        <v>956</v>
      </c>
      <c r="D16549" s="147" t="s">
        <v>6952</v>
      </c>
      <c r="E16549" s="147" t="s">
        <v>1998</v>
      </c>
      <c r="F16549" s="147" t="s">
        <v>957</v>
      </c>
      <c r="G16549" s="149"/>
    </row>
    <row r="16550" spans="1:7">
      <c r="A16550" t="str">
        <f t="shared" si="258"/>
        <v>U5.AH36</v>
      </c>
      <c r="B16550" s="147" t="s">
        <v>1773</v>
      </c>
      <c r="C16550" s="147" t="s">
        <v>1395</v>
      </c>
      <c r="D16550" s="147" t="s">
        <v>6952</v>
      </c>
      <c r="E16550" s="147" t="s">
        <v>3272</v>
      </c>
      <c r="F16550" s="147" t="s">
        <v>7046</v>
      </c>
      <c r="G16550" s="147" t="s">
        <v>1999</v>
      </c>
    </row>
    <row r="16551" spans="1:7">
      <c r="A16551" t="str">
        <f t="shared" si="258"/>
        <v>U5.AH37</v>
      </c>
      <c r="B16551" s="147" t="s">
        <v>1773</v>
      </c>
      <c r="C16551" s="147" t="s">
        <v>824</v>
      </c>
      <c r="D16551" s="147" t="s">
        <v>6952</v>
      </c>
      <c r="E16551" s="147" t="s">
        <v>1998</v>
      </c>
      <c r="F16551" s="147" t="s">
        <v>825</v>
      </c>
      <c r="G16551" s="147" t="s">
        <v>7689</v>
      </c>
    </row>
    <row r="16552" spans="1:7">
      <c r="A16552" t="str">
        <f t="shared" si="258"/>
        <v>U5.AH38</v>
      </c>
      <c r="B16552" s="147" t="s">
        <v>1773</v>
      </c>
      <c r="C16552" s="147" t="s">
        <v>822</v>
      </c>
      <c r="D16552" s="147" t="s">
        <v>6952</v>
      </c>
      <c r="E16552" s="147" t="s">
        <v>1998</v>
      </c>
      <c r="F16552" s="147" t="s">
        <v>823</v>
      </c>
      <c r="G16552" s="147" t="s">
        <v>7690</v>
      </c>
    </row>
    <row r="16553" spans="1:7">
      <c r="A16553" t="str">
        <f t="shared" si="258"/>
        <v>U5.AH39</v>
      </c>
      <c r="B16553" s="147" t="s">
        <v>1773</v>
      </c>
      <c r="C16553" s="147" t="s">
        <v>850</v>
      </c>
      <c r="D16553" s="147" t="s">
        <v>6952</v>
      </c>
      <c r="E16553" s="147" t="s">
        <v>1998</v>
      </c>
      <c r="F16553" s="147" t="s">
        <v>851</v>
      </c>
      <c r="G16553" s="147" t="s">
        <v>7691</v>
      </c>
    </row>
    <row r="16554" spans="1:7">
      <c r="A16554" t="str">
        <f t="shared" si="258"/>
        <v>U5.AH40</v>
      </c>
      <c r="B16554" s="147" t="s">
        <v>1773</v>
      </c>
      <c r="C16554" s="147" t="s">
        <v>1396</v>
      </c>
      <c r="D16554" s="147" t="s">
        <v>6952</v>
      </c>
      <c r="E16554" s="147" t="s">
        <v>3272</v>
      </c>
      <c r="F16554" s="147" t="s">
        <v>7050</v>
      </c>
      <c r="G16554" s="147" t="s">
        <v>1999</v>
      </c>
    </row>
    <row r="16555" spans="1:7">
      <c r="A16555" t="str">
        <f t="shared" si="258"/>
        <v>U5.AJ1</v>
      </c>
      <c r="B16555" s="147" t="s">
        <v>1773</v>
      </c>
      <c r="C16555" s="147" t="s">
        <v>1401</v>
      </c>
      <c r="D16555" s="147" t="s">
        <v>6952</v>
      </c>
      <c r="E16555" s="147" t="s">
        <v>3272</v>
      </c>
      <c r="F16555" s="147" t="s">
        <v>7051</v>
      </c>
      <c r="G16555" s="147" t="s">
        <v>1999</v>
      </c>
    </row>
    <row r="16556" spans="1:7">
      <c r="A16556" t="str">
        <f t="shared" si="258"/>
        <v>U5.AJ2</v>
      </c>
      <c r="B16556" s="147" t="s">
        <v>1773</v>
      </c>
      <c r="C16556" s="147" t="s">
        <v>1404</v>
      </c>
      <c r="D16556" s="147" t="s">
        <v>6952</v>
      </c>
      <c r="E16556" s="147" t="s">
        <v>3272</v>
      </c>
      <c r="F16556" s="147" t="s">
        <v>7052</v>
      </c>
      <c r="G16556" s="147" t="s">
        <v>1999</v>
      </c>
    </row>
    <row r="16557" spans="1:7">
      <c r="A16557" t="str">
        <f t="shared" si="258"/>
        <v>U5.AJ3</v>
      </c>
      <c r="B16557" s="147" t="s">
        <v>1773</v>
      </c>
      <c r="C16557" s="147" t="s">
        <v>1408</v>
      </c>
      <c r="D16557" s="147" t="s">
        <v>6952</v>
      </c>
      <c r="E16557" s="147" t="s">
        <v>3272</v>
      </c>
      <c r="F16557" s="147" t="s">
        <v>7053</v>
      </c>
      <c r="G16557" s="147" t="s">
        <v>1999</v>
      </c>
    </row>
    <row r="16558" spans="1:7">
      <c r="A16558" t="str">
        <f t="shared" si="258"/>
        <v>U5.AJ4</v>
      </c>
      <c r="B16558" s="147" t="s">
        <v>1773</v>
      </c>
      <c r="C16558" s="147" t="s">
        <v>1410</v>
      </c>
      <c r="D16558" s="147" t="s">
        <v>6952</v>
      </c>
      <c r="E16558" s="147" t="s">
        <v>3272</v>
      </c>
      <c r="F16558" s="147" t="s">
        <v>7054</v>
      </c>
      <c r="G16558" s="147" t="s">
        <v>1999</v>
      </c>
    </row>
    <row r="16559" spans="1:7">
      <c r="A16559" t="str">
        <f t="shared" si="258"/>
        <v>U5.AJ5</v>
      </c>
      <c r="B16559" s="147" t="s">
        <v>1773</v>
      </c>
      <c r="C16559" s="147" t="s">
        <v>1411</v>
      </c>
      <c r="D16559" s="147" t="s">
        <v>6952</v>
      </c>
      <c r="E16559" s="147" t="s">
        <v>3272</v>
      </c>
      <c r="F16559" s="147" t="s">
        <v>7055</v>
      </c>
      <c r="G16559" s="147" t="s">
        <v>1999</v>
      </c>
    </row>
    <row r="16560" spans="1:7">
      <c r="A16560" t="str">
        <f t="shared" si="258"/>
        <v>U5.AJ6</v>
      </c>
      <c r="B16560" s="147" t="s">
        <v>1773</v>
      </c>
      <c r="C16560" s="147" t="s">
        <v>1412</v>
      </c>
      <c r="D16560" s="147" t="s">
        <v>6952</v>
      </c>
      <c r="E16560" s="147" t="s">
        <v>3272</v>
      </c>
      <c r="F16560" s="147" t="s">
        <v>7056</v>
      </c>
      <c r="G16560" s="147" t="s">
        <v>1999</v>
      </c>
    </row>
    <row r="16561" spans="1:7">
      <c r="A16561" t="str">
        <f t="shared" si="258"/>
        <v>U5.AJ7</v>
      </c>
      <c r="B16561" s="147" t="s">
        <v>1773</v>
      </c>
      <c r="C16561" s="147" t="s">
        <v>1413</v>
      </c>
      <c r="D16561" s="147" t="s">
        <v>6952</v>
      </c>
      <c r="E16561" s="147" t="s">
        <v>3272</v>
      </c>
      <c r="F16561" s="147" t="s">
        <v>7057</v>
      </c>
      <c r="G16561" s="147" t="s">
        <v>1999</v>
      </c>
    </row>
    <row r="16562" spans="1:7">
      <c r="A16562" t="str">
        <f t="shared" si="258"/>
        <v>U5.AJ8</v>
      </c>
      <c r="B16562" s="147" t="s">
        <v>1773</v>
      </c>
      <c r="C16562" s="147" t="s">
        <v>1414</v>
      </c>
      <c r="D16562" s="147" t="s">
        <v>6952</v>
      </c>
      <c r="E16562" s="147" t="s">
        <v>3272</v>
      </c>
      <c r="F16562" s="147" t="s">
        <v>7058</v>
      </c>
      <c r="G16562" s="147" t="s">
        <v>1999</v>
      </c>
    </row>
    <row r="16563" spans="1:7">
      <c r="A16563" t="str">
        <f t="shared" si="258"/>
        <v>U5.AJ9</v>
      </c>
      <c r="B16563" s="147" t="s">
        <v>1773</v>
      </c>
      <c r="C16563" s="147" t="s">
        <v>1415</v>
      </c>
      <c r="D16563" s="147" t="s">
        <v>6952</v>
      </c>
      <c r="E16563" s="147" t="s">
        <v>3272</v>
      </c>
      <c r="F16563" s="147" t="s">
        <v>7059</v>
      </c>
      <c r="G16563" s="147" t="s">
        <v>1999</v>
      </c>
    </row>
    <row r="16564" spans="1:7">
      <c r="A16564" t="str">
        <f t="shared" si="258"/>
        <v>U5.AJ11</v>
      </c>
      <c r="B16564" s="147" t="s">
        <v>1773</v>
      </c>
      <c r="C16564" s="147" t="s">
        <v>1263</v>
      </c>
      <c r="D16564" s="147" t="s">
        <v>6952</v>
      </c>
      <c r="E16564" s="147" t="s">
        <v>3272</v>
      </c>
      <c r="F16564" s="147" t="s">
        <v>7060</v>
      </c>
      <c r="G16564" s="147" t="s">
        <v>1100</v>
      </c>
    </row>
    <row r="16565" spans="1:7">
      <c r="A16565" t="str">
        <f t="shared" si="258"/>
        <v>U5.AJ12</v>
      </c>
      <c r="B16565" s="147" t="s">
        <v>1773</v>
      </c>
      <c r="C16565" s="147" t="s">
        <v>1402</v>
      </c>
      <c r="D16565" s="147" t="s">
        <v>6952</v>
      </c>
      <c r="E16565" s="147" t="s">
        <v>3272</v>
      </c>
      <c r="F16565" s="147" t="s">
        <v>7061</v>
      </c>
      <c r="G16565" s="147" t="s">
        <v>1999</v>
      </c>
    </row>
    <row r="16566" spans="1:7">
      <c r="A16566" t="str">
        <f t="shared" si="258"/>
        <v>U5.AJ13</v>
      </c>
      <c r="B16566" s="147" t="s">
        <v>1773</v>
      </c>
      <c r="C16566" s="147" t="s">
        <v>1265</v>
      </c>
      <c r="D16566" s="147" t="s">
        <v>6952</v>
      </c>
      <c r="E16566" s="147" t="s">
        <v>3272</v>
      </c>
      <c r="F16566" s="147" t="s">
        <v>7062</v>
      </c>
      <c r="G16566" s="147" t="s">
        <v>1100</v>
      </c>
    </row>
    <row r="16567" spans="1:7">
      <c r="A16567" t="str">
        <f t="shared" si="258"/>
        <v>U5.AJ14</v>
      </c>
      <c r="B16567" s="147" t="s">
        <v>1773</v>
      </c>
      <c r="C16567" s="147" t="s">
        <v>1266</v>
      </c>
      <c r="D16567" s="147" t="s">
        <v>6952</v>
      </c>
      <c r="E16567" s="147" t="s">
        <v>3272</v>
      </c>
      <c r="F16567" s="147" t="s">
        <v>7063</v>
      </c>
      <c r="G16567" s="147" t="s">
        <v>1100</v>
      </c>
    </row>
    <row r="16568" spans="1:7">
      <c r="A16568" t="str">
        <f t="shared" si="258"/>
        <v>U5.AJ15</v>
      </c>
      <c r="B16568" s="147" t="s">
        <v>1773</v>
      </c>
      <c r="C16568" s="147" t="s">
        <v>1267</v>
      </c>
      <c r="D16568" s="147" t="s">
        <v>6952</v>
      </c>
      <c r="E16568" s="147" t="s">
        <v>3272</v>
      </c>
      <c r="F16568" s="147" t="s">
        <v>7064</v>
      </c>
      <c r="G16568" s="147" t="s">
        <v>1100</v>
      </c>
    </row>
    <row r="16569" spans="1:7">
      <c r="A16569" t="str">
        <f t="shared" si="258"/>
        <v>U5.AJ16</v>
      </c>
      <c r="B16569" s="147" t="s">
        <v>1773</v>
      </c>
      <c r="C16569" s="147" t="s">
        <v>1268</v>
      </c>
      <c r="D16569" s="147" t="s">
        <v>6952</v>
      </c>
      <c r="E16569" s="147" t="s">
        <v>3272</v>
      </c>
      <c r="F16569" s="147" t="s">
        <v>7065</v>
      </c>
      <c r="G16569" s="147" t="s">
        <v>1100</v>
      </c>
    </row>
    <row r="16570" spans="1:7">
      <c r="A16570" t="str">
        <f t="shared" si="258"/>
        <v>U5.AJ17</v>
      </c>
      <c r="B16570" s="147" t="s">
        <v>1773</v>
      </c>
      <c r="C16570" s="147" t="s">
        <v>1403</v>
      </c>
      <c r="D16570" s="147" t="s">
        <v>6952</v>
      </c>
      <c r="E16570" s="147" t="s">
        <v>3272</v>
      </c>
      <c r="F16570" s="147" t="s">
        <v>7066</v>
      </c>
      <c r="G16570" s="147" t="s">
        <v>1999</v>
      </c>
    </row>
    <row r="16571" spans="1:7">
      <c r="A16571" t="str">
        <f t="shared" si="258"/>
        <v>U5.AJ18</v>
      </c>
      <c r="B16571" s="147" t="s">
        <v>1773</v>
      </c>
      <c r="C16571" s="147" t="s">
        <v>1269</v>
      </c>
      <c r="D16571" s="147" t="s">
        <v>6952</v>
      </c>
      <c r="E16571" s="147" t="s">
        <v>3272</v>
      </c>
      <c r="F16571" s="147" t="s">
        <v>7067</v>
      </c>
      <c r="G16571" s="147" t="s">
        <v>1100</v>
      </c>
    </row>
    <row r="16572" spans="1:7">
      <c r="A16572" t="str">
        <f t="shared" si="258"/>
        <v>U5.AJ19</v>
      </c>
      <c r="B16572" s="147" t="s">
        <v>1773</v>
      </c>
      <c r="C16572" s="147" t="s">
        <v>1957</v>
      </c>
      <c r="D16572" s="147" t="s">
        <v>6952</v>
      </c>
      <c r="E16572" s="147" t="s">
        <v>1998</v>
      </c>
      <c r="F16572" s="147" t="s">
        <v>1958</v>
      </c>
      <c r="G16572" s="147" t="s">
        <v>4029</v>
      </c>
    </row>
    <row r="16573" spans="1:7">
      <c r="A16573" t="str">
        <f t="shared" si="258"/>
        <v>U5.AJ20</v>
      </c>
      <c r="B16573" s="147" t="s">
        <v>1773</v>
      </c>
      <c r="C16573" s="147" t="s">
        <v>1270</v>
      </c>
      <c r="D16573" s="147" t="s">
        <v>6952</v>
      </c>
      <c r="E16573" s="147" t="s">
        <v>3272</v>
      </c>
      <c r="F16573" s="147" t="s">
        <v>7068</v>
      </c>
      <c r="G16573" s="147" t="s">
        <v>1100</v>
      </c>
    </row>
    <row r="16574" spans="1:7">
      <c r="A16574" t="str">
        <f t="shared" si="258"/>
        <v>U5.AJ21</v>
      </c>
      <c r="B16574" s="147" t="s">
        <v>1773</v>
      </c>
      <c r="C16574" s="147" t="s">
        <v>1271</v>
      </c>
      <c r="D16574" s="147" t="s">
        <v>6952</v>
      </c>
      <c r="E16574" s="147" t="s">
        <v>3272</v>
      </c>
      <c r="F16574" s="147" t="s">
        <v>7069</v>
      </c>
      <c r="G16574" s="147" t="s">
        <v>1100</v>
      </c>
    </row>
    <row r="16575" spans="1:7">
      <c r="A16575" t="str">
        <f t="shared" si="258"/>
        <v>U5.AJ22</v>
      </c>
      <c r="B16575" s="147" t="s">
        <v>1773</v>
      </c>
      <c r="C16575" s="147" t="s">
        <v>1272</v>
      </c>
      <c r="D16575" s="147" t="s">
        <v>6952</v>
      </c>
      <c r="E16575" s="147" t="s">
        <v>3272</v>
      </c>
      <c r="F16575" s="147" t="s">
        <v>7070</v>
      </c>
      <c r="G16575" s="147" t="s">
        <v>1100</v>
      </c>
    </row>
    <row r="16576" spans="1:7">
      <c r="A16576" t="str">
        <f t="shared" si="258"/>
        <v>U5.AJ23</v>
      </c>
      <c r="B16576" s="147" t="s">
        <v>1773</v>
      </c>
      <c r="C16576" s="147" t="s">
        <v>1405</v>
      </c>
      <c r="D16576" s="147" t="s">
        <v>6952</v>
      </c>
      <c r="E16576" s="147" t="s">
        <v>3272</v>
      </c>
      <c r="F16576" s="147" t="s">
        <v>7071</v>
      </c>
      <c r="G16576" s="147" t="s">
        <v>1999</v>
      </c>
    </row>
    <row r="16577" spans="1:7">
      <c r="A16577" t="str">
        <f t="shared" si="258"/>
        <v>U5.AJ24</v>
      </c>
      <c r="B16577" s="147" t="s">
        <v>1773</v>
      </c>
      <c r="C16577" s="147" t="s">
        <v>1273</v>
      </c>
      <c r="D16577" s="147" t="s">
        <v>6952</v>
      </c>
      <c r="E16577" s="147" t="s">
        <v>3272</v>
      </c>
      <c r="F16577" s="147" t="s">
        <v>7072</v>
      </c>
      <c r="G16577" s="147" t="s">
        <v>1100</v>
      </c>
    </row>
    <row r="16578" spans="1:7">
      <c r="A16578" t="str">
        <f t="shared" si="258"/>
        <v>U5.AJ25</v>
      </c>
      <c r="B16578" s="147" t="s">
        <v>1773</v>
      </c>
      <c r="C16578" s="147" t="s">
        <v>1406</v>
      </c>
      <c r="D16578" s="147" t="s">
        <v>6952</v>
      </c>
      <c r="E16578" s="147" t="s">
        <v>3272</v>
      </c>
      <c r="F16578" s="147" t="s">
        <v>7073</v>
      </c>
      <c r="G16578" s="147" t="s">
        <v>1999</v>
      </c>
    </row>
    <row r="16579" spans="1:7">
      <c r="A16579" t="str">
        <f t="shared" si="258"/>
        <v>U5.AJ26</v>
      </c>
      <c r="B16579" s="147" t="s">
        <v>1773</v>
      </c>
      <c r="C16579" s="147" t="s">
        <v>1314</v>
      </c>
      <c r="D16579" s="147" t="s">
        <v>6952</v>
      </c>
      <c r="E16579" s="147" t="s">
        <v>3272</v>
      </c>
      <c r="F16579" s="147" t="s">
        <v>1315</v>
      </c>
      <c r="G16579" s="147" t="s">
        <v>4684</v>
      </c>
    </row>
    <row r="16580" spans="1:7">
      <c r="A16580" t="str">
        <f t="shared" si="258"/>
        <v>U5.AJ27</v>
      </c>
      <c r="B16580" s="147" t="s">
        <v>1773</v>
      </c>
      <c r="C16580" s="147" t="s">
        <v>1320</v>
      </c>
      <c r="D16580" s="147" t="s">
        <v>6952</v>
      </c>
      <c r="E16580" s="147" t="s">
        <v>3272</v>
      </c>
      <c r="F16580" s="147" t="s">
        <v>1321</v>
      </c>
      <c r="G16580" s="147" t="s">
        <v>1118</v>
      </c>
    </row>
    <row r="16581" spans="1:7">
      <c r="A16581" t="str">
        <f t="shared" si="258"/>
        <v>U5.AJ28</v>
      </c>
      <c r="B16581" s="147" t="s">
        <v>1773</v>
      </c>
      <c r="C16581" s="147" t="s">
        <v>1274</v>
      </c>
      <c r="D16581" s="147" t="s">
        <v>6952</v>
      </c>
      <c r="E16581" s="147" t="s">
        <v>3272</v>
      </c>
      <c r="F16581" s="147" t="s">
        <v>7074</v>
      </c>
      <c r="G16581" s="147" t="s">
        <v>1100</v>
      </c>
    </row>
    <row r="16582" spans="1:7">
      <c r="A16582" t="str">
        <f t="shared" ref="A16582:A16645" si="259">B16582&amp;"."&amp;C16582</f>
        <v>U5.AJ29</v>
      </c>
      <c r="B16582" s="147" t="s">
        <v>1773</v>
      </c>
      <c r="C16582" s="147" t="s">
        <v>1407</v>
      </c>
      <c r="D16582" s="147" t="s">
        <v>6952</v>
      </c>
      <c r="E16582" s="147" t="s">
        <v>3272</v>
      </c>
      <c r="F16582" s="147" t="s">
        <v>7075</v>
      </c>
      <c r="G16582" s="147" t="s">
        <v>1999</v>
      </c>
    </row>
    <row r="16583" spans="1:7">
      <c r="A16583" t="str">
        <f t="shared" si="259"/>
        <v>U5.AJ30</v>
      </c>
      <c r="B16583" s="147" t="s">
        <v>1773</v>
      </c>
      <c r="C16583" s="147" t="s">
        <v>1324</v>
      </c>
      <c r="D16583" s="147" t="s">
        <v>6952</v>
      </c>
      <c r="E16583" s="147" t="s">
        <v>3272</v>
      </c>
      <c r="F16583" s="147" t="s">
        <v>7076</v>
      </c>
      <c r="G16583" s="147" t="s">
        <v>1118</v>
      </c>
    </row>
    <row r="16584" spans="1:7">
      <c r="A16584" t="str">
        <f t="shared" si="259"/>
        <v>U5.AJ31</v>
      </c>
      <c r="B16584" s="147" t="s">
        <v>1773</v>
      </c>
      <c r="C16584" s="147" t="s">
        <v>1326</v>
      </c>
      <c r="D16584" s="147" t="s">
        <v>6952</v>
      </c>
      <c r="E16584" s="147" t="s">
        <v>3272</v>
      </c>
      <c r="F16584" s="147" t="s">
        <v>7077</v>
      </c>
      <c r="G16584" s="147" t="s">
        <v>1118</v>
      </c>
    </row>
    <row r="16585" spans="1:7">
      <c r="A16585" t="str">
        <f t="shared" si="259"/>
        <v>U5.AJ32</v>
      </c>
      <c r="B16585" s="147" t="s">
        <v>1773</v>
      </c>
      <c r="C16585" s="147" t="s">
        <v>954</v>
      </c>
      <c r="D16585" s="147" t="s">
        <v>6952</v>
      </c>
      <c r="E16585" s="147" t="s">
        <v>1998</v>
      </c>
      <c r="F16585" s="147" t="s">
        <v>955</v>
      </c>
      <c r="G16585" s="149"/>
    </row>
    <row r="16586" spans="1:7">
      <c r="A16586" t="str">
        <f t="shared" si="259"/>
        <v>U5.AJ33</v>
      </c>
      <c r="B16586" s="147" t="s">
        <v>1773</v>
      </c>
      <c r="C16586" s="147" t="s">
        <v>531</v>
      </c>
      <c r="D16586" s="147" t="s">
        <v>6952</v>
      </c>
      <c r="E16586" s="147" t="s">
        <v>1998</v>
      </c>
      <c r="F16586" s="147" t="s">
        <v>532</v>
      </c>
      <c r="G16586" s="147" t="s">
        <v>6229</v>
      </c>
    </row>
    <row r="16587" spans="1:7">
      <c r="A16587" t="str">
        <f t="shared" si="259"/>
        <v>U5.AJ34</v>
      </c>
      <c r="B16587" s="147" t="s">
        <v>1773</v>
      </c>
      <c r="C16587" s="147" t="s">
        <v>553</v>
      </c>
      <c r="D16587" s="147" t="s">
        <v>6952</v>
      </c>
      <c r="E16587" s="147" t="s">
        <v>1998</v>
      </c>
      <c r="F16587" s="147" t="s">
        <v>554</v>
      </c>
      <c r="G16587" s="147" t="s">
        <v>6238</v>
      </c>
    </row>
    <row r="16588" spans="1:7">
      <c r="A16588" t="str">
        <f t="shared" si="259"/>
        <v>U5.AJ35</v>
      </c>
      <c r="B16588" s="147" t="s">
        <v>1773</v>
      </c>
      <c r="C16588" s="147" t="s">
        <v>1316</v>
      </c>
      <c r="D16588" s="147" t="s">
        <v>6952</v>
      </c>
      <c r="E16588" s="147" t="s">
        <v>3272</v>
      </c>
      <c r="F16588" s="147" t="s">
        <v>1317</v>
      </c>
      <c r="G16588" s="147" t="s">
        <v>4684</v>
      </c>
    </row>
    <row r="16589" spans="1:7">
      <c r="A16589" t="str">
        <f t="shared" si="259"/>
        <v>U5.AJ36</v>
      </c>
      <c r="B16589" s="147" t="s">
        <v>1773</v>
      </c>
      <c r="C16589" s="147" t="s">
        <v>814</v>
      </c>
      <c r="D16589" s="147" t="s">
        <v>6952</v>
      </c>
      <c r="E16589" s="147" t="s">
        <v>1998</v>
      </c>
      <c r="F16589" s="147" t="s">
        <v>815</v>
      </c>
      <c r="G16589" s="147" t="s">
        <v>7692</v>
      </c>
    </row>
    <row r="16590" spans="1:7">
      <c r="A16590" t="str">
        <f t="shared" si="259"/>
        <v>U5.AJ37</v>
      </c>
      <c r="B16590" s="147" t="s">
        <v>1773</v>
      </c>
      <c r="C16590" s="147" t="s">
        <v>816</v>
      </c>
      <c r="D16590" s="147" t="s">
        <v>6952</v>
      </c>
      <c r="E16590" s="147" t="s">
        <v>1998</v>
      </c>
      <c r="F16590" s="147" t="s">
        <v>817</v>
      </c>
      <c r="G16590" s="147" t="s">
        <v>7693</v>
      </c>
    </row>
    <row r="16591" spans="1:7">
      <c r="A16591" t="str">
        <f t="shared" si="259"/>
        <v>U5.AJ38</v>
      </c>
      <c r="B16591" s="147" t="s">
        <v>1773</v>
      </c>
      <c r="C16591" s="147" t="s">
        <v>1409</v>
      </c>
      <c r="D16591" s="147" t="s">
        <v>6952</v>
      </c>
      <c r="E16591" s="147" t="s">
        <v>3272</v>
      </c>
      <c r="F16591" s="147" t="s">
        <v>7080</v>
      </c>
      <c r="G16591" s="147" t="s">
        <v>1999</v>
      </c>
    </row>
    <row r="16592" spans="1:7">
      <c r="A16592" t="str">
        <f t="shared" si="259"/>
        <v>U5.AJ39</v>
      </c>
      <c r="B16592" s="147" t="s">
        <v>1773</v>
      </c>
      <c r="C16592" s="147" t="s">
        <v>844</v>
      </c>
      <c r="D16592" s="147" t="s">
        <v>6952</v>
      </c>
      <c r="E16592" s="147" t="s">
        <v>1998</v>
      </c>
      <c r="F16592" s="147" t="s">
        <v>845</v>
      </c>
      <c r="G16592" s="147" t="s">
        <v>7694</v>
      </c>
    </row>
    <row r="16593" spans="1:7">
      <c r="A16593" t="str">
        <f t="shared" si="259"/>
        <v>U5.AJ40</v>
      </c>
      <c r="B16593" s="147" t="s">
        <v>1773</v>
      </c>
      <c r="C16593" s="147" t="s">
        <v>842</v>
      </c>
      <c r="D16593" s="147" t="s">
        <v>6952</v>
      </c>
      <c r="E16593" s="147" t="s">
        <v>1998</v>
      </c>
      <c r="F16593" s="147" t="s">
        <v>843</v>
      </c>
      <c r="G16593" s="147" t="s">
        <v>7695</v>
      </c>
    </row>
    <row r="16594" spans="1:7">
      <c r="A16594" t="str">
        <f t="shared" si="259"/>
        <v>U5.AK1</v>
      </c>
      <c r="B16594" s="147" t="s">
        <v>1773</v>
      </c>
      <c r="C16594" s="147" t="s">
        <v>791</v>
      </c>
      <c r="D16594" s="147" t="s">
        <v>6952</v>
      </c>
      <c r="E16594" s="147" t="s">
        <v>1998</v>
      </c>
      <c r="F16594" s="147" t="s">
        <v>792</v>
      </c>
      <c r="G16594" s="147" t="s">
        <v>7665</v>
      </c>
    </row>
    <row r="16595" spans="1:7">
      <c r="A16595" t="str">
        <f t="shared" si="259"/>
        <v>U5.AK2</v>
      </c>
      <c r="B16595" s="147" t="s">
        <v>1773</v>
      </c>
      <c r="C16595" s="147" t="s">
        <v>789</v>
      </c>
      <c r="D16595" s="147" t="s">
        <v>6952</v>
      </c>
      <c r="E16595" s="147" t="s">
        <v>1998</v>
      </c>
      <c r="F16595" s="147" t="s">
        <v>790</v>
      </c>
      <c r="G16595" s="147" t="s">
        <v>7664</v>
      </c>
    </row>
    <row r="16596" spans="1:7">
      <c r="A16596" t="str">
        <f t="shared" si="259"/>
        <v>U5.AK3</v>
      </c>
      <c r="B16596" s="147" t="s">
        <v>1773</v>
      </c>
      <c r="C16596" s="147" t="s">
        <v>787</v>
      </c>
      <c r="D16596" s="147" t="s">
        <v>6952</v>
      </c>
      <c r="E16596" s="147" t="s">
        <v>1998</v>
      </c>
      <c r="F16596" s="147" t="s">
        <v>788</v>
      </c>
      <c r="G16596" s="147" t="s">
        <v>7663</v>
      </c>
    </row>
    <row r="16597" spans="1:7">
      <c r="A16597" t="str">
        <f t="shared" si="259"/>
        <v>U5.AK4</v>
      </c>
      <c r="B16597" s="147" t="s">
        <v>1773</v>
      </c>
      <c r="C16597" s="147" t="s">
        <v>785</v>
      </c>
      <c r="D16597" s="147" t="s">
        <v>6952</v>
      </c>
      <c r="E16597" s="147" t="s">
        <v>1998</v>
      </c>
      <c r="F16597" s="147" t="s">
        <v>786</v>
      </c>
      <c r="G16597" s="147" t="s">
        <v>7662</v>
      </c>
    </row>
    <row r="16598" spans="1:7">
      <c r="A16598" t="str">
        <f t="shared" si="259"/>
        <v>U5.AK5</v>
      </c>
      <c r="B16598" s="147" t="s">
        <v>1773</v>
      </c>
      <c r="C16598" s="147" t="s">
        <v>1422</v>
      </c>
      <c r="D16598" s="147" t="s">
        <v>6952</v>
      </c>
      <c r="E16598" s="147" t="s">
        <v>3272</v>
      </c>
      <c r="F16598" s="147" t="s">
        <v>7083</v>
      </c>
      <c r="G16598" s="147" t="s">
        <v>1999</v>
      </c>
    </row>
    <row r="16599" spans="1:7">
      <c r="A16599" t="str">
        <f t="shared" si="259"/>
        <v>U5.AK6</v>
      </c>
      <c r="B16599" s="147" t="s">
        <v>1773</v>
      </c>
      <c r="C16599" s="147" t="s">
        <v>255</v>
      </c>
      <c r="D16599" s="147" t="s">
        <v>6952</v>
      </c>
      <c r="E16599" s="147" t="s">
        <v>1998</v>
      </c>
      <c r="F16599" s="147" t="s">
        <v>256</v>
      </c>
      <c r="G16599" s="147" t="s">
        <v>6179</v>
      </c>
    </row>
    <row r="16600" spans="1:7">
      <c r="A16600" t="str">
        <f t="shared" si="259"/>
        <v>U5.AK7</v>
      </c>
      <c r="B16600" s="147" t="s">
        <v>1773</v>
      </c>
      <c r="C16600" s="147" t="s">
        <v>253</v>
      </c>
      <c r="D16600" s="147" t="s">
        <v>6952</v>
      </c>
      <c r="E16600" s="147" t="s">
        <v>1998</v>
      </c>
      <c r="F16600" s="147" t="s">
        <v>254</v>
      </c>
      <c r="G16600" s="147" t="s">
        <v>6400</v>
      </c>
    </row>
    <row r="16601" spans="1:7">
      <c r="A16601" t="str">
        <f t="shared" si="259"/>
        <v>U5.AK8</v>
      </c>
      <c r="B16601" s="147" t="s">
        <v>1773</v>
      </c>
      <c r="C16601" s="147" t="s">
        <v>251</v>
      </c>
      <c r="D16601" s="147" t="s">
        <v>6952</v>
      </c>
      <c r="E16601" s="147" t="s">
        <v>1998</v>
      </c>
      <c r="F16601" s="147" t="s">
        <v>252</v>
      </c>
      <c r="G16601" s="147" t="s">
        <v>6261</v>
      </c>
    </row>
    <row r="16602" spans="1:7">
      <c r="A16602" t="str">
        <f t="shared" si="259"/>
        <v>U5.AK9</v>
      </c>
      <c r="B16602" s="147" t="s">
        <v>1773</v>
      </c>
      <c r="C16602" s="147" t="s">
        <v>1423</v>
      </c>
      <c r="D16602" s="147" t="s">
        <v>6952</v>
      </c>
      <c r="E16602" s="147" t="s">
        <v>3272</v>
      </c>
      <c r="F16602" s="147" t="s">
        <v>7084</v>
      </c>
      <c r="G16602" s="147" t="s">
        <v>1999</v>
      </c>
    </row>
    <row r="16603" spans="1:7">
      <c r="A16603" t="str">
        <f t="shared" si="259"/>
        <v>U5.AK10</v>
      </c>
      <c r="B16603" s="147" t="s">
        <v>1773</v>
      </c>
      <c r="C16603" s="147" t="s">
        <v>1416</v>
      </c>
      <c r="D16603" s="147" t="s">
        <v>6952</v>
      </c>
      <c r="E16603" s="147" t="s">
        <v>3272</v>
      </c>
      <c r="F16603" s="147" t="s">
        <v>7085</v>
      </c>
      <c r="G16603" s="147" t="s">
        <v>1999</v>
      </c>
    </row>
    <row r="16604" spans="1:7">
      <c r="A16604" t="str">
        <f t="shared" si="259"/>
        <v>U5.AK11</v>
      </c>
      <c r="B16604" s="147" t="s">
        <v>1773</v>
      </c>
      <c r="C16604" s="147" t="s">
        <v>1417</v>
      </c>
      <c r="D16604" s="147" t="s">
        <v>6952</v>
      </c>
      <c r="E16604" s="147" t="s">
        <v>3272</v>
      </c>
      <c r="F16604" s="147" t="s">
        <v>7086</v>
      </c>
      <c r="G16604" s="147" t="s">
        <v>1999</v>
      </c>
    </row>
    <row r="16605" spans="1:7">
      <c r="A16605" t="str">
        <f t="shared" si="259"/>
        <v>U5.AK12</v>
      </c>
      <c r="B16605" s="147" t="s">
        <v>1773</v>
      </c>
      <c r="C16605" s="147" t="s">
        <v>165</v>
      </c>
      <c r="D16605" s="147" t="s">
        <v>6952</v>
      </c>
      <c r="E16605" s="147" t="s">
        <v>1998</v>
      </c>
      <c r="F16605" s="147" t="s">
        <v>166</v>
      </c>
      <c r="G16605" s="147" t="s">
        <v>6068</v>
      </c>
    </row>
    <row r="16606" spans="1:7">
      <c r="A16606" t="str">
        <f t="shared" si="259"/>
        <v>U5.AK13</v>
      </c>
      <c r="B16606" s="147" t="s">
        <v>1773</v>
      </c>
      <c r="C16606" s="147" t="s">
        <v>163</v>
      </c>
      <c r="D16606" s="147" t="s">
        <v>6952</v>
      </c>
      <c r="E16606" s="147" t="s">
        <v>1998</v>
      </c>
      <c r="F16606" s="147" t="s">
        <v>164</v>
      </c>
      <c r="G16606" s="147" t="s">
        <v>6232</v>
      </c>
    </row>
    <row r="16607" spans="1:7">
      <c r="A16607" t="str">
        <f t="shared" si="259"/>
        <v>U5.AK14</v>
      </c>
      <c r="B16607" s="147" t="s">
        <v>1773</v>
      </c>
      <c r="C16607" s="147" t="s">
        <v>161</v>
      </c>
      <c r="D16607" s="147" t="s">
        <v>6952</v>
      </c>
      <c r="E16607" s="147" t="s">
        <v>1998</v>
      </c>
      <c r="F16607" s="147" t="s">
        <v>162</v>
      </c>
      <c r="G16607" s="147" t="s">
        <v>6123</v>
      </c>
    </row>
    <row r="16608" spans="1:7">
      <c r="A16608" t="str">
        <f t="shared" si="259"/>
        <v>U5.AK15</v>
      </c>
      <c r="B16608" s="147" t="s">
        <v>1773</v>
      </c>
      <c r="C16608" s="147" t="s">
        <v>1418</v>
      </c>
      <c r="D16608" s="147" t="s">
        <v>6952</v>
      </c>
      <c r="E16608" s="147" t="s">
        <v>3272</v>
      </c>
      <c r="F16608" s="147" t="s">
        <v>7087</v>
      </c>
      <c r="G16608" s="147" t="s">
        <v>1999</v>
      </c>
    </row>
    <row r="16609" spans="1:7">
      <c r="A16609" t="str">
        <f t="shared" si="259"/>
        <v>U5.AK16</v>
      </c>
      <c r="B16609" s="147" t="s">
        <v>1773</v>
      </c>
      <c r="C16609" s="147" t="s">
        <v>1419</v>
      </c>
      <c r="D16609" s="147" t="s">
        <v>6952</v>
      </c>
      <c r="E16609" s="147" t="s">
        <v>3272</v>
      </c>
      <c r="F16609" s="147" t="s">
        <v>7088</v>
      </c>
      <c r="G16609" s="147" t="s">
        <v>1999</v>
      </c>
    </row>
    <row r="16610" spans="1:7">
      <c r="A16610" t="str">
        <f t="shared" si="259"/>
        <v>U5.AK17</v>
      </c>
      <c r="B16610" s="147" t="s">
        <v>1773</v>
      </c>
      <c r="C16610" s="147" t="s">
        <v>1275</v>
      </c>
      <c r="D16610" s="147" t="s">
        <v>6952</v>
      </c>
      <c r="E16610" s="147" t="s">
        <v>3272</v>
      </c>
      <c r="F16610" s="147" t="s">
        <v>7089</v>
      </c>
      <c r="G16610" s="147" t="s">
        <v>1100</v>
      </c>
    </row>
    <row r="16611" spans="1:7">
      <c r="A16611" t="str">
        <f t="shared" si="259"/>
        <v>U5.AK18</v>
      </c>
      <c r="B16611" s="147" t="s">
        <v>1773</v>
      </c>
      <c r="C16611" s="147" t="s">
        <v>83</v>
      </c>
      <c r="D16611" s="147" t="s">
        <v>6952</v>
      </c>
      <c r="E16611" s="147" t="s">
        <v>1998</v>
      </c>
      <c r="F16611" s="147" t="s">
        <v>84</v>
      </c>
      <c r="G16611" s="147" t="s">
        <v>6078</v>
      </c>
    </row>
    <row r="16612" spans="1:7">
      <c r="A16612" t="str">
        <f t="shared" si="259"/>
        <v>U5.AK19</v>
      </c>
      <c r="B16612" s="147" t="s">
        <v>1773</v>
      </c>
      <c r="C16612" s="147" t="s">
        <v>1276</v>
      </c>
      <c r="D16612" s="147" t="s">
        <v>6952</v>
      </c>
      <c r="E16612" s="147" t="s">
        <v>3272</v>
      </c>
      <c r="F16612" s="147" t="s">
        <v>7090</v>
      </c>
      <c r="G16612" s="147" t="s">
        <v>1100</v>
      </c>
    </row>
    <row r="16613" spans="1:7">
      <c r="A16613" t="str">
        <f t="shared" si="259"/>
        <v>U5.AK20</v>
      </c>
      <c r="B16613" s="147" t="s">
        <v>1773</v>
      </c>
      <c r="C16613" s="147" t="s">
        <v>1420</v>
      </c>
      <c r="D16613" s="147" t="s">
        <v>6952</v>
      </c>
      <c r="E16613" s="147" t="s">
        <v>3272</v>
      </c>
      <c r="F16613" s="147" t="s">
        <v>7091</v>
      </c>
      <c r="G16613" s="147" t="s">
        <v>1999</v>
      </c>
    </row>
    <row r="16614" spans="1:7">
      <c r="A16614" t="str">
        <f t="shared" si="259"/>
        <v>U5.AK21</v>
      </c>
      <c r="B16614" s="147" t="s">
        <v>1773</v>
      </c>
      <c r="C16614" s="147" t="s">
        <v>675</v>
      </c>
      <c r="D16614" s="147" t="s">
        <v>6952</v>
      </c>
      <c r="E16614" s="147" t="s">
        <v>1998</v>
      </c>
      <c r="F16614" s="147" t="s">
        <v>676</v>
      </c>
      <c r="G16614" s="147" t="s">
        <v>6104</v>
      </c>
    </row>
    <row r="16615" spans="1:7">
      <c r="A16615" t="str">
        <f t="shared" si="259"/>
        <v>U5.AK22</v>
      </c>
      <c r="B16615" s="147" t="s">
        <v>1773</v>
      </c>
      <c r="C16615" s="147" t="s">
        <v>507</v>
      </c>
      <c r="D16615" s="147" t="s">
        <v>6952</v>
      </c>
      <c r="E16615" s="147" t="s">
        <v>1998</v>
      </c>
      <c r="F16615" s="147" t="s">
        <v>508</v>
      </c>
      <c r="G16615" s="147" t="s">
        <v>6085</v>
      </c>
    </row>
    <row r="16616" spans="1:7">
      <c r="A16616" t="str">
        <f t="shared" si="259"/>
        <v>U5.AK23</v>
      </c>
      <c r="B16616" s="147" t="s">
        <v>1773</v>
      </c>
      <c r="C16616" s="147" t="s">
        <v>99</v>
      </c>
      <c r="D16616" s="147" t="s">
        <v>6952</v>
      </c>
      <c r="E16616" s="147" t="s">
        <v>1998</v>
      </c>
      <c r="F16616" s="147" t="s">
        <v>100</v>
      </c>
      <c r="G16616" s="147" t="s">
        <v>6151</v>
      </c>
    </row>
    <row r="16617" spans="1:7">
      <c r="A16617" t="str">
        <f t="shared" si="259"/>
        <v>U5.AK24</v>
      </c>
      <c r="B16617" s="147" t="s">
        <v>1773</v>
      </c>
      <c r="C16617" s="147" t="s">
        <v>505</v>
      </c>
      <c r="D16617" s="147" t="s">
        <v>6952</v>
      </c>
      <c r="E16617" s="147" t="s">
        <v>1998</v>
      </c>
      <c r="F16617" s="147" t="s">
        <v>506</v>
      </c>
      <c r="G16617" s="147" t="s">
        <v>6140</v>
      </c>
    </row>
    <row r="16618" spans="1:7">
      <c r="A16618" t="str">
        <f t="shared" si="259"/>
        <v>U5.AK25</v>
      </c>
      <c r="B16618" s="147" t="s">
        <v>1773</v>
      </c>
      <c r="C16618" s="147" t="s">
        <v>329</v>
      </c>
      <c r="D16618" s="147" t="s">
        <v>6952</v>
      </c>
      <c r="E16618" s="147" t="s">
        <v>1998</v>
      </c>
      <c r="F16618" s="147" t="s">
        <v>330</v>
      </c>
      <c r="G16618" s="147" t="s">
        <v>6196</v>
      </c>
    </row>
    <row r="16619" spans="1:7">
      <c r="A16619" t="str">
        <f t="shared" si="259"/>
        <v>U5.AK26</v>
      </c>
      <c r="B16619" s="147" t="s">
        <v>1773</v>
      </c>
      <c r="C16619" s="147" t="s">
        <v>113</v>
      </c>
      <c r="D16619" s="147" t="s">
        <v>6952</v>
      </c>
      <c r="E16619" s="147" t="s">
        <v>1998</v>
      </c>
      <c r="F16619" s="147" t="s">
        <v>114</v>
      </c>
      <c r="G16619" s="147" t="s">
        <v>6142</v>
      </c>
    </row>
    <row r="16620" spans="1:7">
      <c r="A16620" t="str">
        <f t="shared" si="259"/>
        <v>U5.AK27</v>
      </c>
      <c r="B16620" s="147" t="s">
        <v>1773</v>
      </c>
      <c r="C16620" s="147" t="s">
        <v>377</v>
      </c>
      <c r="D16620" s="147" t="s">
        <v>6952</v>
      </c>
      <c r="E16620" s="147" t="s">
        <v>1998</v>
      </c>
      <c r="F16620" s="147" t="s">
        <v>378</v>
      </c>
      <c r="G16620" s="147" t="s">
        <v>6205</v>
      </c>
    </row>
    <row r="16621" spans="1:7">
      <c r="A16621" t="str">
        <f t="shared" si="259"/>
        <v>U5.AK28</v>
      </c>
      <c r="B16621" s="147" t="s">
        <v>1773</v>
      </c>
      <c r="C16621" s="147" t="s">
        <v>227</v>
      </c>
      <c r="D16621" s="147" t="s">
        <v>6952</v>
      </c>
      <c r="E16621" s="147" t="s">
        <v>1998</v>
      </c>
      <c r="F16621" s="147" t="s">
        <v>228</v>
      </c>
      <c r="G16621" s="147" t="s">
        <v>6191</v>
      </c>
    </row>
    <row r="16622" spans="1:7">
      <c r="A16622" t="str">
        <f t="shared" si="259"/>
        <v>U5.AK29</v>
      </c>
      <c r="B16622" s="147" t="s">
        <v>1773</v>
      </c>
      <c r="C16622" s="147" t="s">
        <v>173</v>
      </c>
      <c r="D16622" s="147" t="s">
        <v>6952</v>
      </c>
      <c r="E16622" s="147" t="s">
        <v>1998</v>
      </c>
      <c r="F16622" s="147" t="s">
        <v>174</v>
      </c>
      <c r="G16622" s="147" t="s">
        <v>6226</v>
      </c>
    </row>
    <row r="16623" spans="1:7">
      <c r="A16623" t="str">
        <f t="shared" si="259"/>
        <v>U5.AK30</v>
      </c>
      <c r="B16623" s="147" t="s">
        <v>1773</v>
      </c>
      <c r="C16623" s="147" t="s">
        <v>1421</v>
      </c>
      <c r="D16623" s="147" t="s">
        <v>6952</v>
      </c>
      <c r="E16623" s="147" t="s">
        <v>3272</v>
      </c>
      <c r="F16623" s="147" t="s">
        <v>7092</v>
      </c>
      <c r="G16623" s="147" t="s">
        <v>1999</v>
      </c>
    </row>
    <row r="16624" spans="1:7">
      <c r="A16624" t="str">
        <f t="shared" si="259"/>
        <v>U5.AK31</v>
      </c>
      <c r="B16624" s="147" t="s">
        <v>1773</v>
      </c>
      <c r="C16624" s="147" t="s">
        <v>403</v>
      </c>
      <c r="D16624" s="147" t="s">
        <v>6952</v>
      </c>
      <c r="E16624" s="147" t="s">
        <v>1998</v>
      </c>
      <c r="F16624" s="147" t="s">
        <v>404</v>
      </c>
      <c r="G16624" s="147" t="s">
        <v>6152</v>
      </c>
    </row>
    <row r="16625" spans="1:7">
      <c r="A16625" t="str">
        <f t="shared" si="259"/>
        <v>U5.AK32</v>
      </c>
      <c r="B16625" s="147" t="s">
        <v>1773</v>
      </c>
      <c r="C16625" s="147" t="s">
        <v>499</v>
      </c>
      <c r="D16625" s="147" t="s">
        <v>6952</v>
      </c>
      <c r="E16625" s="147" t="s">
        <v>1998</v>
      </c>
      <c r="F16625" s="147" t="s">
        <v>500</v>
      </c>
      <c r="G16625" s="147" t="s">
        <v>6282</v>
      </c>
    </row>
    <row r="16626" spans="1:7">
      <c r="A16626" t="str">
        <f t="shared" si="259"/>
        <v>U5.AK33</v>
      </c>
      <c r="B16626" s="147" t="s">
        <v>1773</v>
      </c>
      <c r="C16626" s="147" t="s">
        <v>497</v>
      </c>
      <c r="D16626" s="147" t="s">
        <v>6952</v>
      </c>
      <c r="E16626" s="147" t="s">
        <v>1998</v>
      </c>
      <c r="F16626" s="147" t="s">
        <v>498</v>
      </c>
      <c r="G16626" s="147" t="s">
        <v>6181</v>
      </c>
    </row>
    <row r="16627" spans="1:7">
      <c r="A16627" t="str">
        <f t="shared" si="259"/>
        <v>U5.AK34</v>
      </c>
      <c r="B16627" s="147" t="s">
        <v>1773</v>
      </c>
      <c r="C16627" s="147" t="s">
        <v>1327</v>
      </c>
      <c r="D16627" s="147" t="s">
        <v>6952</v>
      </c>
      <c r="E16627" s="147" t="s">
        <v>3272</v>
      </c>
      <c r="F16627" s="147" t="s">
        <v>1328</v>
      </c>
      <c r="G16627" s="147" t="s">
        <v>1118</v>
      </c>
    </row>
    <row r="16628" spans="1:7">
      <c r="A16628" t="str">
        <f t="shared" si="259"/>
        <v>U5.AK35</v>
      </c>
      <c r="B16628" s="147" t="s">
        <v>1773</v>
      </c>
      <c r="C16628" s="147" t="s">
        <v>1329</v>
      </c>
      <c r="D16628" s="147" t="s">
        <v>6952</v>
      </c>
      <c r="E16628" s="147" t="s">
        <v>3272</v>
      </c>
      <c r="F16628" s="147" t="s">
        <v>1330</v>
      </c>
      <c r="G16628" s="147" t="s">
        <v>1118</v>
      </c>
    </row>
    <row r="16629" spans="1:7">
      <c r="A16629" t="str">
        <f t="shared" si="259"/>
        <v>U5.AK36</v>
      </c>
      <c r="B16629" s="147" t="s">
        <v>1773</v>
      </c>
      <c r="C16629" s="147" t="s">
        <v>551</v>
      </c>
      <c r="D16629" s="147" t="s">
        <v>6952</v>
      </c>
      <c r="E16629" s="147" t="s">
        <v>1998</v>
      </c>
      <c r="F16629" s="147" t="s">
        <v>552</v>
      </c>
      <c r="G16629" s="147" t="s">
        <v>6249</v>
      </c>
    </row>
    <row r="16630" spans="1:7">
      <c r="A16630" t="str">
        <f t="shared" si="259"/>
        <v>U5.AK37</v>
      </c>
      <c r="B16630" s="147" t="s">
        <v>1773</v>
      </c>
      <c r="C16630" s="147" t="s">
        <v>527</v>
      </c>
      <c r="D16630" s="147" t="s">
        <v>6952</v>
      </c>
      <c r="E16630" s="147" t="s">
        <v>1998</v>
      </c>
      <c r="F16630" s="147" t="s">
        <v>528</v>
      </c>
      <c r="G16630" s="147" t="s">
        <v>6271</v>
      </c>
    </row>
    <row r="16631" spans="1:7">
      <c r="A16631" t="str">
        <f t="shared" si="259"/>
        <v>U5.AK38</v>
      </c>
      <c r="B16631" s="147" t="s">
        <v>1773</v>
      </c>
      <c r="C16631" s="147" t="s">
        <v>525</v>
      </c>
      <c r="D16631" s="147" t="s">
        <v>6952</v>
      </c>
      <c r="E16631" s="147" t="s">
        <v>1998</v>
      </c>
      <c r="F16631" s="147" t="s">
        <v>526</v>
      </c>
      <c r="G16631" s="147" t="s">
        <v>6189</v>
      </c>
    </row>
    <row r="16632" spans="1:7">
      <c r="A16632" t="str">
        <f t="shared" si="259"/>
        <v>U5.AK39</v>
      </c>
      <c r="B16632" s="147" t="s">
        <v>1773</v>
      </c>
      <c r="C16632" s="147" t="s">
        <v>836</v>
      </c>
      <c r="D16632" s="147" t="s">
        <v>6952</v>
      </c>
      <c r="E16632" s="147" t="s">
        <v>1998</v>
      </c>
      <c r="F16632" s="147" t="s">
        <v>837</v>
      </c>
      <c r="G16632" s="147" t="s">
        <v>7696</v>
      </c>
    </row>
    <row r="16633" spans="1:7">
      <c r="A16633" t="str">
        <f t="shared" si="259"/>
        <v>U5.AK40</v>
      </c>
      <c r="B16633" s="147" t="s">
        <v>1773</v>
      </c>
      <c r="C16633" s="147" t="s">
        <v>834</v>
      </c>
      <c r="D16633" s="147" t="s">
        <v>6952</v>
      </c>
      <c r="E16633" s="147" t="s">
        <v>1998</v>
      </c>
      <c r="F16633" s="147" t="s">
        <v>835</v>
      </c>
      <c r="G16633" s="147" t="s">
        <v>7697</v>
      </c>
    </row>
    <row r="16634" spans="1:7">
      <c r="A16634" t="str">
        <f t="shared" si="259"/>
        <v>U5.AL1</v>
      </c>
      <c r="B16634" s="147" t="s">
        <v>1773</v>
      </c>
      <c r="C16634" s="147" t="s">
        <v>1424</v>
      </c>
      <c r="D16634" s="147" t="s">
        <v>6952</v>
      </c>
      <c r="E16634" s="147" t="s">
        <v>3272</v>
      </c>
      <c r="F16634" s="147" t="s">
        <v>7095</v>
      </c>
      <c r="G16634" s="147" t="s">
        <v>1999</v>
      </c>
    </row>
    <row r="16635" spans="1:7">
      <c r="A16635" t="str">
        <f t="shared" si="259"/>
        <v>U5.AL2</v>
      </c>
      <c r="B16635" s="147" t="s">
        <v>1773</v>
      </c>
      <c r="C16635" s="147" t="s">
        <v>327</v>
      </c>
      <c r="D16635" s="147" t="s">
        <v>6952</v>
      </c>
      <c r="E16635" s="147" t="s">
        <v>1998</v>
      </c>
      <c r="F16635" s="147" t="s">
        <v>328</v>
      </c>
      <c r="G16635" s="147" t="s">
        <v>6244</v>
      </c>
    </row>
    <row r="16636" spans="1:7">
      <c r="A16636" t="str">
        <f t="shared" si="259"/>
        <v>U5.AL3</v>
      </c>
      <c r="B16636" s="147" t="s">
        <v>1773</v>
      </c>
      <c r="C16636" s="147" t="s">
        <v>309</v>
      </c>
      <c r="D16636" s="147" t="s">
        <v>6952</v>
      </c>
      <c r="E16636" s="147" t="s">
        <v>1998</v>
      </c>
      <c r="F16636" s="147" t="s">
        <v>310</v>
      </c>
      <c r="G16636" s="147" t="s">
        <v>6293</v>
      </c>
    </row>
    <row r="16637" spans="1:7">
      <c r="A16637" t="str">
        <f t="shared" si="259"/>
        <v>U5.AL4</v>
      </c>
      <c r="B16637" s="147" t="s">
        <v>1773</v>
      </c>
      <c r="C16637" s="147" t="s">
        <v>1437</v>
      </c>
      <c r="D16637" s="147" t="s">
        <v>6952</v>
      </c>
      <c r="E16637" s="147" t="s">
        <v>3272</v>
      </c>
      <c r="F16637" s="147" t="s">
        <v>7096</v>
      </c>
      <c r="G16637" s="147" t="s">
        <v>1999</v>
      </c>
    </row>
    <row r="16638" spans="1:7">
      <c r="A16638" t="str">
        <f t="shared" si="259"/>
        <v>U5.AL5</v>
      </c>
      <c r="B16638" s="147" t="s">
        <v>1773</v>
      </c>
      <c r="C16638" s="147" t="s">
        <v>249</v>
      </c>
      <c r="D16638" s="147" t="s">
        <v>6952</v>
      </c>
      <c r="E16638" s="147" t="s">
        <v>1998</v>
      </c>
      <c r="F16638" s="147" t="s">
        <v>250</v>
      </c>
      <c r="G16638" s="147" t="s">
        <v>6284</v>
      </c>
    </row>
    <row r="16639" spans="1:7">
      <c r="A16639" t="str">
        <f t="shared" si="259"/>
        <v>U5.AL6</v>
      </c>
      <c r="B16639" s="147" t="s">
        <v>1773</v>
      </c>
      <c r="C16639" s="147" t="s">
        <v>359</v>
      </c>
      <c r="D16639" s="147" t="s">
        <v>6952</v>
      </c>
      <c r="E16639" s="147" t="s">
        <v>1998</v>
      </c>
      <c r="F16639" s="147" t="s">
        <v>360</v>
      </c>
      <c r="G16639" s="147" t="s">
        <v>6278</v>
      </c>
    </row>
    <row r="16640" spans="1:7">
      <c r="A16640" t="str">
        <f t="shared" si="259"/>
        <v>U5.AL7</v>
      </c>
      <c r="B16640" s="147" t="s">
        <v>1773</v>
      </c>
      <c r="C16640" s="147" t="s">
        <v>341</v>
      </c>
      <c r="D16640" s="147" t="s">
        <v>6952</v>
      </c>
      <c r="E16640" s="147" t="s">
        <v>1998</v>
      </c>
      <c r="F16640" s="147" t="s">
        <v>342</v>
      </c>
      <c r="G16640" s="147" t="s">
        <v>6170</v>
      </c>
    </row>
    <row r="16641" spans="1:7">
      <c r="A16641" t="str">
        <f t="shared" si="259"/>
        <v>U5.AL8</v>
      </c>
      <c r="B16641" s="147" t="s">
        <v>1773</v>
      </c>
      <c r="C16641" s="147" t="s">
        <v>1438</v>
      </c>
      <c r="D16641" s="147" t="s">
        <v>6952</v>
      </c>
      <c r="E16641" s="147" t="s">
        <v>3272</v>
      </c>
      <c r="F16641" s="147" t="s">
        <v>7097</v>
      </c>
      <c r="G16641" s="147" t="s">
        <v>1999</v>
      </c>
    </row>
    <row r="16642" spans="1:7">
      <c r="A16642" t="str">
        <f t="shared" si="259"/>
        <v>U5.AL9</v>
      </c>
      <c r="B16642" s="147" t="s">
        <v>1773</v>
      </c>
      <c r="C16642" s="147" t="s">
        <v>1439</v>
      </c>
      <c r="D16642" s="147" t="s">
        <v>6952</v>
      </c>
      <c r="E16642" s="147" t="s">
        <v>3272</v>
      </c>
      <c r="F16642" s="147" t="s">
        <v>7098</v>
      </c>
      <c r="G16642" s="147" t="s">
        <v>1999</v>
      </c>
    </row>
    <row r="16643" spans="1:7">
      <c r="A16643" t="str">
        <f t="shared" si="259"/>
        <v>U5.AL10</v>
      </c>
      <c r="B16643" s="147" t="s">
        <v>1773</v>
      </c>
      <c r="C16643" s="147" t="s">
        <v>167</v>
      </c>
      <c r="D16643" s="147" t="s">
        <v>6952</v>
      </c>
      <c r="E16643" s="147" t="s">
        <v>1998</v>
      </c>
      <c r="F16643" s="147" t="s">
        <v>168</v>
      </c>
      <c r="G16643" s="147" t="s">
        <v>6199</v>
      </c>
    </row>
    <row r="16644" spans="1:7">
      <c r="A16644" t="str">
        <f t="shared" si="259"/>
        <v>U5.AL11</v>
      </c>
      <c r="B16644" s="147" t="s">
        <v>1773</v>
      </c>
      <c r="C16644" s="147" t="s">
        <v>741</v>
      </c>
      <c r="D16644" s="147" t="s">
        <v>6952</v>
      </c>
      <c r="E16644" s="147" t="s">
        <v>1998</v>
      </c>
      <c r="F16644" s="147" t="s">
        <v>742</v>
      </c>
      <c r="G16644" s="147" t="s">
        <v>6054</v>
      </c>
    </row>
    <row r="16645" spans="1:7">
      <c r="A16645" t="str">
        <f t="shared" si="259"/>
        <v>U5.AL12</v>
      </c>
      <c r="B16645" s="147" t="s">
        <v>1773</v>
      </c>
      <c r="C16645" s="147" t="s">
        <v>1425</v>
      </c>
      <c r="D16645" s="147" t="s">
        <v>6952</v>
      </c>
      <c r="E16645" s="147" t="s">
        <v>3272</v>
      </c>
      <c r="F16645" s="147" t="s">
        <v>7099</v>
      </c>
      <c r="G16645" s="147" t="s">
        <v>1999</v>
      </c>
    </row>
    <row r="16646" spans="1:7">
      <c r="A16646" t="str">
        <f t="shared" ref="A16646:A16709" si="260">B16646&amp;"."&amp;C16646</f>
        <v>U5.AL13</v>
      </c>
      <c r="B16646" s="147" t="s">
        <v>1773</v>
      </c>
      <c r="C16646" s="147" t="s">
        <v>461</v>
      </c>
      <c r="D16646" s="147" t="s">
        <v>6952</v>
      </c>
      <c r="E16646" s="147" t="s">
        <v>1998</v>
      </c>
      <c r="F16646" s="147" t="s">
        <v>462</v>
      </c>
      <c r="G16646" s="147" t="s">
        <v>6066</v>
      </c>
    </row>
    <row r="16647" spans="1:7">
      <c r="A16647" t="str">
        <f t="shared" si="260"/>
        <v>U5.AL14</v>
      </c>
      <c r="B16647" s="147" t="s">
        <v>1773</v>
      </c>
      <c r="C16647" s="147" t="s">
        <v>649</v>
      </c>
      <c r="D16647" s="147" t="s">
        <v>6952</v>
      </c>
      <c r="E16647" s="147" t="s">
        <v>1998</v>
      </c>
      <c r="F16647" s="147" t="s">
        <v>650</v>
      </c>
      <c r="G16647" s="147" t="s">
        <v>6045</v>
      </c>
    </row>
    <row r="16648" spans="1:7">
      <c r="A16648" t="str">
        <f t="shared" si="260"/>
        <v>U5.AL15</v>
      </c>
      <c r="B16648" s="147" t="s">
        <v>1773</v>
      </c>
      <c r="C16648" s="147" t="s">
        <v>1426</v>
      </c>
      <c r="D16648" s="147" t="s">
        <v>6952</v>
      </c>
      <c r="E16648" s="147" t="s">
        <v>3272</v>
      </c>
      <c r="F16648" s="147" t="s">
        <v>7100</v>
      </c>
      <c r="G16648" s="147" t="s">
        <v>1999</v>
      </c>
    </row>
    <row r="16649" spans="1:7">
      <c r="A16649" t="str">
        <f t="shared" si="260"/>
        <v>U5.AL16</v>
      </c>
      <c r="B16649" s="147" t="s">
        <v>1773</v>
      </c>
      <c r="C16649" s="147" t="s">
        <v>1427</v>
      </c>
      <c r="D16649" s="147" t="s">
        <v>6952</v>
      </c>
      <c r="E16649" s="147" t="s">
        <v>3272</v>
      </c>
      <c r="F16649" s="147" t="s">
        <v>7101</v>
      </c>
      <c r="G16649" s="147" t="s">
        <v>1999</v>
      </c>
    </row>
    <row r="16650" spans="1:7">
      <c r="A16650" t="str">
        <f t="shared" si="260"/>
        <v>U5.AL17</v>
      </c>
      <c r="B16650" s="147" t="s">
        <v>1773</v>
      </c>
      <c r="C16650" s="147" t="s">
        <v>77</v>
      </c>
      <c r="D16650" s="147" t="s">
        <v>6952</v>
      </c>
      <c r="E16650" s="147" t="s">
        <v>1998</v>
      </c>
      <c r="F16650" s="147" t="s">
        <v>78</v>
      </c>
      <c r="G16650" s="147" t="s">
        <v>6065</v>
      </c>
    </row>
    <row r="16651" spans="1:7">
      <c r="A16651" t="str">
        <f t="shared" si="260"/>
        <v>U5.AL18</v>
      </c>
      <c r="B16651" s="147" t="s">
        <v>1773</v>
      </c>
      <c r="C16651" s="147" t="s">
        <v>79</v>
      </c>
      <c r="D16651" s="147" t="s">
        <v>6952</v>
      </c>
      <c r="E16651" s="147" t="s">
        <v>1998</v>
      </c>
      <c r="F16651" s="147" t="s">
        <v>80</v>
      </c>
      <c r="G16651" s="147" t="s">
        <v>6087</v>
      </c>
    </row>
    <row r="16652" spans="1:7">
      <c r="A16652" t="str">
        <f t="shared" si="260"/>
        <v>U5.AL19</v>
      </c>
      <c r="B16652" s="147" t="s">
        <v>1773</v>
      </c>
      <c r="C16652" s="147" t="s">
        <v>1428</v>
      </c>
      <c r="D16652" s="147" t="s">
        <v>6952</v>
      </c>
      <c r="E16652" s="147" t="s">
        <v>3272</v>
      </c>
      <c r="F16652" s="147" t="s">
        <v>7102</v>
      </c>
      <c r="G16652" s="147" t="s">
        <v>1999</v>
      </c>
    </row>
    <row r="16653" spans="1:7">
      <c r="A16653" t="str">
        <f t="shared" si="260"/>
        <v>U5.AL20</v>
      </c>
      <c r="B16653" s="147" t="s">
        <v>1773</v>
      </c>
      <c r="C16653" s="147" t="s">
        <v>1429</v>
      </c>
      <c r="D16653" s="147" t="s">
        <v>6952</v>
      </c>
      <c r="E16653" s="147" t="s">
        <v>3272</v>
      </c>
      <c r="F16653" s="147" t="s">
        <v>7103</v>
      </c>
      <c r="G16653" s="147" t="s">
        <v>1999</v>
      </c>
    </row>
    <row r="16654" spans="1:7">
      <c r="A16654" t="str">
        <f t="shared" si="260"/>
        <v>U5.AL21</v>
      </c>
      <c r="B16654" s="147" t="s">
        <v>1773</v>
      </c>
      <c r="C16654" s="147" t="s">
        <v>671</v>
      </c>
      <c r="D16654" s="147" t="s">
        <v>6952</v>
      </c>
      <c r="E16654" s="147" t="s">
        <v>1998</v>
      </c>
      <c r="F16654" s="147" t="s">
        <v>672</v>
      </c>
      <c r="G16654" s="147" t="s">
        <v>6052</v>
      </c>
    </row>
    <row r="16655" spans="1:7">
      <c r="A16655" t="str">
        <f t="shared" si="260"/>
        <v>U5.AL22</v>
      </c>
      <c r="B16655" s="147" t="s">
        <v>1773</v>
      </c>
      <c r="C16655" s="147" t="s">
        <v>1430</v>
      </c>
      <c r="D16655" s="147" t="s">
        <v>6952</v>
      </c>
      <c r="E16655" s="147" t="s">
        <v>3272</v>
      </c>
      <c r="F16655" s="147" t="s">
        <v>7104</v>
      </c>
      <c r="G16655" s="147" t="s">
        <v>1999</v>
      </c>
    </row>
    <row r="16656" spans="1:7">
      <c r="A16656" t="str">
        <f t="shared" si="260"/>
        <v>U5.AL23</v>
      </c>
      <c r="B16656" s="147" t="s">
        <v>1773</v>
      </c>
      <c r="C16656" s="147" t="s">
        <v>1277</v>
      </c>
      <c r="D16656" s="147" t="s">
        <v>6952</v>
      </c>
      <c r="E16656" s="147" t="s">
        <v>3272</v>
      </c>
      <c r="F16656" s="147" t="s">
        <v>7105</v>
      </c>
      <c r="G16656" s="147" t="s">
        <v>1100</v>
      </c>
    </row>
    <row r="16657" spans="1:7">
      <c r="A16657" t="str">
        <f t="shared" si="260"/>
        <v>U5.AL24</v>
      </c>
      <c r="B16657" s="147" t="s">
        <v>1773</v>
      </c>
      <c r="C16657" s="147" t="s">
        <v>1431</v>
      </c>
      <c r="D16657" s="147" t="s">
        <v>6952</v>
      </c>
      <c r="E16657" s="147" t="s">
        <v>3272</v>
      </c>
      <c r="F16657" s="147" t="s">
        <v>7106</v>
      </c>
      <c r="G16657" s="147" t="s">
        <v>1999</v>
      </c>
    </row>
    <row r="16658" spans="1:7">
      <c r="A16658" t="str">
        <f t="shared" si="260"/>
        <v>U5.AL25</v>
      </c>
      <c r="B16658" s="147" t="s">
        <v>1773</v>
      </c>
      <c r="C16658" s="147" t="s">
        <v>115</v>
      </c>
      <c r="D16658" s="147" t="s">
        <v>6952</v>
      </c>
      <c r="E16658" s="147" t="s">
        <v>1998</v>
      </c>
      <c r="F16658" s="147" t="s">
        <v>116</v>
      </c>
      <c r="G16658" s="147" t="s">
        <v>6138</v>
      </c>
    </row>
    <row r="16659" spans="1:7">
      <c r="A16659" t="str">
        <f t="shared" si="260"/>
        <v>U5.AL26</v>
      </c>
      <c r="B16659" s="147" t="s">
        <v>1773</v>
      </c>
      <c r="C16659" s="147" t="s">
        <v>347</v>
      </c>
      <c r="D16659" s="147" t="s">
        <v>6952</v>
      </c>
      <c r="E16659" s="147" t="s">
        <v>1998</v>
      </c>
      <c r="F16659" s="147" t="s">
        <v>348</v>
      </c>
      <c r="G16659" s="147" t="s">
        <v>6184</v>
      </c>
    </row>
    <row r="16660" spans="1:7">
      <c r="A16660" t="str">
        <f t="shared" si="260"/>
        <v>U5.AL27</v>
      </c>
      <c r="B16660" s="147" t="s">
        <v>1773</v>
      </c>
      <c r="C16660" s="147" t="s">
        <v>89</v>
      </c>
      <c r="D16660" s="147" t="s">
        <v>6952</v>
      </c>
      <c r="E16660" s="147" t="s">
        <v>1998</v>
      </c>
      <c r="F16660" s="147" t="s">
        <v>90</v>
      </c>
      <c r="G16660" s="147" t="s">
        <v>6201</v>
      </c>
    </row>
    <row r="16661" spans="1:7">
      <c r="A16661" t="str">
        <f t="shared" si="260"/>
        <v>U5.AL28</v>
      </c>
      <c r="B16661" s="147" t="s">
        <v>1773</v>
      </c>
      <c r="C16661" s="147" t="s">
        <v>1432</v>
      </c>
      <c r="D16661" s="147" t="s">
        <v>6952</v>
      </c>
      <c r="E16661" s="147" t="s">
        <v>3272</v>
      </c>
      <c r="F16661" s="147" t="s">
        <v>7107</v>
      </c>
      <c r="G16661" s="147" t="s">
        <v>1999</v>
      </c>
    </row>
    <row r="16662" spans="1:7">
      <c r="A16662" t="str">
        <f t="shared" si="260"/>
        <v>U5.AL29</v>
      </c>
      <c r="B16662" s="147" t="s">
        <v>1773</v>
      </c>
      <c r="C16662" s="147" t="s">
        <v>185</v>
      </c>
      <c r="D16662" s="147" t="s">
        <v>6952</v>
      </c>
      <c r="E16662" s="147" t="s">
        <v>1998</v>
      </c>
      <c r="F16662" s="147" t="s">
        <v>186</v>
      </c>
      <c r="G16662" s="147" t="s">
        <v>6148</v>
      </c>
    </row>
    <row r="16663" spans="1:7">
      <c r="A16663" t="str">
        <f t="shared" si="260"/>
        <v>U5.AL30</v>
      </c>
      <c r="B16663" s="147" t="s">
        <v>1773</v>
      </c>
      <c r="C16663" s="147" t="s">
        <v>209</v>
      </c>
      <c r="D16663" s="147" t="s">
        <v>6952</v>
      </c>
      <c r="E16663" s="147" t="s">
        <v>1998</v>
      </c>
      <c r="F16663" s="147" t="s">
        <v>210</v>
      </c>
      <c r="G16663" s="147" t="s">
        <v>6198</v>
      </c>
    </row>
    <row r="16664" spans="1:7">
      <c r="A16664" t="str">
        <f t="shared" si="260"/>
        <v>U5.AL31</v>
      </c>
      <c r="B16664" s="147" t="s">
        <v>1773</v>
      </c>
      <c r="C16664" s="147" t="s">
        <v>411</v>
      </c>
      <c r="D16664" s="147" t="s">
        <v>6952</v>
      </c>
      <c r="E16664" s="147" t="s">
        <v>1998</v>
      </c>
      <c r="F16664" s="147" t="s">
        <v>412</v>
      </c>
      <c r="G16664" s="147" t="s">
        <v>6190</v>
      </c>
    </row>
    <row r="16665" spans="1:7">
      <c r="A16665" t="str">
        <f t="shared" si="260"/>
        <v>U5.AL32</v>
      </c>
      <c r="B16665" s="147" t="s">
        <v>1773</v>
      </c>
      <c r="C16665" s="147" t="s">
        <v>1433</v>
      </c>
      <c r="D16665" s="147" t="s">
        <v>6952</v>
      </c>
      <c r="E16665" s="147" t="s">
        <v>3272</v>
      </c>
      <c r="F16665" s="147" t="s">
        <v>7108</v>
      </c>
      <c r="G16665" s="147" t="s">
        <v>1999</v>
      </c>
    </row>
    <row r="16666" spans="1:7">
      <c r="A16666" t="str">
        <f t="shared" si="260"/>
        <v>U5.AL33</v>
      </c>
      <c r="B16666" s="147" t="s">
        <v>1773</v>
      </c>
      <c r="C16666" s="147" t="s">
        <v>409</v>
      </c>
      <c r="D16666" s="147" t="s">
        <v>6952</v>
      </c>
      <c r="E16666" s="147" t="s">
        <v>1998</v>
      </c>
      <c r="F16666" s="147" t="s">
        <v>410</v>
      </c>
      <c r="G16666" s="147" t="s">
        <v>6155</v>
      </c>
    </row>
    <row r="16667" spans="1:7">
      <c r="A16667" t="str">
        <f t="shared" si="260"/>
        <v>U5.AL34</v>
      </c>
      <c r="B16667" s="147" t="s">
        <v>1773</v>
      </c>
      <c r="C16667" s="147" t="s">
        <v>1434</v>
      </c>
      <c r="D16667" s="147" t="s">
        <v>6952</v>
      </c>
      <c r="E16667" s="147" t="s">
        <v>3272</v>
      </c>
      <c r="F16667" s="147" t="s">
        <v>7109</v>
      </c>
      <c r="G16667" s="147" t="s">
        <v>1999</v>
      </c>
    </row>
    <row r="16668" spans="1:7">
      <c r="A16668" t="str">
        <f t="shared" si="260"/>
        <v>U5.AL35</v>
      </c>
      <c r="B16668" s="147" t="s">
        <v>1773</v>
      </c>
      <c r="C16668" s="147" t="s">
        <v>1435</v>
      </c>
      <c r="D16668" s="147" t="s">
        <v>6952</v>
      </c>
      <c r="E16668" s="147" t="s">
        <v>3272</v>
      </c>
      <c r="F16668" s="147" t="s">
        <v>7110</v>
      </c>
      <c r="G16668" s="147" t="s">
        <v>1999</v>
      </c>
    </row>
    <row r="16669" spans="1:7">
      <c r="A16669" t="str">
        <f t="shared" si="260"/>
        <v>U5.AL36</v>
      </c>
      <c r="B16669" s="147" t="s">
        <v>1773</v>
      </c>
      <c r="C16669" s="147" t="s">
        <v>545</v>
      </c>
      <c r="D16669" s="147" t="s">
        <v>6952</v>
      </c>
      <c r="E16669" s="147" t="s">
        <v>1998</v>
      </c>
      <c r="F16669" s="147" t="s">
        <v>546</v>
      </c>
      <c r="G16669" s="147" t="s">
        <v>6216</v>
      </c>
    </row>
    <row r="16670" spans="1:7">
      <c r="A16670" t="str">
        <f t="shared" si="260"/>
        <v>U5.AL37</v>
      </c>
      <c r="B16670" s="147" t="s">
        <v>1773</v>
      </c>
      <c r="C16670" s="147" t="s">
        <v>533</v>
      </c>
      <c r="D16670" s="147" t="s">
        <v>6952</v>
      </c>
      <c r="E16670" s="147" t="s">
        <v>1998</v>
      </c>
      <c r="F16670" s="147" t="s">
        <v>534</v>
      </c>
      <c r="G16670" s="147" t="s">
        <v>6225</v>
      </c>
    </row>
    <row r="16671" spans="1:7">
      <c r="A16671" t="str">
        <f t="shared" si="260"/>
        <v>U5.AL38</v>
      </c>
      <c r="B16671" s="147" t="s">
        <v>1773</v>
      </c>
      <c r="C16671" s="147" t="s">
        <v>549</v>
      </c>
      <c r="D16671" s="147" t="s">
        <v>6952</v>
      </c>
      <c r="E16671" s="147" t="s">
        <v>1998</v>
      </c>
      <c r="F16671" s="147" t="s">
        <v>550</v>
      </c>
      <c r="G16671" s="147" t="s">
        <v>6215</v>
      </c>
    </row>
    <row r="16672" spans="1:7">
      <c r="A16672" t="str">
        <f t="shared" si="260"/>
        <v>U5.AL39</v>
      </c>
      <c r="B16672" s="147" t="s">
        <v>1773</v>
      </c>
      <c r="C16672" s="147" t="s">
        <v>1436</v>
      </c>
      <c r="D16672" s="147" t="s">
        <v>6952</v>
      </c>
      <c r="E16672" s="147" t="s">
        <v>3272</v>
      </c>
      <c r="F16672" s="147" t="s">
        <v>7111</v>
      </c>
      <c r="G16672" s="147" t="s">
        <v>1999</v>
      </c>
    </row>
    <row r="16673" spans="1:7">
      <c r="A16673" t="str">
        <f t="shared" si="260"/>
        <v>U5.AL40</v>
      </c>
      <c r="B16673" s="147" t="s">
        <v>1773</v>
      </c>
      <c r="C16673" s="147" t="s">
        <v>828</v>
      </c>
      <c r="D16673" s="147" t="s">
        <v>6952</v>
      </c>
      <c r="E16673" s="147" t="s">
        <v>1998</v>
      </c>
      <c r="F16673" s="147" t="s">
        <v>829</v>
      </c>
      <c r="G16673" s="147" t="s">
        <v>7698</v>
      </c>
    </row>
    <row r="16674" spans="1:7">
      <c r="A16674" t="str">
        <f t="shared" si="260"/>
        <v>U5.AM1</v>
      </c>
      <c r="B16674" s="147" t="s">
        <v>1773</v>
      </c>
      <c r="C16674" s="147" t="s">
        <v>783</v>
      </c>
      <c r="D16674" s="147" t="s">
        <v>6952</v>
      </c>
      <c r="E16674" s="147" t="s">
        <v>1998</v>
      </c>
      <c r="F16674" s="147" t="s">
        <v>784</v>
      </c>
      <c r="G16674" s="147" t="s">
        <v>7669</v>
      </c>
    </row>
    <row r="16675" spans="1:7">
      <c r="A16675" t="str">
        <f t="shared" si="260"/>
        <v>U5.AM2</v>
      </c>
      <c r="B16675" s="147" t="s">
        <v>1773</v>
      </c>
      <c r="C16675" s="147" t="s">
        <v>781</v>
      </c>
      <c r="D16675" s="147" t="s">
        <v>6952</v>
      </c>
      <c r="E16675" s="147" t="s">
        <v>1998</v>
      </c>
      <c r="F16675" s="147" t="s">
        <v>782</v>
      </c>
      <c r="G16675" s="147" t="s">
        <v>7668</v>
      </c>
    </row>
    <row r="16676" spans="1:7">
      <c r="A16676" t="str">
        <f t="shared" si="260"/>
        <v>U5.AM3</v>
      </c>
      <c r="B16676" s="147" t="s">
        <v>1773</v>
      </c>
      <c r="C16676" s="147" t="s">
        <v>779</v>
      </c>
      <c r="D16676" s="147" t="s">
        <v>6952</v>
      </c>
      <c r="E16676" s="147" t="s">
        <v>1998</v>
      </c>
      <c r="F16676" s="147" t="s">
        <v>780</v>
      </c>
      <c r="G16676" s="147" t="s">
        <v>7667</v>
      </c>
    </row>
    <row r="16677" spans="1:7">
      <c r="A16677" t="str">
        <f t="shared" si="260"/>
        <v>U5.AM4</v>
      </c>
      <c r="B16677" s="147" t="s">
        <v>1773</v>
      </c>
      <c r="C16677" s="147" t="s">
        <v>777</v>
      </c>
      <c r="D16677" s="147" t="s">
        <v>6952</v>
      </c>
      <c r="E16677" s="147" t="s">
        <v>1998</v>
      </c>
      <c r="F16677" s="147" t="s">
        <v>778</v>
      </c>
      <c r="G16677" s="147" t="s">
        <v>7666</v>
      </c>
    </row>
    <row r="16678" spans="1:7">
      <c r="A16678" t="str">
        <f t="shared" si="260"/>
        <v>U5.AM5</v>
      </c>
      <c r="B16678" s="147" t="s">
        <v>1773</v>
      </c>
      <c r="C16678" s="147" t="s">
        <v>1445</v>
      </c>
      <c r="D16678" s="147" t="s">
        <v>6952</v>
      </c>
      <c r="E16678" s="147" t="s">
        <v>3272</v>
      </c>
      <c r="F16678" s="147" t="s">
        <v>7113</v>
      </c>
      <c r="G16678" s="147" t="s">
        <v>1999</v>
      </c>
    </row>
    <row r="16679" spans="1:7">
      <c r="A16679" t="str">
        <f t="shared" si="260"/>
        <v>U5.AM6</v>
      </c>
      <c r="B16679" s="147" t="s">
        <v>1773</v>
      </c>
      <c r="C16679" s="147" t="s">
        <v>247</v>
      </c>
      <c r="D16679" s="147" t="s">
        <v>6952</v>
      </c>
      <c r="E16679" s="147" t="s">
        <v>1998</v>
      </c>
      <c r="F16679" s="147" t="s">
        <v>248</v>
      </c>
      <c r="G16679" s="147" t="s">
        <v>6285</v>
      </c>
    </row>
    <row r="16680" spans="1:7">
      <c r="A16680" t="str">
        <f t="shared" si="260"/>
        <v>U5.AM7</v>
      </c>
      <c r="B16680" s="147" t="s">
        <v>1773</v>
      </c>
      <c r="C16680" s="147" t="s">
        <v>245</v>
      </c>
      <c r="D16680" s="147" t="s">
        <v>6952</v>
      </c>
      <c r="E16680" s="147" t="s">
        <v>1998</v>
      </c>
      <c r="F16680" s="147" t="s">
        <v>246</v>
      </c>
      <c r="G16680" s="147" t="s">
        <v>6283</v>
      </c>
    </row>
    <row r="16681" spans="1:7">
      <c r="A16681" t="str">
        <f t="shared" si="260"/>
        <v>U5.AM8</v>
      </c>
      <c r="B16681" s="147" t="s">
        <v>1773</v>
      </c>
      <c r="C16681" s="147" t="s">
        <v>231</v>
      </c>
      <c r="D16681" s="147" t="s">
        <v>6952</v>
      </c>
      <c r="E16681" s="147" t="s">
        <v>1998</v>
      </c>
      <c r="F16681" s="147" t="s">
        <v>232</v>
      </c>
      <c r="G16681" s="147" t="s">
        <v>6246</v>
      </c>
    </row>
    <row r="16682" spans="1:7">
      <c r="A16682" t="str">
        <f t="shared" si="260"/>
        <v>U5.AM9</v>
      </c>
      <c r="B16682" s="147" t="s">
        <v>1773</v>
      </c>
      <c r="C16682" s="147" t="s">
        <v>229</v>
      </c>
      <c r="D16682" s="147" t="s">
        <v>6952</v>
      </c>
      <c r="E16682" s="147" t="s">
        <v>1998</v>
      </c>
      <c r="F16682" s="147" t="s">
        <v>230</v>
      </c>
      <c r="G16682" s="147" t="s">
        <v>6276</v>
      </c>
    </row>
    <row r="16683" spans="1:7">
      <c r="A16683" t="str">
        <f t="shared" si="260"/>
        <v>U5.AM10</v>
      </c>
      <c r="B16683" s="147" t="s">
        <v>1773</v>
      </c>
      <c r="C16683" s="147" t="s">
        <v>1440</v>
      </c>
      <c r="D16683" s="147" t="s">
        <v>6952</v>
      </c>
      <c r="E16683" s="147" t="s">
        <v>3272</v>
      </c>
      <c r="F16683" s="147" t="s">
        <v>7114</v>
      </c>
      <c r="G16683" s="147" t="s">
        <v>1999</v>
      </c>
    </row>
    <row r="16684" spans="1:7">
      <c r="A16684" t="str">
        <f t="shared" si="260"/>
        <v>U5.AM11</v>
      </c>
      <c r="B16684" s="147" t="s">
        <v>1773</v>
      </c>
      <c r="C16684" s="147" t="s">
        <v>221</v>
      </c>
      <c r="D16684" s="147" t="s">
        <v>6952</v>
      </c>
      <c r="E16684" s="147" t="s">
        <v>1998</v>
      </c>
      <c r="F16684" s="147" t="s">
        <v>222</v>
      </c>
      <c r="G16684" s="147" t="s">
        <v>6337</v>
      </c>
    </row>
    <row r="16685" spans="1:7">
      <c r="A16685" t="str">
        <f t="shared" si="260"/>
        <v>U5.AM12</v>
      </c>
      <c r="B16685" s="147" t="s">
        <v>1773</v>
      </c>
      <c r="C16685" s="147" t="s">
        <v>467</v>
      </c>
      <c r="D16685" s="147" t="s">
        <v>6952</v>
      </c>
      <c r="E16685" s="147" t="s">
        <v>1998</v>
      </c>
      <c r="F16685" s="147" t="s">
        <v>468</v>
      </c>
      <c r="G16685" s="147" t="s">
        <v>6080</v>
      </c>
    </row>
    <row r="16686" spans="1:7">
      <c r="A16686" t="str">
        <f t="shared" si="260"/>
        <v>U5.AM13</v>
      </c>
      <c r="B16686" s="147" t="s">
        <v>1773</v>
      </c>
      <c r="C16686" s="147" t="s">
        <v>1042</v>
      </c>
      <c r="D16686" s="147" t="s">
        <v>6952</v>
      </c>
      <c r="E16686" s="147" t="s">
        <v>1998</v>
      </c>
      <c r="F16686" s="147" t="s">
        <v>1043</v>
      </c>
      <c r="G16686" s="149"/>
    </row>
    <row r="16687" spans="1:7">
      <c r="A16687" t="str">
        <f t="shared" si="260"/>
        <v>U5.AM14</v>
      </c>
      <c r="B16687" s="147" t="s">
        <v>1773</v>
      </c>
      <c r="C16687" s="147" t="s">
        <v>1441</v>
      </c>
      <c r="D16687" s="147" t="s">
        <v>6952</v>
      </c>
      <c r="E16687" s="147" t="s">
        <v>3272</v>
      </c>
      <c r="F16687" s="147" t="s">
        <v>7115</v>
      </c>
      <c r="G16687" s="147" t="s">
        <v>1999</v>
      </c>
    </row>
    <row r="16688" spans="1:7">
      <c r="A16688" t="str">
        <f t="shared" si="260"/>
        <v>U5.AM15</v>
      </c>
      <c r="B16688" s="147" t="s">
        <v>1773</v>
      </c>
      <c r="C16688" s="147" t="s">
        <v>1442</v>
      </c>
      <c r="D16688" s="147" t="s">
        <v>6952</v>
      </c>
      <c r="E16688" s="147" t="s">
        <v>3272</v>
      </c>
      <c r="F16688" s="147" t="s">
        <v>7116</v>
      </c>
      <c r="G16688" s="147" t="s">
        <v>1999</v>
      </c>
    </row>
    <row r="16689" spans="1:7">
      <c r="A16689" t="str">
        <f t="shared" si="260"/>
        <v>U5.AM16</v>
      </c>
      <c r="B16689" s="147" t="s">
        <v>1773</v>
      </c>
      <c r="C16689" s="147" t="s">
        <v>679</v>
      </c>
      <c r="D16689" s="147" t="s">
        <v>6952</v>
      </c>
      <c r="E16689" s="147" t="s">
        <v>1998</v>
      </c>
      <c r="F16689" s="147" t="s">
        <v>680</v>
      </c>
      <c r="G16689" s="147" t="s">
        <v>6040</v>
      </c>
    </row>
    <row r="16690" spans="1:7">
      <c r="A16690" t="str">
        <f t="shared" si="260"/>
        <v>U5.AM17</v>
      </c>
      <c r="B16690" s="147" t="s">
        <v>1773</v>
      </c>
      <c r="C16690" s="147" t="s">
        <v>1443</v>
      </c>
      <c r="D16690" s="147" t="s">
        <v>6952</v>
      </c>
      <c r="E16690" s="147" t="s">
        <v>3272</v>
      </c>
      <c r="F16690" s="147" t="s">
        <v>7117</v>
      </c>
      <c r="G16690" s="147" t="s">
        <v>1999</v>
      </c>
    </row>
    <row r="16691" spans="1:7">
      <c r="A16691" t="str">
        <f t="shared" si="260"/>
        <v>U5.AM18</v>
      </c>
      <c r="B16691" s="147" t="s">
        <v>1773</v>
      </c>
      <c r="C16691" s="147" t="s">
        <v>651</v>
      </c>
      <c r="D16691" s="147" t="s">
        <v>6952</v>
      </c>
      <c r="E16691" s="147" t="s">
        <v>1998</v>
      </c>
      <c r="F16691" s="147" t="s">
        <v>652</v>
      </c>
      <c r="G16691" s="147" t="s">
        <v>6064</v>
      </c>
    </row>
    <row r="16692" spans="1:7">
      <c r="A16692" t="str">
        <f t="shared" si="260"/>
        <v>U5.AM19</v>
      </c>
      <c r="B16692" s="147" t="s">
        <v>1773</v>
      </c>
      <c r="C16692" s="147" t="s">
        <v>635</v>
      </c>
      <c r="D16692" s="147" t="s">
        <v>6952</v>
      </c>
      <c r="E16692" s="147" t="s">
        <v>1998</v>
      </c>
      <c r="F16692" s="147" t="s">
        <v>636</v>
      </c>
      <c r="G16692" s="147" t="s">
        <v>6113</v>
      </c>
    </row>
    <row r="16693" spans="1:7">
      <c r="A16693" t="str">
        <f t="shared" si="260"/>
        <v>U5.AM20</v>
      </c>
      <c r="B16693" s="147" t="s">
        <v>1773</v>
      </c>
      <c r="C16693" s="147" t="s">
        <v>81</v>
      </c>
      <c r="D16693" s="147" t="s">
        <v>6952</v>
      </c>
      <c r="E16693" s="147" t="s">
        <v>1998</v>
      </c>
      <c r="F16693" s="147" t="s">
        <v>82</v>
      </c>
      <c r="G16693" s="147" t="s">
        <v>6100</v>
      </c>
    </row>
    <row r="16694" spans="1:7">
      <c r="A16694" t="str">
        <f t="shared" si="260"/>
        <v>U5.AM21</v>
      </c>
      <c r="B16694" s="147" t="s">
        <v>1773</v>
      </c>
      <c r="C16694" s="147" t="s">
        <v>1444</v>
      </c>
      <c r="D16694" s="147" t="s">
        <v>6952</v>
      </c>
      <c r="E16694" s="147" t="s">
        <v>3272</v>
      </c>
      <c r="F16694" s="147" t="s">
        <v>7118</v>
      </c>
      <c r="G16694" s="147" t="s">
        <v>1999</v>
      </c>
    </row>
    <row r="16695" spans="1:7">
      <c r="A16695" t="str">
        <f t="shared" si="260"/>
        <v>U5.AM22</v>
      </c>
      <c r="B16695" s="147" t="s">
        <v>1773</v>
      </c>
      <c r="C16695" s="147" t="s">
        <v>673</v>
      </c>
      <c r="D16695" s="147" t="s">
        <v>6952</v>
      </c>
      <c r="E16695" s="147" t="s">
        <v>1998</v>
      </c>
      <c r="F16695" s="147" t="s">
        <v>674</v>
      </c>
      <c r="G16695" s="147" t="s">
        <v>6042</v>
      </c>
    </row>
    <row r="16696" spans="1:7">
      <c r="A16696" t="str">
        <f t="shared" si="260"/>
        <v>U5.AM23</v>
      </c>
      <c r="B16696" s="147" t="s">
        <v>1773</v>
      </c>
      <c r="C16696" s="147" t="s">
        <v>103</v>
      </c>
      <c r="D16696" s="147" t="s">
        <v>6952</v>
      </c>
      <c r="E16696" s="147" t="s">
        <v>1998</v>
      </c>
      <c r="F16696" s="147" t="s">
        <v>104</v>
      </c>
      <c r="G16696" s="147" t="s">
        <v>6154</v>
      </c>
    </row>
    <row r="16697" spans="1:7">
      <c r="A16697" t="str">
        <f t="shared" si="260"/>
        <v>U5.AM24</v>
      </c>
      <c r="B16697" s="147" t="s">
        <v>1773</v>
      </c>
      <c r="C16697" s="147" t="s">
        <v>149</v>
      </c>
      <c r="D16697" s="147" t="s">
        <v>6952</v>
      </c>
      <c r="E16697" s="147" t="s">
        <v>1998</v>
      </c>
      <c r="F16697" s="147" t="s">
        <v>150</v>
      </c>
      <c r="G16697" s="147" t="s">
        <v>6146</v>
      </c>
    </row>
    <row r="16698" spans="1:7">
      <c r="A16698" t="str">
        <f t="shared" si="260"/>
        <v>U5.AM25</v>
      </c>
      <c r="B16698" s="147" t="s">
        <v>1773</v>
      </c>
      <c r="C16698" s="147" t="s">
        <v>145</v>
      </c>
      <c r="D16698" s="147" t="s">
        <v>6952</v>
      </c>
      <c r="E16698" s="147" t="s">
        <v>1998</v>
      </c>
      <c r="F16698" s="147" t="s">
        <v>146</v>
      </c>
      <c r="G16698" s="147" t="s">
        <v>6180</v>
      </c>
    </row>
    <row r="16699" spans="1:7">
      <c r="A16699" t="str">
        <f t="shared" si="260"/>
        <v>U5.AM26</v>
      </c>
      <c r="B16699" s="147" t="s">
        <v>1773</v>
      </c>
      <c r="C16699" s="147" t="s">
        <v>141</v>
      </c>
      <c r="D16699" s="147" t="s">
        <v>6952</v>
      </c>
      <c r="E16699" s="147" t="s">
        <v>1998</v>
      </c>
      <c r="F16699" s="147" t="s">
        <v>142</v>
      </c>
      <c r="G16699" s="147" t="s">
        <v>6194</v>
      </c>
    </row>
    <row r="16700" spans="1:7">
      <c r="A16700" t="str">
        <f t="shared" si="260"/>
        <v>U5.AM27</v>
      </c>
      <c r="B16700" s="147" t="s">
        <v>1773</v>
      </c>
      <c r="C16700" s="147" t="s">
        <v>405</v>
      </c>
      <c r="D16700" s="147" t="s">
        <v>6952</v>
      </c>
      <c r="E16700" s="147" t="s">
        <v>1998</v>
      </c>
      <c r="F16700" s="147" t="s">
        <v>406</v>
      </c>
      <c r="G16700" s="147" t="s">
        <v>6247</v>
      </c>
    </row>
    <row r="16701" spans="1:7">
      <c r="A16701" t="str">
        <f t="shared" si="260"/>
        <v>U5.AM28</v>
      </c>
      <c r="B16701" s="147" t="s">
        <v>1773</v>
      </c>
      <c r="C16701" s="147" t="s">
        <v>211</v>
      </c>
      <c r="D16701" s="147" t="s">
        <v>6952</v>
      </c>
      <c r="E16701" s="147" t="s">
        <v>1998</v>
      </c>
      <c r="F16701" s="147" t="s">
        <v>212</v>
      </c>
      <c r="G16701" s="147" t="s">
        <v>6192</v>
      </c>
    </row>
    <row r="16702" spans="1:7">
      <c r="A16702" t="str">
        <f t="shared" si="260"/>
        <v>U5.AM29</v>
      </c>
      <c r="B16702" s="147" t="s">
        <v>1773</v>
      </c>
      <c r="C16702" s="147" t="s">
        <v>153</v>
      </c>
      <c r="D16702" s="147" t="s">
        <v>6952</v>
      </c>
      <c r="E16702" s="147" t="s">
        <v>1998</v>
      </c>
      <c r="F16702" s="147" t="s">
        <v>154</v>
      </c>
      <c r="G16702" s="147" t="s">
        <v>6186</v>
      </c>
    </row>
    <row r="16703" spans="1:7">
      <c r="A16703" t="str">
        <f t="shared" si="260"/>
        <v>U5.AM30</v>
      </c>
      <c r="B16703" s="147" t="s">
        <v>1773</v>
      </c>
      <c r="C16703" s="147" t="s">
        <v>401</v>
      </c>
      <c r="D16703" s="147" t="s">
        <v>6952</v>
      </c>
      <c r="E16703" s="147" t="s">
        <v>1998</v>
      </c>
      <c r="F16703" s="147" t="s">
        <v>402</v>
      </c>
      <c r="G16703" s="147" t="s">
        <v>6173</v>
      </c>
    </row>
    <row r="16704" spans="1:7">
      <c r="A16704" t="str">
        <f t="shared" si="260"/>
        <v>U5.AM31</v>
      </c>
      <c r="B16704" s="147" t="s">
        <v>1773</v>
      </c>
      <c r="C16704" s="147" t="s">
        <v>385</v>
      </c>
      <c r="D16704" s="147" t="s">
        <v>6952</v>
      </c>
      <c r="E16704" s="147" t="s">
        <v>1998</v>
      </c>
      <c r="F16704" s="147" t="s">
        <v>386</v>
      </c>
      <c r="G16704" s="147" t="s">
        <v>6200</v>
      </c>
    </row>
    <row r="16705" spans="1:7">
      <c r="A16705" t="str">
        <f t="shared" si="260"/>
        <v>U5.AM32</v>
      </c>
      <c r="B16705" s="147" t="s">
        <v>1773</v>
      </c>
      <c r="C16705" s="147" t="s">
        <v>503</v>
      </c>
      <c r="D16705" s="147" t="s">
        <v>6952</v>
      </c>
      <c r="E16705" s="147" t="s">
        <v>1998</v>
      </c>
      <c r="F16705" s="147" t="s">
        <v>504</v>
      </c>
      <c r="G16705" s="147" t="s">
        <v>6204</v>
      </c>
    </row>
    <row r="16706" spans="1:7">
      <c r="A16706" t="str">
        <f t="shared" si="260"/>
        <v>U5.AM33</v>
      </c>
      <c r="B16706" s="147" t="s">
        <v>1773</v>
      </c>
      <c r="C16706" s="147" t="s">
        <v>501</v>
      </c>
      <c r="D16706" s="147" t="s">
        <v>6952</v>
      </c>
      <c r="E16706" s="147" t="s">
        <v>1998</v>
      </c>
      <c r="F16706" s="147" t="s">
        <v>502</v>
      </c>
      <c r="G16706" s="147" t="s">
        <v>6234</v>
      </c>
    </row>
    <row r="16707" spans="1:7">
      <c r="A16707" t="str">
        <f t="shared" si="260"/>
        <v>U5.AM34</v>
      </c>
      <c r="B16707" s="147" t="s">
        <v>1773</v>
      </c>
      <c r="C16707" s="147" t="s">
        <v>1318</v>
      </c>
      <c r="D16707" s="147" t="s">
        <v>6952</v>
      </c>
      <c r="E16707" s="147" t="s">
        <v>3272</v>
      </c>
      <c r="F16707" s="147" t="s">
        <v>1319</v>
      </c>
      <c r="G16707" s="147" t="s">
        <v>4684</v>
      </c>
    </row>
    <row r="16708" spans="1:7">
      <c r="A16708" t="str">
        <f t="shared" si="260"/>
        <v>U5.AM35</v>
      </c>
      <c r="B16708" s="147" t="s">
        <v>1773</v>
      </c>
      <c r="C16708" s="147" t="s">
        <v>539</v>
      </c>
      <c r="D16708" s="147" t="s">
        <v>6952</v>
      </c>
      <c r="E16708" s="147" t="s">
        <v>1998</v>
      </c>
      <c r="F16708" s="147" t="s">
        <v>540</v>
      </c>
      <c r="G16708" s="147" t="s">
        <v>6228</v>
      </c>
    </row>
    <row r="16709" spans="1:7">
      <c r="A16709" t="str">
        <f t="shared" si="260"/>
        <v>U5.AM36</v>
      </c>
      <c r="B16709" s="147" t="s">
        <v>1773</v>
      </c>
      <c r="C16709" s="147" t="s">
        <v>547</v>
      </c>
      <c r="D16709" s="147" t="s">
        <v>6952</v>
      </c>
      <c r="E16709" s="147" t="s">
        <v>1998</v>
      </c>
      <c r="F16709" s="147" t="s">
        <v>548</v>
      </c>
      <c r="G16709" s="147" t="s">
        <v>7699</v>
      </c>
    </row>
    <row r="16710" spans="1:7">
      <c r="A16710" t="str">
        <f t="shared" ref="A16710:A16773" si="261">B16710&amp;"."&amp;C16710</f>
        <v>U5.AM37</v>
      </c>
      <c r="B16710" s="147" t="s">
        <v>1773</v>
      </c>
      <c r="C16710" s="147" t="s">
        <v>537</v>
      </c>
      <c r="D16710" s="147" t="s">
        <v>6952</v>
      </c>
      <c r="E16710" s="147" t="s">
        <v>1998</v>
      </c>
      <c r="F16710" s="147" t="s">
        <v>538</v>
      </c>
      <c r="G16710" s="147" t="s">
        <v>6294</v>
      </c>
    </row>
    <row r="16711" spans="1:7">
      <c r="A16711" t="str">
        <f t="shared" si="261"/>
        <v>U5.AM38</v>
      </c>
      <c r="B16711" s="147" t="s">
        <v>1773</v>
      </c>
      <c r="C16711" s="147" t="s">
        <v>818</v>
      </c>
      <c r="D16711" s="147" t="s">
        <v>6952</v>
      </c>
      <c r="E16711" s="147" t="s">
        <v>1998</v>
      </c>
      <c r="F16711" s="147" t="s">
        <v>819</v>
      </c>
      <c r="G16711" s="147" t="s">
        <v>7700</v>
      </c>
    </row>
    <row r="16712" spans="1:7">
      <c r="A16712" t="str">
        <f t="shared" si="261"/>
        <v>U5.AM39</v>
      </c>
      <c r="B16712" s="147" t="s">
        <v>1773</v>
      </c>
      <c r="C16712" s="147" t="s">
        <v>820</v>
      </c>
      <c r="D16712" s="147" t="s">
        <v>6952</v>
      </c>
      <c r="E16712" s="147" t="s">
        <v>1998</v>
      </c>
      <c r="F16712" s="147" t="s">
        <v>821</v>
      </c>
      <c r="G16712" s="147" t="s">
        <v>7701</v>
      </c>
    </row>
    <row r="16713" spans="1:7">
      <c r="A16713" t="str">
        <f t="shared" si="261"/>
        <v>U5.AM40</v>
      </c>
      <c r="B16713" s="147" t="s">
        <v>1773</v>
      </c>
      <c r="C16713" s="147" t="s">
        <v>826</v>
      </c>
      <c r="D16713" s="147" t="s">
        <v>6952</v>
      </c>
      <c r="E16713" s="147" t="s">
        <v>1998</v>
      </c>
      <c r="F16713" s="147" t="s">
        <v>827</v>
      </c>
      <c r="G16713" s="147" t="s">
        <v>7702</v>
      </c>
    </row>
    <row r="16714" spans="1:7">
      <c r="A16714" t="str">
        <f t="shared" si="261"/>
        <v>U5.AN1</v>
      </c>
      <c r="B16714" s="147" t="s">
        <v>1773</v>
      </c>
      <c r="C16714" s="147" t="s">
        <v>1446</v>
      </c>
      <c r="D16714" s="147" t="s">
        <v>6952</v>
      </c>
      <c r="E16714" s="147" t="s">
        <v>3272</v>
      </c>
      <c r="F16714" s="147" t="s">
        <v>7123</v>
      </c>
      <c r="G16714" s="147" t="s">
        <v>1999</v>
      </c>
    </row>
    <row r="16715" spans="1:7">
      <c r="A16715" t="str">
        <f t="shared" si="261"/>
        <v>U5.AN2</v>
      </c>
      <c r="B16715" s="147" t="s">
        <v>1773</v>
      </c>
      <c r="C16715" s="147" t="s">
        <v>1450</v>
      </c>
      <c r="D16715" s="147" t="s">
        <v>6952</v>
      </c>
      <c r="E16715" s="147" t="s">
        <v>3272</v>
      </c>
      <c r="F16715" s="147" t="s">
        <v>7124</v>
      </c>
      <c r="G16715" s="147" t="s">
        <v>1999</v>
      </c>
    </row>
    <row r="16716" spans="1:7">
      <c r="A16716" t="str">
        <f t="shared" si="261"/>
        <v>U5.AN3</v>
      </c>
      <c r="B16716" s="147" t="s">
        <v>1773</v>
      </c>
      <c r="C16716" s="147" t="s">
        <v>1453</v>
      </c>
      <c r="D16716" s="147" t="s">
        <v>6952</v>
      </c>
      <c r="E16716" s="147" t="s">
        <v>3272</v>
      </c>
      <c r="F16716" s="147" t="s">
        <v>7125</v>
      </c>
      <c r="G16716" s="147" t="s">
        <v>1999</v>
      </c>
    </row>
    <row r="16717" spans="1:7">
      <c r="A16717" t="str">
        <f t="shared" si="261"/>
        <v>U5.AN4</v>
      </c>
      <c r="B16717" s="147" t="s">
        <v>1773</v>
      </c>
      <c r="C16717" s="147" t="s">
        <v>1456</v>
      </c>
      <c r="D16717" s="147" t="s">
        <v>6952</v>
      </c>
      <c r="E16717" s="147" t="s">
        <v>3272</v>
      </c>
      <c r="F16717" s="147" t="s">
        <v>7126</v>
      </c>
      <c r="G16717" s="147" t="s">
        <v>1999</v>
      </c>
    </row>
    <row r="16718" spans="1:7">
      <c r="A16718" t="str">
        <f t="shared" si="261"/>
        <v>U5.AN5</v>
      </c>
      <c r="B16718" s="147" t="s">
        <v>1773</v>
      </c>
      <c r="C16718" s="147" t="s">
        <v>1457</v>
      </c>
      <c r="D16718" s="147" t="s">
        <v>6952</v>
      </c>
      <c r="E16718" s="147" t="s">
        <v>3272</v>
      </c>
      <c r="F16718" s="147" t="s">
        <v>7127</v>
      </c>
      <c r="G16718" s="147" t="s">
        <v>1999</v>
      </c>
    </row>
    <row r="16719" spans="1:7">
      <c r="A16719" t="str">
        <f t="shared" si="261"/>
        <v>U5.AN6</v>
      </c>
      <c r="B16719" s="147" t="s">
        <v>1773</v>
      </c>
      <c r="C16719" s="147" t="s">
        <v>1458</v>
      </c>
      <c r="D16719" s="147" t="s">
        <v>6952</v>
      </c>
      <c r="E16719" s="147" t="s">
        <v>3272</v>
      </c>
      <c r="F16719" s="147" t="s">
        <v>7128</v>
      </c>
      <c r="G16719" s="147" t="s">
        <v>1999</v>
      </c>
    </row>
    <row r="16720" spans="1:7">
      <c r="A16720" t="str">
        <f t="shared" si="261"/>
        <v>U5.AN7</v>
      </c>
      <c r="B16720" s="147" t="s">
        <v>1773</v>
      </c>
      <c r="C16720" s="147" t="s">
        <v>1459</v>
      </c>
      <c r="D16720" s="147" t="s">
        <v>6952</v>
      </c>
      <c r="E16720" s="147" t="s">
        <v>3272</v>
      </c>
      <c r="F16720" s="147" t="s">
        <v>7129</v>
      </c>
      <c r="G16720" s="147" t="s">
        <v>1999</v>
      </c>
    </row>
    <row r="16721" spans="1:7">
      <c r="A16721" t="str">
        <f t="shared" si="261"/>
        <v>U5.AN8</v>
      </c>
      <c r="B16721" s="147" t="s">
        <v>1773</v>
      </c>
      <c r="C16721" s="147" t="s">
        <v>1460</v>
      </c>
      <c r="D16721" s="147" t="s">
        <v>6952</v>
      </c>
      <c r="E16721" s="147" t="s">
        <v>3272</v>
      </c>
      <c r="F16721" s="147" t="s">
        <v>7130</v>
      </c>
      <c r="G16721" s="147" t="s">
        <v>1999</v>
      </c>
    </row>
    <row r="16722" spans="1:7">
      <c r="A16722" t="str">
        <f t="shared" si="261"/>
        <v>U5.AN9</v>
      </c>
      <c r="B16722" s="147" t="s">
        <v>1773</v>
      </c>
      <c r="C16722" s="147" t="s">
        <v>513</v>
      </c>
      <c r="D16722" s="147" t="s">
        <v>6952</v>
      </c>
      <c r="E16722" s="147" t="s">
        <v>1998</v>
      </c>
      <c r="F16722" s="147" t="s">
        <v>514</v>
      </c>
      <c r="G16722" s="147" t="s">
        <v>6336</v>
      </c>
    </row>
    <row r="16723" spans="1:7">
      <c r="A16723" t="str">
        <f t="shared" si="261"/>
        <v>U5.AN10</v>
      </c>
      <c r="B16723" s="147" t="s">
        <v>1773</v>
      </c>
      <c r="C16723" s="147" t="s">
        <v>1447</v>
      </c>
      <c r="D16723" s="147" t="s">
        <v>6952</v>
      </c>
      <c r="E16723" s="147" t="s">
        <v>3272</v>
      </c>
      <c r="F16723" s="147" t="s">
        <v>7131</v>
      </c>
      <c r="G16723" s="147" t="s">
        <v>1999</v>
      </c>
    </row>
    <row r="16724" spans="1:7">
      <c r="A16724" t="str">
        <f t="shared" si="261"/>
        <v>U5.AN11</v>
      </c>
      <c r="B16724" s="147" t="s">
        <v>1773</v>
      </c>
      <c r="C16724" s="147" t="s">
        <v>475</v>
      </c>
      <c r="D16724" s="147" t="s">
        <v>6952</v>
      </c>
      <c r="E16724" s="147" t="s">
        <v>1998</v>
      </c>
      <c r="F16724" s="147" t="s">
        <v>476</v>
      </c>
      <c r="G16724" s="147" t="s">
        <v>6039</v>
      </c>
    </row>
    <row r="16725" spans="1:7">
      <c r="A16725" t="str">
        <f t="shared" si="261"/>
        <v>U5.AN12</v>
      </c>
      <c r="B16725" s="147" t="s">
        <v>1773</v>
      </c>
      <c r="C16725" s="147" t="s">
        <v>465</v>
      </c>
      <c r="D16725" s="147" t="s">
        <v>6952</v>
      </c>
      <c r="E16725" s="147" t="s">
        <v>1998</v>
      </c>
      <c r="F16725" s="147" t="s">
        <v>466</v>
      </c>
      <c r="G16725" s="147" t="s">
        <v>6079</v>
      </c>
    </row>
    <row r="16726" spans="1:7">
      <c r="A16726" t="str">
        <f t="shared" si="261"/>
        <v>U5.AN13</v>
      </c>
      <c r="B16726" s="147" t="s">
        <v>1773</v>
      </c>
      <c r="C16726" s="147" t="s">
        <v>611</v>
      </c>
      <c r="D16726" s="147" t="s">
        <v>6952</v>
      </c>
      <c r="E16726" s="147" t="s">
        <v>1998</v>
      </c>
      <c r="F16726" s="147" t="s">
        <v>612</v>
      </c>
      <c r="G16726" s="147" t="s">
        <v>6115</v>
      </c>
    </row>
    <row r="16727" spans="1:7">
      <c r="A16727" t="str">
        <f t="shared" si="261"/>
        <v>U5.AN14</v>
      </c>
      <c r="B16727" s="147" t="s">
        <v>1773</v>
      </c>
      <c r="C16727" s="147" t="s">
        <v>587</v>
      </c>
      <c r="D16727" s="147" t="s">
        <v>6952</v>
      </c>
      <c r="E16727" s="147" t="s">
        <v>1998</v>
      </c>
      <c r="F16727" s="147" t="s">
        <v>588</v>
      </c>
      <c r="G16727" s="147" t="s">
        <v>6058</v>
      </c>
    </row>
    <row r="16728" spans="1:7">
      <c r="A16728" t="str">
        <f t="shared" si="261"/>
        <v>U5.AN15</v>
      </c>
      <c r="B16728" s="147" t="s">
        <v>1773</v>
      </c>
      <c r="C16728" s="147" t="s">
        <v>705</v>
      </c>
      <c r="D16728" s="147" t="s">
        <v>6952</v>
      </c>
      <c r="E16728" s="147" t="s">
        <v>1998</v>
      </c>
      <c r="F16728" s="147" t="s">
        <v>706</v>
      </c>
      <c r="G16728" s="147" t="s">
        <v>6050</v>
      </c>
    </row>
    <row r="16729" spans="1:7">
      <c r="A16729" t="str">
        <f t="shared" si="261"/>
        <v>U5.AN16</v>
      </c>
      <c r="B16729" s="147" t="s">
        <v>1773</v>
      </c>
      <c r="C16729" s="147" t="s">
        <v>703</v>
      </c>
      <c r="D16729" s="147" t="s">
        <v>6952</v>
      </c>
      <c r="E16729" s="147" t="s">
        <v>1998</v>
      </c>
      <c r="F16729" s="147" t="s">
        <v>704</v>
      </c>
      <c r="G16729" s="147" t="s">
        <v>6369</v>
      </c>
    </row>
    <row r="16730" spans="1:7">
      <c r="A16730" t="str">
        <f t="shared" si="261"/>
        <v>U5.AN17</v>
      </c>
      <c r="B16730" s="147" t="s">
        <v>1773</v>
      </c>
      <c r="C16730" s="147" t="s">
        <v>1448</v>
      </c>
      <c r="D16730" s="147" t="s">
        <v>6952</v>
      </c>
      <c r="E16730" s="147" t="s">
        <v>3272</v>
      </c>
      <c r="F16730" s="147" t="s">
        <v>7132</v>
      </c>
      <c r="G16730" s="147" t="s">
        <v>1999</v>
      </c>
    </row>
    <row r="16731" spans="1:7">
      <c r="A16731" t="str">
        <f t="shared" si="261"/>
        <v>U5.AN18</v>
      </c>
      <c r="B16731" s="147" t="s">
        <v>1773</v>
      </c>
      <c r="C16731" s="147" t="s">
        <v>1449</v>
      </c>
      <c r="D16731" s="147" t="s">
        <v>6952</v>
      </c>
      <c r="E16731" s="147" t="s">
        <v>3272</v>
      </c>
      <c r="F16731" s="147" t="s">
        <v>7133</v>
      </c>
      <c r="G16731" s="147" t="s">
        <v>1999</v>
      </c>
    </row>
    <row r="16732" spans="1:7">
      <c r="A16732" t="str">
        <f t="shared" si="261"/>
        <v>U5.AN19</v>
      </c>
      <c r="B16732" s="147" t="s">
        <v>1773</v>
      </c>
      <c r="C16732" s="147" t="s">
        <v>701</v>
      </c>
      <c r="D16732" s="147" t="s">
        <v>6952</v>
      </c>
      <c r="E16732" s="147" t="s">
        <v>1998</v>
      </c>
      <c r="F16732" s="147" t="s">
        <v>702</v>
      </c>
      <c r="G16732" s="147" t="s">
        <v>6106</v>
      </c>
    </row>
    <row r="16733" spans="1:7">
      <c r="A16733" t="str">
        <f t="shared" si="261"/>
        <v>U5.AN20</v>
      </c>
      <c r="B16733" s="147" t="s">
        <v>1773</v>
      </c>
      <c r="C16733" s="147" t="s">
        <v>423</v>
      </c>
      <c r="D16733" s="147" t="s">
        <v>6952</v>
      </c>
      <c r="E16733" s="147" t="s">
        <v>1998</v>
      </c>
      <c r="F16733" s="147" t="s">
        <v>424</v>
      </c>
      <c r="G16733" s="147" t="s">
        <v>6096</v>
      </c>
    </row>
    <row r="16734" spans="1:7">
      <c r="A16734" t="str">
        <f t="shared" si="261"/>
        <v>U5.AN21</v>
      </c>
      <c r="B16734" s="147" t="s">
        <v>1773</v>
      </c>
      <c r="C16734" s="147" t="s">
        <v>169</v>
      </c>
      <c r="D16734" s="147" t="s">
        <v>6952</v>
      </c>
      <c r="E16734" s="147" t="s">
        <v>1998</v>
      </c>
      <c r="F16734" s="147" t="s">
        <v>170</v>
      </c>
      <c r="G16734" s="147" t="s">
        <v>6161</v>
      </c>
    </row>
    <row r="16735" spans="1:7">
      <c r="A16735" t="str">
        <f t="shared" si="261"/>
        <v>U5.AN22</v>
      </c>
      <c r="B16735" s="147" t="s">
        <v>1773</v>
      </c>
      <c r="C16735" s="147" t="s">
        <v>677</v>
      </c>
      <c r="D16735" s="147" t="s">
        <v>6952</v>
      </c>
      <c r="E16735" s="147" t="s">
        <v>1998</v>
      </c>
      <c r="F16735" s="147" t="s">
        <v>678</v>
      </c>
      <c r="G16735" s="147" t="s">
        <v>6067</v>
      </c>
    </row>
    <row r="16736" spans="1:7">
      <c r="A16736" t="str">
        <f t="shared" si="261"/>
        <v>U5.AN23</v>
      </c>
      <c r="B16736" s="147" t="s">
        <v>1773</v>
      </c>
      <c r="C16736" s="147" t="s">
        <v>1451</v>
      </c>
      <c r="D16736" s="147" t="s">
        <v>6952</v>
      </c>
      <c r="E16736" s="147" t="s">
        <v>3272</v>
      </c>
      <c r="F16736" s="147" t="s">
        <v>7134</v>
      </c>
      <c r="G16736" s="147" t="s">
        <v>1999</v>
      </c>
    </row>
    <row r="16737" spans="1:7">
      <c r="A16737" t="str">
        <f t="shared" si="261"/>
        <v>U5.AN24</v>
      </c>
      <c r="B16737" s="147" t="s">
        <v>1773</v>
      </c>
      <c r="C16737" s="147" t="s">
        <v>349</v>
      </c>
      <c r="D16737" s="147" t="s">
        <v>6952</v>
      </c>
      <c r="E16737" s="147" t="s">
        <v>1998</v>
      </c>
      <c r="F16737" s="147" t="s">
        <v>350</v>
      </c>
      <c r="G16737" s="147" t="s">
        <v>6203</v>
      </c>
    </row>
    <row r="16738" spans="1:7">
      <c r="A16738" t="str">
        <f t="shared" si="261"/>
        <v>U5.AN25</v>
      </c>
      <c r="B16738" s="147" t="s">
        <v>1773</v>
      </c>
      <c r="C16738" s="147" t="s">
        <v>127</v>
      </c>
      <c r="D16738" s="147" t="s">
        <v>6952</v>
      </c>
      <c r="E16738" s="147" t="s">
        <v>1998</v>
      </c>
      <c r="F16738" s="147" t="s">
        <v>128</v>
      </c>
      <c r="G16738" s="147" t="s">
        <v>6095</v>
      </c>
    </row>
    <row r="16739" spans="1:7">
      <c r="A16739" t="str">
        <f t="shared" si="261"/>
        <v>U5.AN26</v>
      </c>
      <c r="B16739" s="147" t="s">
        <v>1773</v>
      </c>
      <c r="C16739" s="147" t="s">
        <v>1452</v>
      </c>
      <c r="D16739" s="147" t="s">
        <v>6952</v>
      </c>
      <c r="E16739" s="147" t="s">
        <v>3272</v>
      </c>
      <c r="F16739" s="147" t="s">
        <v>7135</v>
      </c>
      <c r="G16739" s="147" t="s">
        <v>1999</v>
      </c>
    </row>
    <row r="16740" spans="1:7">
      <c r="A16740" t="str">
        <f t="shared" si="261"/>
        <v>U5.AN27</v>
      </c>
      <c r="B16740" s="147" t="s">
        <v>1773</v>
      </c>
      <c r="C16740" s="147" t="s">
        <v>119</v>
      </c>
      <c r="D16740" s="147" t="s">
        <v>6952</v>
      </c>
      <c r="E16740" s="147" t="s">
        <v>1998</v>
      </c>
      <c r="F16740" s="147" t="s">
        <v>120</v>
      </c>
      <c r="G16740" s="147" t="s">
        <v>6163</v>
      </c>
    </row>
    <row r="16741" spans="1:7">
      <c r="A16741" t="str">
        <f t="shared" si="261"/>
        <v>U5.AN28</v>
      </c>
      <c r="B16741" s="147" t="s">
        <v>1773</v>
      </c>
      <c r="C16741" s="147" t="s">
        <v>213</v>
      </c>
      <c r="D16741" s="147" t="s">
        <v>6952</v>
      </c>
      <c r="E16741" s="147" t="s">
        <v>1998</v>
      </c>
      <c r="F16741" s="147" t="s">
        <v>214</v>
      </c>
      <c r="G16741" s="147" t="s">
        <v>6233</v>
      </c>
    </row>
    <row r="16742" spans="1:7">
      <c r="A16742" t="str">
        <f t="shared" si="261"/>
        <v>U5.AN29</v>
      </c>
      <c r="B16742" s="147" t="s">
        <v>1773</v>
      </c>
      <c r="C16742" s="147" t="s">
        <v>187</v>
      </c>
      <c r="D16742" s="147" t="s">
        <v>6952</v>
      </c>
      <c r="E16742" s="147" t="s">
        <v>1998</v>
      </c>
      <c r="F16742" s="147" t="s">
        <v>188</v>
      </c>
      <c r="G16742" s="147" t="s">
        <v>6209</v>
      </c>
    </row>
    <row r="16743" spans="1:7">
      <c r="A16743" t="str">
        <f t="shared" si="261"/>
        <v>U5.AN30</v>
      </c>
      <c r="B16743" s="147" t="s">
        <v>1773</v>
      </c>
      <c r="C16743" s="147" t="s">
        <v>215</v>
      </c>
      <c r="D16743" s="147" t="s">
        <v>6952</v>
      </c>
      <c r="E16743" s="147" t="s">
        <v>1998</v>
      </c>
      <c r="F16743" s="147" t="s">
        <v>216</v>
      </c>
      <c r="G16743" s="147" t="s">
        <v>6211</v>
      </c>
    </row>
    <row r="16744" spans="1:7">
      <c r="A16744" t="str">
        <f t="shared" si="261"/>
        <v>U5.AN31</v>
      </c>
      <c r="B16744" s="147" t="s">
        <v>1773</v>
      </c>
      <c r="C16744" s="147" t="s">
        <v>219</v>
      </c>
      <c r="D16744" s="147" t="s">
        <v>6952</v>
      </c>
      <c r="E16744" s="147" t="s">
        <v>1998</v>
      </c>
      <c r="F16744" s="147" t="s">
        <v>220</v>
      </c>
      <c r="G16744" s="147" t="s">
        <v>6166</v>
      </c>
    </row>
    <row r="16745" spans="1:7">
      <c r="A16745" t="str">
        <f t="shared" si="261"/>
        <v>U5.AN32</v>
      </c>
      <c r="B16745" s="147" t="s">
        <v>1773</v>
      </c>
      <c r="C16745" s="147" t="s">
        <v>391</v>
      </c>
      <c r="D16745" s="147" t="s">
        <v>6952</v>
      </c>
      <c r="E16745" s="147" t="s">
        <v>1998</v>
      </c>
      <c r="F16745" s="147" t="s">
        <v>392</v>
      </c>
      <c r="G16745" s="147" t="s">
        <v>6160</v>
      </c>
    </row>
    <row r="16746" spans="1:7">
      <c r="A16746" t="str">
        <f t="shared" si="261"/>
        <v>U5.AN33</v>
      </c>
      <c r="B16746" s="147" t="s">
        <v>1773</v>
      </c>
      <c r="C16746" s="147" t="s">
        <v>393</v>
      </c>
      <c r="D16746" s="147" t="s">
        <v>6952</v>
      </c>
      <c r="E16746" s="147" t="s">
        <v>1998</v>
      </c>
      <c r="F16746" s="147" t="s">
        <v>394</v>
      </c>
      <c r="G16746" s="147" t="s">
        <v>6130</v>
      </c>
    </row>
    <row r="16747" spans="1:7">
      <c r="A16747" t="str">
        <f t="shared" si="261"/>
        <v>U5.AN34</v>
      </c>
      <c r="B16747" s="147" t="s">
        <v>1773</v>
      </c>
      <c r="C16747" s="147" t="s">
        <v>1335</v>
      </c>
      <c r="D16747" s="147" t="s">
        <v>6952</v>
      </c>
      <c r="E16747" s="147" t="s">
        <v>3272</v>
      </c>
      <c r="F16747" s="147" t="s">
        <v>7136</v>
      </c>
      <c r="G16747" s="147" t="s">
        <v>1118</v>
      </c>
    </row>
    <row r="16748" spans="1:7">
      <c r="A16748" t="str">
        <f t="shared" si="261"/>
        <v>U5.AN35</v>
      </c>
      <c r="B16748" s="147" t="s">
        <v>1773</v>
      </c>
      <c r="C16748" s="147" t="s">
        <v>1337</v>
      </c>
      <c r="D16748" s="147" t="s">
        <v>6952</v>
      </c>
      <c r="E16748" s="147" t="s">
        <v>3272</v>
      </c>
      <c r="F16748" s="147" t="s">
        <v>7137</v>
      </c>
      <c r="G16748" s="147" t="s">
        <v>1118</v>
      </c>
    </row>
    <row r="16749" spans="1:7">
      <c r="A16749" t="str">
        <f t="shared" si="261"/>
        <v>U5.AN36</v>
      </c>
      <c r="B16749" s="147" t="s">
        <v>1773</v>
      </c>
      <c r="C16749" s="147" t="s">
        <v>924</v>
      </c>
      <c r="D16749" s="147" t="s">
        <v>6952</v>
      </c>
      <c r="E16749" s="147" t="s">
        <v>1998</v>
      </c>
      <c r="F16749" s="147" t="s">
        <v>925</v>
      </c>
      <c r="G16749" s="149"/>
    </row>
    <row r="16750" spans="1:7">
      <c r="A16750" t="str">
        <f t="shared" si="261"/>
        <v>U5.AN37</v>
      </c>
      <c r="B16750" s="147" t="s">
        <v>1773</v>
      </c>
      <c r="C16750" s="147" t="s">
        <v>1454</v>
      </c>
      <c r="D16750" s="147" t="s">
        <v>6952</v>
      </c>
      <c r="E16750" s="147" t="s">
        <v>3272</v>
      </c>
      <c r="F16750" s="147" t="s">
        <v>7138</v>
      </c>
      <c r="G16750" s="147" t="s">
        <v>1999</v>
      </c>
    </row>
    <row r="16751" spans="1:7">
      <c r="A16751" t="str">
        <f t="shared" si="261"/>
        <v>U5.AN38</v>
      </c>
      <c r="B16751" s="147" t="s">
        <v>1773</v>
      </c>
      <c r="C16751" s="147" t="s">
        <v>1455</v>
      </c>
      <c r="D16751" s="147" t="s">
        <v>6952</v>
      </c>
      <c r="E16751" s="147" t="s">
        <v>3272</v>
      </c>
      <c r="F16751" s="147" t="s">
        <v>7139</v>
      </c>
      <c r="G16751" s="147" t="s">
        <v>1999</v>
      </c>
    </row>
    <row r="16752" spans="1:7">
      <c r="A16752" t="str">
        <f t="shared" si="261"/>
        <v>U5.AN39</v>
      </c>
      <c r="B16752" s="147" t="s">
        <v>1773</v>
      </c>
      <c r="C16752" s="147" t="s">
        <v>541</v>
      </c>
      <c r="D16752" s="147" t="s">
        <v>6952</v>
      </c>
      <c r="E16752" s="147" t="s">
        <v>1998</v>
      </c>
      <c r="F16752" s="147" t="s">
        <v>542</v>
      </c>
      <c r="G16752" s="147" t="s">
        <v>6202</v>
      </c>
    </row>
    <row r="16753" spans="1:7">
      <c r="A16753" t="str">
        <f t="shared" si="261"/>
        <v>U5.AN40</v>
      </c>
      <c r="B16753" s="147" t="s">
        <v>1773</v>
      </c>
      <c r="C16753" s="147" t="s">
        <v>535</v>
      </c>
      <c r="D16753" s="147" t="s">
        <v>6952</v>
      </c>
      <c r="E16753" s="147" t="s">
        <v>1998</v>
      </c>
      <c r="F16753" s="147" t="s">
        <v>536</v>
      </c>
      <c r="G16753" s="147" t="s">
        <v>6141</v>
      </c>
    </row>
    <row r="16754" spans="1:7">
      <c r="A16754" t="str">
        <f t="shared" si="261"/>
        <v>U5.AP1</v>
      </c>
      <c r="B16754" s="147" t="s">
        <v>1773</v>
      </c>
      <c r="C16754" s="147" t="s">
        <v>275</v>
      </c>
      <c r="D16754" s="147" t="s">
        <v>6952</v>
      </c>
      <c r="E16754" s="147" t="s">
        <v>1998</v>
      </c>
      <c r="F16754" s="147" t="s">
        <v>276</v>
      </c>
      <c r="G16754" s="147" t="s">
        <v>6260</v>
      </c>
    </row>
    <row r="16755" spans="1:7">
      <c r="A16755" t="str">
        <f t="shared" si="261"/>
        <v>U5.AP2</v>
      </c>
      <c r="B16755" s="147" t="s">
        <v>1773</v>
      </c>
      <c r="C16755" s="147" t="s">
        <v>273</v>
      </c>
      <c r="D16755" s="147" t="s">
        <v>6952</v>
      </c>
      <c r="E16755" s="147" t="s">
        <v>1998</v>
      </c>
      <c r="F16755" s="147" t="s">
        <v>274</v>
      </c>
      <c r="G16755" s="147" t="s">
        <v>6270</v>
      </c>
    </row>
    <row r="16756" spans="1:7">
      <c r="A16756" t="str">
        <f t="shared" si="261"/>
        <v>U5.AP3</v>
      </c>
      <c r="B16756" s="147" t="s">
        <v>1773</v>
      </c>
      <c r="C16756" s="147" t="s">
        <v>271</v>
      </c>
      <c r="D16756" s="147" t="s">
        <v>6952</v>
      </c>
      <c r="E16756" s="147" t="s">
        <v>1998</v>
      </c>
      <c r="F16756" s="147" t="s">
        <v>272</v>
      </c>
      <c r="G16756" s="147" t="s">
        <v>6265</v>
      </c>
    </row>
    <row r="16757" spans="1:7">
      <c r="A16757" t="str">
        <f t="shared" si="261"/>
        <v>U5.AP4</v>
      </c>
      <c r="B16757" s="147" t="s">
        <v>1773</v>
      </c>
      <c r="C16757" s="147" t="s">
        <v>269</v>
      </c>
      <c r="D16757" s="147" t="s">
        <v>6952</v>
      </c>
      <c r="E16757" s="147" t="s">
        <v>1998</v>
      </c>
      <c r="F16757" s="147" t="s">
        <v>270</v>
      </c>
      <c r="G16757" s="147" t="s">
        <v>6169</v>
      </c>
    </row>
    <row r="16758" spans="1:7">
      <c r="A16758" t="str">
        <f t="shared" si="261"/>
        <v>U5.AP5</v>
      </c>
      <c r="B16758" s="147" t="s">
        <v>1773</v>
      </c>
      <c r="C16758" s="147" t="s">
        <v>1469</v>
      </c>
      <c r="D16758" s="147" t="s">
        <v>6952</v>
      </c>
      <c r="E16758" s="147" t="s">
        <v>3272</v>
      </c>
      <c r="F16758" s="147" t="s">
        <v>7140</v>
      </c>
      <c r="G16758" s="147" t="s">
        <v>1999</v>
      </c>
    </row>
    <row r="16759" spans="1:7">
      <c r="A16759" t="str">
        <f t="shared" si="261"/>
        <v>U5.AP6</v>
      </c>
      <c r="B16759" s="147" t="s">
        <v>1773</v>
      </c>
      <c r="C16759" s="147" t="s">
        <v>1281</v>
      </c>
      <c r="D16759" s="147" t="s">
        <v>6952</v>
      </c>
      <c r="E16759" s="147" t="s">
        <v>3272</v>
      </c>
      <c r="F16759" s="147" t="s">
        <v>7141</v>
      </c>
      <c r="G16759" s="147" t="s">
        <v>1100</v>
      </c>
    </row>
    <row r="16760" spans="1:7">
      <c r="A16760" t="str">
        <f t="shared" si="261"/>
        <v>U5.AP7</v>
      </c>
      <c r="B16760" s="147" t="s">
        <v>1773</v>
      </c>
      <c r="C16760" s="147" t="s">
        <v>1959</v>
      </c>
      <c r="D16760" s="147" t="s">
        <v>6952</v>
      </c>
      <c r="E16760" s="147" t="s">
        <v>1998</v>
      </c>
      <c r="F16760" s="147" t="s">
        <v>1960</v>
      </c>
      <c r="G16760" s="147" t="s">
        <v>4029</v>
      </c>
    </row>
    <row r="16761" spans="1:7">
      <c r="A16761" t="str">
        <f t="shared" si="261"/>
        <v>U5.AP8</v>
      </c>
      <c r="B16761" s="147" t="s">
        <v>1773</v>
      </c>
      <c r="C16761" s="147" t="s">
        <v>1470</v>
      </c>
      <c r="D16761" s="147" t="s">
        <v>6952</v>
      </c>
      <c r="E16761" s="147" t="s">
        <v>3272</v>
      </c>
      <c r="F16761" s="147" t="s">
        <v>7142</v>
      </c>
      <c r="G16761" s="147" t="s">
        <v>1999</v>
      </c>
    </row>
    <row r="16762" spans="1:7">
      <c r="A16762" t="str">
        <f t="shared" si="261"/>
        <v>U5.AP9</v>
      </c>
      <c r="B16762" s="147" t="s">
        <v>1773</v>
      </c>
      <c r="C16762" s="147" t="s">
        <v>509</v>
      </c>
      <c r="D16762" s="147" t="s">
        <v>6952</v>
      </c>
      <c r="E16762" s="147" t="s">
        <v>1998</v>
      </c>
      <c r="F16762" s="147" t="s">
        <v>510</v>
      </c>
      <c r="G16762" s="147" t="s">
        <v>6248</v>
      </c>
    </row>
    <row r="16763" spans="1:7">
      <c r="A16763" t="str">
        <f t="shared" si="261"/>
        <v>U5.AP10</v>
      </c>
      <c r="B16763" s="147" t="s">
        <v>1773</v>
      </c>
      <c r="C16763" s="147" t="s">
        <v>1278</v>
      </c>
      <c r="D16763" s="147" t="s">
        <v>6952</v>
      </c>
      <c r="E16763" s="147" t="s">
        <v>3272</v>
      </c>
      <c r="F16763" s="147" t="s">
        <v>7143</v>
      </c>
      <c r="G16763" s="147" t="s">
        <v>1100</v>
      </c>
    </row>
    <row r="16764" spans="1:7">
      <c r="A16764" t="str">
        <f t="shared" si="261"/>
        <v>U5.AP11</v>
      </c>
      <c r="B16764" s="147" t="s">
        <v>1773</v>
      </c>
      <c r="C16764" s="147" t="s">
        <v>473</v>
      </c>
      <c r="D16764" s="147" t="s">
        <v>6952</v>
      </c>
      <c r="E16764" s="147" t="s">
        <v>1998</v>
      </c>
      <c r="F16764" s="147" t="s">
        <v>474</v>
      </c>
      <c r="G16764" s="147" t="s">
        <v>6245</v>
      </c>
    </row>
    <row r="16765" spans="1:7">
      <c r="A16765" t="str">
        <f t="shared" si="261"/>
        <v>U5.AP12</v>
      </c>
      <c r="B16765" s="147" t="s">
        <v>1773</v>
      </c>
      <c r="C16765" s="147" t="s">
        <v>463</v>
      </c>
      <c r="D16765" s="147" t="s">
        <v>6952</v>
      </c>
      <c r="E16765" s="147" t="s">
        <v>1998</v>
      </c>
      <c r="F16765" s="147" t="s">
        <v>464</v>
      </c>
      <c r="G16765" s="147" t="s">
        <v>6069</v>
      </c>
    </row>
    <row r="16766" spans="1:7">
      <c r="A16766" t="str">
        <f t="shared" si="261"/>
        <v>U5.AP13</v>
      </c>
      <c r="B16766" s="147" t="s">
        <v>1773</v>
      </c>
      <c r="C16766" s="147" t="s">
        <v>1279</v>
      </c>
      <c r="D16766" s="147" t="s">
        <v>6952</v>
      </c>
      <c r="E16766" s="147" t="s">
        <v>3272</v>
      </c>
      <c r="F16766" s="147" t="s">
        <v>7144</v>
      </c>
      <c r="G16766" s="147" t="s">
        <v>1100</v>
      </c>
    </row>
    <row r="16767" spans="1:7">
      <c r="A16767" t="str">
        <f t="shared" si="261"/>
        <v>U5.AP14</v>
      </c>
      <c r="B16767" s="147" t="s">
        <v>1773</v>
      </c>
      <c r="C16767" s="147" t="s">
        <v>1461</v>
      </c>
      <c r="D16767" s="147" t="s">
        <v>6952</v>
      </c>
      <c r="E16767" s="147" t="s">
        <v>3272</v>
      </c>
      <c r="F16767" s="147" t="s">
        <v>7145</v>
      </c>
      <c r="G16767" s="147" t="s">
        <v>1999</v>
      </c>
    </row>
    <row r="16768" spans="1:7">
      <c r="A16768" t="str">
        <f t="shared" si="261"/>
        <v>U5.AP15</v>
      </c>
      <c r="B16768" s="147" t="s">
        <v>1773</v>
      </c>
      <c r="C16768" s="147" t="s">
        <v>1280</v>
      </c>
      <c r="D16768" s="147" t="s">
        <v>6952</v>
      </c>
      <c r="E16768" s="147" t="s">
        <v>3272</v>
      </c>
      <c r="F16768" s="147" t="s">
        <v>7146</v>
      </c>
      <c r="G16768" s="147" t="s">
        <v>1100</v>
      </c>
    </row>
    <row r="16769" spans="1:7">
      <c r="A16769" t="str">
        <f t="shared" si="261"/>
        <v>U5.AP16</v>
      </c>
      <c r="B16769" s="147" t="s">
        <v>1773</v>
      </c>
      <c r="C16769" s="147" t="s">
        <v>1462</v>
      </c>
      <c r="D16769" s="147" t="s">
        <v>6952</v>
      </c>
      <c r="E16769" s="147" t="s">
        <v>3272</v>
      </c>
      <c r="F16769" s="147" t="s">
        <v>7147</v>
      </c>
      <c r="G16769" s="147" t="s">
        <v>1999</v>
      </c>
    </row>
    <row r="16770" spans="1:7">
      <c r="A16770" t="str">
        <f t="shared" si="261"/>
        <v>U5.AP17</v>
      </c>
      <c r="B16770" s="147" t="s">
        <v>1773</v>
      </c>
      <c r="C16770" s="147" t="s">
        <v>365</v>
      </c>
      <c r="D16770" s="147" t="s">
        <v>6952</v>
      </c>
      <c r="E16770" s="147" t="s">
        <v>1998</v>
      </c>
      <c r="F16770" s="147" t="s">
        <v>366</v>
      </c>
      <c r="G16770" s="147" t="s">
        <v>6077</v>
      </c>
    </row>
    <row r="16771" spans="1:7">
      <c r="A16771" t="str">
        <f t="shared" si="261"/>
        <v>U5.AP18</v>
      </c>
      <c r="B16771" s="147" t="s">
        <v>1773</v>
      </c>
      <c r="C16771" s="147" t="s">
        <v>319</v>
      </c>
      <c r="D16771" s="147" t="s">
        <v>6952</v>
      </c>
      <c r="E16771" s="147" t="s">
        <v>1998</v>
      </c>
      <c r="F16771" s="147" t="s">
        <v>320</v>
      </c>
      <c r="G16771" s="147" t="s">
        <v>6119</v>
      </c>
    </row>
    <row r="16772" spans="1:7">
      <c r="A16772" t="str">
        <f t="shared" si="261"/>
        <v>U5.AP19</v>
      </c>
      <c r="B16772" s="147" t="s">
        <v>1773</v>
      </c>
      <c r="C16772" s="147" t="s">
        <v>301</v>
      </c>
      <c r="D16772" s="147" t="s">
        <v>6952</v>
      </c>
      <c r="E16772" s="147" t="s">
        <v>1998</v>
      </c>
      <c r="F16772" s="147" t="s">
        <v>302</v>
      </c>
      <c r="G16772" s="147" t="s">
        <v>6418</v>
      </c>
    </row>
    <row r="16773" spans="1:7">
      <c r="A16773" t="str">
        <f t="shared" si="261"/>
        <v>U5.AP20</v>
      </c>
      <c r="B16773" s="147" t="s">
        <v>1773</v>
      </c>
      <c r="C16773" s="147" t="s">
        <v>1463</v>
      </c>
      <c r="D16773" s="147" t="s">
        <v>6952</v>
      </c>
      <c r="E16773" s="147" t="s">
        <v>3272</v>
      </c>
      <c r="F16773" s="147" t="s">
        <v>7148</v>
      </c>
      <c r="G16773" s="147" t="s">
        <v>1999</v>
      </c>
    </row>
    <row r="16774" spans="1:7">
      <c r="A16774" t="str">
        <f t="shared" ref="A16774:A16837" si="262">B16774&amp;"."&amp;C16774</f>
        <v>U5.AP21</v>
      </c>
      <c r="B16774" s="147" t="s">
        <v>1773</v>
      </c>
      <c r="C16774" s="147" t="s">
        <v>171</v>
      </c>
      <c r="D16774" s="147" t="s">
        <v>6952</v>
      </c>
      <c r="E16774" s="147" t="s">
        <v>1998</v>
      </c>
      <c r="F16774" s="147" t="s">
        <v>172</v>
      </c>
      <c r="G16774" s="147" t="s">
        <v>6147</v>
      </c>
    </row>
    <row r="16775" spans="1:7">
      <c r="A16775" t="str">
        <f t="shared" si="262"/>
        <v>U5.AP22</v>
      </c>
      <c r="B16775" s="147" t="s">
        <v>1773</v>
      </c>
      <c r="C16775" s="147" t="s">
        <v>669</v>
      </c>
      <c r="D16775" s="147" t="s">
        <v>6952</v>
      </c>
      <c r="E16775" s="147" t="s">
        <v>1998</v>
      </c>
      <c r="F16775" s="147" t="s">
        <v>670</v>
      </c>
      <c r="G16775" s="147" t="s">
        <v>6041</v>
      </c>
    </row>
    <row r="16776" spans="1:7">
      <c r="A16776" t="str">
        <f t="shared" si="262"/>
        <v>U5.AP23</v>
      </c>
      <c r="B16776" s="147" t="s">
        <v>1773</v>
      </c>
      <c r="C16776" s="147" t="s">
        <v>697</v>
      </c>
      <c r="D16776" s="147" t="s">
        <v>6952</v>
      </c>
      <c r="E16776" s="147" t="s">
        <v>1998</v>
      </c>
      <c r="F16776" s="147" t="s">
        <v>698</v>
      </c>
      <c r="G16776" s="147" t="s">
        <v>6082</v>
      </c>
    </row>
    <row r="16777" spans="1:7">
      <c r="A16777" t="str">
        <f t="shared" si="262"/>
        <v>U5.AP24</v>
      </c>
      <c r="B16777" s="147" t="s">
        <v>1773</v>
      </c>
      <c r="C16777" s="147" t="s">
        <v>1464</v>
      </c>
      <c r="D16777" s="147" t="s">
        <v>6952</v>
      </c>
      <c r="E16777" s="147" t="s">
        <v>3272</v>
      </c>
      <c r="F16777" s="147" t="s">
        <v>7149</v>
      </c>
      <c r="G16777" s="147" t="s">
        <v>1999</v>
      </c>
    </row>
    <row r="16778" spans="1:7">
      <c r="A16778" t="str">
        <f t="shared" si="262"/>
        <v>U5.AP25</v>
      </c>
      <c r="B16778" s="147" t="s">
        <v>1773</v>
      </c>
      <c r="C16778" s="147" t="s">
        <v>331</v>
      </c>
      <c r="D16778" s="147" t="s">
        <v>6952</v>
      </c>
      <c r="E16778" s="147" t="s">
        <v>1998</v>
      </c>
      <c r="F16778" s="147" t="s">
        <v>332</v>
      </c>
      <c r="G16778" s="147" t="s">
        <v>6057</v>
      </c>
    </row>
    <row r="16779" spans="1:7">
      <c r="A16779" t="str">
        <f t="shared" si="262"/>
        <v>U5.AP26</v>
      </c>
      <c r="B16779" s="147" t="s">
        <v>1773</v>
      </c>
      <c r="C16779" s="147" t="s">
        <v>93</v>
      </c>
      <c r="D16779" s="147" t="s">
        <v>6952</v>
      </c>
      <c r="E16779" s="147" t="s">
        <v>1998</v>
      </c>
      <c r="F16779" s="147" t="s">
        <v>94</v>
      </c>
      <c r="G16779" s="147" t="s">
        <v>6086</v>
      </c>
    </row>
    <row r="16780" spans="1:7">
      <c r="A16780" t="str">
        <f t="shared" si="262"/>
        <v>U5.AP27</v>
      </c>
      <c r="B16780" s="147" t="s">
        <v>1773</v>
      </c>
      <c r="C16780" s="147" t="s">
        <v>105</v>
      </c>
      <c r="D16780" s="147" t="s">
        <v>6952</v>
      </c>
      <c r="E16780" s="147" t="s">
        <v>1998</v>
      </c>
      <c r="F16780" s="147" t="s">
        <v>106</v>
      </c>
      <c r="G16780" s="147" t="s">
        <v>6143</v>
      </c>
    </row>
    <row r="16781" spans="1:7">
      <c r="A16781" t="str">
        <f t="shared" si="262"/>
        <v>U5.AP28</v>
      </c>
      <c r="B16781" s="147" t="s">
        <v>1773</v>
      </c>
      <c r="C16781" s="147" t="s">
        <v>109</v>
      </c>
      <c r="D16781" s="147" t="s">
        <v>6952</v>
      </c>
      <c r="E16781" s="147" t="s">
        <v>1998</v>
      </c>
      <c r="F16781" s="147" t="s">
        <v>110</v>
      </c>
      <c r="G16781" s="147" t="s">
        <v>6159</v>
      </c>
    </row>
    <row r="16782" spans="1:7">
      <c r="A16782" t="str">
        <f t="shared" si="262"/>
        <v>U5.AP29</v>
      </c>
      <c r="B16782" s="147" t="s">
        <v>1773</v>
      </c>
      <c r="C16782" s="147" t="s">
        <v>179</v>
      </c>
      <c r="D16782" s="147" t="s">
        <v>6952</v>
      </c>
      <c r="E16782" s="147" t="s">
        <v>1998</v>
      </c>
      <c r="F16782" s="147" t="s">
        <v>180</v>
      </c>
      <c r="G16782" s="147" t="s">
        <v>6213</v>
      </c>
    </row>
    <row r="16783" spans="1:7">
      <c r="A16783" t="str">
        <f t="shared" si="262"/>
        <v>U5.AP30</v>
      </c>
      <c r="B16783" s="147" t="s">
        <v>1773</v>
      </c>
      <c r="C16783" s="147" t="s">
        <v>1465</v>
      </c>
      <c r="D16783" s="147" t="s">
        <v>6952</v>
      </c>
      <c r="E16783" s="147" t="s">
        <v>3272</v>
      </c>
      <c r="F16783" s="147" t="s">
        <v>7150</v>
      </c>
      <c r="G16783" s="147" t="s">
        <v>1999</v>
      </c>
    </row>
    <row r="16784" spans="1:7">
      <c r="A16784" t="str">
        <f t="shared" si="262"/>
        <v>U5.AP31</v>
      </c>
      <c r="B16784" s="147" t="s">
        <v>1773</v>
      </c>
      <c r="C16784" s="147" t="s">
        <v>155</v>
      </c>
      <c r="D16784" s="147" t="s">
        <v>6952</v>
      </c>
      <c r="E16784" s="147" t="s">
        <v>1998</v>
      </c>
      <c r="F16784" s="147" t="s">
        <v>156</v>
      </c>
      <c r="G16784" s="147" t="s">
        <v>6218</v>
      </c>
    </row>
    <row r="16785" spans="1:7">
      <c r="A16785" t="str">
        <f t="shared" si="262"/>
        <v>U5.AP32</v>
      </c>
      <c r="B16785" s="147" t="s">
        <v>1773</v>
      </c>
      <c r="C16785" s="147" t="s">
        <v>389</v>
      </c>
      <c r="D16785" s="147" t="s">
        <v>6952</v>
      </c>
      <c r="E16785" s="147" t="s">
        <v>1998</v>
      </c>
      <c r="F16785" s="147" t="s">
        <v>390</v>
      </c>
      <c r="G16785" s="147" t="s">
        <v>6174</v>
      </c>
    </row>
    <row r="16786" spans="1:7">
      <c r="A16786" t="str">
        <f t="shared" si="262"/>
        <v>U5.AP33</v>
      </c>
      <c r="B16786" s="147" t="s">
        <v>1773</v>
      </c>
      <c r="C16786" s="147" t="s">
        <v>395</v>
      </c>
      <c r="D16786" s="147" t="s">
        <v>6952</v>
      </c>
      <c r="E16786" s="147" t="s">
        <v>1998</v>
      </c>
      <c r="F16786" s="147" t="s">
        <v>396</v>
      </c>
      <c r="G16786" s="147" t="s">
        <v>6128</v>
      </c>
    </row>
    <row r="16787" spans="1:7">
      <c r="A16787" t="str">
        <f t="shared" si="262"/>
        <v>U5.AP34</v>
      </c>
      <c r="B16787" s="147" t="s">
        <v>1773</v>
      </c>
      <c r="C16787" s="147" t="s">
        <v>1466</v>
      </c>
      <c r="D16787" s="147" t="s">
        <v>6952</v>
      </c>
      <c r="E16787" s="147" t="s">
        <v>3272</v>
      </c>
      <c r="F16787" s="147" t="s">
        <v>7151</v>
      </c>
      <c r="G16787" s="147" t="s">
        <v>1999</v>
      </c>
    </row>
    <row r="16788" spans="1:7">
      <c r="A16788" t="str">
        <f t="shared" si="262"/>
        <v>U5.AP35</v>
      </c>
      <c r="B16788" s="147" t="s">
        <v>1773</v>
      </c>
      <c r="C16788" s="147" t="s">
        <v>1338</v>
      </c>
      <c r="D16788" s="147" t="s">
        <v>6952</v>
      </c>
      <c r="E16788" s="147" t="s">
        <v>3272</v>
      </c>
      <c r="F16788" s="147" t="s">
        <v>7152</v>
      </c>
      <c r="G16788" s="147" t="s">
        <v>1118</v>
      </c>
    </row>
    <row r="16789" spans="1:7">
      <c r="A16789" t="str">
        <f t="shared" si="262"/>
        <v>U5.AP36</v>
      </c>
      <c r="B16789" s="147" t="s">
        <v>1773</v>
      </c>
      <c r="C16789" s="147" t="s">
        <v>397</v>
      </c>
      <c r="D16789" s="147" t="s">
        <v>6952</v>
      </c>
      <c r="E16789" s="147" t="s">
        <v>1998</v>
      </c>
      <c r="F16789" s="147" t="s">
        <v>398</v>
      </c>
      <c r="G16789" s="147" t="s">
        <v>6219</v>
      </c>
    </row>
    <row r="16790" spans="1:7">
      <c r="A16790" t="str">
        <f t="shared" si="262"/>
        <v>U5.AP37</v>
      </c>
      <c r="B16790" s="147" t="s">
        <v>1773</v>
      </c>
      <c r="C16790" s="147" t="s">
        <v>1467</v>
      </c>
      <c r="D16790" s="147" t="s">
        <v>6952</v>
      </c>
      <c r="E16790" s="147" t="s">
        <v>3272</v>
      </c>
      <c r="F16790" s="147" t="s">
        <v>7153</v>
      </c>
      <c r="G16790" s="147" t="s">
        <v>1999</v>
      </c>
    </row>
    <row r="16791" spans="1:7">
      <c r="A16791" t="str">
        <f t="shared" si="262"/>
        <v>U5.AP38</v>
      </c>
      <c r="B16791" s="147" t="s">
        <v>1773</v>
      </c>
      <c r="C16791" s="147" t="s">
        <v>381</v>
      </c>
      <c r="D16791" s="147" t="s">
        <v>6952</v>
      </c>
      <c r="E16791" s="147" t="s">
        <v>1998</v>
      </c>
      <c r="F16791" s="147" t="s">
        <v>382</v>
      </c>
      <c r="G16791" s="147" t="s">
        <v>6139</v>
      </c>
    </row>
    <row r="16792" spans="1:7">
      <c r="A16792" t="str">
        <f t="shared" si="262"/>
        <v>U5.AP39</v>
      </c>
      <c r="B16792" s="147" t="s">
        <v>1773</v>
      </c>
      <c r="C16792" s="147" t="s">
        <v>1468</v>
      </c>
      <c r="D16792" s="147" t="s">
        <v>6952</v>
      </c>
      <c r="E16792" s="147" t="s">
        <v>3272</v>
      </c>
      <c r="F16792" s="147" t="s">
        <v>7154</v>
      </c>
      <c r="G16792" s="147" t="s">
        <v>1999</v>
      </c>
    </row>
    <row r="16793" spans="1:7">
      <c r="A16793" t="str">
        <f t="shared" si="262"/>
        <v>U5.AP40</v>
      </c>
      <c r="B16793" s="147" t="s">
        <v>1773</v>
      </c>
      <c r="C16793" s="147" t="s">
        <v>886</v>
      </c>
      <c r="D16793" s="147" t="s">
        <v>6952</v>
      </c>
      <c r="E16793" s="147" t="s">
        <v>1998</v>
      </c>
      <c r="F16793" s="147" t="s">
        <v>887</v>
      </c>
      <c r="G16793" s="147" t="s">
        <v>7703</v>
      </c>
    </row>
    <row r="16794" spans="1:7">
      <c r="A16794" t="str">
        <f t="shared" si="262"/>
        <v>U5.AR1</v>
      </c>
      <c r="B16794" s="147" t="s">
        <v>1773</v>
      </c>
      <c r="C16794" s="147" t="s">
        <v>1471</v>
      </c>
      <c r="D16794" s="147" t="s">
        <v>6952</v>
      </c>
      <c r="E16794" s="147" t="s">
        <v>3272</v>
      </c>
      <c r="F16794" s="147" t="s">
        <v>7156</v>
      </c>
      <c r="G16794" s="147" t="s">
        <v>1999</v>
      </c>
    </row>
    <row r="16795" spans="1:7">
      <c r="A16795" t="str">
        <f t="shared" si="262"/>
        <v>U5.AR2</v>
      </c>
      <c r="B16795" s="147" t="s">
        <v>1773</v>
      </c>
      <c r="C16795" s="147" t="s">
        <v>325</v>
      </c>
      <c r="D16795" s="147" t="s">
        <v>6952</v>
      </c>
      <c r="E16795" s="147" t="s">
        <v>1998</v>
      </c>
      <c r="F16795" s="147" t="s">
        <v>326</v>
      </c>
      <c r="G16795" s="147" t="s">
        <v>6338</v>
      </c>
    </row>
    <row r="16796" spans="1:7">
      <c r="A16796" t="str">
        <f t="shared" si="262"/>
        <v>U5.AR3</v>
      </c>
      <c r="B16796" s="147" t="s">
        <v>1773</v>
      </c>
      <c r="C16796" s="147" t="s">
        <v>307</v>
      </c>
      <c r="D16796" s="147" t="s">
        <v>6952</v>
      </c>
      <c r="E16796" s="147" t="s">
        <v>1998</v>
      </c>
      <c r="F16796" s="147" t="s">
        <v>308</v>
      </c>
      <c r="G16796" s="147" t="s">
        <v>6266</v>
      </c>
    </row>
    <row r="16797" spans="1:7">
      <c r="A16797" t="str">
        <f t="shared" si="262"/>
        <v>U5.AR4</v>
      </c>
      <c r="B16797" s="147" t="s">
        <v>1773</v>
      </c>
      <c r="C16797" s="147" t="s">
        <v>1482</v>
      </c>
      <c r="D16797" s="147" t="s">
        <v>6952</v>
      </c>
      <c r="E16797" s="147" t="s">
        <v>3272</v>
      </c>
      <c r="F16797" s="147" t="s">
        <v>7157</v>
      </c>
      <c r="G16797" s="147" t="s">
        <v>1999</v>
      </c>
    </row>
    <row r="16798" spans="1:7">
      <c r="A16798" t="str">
        <f t="shared" si="262"/>
        <v>U5.AR5</v>
      </c>
      <c r="B16798" s="147" t="s">
        <v>1773</v>
      </c>
      <c r="C16798" s="147" t="s">
        <v>1483</v>
      </c>
      <c r="D16798" s="147" t="s">
        <v>6952</v>
      </c>
      <c r="E16798" s="147" t="s">
        <v>3272</v>
      </c>
      <c r="F16798" s="147" t="s">
        <v>7158</v>
      </c>
      <c r="G16798" s="147" t="s">
        <v>1999</v>
      </c>
    </row>
    <row r="16799" spans="1:7">
      <c r="A16799" t="str">
        <f t="shared" si="262"/>
        <v>U5.AR6</v>
      </c>
      <c r="B16799" s="147" t="s">
        <v>1773</v>
      </c>
      <c r="C16799" s="147" t="s">
        <v>1484</v>
      </c>
      <c r="D16799" s="147" t="s">
        <v>6952</v>
      </c>
      <c r="E16799" s="147" t="s">
        <v>3272</v>
      </c>
      <c r="F16799" s="147" t="s">
        <v>7159</v>
      </c>
      <c r="G16799" s="147" t="s">
        <v>1999</v>
      </c>
    </row>
    <row r="16800" spans="1:7">
      <c r="A16800" t="str">
        <f t="shared" si="262"/>
        <v>U5.AR7</v>
      </c>
      <c r="B16800" s="147" t="s">
        <v>1773</v>
      </c>
      <c r="C16800" s="147" t="s">
        <v>1283</v>
      </c>
      <c r="D16800" s="147" t="s">
        <v>6952</v>
      </c>
      <c r="E16800" s="147" t="s">
        <v>3272</v>
      </c>
      <c r="F16800" s="147" t="s">
        <v>7160</v>
      </c>
      <c r="G16800" s="147" t="s">
        <v>1100</v>
      </c>
    </row>
    <row r="16801" spans="1:7">
      <c r="A16801" t="str">
        <f t="shared" si="262"/>
        <v>U5.AR8</v>
      </c>
      <c r="B16801" s="147" t="s">
        <v>1773</v>
      </c>
      <c r="C16801" s="147" t="s">
        <v>1485</v>
      </c>
      <c r="D16801" s="147" t="s">
        <v>6952</v>
      </c>
      <c r="E16801" s="147" t="s">
        <v>3272</v>
      </c>
      <c r="F16801" s="147" t="s">
        <v>7161</v>
      </c>
      <c r="G16801" s="147" t="s">
        <v>1999</v>
      </c>
    </row>
    <row r="16802" spans="1:7">
      <c r="A16802" t="str">
        <f t="shared" si="262"/>
        <v>U5.AR9</v>
      </c>
      <c r="B16802" s="147" t="s">
        <v>1773</v>
      </c>
      <c r="C16802" s="147" t="s">
        <v>511</v>
      </c>
      <c r="D16802" s="147" t="s">
        <v>6952</v>
      </c>
      <c r="E16802" s="147" t="s">
        <v>1998</v>
      </c>
      <c r="F16802" s="147" t="s">
        <v>512</v>
      </c>
      <c r="G16802" s="147" t="s">
        <v>6428</v>
      </c>
    </row>
    <row r="16803" spans="1:7">
      <c r="A16803" t="str">
        <f t="shared" si="262"/>
        <v>U5.AR10</v>
      </c>
      <c r="B16803" s="147" t="s">
        <v>1773</v>
      </c>
      <c r="C16803" s="147" t="s">
        <v>1472</v>
      </c>
      <c r="D16803" s="147" t="s">
        <v>6952</v>
      </c>
      <c r="E16803" s="147" t="s">
        <v>3272</v>
      </c>
      <c r="F16803" s="147" t="s">
        <v>7162</v>
      </c>
      <c r="G16803" s="147" t="s">
        <v>1999</v>
      </c>
    </row>
    <row r="16804" spans="1:7">
      <c r="A16804" t="str">
        <f t="shared" si="262"/>
        <v>U5.AR11</v>
      </c>
      <c r="B16804" s="147" t="s">
        <v>1773</v>
      </c>
      <c r="C16804" s="147" t="s">
        <v>471</v>
      </c>
      <c r="D16804" s="147" t="s">
        <v>6952</v>
      </c>
      <c r="E16804" s="147" t="s">
        <v>1998</v>
      </c>
      <c r="F16804" s="147" t="s">
        <v>472</v>
      </c>
      <c r="G16804" s="147" t="s">
        <v>6090</v>
      </c>
    </row>
    <row r="16805" spans="1:7">
      <c r="A16805" t="str">
        <f t="shared" si="262"/>
        <v>U5.AR12</v>
      </c>
      <c r="B16805" s="147" t="s">
        <v>1773</v>
      </c>
      <c r="C16805" s="147" t="s">
        <v>591</v>
      </c>
      <c r="D16805" s="147" t="s">
        <v>6952</v>
      </c>
      <c r="E16805" s="147" t="s">
        <v>1998</v>
      </c>
      <c r="F16805" s="147" t="s">
        <v>592</v>
      </c>
      <c r="G16805" s="147" t="s">
        <v>6071</v>
      </c>
    </row>
    <row r="16806" spans="1:7">
      <c r="A16806" t="str">
        <f t="shared" si="262"/>
        <v>U5.AR13</v>
      </c>
      <c r="B16806" s="147" t="s">
        <v>1773</v>
      </c>
      <c r="C16806" s="147" t="s">
        <v>609</v>
      </c>
      <c r="D16806" s="147" t="s">
        <v>6952</v>
      </c>
      <c r="E16806" s="147" t="s">
        <v>1998</v>
      </c>
      <c r="F16806" s="147" t="s">
        <v>610</v>
      </c>
      <c r="G16806" s="147" t="s">
        <v>6103</v>
      </c>
    </row>
    <row r="16807" spans="1:7">
      <c r="A16807" t="str">
        <f t="shared" si="262"/>
        <v>U5.AR14</v>
      </c>
      <c r="B16807" s="147" t="s">
        <v>1773</v>
      </c>
      <c r="C16807" s="147" t="s">
        <v>627</v>
      </c>
      <c r="D16807" s="147" t="s">
        <v>6952</v>
      </c>
      <c r="E16807" s="147" t="s">
        <v>1998</v>
      </c>
      <c r="F16807" s="147" t="s">
        <v>628</v>
      </c>
      <c r="G16807" s="147" t="s">
        <v>6318</v>
      </c>
    </row>
    <row r="16808" spans="1:7">
      <c r="A16808" t="str">
        <f t="shared" si="262"/>
        <v>U5.AR15</v>
      </c>
      <c r="B16808" s="147" t="s">
        <v>1773</v>
      </c>
      <c r="C16808" s="147" t="s">
        <v>575</v>
      </c>
      <c r="D16808" s="147" t="s">
        <v>6952</v>
      </c>
      <c r="E16808" s="147" t="s">
        <v>1998</v>
      </c>
      <c r="F16808" s="147" t="s">
        <v>576</v>
      </c>
      <c r="G16808" s="147" t="s">
        <v>6382</v>
      </c>
    </row>
    <row r="16809" spans="1:7">
      <c r="A16809" t="str">
        <f t="shared" si="262"/>
        <v>U5.AR16</v>
      </c>
      <c r="B16809" s="147" t="s">
        <v>1773</v>
      </c>
      <c r="C16809" s="147" t="s">
        <v>1473</v>
      </c>
      <c r="D16809" s="147" t="s">
        <v>6952</v>
      </c>
      <c r="E16809" s="147" t="s">
        <v>3272</v>
      </c>
      <c r="F16809" s="147" t="s">
        <v>7163</v>
      </c>
      <c r="G16809" s="147" t="s">
        <v>1999</v>
      </c>
    </row>
    <row r="16810" spans="1:7">
      <c r="A16810" t="str">
        <f t="shared" si="262"/>
        <v>U5.AR17</v>
      </c>
      <c r="B16810" s="147" t="s">
        <v>1773</v>
      </c>
      <c r="C16810" s="147" t="s">
        <v>73</v>
      </c>
      <c r="D16810" s="147" t="s">
        <v>6952</v>
      </c>
      <c r="E16810" s="147" t="s">
        <v>1998</v>
      </c>
      <c r="F16810" s="147" t="s">
        <v>74</v>
      </c>
      <c r="G16810" s="147" t="s">
        <v>6362</v>
      </c>
    </row>
    <row r="16811" spans="1:7">
      <c r="A16811" t="str">
        <f t="shared" si="262"/>
        <v>U5.AR18</v>
      </c>
      <c r="B16811" s="147" t="s">
        <v>1773</v>
      </c>
      <c r="C16811" s="147" t="s">
        <v>639</v>
      </c>
      <c r="D16811" s="147" t="s">
        <v>6952</v>
      </c>
      <c r="E16811" s="147" t="s">
        <v>1998</v>
      </c>
      <c r="F16811" s="147" t="s">
        <v>640</v>
      </c>
      <c r="G16811" s="147" t="s">
        <v>6353</v>
      </c>
    </row>
    <row r="16812" spans="1:7">
      <c r="A16812" t="str">
        <f t="shared" si="262"/>
        <v>U5.AR19</v>
      </c>
      <c r="B16812" s="147" t="s">
        <v>1773</v>
      </c>
      <c r="C16812" s="147" t="s">
        <v>717</v>
      </c>
      <c r="D16812" s="147" t="s">
        <v>6952</v>
      </c>
      <c r="E16812" s="147" t="s">
        <v>1998</v>
      </c>
      <c r="F16812" s="147" t="s">
        <v>718</v>
      </c>
      <c r="G16812" s="147" t="s">
        <v>6094</v>
      </c>
    </row>
    <row r="16813" spans="1:7">
      <c r="A16813" t="str">
        <f t="shared" si="262"/>
        <v>U5.AR20</v>
      </c>
      <c r="B16813" s="147" t="s">
        <v>1773</v>
      </c>
      <c r="C16813" s="147" t="s">
        <v>1474</v>
      </c>
      <c r="D16813" s="147" t="s">
        <v>6952</v>
      </c>
      <c r="E16813" s="147" t="s">
        <v>3272</v>
      </c>
      <c r="F16813" s="147" t="s">
        <v>7164</v>
      </c>
      <c r="G16813" s="147" t="s">
        <v>1999</v>
      </c>
    </row>
    <row r="16814" spans="1:7">
      <c r="A16814" t="str">
        <f t="shared" si="262"/>
        <v>U5.AR21</v>
      </c>
      <c r="B16814" s="147" t="s">
        <v>1773</v>
      </c>
      <c r="C16814" s="147" t="s">
        <v>1475</v>
      </c>
      <c r="D16814" s="147" t="s">
        <v>6952</v>
      </c>
      <c r="E16814" s="147" t="s">
        <v>3272</v>
      </c>
      <c r="F16814" s="147" t="s">
        <v>7165</v>
      </c>
      <c r="G16814" s="147" t="s">
        <v>1999</v>
      </c>
    </row>
    <row r="16815" spans="1:7">
      <c r="A16815" t="str">
        <f t="shared" si="262"/>
        <v>U5.AR22</v>
      </c>
      <c r="B16815" s="147" t="s">
        <v>1773</v>
      </c>
      <c r="C16815" s="147" t="s">
        <v>685</v>
      </c>
      <c r="D16815" s="147" t="s">
        <v>6952</v>
      </c>
      <c r="E16815" s="147" t="s">
        <v>1998</v>
      </c>
      <c r="F16815" s="147" t="s">
        <v>686</v>
      </c>
      <c r="G16815" s="147" t="s">
        <v>6070</v>
      </c>
    </row>
    <row r="16816" spans="1:7">
      <c r="A16816" t="str">
        <f t="shared" si="262"/>
        <v>U5.AR23</v>
      </c>
      <c r="B16816" s="147" t="s">
        <v>1773</v>
      </c>
      <c r="C16816" s="147" t="s">
        <v>133</v>
      </c>
      <c r="D16816" s="147" t="s">
        <v>6952</v>
      </c>
      <c r="E16816" s="147" t="s">
        <v>1998</v>
      </c>
      <c r="F16816" s="147" t="s">
        <v>134</v>
      </c>
      <c r="G16816" s="147" t="s">
        <v>6059</v>
      </c>
    </row>
    <row r="16817" spans="1:7">
      <c r="A16817" t="str">
        <f t="shared" si="262"/>
        <v>U5.AR24</v>
      </c>
      <c r="B16817" s="147" t="s">
        <v>1773</v>
      </c>
      <c r="C16817" s="147" t="s">
        <v>681</v>
      </c>
      <c r="D16817" s="147" t="s">
        <v>6952</v>
      </c>
      <c r="E16817" s="147" t="s">
        <v>1998</v>
      </c>
      <c r="F16817" s="147" t="s">
        <v>682</v>
      </c>
      <c r="G16817" s="147" t="s">
        <v>6165</v>
      </c>
    </row>
    <row r="16818" spans="1:7">
      <c r="A16818" t="str">
        <f t="shared" si="262"/>
        <v>U5.AR25</v>
      </c>
      <c r="B16818" s="147" t="s">
        <v>1773</v>
      </c>
      <c r="C16818" s="147" t="s">
        <v>131</v>
      </c>
      <c r="D16818" s="147" t="s">
        <v>6952</v>
      </c>
      <c r="E16818" s="147" t="s">
        <v>1998</v>
      </c>
      <c r="F16818" s="147" t="s">
        <v>132</v>
      </c>
      <c r="G16818" s="147" t="s">
        <v>6037</v>
      </c>
    </row>
    <row r="16819" spans="1:7">
      <c r="A16819" t="str">
        <f t="shared" si="262"/>
        <v>U5.AR26</v>
      </c>
      <c r="B16819" s="147" t="s">
        <v>1773</v>
      </c>
      <c r="C16819" s="147" t="s">
        <v>123</v>
      </c>
      <c r="D16819" s="147" t="s">
        <v>6952</v>
      </c>
      <c r="E16819" s="147" t="s">
        <v>1998</v>
      </c>
      <c r="F16819" s="147" t="s">
        <v>124</v>
      </c>
      <c r="G16819" s="147" t="s">
        <v>6150</v>
      </c>
    </row>
    <row r="16820" spans="1:7">
      <c r="A16820" t="str">
        <f t="shared" si="262"/>
        <v>U5.AR27</v>
      </c>
      <c r="B16820" s="147" t="s">
        <v>1773</v>
      </c>
      <c r="C16820" s="147" t="s">
        <v>739</v>
      </c>
      <c r="D16820" s="147" t="s">
        <v>6952</v>
      </c>
      <c r="E16820" s="147" t="s">
        <v>1998</v>
      </c>
      <c r="F16820" s="147" t="s">
        <v>740</v>
      </c>
      <c r="G16820" s="147" t="s">
        <v>6038</v>
      </c>
    </row>
    <row r="16821" spans="1:7">
      <c r="A16821" t="str">
        <f t="shared" si="262"/>
        <v>U5.AR28</v>
      </c>
      <c r="B16821" s="147" t="s">
        <v>1773</v>
      </c>
      <c r="C16821" s="147" t="s">
        <v>199</v>
      </c>
      <c r="D16821" s="147" t="s">
        <v>6952</v>
      </c>
      <c r="E16821" s="147" t="s">
        <v>1998</v>
      </c>
      <c r="F16821" s="147" t="s">
        <v>200</v>
      </c>
      <c r="G16821" s="147" t="s">
        <v>6207</v>
      </c>
    </row>
    <row r="16822" spans="1:7">
      <c r="A16822" t="str">
        <f t="shared" si="262"/>
        <v>U5.AR29</v>
      </c>
      <c r="B16822" s="147" t="s">
        <v>1773</v>
      </c>
      <c r="C16822" s="147" t="s">
        <v>1476</v>
      </c>
      <c r="D16822" s="147" t="s">
        <v>6952</v>
      </c>
      <c r="E16822" s="147" t="s">
        <v>3272</v>
      </c>
      <c r="F16822" s="147" t="s">
        <v>7166</v>
      </c>
      <c r="G16822" s="147" t="s">
        <v>1999</v>
      </c>
    </row>
    <row r="16823" spans="1:7">
      <c r="A16823" t="str">
        <f t="shared" si="262"/>
        <v>U5.AR30</v>
      </c>
      <c r="B16823" s="147" t="s">
        <v>1773</v>
      </c>
      <c r="C16823" s="147" t="s">
        <v>191</v>
      </c>
      <c r="D16823" s="147" t="s">
        <v>6952</v>
      </c>
      <c r="E16823" s="147" t="s">
        <v>1998</v>
      </c>
      <c r="F16823" s="147" t="s">
        <v>192</v>
      </c>
      <c r="G16823" s="147" t="s">
        <v>6183</v>
      </c>
    </row>
    <row r="16824" spans="1:7">
      <c r="A16824" t="str">
        <f t="shared" si="262"/>
        <v>U5.AR31</v>
      </c>
      <c r="B16824" s="147" t="s">
        <v>1773</v>
      </c>
      <c r="C16824" s="147" t="s">
        <v>177</v>
      </c>
      <c r="D16824" s="147" t="s">
        <v>6952</v>
      </c>
      <c r="E16824" s="147" t="s">
        <v>1998</v>
      </c>
      <c r="F16824" s="147" t="s">
        <v>178</v>
      </c>
      <c r="G16824" s="147" t="s">
        <v>6188</v>
      </c>
    </row>
    <row r="16825" spans="1:7">
      <c r="A16825" t="str">
        <f t="shared" si="262"/>
        <v>U5.AR32</v>
      </c>
      <c r="B16825" s="147" t="s">
        <v>1773</v>
      </c>
      <c r="C16825" s="147" t="s">
        <v>1477</v>
      </c>
      <c r="D16825" s="147" t="s">
        <v>6952</v>
      </c>
      <c r="E16825" s="147" t="s">
        <v>3272</v>
      </c>
      <c r="F16825" s="147" t="s">
        <v>7167</v>
      </c>
      <c r="G16825" s="147" t="s">
        <v>1999</v>
      </c>
    </row>
    <row r="16826" spans="1:7">
      <c r="A16826" t="str">
        <f t="shared" si="262"/>
        <v>U5.AR33</v>
      </c>
      <c r="B16826" s="147" t="s">
        <v>1773</v>
      </c>
      <c r="C16826" s="147" t="s">
        <v>1478</v>
      </c>
      <c r="D16826" s="147" t="s">
        <v>6952</v>
      </c>
      <c r="E16826" s="147" t="s">
        <v>3272</v>
      </c>
      <c r="F16826" s="147" t="s">
        <v>7168</v>
      </c>
      <c r="G16826" s="147" t="s">
        <v>1999</v>
      </c>
    </row>
    <row r="16827" spans="1:7">
      <c r="A16827" t="str">
        <f t="shared" si="262"/>
        <v>U5.AR34</v>
      </c>
      <c r="B16827" s="147" t="s">
        <v>1773</v>
      </c>
      <c r="C16827" s="147" t="s">
        <v>1282</v>
      </c>
      <c r="D16827" s="147" t="s">
        <v>6952</v>
      </c>
      <c r="E16827" s="147" t="s">
        <v>3272</v>
      </c>
      <c r="F16827" s="147" t="s">
        <v>7169</v>
      </c>
      <c r="G16827" s="147" t="s">
        <v>1100</v>
      </c>
    </row>
    <row r="16828" spans="1:7">
      <c r="A16828" t="str">
        <f t="shared" si="262"/>
        <v>U5.AR35</v>
      </c>
      <c r="B16828" s="147" t="s">
        <v>1773</v>
      </c>
      <c r="C16828" s="147" t="s">
        <v>399</v>
      </c>
      <c r="D16828" s="147" t="s">
        <v>6952</v>
      </c>
      <c r="E16828" s="147" t="s">
        <v>1998</v>
      </c>
      <c r="F16828" s="147" t="s">
        <v>400</v>
      </c>
      <c r="G16828" s="147" t="s">
        <v>6127</v>
      </c>
    </row>
    <row r="16829" spans="1:7">
      <c r="A16829" t="str">
        <f t="shared" si="262"/>
        <v>U5.AR36</v>
      </c>
      <c r="B16829" s="147" t="s">
        <v>1773</v>
      </c>
      <c r="C16829" s="147" t="s">
        <v>1479</v>
      </c>
      <c r="D16829" s="147" t="s">
        <v>6952</v>
      </c>
      <c r="E16829" s="147" t="s">
        <v>3272</v>
      </c>
      <c r="F16829" s="147" t="s">
        <v>7170</v>
      </c>
      <c r="G16829" s="147" t="s">
        <v>1999</v>
      </c>
    </row>
    <row r="16830" spans="1:7">
      <c r="A16830" t="str">
        <f t="shared" si="262"/>
        <v>U5.AR37</v>
      </c>
      <c r="B16830" s="147" t="s">
        <v>1773</v>
      </c>
      <c r="C16830" s="147" t="s">
        <v>1480</v>
      </c>
      <c r="D16830" s="147" t="s">
        <v>6952</v>
      </c>
      <c r="E16830" s="147" t="s">
        <v>3272</v>
      </c>
      <c r="F16830" s="147" t="s">
        <v>7171</v>
      </c>
      <c r="G16830" s="147" t="s">
        <v>1999</v>
      </c>
    </row>
    <row r="16831" spans="1:7">
      <c r="A16831" t="str">
        <f t="shared" si="262"/>
        <v>U5.AR38</v>
      </c>
      <c r="B16831" s="147" t="s">
        <v>1773</v>
      </c>
      <c r="C16831" s="147" t="s">
        <v>383</v>
      </c>
      <c r="D16831" s="147" t="s">
        <v>6952</v>
      </c>
      <c r="E16831" s="147" t="s">
        <v>1998</v>
      </c>
      <c r="F16831" s="147" t="s">
        <v>384</v>
      </c>
      <c r="G16831" s="147" t="s">
        <v>6129</v>
      </c>
    </row>
    <row r="16832" spans="1:7">
      <c r="A16832" t="str">
        <f t="shared" si="262"/>
        <v>U5.AR39</v>
      </c>
      <c r="B16832" s="147" t="s">
        <v>1773</v>
      </c>
      <c r="C16832" s="147" t="s">
        <v>1481</v>
      </c>
      <c r="D16832" s="147" t="s">
        <v>6952</v>
      </c>
      <c r="E16832" s="147" t="s">
        <v>3272</v>
      </c>
      <c r="F16832" s="147" t="s">
        <v>7172</v>
      </c>
      <c r="G16832" s="147" t="s">
        <v>1999</v>
      </c>
    </row>
    <row r="16833" spans="1:7">
      <c r="A16833" t="str">
        <f t="shared" si="262"/>
        <v>U5.AR40</v>
      </c>
      <c r="B16833" s="147" t="s">
        <v>1773</v>
      </c>
      <c r="C16833" s="147" t="s">
        <v>884</v>
      </c>
      <c r="D16833" s="147" t="s">
        <v>6952</v>
      </c>
      <c r="E16833" s="147" t="s">
        <v>1998</v>
      </c>
      <c r="F16833" s="147" t="s">
        <v>885</v>
      </c>
      <c r="G16833" s="147" t="s">
        <v>7704</v>
      </c>
    </row>
    <row r="16834" spans="1:7">
      <c r="A16834" t="str">
        <f t="shared" si="262"/>
        <v>U5.AT1</v>
      </c>
      <c r="B16834" s="147" t="s">
        <v>1773</v>
      </c>
      <c r="C16834" s="147" t="s">
        <v>267</v>
      </c>
      <c r="D16834" s="147" t="s">
        <v>6952</v>
      </c>
      <c r="E16834" s="147" t="s">
        <v>1998</v>
      </c>
      <c r="F16834" s="147" t="s">
        <v>268</v>
      </c>
      <c r="G16834" s="147" t="s">
        <v>6325</v>
      </c>
    </row>
    <row r="16835" spans="1:7">
      <c r="A16835" t="str">
        <f t="shared" si="262"/>
        <v>U5.AT2</v>
      </c>
      <c r="B16835" s="147" t="s">
        <v>1773</v>
      </c>
      <c r="C16835" s="147" t="s">
        <v>265</v>
      </c>
      <c r="D16835" s="147" t="s">
        <v>6952</v>
      </c>
      <c r="E16835" s="147" t="s">
        <v>1998</v>
      </c>
      <c r="F16835" s="147" t="s">
        <v>266</v>
      </c>
      <c r="G16835" s="147" t="s">
        <v>6267</v>
      </c>
    </row>
    <row r="16836" spans="1:7">
      <c r="A16836" t="str">
        <f t="shared" si="262"/>
        <v>U5.AT3</v>
      </c>
      <c r="B16836" s="147" t="s">
        <v>1773</v>
      </c>
      <c r="C16836" s="147" t="s">
        <v>291</v>
      </c>
      <c r="D16836" s="147" t="s">
        <v>6952</v>
      </c>
      <c r="E16836" s="147" t="s">
        <v>1998</v>
      </c>
      <c r="F16836" s="147" t="s">
        <v>292</v>
      </c>
      <c r="G16836" s="147" t="s">
        <v>6321</v>
      </c>
    </row>
    <row r="16837" spans="1:7">
      <c r="A16837" t="str">
        <f t="shared" si="262"/>
        <v>U5.AT4</v>
      </c>
      <c r="B16837" s="147" t="s">
        <v>1773</v>
      </c>
      <c r="C16837" s="147" t="s">
        <v>289</v>
      </c>
      <c r="D16837" s="147" t="s">
        <v>6952</v>
      </c>
      <c r="E16837" s="147" t="s">
        <v>1998</v>
      </c>
      <c r="F16837" s="147" t="s">
        <v>290</v>
      </c>
      <c r="G16837" s="147" t="s">
        <v>6334</v>
      </c>
    </row>
    <row r="16838" spans="1:7">
      <c r="A16838" t="str">
        <f t="shared" ref="A16838:A16901" si="263">B16838&amp;"."&amp;C16838</f>
        <v>U5.AT5</v>
      </c>
      <c r="B16838" s="147" t="s">
        <v>1773</v>
      </c>
      <c r="C16838" s="147" t="s">
        <v>1494</v>
      </c>
      <c r="D16838" s="147" t="s">
        <v>6952</v>
      </c>
      <c r="E16838" s="147" t="s">
        <v>3272</v>
      </c>
      <c r="F16838" s="147" t="s">
        <v>7174</v>
      </c>
      <c r="G16838" s="147" t="s">
        <v>1999</v>
      </c>
    </row>
    <row r="16839" spans="1:7">
      <c r="A16839" t="str">
        <f t="shared" si="263"/>
        <v>U5.AT6</v>
      </c>
      <c r="B16839" s="147" t="s">
        <v>1773</v>
      </c>
      <c r="C16839" s="147" t="s">
        <v>1495</v>
      </c>
      <c r="D16839" s="147" t="s">
        <v>6952</v>
      </c>
      <c r="E16839" s="147" t="s">
        <v>3272</v>
      </c>
      <c r="F16839" s="147" t="s">
        <v>7175</v>
      </c>
      <c r="G16839" s="147" t="s">
        <v>1999</v>
      </c>
    </row>
    <row r="16840" spans="1:7">
      <c r="A16840" t="str">
        <f t="shared" si="263"/>
        <v>U5.AT7</v>
      </c>
      <c r="B16840" s="147" t="s">
        <v>1773</v>
      </c>
      <c r="C16840" s="147" t="s">
        <v>1496</v>
      </c>
      <c r="D16840" s="147" t="s">
        <v>6952</v>
      </c>
      <c r="E16840" s="147" t="s">
        <v>3272</v>
      </c>
      <c r="F16840" s="147" t="s">
        <v>7176</v>
      </c>
      <c r="G16840" s="147" t="s">
        <v>1999</v>
      </c>
    </row>
    <row r="16841" spans="1:7">
      <c r="A16841" t="str">
        <f t="shared" si="263"/>
        <v>U5.AT8</v>
      </c>
      <c r="B16841" s="147" t="s">
        <v>1773</v>
      </c>
      <c r="C16841" s="147" t="s">
        <v>1497</v>
      </c>
      <c r="D16841" s="147" t="s">
        <v>6952</v>
      </c>
      <c r="E16841" s="147" t="s">
        <v>3272</v>
      </c>
      <c r="F16841" s="147" t="s">
        <v>7177</v>
      </c>
      <c r="G16841" s="147" t="s">
        <v>1999</v>
      </c>
    </row>
    <row r="16842" spans="1:7">
      <c r="A16842" t="str">
        <f t="shared" si="263"/>
        <v>U5.AT9</v>
      </c>
      <c r="B16842" s="147" t="s">
        <v>1773</v>
      </c>
      <c r="C16842" s="147" t="s">
        <v>583</v>
      </c>
      <c r="D16842" s="147" t="s">
        <v>6952</v>
      </c>
      <c r="E16842" s="147" t="s">
        <v>1998</v>
      </c>
      <c r="F16842" s="147" t="s">
        <v>584</v>
      </c>
      <c r="G16842" s="147" t="s">
        <v>6368</v>
      </c>
    </row>
    <row r="16843" spans="1:7">
      <c r="A16843" t="str">
        <f t="shared" si="263"/>
        <v>U5.AT10</v>
      </c>
      <c r="B16843" s="147" t="s">
        <v>1773</v>
      </c>
      <c r="C16843" s="147" t="s">
        <v>1284</v>
      </c>
      <c r="D16843" s="147" t="s">
        <v>6952</v>
      </c>
      <c r="E16843" s="147" t="s">
        <v>3272</v>
      </c>
      <c r="F16843" s="147" t="s">
        <v>7178</v>
      </c>
      <c r="G16843" s="147" t="s">
        <v>1100</v>
      </c>
    </row>
    <row r="16844" spans="1:7">
      <c r="A16844" t="str">
        <f t="shared" si="263"/>
        <v>U5.AT11</v>
      </c>
      <c r="B16844" s="147" t="s">
        <v>1773</v>
      </c>
      <c r="C16844" s="147" t="s">
        <v>469</v>
      </c>
      <c r="D16844" s="147" t="s">
        <v>6952</v>
      </c>
      <c r="E16844" s="147" t="s">
        <v>1998</v>
      </c>
      <c r="F16844" s="147" t="s">
        <v>470</v>
      </c>
      <c r="G16844" s="147" t="s">
        <v>6102</v>
      </c>
    </row>
    <row r="16845" spans="1:7">
      <c r="A16845" t="str">
        <f t="shared" si="263"/>
        <v>U5.AT12</v>
      </c>
      <c r="B16845" s="147" t="s">
        <v>1773</v>
      </c>
      <c r="C16845" s="147" t="s">
        <v>637</v>
      </c>
      <c r="D16845" s="147" t="s">
        <v>6952</v>
      </c>
      <c r="E16845" s="147" t="s">
        <v>1998</v>
      </c>
      <c r="F16845" s="147" t="s">
        <v>638</v>
      </c>
      <c r="G16845" s="147" t="s">
        <v>6324</v>
      </c>
    </row>
    <row r="16846" spans="1:7">
      <c r="A16846" t="str">
        <f t="shared" si="263"/>
        <v>U5.AT13</v>
      </c>
      <c r="B16846" s="147" t="s">
        <v>1773</v>
      </c>
      <c r="C16846" s="147" t="s">
        <v>517</v>
      </c>
      <c r="D16846" s="147" t="s">
        <v>6952</v>
      </c>
      <c r="E16846" s="147" t="s">
        <v>1998</v>
      </c>
      <c r="F16846" s="147" t="s">
        <v>518</v>
      </c>
      <c r="G16846" s="147" t="s">
        <v>6312</v>
      </c>
    </row>
    <row r="16847" spans="1:7">
      <c r="A16847" t="str">
        <f t="shared" si="263"/>
        <v>U5.AT14</v>
      </c>
      <c r="B16847" s="147" t="s">
        <v>1773</v>
      </c>
      <c r="C16847" s="147" t="s">
        <v>1486</v>
      </c>
      <c r="D16847" s="147" t="s">
        <v>6952</v>
      </c>
      <c r="E16847" s="147" t="s">
        <v>3272</v>
      </c>
      <c r="F16847" s="147" t="s">
        <v>7179</v>
      </c>
      <c r="G16847" s="147" t="s">
        <v>1999</v>
      </c>
    </row>
    <row r="16848" spans="1:7">
      <c r="A16848" t="str">
        <f t="shared" si="263"/>
        <v>U5.AT15</v>
      </c>
      <c r="B16848" s="147" t="s">
        <v>1773</v>
      </c>
      <c r="C16848" s="147" t="s">
        <v>1487</v>
      </c>
      <c r="D16848" s="147" t="s">
        <v>6952</v>
      </c>
      <c r="E16848" s="147" t="s">
        <v>3272</v>
      </c>
      <c r="F16848" s="147" t="s">
        <v>7180</v>
      </c>
      <c r="G16848" s="147" t="s">
        <v>1999</v>
      </c>
    </row>
    <row r="16849" spans="1:7">
      <c r="A16849" t="str">
        <f t="shared" si="263"/>
        <v>U5.AT16</v>
      </c>
      <c r="B16849" s="147" t="s">
        <v>1773</v>
      </c>
      <c r="C16849" s="147" t="s">
        <v>1488</v>
      </c>
      <c r="D16849" s="147" t="s">
        <v>6952</v>
      </c>
      <c r="E16849" s="147" t="s">
        <v>3272</v>
      </c>
      <c r="F16849" s="147" t="s">
        <v>7181</v>
      </c>
      <c r="G16849" s="147" t="s">
        <v>1999</v>
      </c>
    </row>
    <row r="16850" spans="1:7">
      <c r="A16850" t="str">
        <f t="shared" si="263"/>
        <v>U5.AT17</v>
      </c>
      <c r="B16850" s="147" t="s">
        <v>1773</v>
      </c>
      <c r="C16850" s="147" t="s">
        <v>699</v>
      </c>
      <c r="D16850" s="147" t="s">
        <v>6952</v>
      </c>
      <c r="E16850" s="147" t="s">
        <v>1998</v>
      </c>
      <c r="F16850" s="147" t="s">
        <v>700</v>
      </c>
      <c r="G16850" s="147" t="s">
        <v>6344</v>
      </c>
    </row>
    <row r="16851" spans="1:7">
      <c r="A16851" t="str">
        <f t="shared" si="263"/>
        <v>U5.AT18</v>
      </c>
      <c r="B16851" s="147" t="s">
        <v>1773</v>
      </c>
      <c r="C16851" s="147" t="s">
        <v>713</v>
      </c>
      <c r="D16851" s="147" t="s">
        <v>6952</v>
      </c>
      <c r="E16851" s="147" t="s">
        <v>1998</v>
      </c>
      <c r="F16851" s="147" t="s">
        <v>714</v>
      </c>
      <c r="G16851" s="147" t="s">
        <v>6429</v>
      </c>
    </row>
    <row r="16852" spans="1:7">
      <c r="A16852" t="str">
        <f t="shared" si="263"/>
        <v>U5.AT19</v>
      </c>
      <c r="B16852" s="147" t="s">
        <v>1773</v>
      </c>
      <c r="C16852" s="147" t="s">
        <v>711</v>
      </c>
      <c r="D16852" s="147" t="s">
        <v>6952</v>
      </c>
      <c r="E16852" s="147" t="s">
        <v>1998</v>
      </c>
      <c r="F16852" s="147" t="s">
        <v>712</v>
      </c>
      <c r="G16852" s="147" t="s">
        <v>6295</v>
      </c>
    </row>
    <row r="16853" spans="1:7">
      <c r="A16853" t="str">
        <f t="shared" si="263"/>
        <v>U5.AT20</v>
      </c>
      <c r="B16853" s="147" t="s">
        <v>1773</v>
      </c>
      <c r="C16853" s="147" t="s">
        <v>1489</v>
      </c>
      <c r="D16853" s="147" t="s">
        <v>6952</v>
      </c>
      <c r="E16853" s="147" t="s">
        <v>3272</v>
      </c>
      <c r="F16853" s="147" t="s">
        <v>7182</v>
      </c>
      <c r="G16853" s="147" t="s">
        <v>1999</v>
      </c>
    </row>
    <row r="16854" spans="1:7">
      <c r="A16854" t="str">
        <f t="shared" si="263"/>
        <v>U5.AT21</v>
      </c>
      <c r="B16854" s="147" t="s">
        <v>1773</v>
      </c>
      <c r="C16854" s="147" t="s">
        <v>689</v>
      </c>
      <c r="D16854" s="147" t="s">
        <v>6952</v>
      </c>
      <c r="E16854" s="147" t="s">
        <v>1998</v>
      </c>
      <c r="F16854" s="147" t="s">
        <v>690</v>
      </c>
      <c r="G16854" s="147" t="s">
        <v>6043</v>
      </c>
    </row>
    <row r="16855" spans="1:7">
      <c r="A16855" t="str">
        <f t="shared" si="263"/>
        <v>U5.AT22</v>
      </c>
      <c r="B16855" s="147" t="s">
        <v>1773</v>
      </c>
      <c r="C16855" s="147" t="s">
        <v>665</v>
      </c>
      <c r="D16855" s="147" t="s">
        <v>6952</v>
      </c>
      <c r="E16855" s="147" t="s">
        <v>1998</v>
      </c>
      <c r="F16855" s="147" t="s">
        <v>666</v>
      </c>
      <c r="G16855" s="147" t="s">
        <v>6120</v>
      </c>
    </row>
    <row r="16856" spans="1:7">
      <c r="A16856" t="str">
        <f t="shared" si="263"/>
        <v>U5.AT23</v>
      </c>
      <c r="B16856" s="147" t="s">
        <v>1773</v>
      </c>
      <c r="C16856" s="147" t="s">
        <v>573</v>
      </c>
      <c r="D16856" s="147" t="s">
        <v>6952</v>
      </c>
      <c r="E16856" s="147" t="s">
        <v>1998</v>
      </c>
      <c r="F16856" s="147" t="s">
        <v>574</v>
      </c>
      <c r="G16856" s="147" t="s">
        <v>6083</v>
      </c>
    </row>
    <row r="16857" spans="1:7">
      <c r="A16857" t="str">
        <f t="shared" si="263"/>
        <v>U5.AT24</v>
      </c>
      <c r="B16857" s="147" t="s">
        <v>1773</v>
      </c>
      <c r="C16857" s="147" t="s">
        <v>695</v>
      </c>
      <c r="D16857" s="147" t="s">
        <v>6952</v>
      </c>
      <c r="E16857" s="147" t="s">
        <v>1998</v>
      </c>
      <c r="F16857" s="147" t="s">
        <v>696</v>
      </c>
      <c r="G16857" s="147" t="s">
        <v>6158</v>
      </c>
    </row>
    <row r="16858" spans="1:7">
      <c r="A16858" t="str">
        <f t="shared" si="263"/>
        <v>U5.AT25</v>
      </c>
      <c r="B16858" s="147" t="s">
        <v>1773</v>
      </c>
      <c r="C16858" s="147" t="s">
        <v>137</v>
      </c>
      <c r="D16858" s="147" t="s">
        <v>6952</v>
      </c>
      <c r="E16858" s="147" t="s">
        <v>1998</v>
      </c>
      <c r="F16858" s="147" t="s">
        <v>138</v>
      </c>
      <c r="G16858" s="147" t="s">
        <v>6162</v>
      </c>
    </row>
    <row r="16859" spans="1:7">
      <c r="A16859" t="str">
        <f t="shared" si="263"/>
        <v>U5.AT26</v>
      </c>
      <c r="B16859" s="147" t="s">
        <v>1773</v>
      </c>
      <c r="C16859" s="147" t="s">
        <v>1490</v>
      </c>
      <c r="D16859" s="147" t="s">
        <v>6952</v>
      </c>
      <c r="E16859" s="147" t="s">
        <v>3272</v>
      </c>
      <c r="F16859" s="147" t="s">
        <v>7183</v>
      </c>
      <c r="G16859" s="147" t="s">
        <v>1999</v>
      </c>
    </row>
    <row r="16860" spans="1:7">
      <c r="A16860" t="str">
        <f t="shared" si="263"/>
        <v>U5.AT27</v>
      </c>
      <c r="B16860" s="147" t="s">
        <v>1773</v>
      </c>
      <c r="C16860" s="147" t="s">
        <v>91</v>
      </c>
      <c r="D16860" s="147" t="s">
        <v>6952</v>
      </c>
      <c r="E16860" s="147" t="s">
        <v>1998</v>
      </c>
      <c r="F16860" s="147" t="s">
        <v>92</v>
      </c>
      <c r="G16860" s="147" t="s">
        <v>6093</v>
      </c>
    </row>
    <row r="16861" spans="1:7">
      <c r="A16861" t="str">
        <f t="shared" si="263"/>
        <v>U5.AT28</v>
      </c>
      <c r="B16861" s="147" t="s">
        <v>1773</v>
      </c>
      <c r="C16861" s="147" t="s">
        <v>195</v>
      </c>
      <c r="D16861" s="147" t="s">
        <v>6952</v>
      </c>
      <c r="E16861" s="147" t="s">
        <v>1998</v>
      </c>
      <c r="F16861" s="147" t="s">
        <v>196</v>
      </c>
      <c r="G16861" s="147" t="s">
        <v>6084</v>
      </c>
    </row>
    <row r="16862" spans="1:7">
      <c r="A16862" t="str">
        <f t="shared" si="263"/>
        <v>U5.AT29</v>
      </c>
      <c r="B16862" s="147" t="s">
        <v>1773</v>
      </c>
      <c r="C16862" s="147" t="s">
        <v>193</v>
      </c>
      <c r="D16862" s="147" t="s">
        <v>6952</v>
      </c>
      <c r="E16862" s="147" t="s">
        <v>1998</v>
      </c>
      <c r="F16862" s="147" t="s">
        <v>194</v>
      </c>
      <c r="G16862" s="147" t="s">
        <v>6088</v>
      </c>
    </row>
    <row r="16863" spans="1:7">
      <c r="A16863" t="str">
        <f t="shared" si="263"/>
        <v>U5.AT30</v>
      </c>
      <c r="B16863" s="147" t="s">
        <v>1773</v>
      </c>
      <c r="C16863" s="147" t="s">
        <v>175</v>
      </c>
      <c r="D16863" s="147" t="s">
        <v>6952</v>
      </c>
      <c r="E16863" s="147" t="s">
        <v>1998</v>
      </c>
      <c r="F16863" s="147" t="s">
        <v>176</v>
      </c>
      <c r="G16863" s="147" t="s">
        <v>6164</v>
      </c>
    </row>
    <row r="16864" spans="1:7">
      <c r="A16864" t="str">
        <f t="shared" si="263"/>
        <v>U5.AT31</v>
      </c>
      <c r="B16864" s="147" t="s">
        <v>1773</v>
      </c>
      <c r="C16864" s="147" t="s">
        <v>181</v>
      </c>
      <c r="D16864" s="147" t="s">
        <v>6952</v>
      </c>
      <c r="E16864" s="147" t="s">
        <v>1998</v>
      </c>
      <c r="F16864" s="147" t="s">
        <v>182</v>
      </c>
      <c r="G16864" s="147" t="s">
        <v>6156</v>
      </c>
    </row>
    <row r="16865" spans="1:7">
      <c r="A16865" t="str">
        <f t="shared" si="263"/>
        <v>U5.AT32</v>
      </c>
      <c r="B16865" s="147" t="s">
        <v>1773</v>
      </c>
      <c r="C16865" s="147" t="s">
        <v>197</v>
      </c>
      <c r="D16865" s="147" t="s">
        <v>6952</v>
      </c>
      <c r="E16865" s="147" t="s">
        <v>1998</v>
      </c>
      <c r="F16865" s="147" t="s">
        <v>198</v>
      </c>
      <c r="G16865" s="147" t="s">
        <v>6132</v>
      </c>
    </row>
    <row r="16866" spans="1:7">
      <c r="A16866" t="str">
        <f t="shared" si="263"/>
        <v>U5.AT33</v>
      </c>
      <c r="B16866" s="147" t="s">
        <v>1773</v>
      </c>
      <c r="C16866" s="147" t="s">
        <v>1491</v>
      </c>
      <c r="D16866" s="147" t="s">
        <v>6952</v>
      </c>
      <c r="E16866" s="147" t="s">
        <v>3272</v>
      </c>
      <c r="F16866" s="147" t="s">
        <v>7184</v>
      </c>
      <c r="G16866" s="147" t="s">
        <v>1999</v>
      </c>
    </row>
    <row r="16867" spans="1:7">
      <c r="A16867" t="str">
        <f t="shared" si="263"/>
        <v>U5.AT34</v>
      </c>
      <c r="B16867" s="147" t="s">
        <v>1773</v>
      </c>
      <c r="C16867" s="147" t="s">
        <v>1285</v>
      </c>
      <c r="D16867" s="147" t="s">
        <v>6952</v>
      </c>
      <c r="E16867" s="147" t="s">
        <v>3272</v>
      </c>
      <c r="F16867" s="147" t="s">
        <v>7185</v>
      </c>
      <c r="G16867" s="147" t="s">
        <v>1100</v>
      </c>
    </row>
    <row r="16868" spans="1:7">
      <c r="A16868" t="str">
        <f t="shared" si="263"/>
        <v>U5.AT35</v>
      </c>
      <c r="B16868" s="147" t="s">
        <v>1773</v>
      </c>
      <c r="C16868" s="147" t="s">
        <v>387</v>
      </c>
      <c r="D16868" s="147" t="s">
        <v>6952</v>
      </c>
      <c r="E16868" s="147" t="s">
        <v>1998</v>
      </c>
      <c r="F16868" s="147" t="s">
        <v>388</v>
      </c>
      <c r="G16868" s="147" t="s">
        <v>6149</v>
      </c>
    </row>
    <row r="16869" spans="1:7">
      <c r="A16869" t="str">
        <f t="shared" si="263"/>
        <v>U5.AT36</v>
      </c>
      <c r="B16869" s="147" t="s">
        <v>1773</v>
      </c>
      <c r="C16869" s="147" t="s">
        <v>379</v>
      </c>
      <c r="D16869" s="147" t="s">
        <v>6952</v>
      </c>
      <c r="E16869" s="147" t="s">
        <v>1998</v>
      </c>
      <c r="F16869" s="147" t="s">
        <v>380</v>
      </c>
      <c r="G16869" s="147" t="s">
        <v>6137</v>
      </c>
    </row>
    <row r="16870" spans="1:7">
      <c r="A16870" t="str">
        <f t="shared" si="263"/>
        <v>U5.AT37</v>
      </c>
      <c r="B16870" s="147" t="s">
        <v>1773</v>
      </c>
      <c r="C16870" s="147" t="s">
        <v>1492</v>
      </c>
      <c r="D16870" s="147" t="s">
        <v>6952</v>
      </c>
      <c r="E16870" s="147" t="s">
        <v>3272</v>
      </c>
      <c r="F16870" s="147" t="s">
        <v>7186</v>
      </c>
      <c r="G16870" s="147" t="s">
        <v>1999</v>
      </c>
    </row>
    <row r="16871" spans="1:7">
      <c r="A16871" t="str">
        <f t="shared" si="263"/>
        <v>U5.AT38</v>
      </c>
      <c r="B16871" s="147" t="s">
        <v>1773</v>
      </c>
      <c r="C16871" s="147" t="s">
        <v>1493</v>
      </c>
      <c r="D16871" s="147" t="s">
        <v>6952</v>
      </c>
      <c r="E16871" s="147" t="s">
        <v>3272</v>
      </c>
      <c r="F16871" s="147" t="s">
        <v>7187</v>
      </c>
      <c r="G16871" s="147" t="s">
        <v>1999</v>
      </c>
    </row>
    <row r="16872" spans="1:7">
      <c r="A16872" t="str">
        <f t="shared" si="263"/>
        <v>U5.AT39</v>
      </c>
      <c r="B16872" s="147" t="s">
        <v>1773</v>
      </c>
      <c r="C16872" s="147" t="s">
        <v>894</v>
      </c>
      <c r="D16872" s="147" t="s">
        <v>6952</v>
      </c>
      <c r="E16872" s="147" t="s">
        <v>1998</v>
      </c>
      <c r="F16872" s="147" t="s">
        <v>895</v>
      </c>
      <c r="G16872" s="147" t="s">
        <v>7705</v>
      </c>
    </row>
    <row r="16873" spans="1:7">
      <c r="A16873" t="str">
        <f t="shared" si="263"/>
        <v>U5.AT40</v>
      </c>
      <c r="B16873" s="147" t="s">
        <v>1773</v>
      </c>
      <c r="C16873" s="147" t="s">
        <v>896</v>
      </c>
      <c r="D16873" s="147" t="s">
        <v>6952</v>
      </c>
      <c r="E16873" s="147" t="s">
        <v>1998</v>
      </c>
      <c r="F16873" s="147" t="s">
        <v>897</v>
      </c>
      <c r="G16873" s="147" t="s">
        <v>7706</v>
      </c>
    </row>
    <row r="16874" spans="1:7">
      <c r="A16874" t="str">
        <f t="shared" si="263"/>
        <v>U5.AU1</v>
      </c>
      <c r="B16874" s="147" t="s">
        <v>1773</v>
      </c>
      <c r="C16874" s="147" t="s">
        <v>1498</v>
      </c>
      <c r="D16874" s="147" t="s">
        <v>6952</v>
      </c>
      <c r="E16874" s="147" t="s">
        <v>3272</v>
      </c>
      <c r="F16874" s="147" t="s">
        <v>7190</v>
      </c>
      <c r="G16874" s="147" t="s">
        <v>1999</v>
      </c>
    </row>
    <row r="16875" spans="1:7">
      <c r="A16875" t="str">
        <f t="shared" si="263"/>
        <v>U5.AU2</v>
      </c>
      <c r="B16875" s="147" t="s">
        <v>1773</v>
      </c>
      <c r="C16875" s="147" t="s">
        <v>1502</v>
      </c>
      <c r="D16875" s="147" t="s">
        <v>6952</v>
      </c>
      <c r="E16875" s="147" t="s">
        <v>3272</v>
      </c>
      <c r="F16875" s="147" t="s">
        <v>7191</v>
      </c>
      <c r="G16875" s="147" t="s">
        <v>1999</v>
      </c>
    </row>
    <row r="16876" spans="1:7">
      <c r="A16876" t="str">
        <f t="shared" si="263"/>
        <v>U5.AU3</v>
      </c>
      <c r="B16876" s="147" t="s">
        <v>1773</v>
      </c>
      <c r="C16876" s="147" t="s">
        <v>1503</v>
      </c>
      <c r="D16876" s="147" t="s">
        <v>6952</v>
      </c>
      <c r="E16876" s="147" t="s">
        <v>3272</v>
      </c>
      <c r="F16876" s="147" t="s">
        <v>7192</v>
      </c>
      <c r="G16876" s="147" t="s">
        <v>1999</v>
      </c>
    </row>
    <row r="16877" spans="1:7">
      <c r="A16877" t="str">
        <f t="shared" si="263"/>
        <v>U5.AU4</v>
      </c>
      <c r="B16877" s="147" t="s">
        <v>1773</v>
      </c>
      <c r="C16877" s="147" t="s">
        <v>1509</v>
      </c>
      <c r="D16877" s="147" t="s">
        <v>6952</v>
      </c>
      <c r="E16877" s="147" t="s">
        <v>3272</v>
      </c>
      <c r="F16877" s="147" t="s">
        <v>7193</v>
      </c>
      <c r="G16877" s="147" t="s">
        <v>1999</v>
      </c>
    </row>
    <row r="16878" spans="1:7">
      <c r="A16878" t="str">
        <f t="shared" si="263"/>
        <v>U5.AU5</v>
      </c>
      <c r="B16878" s="147" t="s">
        <v>1773</v>
      </c>
      <c r="C16878" s="147" t="s">
        <v>1511</v>
      </c>
      <c r="D16878" s="147" t="s">
        <v>6952</v>
      </c>
      <c r="E16878" s="147" t="s">
        <v>3272</v>
      </c>
      <c r="F16878" s="147" t="s">
        <v>7194</v>
      </c>
      <c r="G16878" s="147" t="s">
        <v>1999</v>
      </c>
    </row>
    <row r="16879" spans="1:7">
      <c r="A16879" t="str">
        <f t="shared" si="263"/>
        <v>U5.AU6</v>
      </c>
      <c r="B16879" s="147" t="s">
        <v>1773</v>
      </c>
      <c r="C16879" s="147" t="s">
        <v>1512</v>
      </c>
      <c r="D16879" s="147" t="s">
        <v>6952</v>
      </c>
      <c r="E16879" s="147" t="s">
        <v>3272</v>
      </c>
      <c r="F16879" s="147" t="s">
        <v>7195</v>
      </c>
      <c r="G16879" s="147" t="s">
        <v>1999</v>
      </c>
    </row>
    <row r="16880" spans="1:7">
      <c r="A16880" t="str">
        <f t="shared" si="263"/>
        <v>U5.AU7</v>
      </c>
      <c r="B16880" s="147" t="s">
        <v>1773</v>
      </c>
      <c r="C16880" s="147" t="s">
        <v>203</v>
      </c>
      <c r="D16880" s="147" t="s">
        <v>6952</v>
      </c>
      <c r="E16880" s="147" t="s">
        <v>1998</v>
      </c>
      <c r="F16880" s="147" t="s">
        <v>204</v>
      </c>
      <c r="G16880" s="147" t="s">
        <v>7707</v>
      </c>
    </row>
    <row r="16881" spans="1:7">
      <c r="A16881" t="str">
        <f t="shared" si="263"/>
        <v>U5.AU8</v>
      </c>
      <c r="B16881" s="147" t="s">
        <v>1773</v>
      </c>
      <c r="C16881" s="147" t="s">
        <v>1287</v>
      </c>
      <c r="D16881" s="147" t="s">
        <v>6952</v>
      </c>
      <c r="E16881" s="147" t="s">
        <v>3272</v>
      </c>
      <c r="F16881" s="147" t="s">
        <v>7197</v>
      </c>
      <c r="G16881" s="147" t="s">
        <v>1100</v>
      </c>
    </row>
    <row r="16882" spans="1:7">
      <c r="A16882" t="str">
        <f t="shared" si="263"/>
        <v>U5.AU9</v>
      </c>
      <c r="B16882" s="147" t="s">
        <v>1773</v>
      </c>
      <c r="C16882" s="147" t="s">
        <v>1513</v>
      </c>
      <c r="D16882" s="147" t="s">
        <v>6952</v>
      </c>
      <c r="E16882" s="147" t="s">
        <v>3272</v>
      </c>
      <c r="F16882" s="147" t="s">
        <v>7198</v>
      </c>
      <c r="G16882" s="147" t="s">
        <v>1999</v>
      </c>
    </row>
    <row r="16883" spans="1:7">
      <c r="A16883" t="str">
        <f t="shared" si="263"/>
        <v>U5.AU10</v>
      </c>
      <c r="B16883" s="147" t="s">
        <v>1773</v>
      </c>
      <c r="C16883" s="147" t="s">
        <v>1499</v>
      </c>
      <c r="D16883" s="147" t="s">
        <v>6952</v>
      </c>
      <c r="E16883" s="147" t="s">
        <v>3272</v>
      </c>
      <c r="F16883" s="147" t="s">
        <v>7199</v>
      </c>
      <c r="G16883" s="147" t="s">
        <v>1999</v>
      </c>
    </row>
    <row r="16884" spans="1:7">
      <c r="A16884" t="str">
        <f t="shared" si="263"/>
        <v>U5.AU11</v>
      </c>
      <c r="B16884" s="147" t="s">
        <v>1773</v>
      </c>
      <c r="C16884" s="147" t="s">
        <v>85</v>
      </c>
      <c r="D16884" s="147" t="s">
        <v>6952</v>
      </c>
      <c r="E16884" s="147" t="s">
        <v>1998</v>
      </c>
      <c r="F16884" s="147" t="s">
        <v>86</v>
      </c>
      <c r="G16884" s="147" t="s">
        <v>6257</v>
      </c>
    </row>
    <row r="16885" spans="1:7">
      <c r="A16885" t="str">
        <f t="shared" si="263"/>
        <v>U5.AU12</v>
      </c>
      <c r="B16885" s="147" t="s">
        <v>1773</v>
      </c>
      <c r="C16885" s="147" t="s">
        <v>367</v>
      </c>
      <c r="D16885" s="147" t="s">
        <v>6952</v>
      </c>
      <c r="E16885" s="147" t="s">
        <v>1998</v>
      </c>
      <c r="F16885" s="147" t="s">
        <v>368</v>
      </c>
      <c r="G16885" s="147" t="s">
        <v>6242</v>
      </c>
    </row>
    <row r="16886" spans="1:7">
      <c r="A16886" t="str">
        <f t="shared" si="263"/>
        <v>U5.AU13</v>
      </c>
      <c r="B16886" s="147" t="s">
        <v>1773</v>
      </c>
      <c r="C16886" s="147" t="s">
        <v>607</v>
      </c>
      <c r="D16886" s="147" t="s">
        <v>6952</v>
      </c>
      <c r="E16886" s="147" t="s">
        <v>1998</v>
      </c>
      <c r="F16886" s="147" t="s">
        <v>608</v>
      </c>
      <c r="G16886" s="147" t="s">
        <v>6055</v>
      </c>
    </row>
    <row r="16887" spans="1:7">
      <c r="A16887" t="str">
        <f t="shared" si="263"/>
        <v>U5.AU14</v>
      </c>
      <c r="B16887" s="147" t="s">
        <v>1773</v>
      </c>
      <c r="C16887" s="147" t="s">
        <v>523</v>
      </c>
      <c r="D16887" s="147" t="s">
        <v>6952</v>
      </c>
      <c r="E16887" s="147" t="s">
        <v>1998</v>
      </c>
      <c r="F16887" s="147" t="s">
        <v>524</v>
      </c>
      <c r="G16887" s="147" t="s">
        <v>6328</v>
      </c>
    </row>
    <row r="16888" spans="1:7">
      <c r="A16888" t="str">
        <f t="shared" si="263"/>
        <v>U5.AU15</v>
      </c>
      <c r="B16888" s="147" t="s">
        <v>1773</v>
      </c>
      <c r="C16888" s="147" t="s">
        <v>1500</v>
      </c>
      <c r="D16888" s="147" t="s">
        <v>6952</v>
      </c>
      <c r="E16888" s="147" t="s">
        <v>3272</v>
      </c>
      <c r="F16888" s="147" t="s">
        <v>7200</v>
      </c>
      <c r="G16888" s="147" t="s">
        <v>1999</v>
      </c>
    </row>
    <row r="16889" spans="1:7">
      <c r="A16889" t="str">
        <f t="shared" si="263"/>
        <v>U5.AU16</v>
      </c>
      <c r="B16889" s="147" t="s">
        <v>1773</v>
      </c>
      <c r="C16889" s="147" t="s">
        <v>1501</v>
      </c>
      <c r="D16889" s="147" t="s">
        <v>6952</v>
      </c>
      <c r="E16889" s="147" t="s">
        <v>3272</v>
      </c>
      <c r="F16889" s="147" t="s">
        <v>7201</v>
      </c>
      <c r="G16889" s="147" t="s">
        <v>1999</v>
      </c>
    </row>
    <row r="16890" spans="1:7">
      <c r="A16890" t="str">
        <f t="shared" si="263"/>
        <v>U5.AU17</v>
      </c>
      <c r="B16890" s="147" t="s">
        <v>1773</v>
      </c>
      <c r="C16890" s="147" t="s">
        <v>335</v>
      </c>
      <c r="D16890" s="147" t="s">
        <v>6952</v>
      </c>
      <c r="E16890" s="147" t="s">
        <v>1998</v>
      </c>
      <c r="F16890" s="147" t="s">
        <v>336</v>
      </c>
      <c r="G16890" s="147" t="s">
        <v>6288</v>
      </c>
    </row>
    <row r="16891" spans="1:7">
      <c r="A16891" t="str">
        <f t="shared" si="263"/>
        <v>U5.AU18</v>
      </c>
      <c r="B16891" s="147" t="s">
        <v>1773</v>
      </c>
      <c r="C16891" s="147" t="s">
        <v>715</v>
      </c>
      <c r="D16891" s="147" t="s">
        <v>6952</v>
      </c>
      <c r="E16891" s="147" t="s">
        <v>1998</v>
      </c>
      <c r="F16891" s="147" t="s">
        <v>716</v>
      </c>
      <c r="G16891" s="147" t="s">
        <v>6299</v>
      </c>
    </row>
    <row r="16892" spans="1:7">
      <c r="A16892" t="str">
        <f t="shared" si="263"/>
        <v>U5.AU19</v>
      </c>
      <c r="B16892" s="147" t="s">
        <v>1773</v>
      </c>
      <c r="C16892" s="147" t="s">
        <v>299</v>
      </c>
      <c r="D16892" s="147" t="s">
        <v>6952</v>
      </c>
      <c r="E16892" s="147" t="s">
        <v>1998</v>
      </c>
      <c r="F16892" s="147" t="s">
        <v>300</v>
      </c>
      <c r="G16892" s="147" t="s">
        <v>6157</v>
      </c>
    </row>
    <row r="16893" spans="1:7">
      <c r="A16893" t="str">
        <f t="shared" si="263"/>
        <v>U5.AU20</v>
      </c>
      <c r="B16893" s="147" t="s">
        <v>1773</v>
      </c>
      <c r="C16893" s="147" t="s">
        <v>687</v>
      </c>
      <c r="D16893" s="147" t="s">
        <v>6952</v>
      </c>
      <c r="E16893" s="147" t="s">
        <v>1998</v>
      </c>
      <c r="F16893" s="147" t="s">
        <v>688</v>
      </c>
      <c r="G16893" s="147" t="s">
        <v>6092</v>
      </c>
    </row>
    <row r="16894" spans="1:7">
      <c r="A16894" t="str">
        <f t="shared" si="263"/>
        <v>U5.AU21</v>
      </c>
      <c r="B16894" s="147" t="s">
        <v>1773</v>
      </c>
      <c r="C16894" s="147" t="s">
        <v>315</v>
      </c>
      <c r="D16894" s="147" t="s">
        <v>6952</v>
      </c>
      <c r="E16894" s="147" t="s">
        <v>1998</v>
      </c>
      <c r="F16894" s="147" t="s">
        <v>316</v>
      </c>
      <c r="G16894" s="147" t="s">
        <v>6053</v>
      </c>
    </row>
    <row r="16895" spans="1:7">
      <c r="A16895" t="str">
        <f t="shared" si="263"/>
        <v>U5.AU22</v>
      </c>
      <c r="B16895" s="147" t="s">
        <v>1773</v>
      </c>
      <c r="C16895" s="147" t="s">
        <v>667</v>
      </c>
      <c r="D16895" s="147" t="s">
        <v>6952</v>
      </c>
      <c r="E16895" s="147" t="s">
        <v>1998</v>
      </c>
      <c r="F16895" s="147" t="s">
        <v>668</v>
      </c>
      <c r="G16895" s="147" t="s">
        <v>6108</v>
      </c>
    </row>
    <row r="16896" spans="1:7">
      <c r="A16896" t="str">
        <f t="shared" si="263"/>
        <v>U5.AU23</v>
      </c>
      <c r="B16896" s="147" t="s">
        <v>1773</v>
      </c>
      <c r="C16896" s="147" t="s">
        <v>351</v>
      </c>
      <c r="D16896" s="147" t="s">
        <v>6952</v>
      </c>
      <c r="E16896" s="147" t="s">
        <v>1998</v>
      </c>
      <c r="F16896" s="147" t="s">
        <v>352</v>
      </c>
      <c r="G16896" s="147" t="s">
        <v>6048</v>
      </c>
    </row>
    <row r="16897" spans="1:7">
      <c r="A16897" t="str">
        <f t="shared" si="263"/>
        <v>U5.AU24</v>
      </c>
      <c r="B16897" s="147" t="s">
        <v>1773</v>
      </c>
      <c r="C16897" s="147" t="s">
        <v>333</v>
      </c>
      <c r="D16897" s="147" t="s">
        <v>6952</v>
      </c>
      <c r="E16897" s="147" t="s">
        <v>1998</v>
      </c>
      <c r="F16897" s="147" t="s">
        <v>334</v>
      </c>
      <c r="G16897" s="147" t="s">
        <v>6107</v>
      </c>
    </row>
    <row r="16898" spans="1:7">
      <c r="A16898" t="str">
        <f t="shared" si="263"/>
        <v>U5.AU25</v>
      </c>
      <c r="B16898" s="147" t="s">
        <v>1773</v>
      </c>
      <c r="C16898" s="147" t="s">
        <v>117</v>
      </c>
      <c r="D16898" s="147" t="s">
        <v>6952</v>
      </c>
      <c r="E16898" s="147" t="s">
        <v>1998</v>
      </c>
      <c r="F16898" s="147" t="s">
        <v>118</v>
      </c>
      <c r="G16898" s="147" t="s">
        <v>6047</v>
      </c>
    </row>
    <row r="16899" spans="1:7">
      <c r="A16899" t="str">
        <f t="shared" si="263"/>
        <v>U5.AU26</v>
      </c>
      <c r="B16899" s="147" t="s">
        <v>1773</v>
      </c>
      <c r="C16899" s="147" t="s">
        <v>97</v>
      </c>
      <c r="D16899" s="147" t="s">
        <v>6952</v>
      </c>
      <c r="E16899" s="147" t="s">
        <v>1998</v>
      </c>
      <c r="F16899" s="147" t="s">
        <v>98</v>
      </c>
      <c r="G16899" s="147" t="s">
        <v>6046</v>
      </c>
    </row>
    <row r="16900" spans="1:7">
      <c r="A16900" t="str">
        <f t="shared" si="263"/>
        <v>U5.AU27</v>
      </c>
      <c r="B16900" s="147" t="s">
        <v>1773</v>
      </c>
      <c r="C16900" s="147" t="s">
        <v>1286</v>
      </c>
      <c r="D16900" s="147" t="s">
        <v>6952</v>
      </c>
      <c r="E16900" s="147" t="s">
        <v>3272</v>
      </c>
      <c r="F16900" s="147" t="s">
        <v>7202</v>
      </c>
      <c r="G16900" s="147" t="s">
        <v>1100</v>
      </c>
    </row>
    <row r="16901" spans="1:7">
      <c r="A16901" t="str">
        <f t="shared" si="263"/>
        <v>U5.AU28</v>
      </c>
      <c r="B16901" s="147" t="s">
        <v>1773</v>
      </c>
      <c r="C16901" s="147" t="s">
        <v>311</v>
      </c>
      <c r="D16901" s="147" t="s">
        <v>6952</v>
      </c>
      <c r="E16901" s="147" t="s">
        <v>1998</v>
      </c>
      <c r="F16901" s="147" t="s">
        <v>312</v>
      </c>
      <c r="G16901" s="147" t="s">
        <v>6167</v>
      </c>
    </row>
    <row r="16902" spans="1:7">
      <c r="A16902" t="str">
        <f t="shared" ref="A16902:A16965" si="264">B16902&amp;"."&amp;C16902</f>
        <v>U5.AU29</v>
      </c>
      <c r="B16902" s="147" t="s">
        <v>1773</v>
      </c>
      <c r="C16902" s="147" t="s">
        <v>183</v>
      </c>
      <c r="D16902" s="147" t="s">
        <v>6952</v>
      </c>
      <c r="E16902" s="147" t="s">
        <v>1998</v>
      </c>
      <c r="F16902" s="147" t="s">
        <v>184</v>
      </c>
      <c r="G16902" s="147" t="s">
        <v>6099</v>
      </c>
    </row>
    <row r="16903" spans="1:7">
      <c r="A16903" t="str">
        <f t="shared" si="264"/>
        <v>U5.AU30</v>
      </c>
      <c r="B16903" s="147" t="s">
        <v>1773</v>
      </c>
      <c r="C16903" s="147" t="s">
        <v>135</v>
      </c>
      <c r="D16903" s="147" t="s">
        <v>6952</v>
      </c>
      <c r="E16903" s="147" t="s">
        <v>1998</v>
      </c>
      <c r="F16903" s="147" t="s">
        <v>136</v>
      </c>
      <c r="G16903" s="147" t="s">
        <v>6153</v>
      </c>
    </row>
    <row r="16904" spans="1:7">
      <c r="A16904" t="str">
        <f t="shared" si="264"/>
        <v>U5.AU31</v>
      </c>
      <c r="B16904" s="147" t="s">
        <v>1773</v>
      </c>
      <c r="C16904" s="147" t="s">
        <v>1331</v>
      </c>
      <c r="D16904" s="147" t="s">
        <v>6952</v>
      </c>
      <c r="E16904" s="147" t="s">
        <v>3272</v>
      </c>
      <c r="F16904" s="147" t="s">
        <v>7203</v>
      </c>
      <c r="G16904" s="147" t="s">
        <v>1118</v>
      </c>
    </row>
    <row r="16905" spans="1:7">
      <c r="A16905" t="str">
        <f t="shared" si="264"/>
        <v>U5.AU32</v>
      </c>
      <c r="B16905" s="147" t="s">
        <v>1773</v>
      </c>
      <c r="C16905" s="147" t="s">
        <v>1504</v>
      </c>
      <c r="D16905" s="147" t="s">
        <v>6952</v>
      </c>
      <c r="E16905" s="147" t="s">
        <v>3272</v>
      </c>
      <c r="F16905" s="147" t="s">
        <v>7204</v>
      </c>
      <c r="G16905" s="147" t="s">
        <v>1999</v>
      </c>
    </row>
    <row r="16906" spans="1:7">
      <c r="A16906" t="str">
        <f t="shared" si="264"/>
        <v>U5.AU33</v>
      </c>
      <c r="B16906" s="147" t="s">
        <v>1773</v>
      </c>
      <c r="C16906" s="147" t="s">
        <v>1505</v>
      </c>
      <c r="D16906" s="147" t="s">
        <v>6952</v>
      </c>
      <c r="E16906" s="147" t="s">
        <v>3272</v>
      </c>
      <c r="F16906" s="147" t="s">
        <v>7205</v>
      </c>
      <c r="G16906" s="147" t="s">
        <v>1999</v>
      </c>
    </row>
    <row r="16907" spans="1:7">
      <c r="A16907" t="str">
        <f t="shared" si="264"/>
        <v>U5.AU34</v>
      </c>
      <c r="B16907" s="147" t="s">
        <v>1773</v>
      </c>
      <c r="C16907" s="147" t="s">
        <v>1506</v>
      </c>
      <c r="D16907" s="147" t="s">
        <v>6952</v>
      </c>
      <c r="E16907" s="147" t="s">
        <v>3272</v>
      </c>
      <c r="F16907" s="147" t="s">
        <v>7206</v>
      </c>
      <c r="G16907" s="147" t="s">
        <v>1999</v>
      </c>
    </row>
    <row r="16908" spans="1:7">
      <c r="A16908" t="str">
        <f t="shared" si="264"/>
        <v>U5.AU35</v>
      </c>
      <c r="B16908" s="147" t="s">
        <v>1773</v>
      </c>
      <c r="C16908" s="147" t="s">
        <v>922</v>
      </c>
      <c r="D16908" s="147" t="s">
        <v>6952</v>
      </c>
      <c r="E16908" s="147" t="s">
        <v>1998</v>
      </c>
      <c r="F16908" s="147" t="s">
        <v>923</v>
      </c>
      <c r="G16908" s="149"/>
    </row>
    <row r="16909" spans="1:7">
      <c r="A16909" t="str">
        <f t="shared" si="264"/>
        <v>U5.AU36</v>
      </c>
      <c r="B16909" s="147" t="s">
        <v>1773</v>
      </c>
      <c r="C16909" s="147" t="s">
        <v>407</v>
      </c>
      <c r="D16909" s="147" t="s">
        <v>6952</v>
      </c>
      <c r="E16909" s="147" t="s">
        <v>1998</v>
      </c>
      <c r="F16909" s="147" t="s">
        <v>408</v>
      </c>
      <c r="G16909" s="147" t="s">
        <v>6236</v>
      </c>
    </row>
    <row r="16910" spans="1:7">
      <c r="A16910" t="str">
        <f t="shared" si="264"/>
        <v>U5.AU37</v>
      </c>
      <c r="B16910" s="147" t="s">
        <v>1773</v>
      </c>
      <c r="C16910" s="147" t="s">
        <v>1507</v>
      </c>
      <c r="D16910" s="147" t="s">
        <v>6952</v>
      </c>
      <c r="E16910" s="147" t="s">
        <v>3272</v>
      </c>
      <c r="F16910" s="147" t="s">
        <v>7207</v>
      </c>
      <c r="G16910" s="147" t="s">
        <v>1999</v>
      </c>
    </row>
    <row r="16911" spans="1:7">
      <c r="A16911" t="str">
        <f t="shared" si="264"/>
        <v>U5.AU38</v>
      </c>
      <c r="B16911" s="147" t="s">
        <v>1773</v>
      </c>
      <c r="C16911" s="147" t="s">
        <v>1508</v>
      </c>
      <c r="D16911" s="147" t="s">
        <v>6952</v>
      </c>
      <c r="E16911" s="147" t="s">
        <v>3272</v>
      </c>
      <c r="F16911" s="147" t="s">
        <v>7208</v>
      </c>
      <c r="G16911" s="147" t="s">
        <v>1999</v>
      </c>
    </row>
    <row r="16912" spans="1:7">
      <c r="A16912" t="str">
        <f t="shared" si="264"/>
        <v>U5.AU39</v>
      </c>
      <c r="B16912" s="147" t="s">
        <v>1773</v>
      </c>
      <c r="C16912" s="147" t="s">
        <v>543</v>
      </c>
      <c r="D16912" s="147" t="s">
        <v>6952</v>
      </c>
      <c r="E16912" s="147" t="s">
        <v>1998</v>
      </c>
      <c r="F16912" s="147" t="s">
        <v>544</v>
      </c>
      <c r="G16912" s="147" t="s">
        <v>6131</v>
      </c>
    </row>
    <row r="16913" spans="1:7">
      <c r="A16913" t="str">
        <f t="shared" si="264"/>
        <v>U5.AU40</v>
      </c>
      <c r="B16913" s="147" t="s">
        <v>1773</v>
      </c>
      <c r="C16913" s="147" t="s">
        <v>1510</v>
      </c>
      <c r="D16913" s="147" t="s">
        <v>6952</v>
      </c>
      <c r="E16913" s="147" t="s">
        <v>3272</v>
      </c>
      <c r="F16913" s="147" t="s">
        <v>7209</v>
      </c>
      <c r="G16913" s="147" t="s">
        <v>1999</v>
      </c>
    </row>
    <row r="16914" spans="1:7">
      <c r="A16914" t="str">
        <f t="shared" si="264"/>
        <v>U5.AV1</v>
      </c>
      <c r="B16914" s="147" t="s">
        <v>1773</v>
      </c>
      <c r="C16914" s="147" t="s">
        <v>1514</v>
      </c>
      <c r="D16914" s="147" t="s">
        <v>6952</v>
      </c>
      <c r="E16914" s="147" t="s">
        <v>3272</v>
      </c>
      <c r="F16914" s="147" t="s">
        <v>7210</v>
      </c>
      <c r="G16914" s="147" t="s">
        <v>1999</v>
      </c>
    </row>
    <row r="16915" spans="1:7">
      <c r="A16915" t="str">
        <f t="shared" si="264"/>
        <v>U5.AV2</v>
      </c>
      <c r="B16915" s="147" t="s">
        <v>1773</v>
      </c>
      <c r="C16915" s="147" t="s">
        <v>287</v>
      </c>
      <c r="D16915" s="147" t="s">
        <v>6952</v>
      </c>
      <c r="E16915" s="147" t="s">
        <v>1998</v>
      </c>
      <c r="F16915" s="147" t="s">
        <v>288</v>
      </c>
      <c r="G16915" s="147" t="s">
        <v>6357</v>
      </c>
    </row>
    <row r="16916" spans="1:7">
      <c r="A16916" t="str">
        <f t="shared" si="264"/>
        <v>U5.AV3</v>
      </c>
      <c r="B16916" s="147" t="s">
        <v>1773</v>
      </c>
      <c r="C16916" s="147" t="s">
        <v>285</v>
      </c>
      <c r="D16916" s="147" t="s">
        <v>6952</v>
      </c>
      <c r="E16916" s="147" t="s">
        <v>1998</v>
      </c>
      <c r="F16916" s="147" t="s">
        <v>286</v>
      </c>
      <c r="G16916" s="147" t="s">
        <v>6398</v>
      </c>
    </row>
    <row r="16917" spans="1:7">
      <c r="A16917" t="str">
        <f t="shared" si="264"/>
        <v>U5.AV4</v>
      </c>
      <c r="B16917" s="147" t="s">
        <v>1773</v>
      </c>
      <c r="C16917" s="147" t="s">
        <v>283</v>
      </c>
      <c r="D16917" s="147" t="s">
        <v>6952</v>
      </c>
      <c r="E16917" s="147" t="s">
        <v>1998</v>
      </c>
      <c r="F16917" s="147" t="s">
        <v>284</v>
      </c>
      <c r="G16917" s="147" t="s">
        <v>6348</v>
      </c>
    </row>
    <row r="16918" spans="1:7">
      <c r="A16918" t="str">
        <f t="shared" si="264"/>
        <v>U5.AV5</v>
      </c>
      <c r="B16918" s="147" t="s">
        <v>1773</v>
      </c>
      <c r="C16918" s="147" t="s">
        <v>281</v>
      </c>
      <c r="D16918" s="147" t="s">
        <v>6952</v>
      </c>
      <c r="E16918" s="147" t="s">
        <v>1998</v>
      </c>
      <c r="F16918" s="147" t="s">
        <v>282</v>
      </c>
      <c r="G16918" s="147" t="s">
        <v>6304</v>
      </c>
    </row>
    <row r="16919" spans="1:7">
      <c r="A16919" t="str">
        <f t="shared" si="264"/>
        <v>U5.AV6</v>
      </c>
      <c r="B16919" s="147" t="s">
        <v>1773</v>
      </c>
      <c r="C16919" s="147" t="s">
        <v>1522</v>
      </c>
      <c r="D16919" s="147" t="s">
        <v>6952</v>
      </c>
      <c r="E16919" s="147" t="s">
        <v>3272</v>
      </c>
      <c r="F16919" s="147" t="s">
        <v>7211</v>
      </c>
      <c r="G16919" s="147" t="s">
        <v>1999</v>
      </c>
    </row>
    <row r="16920" spans="1:7">
      <c r="A16920" t="str">
        <f t="shared" si="264"/>
        <v>U5.AV7</v>
      </c>
      <c r="B16920" s="147" t="s">
        <v>1773</v>
      </c>
      <c r="C16920" s="147" t="s">
        <v>201</v>
      </c>
      <c r="D16920" s="147" t="s">
        <v>6952</v>
      </c>
      <c r="E16920" s="147" t="s">
        <v>1998</v>
      </c>
      <c r="F16920" s="147" t="s">
        <v>202</v>
      </c>
      <c r="G16920" s="147" t="s">
        <v>7708</v>
      </c>
    </row>
    <row r="16921" spans="1:7">
      <c r="A16921" t="str">
        <f t="shared" si="264"/>
        <v>U5.AV8</v>
      </c>
      <c r="B16921" s="147" t="s">
        <v>1773</v>
      </c>
      <c r="C16921" s="147" t="s">
        <v>1523</v>
      </c>
      <c r="D16921" s="147" t="s">
        <v>6952</v>
      </c>
      <c r="E16921" s="147" t="s">
        <v>3272</v>
      </c>
      <c r="F16921" s="147" t="s">
        <v>7213</v>
      </c>
      <c r="G16921" s="147" t="s">
        <v>1999</v>
      </c>
    </row>
    <row r="16922" spans="1:7">
      <c r="A16922" t="str">
        <f t="shared" si="264"/>
        <v>U5.AV9</v>
      </c>
      <c r="B16922" s="147" t="s">
        <v>1773</v>
      </c>
      <c r="C16922" s="147" t="s">
        <v>357</v>
      </c>
      <c r="D16922" s="147" t="s">
        <v>6952</v>
      </c>
      <c r="E16922" s="147" t="s">
        <v>1998</v>
      </c>
      <c r="F16922" s="147" t="s">
        <v>358</v>
      </c>
      <c r="G16922" s="147" t="s">
        <v>6406</v>
      </c>
    </row>
    <row r="16923" spans="1:7">
      <c r="A16923" t="str">
        <f t="shared" si="264"/>
        <v>U5.AV10</v>
      </c>
      <c r="B16923" s="147" t="s">
        <v>1773</v>
      </c>
      <c r="C16923" s="147" t="s">
        <v>577</v>
      </c>
      <c r="D16923" s="147" t="s">
        <v>6952</v>
      </c>
      <c r="E16923" s="147" t="s">
        <v>1998</v>
      </c>
      <c r="F16923" s="147" t="s">
        <v>578</v>
      </c>
      <c r="G16923" s="147" t="s">
        <v>6302</v>
      </c>
    </row>
    <row r="16924" spans="1:7">
      <c r="A16924" t="str">
        <f t="shared" si="264"/>
        <v>U5.AV11</v>
      </c>
      <c r="B16924" s="147" t="s">
        <v>1773</v>
      </c>
      <c r="C16924" s="147" t="s">
        <v>337</v>
      </c>
      <c r="D16924" s="147" t="s">
        <v>6952</v>
      </c>
      <c r="E16924" s="147" t="s">
        <v>1998</v>
      </c>
      <c r="F16924" s="147" t="s">
        <v>338</v>
      </c>
      <c r="G16924" s="147" t="s">
        <v>6421</v>
      </c>
    </row>
    <row r="16925" spans="1:7">
      <c r="A16925" t="str">
        <f t="shared" si="264"/>
        <v>U5.AV12</v>
      </c>
      <c r="B16925" s="147" t="s">
        <v>1773</v>
      </c>
      <c r="C16925" s="147" t="s">
        <v>355</v>
      </c>
      <c r="D16925" s="147" t="s">
        <v>6952</v>
      </c>
      <c r="E16925" s="147" t="s">
        <v>1998</v>
      </c>
      <c r="F16925" s="147" t="s">
        <v>356</v>
      </c>
      <c r="G16925" s="147" t="s">
        <v>6356</v>
      </c>
    </row>
    <row r="16926" spans="1:7">
      <c r="A16926" t="str">
        <f t="shared" si="264"/>
        <v>U5.AV13</v>
      </c>
      <c r="B16926" s="147" t="s">
        <v>1773</v>
      </c>
      <c r="C16926" s="147" t="s">
        <v>515</v>
      </c>
      <c r="D16926" s="147" t="s">
        <v>6952</v>
      </c>
      <c r="E16926" s="147" t="s">
        <v>1998</v>
      </c>
      <c r="F16926" s="147" t="s">
        <v>516</v>
      </c>
      <c r="G16926" s="147" t="s">
        <v>6379</v>
      </c>
    </row>
    <row r="16927" spans="1:7">
      <c r="A16927" t="str">
        <f t="shared" si="264"/>
        <v>U5.AV14</v>
      </c>
      <c r="B16927" s="147" t="s">
        <v>1773</v>
      </c>
      <c r="C16927" s="147" t="s">
        <v>521</v>
      </c>
      <c r="D16927" s="147" t="s">
        <v>6952</v>
      </c>
      <c r="E16927" s="147" t="s">
        <v>1998</v>
      </c>
      <c r="F16927" s="147" t="s">
        <v>522</v>
      </c>
      <c r="G16927" s="147" t="s">
        <v>6309</v>
      </c>
    </row>
    <row r="16928" spans="1:7">
      <c r="A16928" t="str">
        <f t="shared" si="264"/>
        <v>U5.AV15</v>
      </c>
      <c r="B16928" s="147" t="s">
        <v>1773</v>
      </c>
      <c r="C16928" s="147" t="s">
        <v>1288</v>
      </c>
      <c r="D16928" s="147" t="s">
        <v>6952</v>
      </c>
      <c r="E16928" s="147" t="s">
        <v>3272</v>
      </c>
      <c r="F16928" s="147" t="s">
        <v>7214</v>
      </c>
      <c r="G16928" s="147" t="s">
        <v>1100</v>
      </c>
    </row>
    <row r="16929" spans="1:7">
      <c r="A16929" t="str">
        <f t="shared" si="264"/>
        <v>U5.AV16</v>
      </c>
      <c r="B16929" s="147" t="s">
        <v>1773</v>
      </c>
      <c r="C16929" s="147" t="s">
        <v>1515</v>
      </c>
      <c r="D16929" s="147" t="s">
        <v>6952</v>
      </c>
      <c r="E16929" s="147" t="s">
        <v>3272</v>
      </c>
      <c r="F16929" s="147" t="s">
        <v>7215</v>
      </c>
      <c r="G16929" s="147" t="s">
        <v>1999</v>
      </c>
    </row>
    <row r="16930" spans="1:7">
      <c r="A16930" t="str">
        <f t="shared" si="264"/>
        <v>U5.AV17</v>
      </c>
      <c r="B16930" s="147" t="s">
        <v>1773</v>
      </c>
      <c r="C16930" s="147" t="s">
        <v>353</v>
      </c>
      <c r="D16930" s="147" t="s">
        <v>6952</v>
      </c>
      <c r="E16930" s="147" t="s">
        <v>1998</v>
      </c>
      <c r="F16930" s="147" t="s">
        <v>354</v>
      </c>
      <c r="G16930" s="147" t="s">
        <v>6091</v>
      </c>
    </row>
    <row r="16931" spans="1:7">
      <c r="A16931" t="str">
        <f t="shared" si="264"/>
        <v>U5.AV18</v>
      </c>
      <c r="B16931" s="147" t="s">
        <v>1773</v>
      </c>
      <c r="C16931" s="147" t="s">
        <v>317</v>
      </c>
      <c r="D16931" s="147" t="s">
        <v>6952</v>
      </c>
      <c r="E16931" s="147" t="s">
        <v>1998</v>
      </c>
      <c r="F16931" s="147" t="s">
        <v>318</v>
      </c>
      <c r="G16931" s="147" t="s">
        <v>6117</v>
      </c>
    </row>
    <row r="16932" spans="1:7">
      <c r="A16932" t="str">
        <f t="shared" si="264"/>
        <v>U5.AV19</v>
      </c>
      <c r="B16932" s="147" t="s">
        <v>1773</v>
      </c>
      <c r="C16932" s="147" t="s">
        <v>691</v>
      </c>
      <c r="D16932" s="147" t="s">
        <v>6952</v>
      </c>
      <c r="E16932" s="147" t="s">
        <v>1998</v>
      </c>
      <c r="F16932" s="147" t="s">
        <v>692</v>
      </c>
      <c r="G16932" s="147" t="s">
        <v>6074</v>
      </c>
    </row>
    <row r="16933" spans="1:7">
      <c r="A16933" t="str">
        <f t="shared" si="264"/>
        <v>U5.AV20</v>
      </c>
      <c r="B16933" s="147" t="s">
        <v>1773</v>
      </c>
      <c r="C16933" s="147" t="s">
        <v>683</v>
      </c>
      <c r="D16933" s="147" t="s">
        <v>6952</v>
      </c>
      <c r="E16933" s="147" t="s">
        <v>1998</v>
      </c>
      <c r="F16933" s="147" t="s">
        <v>684</v>
      </c>
      <c r="G16933" s="147" t="s">
        <v>6061</v>
      </c>
    </row>
    <row r="16934" spans="1:7">
      <c r="A16934" t="str">
        <f t="shared" si="264"/>
        <v>U5.AV21</v>
      </c>
      <c r="B16934" s="147" t="s">
        <v>1773</v>
      </c>
      <c r="C16934" s="147" t="s">
        <v>297</v>
      </c>
      <c r="D16934" s="147" t="s">
        <v>6952</v>
      </c>
      <c r="E16934" s="147" t="s">
        <v>1998</v>
      </c>
      <c r="F16934" s="147" t="s">
        <v>298</v>
      </c>
      <c r="G16934" s="147" t="s">
        <v>6051</v>
      </c>
    </row>
    <row r="16935" spans="1:7">
      <c r="A16935" t="str">
        <f t="shared" si="264"/>
        <v>U5.AV22</v>
      </c>
      <c r="B16935" s="147" t="s">
        <v>1773</v>
      </c>
      <c r="C16935" s="147" t="s">
        <v>87</v>
      </c>
      <c r="D16935" s="147" t="s">
        <v>6952</v>
      </c>
      <c r="E16935" s="147" t="s">
        <v>1998</v>
      </c>
      <c r="F16935" s="147" t="s">
        <v>88</v>
      </c>
      <c r="G16935" s="147" t="s">
        <v>6072</v>
      </c>
    </row>
    <row r="16936" spans="1:7">
      <c r="A16936" t="str">
        <f t="shared" si="264"/>
        <v>U5.AV23</v>
      </c>
      <c r="B16936" s="147" t="s">
        <v>1773</v>
      </c>
      <c r="C16936" s="147" t="s">
        <v>139</v>
      </c>
      <c r="D16936" s="147" t="s">
        <v>6952</v>
      </c>
      <c r="E16936" s="147" t="s">
        <v>1998</v>
      </c>
      <c r="F16936" s="147" t="s">
        <v>140</v>
      </c>
      <c r="G16936" s="147" t="s">
        <v>6056</v>
      </c>
    </row>
    <row r="16937" spans="1:7">
      <c r="A16937" t="str">
        <f t="shared" si="264"/>
        <v>U5.AV24</v>
      </c>
      <c r="B16937" s="147" t="s">
        <v>1773</v>
      </c>
      <c r="C16937" s="147" t="s">
        <v>1339</v>
      </c>
      <c r="D16937" s="147" t="s">
        <v>6952</v>
      </c>
      <c r="E16937" s="147" t="s">
        <v>3272</v>
      </c>
      <c r="F16937" s="147" t="s">
        <v>7216</v>
      </c>
      <c r="G16937" s="147" t="s">
        <v>1118</v>
      </c>
    </row>
    <row r="16938" spans="1:7">
      <c r="A16938" t="str">
        <f t="shared" si="264"/>
        <v>U5.AV25</v>
      </c>
      <c r="B16938" s="147" t="s">
        <v>1773</v>
      </c>
      <c r="C16938" s="147" t="s">
        <v>125</v>
      </c>
      <c r="D16938" s="147" t="s">
        <v>6952</v>
      </c>
      <c r="E16938" s="147" t="s">
        <v>1998</v>
      </c>
      <c r="F16938" s="147" t="s">
        <v>126</v>
      </c>
      <c r="G16938" s="147" t="s">
        <v>6220</v>
      </c>
    </row>
    <row r="16939" spans="1:7">
      <c r="A16939" t="str">
        <f t="shared" si="264"/>
        <v>U5.AV26</v>
      </c>
      <c r="B16939" s="147" t="s">
        <v>1773</v>
      </c>
      <c r="C16939" s="147" t="s">
        <v>101</v>
      </c>
      <c r="D16939" s="147" t="s">
        <v>6952</v>
      </c>
      <c r="E16939" s="147" t="s">
        <v>1998</v>
      </c>
      <c r="F16939" s="147" t="s">
        <v>102</v>
      </c>
      <c r="G16939" s="147" t="s">
        <v>6105</v>
      </c>
    </row>
    <row r="16940" spans="1:7">
      <c r="A16940" t="str">
        <f t="shared" si="264"/>
        <v>U5.AV27</v>
      </c>
      <c r="B16940" s="147" t="s">
        <v>1773</v>
      </c>
      <c r="C16940" s="147" t="s">
        <v>143</v>
      </c>
      <c r="D16940" s="147" t="s">
        <v>6952</v>
      </c>
      <c r="E16940" s="147" t="s">
        <v>1998</v>
      </c>
      <c r="F16940" s="147" t="s">
        <v>144</v>
      </c>
      <c r="G16940" s="147" t="s">
        <v>6036</v>
      </c>
    </row>
    <row r="16941" spans="1:7">
      <c r="A16941" t="str">
        <f t="shared" si="264"/>
        <v>U5.AV28</v>
      </c>
      <c r="B16941" s="147" t="s">
        <v>1773</v>
      </c>
      <c r="C16941" s="147" t="s">
        <v>293</v>
      </c>
      <c r="D16941" s="147" t="s">
        <v>6952</v>
      </c>
      <c r="E16941" s="147" t="s">
        <v>1998</v>
      </c>
      <c r="F16941" s="147" t="s">
        <v>294</v>
      </c>
      <c r="G16941" s="147" t="s">
        <v>6111</v>
      </c>
    </row>
    <row r="16942" spans="1:7">
      <c r="A16942" t="str">
        <f t="shared" si="264"/>
        <v>U5.AV29</v>
      </c>
      <c r="B16942" s="147" t="s">
        <v>1773</v>
      </c>
      <c r="C16942" s="147" t="s">
        <v>1516</v>
      </c>
      <c r="D16942" s="147" t="s">
        <v>6952</v>
      </c>
      <c r="E16942" s="147" t="s">
        <v>3272</v>
      </c>
      <c r="F16942" s="147" t="s">
        <v>7217</v>
      </c>
      <c r="G16942" s="147" t="s">
        <v>1999</v>
      </c>
    </row>
    <row r="16943" spans="1:7">
      <c r="A16943" t="str">
        <f t="shared" si="264"/>
        <v>U5.AV30</v>
      </c>
      <c r="B16943" s="147" t="s">
        <v>1773</v>
      </c>
      <c r="C16943" s="147" t="s">
        <v>1333</v>
      </c>
      <c r="D16943" s="147" t="s">
        <v>6952</v>
      </c>
      <c r="E16943" s="147" t="s">
        <v>3272</v>
      </c>
      <c r="F16943" s="147" t="s">
        <v>7218</v>
      </c>
      <c r="G16943" s="147" t="s">
        <v>1118</v>
      </c>
    </row>
    <row r="16944" spans="1:7">
      <c r="A16944" t="str">
        <f t="shared" si="264"/>
        <v>U5.AV31</v>
      </c>
      <c r="B16944" s="147" t="s">
        <v>1773</v>
      </c>
      <c r="C16944" s="147" t="s">
        <v>189</v>
      </c>
      <c r="D16944" s="147" t="s">
        <v>6952</v>
      </c>
      <c r="E16944" s="147" t="s">
        <v>1998</v>
      </c>
      <c r="F16944" s="147" t="s">
        <v>190</v>
      </c>
      <c r="G16944" s="147" t="s">
        <v>6133</v>
      </c>
    </row>
    <row r="16945" spans="1:7">
      <c r="A16945" t="str">
        <f t="shared" si="264"/>
        <v>U5.AV32</v>
      </c>
      <c r="B16945" s="147" t="s">
        <v>1773</v>
      </c>
      <c r="C16945" s="147" t="s">
        <v>1517</v>
      </c>
      <c r="D16945" s="147" t="s">
        <v>6952</v>
      </c>
      <c r="E16945" s="147" t="s">
        <v>3272</v>
      </c>
      <c r="F16945" s="147" t="s">
        <v>7219</v>
      </c>
      <c r="G16945" s="147" t="s">
        <v>1999</v>
      </c>
    </row>
    <row r="16946" spans="1:7">
      <c r="A16946" t="str">
        <f t="shared" si="264"/>
        <v>U5.AV33</v>
      </c>
      <c r="B16946" s="147" t="s">
        <v>1773</v>
      </c>
      <c r="C16946" s="147" t="s">
        <v>217</v>
      </c>
      <c r="D16946" s="147" t="s">
        <v>6952</v>
      </c>
      <c r="E16946" s="147" t="s">
        <v>1998</v>
      </c>
      <c r="F16946" s="147" t="s">
        <v>218</v>
      </c>
      <c r="G16946" s="147" t="s">
        <v>6251</v>
      </c>
    </row>
    <row r="16947" spans="1:7">
      <c r="A16947" t="str">
        <f t="shared" si="264"/>
        <v>U5.AV34</v>
      </c>
      <c r="B16947" s="147" t="s">
        <v>1773</v>
      </c>
      <c r="C16947" s="147" t="s">
        <v>1518</v>
      </c>
      <c r="D16947" s="147" t="s">
        <v>6952</v>
      </c>
      <c r="E16947" s="147" t="s">
        <v>3272</v>
      </c>
      <c r="F16947" s="147" t="s">
        <v>7220</v>
      </c>
      <c r="G16947" s="147" t="s">
        <v>1999</v>
      </c>
    </row>
    <row r="16948" spans="1:7">
      <c r="A16948" t="str">
        <f t="shared" si="264"/>
        <v>U5.AV35</v>
      </c>
      <c r="B16948" s="147" t="s">
        <v>1773</v>
      </c>
      <c r="C16948" s="147" t="s">
        <v>1519</v>
      </c>
      <c r="D16948" s="147" t="s">
        <v>6952</v>
      </c>
      <c r="E16948" s="147" t="s">
        <v>3272</v>
      </c>
      <c r="F16948" s="147" t="s">
        <v>7221</v>
      </c>
      <c r="G16948" s="147" t="s">
        <v>1999</v>
      </c>
    </row>
    <row r="16949" spans="1:7">
      <c r="A16949" t="str">
        <f t="shared" si="264"/>
        <v>U5.AV36</v>
      </c>
      <c r="B16949" s="147" t="s">
        <v>1773</v>
      </c>
      <c r="C16949" s="147" t="s">
        <v>1289</v>
      </c>
      <c r="D16949" s="147" t="s">
        <v>6952</v>
      </c>
      <c r="E16949" s="147" t="s">
        <v>3272</v>
      </c>
      <c r="F16949" s="147" t="s">
        <v>7222</v>
      </c>
      <c r="G16949" s="147" t="s">
        <v>1100</v>
      </c>
    </row>
    <row r="16950" spans="1:7">
      <c r="A16950" t="str">
        <f t="shared" si="264"/>
        <v>U5.AV37</v>
      </c>
      <c r="B16950" s="147" t="s">
        <v>1773</v>
      </c>
      <c r="C16950" s="147" t="s">
        <v>1334</v>
      </c>
      <c r="D16950" s="147" t="s">
        <v>6952</v>
      </c>
      <c r="E16950" s="147" t="s">
        <v>3272</v>
      </c>
      <c r="F16950" s="147" t="s">
        <v>7223</v>
      </c>
      <c r="G16950" s="147" t="s">
        <v>1118</v>
      </c>
    </row>
    <row r="16951" spans="1:7">
      <c r="A16951" t="str">
        <f t="shared" si="264"/>
        <v>U5.AV38</v>
      </c>
      <c r="B16951" s="147" t="s">
        <v>1773</v>
      </c>
      <c r="C16951" s="147" t="s">
        <v>1520</v>
      </c>
      <c r="D16951" s="147" t="s">
        <v>6952</v>
      </c>
      <c r="E16951" s="147" t="s">
        <v>3272</v>
      </c>
      <c r="F16951" s="147" t="s">
        <v>7224</v>
      </c>
      <c r="G16951" s="147" t="s">
        <v>1999</v>
      </c>
    </row>
    <row r="16952" spans="1:7">
      <c r="A16952" t="str">
        <f t="shared" si="264"/>
        <v>U5.AV39</v>
      </c>
      <c r="B16952" s="147" t="s">
        <v>1773</v>
      </c>
      <c r="C16952" s="147" t="s">
        <v>1521</v>
      </c>
      <c r="D16952" s="147" t="s">
        <v>6952</v>
      </c>
      <c r="E16952" s="147" t="s">
        <v>3272</v>
      </c>
      <c r="F16952" s="147" t="s">
        <v>7225</v>
      </c>
      <c r="G16952" s="147" t="s">
        <v>1999</v>
      </c>
    </row>
    <row r="16953" spans="1:7">
      <c r="A16953" t="str">
        <f t="shared" si="264"/>
        <v>U5.AW2</v>
      </c>
      <c r="B16953" s="147" t="s">
        <v>1773</v>
      </c>
      <c r="C16953" s="147" t="s">
        <v>1526</v>
      </c>
      <c r="D16953" s="147" t="s">
        <v>6952</v>
      </c>
      <c r="E16953" s="147" t="s">
        <v>3272</v>
      </c>
      <c r="F16953" s="147" t="s">
        <v>7226</v>
      </c>
      <c r="G16953" s="147" t="s">
        <v>1999</v>
      </c>
    </row>
    <row r="16954" spans="1:7">
      <c r="A16954" t="str">
        <f t="shared" si="264"/>
        <v>U5.AW3</v>
      </c>
      <c r="B16954" s="147" t="s">
        <v>1773</v>
      </c>
      <c r="C16954" s="147" t="s">
        <v>1530</v>
      </c>
      <c r="D16954" s="147" t="s">
        <v>6952</v>
      </c>
      <c r="E16954" s="147" t="s">
        <v>3272</v>
      </c>
      <c r="F16954" s="147" t="s">
        <v>7227</v>
      </c>
      <c r="G16954" s="147" t="s">
        <v>1999</v>
      </c>
    </row>
    <row r="16955" spans="1:7">
      <c r="A16955" t="str">
        <f t="shared" si="264"/>
        <v>U5.AW4</v>
      </c>
      <c r="B16955" s="147" t="s">
        <v>1773</v>
      </c>
      <c r="C16955" s="147" t="s">
        <v>323</v>
      </c>
      <c r="D16955" s="147" t="s">
        <v>6952</v>
      </c>
      <c r="E16955" s="147" t="s">
        <v>1998</v>
      </c>
      <c r="F16955" s="147" t="s">
        <v>324</v>
      </c>
      <c r="G16955" s="147" t="s">
        <v>6380</v>
      </c>
    </row>
    <row r="16956" spans="1:7">
      <c r="A16956" t="str">
        <f t="shared" si="264"/>
        <v>U5.AW5</v>
      </c>
      <c r="B16956" s="147" t="s">
        <v>1773</v>
      </c>
      <c r="C16956" s="147" t="s">
        <v>305</v>
      </c>
      <c r="D16956" s="147" t="s">
        <v>6952</v>
      </c>
      <c r="E16956" s="147" t="s">
        <v>1998</v>
      </c>
      <c r="F16956" s="147" t="s">
        <v>306</v>
      </c>
      <c r="G16956" s="147" t="s">
        <v>6393</v>
      </c>
    </row>
    <row r="16957" spans="1:7">
      <c r="A16957" t="str">
        <f t="shared" si="264"/>
        <v>U5.AW6</v>
      </c>
      <c r="B16957" s="147" t="s">
        <v>1773</v>
      </c>
      <c r="C16957" s="147" t="s">
        <v>1291</v>
      </c>
      <c r="D16957" s="147" t="s">
        <v>6952</v>
      </c>
      <c r="E16957" s="147" t="s">
        <v>3272</v>
      </c>
      <c r="F16957" s="147" t="s">
        <v>7228</v>
      </c>
      <c r="G16957" s="147" t="s">
        <v>1100</v>
      </c>
    </row>
    <row r="16958" spans="1:7">
      <c r="A16958" t="str">
        <f t="shared" si="264"/>
        <v>U5.AW7</v>
      </c>
      <c r="B16958" s="147" t="s">
        <v>1773</v>
      </c>
      <c r="C16958" s="147" t="s">
        <v>1537</v>
      </c>
      <c r="D16958" s="147" t="s">
        <v>6952</v>
      </c>
      <c r="E16958" s="147" t="s">
        <v>3272</v>
      </c>
      <c r="F16958" s="147" t="s">
        <v>7229</v>
      </c>
      <c r="G16958" s="147" t="s">
        <v>1999</v>
      </c>
    </row>
    <row r="16959" spans="1:7">
      <c r="A16959" t="str">
        <f t="shared" si="264"/>
        <v>U5.AW8</v>
      </c>
      <c r="B16959" s="147" t="s">
        <v>1773</v>
      </c>
      <c r="C16959" s="147" t="s">
        <v>1538</v>
      </c>
      <c r="D16959" s="147" t="s">
        <v>6952</v>
      </c>
      <c r="E16959" s="147" t="s">
        <v>3272</v>
      </c>
      <c r="F16959" s="147" t="s">
        <v>7230</v>
      </c>
      <c r="G16959" s="147" t="s">
        <v>1999</v>
      </c>
    </row>
    <row r="16960" spans="1:7">
      <c r="A16960" t="str">
        <f t="shared" si="264"/>
        <v>U5.AW9</v>
      </c>
      <c r="B16960" s="147" t="s">
        <v>1773</v>
      </c>
      <c r="C16960" s="147" t="s">
        <v>339</v>
      </c>
      <c r="D16960" s="147" t="s">
        <v>6952</v>
      </c>
      <c r="E16960" s="147" t="s">
        <v>1998</v>
      </c>
      <c r="F16960" s="147" t="s">
        <v>340</v>
      </c>
      <c r="G16960" s="147" t="s">
        <v>6364</v>
      </c>
    </row>
    <row r="16961" spans="1:7">
      <c r="A16961" t="str">
        <f t="shared" si="264"/>
        <v>U5.AW10</v>
      </c>
      <c r="B16961" s="147" t="s">
        <v>1773</v>
      </c>
      <c r="C16961" s="147" t="s">
        <v>585</v>
      </c>
      <c r="D16961" s="147" t="s">
        <v>6952</v>
      </c>
      <c r="E16961" s="147" t="s">
        <v>1998</v>
      </c>
      <c r="F16961" s="147" t="s">
        <v>586</v>
      </c>
      <c r="G16961" s="147" t="s">
        <v>6430</v>
      </c>
    </row>
    <row r="16962" spans="1:7">
      <c r="A16962" t="str">
        <f t="shared" si="264"/>
        <v>U5.AW11</v>
      </c>
      <c r="B16962" s="147" t="s">
        <v>1773</v>
      </c>
      <c r="C16962" s="147" t="s">
        <v>631</v>
      </c>
      <c r="D16962" s="147" t="s">
        <v>6952</v>
      </c>
      <c r="E16962" s="147" t="s">
        <v>1998</v>
      </c>
      <c r="F16962" s="147" t="s">
        <v>632</v>
      </c>
      <c r="G16962" s="147" t="s">
        <v>6391</v>
      </c>
    </row>
    <row r="16963" spans="1:7">
      <c r="A16963" t="str">
        <f t="shared" si="264"/>
        <v>U5.AW12</v>
      </c>
      <c r="B16963" s="147" t="s">
        <v>1773</v>
      </c>
      <c r="C16963" s="147" t="s">
        <v>427</v>
      </c>
      <c r="D16963" s="147" t="s">
        <v>6952</v>
      </c>
      <c r="E16963" s="147" t="s">
        <v>1998</v>
      </c>
      <c r="F16963" s="147" t="s">
        <v>428</v>
      </c>
      <c r="G16963" s="147" t="s">
        <v>6381</v>
      </c>
    </row>
    <row r="16964" spans="1:7">
      <c r="A16964" t="str">
        <f t="shared" si="264"/>
        <v>U5.AW13</v>
      </c>
      <c r="B16964" s="147" t="s">
        <v>1773</v>
      </c>
      <c r="C16964" s="147" t="s">
        <v>321</v>
      </c>
      <c r="D16964" s="147" t="s">
        <v>6952</v>
      </c>
      <c r="E16964" s="147" t="s">
        <v>1998</v>
      </c>
      <c r="F16964" s="147" t="s">
        <v>322</v>
      </c>
      <c r="G16964" s="147" t="s">
        <v>6371</v>
      </c>
    </row>
    <row r="16965" spans="1:7">
      <c r="A16965" t="str">
        <f t="shared" si="264"/>
        <v>U5.AW14</v>
      </c>
      <c r="B16965" s="147" t="s">
        <v>1773</v>
      </c>
      <c r="C16965" s="147" t="s">
        <v>303</v>
      </c>
      <c r="D16965" s="147" t="s">
        <v>6952</v>
      </c>
      <c r="E16965" s="147" t="s">
        <v>1998</v>
      </c>
      <c r="F16965" s="147" t="s">
        <v>304</v>
      </c>
      <c r="G16965" s="147" t="s">
        <v>6316</v>
      </c>
    </row>
    <row r="16966" spans="1:7">
      <c r="A16966" t="str">
        <f t="shared" ref="A16966:A17029" si="265">B16966&amp;"."&amp;C16966</f>
        <v>U5.AW15</v>
      </c>
      <c r="B16966" s="147" t="s">
        <v>1773</v>
      </c>
      <c r="C16966" s="147" t="s">
        <v>1524</v>
      </c>
      <c r="D16966" s="147" t="s">
        <v>6952</v>
      </c>
      <c r="E16966" s="147" t="s">
        <v>3272</v>
      </c>
      <c r="F16966" s="147" t="s">
        <v>7231</v>
      </c>
      <c r="G16966" s="147" t="s">
        <v>1999</v>
      </c>
    </row>
    <row r="16967" spans="1:7">
      <c r="A16967" t="str">
        <f t="shared" si="265"/>
        <v>U5.AW16</v>
      </c>
      <c r="B16967" s="147" t="s">
        <v>1773</v>
      </c>
      <c r="C16967" s="147" t="s">
        <v>579</v>
      </c>
      <c r="D16967" s="147" t="s">
        <v>6952</v>
      </c>
      <c r="E16967" s="147" t="s">
        <v>1998</v>
      </c>
      <c r="F16967" s="147" t="s">
        <v>580</v>
      </c>
      <c r="G16967" s="147" t="s">
        <v>6112</v>
      </c>
    </row>
    <row r="16968" spans="1:7">
      <c r="A16968" t="str">
        <f t="shared" si="265"/>
        <v>U5.AW17</v>
      </c>
      <c r="B16968" s="147" t="s">
        <v>1773</v>
      </c>
      <c r="C16968" s="147" t="s">
        <v>1525</v>
      </c>
      <c r="D16968" s="147" t="s">
        <v>6952</v>
      </c>
      <c r="E16968" s="147" t="s">
        <v>3272</v>
      </c>
      <c r="F16968" s="147" t="s">
        <v>7232</v>
      </c>
      <c r="G16968" s="147" t="s">
        <v>1999</v>
      </c>
    </row>
    <row r="16969" spans="1:7">
      <c r="A16969" t="str">
        <f t="shared" si="265"/>
        <v>U5.AW18</v>
      </c>
      <c r="B16969" s="147" t="s">
        <v>1773</v>
      </c>
      <c r="C16969" s="147" t="s">
        <v>693</v>
      </c>
      <c r="D16969" s="147" t="s">
        <v>6952</v>
      </c>
      <c r="E16969" s="147" t="s">
        <v>1998</v>
      </c>
      <c r="F16969" s="147" t="s">
        <v>694</v>
      </c>
      <c r="G16969" s="147" t="s">
        <v>6075</v>
      </c>
    </row>
    <row r="16970" spans="1:7">
      <c r="A16970" t="str">
        <f t="shared" si="265"/>
        <v>U5.AW23</v>
      </c>
      <c r="B16970" s="147" t="s">
        <v>1773</v>
      </c>
      <c r="C16970" s="147" t="s">
        <v>1527</v>
      </c>
      <c r="D16970" s="147" t="s">
        <v>6952</v>
      </c>
      <c r="E16970" s="147" t="s">
        <v>3272</v>
      </c>
      <c r="F16970" s="147" t="s">
        <v>7233</v>
      </c>
      <c r="G16970" s="147" t="s">
        <v>1999</v>
      </c>
    </row>
    <row r="16971" spans="1:7">
      <c r="A16971" t="str">
        <f t="shared" si="265"/>
        <v>U5.AW24</v>
      </c>
      <c r="B16971" s="147" t="s">
        <v>1773</v>
      </c>
      <c r="C16971" s="147" t="s">
        <v>1528</v>
      </c>
      <c r="D16971" s="147" t="s">
        <v>6952</v>
      </c>
      <c r="E16971" s="147" t="s">
        <v>3272</v>
      </c>
      <c r="F16971" s="147" t="s">
        <v>7234</v>
      </c>
      <c r="G16971" s="147" t="s">
        <v>1999</v>
      </c>
    </row>
    <row r="16972" spans="1:7">
      <c r="A16972" t="str">
        <f t="shared" si="265"/>
        <v>U5.AW25</v>
      </c>
      <c r="B16972" s="147" t="s">
        <v>1773</v>
      </c>
      <c r="C16972" s="147" t="s">
        <v>151</v>
      </c>
      <c r="D16972" s="147" t="s">
        <v>6952</v>
      </c>
      <c r="E16972" s="147" t="s">
        <v>1998</v>
      </c>
      <c r="F16972" s="147" t="s">
        <v>152</v>
      </c>
      <c r="G16972" s="147" t="s">
        <v>6239</v>
      </c>
    </row>
    <row r="16973" spans="1:7">
      <c r="A16973" t="str">
        <f t="shared" si="265"/>
        <v>U5.AW26</v>
      </c>
      <c r="B16973" s="147" t="s">
        <v>1773</v>
      </c>
      <c r="C16973" s="147" t="s">
        <v>95</v>
      </c>
      <c r="D16973" s="147" t="s">
        <v>6952</v>
      </c>
      <c r="E16973" s="147" t="s">
        <v>1998</v>
      </c>
      <c r="F16973" s="147" t="s">
        <v>96</v>
      </c>
      <c r="G16973" s="147" t="s">
        <v>6118</v>
      </c>
    </row>
    <row r="16974" spans="1:7">
      <c r="A16974" t="str">
        <f t="shared" si="265"/>
        <v>U5.AW27</v>
      </c>
      <c r="B16974" s="147" t="s">
        <v>1773</v>
      </c>
      <c r="C16974" s="147" t="s">
        <v>1529</v>
      </c>
      <c r="D16974" s="147" t="s">
        <v>6952</v>
      </c>
      <c r="E16974" s="147" t="s">
        <v>3272</v>
      </c>
      <c r="F16974" s="147" t="s">
        <v>7235</v>
      </c>
      <c r="G16974" s="147" t="s">
        <v>1999</v>
      </c>
    </row>
    <row r="16975" spans="1:7">
      <c r="A16975" t="str">
        <f t="shared" si="265"/>
        <v>U5.AW28</v>
      </c>
      <c r="B16975" s="147" t="s">
        <v>1773</v>
      </c>
      <c r="C16975" s="147" t="s">
        <v>107</v>
      </c>
      <c r="D16975" s="147" t="s">
        <v>6952</v>
      </c>
      <c r="E16975" s="147" t="s">
        <v>1998</v>
      </c>
      <c r="F16975" s="147" t="s">
        <v>108</v>
      </c>
      <c r="G16975" s="147" t="s">
        <v>6116</v>
      </c>
    </row>
    <row r="16976" spans="1:7">
      <c r="A16976" t="str">
        <f t="shared" si="265"/>
        <v>U5.AW29</v>
      </c>
      <c r="B16976" s="147" t="s">
        <v>1773</v>
      </c>
      <c r="C16976" s="147" t="s">
        <v>111</v>
      </c>
      <c r="D16976" s="147" t="s">
        <v>6952</v>
      </c>
      <c r="E16976" s="147" t="s">
        <v>1998</v>
      </c>
      <c r="F16976" s="147" t="s">
        <v>112</v>
      </c>
      <c r="G16976" s="147" t="s">
        <v>6097</v>
      </c>
    </row>
    <row r="16977" spans="1:7">
      <c r="A16977" t="str">
        <f t="shared" si="265"/>
        <v>U5.AW30</v>
      </c>
      <c r="B16977" s="147" t="s">
        <v>1773</v>
      </c>
      <c r="C16977" s="147" t="s">
        <v>1531</v>
      </c>
      <c r="D16977" s="147" t="s">
        <v>6952</v>
      </c>
      <c r="E16977" s="147" t="s">
        <v>3272</v>
      </c>
      <c r="F16977" s="147" t="s">
        <v>7236</v>
      </c>
      <c r="G16977" s="147" t="s">
        <v>1999</v>
      </c>
    </row>
    <row r="16978" spans="1:7">
      <c r="A16978" t="str">
        <f t="shared" si="265"/>
        <v>U5.AW31</v>
      </c>
      <c r="B16978" s="147" t="s">
        <v>1773</v>
      </c>
      <c r="C16978" s="147" t="s">
        <v>1532</v>
      </c>
      <c r="D16978" s="147" t="s">
        <v>6952</v>
      </c>
      <c r="E16978" s="147" t="s">
        <v>3272</v>
      </c>
      <c r="F16978" s="147" t="s">
        <v>7237</v>
      </c>
      <c r="G16978" s="147" t="s">
        <v>1999</v>
      </c>
    </row>
    <row r="16979" spans="1:7">
      <c r="A16979" t="str">
        <f t="shared" si="265"/>
        <v>U5.AW32</v>
      </c>
      <c r="B16979" s="147" t="s">
        <v>1773</v>
      </c>
      <c r="C16979" s="147" t="s">
        <v>1533</v>
      </c>
      <c r="D16979" s="147" t="s">
        <v>6952</v>
      </c>
      <c r="E16979" s="147" t="s">
        <v>3272</v>
      </c>
      <c r="F16979" s="147" t="s">
        <v>7238</v>
      </c>
      <c r="G16979" s="147" t="s">
        <v>1999</v>
      </c>
    </row>
    <row r="16980" spans="1:7">
      <c r="A16980" t="str">
        <f t="shared" si="265"/>
        <v>U5.AW33</v>
      </c>
      <c r="B16980" s="147" t="s">
        <v>1773</v>
      </c>
      <c r="C16980" s="147" t="s">
        <v>1290</v>
      </c>
      <c r="D16980" s="147" t="s">
        <v>6952</v>
      </c>
      <c r="E16980" s="147" t="s">
        <v>3272</v>
      </c>
      <c r="F16980" s="147" t="s">
        <v>7239</v>
      </c>
      <c r="G16980" s="147" t="s">
        <v>1100</v>
      </c>
    </row>
    <row r="16981" spans="1:7">
      <c r="A16981" t="str">
        <f t="shared" si="265"/>
        <v>U5.AW34</v>
      </c>
      <c r="B16981" s="147" t="s">
        <v>1773</v>
      </c>
      <c r="C16981" s="147" t="s">
        <v>890</v>
      </c>
      <c r="D16981" s="147" t="s">
        <v>6952</v>
      </c>
      <c r="E16981" s="147" t="s">
        <v>1998</v>
      </c>
      <c r="F16981" s="147" t="s">
        <v>891</v>
      </c>
      <c r="G16981" s="147" t="s">
        <v>7709</v>
      </c>
    </row>
    <row r="16982" spans="1:7">
      <c r="A16982" t="str">
        <f t="shared" si="265"/>
        <v>U5.AW35</v>
      </c>
      <c r="B16982" s="147" t="s">
        <v>1773</v>
      </c>
      <c r="C16982" s="147" t="s">
        <v>1534</v>
      </c>
      <c r="D16982" s="147" t="s">
        <v>6952</v>
      </c>
      <c r="E16982" s="147" t="s">
        <v>3272</v>
      </c>
      <c r="F16982" s="147" t="s">
        <v>7241</v>
      </c>
      <c r="G16982" s="147" t="s">
        <v>1999</v>
      </c>
    </row>
    <row r="16983" spans="1:7">
      <c r="A16983" t="str">
        <f t="shared" si="265"/>
        <v>U5.AW36</v>
      </c>
      <c r="B16983" s="147" t="s">
        <v>1773</v>
      </c>
      <c r="C16983" s="147" t="s">
        <v>880</v>
      </c>
      <c r="D16983" s="147" t="s">
        <v>6952</v>
      </c>
      <c r="E16983" s="147" t="s">
        <v>1998</v>
      </c>
      <c r="F16983" s="147" t="s">
        <v>881</v>
      </c>
      <c r="G16983" s="147" t="s">
        <v>7710</v>
      </c>
    </row>
    <row r="16984" spans="1:7">
      <c r="A16984" t="str">
        <f t="shared" si="265"/>
        <v>U5.AW37</v>
      </c>
      <c r="B16984" s="147" t="s">
        <v>1773</v>
      </c>
      <c r="C16984" s="147" t="s">
        <v>1535</v>
      </c>
      <c r="D16984" s="147" t="s">
        <v>6952</v>
      </c>
      <c r="E16984" s="147" t="s">
        <v>3272</v>
      </c>
      <c r="F16984" s="147" t="s">
        <v>7243</v>
      </c>
      <c r="G16984" s="147" t="s">
        <v>1999</v>
      </c>
    </row>
    <row r="16985" spans="1:7">
      <c r="A16985" t="str">
        <f t="shared" si="265"/>
        <v>U5.AW38</v>
      </c>
      <c r="B16985" s="147" t="s">
        <v>1773</v>
      </c>
      <c r="C16985" s="147" t="s">
        <v>1536</v>
      </c>
      <c r="D16985" s="147" t="s">
        <v>6952</v>
      </c>
      <c r="E16985" s="147" t="s">
        <v>3272</v>
      </c>
      <c r="F16985" s="147" t="s">
        <v>7244</v>
      </c>
      <c r="G16985" s="147" t="s">
        <v>1999</v>
      </c>
    </row>
    <row r="16986" spans="1:7">
      <c r="A16986" t="str">
        <f t="shared" si="265"/>
        <v>U5.AY3</v>
      </c>
      <c r="B16986" s="147" t="s">
        <v>1773</v>
      </c>
      <c r="C16986" s="147" t="s">
        <v>1542</v>
      </c>
      <c r="D16986" s="147" t="s">
        <v>6952</v>
      </c>
      <c r="E16986" s="147" t="s">
        <v>3272</v>
      </c>
      <c r="F16986" s="147" t="s">
        <v>7245</v>
      </c>
      <c r="G16986" s="147" t="s">
        <v>1999</v>
      </c>
    </row>
    <row r="16987" spans="1:7">
      <c r="A16987" t="str">
        <f t="shared" si="265"/>
        <v>U5.AY4</v>
      </c>
      <c r="B16987" s="147" t="s">
        <v>1773</v>
      </c>
      <c r="C16987" s="147" t="s">
        <v>279</v>
      </c>
      <c r="D16987" s="147" t="s">
        <v>6952</v>
      </c>
      <c r="E16987" s="147" t="s">
        <v>1998</v>
      </c>
      <c r="F16987" s="147" t="s">
        <v>280</v>
      </c>
      <c r="G16987" s="147" t="s">
        <v>6417</v>
      </c>
    </row>
    <row r="16988" spans="1:7">
      <c r="A16988" t="str">
        <f t="shared" si="265"/>
        <v>U5.AY5</v>
      </c>
      <c r="B16988" s="147" t="s">
        <v>1773</v>
      </c>
      <c r="C16988" s="147" t="s">
        <v>277</v>
      </c>
      <c r="D16988" s="147" t="s">
        <v>6952</v>
      </c>
      <c r="E16988" s="147" t="s">
        <v>1998</v>
      </c>
      <c r="F16988" s="147" t="s">
        <v>278</v>
      </c>
      <c r="G16988" s="147" t="s">
        <v>6407</v>
      </c>
    </row>
    <row r="16989" spans="1:7">
      <c r="A16989" t="str">
        <f t="shared" si="265"/>
        <v>U5.AY6</v>
      </c>
      <c r="B16989" s="147" t="s">
        <v>1773</v>
      </c>
      <c r="C16989" s="147" t="s">
        <v>263</v>
      </c>
      <c r="D16989" s="147" t="s">
        <v>6952</v>
      </c>
      <c r="E16989" s="147" t="s">
        <v>1998</v>
      </c>
      <c r="F16989" s="147" t="s">
        <v>264</v>
      </c>
      <c r="G16989" s="147" t="s">
        <v>6350</v>
      </c>
    </row>
    <row r="16990" spans="1:7">
      <c r="A16990" t="str">
        <f t="shared" si="265"/>
        <v>U5.AY7</v>
      </c>
      <c r="B16990" s="147" t="s">
        <v>1773</v>
      </c>
      <c r="C16990" s="147" t="s">
        <v>261</v>
      </c>
      <c r="D16990" s="147" t="s">
        <v>6952</v>
      </c>
      <c r="E16990" s="147" t="s">
        <v>1998</v>
      </c>
      <c r="F16990" s="147" t="s">
        <v>262</v>
      </c>
      <c r="G16990" s="147" t="s">
        <v>6360</v>
      </c>
    </row>
    <row r="16991" spans="1:7">
      <c r="A16991" t="str">
        <f t="shared" si="265"/>
        <v>U5.AY8</v>
      </c>
      <c r="B16991" s="147" t="s">
        <v>1773</v>
      </c>
      <c r="C16991" s="147" t="s">
        <v>1292</v>
      </c>
      <c r="D16991" s="147" t="s">
        <v>6952</v>
      </c>
      <c r="E16991" s="147" t="s">
        <v>3272</v>
      </c>
      <c r="F16991" s="147" t="s">
        <v>7246</v>
      </c>
      <c r="G16991" s="147" t="s">
        <v>1100</v>
      </c>
    </row>
    <row r="16992" spans="1:7">
      <c r="A16992" t="str">
        <f t="shared" si="265"/>
        <v>U5.AY9</v>
      </c>
      <c r="B16992" s="147" t="s">
        <v>1773</v>
      </c>
      <c r="C16992" s="147" t="s">
        <v>1544</v>
      </c>
      <c r="D16992" s="147" t="s">
        <v>6952</v>
      </c>
      <c r="E16992" s="147" t="s">
        <v>3272</v>
      </c>
      <c r="F16992" s="147" t="s">
        <v>7247</v>
      </c>
      <c r="G16992" s="147" t="s">
        <v>1999</v>
      </c>
    </row>
    <row r="16993" spans="1:7">
      <c r="A16993" t="str">
        <f t="shared" si="265"/>
        <v>U5.AY10</v>
      </c>
      <c r="B16993" s="147" t="s">
        <v>1773</v>
      </c>
      <c r="C16993" s="147" t="s">
        <v>625</v>
      </c>
      <c r="D16993" s="147" t="s">
        <v>6952</v>
      </c>
      <c r="E16993" s="147" t="s">
        <v>1998</v>
      </c>
      <c r="F16993" s="147" t="s">
        <v>626</v>
      </c>
      <c r="G16993" s="147" t="s">
        <v>6409</v>
      </c>
    </row>
    <row r="16994" spans="1:7">
      <c r="A16994" t="str">
        <f t="shared" si="265"/>
        <v>U5.AY11</v>
      </c>
      <c r="B16994" s="147" t="s">
        <v>1773</v>
      </c>
      <c r="C16994" s="147" t="s">
        <v>629</v>
      </c>
      <c r="D16994" s="147" t="s">
        <v>6952</v>
      </c>
      <c r="E16994" s="147" t="s">
        <v>1998</v>
      </c>
      <c r="F16994" s="147" t="s">
        <v>630</v>
      </c>
      <c r="G16994" s="147" t="s">
        <v>6255</v>
      </c>
    </row>
    <row r="16995" spans="1:7">
      <c r="A16995" t="str">
        <f t="shared" si="265"/>
        <v>U5.AY12</v>
      </c>
      <c r="B16995" s="147" t="s">
        <v>1773</v>
      </c>
      <c r="C16995" s="147" t="s">
        <v>633</v>
      </c>
      <c r="D16995" s="147" t="s">
        <v>6952</v>
      </c>
      <c r="E16995" s="147" t="s">
        <v>1998</v>
      </c>
      <c r="F16995" s="147" t="s">
        <v>634</v>
      </c>
      <c r="G16995" s="147" t="s">
        <v>6306</v>
      </c>
    </row>
    <row r="16996" spans="1:7">
      <c r="A16996" t="str">
        <f t="shared" si="265"/>
        <v>U5.AY13</v>
      </c>
      <c r="B16996" s="147" t="s">
        <v>1773</v>
      </c>
      <c r="C16996" s="147" t="s">
        <v>1539</v>
      </c>
      <c r="D16996" s="147" t="s">
        <v>6952</v>
      </c>
      <c r="E16996" s="147" t="s">
        <v>3272</v>
      </c>
      <c r="F16996" s="147" t="s">
        <v>7248</v>
      </c>
      <c r="G16996" s="147" t="s">
        <v>1999</v>
      </c>
    </row>
    <row r="16997" spans="1:7">
      <c r="A16997" t="str">
        <f t="shared" si="265"/>
        <v>U5.AY14</v>
      </c>
      <c r="B16997" s="147" t="s">
        <v>1773</v>
      </c>
      <c r="C16997" s="147" t="s">
        <v>581</v>
      </c>
      <c r="D16997" s="147" t="s">
        <v>6952</v>
      </c>
      <c r="E16997" s="147" t="s">
        <v>1998</v>
      </c>
      <c r="F16997" s="147" t="s">
        <v>582</v>
      </c>
      <c r="G16997" s="147" t="s">
        <v>6341</v>
      </c>
    </row>
    <row r="16998" spans="1:7">
      <c r="A16998" t="str">
        <f t="shared" si="265"/>
        <v>U5.AY15</v>
      </c>
      <c r="B16998" s="147" t="s">
        <v>1773</v>
      </c>
      <c r="C16998" s="147" t="s">
        <v>519</v>
      </c>
      <c r="D16998" s="147" t="s">
        <v>6952</v>
      </c>
      <c r="E16998" s="147" t="s">
        <v>1998</v>
      </c>
      <c r="F16998" s="147" t="s">
        <v>520</v>
      </c>
      <c r="G16998" s="147" t="s">
        <v>6311</v>
      </c>
    </row>
    <row r="16999" spans="1:7">
      <c r="A16999" t="str">
        <f t="shared" si="265"/>
        <v>U5.AY16</v>
      </c>
      <c r="B16999" s="147" t="s">
        <v>1773</v>
      </c>
      <c r="C16999" s="147" t="s">
        <v>719</v>
      </c>
      <c r="D16999" s="147" t="s">
        <v>6952</v>
      </c>
      <c r="E16999" s="147" t="s">
        <v>1998</v>
      </c>
      <c r="F16999" s="147" t="s">
        <v>720</v>
      </c>
      <c r="G16999" s="147" t="s">
        <v>6388</v>
      </c>
    </row>
    <row r="17000" spans="1:7">
      <c r="A17000" t="str">
        <f t="shared" si="265"/>
        <v>U5.AY17</v>
      </c>
      <c r="B17000" s="147" t="s">
        <v>1773</v>
      </c>
      <c r="C17000" s="147" t="s">
        <v>709</v>
      </c>
      <c r="D17000" s="147" t="s">
        <v>6952</v>
      </c>
      <c r="E17000" s="147" t="s">
        <v>1998</v>
      </c>
      <c r="F17000" s="147" t="s">
        <v>710</v>
      </c>
      <c r="G17000" s="147" t="s">
        <v>6125</v>
      </c>
    </row>
    <row r="17001" spans="1:7">
      <c r="A17001" t="str">
        <f t="shared" si="265"/>
        <v>U5.AY18</v>
      </c>
      <c r="B17001" s="147" t="s">
        <v>1773</v>
      </c>
      <c r="C17001" s="147" t="s">
        <v>707</v>
      </c>
      <c r="D17001" s="147" t="s">
        <v>6952</v>
      </c>
      <c r="E17001" s="147" t="s">
        <v>1998</v>
      </c>
      <c r="F17001" s="147" t="s">
        <v>708</v>
      </c>
      <c r="G17001" s="147" t="s">
        <v>6062</v>
      </c>
    </row>
    <row r="17002" spans="1:7">
      <c r="A17002" t="str">
        <f t="shared" si="265"/>
        <v>U5.AY23</v>
      </c>
      <c r="B17002" s="147" t="s">
        <v>1773</v>
      </c>
      <c r="C17002" s="147" t="s">
        <v>1540</v>
      </c>
      <c r="D17002" s="147" t="s">
        <v>6952</v>
      </c>
      <c r="E17002" s="147" t="s">
        <v>3272</v>
      </c>
      <c r="F17002" s="147" t="s">
        <v>7249</v>
      </c>
      <c r="G17002" s="147" t="s">
        <v>1999</v>
      </c>
    </row>
    <row r="17003" spans="1:7">
      <c r="A17003" t="str">
        <f t="shared" si="265"/>
        <v>U5.AY24</v>
      </c>
      <c r="B17003" s="147" t="s">
        <v>1773</v>
      </c>
      <c r="C17003" s="147" t="s">
        <v>313</v>
      </c>
      <c r="D17003" s="147" t="s">
        <v>6952</v>
      </c>
      <c r="E17003" s="147" t="s">
        <v>1998</v>
      </c>
      <c r="F17003" s="147" t="s">
        <v>314</v>
      </c>
      <c r="G17003" s="147" t="s">
        <v>6049</v>
      </c>
    </row>
    <row r="17004" spans="1:7">
      <c r="A17004" t="str">
        <f t="shared" si="265"/>
        <v>U5.AY25</v>
      </c>
      <c r="B17004" s="147" t="s">
        <v>1773</v>
      </c>
      <c r="C17004" s="147" t="s">
        <v>295</v>
      </c>
      <c r="D17004" s="147" t="s">
        <v>6952</v>
      </c>
      <c r="E17004" s="147" t="s">
        <v>1998</v>
      </c>
      <c r="F17004" s="147" t="s">
        <v>296</v>
      </c>
      <c r="G17004" s="147" t="s">
        <v>6114</v>
      </c>
    </row>
    <row r="17005" spans="1:7">
      <c r="A17005" t="str">
        <f t="shared" si="265"/>
        <v>U5.AY26</v>
      </c>
      <c r="B17005" s="147" t="s">
        <v>1773</v>
      </c>
      <c r="C17005" s="147" t="s">
        <v>129</v>
      </c>
      <c r="D17005" s="147" t="s">
        <v>6952</v>
      </c>
      <c r="E17005" s="147" t="s">
        <v>1998</v>
      </c>
      <c r="F17005" s="147" t="s">
        <v>130</v>
      </c>
      <c r="G17005" s="147" t="s">
        <v>6110</v>
      </c>
    </row>
    <row r="17006" spans="1:7">
      <c r="A17006" t="str">
        <f t="shared" si="265"/>
        <v>U5.AY27</v>
      </c>
      <c r="B17006" s="147" t="s">
        <v>1773</v>
      </c>
      <c r="C17006" s="147" t="s">
        <v>121</v>
      </c>
      <c r="D17006" s="147" t="s">
        <v>6952</v>
      </c>
      <c r="E17006" s="147" t="s">
        <v>1998</v>
      </c>
      <c r="F17006" s="147" t="s">
        <v>122</v>
      </c>
      <c r="G17006" s="147" t="s">
        <v>6124</v>
      </c>
    </row>
    <row r="17007" spans="1:7">
      <c r="A17007" t="str">
        <f t="shared" si="265"/>
        <v>U5.AY28</v>
      </c>
      <c r="B17007" s="147" t="s">
        <v>1773</v>
      </c>
      <c r="C17007" s="147" t="s">
        <v>147</v>
      </c>
      <c r="D17007" s="147" t="s">
        <v>6952</v>
      </c>
      <c r="E17007" s="147" t="s">
        <v>1998</v>
      </c>
      <c r="F17007" s="147" t="s">
        <v>148</v>
      </c>
      <c r="G17007" s="147" t="s">
        <v>6101</v>
      </c>
    </row>
    <row r="17008" spans="1:7">
      <c r="A17008" t="str">
        <f t="shared" si="265"/>
        <v>U5.AY29</v>
      </c>
      <c r="B17008" s="147" t="s">
        <v>1773</v>
      </c>
      <c r="C17008" s="147" t="s">
        <v>1541</v>
      </c>
      <c r="D17008" s="147" t="s">
        <v>6952</v>
      </c>
      <c r="E17008" s="147" t="s">
        <v>3272</v>
      </c>
      <c r="F17008" s="147" t="s">
        <v>7250</v>
      </c>
      <c r="G17008" s="147" t="s">
        <v>1999</v>
      </c>
    </row>
    <row r="17009" spans="1:7">
      <c r="A17009" t="str">
        <f t="shared" si="265"/>
        <v>U5.AY35</v>
      </c>
      <c r="B17009" s="147" t="s">
        <v>1773</v>
      </c>
      <c r="C17009" s="147" t="s">
        <v>892</v>
      </c>
      <c r="D17009" s="147" t="s">
        <v>6952</v>
      </c>
      <c r="E17009" s="147" t="s">
        <v>1998</v>
      </c>
      <c r="F17009" s="147" t="s">
        <v>893</v>
      </c>
      <c r="G17009" s="147" t="s">
        <v>7711</v>
      </c>
    </row>
    <row r="17010" spans="1:7">
      <c r="A17010" t="str">
        <f t="shared" si="265"/>
        <v>U5.AY36</v>
      </c>
      <c r="B17010" s="147" t="s">
        <v>1773</v>
      </c>
      <c r="C17010" s="147" t="s">
        <v>882</v>
      </c>
      <c r="D17010" s="147" t="s">
        <v>6952</v>
      </c>
      <c r="E17010" s="147" t="s">
        <v>1998</v>
      </c>
      <c r="F17010" s="147" t="s">
        <v>883</v>
      </c>
      <c r="G17010" s="147" t="s">
        <v>7712</v>
      </c>
    </row>
    <row r="17011" spans="1:7">
      <c r="A17011" t="str">
        <f t="shared" si="265"/>
        <v>U5.AY37</v>
      </c>
      <c r="B17011" s="147" t="s">
        <v>1773</v>
      </c>
      <c r="C17011" s="147" t="s">
        <v>1543</v>
      </c>
      <c r="D17011" s="147" t="s">
        <v>6952</v>
      </c>
      <c r="E17011" s="147" t="s">
        <v>3272</v>
      </c>
      <c r="F17011" s="147" t="s">
        <v>7253</v>
      </c>
      <c r="G17011" s="147" t="s">
        <v>1999</v>
      </c>
    </row>
    <row r="17012" spans="1:7">
      <c r="A17012" t="str">
        <f t="shared" si="265"/>
        <v>U5.B3</v>
      </c>
      <c r="B17012" s="147" t="s">
        <v>1773</v>
      </c>
      <c r="C17012" s="147" t="s">
        <v>1553</v>
      </c>
      <c r="D17012" s="147" t="s">
        <v>6952</v>
      </c>
      <c r="E17012" s="147" t="s">
        <v>3272</v>
      </c>
      <c r="F17012" s="147" t="s">
        <v>7254</v>
      </c>
      <c r="G17012" s="147" t="s">
        <v>1999</v>
      </c>
    </row>
    <row r="17013" spans="1:7">
      <c r="A17013" t="str">
        <f t="shared" si="265"/>
        <v>U5.B4</v>
      </c>
      <c r="B17013" s="147" t="s">
        <v>1773</v>
      </c>
      <c r="C17013" s="147" t="s">
        <v>1558</v>
      </c>
      <c r="D17013" s="147" t="s">
        <v>6952</v>
      </c>
      <c r="E17013" s="147" t="s">
        <v>3272</v>
      </c>
      <c r="F17013" s="147" t="s">
        <v>7255</v>
      </c>
      <c r="G17013" s="147" t="s">
        <v>1999</v>
      </c>
    </row>
    <row r="17014" spans="1:7">
      <c r="A17014" t="str">
        <f t="shared" si="265"/>
        <v>U5.B5</v>
      </c>
      <c r="B17014" s="147" t="s">
        <v>1773</v>
      </c>
      <c r="C17014" s="147" t="s">
        <v>1559</v>
      </c>
      <c r="D17014" s="147" t="s">
        <v>6952</v>
      </c>
      <c r="E17014" s="147" t="s">
        <v>3272</v>
      </c>
      <c r="F17014" s="147" t="s">
        <v>7256</v>
      </c>
      <c r="G17014" s="147" t="s">
        <v>1999</v>
      </c>
    </row>
    <row r="17015" spans="1:7">
      <c r="A17015" t="str">
        <f t="shared" si="265"/>
        <v>U5.B6</v>
      </c>
      <c r="B17015" s="147" t="s">
        <v>1773</v>
      </c>
      <c r="C17015" s="147" t="s">
        <v>481</v>
      </c>
      <c r="D17015" s="147" t="s">
        <v>6952</v>
      </c>
      <c r="E17015" s="147" t="s">
        <v>1998</v>
      </c>
      <c r="F17015" s="147" t="s">
        <v>482</v>
      </c>
      <c r="G17015" s="147" t="s">
        <v>6373</v>
      </c>
    </row>
    <row r="17016" spans="1:7">
      <c r="A17016" t="str">
        <f t="shared" si="265"/>
        <v>U5.B7</v>
      </c>
      <c r="B17016" s="147" t="s">
        <v>1773</v>
      </c>
      <c r="C17016" s="147" t="s">
        <v>1560</v>
      </c>
      <c r="D17016" s="147" t="s">
        <v>6952</v>
      </c>
      <c r="E17016" s="147" t="s">
        <v>3272</v>
      </c>
      <c r="F17016" s="147" t="s">
        <v>7257</v>
      </c>
      <c r="G17016" s="147" t="s">
        <v>1999</v>
      </c>
    </row>
    <row r="17017" spans="1:7">
      <c r="A17017" t="str">
        <f t="shared" si="265"/>
        <v>U5.B8</v>
      </c>
      <c r="B17017" s="147" t="s">
        <v>1773</v>
      </c>
      <c r="C17017" s="147" t="s">
        <v>1144</v>
      </c>
      <c r="D17017" s="147" t="s">
        <v>6952</v>
      </c>
      <c r="E17017" s="147" t="s">
        <v>3272</v>
      </c>
      <c r="F17017" s="147" t="s">
        <v>7258</v>
      </c>
      <c r="G17017" s="147" t="s">
        <v>1058</v>
      </c>
    </row>
    <row r="17018" spans="1:7">
      <c r="A17018" t="str">
        <f t="shared" si="265"/>
        <v>U5.B9</v>
      </c>
      <c r="B17018" s="147" t="s">
        <v>1773</v>
      </c>
      <c r="C17018" s="147" t="s">
        <v>1561</v>
      </c>
      <c r="D17018" s="147" t="s">
        <v>6952</v>
      </c>
      <c r="E17018" s="147" t="s">
        <v>3272</v>
      </c>
      <c r="F17018" s="147" t="s">
        <v>7259</v>
      </c>
      <c r="G17018" s="147" t="s">
        <v>1999</v>
      </c>
    </row>
    <row r="17019" spans="1:7">
      <c r="A17019" t="str">
        <f t="shared" si="265"/>
        <v>U5.B10</v>
      </c>
      <c r="B17019" s="147" t="s">
        <v>1773</v>
      </c>
      <c r="C17019" s="147" t="s">
        <v>1545</v>
      </c>
      <c r="D17019" s="147" t="s">
        <v>6952</v>
      </c>
      <c r="E17019" s="147" t="s">
        <v>3272</v>
      </c>
      <c r="F17019" s="147" t="s">
        <v>7260</v>
      </c>
      <c r="G17019" s="147" t="s">
        <v>1999</v>
      </c>
    </row>
    <row r="17020" spans="1:7">
      <c r="A17020" t="str">
        <f t="shared" si="265"/>
        <v>U5.B11</v>
      </c>
      <c r="B17020" s="147" t="s">
        <v>1773</v>
      </c>
      <c r="C17020" s="147" t="s">
        <v>1136</v>
      </c>
      <c r="D17020" s="147" t="s">
        <v>6952</v>
      </c>
      <c r="E17020" s="147" t="s">
        <v>3272</v>
      </c>
      <c r="F17020" s="147" t="s">
        <v>7261</v>
      </c>
      <c r="G17020" s="147" t="s">
        <v>1058</v>
      </c>
    </row>
    <row r="17021" spans="1:7">
      <c r="A17021" t="str">
        <f t="shared" si="265"/>
        <v>U5.B12</v>
      </c>
      <c r="B17021" s="147" t="s">
        <v>1773</v>
      </c>
      <c r="C17021" s="147" t="s">
        <v>1137</v>
      </c>
      <c r="D17021" s="147" t="s">
        <v>6952</v>
      </c>
      <c r="E17021" s="147" t="s">
        <v>3272</v>
      </c>
      <c r="F17021" s="147" t="s">
        <v>7262</v>
      </c>
      <c r="G17021" s="147" t="s">
        <v>1058</v>
      </c>
    </row>
    <row r="17022" spans="1:7">
      <c r="A17022" t="str">
        <f t="shared" si="265"/>
        <v>U5.B13</v>
      </c>
      <c r="B17022" s="147" t="s">
        <v>1773</v>
      </c>
      <c r="C17022" s="147" t="s">
        <v>1546</v>
      </c>
      <c r="D17022" s="147" t="s">
        <v>6952</v>
      </c>
      <c r="E17022" s="147" t="s">
        <v>3272</v>
      </c>
      <c r="F17022" s="147" t="s">
        <v>7263</v>
      </c>
      <c r="G17022" s="147" t="s">
        <v>1999</v>
      </c>
    </row>
    <row r="17023" spans="1:7">
      <c r="A17023" t="str">
        <f t="shared" si="265"/>
        <v>U5.B14</v>
      </c>
      <c r="B17023" s="147" t="s">
        <v>1773</v>
      </c>
      <c r="C17023" s="147" t="s">
        <v>1547</v>
      </c>
      <c r="D17023" s="147" t="s">
        <v>6952</v>
      </c>
      <c r="E17023" s="147" t="s">
        <v>3272</v>
      </c>
      <c r="F17023" s="147" t="s">
        <v>7264</v>
      </c>
      <c r="G17023" s="147" t="s">
        <v>1999</v>
      </c>
    </row>
    <row r="17024" spans="1:7">
      <c r="A17024" t="str">
        <f t="shared" si="265"/>
        <v>U5.B15</v>
      </c>
      <c r="B17024" s="147" t="s">
        <v>1773</v>
      </c>
      <c r="C17024" s="147" t="s">
        <v>1138</v>
      </c>
      <c r="D17024" s="147" t="s">
        <v>6952</v>
      </c>
      <c r="E17024" s="147" t="s">
        <v>3272</v>
      </c>
      <c r="F17024" s="147" t="s">
        <v>7265</v>
      </c>
      <c r="G17024" s="147" t="s">
        <v>1058</v>
      </c>
    </row>
    <row r="17025" spans="1:7">
      <c r="A17025" t="str">
        <f t="shared" si="265"/>
        <v>U5.B16</v>
      </c>
      <c r="B17025" s="147" t="s">
        <v>1773</v>
      </c>
      <c r="C17025" s="147" t="s">
        <v>1139</v>
      </c>
      <c r="D17025" s="147" t="s">
        <v>6952</v>
      </c>
      <c r="E17025" s="147" t="s">
        <v>3272</v>
      </c>
      <c r="F17025" s="147" t="s">
        <v>7266</v>
      </c>
      <c r="G17025" s="147" t="s">
        <v>1058</v>
      </c>
    </row>
    <row r="17026" spans="1:7">
      <c r="A17026" t="str">
        <f t="shared" si="265"/>
        <v>U5.B17</v>
      </c>
      <c r="B17026" s="147" t="s">
        <v>1773</v>
      </c>
      <c r="C17026" s="147" t="s">
        <v>1548</v>
      </c>
      <c r="D17026" s="147" t="s">
        <v>6952</v>
      </c>
      <c r="E17026" s="147" t="s">
        <v>3272</v>
      </c>
      <c r="F17026" s="147" t="s">
        <v>7267</v>
      </c>
      <c r="G17026" s="147" t="s">
        <v>1999</v>
      </c>
    </row>
    <row r="17027" spans="1:7">
      <c r="A17027" t="str">
        <f t="shared" si="265"/>
        <v>U5.B18</v>
      </c>
      <c r="B17027" s="147" t="s">
        <v>1773</v>
      </c>
      <c r="C17027" s="147" t="s">
        <v>1549</v>
      </c>
      <c r="D17027" s="147" t="s">
        <v>6952</v>
      </c>
      <c r="E17027" s="147" t="s">
        <v>3272</v>
      </c>
      <c r="F17027" s="147" t="s">
        <v>7268</v>
      </c>
      <c r="G17027" s="147" t="s">
        <v>1999</v>
      </c>
    </row>
    <row r="17028" spans="1:7">
      <c r="A17028" t="str">
        <f t="shared" si="265"/>
        <v>U5.B23</v>
      </c>
      <c r="B17028" s="147" t="s">
        <v>1773</v>
      </c>
      <c r="C17028" s="147" t="s">
        <v>1140</v>
      </c>
      <c r="D17028" s="147" t="s">
        <v>6952</v>
      </c>
      <c r="E17028" s="147" t="s">
        <v>3272</v>
      </c>
      <c r="F17028" s="147" t="s">
        <v>7269</v>
      </c>
      <c r="G17028" s="147" t="s">
        <v>1058</v>
      </c>
    </row>
    <row r="17029" spans="1:7">
      <c r="A17029" t="str">
        <f t="shared" si="265"/>
        <v>U5.B24</v>
      </c>
      <c r="B17029" s="147" t="s">
        <v>1773</v>
      </c>
      <c r="C17029" s="147" t="s">
        <v>1141</v>
      </c>
      <c r="D17029" s="147" t="s">
        <v>6952</v>
      </c>
      <c r="E17029" s="147" t="s">
        <v>3272</v>
      </c>
      <c r="F17029" s="147" t="s">
        <v>7270</v>
      </c>
      <c r="G17029" s="147" t="s">
        <v>1058</v>
      </c>
    </row>
    <row r="17030" spans="1:7">
      <c r="A17030" t="str">
        <f t="shared" ref="A17030:A17093" si="266">B17030&amp;"."&amp;C17030</f>
        <v>U5.B25</v>
      </c>
      <c r="B17030" s="147" t="s">
        <v>1773</v>
      </c>
      <c r="C17030" s="147" t="s">
        <v>1550</v>
      </c>
      <c r="D17030" s="147" t="s">
        <v>6952</v>
      </c>
      <c r="E17030" s="147" t="s">
        <v>3272</v>
      </c>
      <c r="F17030" s="147" t="s">
        <v>7271</v>
      </c>
      <c r="G17030" s="147" t="s">
        <v>1999</v>
      </c>
    </row>
    <row r="17031" spans="1:7">
      <c r="A17031" t="str">
        <f t="shared" si="266"/>
        <v>U5.B26</v>
      </c>
      <c r="B17031" s="147" t="s">
        <v>1773</v>
      </c>
      <c r="C17031" s="147" t="s">
        <v>1551</v>
      </c>
      <c r="D17031" s="147" t="s">
        <v>6952</v>
      </c>
      <c r="E17031" s="147" t="s">
        <v>3272</v>
      </c>
      <c r="F17031" s="147" t="s">
        <v>7272</v>
      </c>
      <c r="G17031" s="147" t="s">
        <v>1999</v>
      </c>
    </row>
    <row r="17032" spans="1:7">
      <c r="A17032" t="str">
        <f t="shared" si="266"/>
        <v>U5.B27</v>
      </c>
      <c r="B17032" s="147" t="s">
        <v>1773</v>
      </c>
      <c r="C17032" s="147" t="s">
        <v>1142</v>
      </c>
      <c r="D17032" s="147" t="s">
        <v>6952</v>
      </c>
      <c r="E17032" s="147" t="s">
        <v>3272</v>
      </c>
      <c r="F17032" s="147" t="s">
        <v>7273</v>
      </c>
      <c r="G17032" s="147" t="s">
        <v>1058</v>
      </c>
    </row>
    <row r="17033" spans="1:7">
      <c r="A17033" t="str">
        <f t="shared" si="266"/>
        <v>U5.B28</v>
      </c>
      <c r="B17033" s="147" t="s">
        <v>1773</v>
      </c>
      <c r="C17033" s="147" t="s">
        <v>1143</v>
      </c>
      <c r="D17033" s="147" t="s">
        <v>6952</v>
      </c>
      <c r="E17033" s="147" t="s">
        <v>3272</v>
      </c>
      <c r="F17033" s="147" t="s">
        <v>7274</v>
      </c>
      <c r="G17033" s="147" t="s">
        <v>1058</v>
      </c>
    </row>
    <row r="17034" spans="1:7">
      <c r="A17034" t="str">
        <f t="shared" si="266"/>
        <v>U5.B29</v>
      </c>
      <c r="B17034" s="147" t="s">
        <v>1773</v>
      </c>
      <c r="C17034" s="147" t="s">
        <v>1552</v>
      </c>
      <c r="D17034" s="147" t="s">
        <v>6952</v>
      </c>
      <c r="E17034" s="147" t="s">
        <v>3272</v>
      </c>
      <c r="F17034" s="147" t="s">
        <v>7275</v>
      </c>
      <c r="G17034" s="147" t="s">
        <v>1999</v>
      </c>
    </row>
    <row r="17035" spans="1:7">
      <c r="A17035" t="str">
        <f t="shared" si="266"/>
        <v>U5.B30</v>
      </c>
      <c r="B17035" s="147" t="s">
        <v>1773</v>
      </c>
      <c r="C17035" s="147" t="s">
        <v>809</v>
      </c>
      <c r="D17035" s="147" t="s">
        <v>6952</v>
      </c>
      <c r="E17035" s="147" t="s">
        <v>1998</v>
      </c>
      <c r="F17035" s="147" t="s">
        <v>810</v>
      </c>
      <c r="G17035" s="147" t="s">
        <v>6361</v>
      </c>
    </row>
    <row r="17036" spans="1:7">
      <c r="A17036" t="str">
        <f t="shared" si="266"/>
        <v>U5.B31</v>
      </c>
      <c r="B17036" s="147" t="s">
        <v>1773</v>
      </c>
      <c r="C17036" s="147" t="s">
        <v>1554</v>
      </c>
      <c r="D17036" s="147" t="s">
        <v>6952</v>
      </c>
      <c r="E17036" s="147" t="s">
        <v>3272</v>
      </c>
      <c r="F17036" s="147" t="s">
        <v>7276</v>
      </c>
      <c r="G17036" s="147" t="s">
        <v>1999</v>
      </c>
    </row>
    <row r="17037" spans="1:7">
      <c r="A17037" t="str">
        <f t="shared" si="266"/>
        <v>U5.B32</v>
      </c>
      <c r="B17037" s="147" t="s">
        <v>1773</v>
      </c>
      <c r="C17037" s="147" t="s">
        <v>557</v>
      </c>
      <c r="D17037" s="147" t="s">
        <v>6952</v>
      </c>
      <c r="E17037" s="147" t="s">
        <v>1998</v>
      </c>
      <c r="F17037" s="147" t="s">
        <v>558</v>
      </c>
      <c r="G17037" s="147" t="s">
        <v>6376</v>
      </c>
    </row>
    <row r="17038" spans="1:7">
      <c r="A17038" t="str">
        <f t="shared" si="266"/>
        <v>U5.B33</v>
      </c>
      <c r="B17038" s="147" t="s">
        <v>1773</v>
      </c>
      <c r="C17038" s="147" t="s">
        <v>561</v>
      </c>
      <c r="D17038" s="147" t="s">
        <v>6952</v>
      </c>
      <c r="E17038" s="147" t="s">
        <v>1998</v>
      </c>
      <c r="F17038" s="147" t="s">
        <v>562</v>
      </c>
      <c r="G17038" s="147" t="s">
        <v>6367</v>
      </c>
    </row>
    <row r="17039" spans="1:7">
      <c r="A17039" t="str">
        <f t="shared" si="266"/>
        <v>U5.B34</v>
      </c>
      <c r="B17039" s="147" t="s">
        <v>1773</v>
      </c>
      <c r="C17039" s="147" t="s">
        <v>1555</v>
      </c>
      <c r="D17039" s="147" t="s">
        <v>6952</v>
      </c>
      <c r="E17039" s="147" t="s">
        <v>3272</v>
      </c>
      <c r="F17039" s="147" t="s">
        <v>7277</v>
      </c>
      <c r="G17039" s="147" t="s">
        <v>1999</v>
      </c>
    </row>
    <row r="17040" spans="1:7">
      <c r="A17040" t="str">
        <f t="shared" si="266"/>
        <v>U5.B35</v>
      </c>
      <c r="B17040" s="147" t="s">
        <v>1773</v>
      </c>
      <c r="C17040" s="147" t="s">
        <v>747</v>
      </c>
      <c r="D17040" s="147" t="s">
        <v>6952</v>
      </c>
      <c r="E17040" s="147" t="s">
        <v>1998</v>
      </c>
      <c r="F17040" s="147" t="s">
        <v>748</v>
      </c>
      <c r="G17040" s="147" t="s">
        <v>6366</v>
      </c>
    </row>
    <row r="17041" spans="1:7">
      <c r="A17041" t="str">
        <f t="shared" si="266"/>
        <v>U5.B36</v>
      </c>
      <c r="B17041" s="147" t="s">
        <v>1773</v>
      </c>
      <c r="C17041" s="147" t="s">
        <v>984</v>
      </c>
      <c r="D17041" s="147" t="s">
        <v>6952</v>
      </c>
      <c r="E17041" s="147" t="s">
        <v>1998</v>
      </c>
      <c r="F17041" s="147" t="s">
        <v>985</v>
      </c>
      <c r="G17041" s="149"/>
    </row>
    <row r="17042" spans="1:7">
      <c r="A17042" t="str">
        <f t="shared" si="266"/>
        <v>U5.B37</v>
      </c>
      <c r="B17042" s="147" t="s">
        <v>1773</v>
      </c>
      <c r="C17042" s="147" t="s">
        <v>1556</v>
      </c>
      <c r="D17042" s="147" t="s">
        <v>6952</v>
      </c>
      <c r="E17042" s="147" t="s">
        <v>3272</v>
      </c>
      <c r="F17042" s="147" t="s">
        <v>7278</v>
      </c>
      <c r="G17042" s="147" t="s">
        <v>1999</v>
      </c>
    </row>
    <row r="17043" spans="1:7">
      <c r="A17043" t="str">
        <f t="shared" si="266"/>
        <v>U5.B38</v>
      </c>
      <c r="B17043" s="147" t="s">
        <v>1773</v>
      </c>
      <c r="C17043" s="147" t="s">
        <v>1002</v>
      </c>
      <c r="D17043" s="147" t="s">
        <v>6952</v>
      </c>
      <c r="E17043" s="147" t="s">
        <v>1998</v>
      </c>
      <c r="F17043" s="147" t="s">
        <v>1003</v>
      </c>
      <c r="G17043" s="149"/>
    </row>
    <row r="17044" spans="1:7">
      <c r="A17044" t="str">
        <f t="shared" si="266"/>
        <v>U5.B39</v>
      </c>
      <c r="B17044" s="147" t="s">
        <v>1773</v>
      </c>
      <c r="C17044" s="147" t="s">
        <v>1557</v>
      </c>
      <c r="D17044" s="147" t="s">
        <v>6952</v>
      </c>
      <c r="E17044" s="147" t="s">
        <v>3272</v>
      </c>
      <c r="F17044" s="147" t="s">
        <v>7279</v>
      </c>
      <c r="G17044" s="147" t="s">
        <v>1999</v>
      </c>
    </row>
    <row r="17045" spans="1:7">
      <c r="A17045" t="str">
        <f t="shared" si="266"/>
        <v>U5.C2</v>
      </c>
      <c r="B17045" s="147" t="s">
        <v>1773</v>
      </c>
      <c r="C17045" s="147" t="s">
        <v>1567</v>
      </c>
      <c r="D17045" s="147" t="s">
        <v>6952</v>
      </c>
      <c r="E17045" s="147" t="s">
        <v>3272</v>
      </c>
      <c r="F17045" s="147" t="s">
        <v>7280</v>
      </c>
      <c r="G17045" s="147" t="s">
        <v>1999</v>
      </c>
    </row>
    <row r="17046" spans="1:7">
      <c r="A17046" t="str">
        <f t="shared" si="266"/>
        <v>U5.C3</v>
      </c>
      <c r="B17046" s="147" t="s">
        <v>1773</v>
      </c>
      <c r="C17046" s="147" t="s">
        <v>1573</v>
      </c>
      <c r="D17046" s="147" t="s">
        <v>6952</v>
      </c>
      <c r="E17046" s="147" t="s">
        <v>3272</v>
      </c>
      <c r="F17046" s="147" t="s">
        <v>7281</v>
      </c>
      <c r="G17046" s="147" t="s">
        <v>1999</v>
      </c>
    </row>
    <row r="17047" spans="1:7">
      <c r="A17047" t="str">
        <f t="shared" si="266"/>
        <v>U5.C4</v>
      </c>
      <c r="B17047" s="147" t="s">
        <v>1773</v>
      </c>
      <c r="C17047" s="147" t="s">
        <v>1576</v>
      </c>
      <c r="D17047" s="147" t="s">
        <v>6952</v>
      </c>
      <c r="E17047" s="147" t="s">
        <v>3272</v>
      </c>
      <c r="F17047" s="147" t="s">
        <v>7282</v>
      </c>
      <c r="G17047" s="147" t="s">
        <v>1999</v>
      </c>
    </row>
    <row r="17048" spans="1:7">
      <c r="A17048" t="str">
        <f t="shared" si="266"/>
        <v>U5.C5</v>
      </c>
      <c r="B17048" s="147" t="s">
        <v>1773</v>
      </c>
      <c r="C17048" s="147" t="s">
        <v>1040</v>
      </c>
      <c r="D17048" s="147" t="s">
        <v>6952</v>
      </c>
      <c r="E17048" s="147" t="s">
        <v>1998</v>
      </c>
      <c r="F17048" s="147" t="s">
        <v>1041</v>
      </c>
      <c r="G17048" s="149"/>
    </row>
    <row r="17049" spans="1:7">
      <c r="A17049" t="str">
        <f t="shared" si="266"/>
        <v>U5.C6</v>
      </c>
      <c r="B17049" s="147" t="s">
        <v>1773</v>
      </c>
      <c r="C17049" s="147" t="s">
        <v>483</v>
      </c>
      <c r="D17049" s="147" t="s">
        <v>6952</v>
      </c>
      <c r="E17049" s="147" t="s">
        <v>1998</v>
      </c>
      <c r="F17049" s="147" t="s">
        <v>484</v>
      </c>
      <c r="G17049" s="147" t="s">
        <v>6332</v>
      </c>
    </row>
    <row r="17050" spans="1:7">
      <c r="A17050" t="str">
        <f t="shared" si="266"/>
        <v>U5.C7</v>
      </c>
      <c r="B17050" s="147" t="s">
        <v>1773</v>
      </c>
      <c r="C17050" s="147" t="s">
        <v>1578</v>
      </c>
      <c r="D17050" s="147" t="s">
        <v>6952</v>
      </c>
      <c r="E17050" s="147" t="s">
        <v>3272</v>
      </c>
      <c r="F17050" s="147" t="s">
        <v>7283</v>
      </c>
      <c r="G17050" s="147" t="s">
        <v>1999</v>
      </c>
    </row>
    <row r="17051" spans="1:7">
      <c r="A17051" t="str">
        <f t="shared" si="266"/>
        <v>U5.C8</v>
      </c>
      <c r="B17051" s="147" t="s">
        <v>1773</v>
      </c>
      <c r="C17051" s="147" t="s">
        <v>1155</v>
      </c>
      <c r="D17051" s="147" t="s">
        <v>6952</v>
      </c>
      <c r="E17051" s="147" t="s">
        <v>3272</v>
      </c>
      <c r="F17051" s="147" t="s">
        <v>7284</v>
      </c>
      <c r="G17051" s="147" t="s">
        <v>1058</v>
      </c>
    </row>
    <row r="17052" spans="1:7">
      <c r="A17052" t="str">
        <f t="shared" si="266"/>
        <v>U5.C9</v>
      </c>
      <c r="B17052" s="147" t="s">
        <v>1773</v>
      </c>
      <c r="C17052" s="147" t="s">
        <v>1579</v>
      </c>
      <c r="D17052" s="147" t="s">
        <v>6952</v>
      </c>
      <c r="E17052" s="147" t="s">
        <v>3272</v>
      </c>
      <c r="F17052" s="147" t="s">
        <v>7285</v>
      </c>
      <c r="G17052" s="147" t="s">
        <v>1999</v>
      </c>
    </row>
    <row r="17053" spans="1:7">
      <c r="A17053" t="str">
        <f t="shared" si="266"/>
        <v>U5.C10</v>
      </c>
      <c r="B17053" s="147" t="s">
        <v>1773</v>
      </c>
      <c r="C17053" s="147" t="s">
        <v>1562</v>
      </c>
      <c r="D17053" s="147" t="s">
        <v>6952</v>
      </c>
      <c r="E17053" s="147" t="s">
        <v>3272</v>
      </c>
      <c r="F17053" s="147" t="s">
        <v>7286</v>
      </c>
      <c r="G17053" s="147" t="s">
        <v>1999</v>
      </c>
    </row>
    <row r="17054" spans="1:7">
      <c r="A17054" t="str">
        <f t="shared" si="266"/>
        <v>U5.C11</v>
      </c>
      <c r="B17054" s="147" t="s">
        <v>1773</v>
      </c>
      <c r="C17054" s="147" t="s">
        <v>1145</v>
      </c>
      <c r="D17054" s="147" t="s">
        <v>6952</v>
      </c>
      <c r="E17054" s="147" t="s">
        <v>3272</v>
      </c>
      <c r="F17054" s="147" t="s">
        <v>7287</v>
      </c>
      <c r="G17054" s="147" t="s">
        <v>1058</v>
      </c>
    </row>
    <row r="17055" spans="1:7">
      <c r="A17055" t="str">
        <f t="shared" si="266"/>
        <v>U5.C12</v>
      </c>
      <c r="B17055" s="147" t="s">
        <v>1773</v>
      </c>
      <c r="C17055" s="147" t="s">
        <v>1146</v>
      </c>
      <c r="D17055" s="147" t="s">
        <v>6952</v>
      </c>
      <c r="E17055" s="147" t="s">
        <v>3272</v>
      </c>
      <c r="F17055" s="147" t="s">
        <v>7288</v>
      </c>
      <c r="G17055" s="147" t="s">
        <v>1058</v>
      </c>
    </row>
    <row r="17056" spans="1:7">
      <c r="A17056" t="str">
        <f t="shared" si="266"/>
        <v>U5.C13</v>
      </c>
      <c r="B17056" s="147" t="s">
        <v>1773</v>
      </c>
      <c r="C17056" s="147" t="s">
        <v>1563</v>
      </c>
      <c r="D17056" s="147" t="s">
        <v>6952</v>
      </c>
      <c r="E17056" s="147" t="s">
        <v>3272</v>
      </c>
      <c r="F17056" s="147" t="s">
        <v>7289</v>
      </c>
      <c r="G17056" s="147" t="s">
        <v>1999</v>
      </c>
    </row>
    <row r="17057" spans="1:7">
      <c r="A17057" t="str">
        <f t="shared" si="266"/>
        <v>U5.C14</v>
      </c>
      <c r="B17057" s="147" t="s">
        <v>1773</v>
      </c>
      <c r="C17057" s="147" t="s">
        <v>1564</v>
      </c>
      <c r="D17057" s="147" t="s">
        <v>6952</v>
      </c>
      <c r="E17057" s="147" t="s">
        <v>3272</v>
      </c>
      <c r="F17057" s="147" t="s">
        <v>7290</v>
      </c>
      <c r="G17057" s="147" t="s">
        <v>1999</v>
      </c>
    </row>
    <row r="17058" spans="1:7">
      <c r="A17058" t="str">
        <f t="shared" si="266"/>
        <v>U5.C15</v>
      </c>
      <c r="B17058" s="147" t="s">
        <v>1773</v>
      </c>
      <c r="C17058" s="147" t="s">
        <v>1147</v>
      </c>
      <c r="D17058" s="147" t="s">
        <v>6952</v>
      </c>
      <c r="E17058" s="147" t="s">
        <v>3272</v>
      </c>
      <c r="F17058" s="147" t="s">
        <v>7291</v>
      </c>
      <c r="G17058" s="147" t="s">
        <v>1058</v>
      </c>
    </row>
    <row r="17059" spans="1:7">
      <c r="A17059" t="str">
        <f t="shared" si="266"/>
        <v>U5.C16</v>
      </c>
      <c r="B17059" s="147" t="s">
        <v>1773</v>
      </c>
      <c r="C17059" s="147" t="s">
        <v>1148</v>
      </c>
      <c r="D17059" s="147" t="s">
        <v>6952</v>
      </c>
      <c r="E17059" s="147" t="s">
        <v>3272</v>
      </c>
      <c r="F17059" s="147" t="s">
        <v>7292</v>
      </c>
      <c r="G17059" s="147" t="s">
        <v>1058</v>
      </c>
    </row>
    <row r="17060" spans="1:7">
      <c r="A17060" t="str">
        <f t="shared" si="266"/>
        <v>U5.C17</v>
      </c>
      <c r="B17060" s="147" t="s">
        <v>1773</v>
      </c>
      <c r="C17060" s="147" t="s">
        <v>1565</v>
      </c>
      <c r="D17060" s="147" t="s">
        <v>6952</v>
      </c>
      <c r="E17060" s="147" t="s">
        <v>3272</v>
      </c>
      <c r="F17060" s="147" t="s">
        <v>7293</v>
      </c>
      <c r="G17060" s="147" t="s">
        <v>1999</v>
      </c>
    </row>
    <row r="17061" spans="1:7">
      <c r="A17061" t="str">
        <f t="shared" si="266"/>
        <v>U5.C18</v>
      </c>
      <c r="B17061" s="147" t="s">
        <v>1773</v>
      </c>
      <c r="C17061" s="147" t="s">
        <v>1566</v>
      </c>
      <c r="D17061" s="147" t="s">
        <v>6952</v>
      </c>
      <c r="E17061" s="147" t="s">
        <v>3272</v>
      </c>
      <c r="F17061" s="147" t="s">
        <v>7294</v>
      </c>
      <c r="G17061" s="147" t="s">
        <v>1999</v>
      </c>
    </row>
    <row r="17062" spans="1:7">
      <c r="A17062" t="str">
        <f t="shared" si="266"/>
        <v>U5.C19</v>
      </c>
      <c r="B17062" s="147" t="s">
        <v>1773</v>
      </c>
      <c r="C17062" s="147" t="s">
        <v>1149</v>
      </c>
      <c r="D17062" s="147" t="s">
        <v>6952</v>
      </c>
      <c r="E17062" s="147" t="s">
        <v>3272</v>
      </c>
      <c r="F17062" s="147" t="s">
        <v>7295</v>
      </c>
      <c r="G17062" s="147" t="s">
        <v>1058</v>
      </c>
    </row>
    <row r="17063" spans="1:7">
      <c r="A17063" t="str">
        <f t="shared" si="266"/>
        <v>U5.C20</v>
      </c>
      <c r="B17063" s="147" t="s">
        <v>1773</v>
      </c>
      <c r="C17063" s="147" t="s">
        <v>1150</v>
      </c>
      <c r="D17063" s="147" t="s">
        <v>6952</v>
      </c>
      <c r="E17063" s="147" t="s">
        <v>3272</v>
      </c>
      <c r="F17063" s="147" t="s">
        <v>7296</v>
      </c>
      <c r="G17063" s="147" t="s">
        <v>1058</v>
      </c>
    </row>
    <row r="17064" spans="1:7">
      <c r="A17064" t="str">
        <f t="shared" si="266"/>
        <v>U5.C21</v>
      </c>
      <c r="B17064" s="147" t="s">
        <v>1773</v>
      </c>
      <c r="C17064" s="147" t="s">
        <v>1568</v>
      </c>
      <c r="D17064" s="147" t="s">
        <v>6952</v>
      </c>
      <c r="E17064" s="147" t="s">
        <v>3272</v>
      </c>
      <c r="F17064" s="147" t="s">
        <v>7297</v>
      </c>
      <c r="G17064" s="147" t="s">
        <v>1999</v>
      </c>
    </row>
    <row r="17065" spans="1:7">
      <c r="A17065" t="str">
        <f t="shared" si="266"/>
        <v>U5.C22</v>
      </c>
      <c r="B17065" s="147" t="s">
        <v>1773</v>
      </c>
      <c r="C17065" s="147" t="s">
        <v>1569</v>
      </c>
      <c r="D17065" s="147" t="s">
        <v>6952</v>
      </c>
      <c r="E17065" s="147" t="s">
        <v>3272</v>
      </c>
      <c r="F17065" s="147" t="s">
        <v>7298</v>
      </c>
      <c r="G17065" s="147" t="s">
        <v>1999</v>
      </c>
    </row>
    <row r="17066" spans="1:7">
      <c r="A17066" t="str">
        <f t="shared" si="266"/>
        <v>U5.C23</v>
      </c>
      <c r="B17066" s="147" t="s">
        <v>1773</v>
      </c>
      <c r="C17066" s="147" t="s">
        <v>1151</v>
      </c>
      <c r="D17066" s="147" t="s">
        <v>6952</v>
      </c>
      <c r="E17066" s="147" t="s">
        <v>3272</v>
      </c>
      <c r="F17066" s="147" t="s">
        <v>7299</v>
      </c>
      <c r="G17066" s="147" t="s">
        <v>1058</v>
      </c>
    </row>
    <row r="17067" spans="1:7">
      <c r="A17067" t="str">
        <f t="shared" si="266"/>
        <v>U5.C24</v>
      </c>
      <c r="B17067" s="147" t="s">
        <v>1773</v>
      </c>
      <c r="C17067" s="147" t="s">
        <v>1152</v>
      </c>
      <c r="D17067" s="147" t="s">
        <v>6952</v>
      </c>
      <c r="E17067" s="147" t="s">
        <v>3272</v>
      </c>
      <c r="F17067" s="147" t="s">
        <v>7300</v>
      </c>
      <c r="G17067" s="147" t="s">
        <v>1058</v>
      </c>
    </row>
    <row r="17068" spans="1:7">
      <c r="A17068" t="str">
        <f t="shared" si="266"/>
        <v>U5.C25</v>
      </c>
      <c r="B17068" s="147" t="s">
        <v>1773</v>
      </c>
      <c r="C17068" s="147" t="s">
        <v>1570</v>
      </c>
      <c r="D17068" s="147" t="s">
        <v>6952</v>
      </c>
      <c r="E17068" s="147" t="s">
        <v>3272</v>
      </c>
      <c r="F17068" s="147" t="s">
        <v>7301</v>
      </c>
      <c r="G17068" s="147" t="s">
        <v>1999</v>
      </c>
    </row>
    <row r="17069" spans="1:7">
      <c r="A17069" t="str">
        <f t="shared" si="266"/>
        <v>U5.C26</v>
      </c>
      <c r="B17069" s="147" t="s">
        <v>1773</v>
      </c>
      <c r="C17069" s="147" t="s">
        <v>1571</v>
      </c>
      <c r="D17069" s="147" t="s">
        <v>6952</v>
      </c>
      <c r="E17069" s="147" t="s">
        <v>3272</v>
      </c>
      <c r="F17069" s="147" t="s">
        <v>7302</v>
      </c>
      <c r="G17069" s="147" t="s">
        <v>1999</v>
      </c>
    </row>
    <row r="17070" spans="1:7">
      <c r="A17070" t="str">
        <f t="shared" si="266"/>
        <v>U5.C27</v>
      </c>
      <c r="B17070" s="147" t="s">
        <v>1773</v>
      </c>
      <c r="C17070" s="147" t="s">
        <v>1153</v>
      </c>
      <c r="D17070" s="147" t="s">
        <v>6952</v>
      </c>
      <c r="E17070" s="147" t="s">
        <v>3272</v>
      </c>
      <c r="F17070" s="147" t="s">
        <v>7303</v>
      </c>
      <c r="G17070" s="147" t="s">
        <v>1058</v>
      </c>
    </row>
    <row r="17071" spans="1:7">
      <c r="A17071" t="str">
        <f t="shared" si="266"/>
        <v>U5.C28</v>
      </c>
      <c r="B17071" s="147" t="s">
        <v>1773</v>
      </c>
      <c r="C17071" s="147" t="s">
        <v>1154</v>
      </c>
      <c r="D17071" s="147" t="s">
        <v>6952</v>
      </c>
      <c r="E17071" s="147" t="s">
        <v>3272</v>
      </c>
      <c r="F17071" s="147" t="s">
        <v>7304</v>
      </c>
      <c r="G17071" s="147" t="s">
        <v>1058</v>
      </c>
    </row>
    <row r="17072" spans="1:7">
      <c r="A17072" t="str">
        <f t="shared" si="266"/>
        <v>U5.C29</v>
      </c>
      <c r="B17072" s="147" t="s">
        <v>1773</v>
      </c>
      <c r="C17072" s="147" t="s">
        <v>1572</v>
      </c>
      <c r="D17072" s="147" t="s">
        <v>6952</v>
      </c>
      <c r="E17072" s="147" t="s">
        <v>3272</v>
      </c>
      <c r="F17072" s="147" t="s">
        <v>7305</v>
      </c>
      <c r="G17072" s="147" t="s">
        <v>1999</v>
      </c>
    </row>
    <row r="17073" spans="1:7">
      <c r="A17073" t="str">
        <f t="shared" si="266"/>
        <v>U5.C30</v>
      </c>
      <c r="B17073" s="147" t="s">
        <v>1773</v>
      </c>
      <c r="C17073" s="147" t="s">
        <v>737</v>
      </c>
      <c r="D17073" s="147" t="s">
        <v>6952</v>
      </c>
      <c r="E17073" s="147" t="s">
        <v>1998</v>
      </c>
      <c r="F17073" s="147" t="s">
        <v>738</v>
      </c>
      <c r="G17073" s="147" t="s">
        <v>6038</v>
      </c>
    </row>
    <row r="17074" spans="1:7">
      <c r="A17074" t="str">
        <f t="shared" si="266"/>
        <v>U5.C31</v>
      </c>
      <c r="B17074" s="147" t="s">
        <v>1773</v>
      </c>
      <c r="C17074" s="147" t="s">
        <v>1574</v>
      </c>
      <c r="D17074" s="147" t="s">
        <v>6952</v>
      </c>
      <c r="E17074" s="147" t="s">
        <v>3272</v>
      </c>
      <c r="F17074" s="147" t="s">
        <v>7306</v>
      </c>
      <c r="G17074" s="147" t="s">
        <v>1999</v>
      </c>
    </row>
    <row r="17075" spans="1:7">
      <c r="A17075" t="str">
        <f t="shared" si="266"/>
        <v>U5.C32</v>
      </c>
      <c r="B17075" s="147" t="s">
        <v>1773</v>
      </c>
      <c r="C17075" s="147" t="s">
        <v>906</v>
      </c>
      <c r="D17075" s="147" t="s">
        <v>6952</v>
      </c>
      <c r="E17075" s="147" t="s">
        <v>1998</v>
      </c>
      <c r="F17075" s="147" t="s">
        <v>907</v>
      </c>
      <c r="G17075" s="149"/>
    </row>
    <row r="17076" spans="1:7">
      <c r="A17076" t="str">
        <f t="shared" si="266"/>
        <v>U5.C33</v>
      </c>
      <c r="B17076" s="147" t="s">
        <v>1773</v>
      </c>
      <c r="C17076" s="147" t="s">
        <v>563</v>
      </c>
      <c r="D17076" s="147" t="s">
        <v>6952</v>
      </c>
      <c r="E17076" s="147" t="s">
        <v>1998</v>
      </c>
      <c r="F17076" s="147" t="s">
        <v>564</v>
      </c>
      <c r="G17076" s="147" t="s">
        <v>6374</v>
      </c>
    </row>
    <row r="17077" spans="1:7">
      <c r="A17077" t="str">
        <f t="shared" si="266"/>
        <v>U5.C34</v>
      </c>
      <c r="B17077" s="147" t="s">
        <v>1773</v>
      </c>
      <c r="C17077" s="147" t="s">
        <v>1575</v>
      </c>
      <c r="D17077" s="147" t="s">
        <v>6952</v>
      </c>
      <c r="E17077" s="147" t="s">
        <v>3272</v>
      </c>
      <c r="F17077" s="147" t="s">
        <v>7307</v>
      </c>
      <c r="G17077" s="147" t="s">
        <v>1999</v>
      </c>
    </row>
    <row r="17078" spans="1:7">
      <c r="A17078" t="str">
        <f t="shared" si="266"/>
        <v>U5.C35</v>
      </c>
      <c r="B17078" s="147" t="s">
        <v>1773</v>
      </c>
      <c r="C17078" s="147" t="s">
        <v>755</v>
      </c>
      <c r="D17078" s="147" t="s">
        <v>6952</v>
      </c>
      <c r="E17078" s="147" t="s">
        <v>1998</v>
      </c>
      <c r="F17078" s="147" t="s">
        <v>756</v>
      </c>
      <c r="G17078" s="147" t="s">
        <v>6416</v>
      </c>
    </row>
    <row r="17079" spans="1:7">
      <c r="A17079" t="str">
        <f t="shared" si="266"/>
        <v>U5.C36</v>
      </c>
      <c r="B17079" s="147" t="s">
        <v>1773</v>
      </c>
      <c r="C17079" s="147" t="s">
        <v>986</v>
      </c>
      <c r="D17079" s="147" t="s">
        <v>6952</v>
      </c>
      <c r="E17079" s="147" t="s">
        <v>1998</v>
      </c>
      <c r="F17079" s="147" t="s">
        <v>987</v>
      </c>
      <c r="G17079" s="149"/>
    </row>
    <row r="17080" spans="1:7">
      <c r="A17080" t="str">
        <f t="shared" si="266"/>
        <v>U5.C37</v>
      </c>
      <c r="B17080" s="147" t="s">
        <v>1773</v>
      </c>
      <c r="C17080" s="147" t="s">
        <v>41</v>
      </c>
      <c r="D17080" s="147" t="s">
        <v>6952</v>
      </c>
      <c r="E17080" s="147" t="s">
        <v>1998</v>
      </c>
      <c r="F17080" s="147" t="s">
        <v>42</v>
      </c>
      <c r="G17080" s="147" t="s">
        <v>6389</v>
      </c>
    </row>
    <row r="17081" spans="1:7">
      <c r="A17081" t="str">
        <f t="shared" si="266"/>
        <v>U5.C38</v>
      </c>
      <c r="B17081" s="147" t="s">
        <v>1773</v>
      </c>
      <c r="C17081" s="147" t="s">
        <v>978</v>
      </c>
      <c r="D17081" s="147" t="s">
        <v>6952</v>
      </c>
      <c r="E17081" s="147" t="s">
        <v>1998</v>
      </c>
      <c r="F17081" s="147" t="s">
        <v>979</v>
      </c>
      <c r="G17081" s="149"/>
    </row>
    <row r="17082" spans="1:7">
      <c r="A17082" t="str">
        <f t="shared" si="266"/>
        <v>U5.C39</v>
      </c>
      <c r="B17082" s="147" t="s">
        <v>1773</v>
      </c>
      <c r="C17082" s="147" t="s">
        <v>1012</v>
      </c>
      <c r="D17082" s="147" t="s">
        <v>6952</v>
      </c>
      <c r="E17082" s="147" t="s">
        <v>1998</v>
      </c>
      <c r="F17082" s="147" t="s">
        <v>1013</v>
      </c>
      <c r="G17082" s="149"/>
    </row>
    <row r="17083" spans="1:7">
      <c r="A17083" t="str">
        <f t="shared" si="266"/>
        <v>U5.C40</v>
      </c>
      <c r="B17083" s="147" t="s">
        <v>1773</v>
      </c>
      <c r="C17083" s="147" t="s">
        <v>1577</v>
      </c>
      <c r="D17083" s="147" t="s">
        <v>6952</v>
      </c>
      <c r="E17083" s="147" t="s">
        <v>3272</v>
      </c>
      <c r="F17083" s="147" t="s">
        <v>7308</v>
      </c>
      <c r="G17083" s="147" t="s">
        <v>1999</v>
      </c>
    </row>
    <row r="17084" spans="1:7">
      <c r="A17084" t="str">
        <f t="shared" si="266"/>
        <v>U5.D1</v>
      </c>
      <c r="B17084" s="147" t="s">
        <v>1773</v>
      </c>
      <c r="C17084" s="147" t="s">
        <v>1580</v>
      </c>
      <c r="D17084" s="147" t="s">
        <v>6952</v>
      </c>
      <c r="E17084" s="147" t="s">
        <v>3272</v>
      </c>
      <c r="F17084" s="147" t="s">
        <v>7309</v>
      </c>
      <c r="G17084" s="147" t="s">
        <v>1999</v>
      </c>
    </row>
    <row r="17085" spans="1:7">
      <c r="A17085" t="str">
        <f t="shared" si="266"/>
        <v>U5.D2</v>
      </c>
      <c r="B17085" s="147" t="s">
        <v>1773</v>
      </c>
      <c r="C17085" s="147" t="s">
        <v>1586</v>
      </c>
      <c r="D17085" s="147" t="s">
        <v>6952</v>
      </c>
      <c r="E17085" s="147" t="s">
        <v>3272</v>
      </c>
      <c r="F17085" s="147" t="s">
        <v>7310</v>
      </c>
      <c r="G17085" s="147" t="s">
        <v>1999</v>
      </c>
    </row>
    <row r="17086" spans="1:7">
      <c r="A17086" t="str">
        <f t="shared" si="266"/>
        <v>U5.D3</v>
      </c>
      <c r="B17086" s="147" t="s">
        <v>1773</v>
      </c>
      <c r="C17086" s="147" t="s">
        <v>926</v>
      </c>
      <c r="D17086" s="147" t="s">
        <v>6952</v>
      </c>
      <c r="E17086" s="147" t="s">
        <v>1998</v>
      </c>
      <c r="F17086" s="147" t="s">
        <v>927</v>
      </c>
      <c r="G17086" s="149"/>
    </row>
    <row r="17087" spans="1:7">
      <c r="A17087" t="str">
        <f t="shared" si="266"/>
        <v>U5.D4</v>
      </c>
      <c r="B17087" s="147" t="s">
        <v>1773</v>
      </c>
      <c r="C17087" s="147" t="s">
        <v>1596</v>
      </c>
      <c r="D17087" s="147" t="s">
        <v>6952</v>
      </c>
      <c r="E17087" s="147" t="s">
        <v>3272</v>
      </c>
      <c r="F17087" s="147" t="s">
        <v>7311</v>
      </c>
      <c r="G17087" s="147" t="s">
        <v>1999</v>
      </c>
    </row>
    <row r="17088" spans="1:7">
      <c r="A17088" t="str">
        <f t="shared" si="266"/>
        <v>U5.D5</v>
      </c>
      <c r="B17088" s="147" t="s">
        <v>1773</v>
      </c>
      <c r="C17088" s="147" t="s">
        <v>605</v>
      </c>
      <c r="D17088" s="147" t="s">
        <v>6952</v>
      </c>
      <c r="E17088" s="147" t="s">
        <v>1998</v>
      </c>
      <c r="F17088" s="147" t="s">
        <v>606</v>
      </c>
      <c r="G17088" s="147" t="s">
        <v>6359</v>
      </c>
    </row>
    <row r="17089" spans="1:7">
      <c r="A17089" t="str">
        <f t="shared" si="266"/>
        <v>U5.D6</v>
      </c>
      <c r="B17089" s="147" t="s">
        <v>1773</v>
      </c>
      <c r="C17089" s="147" t="s">
        <v>485</v>
      </c>
      <c r="D17089" s="147" t="s">
        <v>6952</v>
      </c>
      <c r="E17089" s="147" t="s">
        <v>1998</v>
      </c>
      <c r="F17089" s="147" t="s">
        <v>486</v>
      </c>
      <c r="G17089" s="147" t="s">
        <v>6365</v>
      </c>
    </row>
    <row r="17090" spans="1:7">
      <c r="A17090" t="str">
        <f t="shared" si="266"/>
        <v>U5.D7</v>
      </c>
      <c r="B17090" s="147" t="s">
        <v>1773</v>
      </c>
      <c r="C17090" s="147" t="s">
        <v>1598</v>
      </c>
      <c r="D17090" s="147" t="s">
        <v>6952</v>
      </c>
      <c r="E17090" s="147" t="s">
        <v>3272</v>
      </c>
      <c r="F17090" s="147" t="s">
        <v>7312</v>
      </c>
      <c r="G17090" s="147" t="s">
        <v>1999</v>
      </c>
    </row>
    <row r="17091" spans="1:7">
      <c r="A17091" t="str">
        <f t="shared" si="266"/>
        <v>U5.D8</v>
      </c>
      <c r="B17091" s="147" t="s">
        <v>1773</v>
      </c>
      <c r="C17091" s="147" t="s">
        <v>1166</v>
      </c>
      <c r="D17091" s="147" t="s">
        <v>6952</v>
      </c>
      <c r="E17091" s="147" t="s">
        <v>3272</v>
      </c>
      <c r="F17091" s="147" t="s">
        <v>7313</v>
      </c>
      <c r="G17091" s="147" t="s">
        <v>1058</v>
      </c>
    </row>
    <row r="17092" spans="1:7">
      <c r="A17092" t="str">
        <f t="shared" si="266"/>
        <v>U5.D9</v>
      </c>
      <c r="B17092" s="147" t="s">
        <v>1773</v>
      </c>
      <c r="C17092" s="147" t="s">
        <v>1599</v>
      </c>
      <c r="D17092" s="147" t="s">
        <v>6952</v>
      </c>
      <c r="E17092" s="147" t="s">
        <v>3272</v>
      </c>
      <c r="F17092" s="147" t="s">
        <v>7314</v>
      </c>
      <c r="G17092" s="147" t="s">
        <v>1999</v>
      </c>
    </row>
    <row r="17093" spans="1:7">
      <c r="A17093" t="str">
        <f t="shared" si="266"/>
        <v>U5.D10</v>
      </c>
      <c r="B17093" s="147" t="s">
        <v>1773</v>
      </c>
      <c r="C17093" s="147" t="s">
        <v>1581</v>
      </c>
      <c r="D17093" s="147" t="s">
        <v>6952</v>
      </c>
      <c r="E17093" s="147" t="s">
        <v>3272</v>
      </c>
      <c r="F17093" s="147" t="s">
        <v>7315</v>
      </c>
      <c r="G17093" s="147" t="s">
        <v>1999</v>
      </c>
    </row>
    <row r="17094" spans="1:7">
      <c r="A17094" t="str">
        <f t="shared" ref="A17094:A17157" si="267">B17094&amp;"."&amp;C17094</f>
        <v>U5.D11</v>
      </c>
      <c r="B17094" s="147" t="s">
        <v>1773</v>
      </c>
      <c r="C17094" s="147" t="s">
        <v>1156</v>
      </c>
      <c r="D17094" s="147" t="s">
        <v>6952</v>
      </c>
      <c r="E17094" s="147" t="s">
        <v>3272</v>
      </c>
      <c r="F17094" s="147" t="s">
        <v>7316</v>
      </c>
      <c r="G17094" s="147" t="s">
        <v>1058</v>
      </c>
    </row>
    <row r="17095" spans="1:7">
      <c r="A17095" t="str">
        <f t="shared" si="267"/>
        <v>U5.D12</v>
      </c>
      <c r="B17095" s="147" t="s">
        <v>1773</v>
      </c>
      <c r="C17095" s="147" t="s">
        <v>1157</v>
      </c>
      <c r="D17095" s="147" t="s">
        <v>6952</v>
      </c>
      <c r="E17095" s="147" t="s">
        <v>3272</v>
      </c>
      <c r="F17095" s="147" t="s">
        <v>7317</v>
      </c>
      <c r="G17095" s="147" t="s">
        <v>1058</v>
      </c>
    </row>
    <row r="17096" spans="1:7">
      <c r="A17096" t="str">
        <f t="shared" si="267"/>
        <v>U5.D13</v>
      </c>
      <c r="B17096" s="147" t="s">
        <v>1773</v>
      </c>
      <c r="C17096" s="147" t="s">
        <v>1582</v>
      </c>
      <c r="D17096" s="147" t="s">
        <v>6952</v>
      </c>
      <c r="E17096" s="147" t="s">
        <v>3272</v>
      </c>
      <c r="F17096" s="147" t="s">
        <v>7318</v>
      </c>
      <c r="G17096" s="147" t="s">
        <v>1999</v>
      </c>
    </row>
    <row r="17097" spans="1:7">
      <c r="A17097" t="str">
        <f t="shared" si="267"/>
        <v>U5.D14</v>
      </c>
      <c r="B17097" s="147" t="s">
        <v>1773</v>
      </c>
      <c r="C17097" s="147" t="s">
        <v>1583</v>
      </c>
      <c r="D17097" s="147" t="s">
        <v>6952</v>
      </c>
      <c r="E17097" s="147" t="s">
        <v>3272</v>
      </c>
      <c r="F17097" s="147" t="s">
        <v>7319</v>
      </c>
      <c r="G17097" s="147" t="s">
        <v>1999</v>
      </c>
    </row>
    <row r="17098" spans="1:7">
      <c r="A17098" t="str">
        <f t="shared" si="267"/>
        <v>U5.D15</v>
      </c>
      <c r="B17098" s="147" t="s">
        <v>1773</v>
      </c>
      <c r="C17098" s="147" t="s">
        <v>1158</v>
      </c>
      <c r="D17098" s="147" t="s">
        <v>6952</v>
      </c>
      <c r="E17098" s="147" t="s">
        <v>3272</v>
      </c>
      <c r="F17098" s="147" t="s">
        <v>7320</v>
      </c>
      <c r="G17098" s="147" t="s">
        <v>1058</v>
      </c>
    </row>
    <row r="17099" spans="1:7">
      <c r="A17099" t="str">
        <f t="shared" si="267"/>
        <v>U5.D16</v>
      </c>
      <c r="B17099" s="147" t="s">
        <v>1773</v>
      </c>
      <c r="C17099" s="147" t="s">
        <v>1159</v>
      </c>
      <c r="D17099" s="147" t="s">
        <v>6952</v>
      </c>
      <c r="E17099" s="147" t="s">
        <v>3272</v>
      </c>
      <c r="F17099" s="147" t="s">
        <v>7321</v>
      </c>
      <c r="G17099" s="147" t="s">
        <v>1058</v>
      </c>
    </row>
    <row r="17100" spans="1:7">
      <c r="A17100" t="str">
        <f t="shared" si="267"/>
        <v>U5.D17</v>
      </c>
      <c r="B17100" s="147" t="s">
        <v>1773</v>
      </c>
      <c r="C17100" s="147" t="s">
        <v>1584</v>
      </c>
      <c r="D17100" s="147" t="s">
        <v>6952</v>
      </c>
      <c r="E17100" s="147" t="s">
        <v>3272</v>
      </c>
      <c r="F17100" s="147" t="s">
        <v>7322</v>
      </c>
      <c r="G17100" s="147" t="s">
        <v>1999</v>
      </c>
    </row>
    <row r="17101" spans="1:7">
      <c r="A17101" t="str">
        <f t="shared" si="267"/>
        <v>U5.D18</v>
      </c>
      <c r="B17101" s="147" t="s">
        <v>1773</v>
      </c>
      <c r="C17101" s="147" t="s">
        <v>1585</v>
      </c>
      <c r="D17101" s="147" t="s">
        <v>6952</v>
      </c>
      <c r="E17101" s="147" t="s">
        <v>3272</v>
      </c>
      <c r="F17101" s="147" t="s">
        <v>7323</v>
      </c>
      <c r="G17101" s="147" t="s">
        <v>1999</v>
      </c>
    </row>
    <row r="17102" spans="1:7">
      <c r="A17102" t="str">
        <f t="shared" si="267"/>
        <v>U5.D19</v>
      </c>
      <c r="B17102" s="147" t="s">
        <v>1773</v>
      </c>
      <c r="C17102" s="147" t="s">
        <v>1160</v>
      </c>
      <c r="D17102" s="147" t="s">
        <v>6952</v>
      </c>
      <c r="E17102" s="147" t="s">
        <v>3272</v>
      </c>
      <c r="F17102" s="147" t="s">
        <v>7324</v>
      </c>
      <c r="G17102" s="147" t="s">
        <v>1058</v>
      </c>
    </row>
    <row r="17103" spans="1:7">
      <c r="A17103" t="str">
        <f t="shared" si="267"/>
        <v>U5.D20</v>
      </c>
      <c r="B17103" s="147" t="s">
        <v>1773</v>
      </c>
      <c r="C17103" s="147" t="s">
        <v>1161</v>
      </c>
      <c r="D17103" s="147" t="s">
        <v>6952</v>
      </c>
      <c r="E17103" s="147" t="s">
        <v>3272</v>
      </c>
      <c r="F17103" s="147" t="s">
        <v>7325</v>
      </c>
      <c r="G17103" s="147" t="s">
        <v>1058</v>
      </c>
    </row>
    <row r="17104" spans="1:7">
      <c r="A17104" t="str">
        <f t="shared" si="267"/>
        <v>U5.D21</v>
      </c>
      <c r="B17104" s="147" t="s">
        <v>1773</v>
      </c>
      <c r="C17104" s="147" t="s">
        <v>1587</v>
      </c>
      <c r="D17104" s="147" t="s">
        <v>6952</v>
      </c>
      <c r="E17104" s="147" t="s">
        <v>3272</v>
      </c>
      <c r="F17104" s="147" t="s">
        <v>7326</v>
      </c>
      <c r="G17104" s="147" t="s">
        <v>1999</v>
      </c>
    </row>
    <row r="17105" spans="1:7">
      <c r="A17105" t="str">
        <f t="shared" si="267"/>
        <v>U5.D22</v>
      </c>
      <c r="B17105" s="147" t="s">
        <v>1773</v>
      </c>
      <c r="C17105" s="147" t="s">
        <v>1588</v>
      </c>
      <c r="D17105" s="147" t="s">
        <v>6952</v>
      </c>
      <c r="E17105" s="147" t="s">
        <v>3272</v>
      </c>
      <c r="F17105" s="147" t="s">
        <v>7327</v>
      </c>
      <c r="G17105" s="147" t="s">
        <v>1999</v>
      </c>
    </row>
    <row r="17106" spans="1:7">
      <c r="A17106" t="str">
        <f t="shared" si="267"/>
        <v>U5.D23</v>
      </c>
      <c r="B17106" s="147" t="s">
        <v>1773</v>
      </c>
      <c r="C17106" s="147" t="s">
        <v>1162</v>
      </c>
      <c r="D17106" s="147" t="s">
        <v>6952</v>
      </c>
      <c r="E17106" s="147" t="s">
        <v>3272</v>
      </c>
      <c r="F17106" s="147" t="s">
        <v>7328</v>
      </c>
      <c r="G17106" s="147" t="s">
        <v>1058</v>
      </c>
    </row>
    <row r="17107" spans="1:7">
      <c r="A17107" t="str">
        <f t="shared" si="267"/>
        <v>U5.D24</v>
      </c>
      <c r="B17107" s="147" t="s">
        <v>1773</v>
      </c>
      <c r="C17107" s="147" t="s">
        <v>1163</v>
      </c>
      <c r="D17107" s="147" t="s">
        <v>6952</v>
      </c>
      <c r="E17107" s="147" t="s">
        <v>3272</v>
      </c>
      <c r="F17107" s="147" t="s">
        <v>7329</v>
      </c>
      <c r="G17107" s="147" t="s">
        <v>1058</v>
      </c>
    </row>
    <row r="17108" spans="1:7">
      <c r="A17108" t="str">
        <f t="shared" si="267"/>
        <v>U5.D25</v>
      </c>
      <c r="B17108" s="147" t="s">
        <v>1773</v>
      </c>
      <c r="C17108" s="147" t="s">
        <v>1589</v>
      </c>
      <c r="D17108" s="147" t="s">
        <v>6952</v>
      </c>
      <c r="E17108" s="147" t="s">
        <v>3272</v>
      </c>
      <c r="F17108" s="147" t="s">
        <v>7330</v>
      </c>
      <c r="G17108" s="147" t="s">
        <v>1999</v>
      </c>
    </row>
    <row r="17109" spans="1:7">
      <c r="A17109" t="str">
        <f t="shared" si="267"/>
        <v>U5.D26</v>
      </c>
      <c r="B17109" s="147" t="s">
        <v>1773</v>
      </c>
      <c r="C17109" s="147" t="s">
        <v>1590</v>
      </c>
      <c r="D17109" s="147" t="s">
        <v>6952</v>
      </c>
      <c r="E17109" s="147" t="s">
        <v>3272</v>
      </c>
      <c r="F17109" s="147" t="s">
        <v>7331</v>
      </c>
      <c r="G17109" s="147" t="s">
        <v>1999</v>
      </c>
    </row>
    <row r="17110" spans="1:7">
      <c r="A17110" t="str">
        <f t="shared" si="267"/>
        <v>U5.D27</v>
      </c>
      <c r="B17110" s="147" t="s">
        <v>1773</v>
      </c>
      <c r="C17110" s="147" t="s">
        <v>1164</v>
      </c>
      <c r="D17110" s="147" t="s">
        <v>6952</v>
      </c>
      <c r="E17110" s="147" t="s">
        <v>3272</v>
      </c>
      <c r="F17110" s="147" t="s">
        <v>7332</v>
      </c>
      <c r="G17110" s="147" t="s">
        <v>1058</v>
      </c>
    </row>
    <row r="17111" spans="1:7">
      <c r="A17111" t="str">
        <f t="shared" si="267"/>
        <v>U5.D28</v>
      </c>
      <c r="B17111" s="147" t="s">
        <v>1773</v>
      </c>
      <c r="C17111" s="147" t="s">
        <v>1165</v>
      </c>
      <c r="D17111" s="147" t="s">
        <v>6952</v>
      </c>
      <c r="E17111" s="147" t="s">
        <v>3272</v>
      </c>
      <c r="F17111" s="147" t="s">
        <v>7333</v>
      </c>
      <c r="G17111" s="147" t="s">
        <v>1058</v>
      </c>
    </row>
    <row r="17112" spans="1:7">
      <c r="A17112" t="str">
        <f t="shared" si="267"/>
        <v>U5.D29</v>
      </c>
      <c r="B17112" s="147" t="s">
        <v>1773</v>
      </c>
      <c r="C17112" s="147" t="s">
        <v>1591</v>
      </c>
      <c r="D17112" s="147" t="s">
        <v>6952</v>
      </c>
      <c r="E17112" s="147" t="s">
        <v>3272</v>
      </c>
      <c r="F17112" s="147" t="s">
        <v>7334</v>
      </c>
      <c r="G17112" s="147" t="s">
        <v>1999</v>
      </c>
    </row>
    <row r="17113" spans="1:7">
      <c r="A17113" t="str">
        <f t="shared" si="267"/>
        <v>U5.D30</v>
      </c>
      <c r="B17113" s="147" t="s">
        <v>1773</v>
      </c>
      <c r="C17113" s="147" t="s">
        <v>479</v>
      </c>
      <c r="D17113" s="147" t="s">
        <v>6952</v>
      </c>
      <c r="E17113" s="147" t="s">
        <v>1998</v>
      </c>
      <c r="F17113" s="147" t="s">
        <v>480</v>
      </c>
      <c r="G17113" s="147" t="s">
        <v>6335</v>
      </c>
    </row>
    <row r="17114" spans="1:7">
      <c r="A17114" t="str">
        <f t="shared" si="267"/>
        <v>U5.D31</v>
      </c>
      <c r="B17114" s="147" t="s">
        <v>1773</v>
      </c>
      <c r="C17114" s="147" t="s">
        <v>1592</v>
      </c>
      <c r="D17114" s="147" t="s">
        <v>6952</v>
      </c>
      <c r="E17114" s="147" t="s">
        <v>3272</v>
      </c>
      <c r="F17114" s="147" t="s">
        <v>7335</v>
      </c>
      <c r="G17114" s="147" t="s">
        <v>1999</v>
      </c>
    </row>
    <row r="17115" spans="1:7">
      <c r="A17115" t="str">
        <f t="shared" si="267"/>
        <v>U5.D32</v>
      </c>
      <c r="B17115" s="147" t="s">
        <v>1773</v>
      </c>
      <c r="C17115" s="147" t="s">
        <v>555</v>
      </c>
      <c r="D17115" s="147" t="s">
        <v>6952</v>
      </c>
      <c r="E17115" s="147" t="s">
        <v>1998</v>
      </c>
      <c r="F17115" s="147" t="s">
        <v>556</v>
      </c>
      <c r="G17115" s="147" t="s">
        <v>6264</v>
      </c>
    </row>
    <row r="17116" spans="1:7">
      <c r="A17116" t="str">
        <f t="shared" si="267"/>
        <v>U5.D33</v>
      </c>
      <c r="B17116" s="147" t="s">
        <v>1773</v>
      </c>
      <c r="C17116" s="147" t="s">
        <v>559</v>
      </c>
      <c r="D17116" s="147" t="s">
        <v>6952</v>
      </c>
      <c r="E17116" s="147" t="s">
        <v>1998</v>
      </c>
      <c r="F17116" s="147" t="s">
        <v>560</v>
      </c>
      <c r="G17116" s="147" t="s">
        <v>6378</v>
      </c>
    </row>
    <row r="17117" spans="1:7">
      <c r="A17117" t="str">
        <f t="shared" si="267"/>
        <v>U5.D34</v>
      </c>
      <c r="B17117" s="147" t="s">
        <v>1773</v>
      </c>
      <c r="C17117" s="147" t="s">
        <v>1593</v>
      </c>
      <c r="D17117" s="147" t="s">
        <v>6952</v>
      </c>
      <c r="E17117" s="147" t="s">
        <v>3272</v>
      </c>
      <c r="F17117" s="147" t="s">
        <v>7336</v>
      </c>
      <c r="G17117" s="147" t="s">
        <v>1999</v>
      </c>
    </row>
    <row r="17118" spans="1:7">
      <c r="A17118" t="str">
        <f t="shared" si="267"/>
        <v>U5.D35</v>
      </c>
      <c r="B17118" s="147" t="s">
        <v>1773</v>
      </c>
      <c r="C17118" s="147" t="s">
        <v>1085</v>
      </c>
      <c r="D17118" s="147" t="s">
        <v>6952</v>
      </c>
      <c r="E17118" s="147" t="s">
        <v>1998</v>
      </c>
      <c r="F17118" s="147" t="s">
        <v>1086</v>
      </c>
      <c r="G17118" s="147" t="s">
        <v>4094</v>
      </c>
    </row>
    <row r="17119" spans="1:7">
      <c r="A17119" t="str">
        <f t="shared" si="267"/>
        <v>U5.D36</v>
      </c>
      <c r="B17119" s="147" t="s">
        <v>1773</v>
      </c>
      <c r="C17119" s="147" t="s">
        <v>1016</v>
      </c>
      <c r="D17119" s="147" t="s">
        <v>6952</v>
      </c>
      <c r="E17119" s="147" t="s">
        <v>1998</v>
      </c>
      <c r="F17119" s="147" t="s">
        <v>1017</v>
      </c>
      <c r="G17119" s="149"/>
    </row>
    <row r="17120" spans="1:7">
      <c r="A17120" t="str">
        <f t="shared" si="267"/>
        <v>U5.D37</v>
      </c>
      <c r="B17120" s="147" t="s">
        <v>1773</v>
      </c>
      <c r="C17120" s="147" t="s">
        <v>1594</v>
      </c>
      <c r="D17120" s="147" t="s">
        <v>6952</v>
      </c>
      <c r="E17120" s="147" t="s">
        <v>3272</v>
      </c>
      <c r="F17120" s="147" t="s">
        <v>7337</v>
      </c>
      <c r="G17120" s="147" t="s">
        <v>1999</v>
      </c>
    </row>
    <row r="17121" spans="1:7">
      <c r="A17121" t="str">
        <f t="shared" si="267"/>
        <v>U5.D38</v>
      </c>
      <c r="B17121" s="147" t="s">
        <v>1773</v>
      </c>
      <c r="C17121" s="147" t="s">
        <v>1595</v>
      </c>
      <c r="D17121" s="147" t="s">
        <v>6952</v>
      </c>
      <c r="E17121" s="147" t="s">
        <v>3272</v>
      </c>
      <c r="F17121" s="147" t="s">
        <v>7338</v>
      </c>
      <c r="G17121" s="147" t="s">
        <v>1999</v>
      </c>
    </row>
    <row r="17122" spans="1:7">
      <c r="A17122" t="str">
        <f t="shared" si="267"/>
        <v>U5.D39</v>
      </c>
      <c r="B17122" s="147" t="s">
        <v>1773</v>
      </c>
      <c r="C17122" s="147" t="s">
        <v>1014</v>
      </c>
      <c r="D17122" s="147" t="s">
        <v>6952</v>
      </c>
      <c r="E17122" s="147" t="s">
        <v>1998</v>
      </c>
      <c r="F17122" s="147" t="s">
        <v>1015</v>
      </c>
      <c r="G17122" s="149"/>
    </row>
    <row r="17123" spans="1:7">
      <c r="A17123" t="str">
        <f t="shared" si="267"/>
        <v>U5.D40</v>
      </c>
      <c r="B17123" s="147" t="s">
        <v>1773</v>
      </c>
      <c r="C17123" s="147" t="s">
        <v>1597</v>
      </c>
      <c r="D17123" s="147" t="s">
        <v>6952</v>
      </c>
      <c r="E17123" s="147" t="s">
        <v>3272</v>
      </c>
      <c r="F17123" s="147" t="s">
        <v>7339</v>
      </c>
      <c r="G17123" s="147" t="s">
        <v>1999</v>
      </c>
    </row>
    <row r="17124" spans="1:7">
      <c r="A17124" t="str">
        <f t="shared" si="267"/>
        <v>U5.E1</v>
      </c>
      <c r="B17124" s="147" t="s">
        <v>1773</v>
      </c>
      <c r="C17124" s="147" t="s">
        <v>1600</v>
      </c>
      <c r="D17124" s="147" t="s">
        <v>6952</v>
      </c>
      <c r="E17124" s="147" t="s">
        <v>3272</v>
      </c>
      <c r="F17124" s="147" t="s">
        <v>7340</v>
      </c>
      <c r="G17124" s="147" t="s">
        <v>1999</v>
      </c>
    </row>
    <row r="17125" spans="1:7">
      <c r="A17125" t="str">
        <f t="shared" si="267"/>
        <v>U5.E2</v>
      </c>
      <c r="B17125" s="147" t="s">
        <v>1773</v>
      </c>
      <c r="C17125" s="147" t="s">
        <v>1606</v>
      </c>
      <c r="D17125" s="147" t="s">
        <v>6952</v>
      </c>
      <c r="E17125" s="147" t="s">
        <v>3272</v>
      </c>
      <c r="F17125" s="147" t="s">
        <v>7341</v>
      </c>
      <c r="G17125" s="147" t="s">
        <v>1999</v>
      </c>
    </row>
    <row r="17126" spans="1:7">
      <c r="A17126" t="str">
        <f t="shared" si="267"/>
        <v>U5.E3</v>
      </c>
      <c r="B17126" s="147" t="s">
        <v>1773</v>
      </c>
      <c r="C17126" s="147" t="s">
        <v>928</v>
      </c>
      <c r="D17126" s="147" t="s">
        <v>6952</v>
      </c>
      <c r="E17126" s="147" t="s">
        <v>1998</v>
      </c>
      <c r="F17126" s="147" t="s">
        <v>929</v>
      </c>
      <c r="G17126" s="149"/>
    </row>
    <row r="17127" spans="1:7">
      <c r="A17127" t="str">
        <f t="shared" si="267"/>
        <v>U5.E4</v>
      </c>
      <c r="B17127" s="147" t="s">
        <v>1773</v>
      </c>
      <c r="C17127" s="147" t="s">
        <v>601</v>
      </c>
      <c r="D17127" s="147" t="s">
        <v>6952</v>
      </c>
      <c r="E17127" s="147" t="s">
        <v>1998</v>
      </c>
      <c r="F17127" s="147" t="s">
        <v>602</v>
      </c>
      <c r="G17127" s="147" t="s">
        <v>6383</v>
      </c>
    </row>
    <row r="17128" spans="1:7">
      <c r="A17128" t="str">
        <f t="shared" si="267"/>
        <v>U5.E5</v>
      </c>
      <c r="B17128" s="147" t="s">
        <v>1773</v>
      </c>
      <c r="C17128" s="147" t="s">
        <v>603</v>
      </c>
      <c r="D17128" s="147" t="s">
        <v>6952</v>
      </c>
      <c r="E17128" s="147" t="s">
        <v>1998</v>
      </c>
      <c r="F17128" s="147" t="s">
        <v>604</v>
      </c>
      <c r="G17128" s="147" t="s">
        <v>6352</v>
      </c>
    </row>
    <row r="17129" spans="1:7">
      <c r="A17129" t="str">
        <f t="shared" si="267"/>
        <v>U5.E6</v>
      </c>
      <c r="B17129" s="147" t="s">
        <v>1773</v>
      </c>
      <c r="C17129" s="147" t="s">
        <v>487</v>
      </c>
      <c r="D17129" s="147" t="s">
        <v>6952</v>
      </c>
      <c r="E17129" s="147" t="s">
        <v>1998</v>
      </c>
      <c r="F17129" s="147" t="s">
        <v>488</v>
      </c>
      <c r="G17129" s="147" t="s">
        <v>6399</v>
      </c>
    </row>
    <row r="17130" spans="1:7">
      <c r="A17130" t="str">
        <f t="shared" si="267"/>
        <v>U5.E7</v>
      </c>
      <c r="B17130" s="147" t="s">
        <v>1773</v>
      </c>
      <c r="C17130" s="147" t="s">
        <v>1616</v>
      </c>
      <c r="D17130" s="147" t="s">
        <v>6952</v>
      </c>
      <c r="E17130" s="147" t="s">
        <v>3272</v>
      </c>
      <c r="F17130" s="147" t="s">
        <v>7342</v>
      </c>
      <c r="G17130" s="147" t="s">
        <v>1999</v>
      </c>
    </row>
    <row r="17131" spans="1:7">
      <c r="A17131" t="str">
        <f t="shared" si="267"/>
        <v>U5.E8</v>
      </c>
      <c r="B17131" s="147" t="s">
        <v>1773</v>
      </c>
      <c r="C17131" s="147" t="s">
        <v>1177</v>
      </c>
      <c r="D17131" s="147" t="s">
        <v>6952</v>
      </c>
      <c r="E17131" s="147" t="s">
        <v>3272</v>
      </c>
      <c r="F17131" s="147" t="s">
        <v>7343</v>
      </c>
      <c r="G17131" s="147" t="s">
        <v>1058</v>
      </c>
    </row>
    <row r="17132" spans="1:7">
      <c r="A17132" t="str">
        <f t="shared" si="267"/>
        <v>U5.E9</v>
      </c>
      <c r="B17132" s="147" t="s">
        <v>1773</v>
      </c>
      <c r="C17132" s="147" t="s">
        <v>1617</v>
      </c>
      <c r="D17132" s="147" t="s">
        <v>6952</v>
      </c>
      <c r="E17132" s="147" t="s">
        <v>3272</v>
      </c>
      <c r="F17132" s="147" t="s">
        <v>7344</v>
      </c>
      <c r="G17132" s="147" t="s">
        <v>1999</v>
      </c>
    </row>
    <row r="17133" spans="1:7">
      <c r="A17133" t="str">
        <f t="shared" si="267"/>
        <v>U5.E10</v>
      </c>
      <c r="B17133" s="147" t="s">
        <v>1773</v>
      </c>
      <c r="C17133" s="147" t="s">
        <v>1601</v>
      </c>
      <c r="D17133" s="147" t="s">
        <v>6952</v>
      </c>
      <c r="E17133" s="147" t="s">
        <v>3272</v>
      </c>
      <c r="F17133" s="147" t="s">
        <v>7345</v>
      </c>
      <c r="G17133" s="147" t="s">
        <v>1999</v>
      </c>
    </row>
    <row r="17134" spans="1:7">
      <c r="A17134" t="str">
        <f t="shared" si="267"/>
        <v>U5.E11</v>
      </c>
      <c r="B17134" s="147" t="s">
        <v>1773</v>
      </c>
      <c r="C17134" s="147" t="s">
        <v>1167</v>
      </c>
      <c r="D17134" s="147" t="s">
        <v>6952</v>
      </c>
      <c r="E17134" s="147" t="s">
        <v>3272</v>
      </c>
      <c r="F17134" s="147" t="s">
        <v>7346</v>
      </c>
      <c r="G17134" s="147" t="s">
        <v>1058</v>
      </c>
    </row>
    <row r="17135" spans="1:7">
      <c r="A17135" t="str">
        <f t="shared" si="267"/>
        <v>U5.E12</v>
      </c>
      <c r="B17135" s="147" t="s">
        <v>1773</v>
      </c>
      <c r="C17135" s="147" t="s">
        <v>1168</v>
      </c>
      <c r="D17135" s="147" t="s">
        <v>6952</v>
      </c>
      <c r="E17135" s="147" t="s">
        <v>3272</v>
      </c>
      <c r="F17135" s="147" t="s">
        <v>7347</v>
      </c>
      <c r="G17135" s="147" t="s">
        <v>1058</v>
      </c>
    </row>
    <row r="17136" spans="1:7">
      <c r="A17136" t="str">
        <f t="shared" si="267"/>
        <v>U5.E13</v>
      </c>
      <c r="B17136" s="147" t="s">
        <v>1773</v>
      </c>
      <c r="C17136" s="147" t="s">
        <v>1602</v>
      </c>
      <c r="D17136" s="147" t="s">
        <v>6952</v>
      </c>
      <c r="E17136" s="147" t="s">
        <v>3272</v>
      </c>
      <c r="F17136" s="147" t="s">
        <v>7348</v>
      </c>
      <c r="G17136" s="147" t="s">
        <v>1999</v>
      </c>
    </row>
    <row r="17137" spans="1:7">
      <c r="A17137" t="str">
        <f t="shared" si="267"/>
        <v>U5.E14</v>
      </c>
      <c r="B17137" s="147" t="s">
        <v>1773</v>
      </c>
      <c r="C17137" s="147" t="s">
        <v>1603</v>
      </c>
      <c r="D17137" s="147" t="s">
        <v>6952</v>
      </c>
      <c r="E17137" s="147" t="s">
        <v>3272</v>
      </c>
      <c r="F17137" s="147" t="s">
        <v>7349</v>
      </c>
      <c r="G17137" s="147" t="s">
        <v>1999</v>
      </c>
    </row>
    <row r="17138" spans="1:7">
      <c r="A17138" t="str">
        <f t="shared" si="267"/>
        <v>U5.E15</v>
      </c>
      <c r="B17138" s="147" t="s">
        <v>1773</v>
      </c>
      <c r="C17138" s="147" t="s">
        <v>1169</v>
      </c>
      <c r="D17138" s="147" t="s">
        <v>6952</v>
      </c>
      <c r="E17138" s="147" t="s">
        <v>3272</v>
      </c>
      <c r="F17138" s="147" t="s">
        <v>7350</v>
      </c>
      <c r="G17138" s="147" t="s">
        <v>1058</v>
      </c>
    </row>
    <row r="17139" spans="1:7">
      <c r="A17139" t="str">
        <f t="shared" si="267"/>
        <v>U5.E16</v>
      </c>
      <c r="B17139" s="147" t="s">
        <v>1773</v>
      </c>
      <c r="C17139" s="147" t="s">
        <v>1170</v>
      </c>
      <c r="D17139" s="147" t="s">
        <v>6952</v>
      </c>
      <c r="E17139" s="147" t="s">
        <v>3272</v>
      </c>
      <c r="F17139" s="147" t="s">
        <v>7351</v>
      </c>
      <c r="G17139" s="147" t="s">
        <v>1058</v>
      </c>
    </row>
    <row r="17140" spans="1:7">
      <c r="A17140" t="str">
        <f t="shared" si="267"/>
        <v>U5.E17</v>
      </c>
      <c r="B17140" s="147" t="s">
        <v>1773</v>
      </c>
      <c r="C17140" s="147" t="s">
        <v>1604</v>
      </c>
      <c r="D17140" s="147" t="s">
        <v>6952</v>
      </c>
      <c r="E17140" s="147" t="s">
        <v>3272</v>
      </c>
      <c r="F17140" s="147" t="s">
        <v>7352</v>
      </c>
      <c r="G17140" s="147" t="s">
        <v>1999</v>
      </c>
    </row>
    <row r="17141" spans="1:7">
      <c r="A17141" t="str">
        <f t="shared" si="267"/>
        <v>U5.E18</v>
      </c>
      <c r="B17141" s="147" t="s">
        <v>1773</v>
      </c>
      <c r="C17141" s="147" t="s">
        <v>1605</v>
      </c>
      <c r="D17141" s="147" t="s">
        <v>6952</v>
      </c>
      <c r="E17141" s="147" t="s">
        <v>3272</v>
      </c>
      <c r="F17141" s="147" t="s">
        <v>7353</v>
      </c>
      <c r="G17141" s="147" t="s">
        <v>1999</v>
      </c>
    </row>
    <row r="17142" spans="1:7">
      <c r="A17142" t="str">
        <f t="shared" si="267"/>
        <v>U5.E19</v>
      </c>
      <c r="B17142" s="147" t="s">
        <v>1773</v>
      </c>
      <c r="C17142" s="147" t="s">
        <v>1171</v>
      </c>
      <c r="D17142" s="147" t="s">
        <v>6952</v>
      </c>
      <c r="E17142" s="147" t="s">
        <v>3272</v>
      </c>
      <c r="F17142" s="147" t="s">
        <v>7354</v>
      </c>
      <c r="G17142" s="147" t="s">
        <v>1058</v>
      </c>
    </row>
    <row r="17143" spans="1:7">
      <c r="A17143" t="str">
        <f t="shared" si="267"/>
        <v>U5.E20</v>
      </c>
      <c r="B17143" s="147" t="s">
        <v>1773</v>
      </c>
      <c r="C17143" s="147" t="s">
        <v>1172</v>
      </c>
      <c r="D17143" s="147" t="s">
        <v>6952</v>
      </c>
      <c r="E17143" s="147" t="s">
        <v>3272</v>
      </c>
      <c r="F17143" s="147" t="s">
        <v>7355</v>
      </c>
      <c r="G17143" s="147" t="s">
        <v>1058</v>
      </c>
    </row>
    <row r="17144" spans="1:7">
      <c r="A17144" t="str">
        <f t="shared" si="267"/>
        <v>U5.E21</v>
      </c>
      <c r="B17144" s="147" t="s">
        <v>1773</v>
      </c>
      <c r="C17144" s="147" t="s">
        <v>1607</v>
      </c>
      <c r="D17144" s="147" t="s">
        <v>6952</v>
      </c>
      <c r="E17144" s="147" t="s">
        <v>3272</v>
      </c>
      <c r="F17144" s="147" t="s">
        <v>7356</v>
      </c>
      <c r="G17144" s="147" t="s">
        <v>1999</v>
      </c>
    </row>
    <row r="17145" spans="1:7">
      <c r="A17145" t="str">
        <f t="shared" si="267"/>
        <v>U5.E22</v>
      </c>
      <c r="B17145" s="147" t="s">
        <v>1773</v>
      </c>
      <c r="C17145" s="147" t="s">
        <v>1608</v>
      </c>
      <c r="D17145" s="147" t="s">
        <v>6952</v>
      </c>
      <c r="E17145" s="147" t="s">
        <v>3272</v>
      </c>
      <c r="F17145" s="147" t="s">
        <v>7357</v>
      </c>
      <c r="G17145" s="147" t="s">
        <v>1999</v>
      </c>
    </row>
    <row r="17146" spans="1:7">
      <c r="A17146" t="str">
        <f t="shared" si="267"/>
        <v>U5.E23</v>
      </c>
      <c r="B17146" s="147" t="s">
        <v>1773</v>
      </c>
      <c r="C17146" s="147" t="s">
        <v>1173</v>
      </c>
      <c r="D17146" s="147" t="s">
        <v>6952</v>
      </c>
      <c r="E17146" s="147" t="s">
        <v>3272</v>
      </c>
      <c r="F17146" s="147" t="s">
        <v>7358</v>
      </c>
      <c r="G17146" s="147" t="s">
        <v>1058</v>
      </c>
    </row>
    <row r="17147" spans="1:7">
      <c r="A17147" t="str">
        <f t="shared" si="267"/>
        <v>U5.E24</v>
      </c>
      <c r="B17147" s="147" t="s">
        <v>1773</v>
      </c>
      <c r="C17147" s="147" t="s">
        <v>1174</v>
      </c>
      <c r="D17147" s="147" t="s">
        <v>6952</v>
      </c>
      <c r="E17147" s="147" t="s">
        <v>3272</v>
      </c>
      <c r="F17147" s="147" t="s">
        <v>7359</v>
      </c>
      <c r="G17147" s="147" t="s">
        <v>1058</v>
      </c>
    </row>
    <row r="17148" spans="1:7">
      <c r="A17148" t="str">
        <f t="shared" si="267"/>
        <v>U5.E25</v>
      </c>
      <c r="B17148" s="147" t="s">
        <v>1773</v>
      </c>
      <c r="C17148" s="147" t="s">
        <v>1609</v>
      </c>
      <c r="D17148" s="147" t="s">
        <v>6952</v>
      </c>
      <c r="E17148" s="147" t="s">
        <v>3272</v>
      </c>
      <c r="F17148" s="147" t="s">
        <v>7360</v>
      </c>
      <c r="G17148" s="147" t="s">
        <v>1999</v>
      </c>
    </row>
    <row r="17149" spans="1:7">
      <c r="A17149" t="str">
        <f t="shared" si="267"/>
        <v>U5.E26</v>
      </c>
      <c r="B17149" s="147" t="s">
        <v>1773</v>
      </c>
      <c r="C17149" s="147" t="s">
        <v>1610</v>
      </c>
      <c r="D17149" s="147" t="s">
        <v>6952</v>
      </c>
      <c r="E17149" s="147" t="s">
        <v>3272</v>
      </c>
      <c r="F17149" s="147" t="s">
        <v>7361</v>
      </c>
      <c r="G17149" s="147" t="s">
        <v>1999</v>
      </c>
    </row>
    <row r="17150" spans="1:7">
      <c r="A17150" t="str">
        <f t="shared" si="267"/>
        <v>U5.E27</v>
      </c>
      <c r="B17150" s="147" t="s">
        <v>1773</v>
      </c>
      <c r="C17150" s="147" t="s">
        <v>1175</v>
      </c>
      <c r="D17150" s="147" t="s">
        <v>6952</v>
      </c>
      <c r="E17150" s="147" t="s">
        <v>3272</v>
      </c>
      <c r="F17150" s="147" t="s">
        <v>7362</v>
      </c>
      <c r="G17150" s="147" t="s">
        <v>1058</v>
      </c>
    </row>
    <row r="17151" spans="1:7">
      <c r="A17151" t="str">
        <f t="shared" si="267"/>
        <v>U5.E28</v>
      </c>
      <c r="B17151" s="147" t="s">
        <v>1773</v>
      </c>
      <c r="C17151" s="147" t="s">
        <v>1176</v>
      </c>
      <c r="D17151" s="147" t="s">
        <v>6952</v>
      </c>
      <c r="E17151" s="147" t="s">
        <v>3272</v>
      </c>
      <c r="F17151" s="147" t="s">
        <v>7363</v>
      </c>
      <c r="G17151" s="147" t="s">
        <v>1058</v>
      </c>
    </row>
    <row r="17152" spans="1:7">
      <c r="A17152" t="str">
        <f t="shared" si="267"/>
        <v>U5.E29</v>
      </c>
      <c r="B17152" s="147" t="s">
        <v>1773</v>
      </c>
      <c r="C17152" s="147" t="s">
        <v>1611</v>
      </c>
      <c r="D17152" s="147" t="s">
        <v>6952</v>
      </c>
      <c r="E17152" s="147" t="s">
        <v>3272</v>
      </c>
      <c r="F17152" s="147" t="s">
        <v>7364</v>
      </c>
      <c r="G17152" s="147" t="s">
        <v>1999</v>
      </c>
    </row>
    <row r="17153" spans="1:7">
      <c r="A17153" t="str">
        <f t="shared" si="267"/>
        <v>U5.E30</v>
      </c>
      <c r="B17153" s="147" t="s">
        <v>1773</v>
      </c>
      <c r="C17153" s="147" t="s">
        <v>477</v>
      </c>
      <c r="D17153" s="147" t="s">
        <v>6952</v>
      </c>
      <c r="E17153" s="147" t="s">
        <v>1998</v>
      </c>
      <c r="F17153" s="147" t="s">
        <v>478</v>
      </c>
      <c r="G17153" s="147" t="s">
        <v>6223</v>
      </c>
    </row>
    <row r="17154" spans="1:7">
      <c r="A17154" t="str">
        <f t="shared" si="267"/>
        <v>U5.E31</v>
      </c>
      <c r="B17154" s="147" t="s">
        <v>1773</v>
      </c>
      <c r="C17154" s="147" t="s">
        <v>1612</v>
      </c>
      <c r="D17154" s="147" t="s">
        <v>6952</v>
      </c>
      <c r="E17154" s="147" t="s">
        <v>3272</v>
      </c>
      <c r="F17154" s="147" t="s">
        <v>7365</v>
      </c>
      <c r="G17154" s="147" t="s">
        <v>1999</v>
      </c>
    </row>
    <row r="17155" spans="1:7">
      <c r="A17155" t="str">
        <f t="shared" si="267"/>
        <v>U5.E32</v>
      </c>
      <c r="B17155" s="147" t="s">
        <v>1773</v>
      </c>
      <c r="C17155" s="147" t="s">
        <v>910</v>
      </c>
      <c r="D17155" s="147" t="s">
        <v>6952</v>
      </c>
      <c r="E17155" s="147" t="s">
        <v>1998</v>
      </c>
      <c r="F17155" s="147" t="s">
        <v>911</v>
      </c>
      <c r="G17155" s="149"/>
    </row>
    <row r="17156" spans="1:7">
      <c r="A17156" t="str">
        <f t="shared" si="267"/>
        <v>U5.E33</v>
      </c>
      <c r="B17156" s="147" t="s">
        <v>1773</v>
      </c>
      <c r="C17156" s="147" t="s">
        <v>565</v>
      </c>
      <c r="D17156" s="147" t="s">
        <v>6952</v>
      </c>
      <c r="E17156" s="147" t="s">
        <v>1998</v>
      </c>
      <c r="F17156" s="147" t="s">
        <v>566</v>
      </c>
      <c r="G17156" s="147" t="s">
        <v>6296</v>
      </c>
    </row>
    <row r="17157" spans="1:7">
      <c r="A17157" t="str">
        <f t="shared" si="267"/>
        <v>U5.E34</v>
      </c>
      <c r="B17157" s="147" t="s">
        <v>1773</v>
      </c>
      <c r="C17157" s="147" t="s">
        <v>1613</v>
      </c>
      <c r="D17157" s="147" t="s">
        <v>6952</v>
      </c>
      <c r="E17157" s="147" t="s">
        <v>3272</v>
      </c>
      <c r="F17157" s="147" t="s">
        <v>7366</v>
      </c>
      <c r="G17157" s="147" t="s">
        <v>1999</v>
      </c>
    </row>
    <row r="17158" spans="1:7">
      <c r="A17158" t="str">
        <f t="shared" ref="A17158:A17221" si="268">B17158&amp;"."&amp;C17158</f>
        <v>U5.E35</v>
      </c>
      <c r="B17158" s="147" t="s">
        <v>1773</v>
      </c>
      <c r="C17158" s="147" t="s">
        <v>1298</v>
      </c>
      <c r="D17158" s="147" t="s">
        <v>6952</v>
      </c>
      <c r="E17158" s="147" t="s">
        <v>3272</v>
      </c>
      <c r="F17158" s="147" t="s">
        <v>1299</v>
      </c>
      <c r="G17158" s="147" t="s">
        <v>1100</v>
      </c>
    </row>
    <row r="17159" spans="1:7">
      <c r="A17159" t="str">
        <f t="shared" si="268"/>
        <v>U5.E36</v>
      </c>
      <c r="B17159" s="147" t="s">
        <v>1773</v>
      </c>
      <c r="C17159" s="147" t="s">
        <v>1791</v>
      </c>
      <c r="D17159" s="147" t="s">
        <v>6952</v>
      </c>
      <c r="E17159" s="147" t="s">
        <v>1998</v>
      </c>
      <c r="F17159" s="147" t="s">
        <v>1792</v>
      </c>
      <c r="G17159" s="147" t="s">
        <v>1999</v>
      </c>
    </row>
    <row r="17160" spans="1:7">
      <c r="A17160" t="str">
        <f t="shared" si="268"/>
        <v>U5.E37</v>
      </c>
      <c r="B17160" s="147" t="s">
        <v>1773</v>
      </c>
      <c r="C17160" s="147" t="s">
        <v>1614</v>
      </c>
      <c r="D17160" s="147" t="s">
        <v>6952</v>
      </c>
      <c r="E17160" s="147" t="s">
        <v>3272</v>
      </c>
      <c r="F17160" s="147" t="s">
        <v>7367</v>
      </c>
      <c r="G17160" s="147" t="s">
        <v>1999</v>
      </c>
    </row>
    <row r="17161" spans="1:7">
      <c r="A17161" t="str">
        <f t="shared" si="268"/>
        <v>U5.E38</v>
      </c>
      <c r="B17161" s="147" t="s">
        <v>1773</v>
      </c>
      <c r="C17161" s="147" t="s">
        <v>968</v>
      </c>
      <c r="D17161" s="147" t="s">
        <v>6952</v>
      </c>
      <c r="E17161" s="147" t="s">
        <v>1998</v>
      </c>
      <c r="F17161" s="147" t="s">
        <v>969</v>
      </c>
      <c r="G17161" s="149"/>
    </row>
    <row r="17162" spans="1:7">
      <c r="A17162" t="str">
        <f t="shared" si="268"/>
        <v>U5.E39</v>
      </c>
      <c r="B17162" s="147" t="s">
        <v>1773</v>
      </c>
      <c r="C17162" s="147" t="s">
        <v>976</v>
      </c>
      <c r="D17162" s="147" t="s">
        <v>6952</v>
      </c>
      <c r="E17162" s="147" t="s">
        <v>1998</v>
      </c>
      <c r="F17162" s="147" t="s">
        <v>977</v>
      </c>
      <c r="G17162" s="149"/>
    </row>
    <row r="17163" spans="1:7">
      <c r="A17163" t="str">
        <f t="shared" si="268"/>
        <v>U5.E40</v>
      </c>
      <c r="B17163" s="147" t="s">
        <v>1773</v>
      </c>
      <c r="C17163" s="147" t="s">
        <v>1615</v>
      </c>
      <c r="D17163" s="147" t="s">
        <v>6952</v>
      </c>
      <c r="E17163" s="147" t="s">
        <v>3272</v>
      </c>
      <c r="F17163" s="147" t="s">
        <v>7368</v>
      </c>
      <c r="G17163" s="147" t="s">
        <v>1999</v>
      </c>
    </row>
    <row r="17164" spans="1:7">
      <c r="A17164" t="str">
        <f t="shared" si="268"/>
        <v>U5.F1</v>
      </c>
      <c r="B17164" s="147" t="s">
        <v>1773</v>
      </c>
      <c r="C17164" s="147" t="s">
        <v>1618</v>
      </c>
      <c r="D17164" s="147" t="s">
        <v>6952</v>
      </c>
      <c r="E17164" s="147" t="s">
        <v>3272</v>
      </c>
      <c r="F17164" s="147" t="s">
        <v>7369</v>
      </c>
      <c r="G17164" s="147" t="s">
        <v>1999</v>
      </c>
    </row>
    <row r="17165" spans="1:7">
      <c r="A17165" t="str">
        <f t="shared" si="268"/>
        <v>U5.F2</v>
      </c>
      <c r="B17165" s="147" t="s">
        <v>1773</v>
      </c>
      <c r="C17165" s="147" t="s">
        <v>1624</v>
      </c>
      <c r="D17165" s="147" t="s">
        <v>6952</v>
      </c>
      <c r="E17165" s="147" t="s">
        <v>3272</v>
      </c>
      <c r="F17165" s="147" t="s">
        <v>7370</v>
      </c>
      <c r="G17165" s="147" t="s">
        <v>1999</v>
      </c>
    </row>
    <row r="17166" spans="1:7">
      <c r="A17166" t="str">
        <f t="shared" si="268"/>
        <v>U5.F3</v>
      </c>
      <c r="B17166" s="147" t="s">
        <v>1773</v>
      </c>
      <c r="C17166" s="147" t="s">
        <v>930</v>
      </c>
      <c r="D17166" s="147" t="s">
        <v>6952</v>
      </c>
      <c r="E17166" s="147" t="s">
        <v>1998</v>
      </c>
      <c r="F17166" s="147" t="s">
        <v>931</v>
      </c>
      <c r="G17166" s="149"/>
    </row>
    <row r="17167" spans="1:7">
      <c r="A17167" t="str">
        <f t="shared" si="268"/>
        <v>U5.F4</v>
      </c>
      <c r="B17167" s="147" t="s">
        <v>1773</v>
      </c>
      <c r="C17167" s="147" t="s">
        <v>1631</v>
      </c>
      <c r="D17167" s="147" t="s">
        <v>6952</v>
      </c>
      <c r="E17167" s="147" t="s">
        <v>3272</v>
      </c>
      <c r="F17167" s="147" t="s">
        <v>7371</v>
      </c>
      <c r="G17167" s="147" t="s">
        <v>1999</v>
      </c>
    </row>
    <row r="17168" spans="1:7">
      <c r="A17168" t="str">
        <f t="shared" si="268"/>
        <v>U5.F5</v>
      </c>
      <c r="B17168" s="147" t="s">
        <v>1773</v>
      </c>
      <c r="C17168" s="147" t="s">
        <v>1633</v>
      </c>
      <c r="D17168" s="147" t="s">
        <v>6952</v>
      </c>
      <c r="E17168" s="147" t="s">
        <v>3272</v>
      </c>
      <c r="F17168" s="147" t="s">
        <v>7372</v>
      </c>
      <c r="G17168" s="147" t="s">
        <v>1999</v>
      </c>
    </row>
    <row r="17169" spans="1:7">
      <c r="A17169" t="str">
        <f t="shared" si="268"/>
        <v>U5.F6</v>
      </c>
      <c r="B17169" s="147" t="s">
        <v>1773</v>
      </c>
      <c r="C17169" s="147" t="s">
        <v>489</v>
      </c>
      <c r="D17169" s="147" t="s">
        <v>6952</v>
      </c>
      <c r="E17169" s="147" t="s">
        <v>1998</v>
      </c>
      <c r="F17169" s="147" t="s">
        <v>490</v>
      </c>
      <c r="G17169" s="147" t="s">
        <v>6386</v>
      </c>
    </row>
    <row r="17170" spans="1:7">
      <c r="A17170" t="str">
        <f t="shared" si="268"/>
        <v>U5.F7</v>
      </c>
      <c r="B17170" s="147" t="s">
        <v>1773</v>
      </c>
      <c r="C17170" s="147" t="s">
        <v>1634</v>
      </c>
      <c r="D17170" s="147" t="s">
        <v>6952</v>
      </c>
      <c r="E17170" s="147" t="s">
        <v>3272</v>
      </c>
      <c r="F17170" s="147" t="s">
        <v>7373</v>
      </c>
      <c r="G17170" s="147" t="s">
        <v>1999</v>
      </c>
    </row>
    <row r="17171" spans="1:7">
      <c r="A17171" t="str">
        <f t="shared" si="268"/>
        <v>U5.F8</v>
      </c>
      <c r="B17171" s="147" t="s">
        <v>1773</v>
      </c>
      <c r="C17171" s="147" t="s">
        <v>1188</v>
      </c>
      <c r="D17171" s="147" t="s">
        <v>6952</v>
      </c>
      <c r="E17171" s="147" t="s">
        <v>3272</v>
      </c>
      <c r="F17171" s="147" t="s">
        <v>7374</v>
      </c>
      <c r="G17171" s="147" t="s">
        <v>1058</v>
      </c>
    </row>
    <row r="17172" spans="1:7">
      <c r="A17172" t="str">
        <f t="shared" si="268"/>
        <v>U5.F9</v>
      </c>
      <c r="B17172" s="147" t="s">
        <v>1773</v>
      </c>
      <c r="C17172" s="147" t="s">
        <v>1635</v>
      </c>
      <c r="D17172" s="147" t="s">
        <v>6952</v>
      </c>
      <c r="E17172" s="147" t="s">
        <v>3272</v>
      </c>
      <c r="F17172" s="147" t="s">
        <v>7375</v>
      </c>
      <c r="G17172" s="147" t="s">
        <v>1999</v>
      </c>
    </row>
    <row r="17173" spans="1:7">
      <c r="A17173" t="str">
        <f t="shared" si="268"/>
        <v>U5.F10</v>
      </c>
      <c r="B17173" s="147" t="s">
        <v>1773</v>
      </c>
      <c r="C17173" s="147" t="s">
        <v>1619</v>
      </c>
      <c r="D17173" s="147" t="s">
        <v>6952</v>
      </c>
      <c r="E17173" s="147" t="s">
        <v>3272</v>
      </c>
      <c r="F17173" s="147" t="s">
        <v>7376</v>
      </c>
      <c r="G17173" s="147" t="s">
        <v>1999</v>
      </c>
    </row>
    <row r="17174" spans="1:7">
      <c r="A17174" t="str">
        <f t="shared" si="268"/>
        <v>U5.F11</v>
      </c>
      <c r="B17174" s="147" t="s">
        <v>1773</v>
      </c>
      <c r="C17174" s="147" t="s">
        <v>1178</v>
      </c>
      <c r="D17174" s="147" t="s">
        <v>6952</v>
      </c>
      <c r="E17174" s="147" t="s">
        <v>3272</v>
      </c>
      <c r="F17174" s="147" t="s">
        <v>7377</v>
      </c>
      <c r="G17174" s="147" t="s">
        <v>1058</v>
      </c>
    </row>
    <row r="17175" spans="1:7">
      <c r="A17175" t="str">
        <f t="shared" si="268"/>
        <v>U5.F12</v>
      </c>
      <c r="B17175" s="147" t="s">
        <v>1773</v>
      </c>
      <c r="C17175" s="147" t="s">
        <v>1179</v>
      </c>
      <c r="D17175" s="147" t="s">
        <v>6952</v>
      </c>
      <c r="E17175" s="147" t="s">
        <v>3272</v>
      </c>
      <c r="F17175" s="147" t="s">
        <v>7378</v>
      </c>
      <c r="G17175" s="147" t="s">
        <v>1058</v>
      </c>
    </row>
    <row r="17176" spans="1:7">
      <c r="A17176" t="str">
        <f t="shared" si="268"/>
        <v>U5.F13</v>
      </c>
      <c r="B17176" s="147" t="s">
        <v>1773</v>
      </c>
      <c r="C17176" s="147" t="s">
        <v>1620</v>
      </c>
      <c r="D17176" s="147" t="s">
        <v>6952</v>
      </c>
      <c r="E17176" s="147" t="s">
        <v>3272</v>
      </c>
      <c r="F17176" s="147" t="s">
        <v>7379</v>
      </c>
      <c r="G17176" s="147" t="s">
        <v>1999</v>
      </c>
    </row>
    <row r="17177" spans="1:7">
      <c r="A17177" t="str">
        <f t="shared" si="268"/>
        <v>U5.F14</v>
      </c>
      <c r="B17177" s="147" t="s">
        <v>1773</v>
      </c>
      <c r="C17177" s="147" t="s">
        <v>1621</v>
      </c>
      <c r="D17177" s="147" t="s">
        <v>6952</v>
      </c>
      <c r="E17177" s="147" t="s">
        <v>3272</v>
      </c>
      <c r="F17177" s="147" t="s">
        <v>7380</v>
      </c>
      <c r="G17177" s="147" t="s">
        <v>1999</v>
      </c>
    </row>
    <row r="17178" spans="1:7">
      <c r="A17178" t="str">
        <f t="shared" si="268"/>
        <v>U5.F15</v>
      </c>
      <c r="B17178" s="147" t="s">
        <v>1773</v>
      </c>
      <c r="C17178" s="147" t="s">
        <v>1180</v>
      </c>
      <c r="D17178" s="147" t="s">
        <v>6952</v>
      </c>
      <c r="E17178" s="147" t="s">
        <v>3272</v>
      </c>
      <c r="F17178" s="147" t="s">
        <v>7381</v>
      </c>
      <c r="G17178" s="147" t="s">
        <v>1058</v>
      </c>
    </row>
    <row r="17179" spans="1:7">
      <c r="A17179" t="str">
        <f t="shared" si="268"/>
        <v>U5.F16</v>
      </c>
      <c r="B17179" s="147" t="s">
        <v>1773</v>
      </c>
      <c r="C17179" s="147" t="s">
        <v>1181</v>
      </c>
      <c r="D17179" s="147" t="s">
        <v>6952</v>
      </c>
      <c r="E17179" s="147" t="s">
        <v>3272</v>
      </c>
      <c r="F17179" s="147" t="s">
        <v>7382</v>
      </c>
      <c r="G17179" s="147" t="s">
        <v>1058</v>
      </c>
    </row>
    <row r="17180" spans="1:7">
      <c r="A17180" t="str">
        <f t="shared" si="268"/>
        <v>U5.F17</v>
      </c>
      <c r="B17180" s="147" t="s">
        <v>1773</v>
      </c>
      <c r="C17180" s="147" t="s">
        <v>1622</v>
      </c>
      <c r="D17180" s="147" t="s">
        <v>6952</v>
      </c>
      <c r="E17180" s="147" t="s">
        <v>3272</v>
      </c>
      <c r="F17180" s="147" t="s">
        <v>7383</v>
      </c>
      <c r="G17180" s="147" t="s">
        <v>1999</v>
      </c>
    </row>
    <row r="17181" spans="1:7">
      <c r="A17181" t="str">
        <f t="shared" si="268"/>
        <v>U5.F18</v>
      </c>
      <c r="B17181" s="147" t="s">
        <v>1773</v>
      </c>
      <c r="C17181" s="147" t="s">
        <v>1623</v>
      </c>
      <c r="D17181" s="147" t="s">
        <v>6952</v>
      </c>
      <c r="E17181" s="147" t="s">
        <v>3272</v>
      </c>
      <c r="F17181" s="147" t="s">
        <v>7384</v>
      </c>
      <c r="G17181" s="147" t="s">
        <v>1999</v>
      </c>
    </row>
    <row r="17182" spans="1:7">
      <c r="A17182" t="str">
        <f t="shared" si="268"/>
        <v>U5.F19</v>
      </c>
      <c r="B17182" s="147" t="s">
        <v>1773</v>
      </c>
      <c r="C17182" s="147" t="s">
        <v>1182</v>
      </c>
      <c r="D17182" s="147" t="s">
        <v>6952</v>
      </c>
      <c r="E17182" s="147" t="s">
        <v>3272</v>
      </c>
      <c r="F17182" s="147" t="s">
        <v>7385</v>
      </c>
      <c r="G17182" s="147" t="s">
        <v>1058</v>
      </c>
    </row>
    <row r="17183" spans="1:7">
      <c r="A17183" t="str">
        <f t="shared" si="268"/>
        <v>U5.F20</v>
      </c>
      <c r="B17183" s="147" t="s">
        <v>1773</v>
      </c>
      <c r="C17183" s="147" t="s">
        <v>1183</v>
      </c>
      <c r="D17183" s="147" t="s">
        <v>6952</v>
      </c>
      <c r="E17183" s="147" t="s">
        <v>3272</v>
      </c>
      <c r="F17183" s="147" t="s">
        <v>7386</v>
      </c>
      <c r="G17183" s="147" t="s">
        <v>1058</v>
      </c>
    </row>
    <row r="17184" spans="1:7">
      <c r="A17184" t="str">
        <f t="shared" si="268"/>
        <v>U5.F21</v>
      </c>
      <c r="B17184" s="147" t="s">
        <v>1773</v>
      </c>
      <c r="C17184" s="147" t="s">
        <v>1625</v>
      </c>
      <c r="D17184" s="147" t="s">
        <v>6952</v>
      </c>
      <c r="E17184" s="147" t="s">
        <v>3272</v>
      </c>
      <c r="F17184" s="147" t="s">
        <v>7387</v>
      </c>
      <c r="G17184" s="147" t="s">
        <v>1999</v>
      </c>
    </row>
    <row r="17185" spans="1:7">
      <c r="A17185" t="str">
        <f t="shared" si="268"/>
        <v>U5.F22</v>
      </c>
      <c r="B17185" s="147" t="s">
        <v>1773</v>
      </c>
      <c r="C17185" s="147" t="s">
        <v>1626</v>
      </c>
      <c r="D17185" s="147" t="s">
        <v>6952</v>
      </c>
      <c r="E17185" s="147" t="s">
        <v>3272</v>
      </c>
      <c r="F17185" s="147" t="s">
        <v>7388</v>
      </c>
      <c r="G17185" s="147" t="s">
        <v>1999</v>
      </c>
    </row>
    <row r="17186" spans="1:7">
      <c r="A17186" t="str">
        <f t="shared" si="268"/>
        <v>U5.F23</v>
      </c>
      <c r="B17186" s="147" t="s">
        <v>1773</v>
      </c>
      <c r="C17186" s="147" t="s">
        <v>1184</v>
      </c>
      <c r="D17186" s="147" t="s">
        <v>6952</v>
      </c>
      <c r="E17186" s="147" t="s">
        <v>3272</v>
      </c>
      <c r="F17186" s="147" t="s">
        <v>7389</v>
      </c>
      <c r="G17186" s="147" t="s">
        <v>1058</v>
      </c>
    </row>
    <row r="17187" spans="1:7">
      <c r="A17187" t="str">
        <f t="shared" si="268"/>
        <v>U5.F24</v>
      </c>
      <c r="B17187" s="147" t="s">
        <v>1773</v>
      </c>
      <c r="C17187" s="147" t="s">
        <v>1185</v>
      </c>
      <c r="D17187" s="147" t="s">
        <v>6952</v>
      </c>
      <c r="E17187" s="147" t="s">
        <v>3272</v>
      </c>
      <c r="F17187" s="147" t="s">
        <v>7390</v>
      </c>
      <c r="G17187" s="147" t="s">
        <v>1058</v>
      </c>
    </row>
    <row r="17188" spans="1:7">
      <c r="A17188" t="str">
        <f t="shared" si="268"/>
        <v>U5.F25</v>
      </c>
      <c r="B17188" s="147" t="s">
        <v>1773</v>
      </c>
      <c r="C17188" s="147" t="s">
        <v>1627</v>
      </c>
      <c r="D17188" s="147" t="s">
        <v>6952</v>
      </c>
      <c r="E17188" s="147" t="s">
        <v>3272</v>
      </c>
      <c r="F17188" s="147" t="s">
        <v>7391</v>
      </c>
      <c r="G17188" s="147" t="s">
        <v>1999</v>
      </c>
    </row>
    <row r="17189" spans="1:7">
      <c r="A17189" t="str">
        <f t="shared" si="268"/>
        <v>U5.F26</v>
      </c>
      <c r="B17189" s="147" t="s">
        <v>1773</v>
      </c>
      <c r="C17189" s="147" t="s">
        <v>1628</v>
      </c>
      <c r="D17189" s="147" t="s">
        <v>6952</v>
      </c>
      <c r="E17189" s="147" t="s">
        <v>3272</v>
      </c>
      <c r="F17189" s="147" t="s">
        <v>7392</v>
      </c>
      <c r="G17189" s="147" t="s">
        <v>1999</v>
      </c>
    </row>
    <row r="17190" spans="1:7">
      <c r="A17190" t="str">
        <f t="shared" si="268"/>
        <v>U5.F27</v>
      </c>
      <c r="B17190" s="147" t="s">
        <v>1773</v>
      </c>
      <c r="C17190" s="147" t="s">
        <v>1186</v>
      </c>
      <c r="D17190" s="147" t="s">
        <v>6952</v>
      </c>
      <c r="E17190" s="147" t="s">
        <v>3272</v>
      </c>
      <c r="F17190" s="147" t="s">
        <v>7393</v>
      </c>
      <c r="G17190" s="147" t="s">
        <v>1058</v>
      </c>
    </row>
    <row r="17191" spans="1:7">
      <c r="A17191" t="str">
        <f t="shared" si="268"/>
        <v>U5.F28</v>
      </c>
      <c r="B17191" s="147" t="s">
        <v>1773</v>
      </c>
      <c r="C17191" s="147" t="s">
        <v>1187</v>
      </c>
      <c r="D17191" s="147" t="s">
        <v>6952</v>
      </c>
      <c r="E17191" s="147" t="s">
        <v>3272</v>
      </c>
      <c r="F17191" s="147" t="s">
        <v>7394</v>
      </c>
      <c r="G17191" s="147" t="s">
        <v>1058</v>
      </c>
    </row>
    <row r="17192" spans="1:7">
      <c r="A17192" t="str">
        <f t="shared" si="268"/>
        <v>U5.F29</v>
      </c>
      <c r="B17192" s="147" t="s">
        <v>1773</v>
      </c>
      <c r="C17192" s="147" t="s">
        <v>902</v>
      </c>
      <c r="D17192" s="147" t="s">
        <v>6952</v>
      </c>
      <c r="E17192" s="147" t="s">
        <v>1998</v>
      </c>
      <c r="F17192" s="147" t="s">
        <v>903</v>
      </c>
      <c r="G17192" s="149"/>
    </row>
    <row r="17193" spans="1:7">
      <c r="A17193" t="str">
        <f t="shared" si="268"/>
        <v>U5.F30</v>
      </c>
      <c r="B17193" s="147" t="s">
        <v>1773</v>
      </c>
      <c r="C17193" s="147" t="s">
        <v>459</v>
      </c>
      <c r="D17193" s="147" t="s">
        <v>6952</v>
      </c>
      <c r="E17193" s="147" t="s">
        <v>1998</v>
      </c>
      <c r="F17193" s="147" t="s">
        <v>460</v>
      </c>
      <c r="G17193" s="147" t="s">
        <v>6262</v>
      </c>
    </row>
    <row r="17194" spans="1:7">
      <c r="A17194" t="str">
        <f t="shared" si="268"/>
        <v>U5.F31</v>
      </c>
      <c r="B17194" s="147" t="s">
        <v>1773</v>
      </c>
      <c r="C17194" s="147" t="s">
        <v>1629</v>
      </c>
      <c r="D17194" s="147" t="s">
        <v>6952</v>
      </c>
      <c r="E17194" s="147" t="s">
        <v>3272</v>
      </c>
      <c r="F17194" s="147" t="s">
        <v>7395</v>
      </c>
      <c r="G17194" s="147" t="s">
        <v>1999</v>
      </c>
    </row>
    <row r="17195" spans="1:7">
      <c r="A17195" t="str">
        <f t="shared" si="268"/>
        <v>U5.F32</v>
      </c>
      <c r="B17195" s="147" t="s">
        <v>1773</v>
      </c>
      <c r="C17195" s="147" t="s">
        <v>417</v>
      </c>
      <c r="D17195" s="147" t="s">
        <v>6952</v>
      </c>
      <c r="E17195" s="147" t="s">
        <v>1998</v>
      </c>
      <c r="F17195" s="147" t="s">
        <v>418</v>
      </c>
      <c r="G17195" s="147" t="s">
        <v>6322</v>
      </c>
    </row>
    <row r="17196" spans="1:7">
      <c r="A17196" t="str">
        <f t="shared" si="268"/>
        <v>U5.F33</v>
      </c>
      <c r="B17196" s="147" t="s">
        <v>1773</v>
      </c>
      <c r="C17196" s="147" t="s">
        <v>908</v>
      </c>
      <c r="D17196" s="147" t="s">
        <v>6952</v>
      </c>
      <c r="E17196" s="147" t="s">
        <v>1998</v>
      </c>
      <c r="F17196" s="147" t="s">
        <v>909</v>
      </c>
      <c r="G17196" s="149"/>
    </row>
    <row r="17197" spans="1:7">
      <c r="A17197" t="str">
        <f t="shared" si="268"/>
        <v>U5.F34</v>
      </c>
      <c r="B17197" s="147" t="s">
        <v>1773</v>
      </c>
      <c r="C17197" s="147" t="s">
        <v>759</v>
      </c>
      <c r="D17197" s="147" t="s">
        <v>6952</v>
      </c>
      <c r="E17197" s="147" t="s">
        <v>1998</v>
      </c>
      <c r="F17197" s="147" t="s">
        <v>760</v>
      </c>
      <c r="G17197" s="147" t="s">
        <v>6416</v>
      </c>
    </row>
    <row r="17198" spans="1:7">
      <c r="A17198" t="str">
        <f t="shared" si="268"/>
        <v>U5.F35</v>
      </c>
      <c r="B17198" s="147" t="s">
        <v>1773</v>
      </c>
      <c r="C17198" s="147" t="s">
        <v>749</v>
      </c>
      <c r="D17198" s="147" t="s">
        <v>6952</v>
      </c>
      <c r="E17198" s="147" t="s">
        <v>1998</v>
      </c>
      <c r="F17198" s="147" t="s">
        <v>750</v>
      </c>
      <c r="G17198" s="147" t="s">
        <v>6366</v>
      </c>
    </row>
    <row r="17199" spans="1:7">
      <c r="A17199" t="str">
        <f t="shared" si="268"/>
        <v>U5.F36</v>
      </c>
      <c r="B17199" s="147" t="s">
        <v>1773</v>
      </c>
      <c r="C17199" s="147" t="s">
        <v>745</v>
      </c>
      <c r="D17199" s="147" t="s">
        <v>6952</v>
      </c>
      <c r="E17199" s="147" t="s">
        <v>1998</v>
      </c>
      <c r="F17199" s="147" t="s">
        <v>746</v>
      </c>
      <c r="G17199" s="147" t="s">
        <v>6366</v>
      </c>
    </row>
    <row r="17200" spans="1:7">
      <c r="A17200" t="str">
        <f t="shared" si="268"/>
        <v>U5.F37</v>
      </c>
      <c r="B17200" s="147" t="s">
        <v>1773</v>
      </c>
      <c r="C17200" s="147" t="s">
        <v>1630</v>
      </c>
      <c r="D17200" s="147" t="s">
        <v>6952</v>
      </c>
      <c r="E17200" s="147" t="s">
        <v>3272</v>
      </c>
      <c r="F17200" s="147" t="s">
        <v>7396</v>
      </c>
      <c r="G17200" s="147" t="s">
        <v>1999</v>
      </c>
    </row>
    <row r="17201" spans="1:7">
      <c r="A17201" t="str">
        <f t="shared" si="268"/>
        <v>U5.F38</v>
      </c>
      <c r="B17201" s="147" t="s">
        <v>1773</v>
      </c>
      <c r="C17201" s="147" t="s">
        <v>1346</v>
      </c>
      <c r="D17201" s="147" t="s">
        <v>6952</v>
      </c>
      <c r="E17201" s="147" t="s">
        <v>1998</v>
      </c>
      <c r="F17201" s="147" t="s">
        <v>1347</v>
      </c>
      <c r="G17201" s="147" t="s">
        <v>1999</v>
      </c>
    </row>
    <row r="17202" spans="1:7">
      <c r="A17202" t="str">
        <f t="shared" si="268"/>
        <v>U5.F39</v>
      </c>
      <c r="B17202" s="147" t="s">
        <v>1773</v>
      </c>
      <c r="C17202" s="147" t="s">
        <v>1000</v>
      </c>
      <c r="D17202" s="147" t="s">
        <v>6952</v>
      </c>
      <c r="E17202" s="147" t="s">
        <v>1998</v>
      </c>
      <c r="F17202" s="147" t="s">
        <v>1001</v>
      </c>
      <c r="G17202" s="149"/>
    </row>
    <row r="17203" spans="1:7">
      <c r="A17203" t="str">
        <f t="shared" si="268"/>
        <v>U5.F40</v>
      </c>
      <c r="B17203" s="147" t="s">
        <v>1773</v>
      </c>
      <c r="C17203" s="147" t="s">
        <v>1632</v>
      </c>
      <c r="D17203" s="147" t="s">
        <v>6952</v>
      </c>
      <c r="E17203" s="147" t="s">
        <v>3272</v>
      </c>
      <c r="F17203" s="147" t="s">
        <v>7397</v>
      </c>
      <c r="G17203" s="147" t="s">
        <v>1999</v>
      </c>
    </row>
    <row r="17204" spans="1:7">
      <c r="A17204" t="str">
        <f t="shared" si="268"/>
        <v>U5.G1</v>
      </c>
      <c r="B17204" s="147" t="s">
        <v>1773</v>
      </c>
      <c r="C17204" s="147" t="s">
        <v>1636</v>
      </c>
      <c r="D17204" s="147" t="s">
        <v>6952</v>
      </c>
      <c r="E17204" s="147" t="s">
        <v>3272</v>
      </c>
      <c r="F17204" s="147" t="s">
        <v>7398</v>
      </c>
      <c r="G17204" s="147" t="s">
        <v>1999</v>
      </c>
    </row>
    <row r="17205" spans="1:7">
      <c r="A17205" t="str">
        <f t="shared" si="268"/>
        <v>U5.G2</v>
      </c>
      <c r="B17205" s="147" t="s">
        <v>1773</v>
      </c>
      <c r="C17205" s="147" t="s">
        <v>1642</v>
      </c>
      <c r="D17205" s="147" t="s">
        <v>6952</v>
      </c>
      <c r="E17205" s="147" t="s">
        <v>3272</v>
      </c>
      <c r="F17205" s="147" t="s">
        <v>7399</v>
      </c>
      <c r="G17205" s="147" t="s">
        <v>1999</v>
      </c>
    </row>
    <row r="17206" spans="1:7">
      <c r="A17206" t="str">
        <f t="shared" si="268"/>
        <v>U5.G3</v>
      </c>
      <c r="B17206" s="147" t="s">
        <v>1773</v>
      </c>
      <c r="C17206" s="147" t="s">
        <v>932</v>
      </c>
      <c r="D17206" s="147" t="s">
        <v>6952</v>
      </c>
      <c r="E17206" s="147" t="s">
        <v>1998</v>
      </c>
      <c r="F17206" s="147" t="s">
        <v>933</v>
      </c>
      <c r="G17206" s="149"/>
    </row>
    <row r="17207" spans="1:7">
      <c r="A17207" t="str">
        <f t="shared" si="268"/>
        <v>U5.G4</v>
      </c>
      <c r="B17207" s="147" t="s">
        <v>1773</v>
      </c>
      <c r="C17207" s="147" t="s">
        <v>1651</v>
      </c>
      <c r="D17207" s="147" t="s">
        <v>6952</v>
      </c>
      <c r="E17207" s="147" t="s">
        <v>3272</v>
      </c>
      <c r="F17207" s="147" t="s">
        <v>7400</v>
      </c>
      <c r="G17207" s="147" t="s">
        <v>1999</v>
      </c>
    </row>
    <row r="17208" spans="1:7">
      <c r="A17208" t="str">
        <f t="shared" si="268"/>
        <v>U5.G5</v>
      </c>
      <c r="B17208" s="147" t="s">
        <v>1773</v>
      </c>
      <c r="C17208" s="147" t="s">
        <v>1652</v>
      </c>
      <c r="D17208" s="147" t="s">
        <v>6952</v>
      </c>
      <c r="E17208" s="147" t="s">
        <v>3272</v>
      </c>
      <c r="F17208" s="147" t="s">
        <v>7401</v>
      </c>
      <c r="G17208" s="147" t="s">
        <v>1999</v>
      </c>
    </row>
    <row r="17209" spans="1:7">
      <c r="A17209" t="str">
        <f t="shared" si="268"/>
        <v>U5.G6</v>
      </c>
      <c r="B17209" s="147" t="s">
        <v>1773</v>
      </c>
      <c r="C17209" s="147" t="s">
        <v>491</v>
      </c>
      <c r="D17209" s="147" t="s">
        <v>6952</v>
      </c>
      <c r="E17209" s="147" t="s">
        <v>1998</v>
      </c>
      <c r="F17209" s="147" t="s">
        <v>492</v>
      </c>
      <c r="G17209" s="147" t="s">
        <v>6351</v>
      </c>
    </row>
    <row r="17210" spans="1:7">
      <c r="A17210" t="str">
        <f t="shared" si="268"/>
        <v>U5.G7</v>
      </c>
      <c r="B17210" s="147" t="s">
        <v>1773</v>
      </c>
      <c r="C17210" s="147" t="s">
        <v>1653</v>
      </c>
      <c r="D17210" s="147" t="s">
        <v>6952</v>
      </c>
      <c r="E17210" s="147" t="s">
        <v>3272</v>
      </c>
      <c r="F17210" s="147" t="s">
        <v>7402</v>
      </c>
      <c r="G17210" s="147" t="s">
        <v>1999</v>
      </c>
    </row>
    <row r="17211" spans="1:7">
      <c r="A17211" t="str">
        <f t="shared" si="268"/>
        <v>U5.G8</v>
      </c>
      <c r="B17211" s="147" t="s">
        <v>1773</v>
      </c>
      <c r="C17211" s="147" t="s">
        <v>1199</v>
      </c>
      <c r="D17211" s="147" t="s">
        <v>6952</v>
      </c>
      <c r="E17211" s="147" t="s">
        <v>3272</v>
      </c>
      <c r="F17211" s="147" t="s">
        <v>7403</v>
      </c>
      <c r="G17211" s="147" t="s">
        <v>1058</v>
      </c>
    </row>
    <row r="17212" spans="1:7">
      <c r="A17212" t="str">
        <f t="shared" si="268"/>
        <v>U5.G9</v>
      </c>
      <c r="B17212" s="147" t="s">
        <v>1773</v>
      </c>
      <c r="C17212" s="147" t="s">
        <v>1654</v>
      </c>
      <c r="D17212" s="147" t="s">
        <v>6952</v>
      </c>
      <c r="E17212" s="147" t="s">
        <v>3272</v>
      </c>
      <c r="F17212" s="147" t="s">
        <v>7404</v>
      </c>
      <c r="G17212" s="147" t="s">
        <v>1999</v>
      </c>
    </row>
    <row r="17213" spans="1:7">
      <c r="A17213" t="str">
        <f t="shared" si="268"/>
        <v>U5.G10</v>
      </c>
      <c r="B17213" s="147" t="s">
        <v>1773</v>
      </c>
      <c r="C17213" s="147" t="s">
        <v>1637</v>
      </c>
      <c r="D17213" s="147" t="s">
        <v>6952</v>
      </c>
      <c r="E17213" s="147" t="s">
        <v>3272</v>
      </c>
      <c r="F17213" s="147" t="s">
        <v>7405</v>
      </c>
      <c r="G17213" s="147" t="s">
        <v>1999</v>
      </c>
    </row>
    <row r="17214" spans="1:7">
      <c r="A17214" t="str">
        <f t="shared" si="268"/>
        <v>U5.G11</v>
      </c>
      <c r="B17214" s="147" t="s">
        <v>1773</v>
      </c>
      <c r="C17214" s="147" t="s">
        <v>1189</v>
      </c>
      <c r="D17214" s="147" t="s">
        <v>6952</v>
      </c>
      <c r="E17214" s="147" t="s">
        <v>3272</v>
      </c>
      <c r="F17214" s="147" t="s">
        <v>7406</v>
      </c>
      <c r="G17214" s="147" t="s">
        <v>1058</v>
      </c>
    </row>
    <row r="17215" spans="1:7">
      <c r="A17215" t="str">
        <f t="shared" si="268"/>
        <v>U5.G12</v>
      </c>
      <c r="B17215" s="147" t="s">
        <v>1773</v>
      </c>
      <c r="C17215" s="147" t="s">
        <v>1190</v>
      </c>
      <c r="D17215" s="147" t="s">
        <v>6952</v>
      </c>
      <c r="E17215" s="147" t="s">
        <v>3272</v>
      </c>
      <c r="F17215" s="147" t="s">
        <v>7407</v>
      </c>
      <c r="G17215" s="147" t="s">
        <v>1058</v>
      </c>
    </row>
    <row r="17216" spans="1:7">
      <c r="A17216" t="str">
        <f t="shared" si="268"/>
        <v>U5.G13</v>
      </c>
      <c r="B17216" s="147" t="s">
        <v>1773</v>
      </c>
      <c r="C17216" s="147" t="s">
        <v>1638</v>
      </c>
      <c r="D17216" s="147" t="s">
        <v>6952</v>
      </c>
      <c r="E17216" s="147" t="s">
        <v>3272</v>
      </c>
      <c r="F17216" s="147" t="s">
        <v>7408</v>
      </c>
      <c r="G17216" s="147" t="s">
        <v>1999</v>
      </c>
    </row>
    <row r="17217" spans="1:7">
      <c r="A17217" t="str">
        <f t="shared" si="268"/>
        <v>U5.G14</v>
      </c>
      <c r="B17217" s="147" t="s">
        <v>1773</v>
      </c>
      <c r="C17217" s="147" t="s">
        <v>1639</v>
      </c>
      <c r="D17217" s="147" t="s">
        <v>6952</v>
      </c>
      <c r="E17217" s="147" t="s">
        <v>3272</v>
      </c>
      <c r="F17217" s="147" t="s">
        <v>7409</v>
      </c>
      <c r="G17217" s="147" t="s">
        <v>1999</v>
      </c>
    </row>
    <row r="17218" spans="1:7">
      <c r="A17218" t="str">
        <f t="shared" si="268"/>
        <v>U5.G15</v>
      </c>
      <c r="B17218" s="147" t="s">
        <v>1773</v>
      </c>
      <c r="C17218" s="147" t="s">
        <v>1191</v>
      </c>
      <c r="D17218" s="147" t="s">
        <v>6952</v>
      </c>
      <c r="E17218" s="147" t="s">
        <v>3272</v>
      </c>
      <c r="F17218" s="147" t="s">
        <v>7410</v>
      </c>
      <c r="G17218" s="147" t="s">
        <v>1058</v>
      </c>
    </row>
    <row r="17219" spans="1:7">
      <c r="A17219" t="str">
        <f t="shared" si="268"/>
        <v>U5.G16</v>
      </c>
      <c r="B17219" s="147" t="s">
        <v>1773</v>
      </c>
      <c r="C17219" s="147" t="s">
        <v>1192</v>
      </c>
      <c r="D17219" s="147" t="s">
        <v>6952</v>
      </c>
      <c r="E17219" s="147" t="s">
        <v>3272</v>
      </c>
      <c r="F17219" s="147" t="s">
        <v>7411</v>
      </c>
      <c r="G17219" s="147" t="s">
        <v>1058</v>
      </c>
    </row>
    <row r="17220" spans="1:7">
      <c r="A17220" t="str">
        <f t="shared" si="268"/>
        <v>U5.G17</v>
      </c>
      <c r="B17220" s="147" t="s">
        <v>1773</v>
      </c>
      <c r="C17220" s="147" t="s">
        <v>1640</v>
      </c>
      <c r="D17220" s="147" t="s">
        <v>6952</v>
      </c>
      <c r="E17220" s="147" t="s">
        <v>3272</v>
      </c>
      <c r="F17220" s="147" t="s">
        <v>7412</v>
      </c>
      <c r="G17220" s="147" t="s">
        <v>1999</v>
      </c>
    </row>
    <row r="17221" spans="1:7">
      <c r="A17221" t="str">
        <f t="shared" si="268"/>
        <v>U5.G18</v>
      </c>
      <c r="B17221" s="147" t="s">
        <v>1773</v>
      </c>
      <c r="C17221" s="147" t="s">
        <v>1641</v>
      </c>
      <c r="D17221" s="147" t="s">
        <v>6952</v>
      </c>
      <c r="E17221" s="147" t="s">
        <v>3272</v>
      </c>
      <c r="F17221" s="147" t="s">
        <v>7413</v>
      </c>
      <c r="G17221" s="147" t="s">
        <v>1999</v>
      </c>
    </row>
    <row r="17222" spans="1:7">
      <c r="A17222" t="str">
        <f t="shared" ref="A17222:A17285" si="269">B17222&amp;"."&amp;C17222</f>
        <v>U5.G19</v>
      </c>
      <c r="B17222" s="147" t="s">
        <v>1773</v>
      </c>
      <c r="C17222" s="147" t="s">
        <v>1193</v>
      </c>
      <c r="D17222" s="147" t="s">
        <v>6952</v>
      </c>
      <c r="E17222" s="147" t="s">
        <v>3272</v>
      </c>
      <c r="F17222" s="147" t="s">
        <v>7414</v>
      </c>
      <c r="G17222" s="147" t="s">
        <v>1058</v>
      </c>
    </row>
    <row r="17223" spans="1:7">
      <c r="A17223" t="str">
        <f t="shared" si="269"/>
        <v>U5.G20</v>
      </c>
      <c r="B17223" s="147" t="s">
        <v>1773</v>
      </c>
      <c r="C17223" s="147" t="s">
        <v>1194</v>
      </c>
      <c r="D17223" s="147" t="s">
        <v>6952</v>
      </c>
      <c r="E17223" s="147" t="s">
        <v>3272</v>
      </c>
      <c r="F17223" s="147" t="s">
        <v>7415</v>
      </c>
      <c r="G17223" s="147" t="s">
        <v>1058</v>
      </c>
    </row>
    <row r="17224" spans="1:7">
      <c r="A17224" t="str">
        <f t="shared" si="269"/>
        <v>U5.G21</v>
      </c>
      <c r="B17224" s="147" t="s">
        <v>1773</v>
      </c>
      <c r="C17224" s="147" t="s">
        <v>1643</v>
      </c>
      <c r="D17224" s="147" t="s">
        <v>6952</v>
      </c>
      <c r="E17224" s="147" t="s">
        <v>3272</v>
      </c>
      <c r="F17224" s="147" t="s">
        <v>7416</v>
      </c>
      <c r="G17224" s="147" t="s">
        <v>1999</v>
      </c>
    </row>
    <row r="17225" spans="1:7">
      <c r="A17225" t="str">
        <f t="shared" si="269"/>
        <v>U5.G22</v>
      </c>
      <c r="B17225" s="147" t="s">
        <v>1773</v>
      </c>
      <c r="C17225" s="147" t="s">
        <v>1644</v>
      </c>
      <c r="D17225" s="147" t="s">
        <v>6952</v>
      </c>
      <c r="E17225" s="147" t="s">
        <v>3272</v>
      </c>
      <c r="F17225" s="147" t="s">
        <v>7417</v>
      </c>
      <c r="G17225" s="147" t="s">
        <v>1999</v>
      </c>
    </row>
    <row r="17226" spans="1:7">
      <c r="A17226" t="str">
        <f t="shared" si="269"/>
        <v>U5.G23</v>
      </c>
      <c r="B17226" s="147" t="s">
        <v>1773</v>
      </c>
      <c r="C17226" s="147" t="s">
        <v>1195</v>
      </c>
      <c r="D17226" s="147" t="s">
        <v>6952</v>
      </c>
      <c r="E17226" s="147" t="s">
        <v>3272</v>
      </c>
      <c r="F17226" s="147" t="s">
        <v>7418</v>
      </c>
      <c r="G17226" s="147" t="s">
        <v>1058</v>
      </c>
    </row>
    <row r="17227" spans="1:7">
      <c r="A17227" t="str">
        <f t="shared" si="269"/>
        <v>U5.G24</v>
      </c>
      <c r="B17227" s="147" t="s">
        <v>1773</v>
      </c>
      <c r="C17227" s="147" t="s">
        <v>1196</v>
      </c>
      <c r="D17227" s="147" t="s">
        <v>6952</v>
      </c>
      <c r="E17227" s="147" t="s">
        <v>3272</v>
      </c>
      <c r="F17227" s="147" t="s">
        <v>7419</v>
      </c>
      <c r="G17227" s="147" t="s">
        <v>1058</v>
      </c>
    </row>
    <row r="17228" spans="1:7">
      <c r="A17228" t="str">
        <f t="shared" si="269"/>
        <v>U5.G25</v>
      </c>
      <c r="B17228" s="147" t="s">
        <v>1773</v>
      </c>
      <c r="C17228" s="147" t="s">
        <v>1645</v>
      </c>
      <c r="D17228" s="147" t="s">
        <v>6952</v>
      </c>
      <c r="E17228" s="147" t="s">
        <v>3272</v>
      </c>
      <c r="F17228" s="147" t="s">
        <v>7420</v>
      </c>
      <c r="G17228" s="147" t="s">
        <v>1999</v>
      </c>
    </row>
    <row r="17229" spans="1:7">
      <c r="A17229" t="str">
        <f t="shared" si="269"/>
        <v>U5.G26</v>
      </c>
      <c r="B17229" s="147" t="s">
        <v>1773</v>
      </c>
      <c r="C17229" s="147" t="s">
        <v>1646</v>
      </c>
      <c r="D17229" s="147" t="s">
        <v>6952</v>
      </c>
      <c r="E17229" s="147" t="s">
        <v>3272</v>
      </c>
      <c r="F17229" s="147" t="s">
        <v>7421</v>
      </c>
      <c r="G17229" s="147" t="s">
        <v>1999</v>
      </c>
    </row>
    <row r="17230" spans="1:7">
      <c r="A17230" t="str">
        <f t="shared" si="269"/>
        <v>U5.G27</v>
      </c>
      <c r="B17230" s="147" t="s">
        <v>1773</v>
      </c>
      <c r="C17230" s="147" t="s">
        <v>1197</v>
      </c>
      <c r="D17230" s="147" t="s">
        <v>6952</v>
      </c>
      <c r="E17230" s="147" t="s">
        <v>3272</v>
      </c>
      <c r="F17230" s="147" t="s">
        <v>7422</v>
      </c>
      <c r="G17230" s="147" t="s">
        <v>1058</v>
      </c>
    </row>
    <row r="17231" spans="1:7">
      <c r="A17231" t="str">
        <f t="shared" si="269"/>
        <v>U5.G28</v>
      </c>
      <c r="B17231" s="147" t="s">
        <v>1773</v>
      </c>
      <c r="C17231" s="147" t="s">
        <v>1198</v>
      </c>
      <c r="D17231" s="147" t="s">
        <v>6952</v>
      </c>
      <c r="E17231" s="147" t="s">
        <v>3272</v>
      </c>
      <c r="F17231" s="147" t="s">
        <v>7423</v>
      </c>
      <c r="G17231" s="147" t="s">
        <v>1058</v>
      </c>
    </row>
    <row r="17232" spans="1:7">
      <c r="A17232" t="str">
        <f t="shared" si="269"/>
        <v>U5.G29</v>
      </c>
      <c r="B17232" s="147" t="s">
        <v>1773</v>
      </c>
      <c r="C17232" s="147" t="s">
        <v>1647</v>
      </c>
      <c r="D17232" s="147" t="s">
        <v>6952</v>
      </c>
      <c r="E17232" s="147" t="s">
        <v>3272</v>
      </c>
      <c r="F17232" s="147" t="s">
        <v>7424</v>
      </c>
      <c r="G17232" s="147" t="s">
        <v>1999</v>
      </c>
    </row>
    <row r="17233" spans="1:7">
      <c r="A17233" t="str">
        <f t="shared" si="269"/>
        <v>U5.G30</v>
      </c>
      <c r="B17233" s="147" t="s">
        <v>1773</v>
      </c>
      <c r="C17233" s="147" t="s">
        <v>457</v>
      </c>
      <c r="D17233" s="147" t="s">
        <v>6952</v>
      </c>
      <c r="E17233" s="147" t="s">
        <v>1998</v>
      </c>
      <c r="F17233" s="147" t="s">
        <v>458</v>
      </c>
      <c r="G17233" s="147" t="s">
        <v>6258</v>
      </c>
    </row>
    <row r="17234" spans="1:7">
      <c r="A17234" t="str">
        <f t="shared" si="269"/>
        <v>U5.G31</v>
      </c>
      <c r="B17234" s="147" t="s">
        <v>1773</v>
      </c>
      <c r="C17234" s="147" t="s">
        <v>1648</v>
      </c>
      <c r="D17234" s="147" t="s">
        <v>6952</v>
      </c>
      <c r="E17234" s="147" t="s">
        <v>3272</v>
      </c>
      <c r="F17234" s="147" t="s">
        <v>7425</v>
      </c>
      <c r="G17234" s="147" t="s">
        <v>1999</v>
      </c>
    </row>
    <row r="17235" spans="1:7">
      <c r="A17235" t="str">
        <f t="shared" si="269"/>
        <v>U5.G32</v>
      </c>
      <c r="B17235" s="147" t="s">
        <v>1773</v>
      </c>
      <c r="C17235" s="147" t="s">
        <v>1649</v>
      </c>
      <c r="D17235" s="147" t="s">
        <v>6952</v>
      </c>
      <c r="E17235" s="147" t="s">
        <v>3272</v>
      </c>
      <c r="F17235" s="147" t="s">
        <v>7426</v>
      </c>
      <c r="G17235" s="147" t="s">
        <v>1999</v>
      </c>
    </row>
    <row r="17236" spans="1:7">
      <c r="A17236" t="str">
        <f t="shared" si="269"/>
        <v>U5.G33</v>
      </c>
      <c r="B17236" s="147" t="s">
        <v>1773</v>
      </c>
      <c r="C17236" s="147" t="s">
        <v>743</v>
      </c>
      <c r="D17236" s="147" t="s">
        <v>6952</v>
      </c>
      <c r="E17236" s="147" t="s">
        <v>1998</v>
      </c>
      <c r="F17236" s="147" t="s">
        <v>744</v>
      </c>
      <c r="G17236" s="147" t="s">
        <v>6054</v>
      </c>
    </row>
    <row r="17237" spans="1:7">
      <c r="A17237" t="str">
        <f t="shared" si="269"/>
        <v>U5.G34</v>
      </c>
      <c r="B17237" s="147" t="s">
        <v>1773</v>
      </c>
      <c r="C17237" s="147" t="s">
        <v>757</v>
      </c>
      <c r="D17237" s="147" t="s">
        <v>6952</v>
      </c>
      <c r="E17237" s="147" t="s">
        <v>1998</v>
      </c>
      <c r="F17237" s="147" t="s">
        <v>758</v>
      </c>
      <c r="G17237" s="147" t="s">
        <v>6416</v>
      </c>
    </row>
    <row r="17238" spans="1:7">
      <c r="A17238" t="str">
        <f t="shared" si="269"/>
        <v>U5.G35</v>
      </c>
      <c r="B17238" s="147" t="s">
        <v>1773</v>
      </c>
      <c r="C17238" s="147" t="s">
        <v>1293</v>
      </c>
      <c r="D17238" s="147" t="s">
        <v>6952</v>
      </c>
      <c r="E17238" s="147" t="s">
        <v>3272</v>
      </c>
      <c r="F17238" s="147" t="s">
        <v>7427</v>
      </c>
      <c r="G17238" s="147" t="s">
        <v>1100</v>
      </c>
    </row>
    <row r="17239" spans="1:7">
      <c r="A17239" t="str">
        <f t="shared" si="269"/>
        <v>U5.G36</v>
      </c>
      <c r="B17239" s="147" t="s">
        <v>1773</v>
      </c>
      <c r="C17239" s="147" t="s">
        <v>753</v>
      </c>
      <c r="D17239" s="147" t="s">
        <v>6952</v>
      </c>
      <c r="E17239" s="147" t="s">
        <v>1998</v>
      </c>
      <c r="F17239" s="147" t="s">
        <v>754</v>
      </c>
      <c r="G17239" s="147" t="s">
        <v>6416</v>
      </c>
    </row>
    <row r="17240" spans="1:7">
      <c r="A17240" t="str">
        <f t="shared" si="269"/>
        <v>U5.G37</v>
      </c>
      <c r="B17240" s="147" t="s">
        <v>1773</v>
      </c>
      <c r="C17240" s="147" t="s">
        <v>982</v>
      </c>
      <c r="D17240" s="147" t="s">
        <v>6952</v>
      </c>
      <c r="E17240" s="147" t="s">
        <v>1998</v>
      </c>
      <c r="F17240" s="147" t="s">
        <v>983</v>
      </c>
      <c r="G17240" s="149"/>
    </row>
    <row r="17241" spans="1:7">
      <c r="A17241" t="str">
        <f t="shared" si="269"/>
        <v>U5.G38</v>
      </c>
      <c r="B17241" s="147" t="s">
        <v>1773</v>
      </c>
      <c r="C17241" s="147" t="s">
        <v>980</v>
      </c>
      <c r="D17241" s="147" t="s">
        <v>6952</v>
      </c>
      <c r="E17241" s="147" t="s">
        <v>1998</v>
      </c>
      <c r="F17241" s="147" t="s">
        <v>981</v>
      </c>
      <c r="G17241" s="149"/>
    </row>
    <row r="17242" spans="1:7">
      <c r="A17242" t="str">
        <f t="shared" si="269"/>
        <v>U5.G39</v>
      </c>
      <c r="B17242" s="147" t="s">
        <v>1773</v>
      </c>
      <c r="C17242" s="147" t="s">
        <v>1650</v>
      </c>
      <c r="D17242" s="147" t="s">
        <v>6952</v>
      </c>
      <c r="E17242" s="147" t="s">
        <v>3272</v>
      </c>
      <c r="F17242" s="147" t="s">
        <v>7428</v>
      </c>
      <c r="G17242" s="147" t="s">
        <v>1999</v>
      </c>
    </row>
    <row r="17243" spans="1:7">
      <c r="A17243" t="str">
        <f t="shared" si="269"/>
        <v>U5.G40</v>
      </c>
      <c r="B17243" s="147" t="s">
        <v>1773</v>
      </c>
      <c r="C17243" s="147" t="s">
        <v>912</v>
      </c>
      <c r="D17243" s="147" t="s">
        <v>6952</v>
      </c>
      <c r="E17243" s="147" t="s">
        <v>1998</v>
      </c>
      <c r="F17243" s="147" t="s">
        <v>913</v>
      </c>
      <c r="G17243" s="149"/>
    </row>
    <row r="17244" spans="1:7">
      <c r="A17244" t="str">
        <f t="shared" si="269"/>
        <v>U5.H1</v>
      </c>
      <c r="B17244" s="147" t="s">
        <v>1773</v>
      </c>
      <c r="C17244" s="147" t="s">
        <v>1655</v>
      </c>
      <c r="D17244" s="147" t="s">
        <v>6952</v>
      </c>
      <c r="E17244" s="147" t="s">
        <v>3272</v>
      </c>
      <c r="F17244" s="147" t="s">
        <v>7429</v>
      </c>
      <c r="G17244" s="147" t="s">
        <v>1999</v>
      </c>
    </row>
    <row r="17245" spans="1:7">
      <c r="A17245" t="str">
        <f t="shared" si="269"/>
        <v>U5.H2</v>
      </c>
      <c r="B17245" s="147" t="s">
        <v>1773</v>
      </c>
      <c r="C17245" s="147" t="s">
        <v>1661</v>
      </c>
      <c r="D17245" s="147" t="s">
        <v>6952</v>
      </c>
      <c r="E17245" s="147" t="s">
        <v>3272</v>
      </c>
      <c r="F17245" s="147" t="s">
        <v>7430</v>
      </c>
      <c r="G17245" s="147" t="s">
        <v>1999</v>
      </c>
    </row>
    <row r="17246" spans="1:7">
      <c r="A17246" t="str">
        <f t="shared" si="269"/>
        <v>U5.H3</v>
      </c>
      <c r="B17246" s="147" t="s">
        <v>1773</v>
      </c>
      <c r="C17246" s="147" t="s">
        <v>934</v>
      </c>
      <c r="D17246" s="147" t="s">
        <v>6952</v>
      </c>
      <c r="E17246" s="147" t="s">
        <v>1998</v>
      </c>
      <c r="F17246" s="147" t="s">
        <v>935</v>
      </c>
      <c r="G17246" s="149"/>
    </row>
    <row r="17247" spans="1:7">
      <c r="A17247" t="str">
        <f t="shared" si="269"/>
        <v>U5.H4</v>
      </c>
      <c r="B17247" s="147" t="s">
        <v>1773</v>
      </c>
      <c r="C17247" s="147" t="s">
        <v>1668</v>
      </c>
      <c r="D17247" s="147" t="s">
        <v>6952</v>
      </c>
      <c r="E17247" s="147" t="s">
        <v>3272</v>
      </c>
      <c r="F17247" s="147" t="s">
        <v>7431</v>
      </c>
      <c r="G17247" s="147" t="s">
        <v>1999</v>
      </c>
    </row>
    <row r="17248" spans="1:7">
      <c r="A17248" t="str">
        <f t="shared" si="269"/>
        <v>U5.H5</v>
      </c>
      <c r="B17248" s="147" t="s">
        <v>1773</v>
      </c>
      <c r="C17248" s="147" t="s">
        <v>1669</v>
      </c>
      <c r="D17248" s="147" t="s">
        <v>6952</v>
      </c>
      <c r="E17248" s="147" t="s">
        <v>3272</v>
      </c>
      <c r="F17248" s="147" t="s">
        <v>7432</v>
      </c>
      <c r="G17248" s="147" t="s">
        <v>1999</v>
      </c>
    </row>
    <row r="17249" spans="1:7">
      <c r="A17249" t="str">
        <f t="shared" si="269"/>
        <v>U5.H6</v>
      </c>
      <c r="B17249" s="147" t="s">
        <v>1773</v>
      </c>
      <c r="C17249" s="147" t="s">
        <v>493</v>
      </c>
      <c r="D17249" s="147" t="s">
        <v>6952</v>
      </c>
      <c r="E17249" s="147" t="s">
        <v>1998</v>
      </c>
      <c r="F17249" s="147" t="s">
        <v>494</v>
      </c>
      <c r="G17249" s="147" t="s">
        <v>6420</v>
      </c>
    </row>
    <row r="17250" spans="1:7">
      <c r="A17250" t="str">
        <f t="shared" si="269"/>
        <v>U5.H7</v>
      </c>
      <c r="B17250" s="147" t="s">
        <v>1773</v>
      </c>
      <c r="C17250" s="147" t="s">
        <v>1670</v>
      </c>
      <c r="D17250" s="147" t="s">
        <v>6952</v>
      </c>
      <c r="E17250" s="147" t="s">
        <v>3272</v>
      </c>
      <c r="F17250" s="147" t="s">
        <v>7433</v>
      </c>
      <c r="G17250" s="147" t="s">
        <v>1999</v>
      </c>
    </row>
    <row r="17251" spans="1:7">
      <c r="A17251" t="str">
        <f t="shared" si="269"/>
        <v>U5.H8</v>
      </c>
      <c r="B17251" s="147" t="s">
        <v>1773</v>
      </c>
      <c r="C17251" s="147" t="s">
        <v>1210</v>
      </c>
      <c r="D17251" s="147" t="s">
        <v>6952</v>
      </c>
      <c r="E17251" s="147" t="s">
        <v>3272</v>
      </c>
      <c r="F17251" s="147" t="s">
        <v>7434</v>
      </c>
      <c r="G17251" s="147" t="s">
        <v>1058</v>
      </c>
    </row>
    <row r="17252" spans="1:7">
      <c r="A17252" t="str">
        <f t="shared" si="269"/>
        <v>U5.H9</v>
      </c>
      <c r="B17252" s="147" t="s">
        <v>1773</v>
      </c>
      <c r="C17252" s="147" t="s">
        <v>1671</v>
      </c>
      <c r="D17252" s="147" t="s">
        <v>6952</v>
      </c>
      <c r="E17252" s="147" t="s">
        <v>3272</v>
      </c>
      <c r="F17252" s="147" t="s">
        <v>7435</v>
      </c>
      <c r="G17252" s="147" t="s">
        <v>1999</v>
      </c>
    </row>
    <row r="17253" spans="1:7">
      <c r="A17253" t="str">
        <f t="shared" si="269"/>
        <v>U5.H10</v>
      </c>
      <c r="B17253" s="147" t="s">
        <v>1773</v>
      </c>
      <c r="C17253" s="147" t="s">
        <v>1656</v>
      </c>
      <c r="D17253" s="147" t="s">
        <v>6952</v>
      </c>
      <c r="E17253" s="147" t="s">
        <v>3272</v>
      </c>
      <c r="F17253" s="147" t="s">
        <v>7436</v>
      </c>
      <c r="G17253" s="147" t="s">
        <v>1999</v>
      </c>
    </row>
    <row r="17254" spans="1:7">
      <c r="A17254" t="str">
        <f t="shared" si="269"/>
        <v>U5.H11</v>
      </c>
      <c r="B17254" s="147" t="s">
        <v>1773</v>
      </c>
      <c r="C17254" s="147" t="s">
        <v>1200</v>
      </c>
      <c r="D17254" s="147" t="s">
        <v>6952</v>
      </c>
      <c r="E17254" s="147" t="s">
        <v>3272</v>
      </c>
      <c r="F17254" s="147" t="s">
        <v>7437</v>
      </c>
      <c r="G17254" s="147" t="s">
        <v>1058</v>
      </c>
    </row>
    <row r="17255" spans="1:7">
      <c r="A17255" t="str">
        <f t="shared" si="269"/>
        <v>U5.H12</v>
      </c>
      <c r="B17255" s="147" t="s">
        <v>1773</v>
      </c>
      <c r="C17255" s="147" t="s">
        <v>1201</v>
      </c>
      <c r="D17255" s="147" t="s">
        <v>6952</v>
      </c>
      <c r="E17255" s="147" t="s">
        <v>3272</v>
      </c>
      <c r="F17255" s="147" t="s">
        <v>7438</v>
      </c>
      <c r="G17255" s="147" t="s">
        <v>1058</v>
      </c>
    </row>
    <row r="17256" spans="1:7">
      <c r="A17256" t="str">
        <f t="shared" si="269"/>
        <v>U5.H13</v>
      </c>
      <c r="B17256" s="147" t="s">
        <v>1773</v>
      </c>
      <c r="C17256" s="147" t="s">
        <v>1657</v>
      </c>
      <c r="D17256" s="147" t="s">
        <v>6952</v>
      </c>
      <c r="E17256" s="147" t="s">
        <v>3272</v>
      </c>
      <c r="F17256" s="147" t="s">
        <v>7439</v>
      </c>
      <c r="G17256" s="147" t="s">
        <v>1999</v>
      </c>
    </row>
    <row r="17257" spans="1:7">
      <c r="A17257" t="str">
        <f t="shared" si="269"/>
        <v>U5.H14</v>
      </c>
      <c r="B17257" s="147" t="s">
        <v>1773</v>
      </c>
      <c r="C17257" s="147" t="s">
        <v>1658</v>
      </c>
      <c r="D17257" s="147" t="s">
        <v>6952</v>
      </c>
      <c r="E17257" s="147" t="s">
        <v>3272</v>
      </c>
      <c r="F17257" s="147" t="s">
        <v>7440</v>
      </c>
      <c r="G17257" s="147" t="s">
        <v>1999</v>
      </c>
    </row>
    <row r="17258" spans="1:7">
      <c r="A17258" t="str">
        <f t="shared" si="269"/>
        <v>U5.H15</v>
      </c>
      <c r="B17258" s="147" t="s">
        <v>1773</v>
      </c>
      <c r="C17258" s="147" t="s">
        <v>1202</v>
      </c>
      <c r="D17258" s="147" t="s">
        <v>6952</v>
      </c>
      <c r="E17258" s="147" t="s">
        <v>3272</v>
      </c>
      <c r="F17258" s="147" t="s">
        <v>7441</v>
      </c>
      <c r="G17258" s="147" t="s">
        <v>1058</v>
      </c>
    </row>
    <row r="17259" spans="1:7">
      <c r="A17259" t="str">
        <f t="shared" si="269"/>
        <v>U5.H16</v>
      </c>
      <c r="B17259" s="147" t="s">
        <v>1773</v>
      </c>
      <c r="C17259" s="147" t="s">
        <v>1203</v>
      </c>
      <c r="D17259" s="147" t="s">
        <v>6952</v>
      </c>
      <c r="E17259" s="147" t="s">
        <v>3272</v>
      </c>
      <c r="F17259" s="147" t="s">
        <v>7442</v>
      </c>
      <c r="G17259" s="147" t="s">
        <v>1058</v>
      </c>
    </row>
    <row r="17260" spans="1:7">
      <c r="A17260" t="str">
        <f t="shared" si="269"/>
        <v>U5.H17</v>
      </c>
      <c r="B17260" s="147" t="s">
        <v>1773</v>
      </c>
      <c r="C17260" s="147" t="s">
        <v>1659</v>
      </c>
      <c r="D17260" s="147" t="s">
        <v>6952</v>
      </c>
      <c r="E17260" s="147" t="s">
        <v>3272</v>
      </c>
      <c r="F17260" s="147" t="s">
        <v>7443</v>
      </c>
      <c r="G17260" s="147" t="s">
        <v>1999</v>
      </c>
    </row>
    <row r="17261" spans="1:7">
      <c r="A17261" t="str">
        <f t="shared" si="269"/>
        <v>U5.H18</v>
      </c>
      <c r="B17261" s="147" t="s">
        <v>1773</v>
      </c>
      <c r="C17261" s="147" t="s">
        <v>1660</v>
      </c>
      <c r="D17261" s="147" t="s">
        <v>6952</v>
      </c>
      <c r="E17261" s="147" t="s">
        <v>3272</v>
      </c>
      <c r="F17261" s="147" t="s">
        <v>7444</v>
      </c>
      <c r="G17261" s="147" t="s">
        <v>1999</v>
      </c>
    </row>
    <row r="17262" spans="1:7">
      <c r="A17262" t="str">
        <f t="shared" si="269"/>
        <v>U5.H19</v>
      </c>
      <c r="B17262" s="147" t="s">
        <v>1773</v>
      </c>
      <c r="C17262" s="147" t="s">
        <v>1204</v>
      </c>
      <c r="D17262" s="147" t="s">
        <v>6952</v>
      </c>
      <c r="E17262" s="147" t="s">
        <v>3272</v>
      </c>
      <c r="F17262" s="147" t="s">
        <v>7445</v>
      </c>
      <c r="G17262" s="147" t="s">
        <v>1058</v>
      </c>
    </row>
    <row r="17263" spans="1:7">
      <c r="A17263" t="str">
        <f t="shared" si="269"/>
        <v>U5.H20</v>
      </c>
      <c r="B17263" s="147" t="s">
        <v>1773</v>
      </c>
      <c r="C17263" s="147" t="s">
        <v>1205</v>
      </c>
      <c r="D17263" s="147" t="s">
        <v>6952</v>
      </c>
      <c r="E17263" s="147" t="s">
        <v>3272</v>
      </c>
      <c r="F17263" s="147" t="s">
        <v>7446</v>
      </c>
      <c r="G17263" s="147" t="s">
        <v>1058</v>
      </c>
    </row>
    <row r="17264" spans="1:7">
      <c r="A17264" t="str">
        <f t="shared" si="269"/>
        <v>U5.H21</v>
      </c>
      <c r="B17264" s="147" t="s">
        <v>1773</v>
      </c>
      <c r="C17264" s="147" t="s">
        <v>1662</v>
      </c>
      <c r="D17264" s="147" t="s">
        <v>6952</v>
      </c>
      <c r="E17264" s="147" t="s">
        <v>3272</v>
      </c>
      <c r="F17264" s="147" t="s">
        <v>7447</v>
      </c>
      <c r="G17264" s="147" t="s">
        <v>1999</v>
      </c>
    </row>
    <row r="17265" spans="1:7">
      <c r="A17265" t="str">
        <f t="shared" si="269"/>
        <v>U5.H22</v>
      </c>
      <c r="B17265" s="147" t="s">
        <v>1773</v>
      </c>
      <c r="C17265" s="147" t="s">
        <v>1663</v>
      </c>
      <c r="D17265" s="147" t="s">
        <v>6952</v>
      </c>
      <c r="E17265" s="147" t="s">
        <v>3272</v>
      </c>
      <c r="F17265" s="147" t="s">
        <v>7448</v>
      </c>
      <c r="G17265" s="147" t="s">
        <v>1999</v>
      </c>
    </row>
    <row r="17266" spans="1:7">
      <c r="A17266" t="str">
        <f t="shared" si="269"/>
        <v>U5.H23</v>
      </c>
      <c r="B17266" s="147" t="s">
        <v>1773</v>
      </c>
      <c r="C17266" s="147" t="s">
        <v>1206</v>
      </c>
      <c r="D17266" s="147" t="s">
        <v>6952</v>
      </c>
      <c r="E17266" s="147" t="s">
        <v>3272</v>
      </c>
      <c r="F17266" s="147" t="s">
        <v>7449</v>
      </c>
      <c r="G17266" s="147" t="s">
        <v>1058</v>
      </c>
    </row>
    <row r="17267" spans="1:7">
      <c r="A17267" t="str">
        <f t="shared" si="269"/>
        <v>U5.H24</v>
      </c>
      <c r="B17267" s="147" t="s">
        <v>1773</v>
      </c>
      <c r="C17267" s="147" t="s">
        <v>1207</v>
      </c>
      <c r="D17267" s="147" t="s">
        <v>6952</v>
      </c>
      <c r="E17267" s="147" t="s">
        <v>3272</v>
      </c>
      <c r="F17267" s="147" t="s">
        <v>7450</v>
      </c>
      <c r="G17267" s="147" t="s">
        <v>1058</v>
      </c>
    </row>
    <row r="17268" spans="1:7">
      <c r="A17268" t="str">
        <f t="shared" si="269"/>
        <v>U5.H25</v>
      </c>
      <c r="B17268" s="147" t="s">
        <v>1773</v>
      </c>
      <c r="C17268" s="147" t="s">
        <v>1664</v>
      </c>
      <c r="D17268" s="147" t="s">
        <v>6952</v>
      </c>
      <c r="E17268" s="147" t="s">
        <v>3272</v>
      </c>
      <c r="F17268" s="147" t="s">
        <v>7451</v>
      </c>
      <c r="G17268" s="147" t="s">
        <v>1999</v>
      </c>
    </row>
    <row r="17269" spans="1:7">
      <c r="A17269" t="str">
        <f t="shared" si="269"/>
        <v>U5.H26</v>
      </c>
      <c r="B17269" s="147" t="s">
        <v>1773</v>
      </c>
      <c r="C17269" s="147" t="s">
        <v>1665</v>
      </c>
      <c r="D17269" s="147" t="s">
        <v>6952</v>
      </c>
      <c r="E17269" s="147" t="s">
        <v>3272</v>
      </c>
      <c r="F17269" s="147" t="s">
        <v>7452</v>
      </c>
      <c r="G17269" s="147" t="s">
        <v>1999</v>
      </c>
    </row>
    <row r="17270" spans="1:7">
      <c r="A17270" t="str">
        <f t="shared" si="269"/>
        <v>U5.H27</v>
      </c>
      <c r="B17270" s="147" t="s">
        <v>1773</v>
      </c>
      <c r="C17270" s="147" t="s">
        <v>1208</v>
      </c>
      <c r="D17270" s="147" t="s">
        <v>6952</v>
      </c>
      <c r="E17270" s="147" t="s">
        <v>3272</v>
      </c>
      <c r="F17270" s="147" t="s">
        <v>7453</v>
      </c>
      <c r="G17270" s="147" t="s">
        <v>1058</v>
      </c>
    </row>
    <row r="17271" spans="1:7">
      <c r="A17271" t="str">
        <f t="shared" si="269"/>
        <v>U5.H28</v>
      </c>
      <c r="B17271" s="147" t="s">
        <v>1773</v>
      </c>
      <c r="C17271" s="147" t="s">
        <v>1209</v>
      </c>
      <c r="D17271" s="147" t="s">
        <v>6952</v>
      </c>
      <c r="E17271" s="147" t="s">
        <v>3272</v>
      </c>
      <c r="F17271" s="147" t="s">
        <v>7454</v>
      </c>
      <c r="G17271" s="147" t="s">
        <v>1058</v>
      </c>
    </row>
    <row r="17272" spans="1:7">
      <c r="A17272" t="str">
        <f t="shared" si="269"/>
        <v>U5.H29</v>
      </c>
      <c r="B17272" s="147" t="s">
        <v>1773</v>
      </c>
      <c r="C17272" s="147" t="s">
        <v>904</v>
      </c>
      <c r="D17272" s="147" t="s">
        <v>6952</v>
      </c>
      <c r="E17272" s="147" t="s">
        <v>1998</v>
      </c>
      <c r="F17272" s="147" t="s">
        <v>905</v>
      </c>
      <c r="G17272" s="149"/>
    </row>
    <row r="17273" spans="1:7">
      <c r="A17273" t="str">
        <f t="shared" si="269"/>
        <v>U5.H30</v>
      </c>
      <c r="B17273" s="147" t="s">
        <v>1773</v>
      </c>
      <c r="C17273" s="147" t="s">
        <v>455</v>
      </c>
      <c r="D17273" s="147" t="s">
        <v>6952</v>
      </c>
      <c r="E17273" s="147" t="s">
        <v>1998</v>
      </c>
      <c r="F17273" s="147" t="s">
        <v>456</v>
      </c>
      <c r="G17273" s="147" t="s">
        <v>6287</v>
      </c>
    </row>
    <row r="17274" spans="1:7">
      <c r="A17274" t="str">
        <f t="shared" si="269"/>
        <v>U5.H31</v>
      </c>
      <c r="B17274" s="147" t="s">
        <v>1773</v>
      </c>
      <c r="C17274" s="147" t="s">
        <v>569</v>
      </c>
      <c r="D17274" s="147" t="s">
        <v>6952</v>
      </c>
      <c r="E17274" s="147" t="s">
        <v>1998</v>
      </c>
      <c r="F17274" s="147" t="s">
        <v>570</v>
      </c>
      <c r="G17274" s="147" t="s">
        <v>6358</v>
      </c>
    </row>
    <row r="17275" spans="1:7">
      <c r="A17275" t="str">
        <f t="shared" si="269"/>
        <v>U5.H32</v>
      </c>
      <c r="B17275" s="147" t="s">
        <v>1773</v>
      </c>
      <c r="C17275" s="147" t="s">
        <v>1769</v>
      </c>
      <c r="D17275" s="147" t="s">
        <v>6952</v>
      </c>
      <c r="E17275" s="147" t="s">
        <v>1998</v>
      </c>
      <c r="F17275" s="147" t="s">
        <v>1770</v>
      </c>
      <c r="G17275" s="147" t="s">
        <v>1999</v>
      </c>
    </row>
    <row r="17276" spans="1:7">
      <c r="A17276" t="str">
        <f t="shared" si="269"/>
        <v>U5.H33</v>
      </c>
      <c r="B17276" s="147" t="s">
        <v>1773</v>
      </c>
      <c r="C17276" s="147" t="s">
        <v>751</v>
      </c>
      <c r="D17276" s="147" t="s">
        <v>6952</v>
      </c>
      <c r="E17276" s="147" t="s">
        <v>1998</v>
      </c>
      <c r="F17276" s="147" t="s">
        <v>752</v>
      </c>
      <c r="G17276" s="147" t="s">
        <v>6366</v>
      </c>
    </row>
    <row r="17277" spans="1:7">
      <c r="A17277" t="str">
        <f t="shared" si="269"/>
        <v>U5.H34</v>
      </c>
      <c r="B17277" s="147" t="s">
        <v>1773</v>
      </c>
      <c r="C17277" s="147" t="s">
        <v>1295</v>
      </c>
      <c r="D17277" s="147" t="s">
        <v>6952</v>
      </c>
      <c r="E17277" s="147" t="s">
        <v>3272</v>
      </c>
      <c r="F17277" s="147" t="s">
        <v>7455</v>
      </c>
      <c r="G17277" s="147" t="s">
        <v>1100</v>
      </c>
    </row>
    <row r="17278" spans="1:7">
      <c r="A17278" t="str">
        <f t="shared" si="269"/>
        <v>U5.H35</v>
      </c>
      <c r="B17278" s="147" t="s">
        <v>1773</v>
      </c>
      <c r="C17278" s="147" t="s">
        <v>1296</v>
      </c>
      <c r="D17278" s="147" t="s">
        <v>6952</v>
      </c>
      <c r="E17278" s="147" t="s">
        <v>3272</v>
      </c>
      <c r="F17278" s="147" t="s">
        <v>7456</v>
      </c>
      <c r="G17278" s="147" t="s">
        <v>1100</v>
      </c>
    </row>
    <row r="17279" spans="1:7">
      <c r="A17279" t="str">
        <f t="shared" si="269"/>
        <v>U5.H36</v>
      </c>
      <c r="B17279" s="147" t="s">
        <v>1773</v>
      </c>
      <c r="C17279" s="147" t="s">
        <v>1666</v>
      </c>
      <c r="D17279" s="147" t="s">
        <v>6952</v>
      </c>
      <c r="E17279" s="147" t="s">
        <v>3272</v>
      </c>
      <c r="F17279" s="147" t="s">
        <v>7457</v>
      </c>
      <c r="G17279" s="147" t="s">
        <v>1999</v>
      </c>
    </row>
    <row r="17280" spans="1:7">
      <c r="A17280" t="str">
        <f t="shared" si="269"/>
        <v>U5.H37</v>
      </c>
      <c r="B17280" s="147" t="s">
        <v>1773</v>
      </c>
      <c r="C17280" s="147" t="s">
        <v>1667</v>
      </c>
      <c r="D17280" s="147" t="s">
        <v>6952</v>
      </c>
      <c r="E17280" s="147" t="s">
        <v>3272</v>
      </c>
      <c r="F17280" s="147" t="s">
        <v>7458</v>
      </c>
      <c r="G17280" s="147" t="s">
        <v>1999</v>
      </c>
    </row>
    <row r="17281" spans="1:7">
      <c r="A17281" t="str">
        <f t="shared" si="269"/>
        <v>U5.H38</v>
      </c>
      <c r="B17281" s="147" t="s">
        <v>1773</v>
      </c>
      <c r="C17281" s="147" t="s">
        <v>567</v>
      </c>
      <c r="D17281" s="147" t="s">
        <v>6952</v>
      </c>
      <c r="E17281" s="147" t="s">
        <v>1998</v>
      </c>
      <c r="F17281" s="147" t="s">
        <v>568</v>
      </c>
      <c r="G17281" s="147" t="s">
        <v>6308</v>
      </c>
    </row>
    <row r="17282" spans="1:7">
      <c r="A17282" t="str">
        <f t="shared" si="269"/>
        <v>U5.H39</v>
      </c>
      <c r="B17282" s="147" t="s">
        <v>1773</v>
      </c>
      <c r="C17282" s="147" t="s">
        <v>571</v>
      </c>
      <c r="D17282" s="147" t="s">
        <v>6952</v>
      </c>
      <c r="E17282" s="147" t="s">
        <v>1998</v>
      </c>
      <c r="F17282" s="147" t="s">
        <v>572</v>
      </c>
      <c r="G17282" s="147" t="s">
        <v>6319</v>
      </c>
    </row>
    <row r="17283" spans="1:7">
      <c r="A17283" t="str">
        <f t="shared" si="269"/>
        <v>U5.H40</v>
      </c>
      <c r="B17283" s="147" t="s">
        <v>1773</v>
      </c>
      <c r="C17283" s="147" t="s">
        <v>373</v>
      </c>
      <c r="D17283" s="147" t="s">
        <v>6952</v>
      </c>
      <c r="E17283" s="147" t="s">
        <v>1998</v>
      </c>
      <c r="F17283" s="147" t="s">
        <v>374</v>
      </c>
      <c r="G17283" s="147" t="s">
        <v>6314</v>
      </c>
    </row>
    <row r="17284" spans="1:7">
      <c r="A17284" t="str">
        <f t="shared" si="269"/>
        <v>U5.J1</v>
      </c>
      <c r="B17284" s="147" t="s">
        <v>1773</v>
      </c>
      <c r="C17284" s="147" t="s">
        <v>1672</v>
      </c>
      <c r="D17284" s="147" t="s">
        <v>6952</v>
      </c>
      <c r="E17284" s="147" t="s">
        <v>3272</v>
      </c>
      <c r="F17284" s="147" t="s">
        <v>7459</v>
      </c>
      <c r="G17284" s="147" t="s">
        <v>1999</v>
      </c>
    </row>
    <row r="17285" spans="1:7">
      <c r="A17285" t="str">
        <f t="shared" si="269"/>
        <v>U5.J2</v>
      </c>
      <c r="B17285" s="147" t="s">
        <v>1773</v>
      </c>
      <c r="C17285" s="147" t="s">
        <v>1678</v>
      </c>
      <c r="D17285" s="147" t="s">
        <v>6952</v>
      </c>
      <c r="E17285" s="147" t="s">
        <v>3272</v>
      </c>
      <c r="F17285" s="147" t="s">
        <v>7460</v>
      </c>
      <c r="G17285" s="147" t="s">
        <v>1999</v>
      </c>
    </row>
    <row r="17286" spans="1:7">
      <c r="A17286" t="str">
        <f t="shared" ref="A17286:A17349" si="270">B17286&amp;"."&amp;C17286</f>
        <v>U5.J3</v>
      </c>
      <c r="B17286" s="147" t="s">
        <v>1773</v>
      </c>
      <c r="C17286" s="147" t="s">
        <v>1683</v>
      </c>
      <c r="D17286" s="147" t="s">
        <v>6952</v>
      </c>
      <c r="E17286" s="147" t="s">
        <v>3272</v>
      </c>
      <c r="F17286" s="147" t="s">
        <v>7461</v>
      </c>
      <c r="G17286" s="147" t="s">
        <v>1999</v>
      </c>
    </row>
    <row r="17287" spans="1:7">
      <c r="A17287" t="str">
        <f t="shared" si="270"/>
        <v>U5.J4</v>
      </c>
      <c r="B17287" s="147" t="s">
        <v>1773</v>
      </c>
      <c r="C17287" s="147" t="s">
        <v>1686</v>
      </c>
      <c r="D17287" s="147" t="s">
        <v>6952</v>
      </c>
      <c r="E17287" s="147" t="s">
        <v>3272</v>
      </c>
      <c r="F17287" s="147" t="s">
        <v>7462</v>
      </c>
      <c r="G17287" s="147" t="s">
        <v>1999</v>
      </c>
    </row>
    <row r="17288" spans="1:7">
      <c r="A17288" t="str">
        <f t="shared" si="270"/>
        <v>U5.J5</v>
      </c>
      <c r="B17288" s="147" t="s">
        <v>1773</v>
      </c>
      <c r="C17288" s="147" t="s">
        <v>1687</v>
      </c>
      <c r="D17288" s="147" t="s">
        <v>6952</v>
      </c>
      <c r="E17288" s="147" t="s">
        <v>3272</v>
      </c>
      <c r="F17288" s="147" t="s">
        <v>7463</v>
      </c>
      <c r="G17288" s="147" t="s">
        <v>1999</v>
      </c>
    </row>
    <row r="17289" spans="1:7">
      <c r="A17289" t="str">
        <f t="shared" si="270"/>
        <v>U5.J6</v>
      </c>
      <c r="B17289" s="147" t="s">
        <v>1773</v>
      </c>
      <c r="C17289" s="147" t="s">
        <v>495</v>
      </c>
      <c r="D17289" s="147" t="s">
        <v>6952</v>
      </c>
      <c r="E17289" s="147" t="s">
        <v>1998</v>
      </c>
      <c r="F17289" s="147" t="s">
        <v>496</v>
      </c>
      <c r="G17289" s="147" t="s">
        <v>6404</v>
      </c>
    </row>
    <row r="17290" spans="1:7">
      <c r="A17290" t="str">
        <f t="shared" si="270"/>
        <v>U5.J7</v>
      </c>
      <c r="B17290" s="147" t="s">
        <v>1773</v>
      </c>
      <c r="C17290" s="147" t="s">
        <v>1688</v>
      </c>
      <c r="D17290" s="147" t="s">
        <v>6952</v>
      </c>
      <c r="E17290" s="147" t="s">
        <v>3272</v>
      </c>
      <c r="F17290" s="147" t="s">
        <v>7464</v>
      </c>
      <c r="G17290" s="147" t="s">
        <v>1999</v>
      </c>
    </row>
    <row r="17291" spans="1:7">
      <c r="A17291" t="str">
        <f t="shared" si="270"/>
        <v>U5.J8</v>
      </c>
      <c r="B17291" s="147" t="s">
        <v>1773</v>
      </c>
      <c r="C17291" s="147" t="s">
        <v>1221</v>
      </c>
      <c r="D17291" s="147" t="s">
        <v>6952</v>
      </c>
      <c r="E17291" s="147" t="s">
        <v>3272</v>
      </c>
      <c r="F17291" s="147" t="s">
        <v>7465</v>
      </c>
      <c r="G17291" s="147" t="s">
        <v>1058</v>
      </c>
    </row>
    <row r="17292" spans="1:7">
      <c r="A17292" t="str">
        <f t="shared" si="270"/>
        <v>U5.J9</v>
      </c>
      <c r="B17292" s="147" t="s">
        <v>1773</v>
      </c>
      <c r="C17292" s="147" t="s">
        <v>1689</v>
      </c>
      <c r="D17292" s="147" t="s">
        <v>6952</v>
      </c>
      <c r="E17292" s="147" t="s">
        <v>3272</v>
      </c>
      <c r="F17292" s="147" t="s">
        <v>7466</v>
      </c>
      <c r="G17292" s="147" t="s">
        <v>1999</v>
      </c>
    </row>
    <row r="17293" spans="1:7">
      <c r="A17293" t="str">
        <f t="shared" si="270"/>
        <v>U5.J10</v>
      </c>
      <c r="B17293" s="147" t="s">
        <v>1773</v>
      </c>
      <c r="C17293" s="147" t="s">
        <v>1673</v>
      </c>
      <c r="D17293" s="147" t="s">
        <v>6952</v>
      </c>
      <c r="E17293" s="147" t="s">
        <v>3272</v>
      </c>
      <c r="F17293" s="147" t="s">
        <v>7467</v>
      </c>
      <c r="G17293" s="147" t="s">
        <v>1999</v>
      </c>
    </row>
    <row r="17294" spans="1:7">
      <c r="A17294" t="str">
        <f t="shared" si="270"/>
        <v>U5.J11</v>
      </c>
      <c r="B17294" s="147" t="s">
        <v>1773</v>
      </c>
      <c r="C17294" s="147" t="s">
        <v>1211</v>
      </c>
      <c r="D17294" s="147" t="s">
        <v>6952</v>
      </c>
      <c r="E17294" s="147" t="s">
        <v>3272</v>
      </c>
      <c r="F17294" s="147" t="s">
        <v>7468</v>
      </c>
      <c r="G17294" s="147" t="s">
        <v>1058</v>
      </c>
    </row>
    <row r="17295" spans="1:7">
      <c r="A17295" t="str">
        <f t="shared" si="270"/>
        <v>U5.J12</v>
      </c>
      <c r="B17295" s="147" t="s">
        <v>1773</v>
      </c>
      <c r="C17295" s="147" t="s">
        <v>1212</v>
      </c>
      <c r="D17295" s="147" t="s">
        <v>6952</v>
      </c>
      <c r="E17295" s="147" t="s">
        <v>3272</v>
      </c>
      <c r="F17295" s="147" t="s">
        <v>7469</v>
      </c>
      <c r="G17295" s="147" t="s">
        <v>1058</v>
      </c>
    </row>
    <row r="17296" spans="1:7">
      <c r="A17296" t="str">
        <f t="shared" si="270"/>
        <v>U5.J13</v>
      </c>
      <c r="B17296" s="147" t="s">
        <v>1773</v>
      </c>
      <c r="C17296" s="147" t="s">
        <v>1674</v>
      </c>
      <c r="D17296" s="147" t="s">
        <v>6952</v>
      </c>
      <c r="E17296" s="147" t="s">
        <v>3272</v>
      </c>
      <c r="F17296" s="147" t="s">
        <v>7470</v>
      </c>
      <c r="G17296" s="147" t="s">
        <v>1999</v>
      </c>
    </row>
    <row r="17297" spans="1:7">
      <c r="A17297" t="str">
        <f t="shared" si="270"/>
        <v>U5.J14</v>
      </c>
      <c r="B17297" s="147" t="s">
        <v>1773</v>
      </c>
      <c r="C17297" s="147" t="s">
        <v>1675</v>
      </c>
      <c r="D17297" s="147" t="s">
        <v>6952</v>
      </c>
      <c r="E17297" s="147" t="s">
        <v>3272</v>
      </c>
      <c r="F17297" s="147" t="s">
        <v>7471</v>
      </c>
      <c r="G17297" s="147" t="s">
        <v>1999</v>
      </c>
    </row>
    <row r="17298" spans="1:7">
      <c r="A17298" t="str">
        <f t="shared" si="270"/>
        <v>U5.J15</v>
      </c>
      <c r="B17298" s="147" t="s">
        <v>1773</v>
      </c>
      <c r="C17298" s="147" t="s">
        <v>1213</v>
      </c>
      <c r="D17298" s="147" t="s">
        <v>6952</v>
      </c>
      <c r="E17298" s="147" t="s">
        <v>3272</v>
      </c>
      <c r="F17298" s="147" t="s">
        <v>7472</v>
      </c>
      <c r="G17298" s="147" t="s">
        <v>1058</v>
      </c>
    </row>
    <row r="17299" spans="1:7">
      <c r="A17299" t="str">
        <f t="shared" si="270"/>
        <v>U5.J16</v>
      </c>
      <c r="B17299" s="147" t="s">
        <v>1773</v>
      </c>
      <c r="C17299" s="147" t="s">
        <v>1214</v>
      </c>
      <c r="D17299" s="147" t="s">
        <v>6952</v>
      </c>
      <c r="E17299" s="147" t="s">
        <v>3272</v>
      </c>
      <c r="F17299" s="147" t="s">
        <v>7473</v>
      </c>
      <c r="G17299" s="147" t="s">
        <v>1058</v>
      </c>
    </row>
    <row r="17300" spans="1:7">
      <c r="A17300" t="str">
        <f t="shared" si="270"/>
        <v>U5.J17</v>
      </c>
      <c r="B17300" s="147" t="s">
        <v>1773</v>
      </c>
      <c r="C17300" s="147" t="s">
        <v>1676</v>
      </c>
      <c r="D17300" s="147" t="s">
        <v>6952</v>
      </c>
      <c r="E17300" s="147" t="s">
        <v>3272</v>
      </c>
      <c r="F17300" s="147" t="s">
        <v>7474</v>
      </c>
      <c r="G17300" s="147" t="s">
        <v>1999</v>
      </c>
    </row>
    <row r="17301" spans="1:7">
      <c r="A17301" t="str">
        <f t="shared" si="270"/>
        <v>U5.J18</v>
      </c>
      <c r="B17301" s="147" t="s">
        <v>1773</v>
      </c>
      <c r="C17301" s="147" t="s">
        <v>1677</v>
      </c>
      <c r="D17301" s="147" t="s">
        <v>6952</v>
      </c>
      <c r="E17301" s="147" t="s">
        <v>3272</v>
      </c>
      <c r="F17301" s="147" t="s">
        <v>7475</v>
      </c>
      <c r="G17301" s="147" t="s">
        <v>1999</v>
      </c>
    </row>
    <row r="17302" spans="1:7">
      <c r="A17302" t="str">
        <f t="shared" si="270"/>
        <v>U5.J19</v>
      </c>
      <c r="B17302" s="147" t="s">
        <v>1773</v>
      </c>
      <c r="C17302" s="147" t="s">
        <v>1215</v>
      </c>
      <c r="D17302" s="147" t="s">
        <v>6952</v>
      </c>
      <c r="E17302" s="147" t="s">
        <v>3272</v>
      </c>
      <c r="F17302" s="147" t="s">
        <v>7476</v>
      </c>
      <c r="G17302" s="147" t="s">
        <v>1058</v>
      </c>
    </row>
    <row r="17303" spans="1:7">
      <c r="A17303" t="str">
        <f t="shared" si="270"/>
        <v>U5.J20</v>
      </c>
      <c r="B17303" s="147" t="s">
        <v>1773</v>
      </c>
      <c r="C17303" s="147" t="s">
        <v>1216</v>
      </c>
      <c r="D17303" s="147" t="s">
        <v>6952</v>
      </c>
      <c r="E17303" s="147" t="s">
        <v>3272</v>
      </c>
      <c r="F17303" s="147" t="s">
        <v>7477</v>
      </c>
      <c r="G17303" s="147" t="s">
        <v>1058</v>
      </c>
    </row>
    <row r="17304" spans="1:7">
      <c r="A17304" t="str">
        <f t="shared" si="270"/>
        <v>U5.J21</v>
      </c>
      <c r="B17304" s="147" t="s">
        <v>1773</v>
      </c>
      <c r="C17304" s="147" t="s">
        <v>1679</v>
      </c>
      <c r="D17304" s="147" t="s">
        <v>6952</v>
      </c>
      <c r="E17304" s="147" t="s">
        <v>3272</v>
      </c>
      <c r="F17304" s="147" t="s">
        <v>7478</v>
      </c>
      <c r="G17304" s="147" t="s">
        <v>1999</v>
      </c>
    </row>
    <row r="17305" spans="1:7">
      <c r="A17305" t="str">
        <f t="shared" si="270"/>
        <v>U5.J22</v>
      </c>
      <c r="B17305" s="147" t="s">
        <v>1773</v>
      </c>
      <c r="C17305" s="147" t="s">
        <v>1680</v>
      </c>
      <c r="D17305" s="147" t="s">
        <v>6952</v>
      </c>
      <c r="E17305" s="147" t="s">
        <v>3272</v>
      </c>
      <c r="F17305" s="147" t="s">
        <v>7479</v>
      </c>
      <c r="G17305" s="147" t="s">
        <v>1999</v>
      </c>
    </row>
    <row r="17306" spans="1:7">
      <c r="A17306" t="str">
        <f t="shared" si="270"/>
        <v>U5.J23</v>
      </c>
      <c r="B17306" s="147" t="s">
        <v>1773</v>
      </c>
      <c r="C17306" s="147" t="s">
        <v>1217</v>
      </c>
      <c r="D17306" s="147" t="s">
        <v>6952</v>
      </c>
      <c r="E17306" s="147" t="s">
        <v>3272</v>
      </c>
      <c r="F17306" s="147" t="s">
        <v>7480</v>
      </c>
      <c r="G17306" s="147" t="s">
        <v>1058</v>
      </c>
    </row>
    <row r="17307" spans="1:7">
      <c r="A17307" t="str">
        <f t="shared" si="270"/>
        <v>U5.J24</v>
      </c>
      <c r="B17307" s="147" t="s">
        <v>1773</v>
      </c>
      <c r="C17307" s="147" t="s">
        <v>1218</v>
      </c>
      <c r="D17307" s="147" t="s">
        <v>6952</v>
      </c>
      <c r="E17307" s="147" t="s">
        <v>3272</v>
      </c>
      <c r="F17307" s="147" t="s">
        <v>7481</v>
      </c>
      <c r="G17307" s="147" t="s">
        <v>1058</v>
      </c>
    </row>
    <row r="17308" spans="1:7">
      <c r="A17308" t="str">
        <f t="shared" si="270"/>
        <v>U5.J25</v>
      </c>
      <c r="B17308" s="147" t="s">
        <v>1773</v>
      </c>
      <c r="C17308" s="147" t="s">
        <v>1681</v>
      </c>
      <c r="D17308" s="147" t="s">
        <v>6952</v>
      </c>
      <c r="E17308" s="147" t="s">
        <v>3272</v>
      </c>
      <c r="F17308" s="147" t="s">
        <v>7482</v>
      </c>
      <c r="G17308" s="147" t="s">
        <v>1999</v>
      </c>
    </row>
    <row r="17309" spans="1:7">
      <c r="A17309" t="str">
        <f t="shared" si="270"/>
        <v>U5.J26</v>
      </c>
      <c r="B17309" s="147" t="s">
        <v>1773</v>
      </c>
      <c r="C17309" s="147" t="s">
        <v>1682</v>
      </c>
      <c r="D17309" s="147" t="s">
        <v>6952</v>
      </c>
      <c r="E17309" s="147" t="s">
        <v>3272</v>
      </c>
      <c r="F17309" s="147" t="s">
        <v>7483</v>
      </c>
      <c r="G17309" s="147" t="s">
        <v>1999</v>
      </c>
    </row>
    <row r="17310" spans="1:7">
      <c r="A17310" t="str">
        <f t="shared" si="270"/>
        <v>U5.J27</v>
      </c>
      <c r="B17310" s="147" t="s">
        <v>1773</v>
      </c>
      <c r="C17310" s="147" t="s">
        <v>1219</v>
      </c>
      <c r="D17310" s="147" t="s">
        <v>6952</v>
      </c>
      <c r="E17310" s="147" t="s">
        <v>3272</v>
      </c>
      <c r="F17310" s="147" t="s">
        <v>7484</v>
      </c>
      <c r="G17310" s="147" t="s">
        <v>1058</v>
      </c>
    </row>
    <row r="17311" spans="1:7">
      <c r="A17311" t="str">
        <f t="shared" si="270"/>
        <v>U5.J28</v>
      </c>
      <c r="B17311" s="147" t="s">
        <v>1773</v>
      </c>
      <c r="C17311" s="147" t="s">
        <v>1220</v>
      </c>
      <c r="D17311" s="147" t="s">
        <v>6952</v>
      </c>
      <c r="E17311" s="147" t="s">
        <v>3272</v>
      </c>
      <c r="F17311" s="147" t="s">
        <v>7485</v>
      </c>
      <c r="G17311" s="147" t="s">
        <v>1058</v>
      </c>
    </row>
    <row r="17312" spans="1:7">
      <c r="A17312" t="str">
        <f t="shared" si="270"/>
        <v>U5.J29</v>
      </c>
      <c r="B17312" s="147" t="s">
        <v>1773</v>
      </c>
      <c r="C17312" s="147" t="s">
        <v>1091</v>
      </c>
      <c r="D17312" s="147" t="s">
        <v>6952</v>
      </c>
      <c r="E17312" s="147" t="s">
        <v>1998</v>
      </c>
      <c r="F17312" s="147" t="s">
        <v>1092</v>
      </c>
      <c r="G17312" s="147" t="s">
        <v>4094</v>
      </c>
    </row>
    <row r="17313" spans="1:7">
      <c r="A17313" t="str">
        <f t="shared" si="270"/>
        <v>U5.J30</v>
      </c>
      <c r="B17313" s="147" t="s">
        <v>1773</v>
      </c>
      <c r="C17313" s="147" t="s">
        <v>453</v>
      </c>
      <c r="D17313" s="147" t="s">
        <v>6952</v>
      </c>
      <c r="E17313" s="147" t="s">
        <v>1998</v>
      </c>
      <c r="F17313" s="147" t="s">
        <v>454</v>
      </c>
      <c r="G17313" s="147" t="s">
        <v>6305</v>
      </c>
    </row>
    <row r="17314" spans="1:7">
      <c r="A17314" t="str">
        <f t="shared" si="270"/>
        <v>U5.J31</v>
      </c>
      <c r="B17314" s="147" t="s">
        <v>1773</v>
      </c>
      <c r="C17314" s="147" t="s">
        <v>1932</v>
      </c>
      <c r="D17314" s="147" t="s">
        <v>6952</v>
      </c>
      <c r="E17314" s="147" t="s">
        <v>1998</v>
      </c>
      <c r="F17314" s="147" t="s">
        <v>1933</v>
      </c>
      <c r="G17314" s="147" t="s">
        <v>4315</v>
      </c>
    </row>
    <row r="17315" spans="1:7">
      <c r="A17315" t="str">
        <f t="shared" si="270"/>
        <v>U5.J32</v>
      </c>
      <c r="B17315" s="147" t="s">
        <v>1773</v>
      </c>
      <c r="C17315" s="147" t="s">
        <v>1929</v>
      </c>
      <c r="D17315" s="147" t="s">
        <v>6952</v>
      </c>
      <c r="E17315" s="147" t="s">
        <v>1998</v>
      </c>
      <c r="F17315" s="147" t="s">
        <v>1930</v>
      </c>
      <c r="G17315" s="147" t="s">
        <v>4313</v>
      </c>
    </row>
    <row r="17316" spans="1:7">
      <c r="A17316" t="str">
        <f t="shared" si="270"/>
        <v>U5.J33</v>
      </c>
      <c r="B17316" s="147" t="s">
        <v>1773</v>
      </c>
      <c r="C17316" s="147" t="s">
        <v>371</v>
      </c>
      <c r="D17316" s="147" t="s">
        <v>6952</v>
      </c>
      <c r="E17316" s="147" t="s">
        <v>1998</v>
      </c>
      <c r="F17316" s="147" t="s">
        <v>372</v>
      </c>
      <c r="G17316" s="147" t="s">
        <v>6274</v>
      </c>
    </row>
    <row r="17317" spans="1:7">
      <c r="A17317" t="str">
        <f t="shared" si="270"/>
        <v>U5.J34</v>
      </c>
      <c r="B17317" s="147" t="s">
        <v>1773</v>
      </c>
      <c r="C17317" s="147" t="s">
        <v>1684</v>
      </c>
      <c r="D17317" s="147" t="s">
        <v>6952</v>
      </c>
      <c r="E17317" s="147" t="s">
        <v>3272</v>
      </c>
      <c r="F17317" s="147" t="s">
        <v>7486</v>
      </c>
      <c r="G17317" s="147" t="s">
        <v>1999</v>
      </c>
    </row>
    <row r="17318" spans="1:7">
      <c r="A17318" t="str">
        <f t="shared" si="270"/>
        <v>U5.J35</v>
      </c>
      <c r="B17318" s="147" t="s">
        <v>1773</v>
      </c>
      <c r="C17318" s="147" t="s">
        <v>1297</v>
      </c>
      <c r="D17318" s="147" t="s">
        <v>6952</v>
      </c>
      <c r="E17318" s="147" t="s">
        <v>3272</v>
      </c>
      <c r="F17318" s="147" t="s">
        <v>7487</v>
      </c>
      <c r="G17318" s="147" t="s">
        <v>1100</v>
      </c>
    </row>
    <row r="17319" spans="1:7">
      <c r="A17319" t="str">
        <f t="shared" si="270"/>
        <v>U5.J36</v>
      </c>
      <c r="B17319" s="147" t="s">
        <v>1773</v>
      </c>
      <c r="C17319" s="147" t="s">
        <v>1685</v>
      </c>
      <c r="D17319" s="147" t="s">
        <v>6952</v>
      </c>
      <c r="E17319" s="147" t="s">
        <v>3272</v>
      </c>
      <c r="F17319" s="147" t="s">
        <v>7488</v>
      </c>
      <c r="G17319" s="147" t="s">
        <v>1999</v>
      </c>
    </row>
    <row r="17320" spans="1:7">
      <c r="A17320" t="str">
        <f t="shared" si="270"/>
        <v>U5.J37</v>
      </c>
      <c r="B17320" s="147" t="s">
        <v>1773</v>
      </c>
      <c r="C17320" s="147" t="s">
        <v>375</v>
      </c>
      <c r="D17320" s="147" t="s">
        <v>6952</v>
      </c>
      <c r="E17320" s="147" t="s">
        <v>1998</v>
      </c>
      <c r="F17320" s="147" t="s">
        <v>376</v>
      </c>
      <c r="G17320" s="147" t="s">
        <v>6243</v>
      </c>
    </row>
    <row r="17321" spans="1:7">
      <c r="A17321" t="str">
        <f t="shared" si="270"/>
        <v>U5.J38</v>
      </c>
      <c r="B17321" s="147" t="s">
        <v>1773</v>
      </c>
      <c r="C17321" s="147" t="s">
        <v>47</v>
      </c>
      <c r="D17321" s="147" t="s">
        <v>6952</v>
      </c>
      <c r="E17321" s="147" t="s">
        <v>1998</v>
      </c>
      <c r="F17321" s="147" t="s">
        <v>48</v>
      </c>
      <c r="G17321" s="147" t="s">
        <v>6254</v>
      </c>
    </row>
    <row r="17322" spans="1:7">
      <c r="A17322" t="str">
        <f t="shared" si="270"/>
        <v>U5.J39</v>
      </c>
      <c r="B17322" s="147" t="s">
        <v>1773</v>
      </c>
      <c r="C17322" s="147" t="s">
        <v>645</v>
      </c>
      <c r="D17322" s="147" t="s">
        <v>6952</v>
      </c>
      <c r="E17322" s="147" t="s">
        <v>1998</v>
      </c>
      <c r="F17322" s="147" t="s">
        <v>646</v>
      </c>
      <c r="G17322" s="147" t="s">
        <v>6303</v>
      </c>
    </row>
    <row r="17323" spans="1:7">
      <c r="A17323" t="str">
        <f t="shared" si="270"/>
        <v>U5.J40</v>
      </c>
      <c r="B17323" s="147" t="s">
        <v>1773</v>
      </c>
      <c r="C17323" s="147" t="s">
        <v>1938</v>
      </c>
      <c r="D17323" s="147" t="s">
        <v>6952</v>
      </c>
      <c r="E17323" s="147" t="s">
        <v>1998</v>
      </c>
      <c r="F17323" s="147" t="s">
        <v>1939</v>
      </c>
      <c r="G17323" s="147" t="s">
        <v>4430</v>
      </c>
    </row>
    <row r="17324" spans="1:7">
      <c r="A17324" t="str">
        <f t="shared" si="270"/>
        <v>U5.K1</v>
      </c>
      <c r="B17324" s="147" t="s">
        <v>1773</v>
      </c>
      <c r="C17324" s="147" t="s">
        <v>1690</v>
      </c>
      <c r="D17324" s="147" t="s">
        <v>6952</v>
      </c>
      <c r="E17324" s="147" t="s">
        <v>3272</v>
      </c>
      <c r="F17324" s="147" t="s">
        <v>7489</v>
      </c>
      <c r="G17324" s="147" t="s">
        <v>1999</v>
      </c>
    </row>
    <row r="17325" spans="1:7">
      <c r="A17325" t="str">
        <f t="shared" si="270"/>
        <v>U5.K2</v>
      </c>
      <c r="B17325" s="147" t="s">
        <v>1773</v>
      </c>
      <c r="C17325" s="147" t="s">
        <v>1696</v>
      </c>
      <c r="D17325" s="147" t="s">
        <v>6952</v>
      </c>
      <c r="E17325" s="147" t="s">
        <v>3272</v>
      </c>
      <c r="F17325" s="147" t="s">
        <v>7490</v>
      </c>
      <c r="G17325" s="147" t="s">
        <v>1999</v>
      </c>
    </row>
    <row r="17326" spans="1:7">
      <c r="A17326" t="str">
        <f t="shared" si="270"/>
        <v>U5.K3</v>
      </c>
      <c r="B17326" s="147" t="s">
        <v>1773</v>
      </c>
      <c r="C17326" s="147" t="s">
        <v>1702</v>
      </c>
      <c r="D17326" s="147" t="s">
        <v>6952</v>
      </c>
      <c r="E17326" s="147" t="s">
        <v>3272</v>
      </c>
      <c r="F17326" s="147" t="s">
        <v>7491</v>
      </c>
      <c r="G17326" s="147" t="s">
        <v>1999</v>
      </c>
    </row>
    <row r="17327" spans="1:7">
      <c r="A17327" t="str">
        <f t="shared" si="270"/>
        <v>U5.K4</v>
      </c>
      <c r="B17327" s="147" t="s">
        <v>1773</v>
      </c>
      <c r="C17327" s="147" t="s">
        <v>1026</v>
      </c>
      <c r="D17327" s="147" t="s">
        <v>6952</v>
      </c>
      <c r="E17327" s="147" t="s">
        <v>1998</v>
      </c>
      <c r="F17327" s="147" t="s">
        <v>1027</v>
      </c>
      <c r="G17327" s="149"/>
    </row>
    <row r="17328" spans="1:7">
      <c r="A17328" t="str">
        <f t="shared" si="270"/>
        <v>U5.K5</v>
      </c>
      <c r="B17328" s="147" t="s">
        <v>1773</v>
      </c>
      <c r="C17328" s="147" t="s">
        <v>1024</v>
      </c>
      <c r="D17328" s="147" t="s">
        <v>6952</v>
      </c>
      <c r="E17328" s="147" t="s">
        <v>1998</v>
      </c>
      <c r="F17328" s="147" t="s">
        <v>1025</v>
      </c>
      <c r="G17328" s="149"/>
    </row>
    <row r="17329" spans="1:7">
      <c r="A17329" t="str">
        <f t="shared" si="270"/>
        <v>U5.K6</v>
      </c>
      <c r="B17329" s="147" t="s">
        <v>1773</v>
      </c>
      <c r="C17329" s="147" t="s">
        <v>1022</v>
      </c>
      <c r="D17329" s="147" t="s">
        <v>6952</v>
      </c>
      <c r="E17329" s="147" t="s">
        <v>1998</v>
      </c>
      <c r="F17329" s="147" t="s">
        <v>1023</v>
      </c>
      <c r="G17329" s="149"/>
    </row>
    <row r="17330" spans="1:7">
      <c r="A17330" t="str">
        <f t="shared" si="270"/>
        <v>U5.K7</v>
      </c>
      <c r="B17330" s="147" t="s">
        <v>1773</v>
      </c>
      <c r="C17330" s="147" t="s">
        <v>1020</v>
      </c>
      <c r="D17330" s="147" t="s">
        <v>6952</v>
      </c>
      <c r="E17330" s="147" t="s">
        <v>1998</v>
      </c>
      <c r="F17330" s="147" t="s">
        <v>1021</v>
      </c>
      <c r="G17330" s="149"/>
    </row>
    <row r="17331" spans="1:7">
      <c r="A17331" t="str">
        <f t="shared" si="270"/>
        <v>U5.K8</v>
      </c>
      <c r="B17331" s="147" t="s">
        <v>1773</v>
      </c>
      <c r="C17331" s="147" t="s">
        <v>1232</v>
      </c>
      <c r="D17331" s="147" t="s">
        <v>6952</v>
      </c>
      <c r="E17331" s="147" t="s">
        <v>3272</v>
      </c>
      <c r="F17331" s="147" t="s">
        <v>7492</v>
      </c>
      <c r="G17331" s="147" t="s">
        <v>1058</v>
      </c>
    </row>
    <row r="17332" spans="1:7">
      <c r="A17332" t="str">
        <f t="shared" si="270"/>
        <v>U5.K9</v>
      </c>
      <c r="B17332" s="147" t="s">
        <v>1773</v>
      </c>
      <c r="C17332" s="147" t="s">
        <v>1705</v>
      </c>
      <c r="D17332" s="147" t="s">
        <v>6952</v>
      </c>
      <c r="E17332" s="147" t="s">
        <v>3272</v>
      </c>
      <c r="F17332" s="147" t="s">
        <v>7493</v>
      </c>
      <c r="G17332" s="147" t="s">
        <v>1999</v>
      </c>
    </row>
    <row r="17333" spans="1:7">
      <c r="A17333" t="str">
        <f t="shared" si="270"/>
        <v>U5.K10</v>
      </c>
      <c r="B17333" s="147" t="s">
        <v>1773</v>
      </c>
      <c r="C17333" s="147" t="s">
        <v>1691</v>
      </c>
      <c r="D17333" s="147" t="s">
        <v>6952</v>
      </c>
      <c r="E17333" s="147" t="s">
        <v>3272</v>
      </c>
      <c r="F17333" s="147" t="s">
        <v>7494</v>
      </c>
      <c r="G17333" s="147" t="s">
        <v>1999</v>
      </c>
    </row>
    <row r="17334" spans="1:7">
      <c r="A17334" t="str">
        <f t="shared" si="270"/>
        <v>U5.K11</v>
      </c>
      <c r="B17334" s="147" t="s">
        <v>1773</v>
      </c>
      <c r="C17334" s="147" t="s">
        <v>1222</v>
      </c>
      <c r="D17334" s="147" t="s">
        <v>6952</v>
      </c>
      <c r="E17334" s="147" t="s">
        <v>3272</v>
      </c>
      <c r="F17334" s="147" t="s">
        <v>7495</v>
      </c>
      <c r="G17334" s="147" t="s">
        <v>1058</v>
      </c>
    </row>
    <row r="17335" spans="1:7">
      <c r="A17335" t="str">
        <f t="shared" si="270"/>
        <v>U5.K12</v>
      </c>
      <c r="B17335" s="147" t="s">
        <v>1773</v>
      </c>
      <c r="C17335" s="147" t="s">
        <v>1223</v>
      </c>
      <c r="D17335" s="147" t="s">
        <v>6952</v>
      </c>
      <c r="E17335" s="147" t="s">
        <v>3272</v>
      </c>
      <c r="F17335" s="147" t="s">
        <v>7496</v>
      </c>
      <c r="G17335" s="147" t="s">
        <v>1058</v>
      </c>
    </row>
    <row r="17336" spans="1:7">
      <c r="A17336" t="str">
        <f t="shared" si="270"/>
        <v>U5.K13</v>
      </c>
      <c r="B17336" s="147" t="s">
        <v>1773</v>
      </c>
      <c r="C17336" s="147" t="s">
        <v>1692</v>
      </c>
      <c r="D17336" s="147" t="s">
        <v>6952</v>
      </c>
      <c r="E17336" s="147" t="s">
        <v>3272</v>
      </c>
      <c r="F17336" s="147" t="s">
        <v>7497</v>
      </c>
      <c r="G17336" s="147" t="s">
        <v>1999</v>
      </c>
    </row>
    <row r="17337" spans="1:7">
      <c r="A17337" t="str">
        <f t="shared" si="270"/>
        <v>U5.K14</v>
      </c>
      <c r="B17337" s="147" t="s">
        <v>1773</v>
      </c>
      <c r="C17337" s="147" t="s">
        <v>1693</v>
      </c>
      <c r="D17337" s="147" t="s">
        <v>6952</v>
      </c>
      <c r="E17337" s="147" t="s">
        <v>3272</v>
      </c>
      <c r="F17337" s="147" t="s">
        <v>7498</v>
      </c>
      <c r="G17337" s="147" t="s">
        <v>1999</v>
      </c>
    </row>
    <row r="17338" spans="1:7">
      <c r="A17338" t="str">
        <f t="shared" si="270"/>
        <v>U5.K15</v>
      </c>
      <c r="B17338" s="147" t="s">
        <v>1773</v>
      </c>
      <c r="C17338" s="147" t="s">
        <v>1224</v>
      </c>
      <c r="D17338" s="147" t="s">
        <v>6952</v>
      </c>
      <c r="E17338" s="147" t="s">
        <v>3272</v>
      </c>
      <c r="F17338" s="147" t="s">
        <v>7499</v>
      </c>
      <c r="G17338" s="147" t="s">
        <v>1058</v>
      </c>
    </row>
    <row r="17339" spans="1:7">
      <c r="A17339" t="str">
        <f t="shared" si="270"/>
        <v>U5.K16</v>
      </c>
      <c r="B17339" s="147" t="s">
        <v>1773</v>
      </c>
      <c r="C17339" s="147" t="s">
        <v>1225</v>
      </c>
      <c r="D17339" s="147" t="s">
        <v>6952</v>
      </c>
      <c r="E17339" s="147" t="s">
        <v>3272</v>
      </c>
      <c r="F17339" s="147" t="s">
        <v>7500</v>
      </c>
      <c r="G17339" s="147" t="s">
        <v>1058</v>
      </c>
    </row>
    <row r="17340" spans="1:7">
      <c r="A17340" t="str">
        <f t="shared" si="270"/>
        <v>U5.K17</v>
      </c>
      <c r="B17340" s="147" t="s">
        <v>1773</v>
      </c>
      <c r="C17340" s="147" t="s">
        <v>1694</v>
      </c>
      <c r="D17340" s="147" t="s">
        <v>6952</v>
      </c>
      <c r="E17340" s="147" t="s">
        <v>3272</v>
      </c>
      <c r="F17340" s="147" t="s">
        <v>7501</v>
      </c>
      <c r="G17340" s="147" t="s">
        <v>1999</v>
      </c>
    </row>
    <row r="17341" spans="1:7">
      <c r="A17341" t="str">
        <f t="shared" si="270"/>
        <v>U5.K18</v>
      </c>
      <c r="B17341" s="147" t="s">
        <v>1773</v>
      </c>
      <c r="C17341" s="147" t="s">
        <v>1695</v>
      </c>
      <c r="D17341" s="147" t="s">
        <v>6952</v>
      </c>
      <c r="E17341" s="147" t="s">
        <v>3272</v>
      </c>
      <c r="F17341" s="147" t="s">
        <v>7502</v>
      </c>
      <c r="G17341" s="147" t="s">
        <v>1999</v>
      </c>
    </row>
    <row r="17342" spans="1:7">
      <c r="A17342" t="str">
        <f t="shared" si="270"/>
        <v>U5.K19</v>
      </c>
      <c r="B17342" s="147" t="s">
        <v>1773</v>
      </c>
      <c r="C17342" s="147" t="s">
        <v>1226</v>
      </c>
      <c r="D17342" s="147" t="s">
        <v>6952</v>
      </c>
      <c r="E17342" s="147" t="s">
        <v>3272</v>
      </c>
      <c r="F17342" s="147" t="s">
        <v>7503</v>
      </c>
      <c r="G17342" s="147" t="s">
        <v>1058</v>
      </c>
    </row>
    <row r="17343" spans="1:7">
      <c r="A17343" t="str">
        <f t="shared" si="270"/>
        <v>U5.K20</v>
      </c>
      <c r="B17343" s="147" t="s">
        <v>1773</v>
      </c>
      <c r="C17343" s="147" t="s">
        <v>1227</v>
      </c>
      <c r="D17343" s="147" t="s">
        <v>6952</v>
      </c>
      <c r="E17343" s="147" t="s">
        <v>3272</v>
      </c>
      <c r="F17343" s="147" t="s">
        <v>7504</v>
      </c>
      <c r="G17343" s="147" t="s">
        <v>1058</v>
      </c>
    </row>
    <row r="17344" spans="1:7">
      <c r="A17344" t="str">
        <f t="shared" si="270"/>
        <v>U5.K21</v>
      </c>
      <c r="B17344" s="147" t="s">
        <v>1773</v>
      </c>
      <c r="C17344" s="147" t="s">
        <v>1697</v>
      </c>
      <c r="D17344" s="147" t="s">
        <v>6952</v>
      </c>
      <c r="E17344" s="147" t="s">
        <v>3272</v>
      </c>
      <c r="F17344" s="147" t="s">
        <v>7505</v>
      </c>
      <c r="G17344" s="147" t="s">
        <v>1999</v>
      </c>
    </row>
    <row r="17345" spans="1:7">
      <c r="A17345" t="str">
        <f t="shared" si="270"/>
        <v>U5.K22</v>
      </c>
      <c r="B17345" s="147" t="s">
        <v>1773</v>
      </c>
      <c r="C17345" s="147" t="s">
        <v>1698</v>
      </c>
      <c r="D17345" s="147" t="s">
        <v>6952</v>
      </c>
      <c r="E17345" s="147" t="s">
        <v>3272</v>
      </c>
      <c r="F17345" s="147" t="s">
        <v>7506</v>
      </c>
      <c r="G17345" s="147" t="s">
        <v>1999</v>
      </c>
    </row>
    <row r="17346" spans="1:7">
      <c r="A17346" t="str">
        <f t="shared" si="270"/>
        <v>U5.K23</v>
      </c>
      <c r="B17346" s="147" t="s">
        <v>1773</v>
      </c>
      <c r="C17346" s="147" t="s">
        <v>1228</v>
      </c>
      <c r="D17346" s="147" t="s">
        <v>6952</v>
      </c>
      <c r="E17346" s="147" t="s">
        <v>3272</v>
      </c>
      <c r="F17346" s="147" t="s">
        <v>7507</v>
      </c>
      <c r="G17346" s="147" t="s">
        <v>1058</v>
      </c>
    </row>
    <row r="17347" spans="1:7">
      <c r="A17347" t="str">
        <f t="shared" si="270"/>
        <v>U5.K24</v>
      </c>
      <c r="B17347" s="147" t="s">
        <v>1773</v>
      </c>
      <c r="C17347" s="147" t="s">
        <v>1229</v>
      </c>
      <c r="D17347" s="147" t="s">
        <v>6952</v>
      </c>
      <c r="E17347" s="147" t="s">
        <v>3272</v>
      </c>
      <c r="F17347" s="147" t="s">
        <v>7508</v>
      </c>
      <c r="G17347" s="147" t="s">
        <v>1058</v>
      </c>
    </row>
    <row r="17348" spans="1:7">
      <c r="A17348" t="str">
        <f t="shared" si="270"/>
        <v>U5.K25</v>
      </c>
      <c r="B17348" s="147" t="s">
        <v>1773</v>
      </c>
      <c r="C17348" s="147" t="s">
        <v>1699</v>
      </c>
      <c r="D17348" s="147" t="s">
        <v>6952</v>
      </c>
      <c r="E17348" s="147" t="s">
        <v>3272</v>
      </c>
      <c r="F17348" s="147" t="s">
        <v>7509</v>
      </c>
      <c r="G17348" s="147" t="s">
        <v>1999</v>
      </c>
    </row>
    <row r="17349" spans="1:7">
      <c r="A17349" t="str">
        <f t="shared" si="270"/>
        <v>U5.K26</v>
      </c>
      <c r="B17349" s="147" t="s">
        <v>1773</v>
      </c>
      <c r="C17349" s="147" t="s">
        <v>1700</v>
      </c>
      <c r="D17349" s="147" t="s">
        <v>6952</v>
      </c>
      <c r="E17349" s="147" t="s">
        <v>3272</v>
      </c>
      <c r="F17349" s="147" t="s">
        <v>7510</v>
      </c>
      <c r="G17349" s="147" t="s">
        <v>1999</v>
      </c>
    </row>
    <row r="17350" spans="1:7">
      <c r="A17350" t="str">
        <f t="shared" ref="A17350:A17413" si="271">B17350&amp;"."&amp;C17350</f>
        <v>U5.K27</v>
      </c>
      <c r="B17350" s="147" t="s">
        <v>1773</v>
      </c>
      <c r="C17350" s="147" t="s">
        <v>1230</v>
      </c>
      <c r="D17350" s="147" t="s">
        <v>6952</v>
      </c>
      <c r="E17350" s="147" t="s">
        <v>3272</v>
      </c>
      <c r="F17350" s="147" t="s">
        <v>7511</v>
      </c>
      <c r="G17350" s="147" t="s">
        <v>1058</v>
      </c>
    </row>
    <row r="17351" spans="1:7">
      <c r="A17351" t="str">
        <f t="shared" si="271"/>
        <v>U5.K28</v>
      </c>
      <c r="B17351" s="147" t="s">
        <v>1773</v>
      </c>
      <c r="C17351" s="147" t="s">
        <v>1231</v>
      </c>
      <c r="D17351" s="147" t="s">
        <v>6952</v>
      </c>
      <c r="E17351" s="147" t="s">
        <v>3272</v>
      </c>
      <c r="F17351" s="147" t="s">
        <v>7512</v>
      </c>
      <c r="G17351" s="147" t="s">
        <v>1058</v>
      </c>
    </row>
    <row r="17352" spans="1:7">
      <c r="A17352" t="str">
        <f t="shared" si="271"/>
        <v>U5.K29</v>
      </c>
      <c r="B17352" s="147" t="s">
        <v>1773</v>
      </c>
      <c r="C17352" s="147" t="s">
        <v>1701</v>
      </c>
      <c r="D17352" s="147" t="s">
        <v>6952</v>
      </c>
      <c r="E17352" s="147" t="s">
        <v>3272</v>
      </c>
      <c r="F17352" s="147" t="s">
        <v>7513</v>
      </c>
      <c r="G17352" s="147" t="s">
        <v>1999</v>
      </c>
    </row>
    <row r="17353" spans="1:7">
      <c r="A17353" t="str">
        <f t="shared" si="271"/>
        <v>U5.K30</v>
      </c>
      <c r="B17353" s="147" t="s">
        <v>1773</v>
      </c>
      <c r="C17353" s="147" t="s">
        <v>1703</v>
      </c>
      <c r="D17353" s="147" t="s">
        <v>6952</v>
      </c>
      <c r="E17353" s="147" t="s">
        <v>3272</v>
      </c>
      <c r="F17353" s="147" t="s">
        <v>7514</v>
      </c>
      <c r="G17353" s="147" t="s">
        <v>1999</v>
      </c>
    </row>
    <row r="17354" spans="1:7">
      <c r="A17354" t="str">
        <f t="shared" si="271"/>
        <v>U5.K31</v>
      </c>
      <c r="B17354" s="147" t="s">
        <v>1773</v>
      </c>
      <c r="C17354" s="147" t="s">
        <v>369</v>
      </c>
      <c r="D17354" s="147" t="s">
        <v>6952</v>
      </c>
      <c r="E17354" s="147" t="s">
        <v>1998</v>
      </c>
      <c r="F17354" s="147" t="s">
        <v>370</v>
      </c>
      <c r="G17354" s="147" t="s">
        <v>6317</v>
      </c>
    </row>
    <row r="17355" spans="1:7">
      <c r="A17355" t="str">
        <f t="shared" si="271"/>
        <v>U5.K32</v>
      </c>
      <c r="B17355" s="147" t="s">
        <v>1773</v>
      </c>
      <c r="C17355" s="147" t="s">
        <v>1073</v>
      </c>
      <c r="D17355" s="147" t="s">
        <v>6952</v>
      </c>
      <c r="E17355" s="147" t="s">
        <v>1998</v>
      </c>
      <c r="F17355" s="147" t="s">
        <v>1074</v>
      </c>
      <c r="G17355" s="147" t="s">
        <v>4055</v>
      </c>
    </row>
    <row r="17356" spans="1:7">
      <c r="A17356" t="str">
        <f t="shared" si="271"/>
        <v>U5.K33</v>
      </c>
      <c r="B17356" s="147" t="s">
        <v>1773</v>
      </c>
      <c r="C17356" s="147" t="s">
        <v>1036</v>
      </c>
      <c r="D17356" s="147" t="s">
        <v>6952</v>
      </c>
      <c r="E17356" s="147" t="s">
        <v>1998</v>
      </c>
      <c r="F17356" s="147" t="s">
        <v>1037</v>
      </c>
      <c r="G17356" s="149"/>
    </row>
    <row r="17357" spans="1:7">
      <c r="A17357" t="str">
        <f t="shared" si="271"/>
        <v>U5.K34</v>
      </c>
      <c r="B17357" s="147" t="s">
        <v>1773</v>
      </c>
      <c r="C17357" s="147" t="s">
        <v>1067</v>
      </c>
      <c r="D17357" s="147" t="s">
        <v>6952</v>
      </c>
      <c r="E17357" s="147" t="s">
        <v>1998</v>
      </c>
      <c r="F17357" s="147" t="s">
        <v>1068</v>
      </c>
      <c r="G17357" s="147" t="s">
        <v>4055</v>
      </c>
    </row>
    <row r="17358" spans="1:7">
      <c r="A17358" t="str">
        <f t="shared" si="271"/>
        <v>U5.K35</v>
      </c>
      <c r="B17358" s="147" t="s">
        <v>1773</v>
      </c>
      <c r="C17358" s="147" t="s">
        <v>647</v>
      </c>
      <c r="D17358" s="147" t="s">
        <v>6952</v>
      </c>
      <c r="E17358" s="147" t="s">
        <v>1998</v>
      </c>
      <c r="F17358" s="147" t="s">
        <v>648</v>
      </c>
      <c r="G17358" s="147" t="s">
        <v>6281</v>
      </c>
    </row>
    <row r="17359" spans="1:7">
      <c r="A17359" t="str">
        <f t="shared" si="271"/>
        <v>U5.K36</v>
      </c>
      <c r="B17359" s="147" t="s">
        <v>1773</v>
      </c>
      <c r="C17359" s="147" t="s">
        <v>1935</v>
      </c>
      <c r="D17359" s="147" t="s">
        <v>6952</v>
      </c>
      <c r="E17359" s="147" t="s">
        <v>1998</v>
      </c>
      <c r="F17359" s="147" t="s">
        <v>1936</v>
      </c>
      <c r="G17359" s="147" t="s">
        <v>4428</v>
      </c>
    </row>
    <row r="17360" spans="1:7">
      <c r="A17360" t="str">
        <f t="shared" si="271"/>
        <v>U5.K37</v>
      </c>
      <c r="B17360" s="147" t="s">
        <v>1773</v>
      </c>
      <c r="C17360" s="147" t="s">
        <v>1704</v>
      </c>
      <c r="D17360" s="147" t="s">
        <v>6952</v>
      </c>
      <c r="E17360" s="147" t="s">
        <v>3272</v>
      </c>
      <c r="F17360" s="147" t="s">
        <v>7515</v>
      </c>
      <c r="G17360" s="147" t="s">
        <v>1999</v>
      </c>
    </row>
    <row r="17361" spans="1:7">
      <c r="A17361" t="str">
        <f t="shared" si="271"/>
        <v>U5.K38</v>
      </c>
      <c r="B17361" s="147" t="s">
        <v>1773</v>
      </c>
      <c r="C17361" s="147" t="s">
        <v>1109</v>
      </c>
      <c r="D17361" s="147" t="s">
        <v>6952</v>
      </c>
      <c r="E17361" s="147" t="s">
        <v>1998</v>
      </c>
      <c r="F17361" s="147" t="s">
        <v>1110</v>
      </c>
      <c r="G17361" s="147" t="s">
        <v>4083</v>
      </c>
    </row>
    <row r="17362" spans="1:7">
      <c r="A17362" t="str">
        <f t="shared" si="271"/>
        <v>U5.K39</v>
      </c>
      <c r="B17362" s="147" t="s">
        <v>1773</v>
      </c>
      <c r="C17362" s="147" t="s">
        <v>641</v>
      </c>
      <c r="D17362" s="147" t="s">
        <v>6952</v>
      </c>
      <c r="E17362" s="147" t="s">
        <v>1998</v>
      </c>
      <c r="F17362" s="147" t="s">
        <v>642</v>
      </c>
      <c r="G17362" s="147" t="s">
        <v>6423</v>
      </c>
    </row>
    <row r="17363" spans="1:7">
      <c r="A17363" t="str">
        <f t="shared" si="271"/>
        <v>U5.K40</v>
      </c>
      <c r="B17363" s="147" t="s">
        <v>1773</v>
      </c>
      <c r="C17363" s="147" t="s">
        <v>1010</v>
      </c>
      <c r="D17363" s="147" t="s">
        <v>6952</v>
      </c>
      <c r="E17363" s="147" t="s">
        <v>1998</v>
      </c>
      <c r="F17363" s="147" t="s">
        <v>1011</v>
      </c>
      <c r="G17363" s="149"/>
    </row>
    <row r="17364" spans="1:7">
      <c r="A17364" t="str">
        <f t="shared" si="271"/>
        <v>U5.L1</v>
      </c>
      <c r="B17364" s="147" t="s">
        <v>1773</v>
      </c>
      <c r="C17364" s="147" t="s">
        <v>1706</v>
      </c>
      <c r="D17364" s="147" t="s">
        <v>6952</v>
      </c>
      <c r="E17364" s="147" t="s">
        <v>3272</v>
      </c>
      <c r="F17364" s="147" t="s">
        <v>7516</v>
      </c>
      <c r="G17364" s="147" t="s">
        <v>1999</v>
      </c>
    </row>
    <row r="17365" spans="1:7">
      <c r="A17365" t="str">
        <f t="shared" si="271"/>
        <v>U5.L2</v>
      </c>
      <c r="B17365" s="147" t="s">
        <v>1773</v>
      </c>
      <c r="C17365" s="147" t="s">
        <v>940</v>
      </c>
      <c r="D17365" s="147" t="s">
        <v>6952</v>
      </c>
      <c r="E17365" s="147" t="s">
        <v>1998</v>
      </c>
      <c r="F17365" s="147" t="s">
        <v>941</v>
      </c>
      <c r="G17365" s="149"/>
    </row>
    <row r="17366" spans="1:7">
      <c r="A17366" t="str">
        <f t="shared" si="271"/>
        <v>U5.L3</v>
      </c>
      <c r="B17366" s="147" t="s">
        <v>1773</v>
      </c>
      <c r="C17366" s="147" t="s">
        <v>1716</v>
      </c>
      <c r="D17366" s="147" t="s">
        <v>6952</v>
      </c>
      <c r="E17366" s="147" t="s">
        <v>3272</v>
      </c>
      <c r="F17366" s="147" t="s">
        <v>7517</v>
      </c>
      <c r="G17366" s="147" t="s">
        <v>1999</v>
      </c>
    </row>
    <row r="17367" spans="1:7">
      <c r="A17367" t="str">
        <f t="shared" si="271"/>
        <v>U5.L4</v>
      </c>
      <c r="B17367" s="147" t="s">
        <v>1773</v>
      </c>
      <c r="C17367" s="147" t="s">
        <v>1719</v>
      </c>
      <c r="D17367" s="147" t="s">
        <v>6952</v>
      </c>
      <c r="E17367" s="147" t="s">
        <v>3272</v>
      </c>
      <c r="F17367" s="147" t="s">
        <v>7518</v>
      </c>
      <c r="G17367" s="147" t="s">
        <v>1999</v>
      </c>
    </row>
    <row r="17368" spans="1:7">
      <c r="A17368" t="str">
        <f t="shared" si="271"/>
        <v>U5.L5</v>
      </c>
      <c r="B17368" s="147" t="s">
        <v>1773</v>
      </c>
      <c r="C17368" s="147" t="s">
        <v>938</v>
      </c>
      <c r="D17368" s="147" t="s">
        <v>6952</v>
      </c>
      <c r="E17368" s="147" t="s">
        <v>1998</v>
      </c>
      <c r="F17368" s="147" t="s">
        <v>939</v>
      </c>
      <c r="G17368" s="149"/>
    </row>
    <row r="17369" spans="1:7">
      <c r="A17369" t="str">
        <f t="shared" si="271"/>
        <v>U5.L6</v>
      </c>
      <c r="B17369" s="147" t="s">
        <v>1773</v>
      </c>
      <c r="C17369" s="147" t="s">
        <v>936</v>
      </c>
      <c r="D17369" s="147" t="s">
        <v>6952</v>
      </c>
      <c r="E17369" s="147" t="s">
        <v>1998</v>
      </c>
      <c r="F17369" s="147" t="s">
        <v>937</v>
      </c>
      <c r="G17369" s="149"/>
    </row>
    <row r="17370" spans="1:7">
      <c r="A17370" t="str">
        <f t="shared" si="271"/>
        <v>U5.L7</v>
      </c>
      <c r="B17370" s="147" t="s">
        <v>1773</v>
      </c>
      <c r="C17370" s="147" t="s">
        <v>1721</v>
      </c>
      <c r="D17370" s="147" t="s">
        <v>6952</v>
      </c>
      <c r="E17370" s="147" t="s">
        <v>3272</v>
      </c>
      <c r="F17370" s="147" t="s">
        <v>7519</v>
      </c>
      <c r="G17370" s="147" t="s">
        <v>1999</v>
      </c>
    </row>
    <row r="17371" spans="1:7">
      <c r="A17371" t="str">
        <f t="shared" si="271"/>
        <v>U5.L8</v>
      </c>
      <c r="B17371" s="147" t="s">
        <v>1773</v>
      </c>
      <c r="C17371" s="147" t="s">
        <v>1241</v>
      </c>
      <c r="D17371" s="147" t="s">
        <v>6952</v>
      </c>
      <c r="E17371" s="147" t="s">
        <v>3272</v>
      </c>
      <c r="F17371" s="147" t="s">
        <v>7520</v>
      </c>
      <c r="G17371" s="147" t="s">
        <v>1058</v>
      </c>
    </row>
    <row r="17372" spans="1:7">
      <c r="A17372" t="str">
        <f t="shared" si="271"/>
        <v>U5.L9</v>
      </c>
      <c r="B17372" s="147" t="s">
        <v>1773</v>
      </c>
      <c r="C17372" s="147" t="s">
        <v>1722</v>
      </c>
      <c r="D17372" s="147" t="s">
        <v>6952</v>
      </c>
      <c r="E17372" s="147" t="s">
        <v>3272</v>
      </c>
      <c r="F17372" s="147" t="s">
        <v>7521</v>
      </c>
      <c r="G17372" s="147" t="s">
        <v>1999</v>
      </c>
    </row>
    <row r="17373" spans="1:7">
      <c r="A17373" t="str">
        <f t="shared" si="271"/>
        <v>U5.L10</v>
      </c>
      <c r="B17373" s="147" t="s">
        <v>1773</v>
      </c>
      <c r="C17373" s="147" t="s">
        <v>1707</v>
      </c>
      <c r="D17373" s="147" t="s">
        <v>6952</v>
      </c>
      <c r="E17373" s="147" t="s">
        <v>3272</v>
      </c>
      <c r="F17373" s="147" t="s">
        <v>7522</v>
      </c>
      <c r="G17373" s="147" t="s">
        <v>1999</v>
      </c>
    </row>
    <row r="17374" spans="1:7">
      <c r="A17374" t="str">
        <f t="shared" si="271"/>
        <v>U5.L11</v>
      </c>
      <c r="B17374" s="147" t="s">
        <v>1773</v>
      </c>
      <c r="C17374" s="147" t="s">
        <v>1953</v>
      </c>
      <c r="D17374" s="147" t="s">
        <v>6952</v>
      </c>
      <c r="E17374" s="147" t="s">
        <v>1998</v>
      </c>
      <c r="F17374" s="147" t="s">
        <v>1954</v>
      </c>
      <c r="G17374" s="147" t="s">
        <v>4115</v>
      </c>
    </row>
    <row r="17375" spans="1:7">
      <c r="A17375" t="str">
        <f t="shared" si="271"/>
        <v>U5.L12</v>
      </c>
      <c r="B17375" s="147" t="s">
        <v>1773</v>
      </c>
      <c r="C17375" s="147" t="s">
        <v>1233</v>
      </c>
      <c r="D17375" s="147" t="s">
        <v>6952</v>
      </c>
      <c r="E17375" s="147" t="s">
        <v>3272</v>
      </c>
      <c r="F17375" s="147" t="s">
        <v>7523</v>
      </c>
      <c r="G17375" s="147" t="s">
        <v>1058</v>
      </c>
    </row>
    <row r="17376" spans="1:7">
      <c r="A17376" t="str">
        <f t="shared" si="271"/>
        <v>U5.L13</v>
      </c>
      <c r="B17376" s="147" t="s">
        <v>1773</v>
      </c>
      <c r="C17376" s="147" t="s">
        <v>1708</v>
      </c>
      <c r="D17376" s="147" t="s">
        <v>6952</v>
      </c>
      <c r="E17376" s="147" t="s">
        <v>3272</v>
      </c>
      <c r="F17376" s="147" t="s">
        <v>7524</v>
      </c>
      <c r="G17376" s="147" t="s">
        <v>1999</v>
      </c>
    </row>
    <row r="17377" spans="1:7">
      <c r="A17377" t="str">
        <f t="shared" si="271"/>
        <v>U5.L14</v>
      </c>
      <c r="B17377" s="147" t="s">
        <v>1773</v>
      </c>
      <c r="C17377" s="147" t="s">
        <v>1709</v>
      </c>
      <c r="D17377" s="147" t="s">
        <v>6952</v>
      </c>
      <c r="E17377" s="147" t="s">
        <v>3272</v>
      </c>
      <c r="F17377" s="147" t="s">
        <v>7525</v>
      </c>
      <c r="G17377" s="147" t="s">
        <v>1999</v>
      </c>
    </row>
    <row r="17378" spans="1:7">
      <c r="A17378" t="str">
        <f t="shared" si="271"/>
        <v>U5.L15</v>
      </c>
      <c r="B17378" s="147" t="s">
        <v>1773</v>
      </c>
      <c r="C17378" s="147" t="s">
        <v>1234</v>
      </c>
      <c r="D17378" s="147" t="s">
        <v>6952</v>
      </c>
      <c r="E17378" s="147" t="s">
        <v>3272</v>
      </c>
      <c r="F17378" s="147" t="s">
        <v>7526</v>
      </c>
      <c r="G17378" s="147" t="s">
        <v>1058</v>
      </c>
    </row>
    <row r="17379" spans="1:7">
      <c r="A17379" t="str">
        <f t="shared" si="271"/>
        <v>U5.L16</v>
      </c>
      <c r="B17379" s="147" t="s">
        <v>1773</v>
      </c>
      <c r="C17379" s="147" t="s">
        <v>1235</v>
      </c>
      <c r="D17379" s="147" t="s">
        <v>6952</v>
      </c>
      <c r="E17379" s="147" t="s">
        <v>3272</v>
      </c>
      <c r="F17379" s="147" t="s">
        <v>7527</v>
      </c>
      <c r="G17379" s="147" t="s">
        <v>1058</v>
      </c>
    </row>
    <row r="17380" spans="1:7">
      <c r="A17380" t="str">
        <f t="shared" si="271"/>
        <v>U5.L17</v>
      </c>
      <c r="B17380" s="147" t="s">
        <v>1773</v>
      </c>
      <c r="C17380" s="147" t="s">
        <v>1710</v>
      </c>
      <c r="D17380" s="147" t="s">
        <v>6952</v>
      </c>
      <c r="E17380" s="147" t="s">
        <v>3272</v>
      </c>
      <c r="F17380" s="147" t="s">
        <v>7528</v>
      </c>
      <c r="G17380" s="147" t="s">
        <v>1999</v>
      </c>
    </row>
    <row r="17381" spans="1:7">
      <c r="A17381" t="str">
        <f t="shared" si="271"/>
        <v>U5.L18</v>
      </c>
      <c r="B17381" s="147" t="s">
        <v>1773</v>
      </c>
      <c r="C17381" s="147" t="s">
        <v>1711</v>
      </c>
      <c r="D17381" s="147" t="s">
        <v>6952</v>
      </c>
      <c r="E17381" s="147" t="s">
        <v>3272</v>
      </c>
      <c r="F17381" s="147" t="s">
        <v>7529</v>
      </c>
      <c r="G17381" s="147" t="s">
        <v>1999</v>
      </c>
    </row>
    <row r="17382" spans="1:7">
      <c r="A17382" t="str">
        <f t="shared" si="271"/>
        <v>U5.L19</v>
      </c>
      <c r="B17382" s="147" t="s">
        <v>1773</v>
      </c>
      <c r="C17382" s="147" t="s">
        <v>1236</v>
      </c>
      <c r="D17382" s="147" t="s">
        <v>6952</v>
      </c>
      <c r="E17382" s="147" t="s">
        <v>3272</v>
      </c>
      <c r="F17382" s="147" t="s">
        <v>7530</v>
      </c>
      <c r="G17382" s="147" t="s">
        <v>1058</v>
      </c>
    </row>
    <row r="17383" spans="1:7">
      <c r="A17383" t="str">
        <f t="shared" si="271"/>
        <v>U5.L20</v>
      </c>
      <c r="B17383" s="147" t="s">
        <v>1773</v>
      </c>
      <c r="C17383" s="147" t="s">
        <v>1237</v>
      </c>
      <c r="D17383" s="147" t="s">
        <v>6952</v>
      </c>
      <c r="E17383" s="147" t="s">
        <v>3272</v>
      </c>
      <c r="F17383" s="147" t="s">
        <v>7531</v>
      </c>
      <c r="G17383" s="147" t="s">
        <v>1058</v>
      </c>
    </row>
    <row r="17384" spans="1:7">
      <c r="A17384" t="str">
        <f t="shared" si="271"/>
        <v>U5.L21</v>
      </c>
      <c r="B17384" s="147" t="s">
        <v>1773</v>
      </c>
      <c r="C17384" s="147" t="s">
        <v>1712</v>
      </c>
      <c r="D17384" s="147" t="s">
        <v>6952</v>
      </c>
      <c r="E17384" s="147" t="s">
        <v>3272</v>
      </c>
      <c r="F17384" s="147" t="s">
        <v>7532</v>
      </c>
      <c r="G17384" s="147" t="s">
        <v>1999</v>
      </c>
    </row>
    <row r="17385" spans="1:7">
      <c r="A17385" t="str">
        <f t="shared" si="271"/>
        <v>U5.L22</v>
      </c>
      <c r="B17385" s="147" t="s">
        <v>1773</v>
      </c>
      <c r="C17385" s="147" t="s">
        <v>1713</v>
      </c>
      <c r="D17385" s="147" t="s">
        <v>6952</v>
      </c>
      <c r="E17385" s="147" t="s">
        <v>3272</v>
      </c>
      <c r="F17385" s="147" t="s">
        <v>7533</v>
      </c>
      <c r="G17385" s="147" t="s">
        <v>1999</v>
      </c>
    </row>
    <row r="17386" spans="1:7">
      <c r="A17386" t="str">
        <f t="shared" si="271"/>
        <v>U5.L23</v>
      </c>
      <c r="B17386" s="147" t="s">
        <v>1773</v>
      </c>
      <c r="C17386" s="147" t="s">
        <v>1238</v>
      </c>
      <c r="D17386" s="147" t="s">
        <v>6952</v>
      </c>
      <c r="E17386" s="147" t="s">
        <v>3272</v>
      </c>
      <c r="F17386" s="147" t="s">
        <v>7534</v>
      </c>
      <c r="G17386" s="147" t="s">
        <v>1058</v>
      </c>
    </row>
    <row r="17387" spans="1:7">
      <c r="A17387" t="str">
        <f t="shared" si="271"/>
        <v>U5.L24</v>
      </c>
      <c r="B17387" s="147" t="s">
        <v>1773</v>
      </c>
      <c r="C17387" s="147" t="s">
        <v>1955</v>
      </c>
      <c r="D17387" s="147" t="s">
        <v>6952</v>
      </c>
      <c r="E17387" s="147" t="s">
        <v>1998</v>
      </c>
      <c r="F17387" s="147" t="s">
        <v>1956</v>
      </c>
      <c r="G17387" s="147" t="s">
        <v>4115</v>
      </c>
    </row>
    <row r="17388" spans="1:7">
      <c r="A17388" t="str">
        <f t="shared" si="271"/>
        <v>U5.L25</v>
      </c>
      <c r="B17388" s="147" t="s">
        <v>1773</v>
      </c>
      <c r="C17388" s="147" t="s">
        <v>1714</v>
      </c>
      <c r="D17388" s="147" t="s">
        <v>6952</v>
      </c>
      <c r="E17388" s="147" t="s">
        <v>3272</v>
      </c>
      <c r="F17388" s="147" t="s">
        <v>7535</v>
      </c>
      <c r="G17388" s="147" t="s">
        <v>1999</v>
      </c>
    </row>
    <row r="17389" spans="1:7">
      <c r="A17389" t="str">
        <f t="shared" si="271"/>
        <v>U5.L26</v>
      </c>
      <c r="B17389" s="147" t="s">
        <v>1773</v>
      </c>
      <c r="C17389" s="147" t="s">
        <v>1715</v>
      </c>
      <c r="D17389" s="147" t="s">
        <v>6952</v>
      </c>
      <c r="E17389" s="147" t="s">
        <v>3272</v>
      </c>
      <c r="F17389" s="147" t="s">
        <v>7536</v>
      </c>
      <c r="G17389" s="147" t="s">
        <v>1999</v>
      </c>
    </row>
    <row r="17390" spans="1:7">
      <c r="A17390" t="str">
        <f t="shared" si="271"/>
        <v>U5.L27</v>
      </c>
      <c r="B17390" s="147" t="s">
        <v>1773</v>
      </c>
      <c r="C17390" s="147" t="s">
        <v>1239</v>
      </c>
      <c r="D17390" s="147" t="s">
        <v>6952</v>
      </c>
      <c r="E17390" s="147" t="s">
        <v>3272</v>
      </c>
      <c r="F17390" s="147" t="s">
        <v>7537</v>
      </c>
      <c r="G17390" s="147" t="s">
        <v>1058</v>
      </c>
    </row>
    <row r="17391" spans="1:7">
      <c r="A17391" t="str">
        <f t="shared" si="271"/>
        <v>U5.L28</v>
      </c>
      <c r="B17391" s="147" t="s">
        <v>1773</v>
      </c>
      <c r="C17391" s="147" t="s">
        <v>1240</v>
      </c>
      <c r="D17391" s="147" t="s">
        <v>6952</v>
      </c>
      <c r="E17391" s="147" t="s">
        <v>3272</v>
      </c>
      <c r="F17391" s="147" t="s">
        <v>7538</v>
      </c>
      <c r="G17391" s="147" t="s">
        <v>1058</v>
      </c>
    </row>
    <row r="17392" spans="1:7">
      <c r="A17392" t="str">
        <f t="shared" si="271"/>
        <v>U5.L29</v>
      </c>
      <c r="B17392" s="147" t="s">
        <v>1773</v>
      </c>
      <c r="C17392" s="147" t="s">
        <v>1093</v>
      </c>
      <c r="D17392" s="147" t="s">
        <v>6952</v>
      </c>
      <c r="E17392" s="147" t="s">
        <v>1998</v>
      </c>
      <c r="F17392" s="147" t="s">
        <v>1094</v>
      </c>
      <c r="G17392" s="147" t="s">
        <v>4113</v>
      </c>
    </row>
    <row r="17393" spans="1:7">
      <c r="A17393" t="str">
        <f t="shared" si="271"/>
        <v>U5.L30</v>
      </c>
      <c r="B17393" s="147" t="s">
        <v>1773</v>
      </c>
      <c r="C17393" s="147" t="s">
        <v>1717</v>
      </c>
      <c r="D17393" s="147" t="s">
        <v>6952</v>
      </c>
      <c r="E17393" s="147" t="s">
        <v>3272</v>
      </c>
      <c r="F17393" s="147" t="s">
        <v>7539</v>
      </c>
      <c r="G17393" s="147" t="s">
        <v>1999</v>
      </c>
    </row>
    <row r="17394" spans="1:7">
      <c r="A17394" t="str">
        <f t="shared" si="271"/>
        <v>U5.L31</v>
      </c>
      <c r="B17394" s="147" t="s">
        <v>1773</v>
      </c>
      <c r="C17394" s="147" t="s">
        <v>1034</v>
      </c>
      <c r="D17394" s="147" t="s">
        <v>6952</v>
      </c>
      <c r="E17394" s="147" t="s">
        <v>1998</v>
      </c>
      <c r="F17394" s="147" t="s">
        <v>1035</v>
      </c>
      <c r="G17394" s="149"/>
    </row>
    <row r="17395" spans="1:7">
      <c r="A17395" t="str">
        <f t="shared" si="271"/>
        <v>U5.L32</v>
      </c>
      <c r="B17395" s="147" t="s">
        <v>1773</v>
      </c>
      <c r="C17395" s="147" t="s">
        <v>1061</v>
      </c>
      <c r="D17395" s="147" t="s">
        <v>6952</v>
      </c>
      <c r="E17395" s="147" t="s">
        <v>1998</v>
      </c>
      <c r="F17395" s="147" t="s">
        <v>1062</v>
      </c>
      <c r="G17395" s="147" t="s">
        <v>4055</v>
      </c>
    </row>
    <row r="17396" spans="1:7">
      <c r="A17396" t="str">
        <f t="shared" si="271"/>
        <v>U5.L33</v>
      </c>
      <c r="B17396" s="147" t="s">
        <v>1773</v>
      </c>
      <c r="C17396" s="147" t="s">
        <v>1718</v>
      </c>
      <c r="D17396" s="147" t="s">
        <v>6952</v>
      </c>
      <c r="E17396" s="147" t="s">
        <v>3272</v>
      </c>
      <c r="F17396" s="147" t="s">
        <v>7540</v>
      </c>
      <c r="G17396" s="147" t="s">
        <v>1999</v>
      </c>
    </row>
    <row r="17397" spans="1:7">
      <c r="A17397" t="str">
        <f t="shared" si="271"/>
        <v>U5.L34</v>
      </c>
      <c r="B17397" s="147" t="s">
        <v>1773</v>
      </c>
      <c r="C17397" s="147" t="s">
        <v>1032</v>
      </c>
      <c r="D17397" s="147" t="s">
        <v>6952</v>
      </c>
      <c r="E17397" s="147" t="s">
        <v>1998</v>
      </c>
      <c r="F17397" s="147" t="s">
        <v>1033</v>
      </c>
      <c r="G17397" s="149"/>
    </row>
    <row r="17398" spans="1:7">
      <c r="A17398" t="str">
        <f t="shared" si="271"/>
        <v>U5.L35</v>
      </c>
      <c r="B17398" s="147" t="s">
        <v>1773</v>
      </c>
      <c r="C17398" s="147" t="s">
        <v>643</v>
      </c>
      <c r="D17398" s="147" t="s">
        <v>6952</v>
      </c>
      <c r="E17398" s="147" t="s">
        <v>1998</v>
      </c>
      <c r="F17398" s="147" t="s">
        <v>644</v>
      </c>
      <c r="G17398" s="147" t="s">
        <v>6315</v>
      </c>
    </row>
    <row r="17399" spans="1:7">
      <c r="A17399" t="str">
        <f t="shared" si="271"/>
        <v>U5.L36</v>
      </c>
      <c r="B17399" s="147" t="s">
        <v>1773</v>
      </c>
      <c r="C17399" s="147" t="s">
        <v>898</v>
      </c>
      <c r="D17399" s="147" t="s">
        <v>6952</v>
      </c>
      <c r="E17399" s="147" t="s">
        <v>1998</v>
      </c>
      <c r="F17399" s="147" t="s">
        <v>899</v>
      </c>
      <c r="G17399" s="149"/>
    </row>
    <row r="17400" spans="1:7">
      <c r="A17400" t="str">
        <f t="shared" si="271"/>
        <v>U5.L37</v>
      </c>
      <c r="B17400" s="147" t="s">
        <v>1773</v>
      </c>
      <c r="C17400" s="147" t="s">
        <v>1008</v>
      </c>
      <c r="D17400" s="147" t="s">
        <v>6952</v>
      </c>
      <c r="E17400" s="147" t="s">
        <v>1998</v>
      </c>
      <c r="F17400" s="147" t="s">
        <v>1009</v>
      </c>
      <c r="G17400" s="149"/>
    </row>
    <row r="17401" spans="1:7">
      <c r="A17401" t="str">
        <f t="shared" si="271"/>
        <v>U5.L38</v>
      </c>
      <c r="B17401" s="147" t="s">
        <v>1773</v>
      </c>
      <c r="C17401" s="147" t="s">
        <v>958</v>
      </c>
      <c r="D17401" s="147" t="s">
        <v>6952</v>
      </c>
      <c r="E17401" s="147" t="s">
        <v>1998</v>
      </c>
      <c r="F17401" s="147" t="s">
        <v>959</v>
      </c>
      <c r="G17401" s="149"/>
    </row>
    <row r="17402" spans="1:7">
      <c r="A17402" t="str">
        <f t="shared" si="271"/>
        <v>U5.L39</v>
      </c>
      <c r="B17402" s="147" t="s">
        <v>1773</v>
      </c>
      <c r="C17402" s="147" t="s">
        <v>1779</v>
      </c>
      <c r="D17402" s="147" t="s">
        <v>6952</v>
      </c>
      <c r="E17402" s="147" t="s">
        <v>1998</v>
      </c>
      <c r="F17402" s="147" t="s">
        <v>1780</v>
      </c>
      <c r="G17402" s="147" t="s">
        <v>1999</v>
      </c>
    </row>
    <row r="17403" spans="1:7">
      <c r="A17403" t="str">
        <f t="shared" si="271"/>
        <v>U5.L40</v>
      </c>
      <c r="B17403" s="147" t="s">
        <v>1773</v>
      </c>
      <c r="C17403" s="147" t="s">
        <v>1720</v>
      </c>
      <c r="D17403" s="147" t="s">
        <v>6952</v>
      </c>
      <c r="E17403" s="147" t="s">
        <v>3272</v>
      </c>
      <c r="F17403" s="147" t="s">
        <v>7541</v>
      </c>
      <c r="G17403" s="147" t="s">
        <v>1999</v>
      </c>
    </row>
    <row r="17404" spans="1:7">
      <c r="A17404" t="str">
        <f t="shared" si="271"/>
        <v>U5.M1</v>
      </c>
      <c r="B17404" s="147" t="s">
        <v>1773</v>
      </c>
      <c r="C17404" s="147" t="s">
        <v>948</v>
      </c>
      <c r="D17404" s="147" t="s">
        <v>6952</v>
      </c>
      <c r="E17404" s="147" t="s">
        <v>1998</v>
      </c>
      <c r="F17404" s="147" t="s">
        <v>949</v>
      </c>
      <c r="G17404" s="149"/>
    </row>
    <row r="17405" spans="1:7">
      <c r="A17405" t="str">
        <f t="shared" si="271"/>
        <v>U5.M2</v>
      </c>
      <c r="B17405" s="147" t="s">
        <v>1773</v>
      </c>
      <c r="C17405" s="147" t="s">
        <v>946</v>
      </c>
      <c r="D17405" s="147" t="s">
        <v>6952</v>
      </c>
      <c r="E17405" s="147" t="s">
        <v>1998</v>
      </c>
      <c r="F17405" s="147" t="s">
        <v>947</v>
      </c>
      <c r="G17405" s="149"/>
    </row>
    <row r="17406" spans="1:7">
      <c r="A17406" t="str">
        <f t="shared" si="271"/>
        <v>U5.M3</v>
      </c>
      <c r="B17406" s="147" t="s">
        <v>1773</v>
      </c>
      <c r="C17406" s="147" t="s">
        <v>944</v>
      </c>
      <c r="D17406" s="147" t="s">
        <v>6952</v>
      </c>
      <c r="E17406" s="147" t="s">
        <v>1998</v>
      </c>
      <c r="F17406" s="147" t="s">
        <v>945</v>
      </c>
      <c r="G17406" s="149"/>
    </row>
    <row r="17407" spans="1:7">
      <c r="A17407" t="str">
        <f t="shared" si="271"/>
        <v>U5.M4</v>
      </c>
      <c r="B17407" s="147" t="s">
        <v>1773</v>
      </c>
      <c r="C17407" s="147" t="s">
        <v>1727</v>
      </c>
      <c r="D17407" s="147" t="s">
        <v>6952</v>
      </c>
      <c r="E17407" s="147" t="s">
        <v>3272</v>
      </c>
      <c r="F17407" s="147" t="s">
        <v>7542</v>
      </c>
      <c r="G17407" s="147" t="s">
        <v>1999</v>
      </c>
    </row>
    <row r="17408" spans="1:7">
      <c r="A17408" t="str">
        <f t="shared" si="271"/>
        <v>U5.M5</v>
      </c>
      <c r="B17408" s="147" t="s">
        <v>1773</v>
      </c>
      <c r="C17408" s="147" t="s">
        <v>942</v>
      </c>
      <c r="D17408" s="147" t="s">
        <v>6952</v>
      </c>
      <c r="E17408" s="147" t="s">
        <v>1998</v>
      </c>
      <c r="F17408" s="147" t="s">
        <v>943</v>
      </c>
      <c r="G17408" s="149"/>
    </row>
    <row r="17409" spans="1:7">
      <c r="A17409" t="str">
        <f t="shared" si="271"/>
        <v>U5.M6</v>
      </c>
      <c r="B17409" s="147" t="s">
        <v>1773</v>
      </c>
      <c r="C17409" s="147" t="s">
        <v>1728</v>
      </c>
      <c r="D17409" s="147" t="s">
        <v>6952</v>
      </c>
      <c r="E17409" s="147" t="s">
        <v>3272</v>
      </c>
      <c r="F17409" s="147" t="s">
        <v>7543</v>
      </c>
      <c r="G17409" s="147" t="s">
        <v>1999</v>
      </c>
    </row>
    <row r="17410" spans="1:7">
      <c r="A17410" t="str">
        <f t="shared" si="271"/>
        <v>U5.M7</v>
      </c>
      <c r="B17410" s="147" t="s">
        <v>1773</v>
      </c>
      <c r="C17410" s="147" t="s">
        <v>1729</v>
      </c>
      <c r="D17410" s="147" t="s">
        <v>6952</v>
      </c>
      <c r="E17410" s="147" t="s">
        <v>3272</v>
      </c>
      <c r="F17410" s="147" t="s">
        <v>7544</v>
      </c>
      <c r="G17410" s="147" t="s">
        <v>1999</v>
      </c>
    </row>
    <row r="17411" spans="1:7">
      <c r="A17411" t="str">
        <f t="shared" si="271"/>
        <v>U5.M8</v>
      </c>
      <c r="B17411" s="147" t="s">
        <v>1773</v>
      </c>
      <c r="C17411" s="147" t="s">
        <v>1261</v>
      </c>
      <c r="D17411" s="147" t="s">
        <v>6952</v>
      </c>
      <c r="E17411" s="147" t="s">
        <v>3272</v>
      </c>
      <c r="F17411" s="147" t="s">
        <v>7545</v>
      </c>
      <c r="G17411" s="147" t="s">
        <v>1058</v>
      </c>
    </row>
    <row r="17412" spans="1:7">
      <c r="A17412" t="str">
        <f t="shared" si="271"/>
        <v>U5.M9</v>
      </c>
      <c r="B17412" s="147" t="s">
        <v>1773</v>
      </c>
      <c r="C17412" s="147" t="s">
        <v>1262</v>
      </c>
      <c r="D17412" s="147" t="s">
        <v>6952</v>
      </c>
      <c r="E17412" s="147" t="s">
        <v>3272</v>
      </c>
      <c r="F17412" s="147" t="s">
        <v>7546</v>
      </c>
      <c r="G17412" s="147" t="s">
        <v>1058</v>
      </c>
    </row>
    <row r="17413" spans="1:7">
      <c r="A17413" t="str">
        <f t="shared" si="271"/>
        <v>U5.M10</v>
      </c>
      <c r="B17413" s="147" t="s">
        <v>1773</v>
      </c>
      <c r="C17413" s="147" t="s">
        <v>1242</v>
      </c>
      <c r="D17413" s="147" t="s">
        <v>6952</v>
      </c>
      <c r="E17413" s="147" t="s">
        <v>3272</v>
      </c>
      <c r="F17413" s="147" t="s">
        <v>7547</v>
      </c>
      <c r="G17413" s="147" t="s">
        <v>1058</v>
      </c>
    </row>
    <row r="17414" spans="1:7">
      <c r="A17414" t="str">
        <f t="shared" ref="A17414:A17477" si="272">B17414&amp;"."&amp;C17414</f>
        <v>U5.M11</v>
      </c>
      <c r="B17414" s="147" t="s">
        <v>1773</v>
      </c>
      <c r="C17414" s="147" t="s">
        <v>1243</v>
      </c>
      <c r="D17414" s="147" t="s">
        <v>6952</v>
      </c>
      <c r="E17414" s="147" t="s">
        <v>3272</v>
      </c>
      <c r="F17414" s="147" t="s">
        <v>7548</v>
      </c>
      <c r="G17414" s="147" t="s">
        <v>1058</v>
      </c>
    </row>
    <row r="17415" spans="1:7">
      <c r="A17415" t="str">
        <f t="shared" si="272"/>
        <v>U5.M12</v>
      </c>
      <c r="B17415" s="147" t="s">
        <v>1773</v>
      </c>
      <c r="C17415" s="147" t="s">
        <v>1244</v>
      </c>
      <c r="D17415" s="147" t="s">
        <v>6952</v>
      </c>
      <c r="E17415" s="147" t="s">
        <v>3272</v>
      </c>
      <c r="F17415" s="147" t="s">
        <v>7549</v>
      </c>
      <c r="G17415" s="147" t="s">
        <v>1058</v>
      </c>
    </row>
    <row r="17416" spans="1:7">
      <c r="A17416" t="str">
        <f t="shared" si="272"/>
        <v>U5.M13</v>
      </c>
      <c r="B17416" s="147" t="s">
        <v>1773</v>
      </c>
      <c r="C17416" s="147" t="s">
        <v>1245</v>
      </c>
      <c r="D17416" s="147" t="s">
        <v>6952</v>
      </c>
      <c r="E17416" s="147" t="s">
        <v>3272</v>
      </c>
      <c r="F17416" s="147" t="s">
        <v>7550</v>
      </c>
      <c r="G17416" s="147" t="s">
        <v>1058</v>
      </c>
    </row>
    <row r="17417" spans="1:7">
      <c r="A17417" t="str">
        <f t="shared" si="272"/>
        <v>U5.M14</v>
      </c>
      <c r="B17417" s="147" t="s">
        <v>1773</v>
      </c>
      <c r="C17417" s="147" t="s">
        <v>1246</v>
      </c>
      <c r="D17417" s="147" t="s">
        <v>6952</v>
      </c>
      <c r="E17417" s="147" t="s">
        <v>3272</v>
      </c>
      <c r="F17417" s="147" t="s">
        <v>7551</v>
      </c>
      <c r="G17417" s="147" t="s">
        <v>1058</v>
      </c>
    </row>
    <row r="17418" spans="1:7">
      <c r="A17418" t="str">
        <f t="shared" si="272"/>
        <v>U5.M15</v>
      </c>
      <c r="B17418" s="147" t="s">
        <v>1773</v>
      </c>
      <c r="C17418" s="147" t="s">
        <v>1247</v>
      </c>
      <c r="D17418" s="147" t="s">
        <v>6952</v>
      </c>
      <c r="E17418" s="147" t="s">
        <v>3272</v>
      </c>
      <c r="F17418" s="147" t="s">
        <v>7552</v>
      </c>
      <c r="G17418" s="147" t="s">
        <v>1058</v>
      </c>
    </row>
    <row r="17419" spans="1:7">
      <c r="A17419" t="str">
        <f t="shared" si="272"/>
        <v>U5.M16</v>
      </c>
      <c r="B17419" s="147" t="s">
        <v>1773</v>
      </c>
      <c r="C17419" s="147" t="s">
        <v>1248</v>
      </c>
      <c r="D17419" s="147" t="s">
        <v>6952</v>
      </c>
      <c r="E17419" s="147" t="s">
        <v>3272</v>
      </c>
      <c r="F17419" s="147" t="s">
        <v>7553</v>
      </c>
      <c r="G17419" s="147" t="s">
        <v>1058</v>
      </c>
    </row>
    <row r="17420" spans="1:7">
      <c r="A17420" t="str">
        <f t="shared" si="272"/>
        <v>U5.M17</v>
      </c>
      <c r="B17420" s="147" t="s">
        <v>1773</v>
      </c>
      <c r="C17420" s="147" t="s">
        <v>1249</v>
      </c>
      <c r="D17420" s="147" t="s">
        <v>6952</v>
      </c>
      <c r="E17420" s="147" t="s">
        <v>3272</v>
      </c>
      <c r="F17420" s="147" t="s">
        <v>7554</v>
      </c>
      <c r="G17420" s="147" t="s">
        <v>1058</v>
      </c>
    </row>
    <row r="17421" spans="1:7">
      <c r="A17421" t="str">
        <f t="shared" si="272"/>
        <v>U5.M18</v>
      </c>
      <c r="B17421" s="147" t="s">
        <v>1773</v>
      </c>
      <c r="C17421" s="147" t="s">
        <v>1250</v>
      </c>
      <c r="D17421" s="147" t="s">
        <v>6952</v>
      </c>
      <c r="E17421" s="147" t="s">
        <v>3272</v>
      </c>
      <c r="F17421" s="147" t="s">
        <v>7555</v>
      </c>
      <c r="G17421" s="147" t="s">
        <v>1058</v>
      </c>
    </row>
    <row r="17422" spans="1:7">
      <c r="A17422" t="str">
        <f t="shared" si="272"/>
        <v>U5.M19</v>
      </c>
      <c r="B17422" s="147" t="s">
        <v>1773</v>
      </c>
      <c r="C17422" s="147" t="s">
        <v>1251</v>
      </c>
      <c r="D17422" s="147" t="s">
        <v>6952</v>
      </c>
      <c r="E17422" s="147" t="s">
        <v>3272</v>
      </c>
      <c r="F17422" s="147" t="s">
        <v>7556</v>
      </c>
      <c r="G17422" s="147" t="s">
        <v>1058</v>
      </c>
    </row>
    <row r="17423" spans="1:7">
      <c r="A17423" t="str">
        <f t="shared" si="272"/>
        <v>U5.M20</v>
      </c>
      <c r="B17423" s="147" t="s">
        <v>1773</v>
      </c>
      <c r="C17423" s="147" t="s">
        <v>1252</v>
      </c>
      <c r="D17423" s="147" t="s">
        <v>6952</v>
      </c>
      <c r="E17423" s="147" t="s">
        <v>3272</v>
      </c>
      <c r="F17423" s="147" t="s">
        <v>7557</v>
      </c>
      <c r="G17423" s="147" t="s">
        <v>1058</v>
      </c>
    </row>
    <row r="17424" spans="1:7">
      <c r="A17424" t="str">
        <f t="shared" si="272"/>
        <v>U5.M21</v>
      </c>
      <c r="B17424" s="147" t="s">
        <v>1773</v>
      </c>
      <c r="C17424" s="147" t="s">
        <v>1253</v>
      </c>
      <c r="D17424" s="147" t="s">
        <v>6952</v>
      </c>
      <c r="E17424" s="147" t="s">
        <v>3272</v>
      </c>
      <c r="F17424" s="147" t="s">
        <v>7558</v>
      </c>
      <c r="G17424" s="147" t="s">
        <v>1058</v>
      </c>
    </row>
    <row r="17425" spans="1:7">
      <c r="A17425" t="str">
        <f t="shared" si="272"/>
        <v>U5.M22</v>
      </c>
      <c r="B17425" s="147" t="s">
        <v>1773</v>
      </c>
      <c r="C17425" s="147" t="s">
        <v>1254</v>
      </c>
      <c r="D17425" s="147" t="s">
        <v>6952</v>
      </c>
      <c r="E17425" s="147" t="s">
        <v>3272</v>
      </c>
      <c r="F17425" s="147" t="s">
        <v>7559</v>
      </c>
      <c r="G17425" s="147" t="s">
        <v>1058</v>
      </c>
    </row>
    <row r="17426" spans="1:7">
      <c r="A17426" t="str">
        <f t="shared" si="272"/>
        <v>U5.M23</v>
      </c>
      <c r="B17426" s="147" t="s">
        <v>1773</v>
      </c>
      <c r="C17426" s="147" t="s">
        <v>1255</v>
      </c>
      <c r="D17426" s="147" t="s">
        <v>6952</v>
      </c>
      <c r="E17426" s="147" t="s">
        <v>3272</v>
      </c>
      <c r="F17426" s="147" t="s">
        <v>7560</v>
      </c>
      <c r="G17426" s="147" t="s">
        <v>1058</v>
      </c>
    </row>
    <row r="17427" spans="1:7">
      <c r="A17427" t="str">
        <f t="shared" si="272"/>
        <v>U5.M24</v>
      </c>
      <c r="B17427" s="147" t="s">
        <v>1773</v>
      </c>
      <c r="C17427" s="147" t="s">
        <v>1256</v>
      </c>
      <c r="D17427" s="147" t="s">
        <v>6952</v>
      </c>
      <c r="E17427" s="147" t="s">
        <v>3272</v>
      </c>
      <c r="F17427" s="147" t="s">
        <v>7561</v>
      </c>
      <c r="G17427" s="147" t="s">
        <v>1058</v>
      </c>
    </row>
    <row r="17428" spans="1:7">
      <c r="A17428" t="str">
        <f t="shared" si="272"/>
        <v>U5.M25</v>
      </c>
      <c r="B17428" s="147" t="s">
        <v>1773</v>
      </c>
      <c r="C17428" s="147" t="s">
        <v>1257</v>
      </c>
      <c r="D17428" s="147" t="s">
        <v>6952</v>
      </c>
      <c r="E17428" s="147" t="s">
        <v>3272</v>
      </c>
      <c r="F17428" s="147" t="s">
        <v>7562</v>
      </c>
      <c r="G17428" s="147" t="s">
        <v>1058</v>
      </c>
    </row>
    <row r="17429" spans="1:7">
      <c r="A17429" t="str">
        <f t="shared" si="272"/>
        <v>U5.M26</v>
      </c>
      <c r="B17429" s="147" t="s">
        <v>1773</v>
      </c>
      <c r="C17429" s="147" t="s">
        <v>1258</v>
      </c>
      <c r="D17429" s="147" t="s">
        <v>6952</v>
      </c>
      <c r="E17429" s="147" t="s">
        <v>3272</v>
      </c>
      <c r="F17429" s="147" t="s">
        <v>7563</v>
      </c>
      <c r="G17429" s="147" t="s">
        <v>1058</v>
      </c>
    </row>
    <row r="17430" spans="1:7">
      <c r="A17430" t="str">
        <f t="shared" si="272"/>
        <v>U5.M27</v>
      </c>
      <c r="B17430" s="147" t="s">
        <v>1773</v>
      </c>
      <c r="C17430" s="147" t="s">
        <v>1259</v>
      </c>
      <c r="D17430" s="147" t="s">
        <v>6952</v>
      </c>
      <c r="E17430" s="147" t="s">
        <v>3272</v>
      </c>
      <c r="F17430" s="147" t="s">
        <v>7564</v>
      </c>
      <c r="G17430" s="147" t="s">
        <v>1058</v>
      </c>
    </row>
    <row r="17431" spans="1:7">
      <c r="A17431" t="str">
        <f t="shared" si="272"/>
        <v>U5.M28</v>
      </c>
      <c r="B17431" s="147" t="s">
        <v>1773</v>
      </c>
      <c r="C17431" s="147" t="s">
        <v>1260</v>
      </c>
      <c r="D17431" s="147" t="s">
        <v>6952</v>
      </c>
      <c r="E17431" s="147" t="s">
        <v>3272</v>
      </c>
      <c r="F17431" s="147" t="s">
        <v>7565</v>
      </c>
      <c r="G17431" s="147" t="s">
        <v>1058</v>
      </c>
    </row>
    <row r="17432" spans="1:7">
      <c r="A17432" t="str">
        <f t="shared" si="272"/>
        <v>U5.M29</v>
      </c>
      <c r="B17432" s="147" t="s">
        <v>1773</v>
      </c>
      <c r="C17432" s="147" t="s">
        <v>1723</v>
      </c>
      <c r="D17432" s="147" t="s">
        <v>6952</v>
      </c>
      <c r="E17432" s="147" t="s">
        <v>3272</v>
      </c>
      <c r="F17432" s="147" t="s">
        <v>7566</v>
      </c>
      <c r="G17432" s="147" t="s">
        <v>1999</v>
      </c>
    </row>
    <row r="17433" spans="1:7">
      <c r="A17433" t="str">
        <f t="shared" si="272"/>
        <v>U5.M30</v>
      </c>
      <c r="B17433" s="147" t="s">
        <v>1773</v>
      </c>
      <c r="C17433" s="147" t="s">
        <v>1724</v>
      </c>
      <c r="D17433" s="147" t="s">
        <v>6952</v>
      </c>
      <c r="E17433" s="147" t="s">
        <v>3272</v>
      </c>
      <c r="F17433" s="147" t="s">
        <v>7567</v>
      </c>
      <c r="G17433" s="147" t="s">
        <v>1999</v>
      </c>
    </row>
    <row r="17434" spans="1:7">
      <c r="A17434" t="str">
        <f t="shared" si="272"/>
        <v>U5.M32</v>
      </c>
      <c r="B17434" s="147" t="s">
        <v>1773</v>
      </c>
      <c r="C17434" s="147" t="s">
        <v>1030</v>
      </c>
      <c r="D17434" s="147" t="s">
        <v>6952</v>
      </c>
      <c r="E17434" s="147" t="s">
        <v>1998</v>
      </c>
      <c r="F17434" s="147" t="s">
        <v>1031</v>
      </c>
      <c r="G17434" s="149"/>
    </row>
    <row r="17435" spans="1:7">
      <c r="A17435" t="str">
        <f t="shared" si="272"/>
        <v>U5.M33</v>
      </c>
      <c r="B17435" s="147" t="s">
        <v>1773</v>
      </c>
      <c r="C17435" s="147" t="s">
        <v>1051</v>
      </c>
      <c r="D17435" s="147" t="s">
        <v>6952</v>
      </c>
      <c r="E17435" s="147" t="s">
        <v>1998</v>
      </c>
      <c r="F17435" s="147" t="s">
        <v>1052</v>
      </c>
      <c r="G17435" s="147" t="s">
        <v>4055</v>
      </c>
    </row>
    <row r="17436" spans="1:7">
      <c r="A17436" t="str">
        <f t="shared" si="272"/>
        <v>U5.M34</v>
      </c>
      <c r="B17436" s="147" t="s">
        <v>1773</v>
      </c>
      <c r="C17436" s="147" t="s">
        <v>900</v>
      </c>
      <c r="D17436" s="147" t="s">
        <v>6952</v>
      </c>
      <c r="E17436" s="147" t="s">
        <v>1998</v>
      </c>
      <c r="F17436" s="147" t="s">
        <v>901</v>
      </c>
      <c r="G17436" s="149"/>
    </row>
    <row r="17437" spans="1:7">
      <c r="A17437" t="str">
        <f t="shared" si="272"/>
        <v>U5.M35</v>
      </c>
      <c r="B17437" s="147" t="s">
        <v>1773</v>
      </c>
      <c r="C17437" s="147" t="s">
        <v>1725</v>
      </c>
      <c r="D17437" s="147" t="s">
        <v>6952</v>
      </c>
      <c r="E17437" s="147" t="s">
        <v>3272</v>
      </c>
      <c r="F17437" s="147" t="s">
        <v>7568</v>
      </c>
      <c r="G17437" s="147" t="s">
        <v>1999</v>
      </c>
    </row>
    <row r="17438" spans="1:7">
      <c r="A17438" t="str">
        <f t="shared" si="272"/>
        <v>U5.M36</v>
      </c>
      <c r="B17438" s="147" t="s">
        <v>1773</v>
      </c>
      <c r="C17438" s="147" t="s">
        <v>1777</v>
      </c>
      <c r="D17438" s="147" t="s">
        <v>6952</v>
      </c>
      <c r="E17438" s="147" t="s">
        <v>1998</v>
      </c>
      <c r="F17438" s="147" t="s">
        <v>1778</v>
      </c>
      <c r="G17438" s="147" t="s">
        <v>1999</v>
      </c>
    </row>
    <row r="17439" spans="1:7">
      <c r="A17439" t="str">
        <f t="shared" si="272"/>
        <v>U5.M37</v>
      </c>
      <c r="B17439" s="147" t="s">
        <v>1773</v>
      </c>
      <c r="C17439" s="147" t="s">
        <v>964</v>
      </c>
      <c r="D17439" s="147" t="s">
        <v>6952</v>
      </c>
      <c r="E17439" s="147" t="s">
        <v>1998</v>
      </c>
      <c r="F17439" s="147" t="s">
        <v>965</v>
      </c>
      <c r="G17439" s="149"/>
    </row>
    <row r="17440" spans="1:7">
      <c r="A17440" t="str">
        <f t="shared" si="272"/>
        <v>U5.M38</v>
      </c>
      <c r="B17440" s="147" t="s">
        <v>1773</v>
      </c>
      <c r="C17440" s="147" t="s">
        <v>1726</v>
      </c>
      <c r="D17440" s="147" t="s">
        <v>6952</v>
      </c>
      <c r="E17440" s="147" t="s">
        <v>3272</v>
      </c>
      <c r="F17440" s="147" t="s">
        <v>7569</v>
      </c>
      <c r="G17440" s="147" t="s">
        <v>1999</v>
      </c>
    </row>
    <row r="17441" spans="1:7">
      <c r="A17441" t="str">
        <f t="shared" si="272"/>
        <v>U5.M39</v>
      </c>
      <c r="B17441" s="147" t="s">
        <v>1773</v>
      </c>
      <c r="C17441" s="147" t="s">
        <v>1783</v>
      </c>
      <c r="D17441" s="147" t="s">
        <v>6952</v>
      </c>
      <c r="E17441" s="147" t="s">
        <v>1998</v>
      </c>
      <c r="F17441" s="147" t="s">
        <v>1784</v>
      </c>
      <c r="G17441" s="147" t="s">
        <v>1999</v>
      </c>
    </row>
    <row r="17442" spans="1:7">
      <c r="A17442" t="str">
        <f t="shared" si="272"/>
        <v>U5.M40</v>
      </c>
      <c r="B17442" s="147" t="s">
        <v>1773</v>
      </c>
      <c r="C17442" s="147" t="s">
        <v>1785</v>
      </c>
      <c r="D17442" s="147" t="s">
        <v>6952</v>
      </c>
      <c r="E17442" s="147" t="s">
        <v>1998</v>
      </c>
      <c r="F17442" s="147" t="s">
        <v>1786</v>
      </c>
      <c r="G17442" s="147" t="s">
        <v>1999</v>
      </c>
    </row>
    <row r="17443" spans="1:7">
      <c r="A17443" t="str">
        <f t="shared" si="272"/>
        <v>U5.N1</v>
      </c>
      <c r="B17443" s="147" t="s">
        <v>1773</v>
      </c>
      <c r="C17443" s="147" t="s">
        <v>661</v>
      </c>
      <c r="D17443" s="147" t="s">
        <v>6952</v>
      </c>
      <c r="E17443" s="147" t="s">
        <v>1998</v>
      </c>
      <c r="F17443" s="147" t="s">
        <v>662</v>
      </c>
      <c r="G17443" s="147" t="s">
        <v>6412</v>
      </c>
    </row>
    <row r="17444" spans="1:7">
      <c r="A17444" t="str">
        <f t="shared" si="272"/>
        <v>U5.N2</v>
      </c>
      <c r="B17444" s="147" t="s">
        <v>1773</v>
      </c>
      <c r="C17444" s="147" t="s">
        <v>1730</v>
      </c>
      <c r="D17444" s="147" t="s">
        <v>6952</v>
      </c>
      <c r="E17444" s="147" t="s">
        <v>3272</v>
      </c>
      <c r="F17444" s="147" t="s">
        <v>7570</v>
      </c>
      <c r="G17444" s="147" t="s">
        <v>1999</v>
      </c>
    </row>
    <row r="17445" spans="1:7">
      <c r="A17445" t="str">
        <f t="shared" si="272"/>
        <v>U5.N3</v>
      </c>
      <c r="B17445" s="147" t="s">
        <v>1773</v>
      </c>
      <c r="C17445" s="147" t="s">
        <v>613</v>
      </c>
      <c r="D17445" s="147" t="s">
        <v>6952</v>
      </c>
      <c r="E17445" s="147" t="s">
        <v>1998</v>
      </c>
      <c r="F17445" s="147" t="s">
        <v>614</v>
      </c>
      <c r="G17445" s="147" t="s">
        <v>6411</v>
      </c>
    </row>
    <row r="17446" spans="1:7">
      <c r="A17446" t="str">
        <f t="shared" si="272"/>
        <v>U5.N4</v>
      </c>
      <c r="B17446" s="147" t="s">
        <v>1773</v>
      </c>
      <c r="C17446" s="147" t="s">
        <v>1732</v>
      </c>
      <c r="D17446" s="147" t="s">
        <v>6952</v>
      </c>
      <c r="E17446" s="147" t="s">
        <v>3272</v>
      </c>
      <c r="F17446" s="147" t="s">
        <v>7571</v>
      </c>
      <c r="G17446" s="147" t="s">
        <v>1999</v>
      </c>
    </row>
    <row r="17447" spans="1:7">
      <c r="A17447" t="str">
        <f t="shared" si="272"/>
        <v>U5.N5</v>
      </c>
      <c r="B17447" s="147" t="s">
        <v>1773</v>
      </c>
      <c r="C17447" s="147" t="s">
        <v>615</v>
      </c>
      <c r="D17447" s="147" t="s">
        <v>6952</v>
      </c>
      <c r="E17447" s="147" t="s">
        <v>1998</v>
      </c>
      <c r="F17447" s="147" t="s">
        <v>616</v>
      </c>
      <c r="G17447" s="147" t="s">
        <v>6431</v>
      </c>
    </row>
    <row r="17448" spans="1:7">
      <c r="A17448" t="str">
        <f t="shared" si="272"/>
        <v>U5.N6</v>
      </c>
      <c r="B17448" s="147" t="s">
        <v>1773</v>
      </c>
      <c r="C17448" s="147" t="s">
        <v>617</v>
      </c>
      <c r="D17448" s="147" t="s">
        <v>6952</v>
      </c>
      <c r="E17448" s="147" t="s">
        <v>1998</v>
      </c>
      <c r="F17448" s="147" t="s">
        <v>618</v>
      </c>
      <c r="G17448" s="147" t="s">
        <v>6227</v>
      </c>
    </row>
    <row r="17449" spans="1:7">
      <c r="A17449" t="str">
        <f t="shared" si="272"/>
        <v>U5.N7</v>
      </c>
      <c r="B17449" s="147" t="s">
        <v>1773</v>
      </c>
      <c r="C17449" s="147" t="s">
        <v>1044</v>
      </c>
      <c r="D17449" s="147" t="s">
        <v>6952</v>
      </c>
      <c r="E17449" s="147" t="s">
        <v>1998</v>
      </c>
      <c r="F17449" s="147" t="s">
        <v>1045</v>
      </c>
      <c r="G17449" s="149"/>
    </row>
    <row r="17450" spans="1:7">
      <c r="A17450" t="str">
        <f t="shared" si="272"/>
        <v>U5.N8</v>
      </c>
      <c r="B17450" s="147" t="s">
        <v>1773</v>
      </c>
      <c r="C17450" s="147" t="s">
        <v>950</v>
      </c>
      <c r="D17450" s="147" t="s">
        <v>6952</v>
      </c>
      <c r="E17450" s="147" t="s">
        <v>1998</v>
      </c>
      <c r="F17450" s="147" t="s">
        <v>951</v>
      </c>
      <c r="G17450" s="149"/>
    </row>
    <row r="17451" spans="1:7">
      <c r="A17451" t="str">
        <f t="shared" si="272"/>
        <v>U5.N33</v>
      </c>
      <c r="B17451" s="147" t="s">
        <v>1773</v>
      </c>
      <c r="C17451" s="147" t="s">
        <v>1121</v>
      </c>
      <c r="D17451" s="147" t="s">
        <v>6952</v>
      </c>
      <c r="E17451" s="147" t="s">
        <v>1998</v>
      </c>
      <c r="F17451" s="147" t="s">
        <v>1122</v>
      </c>
      <c r="G17451" s="147" t="s">
        <v>4066</v>
      </c>
    </row>
    <row r="17452" spans="1:7">
      <c r="A17452" t="str">
        <f t="shared" si="272"/>
        <v>U5.N34</v>
      </c>
      <c r="B17452" s="147" t="s">
        <v>1773</v>
      </c>
      <c r="C17452" s="147" t="s">
        <v>1781</v>
      </c>
      <c r="D17452" s="147" t="s">
        <v>6952</v>
      </c>
      <c r="E17452" s="147" t="s">
        <v>1998</v>
      </c>
      <c r="F17452" s="147" t="s">
        <v>1782</v>
      </c>
      <c r="G17452" s="147" t="s">
        <v>1999</v>
      </c>
    </row>
    <row r="17453" spans="1:7">
      <c r="A17453" t="str">
        <f t="shared" si="272"/>
        <v>U5.N35</v>
      </c>
      <c r="B17453" s="147" t="s">
        <v>1773</v>
      </c>
      <c r="C17453" s="147" t="s">
        <v>1787</v>
      </c>
      <c r="D17453" s="147" t="s">
        <v>6952</v>
      </c>
      <c r="E17453" s="147" t="s">
        <v>1998</v>
      </c>
      <c r="F17453" s="147" t="s">
        <v>1788</v>
      </c>
      <c r="G17453" s="147" t="s">
        <v>1999</v>
      </c>
    </row>
    <row r="17454" spans="1:7">
      <c r="A17454" t="str">
        <f t="shared" si="272"/>
        <v>U5.N36</v>
      </c>
      <c r="B17454" s="147" t="s">
        <v>1773</v>
      </c>
      <c r="C17454" s="147" t="s">
        <v>960</v>
      </c>
      <c r="D17454" s="147" t="s">
        <v>6952</v>
      </c>
      <c r="E17454" s="147" t="s">
        <v>1998</v>
      </c>
      <c r="F17454" s="147" t="s">
        <v>961</v>
      </c>
      <c r="G17454" s="149"/>
    </row>
    <row r="17455" spans="1:7">
      <c r="A17455" t="str">
        <f t="shared" si="272"/>
        <v>U5.N37</v>
      </c>
      <c r="B17455" s="147" t="s">
        <v>1773</v>
      </c>
      <c r="C17455" s="147" t="s">
        <v>1731</v>
      </c>
      <c r="D17455" s="147" t="s">
        <v>6952</v>
      </c>
      <c r="E17455" s="147" t="s">
        <v>3272</v>
      </c>
      <c r="F17455" s="147" t="s">
        <v>7572</v>
      </c>
      <c r="G17455" s="147" t="s">
        <v>1999</v>
      </c>
    </row>
    <row r="17456" spans="1:7">
      <c r="A17456" t="str">
        <f t="shared" si="272"/>
        <v>U5.N38</v>
      </c>
      <c r="B17456" s="147" t="s">
        <v>1773</v>
      </c>
      <c r="C17456" s="147" t="s">
        <v>962</v>
      </c>
      <c r="D17456" s="147" t="s">
        <v>6952</v>
      </c>
      <c r="E17456" s="147" t="s">
        <v>1998</v>
      </c>
      <c r="F17456" s="147" t="s">
        <v>963</v>
      </c>
      <c r="G17456" s="149"/>
    </row>
    <row r="17457" spans="1:7">
      <c r="A17457" t="str">
        <f t="shared" si="272"/>
        <v>U5.N39</v>
      </c>
      <c r="B17457" s="147" t="s">
        <v>1773</v>
      </c>
      <c r="C17457" s="147" t="s">
        <v>952</v>
      </c>
      <c r="D17457" s="147" t="s">
        <v>6952</v>
      </c>
      <c r="E17457" s="147" t="s">
        <v>1998</v>
      </c>
      <c r="F17457" s="147" t="s">
        <v>953</v>
      </c>
      <c r="G17457" s="149"/>
    </row>
    <row r="17458" spans="1:7">
      <c r="A17458" t="str">
        <f t="shared" si="272"/>
        <v>U5.N40</v>
      </c>
      <c r="B17458" s="147" t="s">
        <v>1773</v>
      </c>
      <c r="C17458" s="147" t="s">
        <v>966</v>
      </c>
      <c r="D17458" s="147" t="s">
        <v>6952</v>
      </c>
      <c r="E17458" s="147" t="s">
        <v>1998</v>
      </c>
      <c r="F17458" s="147" t="s">
        <v>967</v>
      </c>
      <c r="G17458" s="149"/>
    </row>
    <row r="17459" spans="1:7">
      <c r="A17459" t="str">
        <f t="shared" si="272"/>
        <v>U5.P1</v>
      </c>
      <c r="B17459" s="147" t="s">
        <v>1773</v>
      </c>
      <c r="C17459" s="147" t="s">
        <v>623</v>
      </c>
      <c r="D17459" s="147" t="s">
        <v>6952</v>
      </c>
      <c r="E17459" s="147" t="s">
        <v>1998</v>
      </c>
      <c r="F17459" s="147" t="s">
        <v>624</v>
      </c>
      <c r="G17459" s="147" t="s">
        <v>6370</v>
      </c>
    </row>
    <row r="17460" spans="1:7">
      <c r="A17460" t="str">
        <f t="shared" si="272"/>
        <v>U5.P2</v>
      </c>
      <c r="B17460" s="147" t="s">
        <v>1773</v>
      </c>
      <c r="C17460" s="147" t="s">
        <v>1733</v>
      </c>
      <c r="D17460" s="147" t="s">
        <v>6952</v>
      </c>
      <c r="E17460" s="147" t="s">
        <v>3272</v>
      </c>
      <c r="F17460" s="147" t="s">
        <v>7573</v>
      </c>
      <c r="G17460" s="147" t="s">
        <v>1999</v>
      </c>
    </row>
    <row r="17461" spans="1:7">
      <c r="A17461" t="str">
        <f t="shared" si="272"/>
        <v>U5.P3</v>
      </c>
      <c r="B17461" s="147" t="s">
        <v>1773</v>
      </c>
      <c r="C17461" s="147" t="s">
        <v>1046</v>
      </c>
      <c r="D17461" s="147" t="s">
        <v>6952</v>
      </c>
      <c r="E17461" s="147" t="s">
        <v>1998</v>
      </c>
      <c r="F17461" s="147" t="s">
        <v>1047</v>
      </c>
      <c r="G17461" s="149"/>
    </row>
    <row r="17462" spans="1:7">
      <c r="A17462" t="str">
        <f t="shared" si="272"/>
        <v>U5.P4</v>
      </c>
      <c r="B17462" s="147" t="s">
        <v>1773</v>
      </c>
      <c r="C17462" s="147" t="s">
        <v>75</v>
      </c>
      <c r="D17462" s="147" t="s">
        <v>6952</v>
      </c>
      <c r="E17462" s="147" t="s">
        <v>1998</v>
      </c>
      <c r="F17462" s="147" t="s">
        <v>76</v>
      </c>
      <c r="G17462" s="147" t="s">
        <v>6355</v>
      </c>
    </row>
    <row r="17463" spans="1:7">
      <c r="A17463" t="str">
        <f t="shared" si="272"/>
        <v>U5.P5</v>
      </c>
      <c r="B17463" s="147" t="s">
        <v>1773</v>
      </c>
      <c r="C17463" s="147" t="s">
        <v>1736</v>
      </c>
      <c r="D17463" s="147" t="s">
        <v>6952</v>
      </c>
      <c r="E17463" s="147" t="s">
        <v>3272</v>
      </c>
      <c r="F17463" s="147" t="s">
        <v>7574</v>
      </c>
      <c r="G17463" s="147" t="s">
        <v>1999</v>
      </c>
    </row>
    <row r="17464" spans="1:7">
      <c r="A17464" t="str">
        <f t="shared" si="272"/>
        <v>U5.P6</v>
      </c>
      <c r="B17464" s="147" t="s">
        <v>1773</v>
      </c>
      <c r="C17464" s="147" t="s">
        <v>1737</v>
      </c>
      <c r="D17464" s="147" t="s">
        <v>6952</v>
      </c>
      <c r="E17464" s="147" t="s">
        <v>3272</v>
      </c>
      <c r="F17464" s="147" t="s">
        <v>7575</v>
      </c>
      <c r="G17464" s="147" t="s">
        <v>1999</v>
      </c>
    </row>
    <row r="17465" spans="1:7">
      <c r="A17465" t="str">
        <f t="shared" si="272"/>
        <v>U5.P7</v>
      </c>
      <c r="B17465" s="147" t="s">
        <v>1773</v>
      </c>
      <c r="C17465" s="147" t="s">
        <v>655</v>
      </c>
      <c r="D17465" s="147" t="s">
        <v>6952</v>
      </c>
      <c r="E17465" s="147" t="s">
        <v>1998</v>
      </c>
      <c r="F17465" s="147" t="s">
        <v>656</v>
      </c>
      <c r="G17465" s="147" t="s">
        <v>6397</v>
      </c>
    </row>
    <row r="17466" spans="1:7">
      <c r="A17466" t="str">
        <f t="shared" si="272"/>
        <v>U5.P8</v>
      </c>
      <c r="B17466" s="147" t="s">
        <v>1773</v>
      </c>
      <c r="C17466" s="147" t="s">
        <v>1738</v>
      </c>
      <c r="D17466" s="147" t="s">
        <v>6952</v>
      </c>
      <c r="E17466" s="147" t="s">
        <v>3272</v>
      </c>
      <c r="F17466" s="147" t="s">
        <v>7576</v>
      </c>
      <c r="G17466" s="147" t="s">
        <v>1999</v>
      </c>
    </row>
    <row r="17467" spans="1:7">
      <c r="A17467" t="str">
        <f t="shared" si="272"/>
        <v>U5.P33</v>
      </c>
      <c r="B17467" s="147" t="s">
        <v>1773</v>
      </c>
      <c r="C17467" s="147" t="s">
        <v>1734</v>
      </c>
      <c r="D17467" s="147" t="s">
        <v>6952</v>
      </c>
      <c r="E17467" s="147" t="s">
        <v>3272</v>
      </c>
      <c r="F17467" s="147" t="s">
        <v>7577</v>
      </c>
      <c r="G17467" s="147" t="s">
        <v>1999</v>
      </c>
    </row>
    <row r="17468" spans="1:7">
      <c r="A17468" t="str">
        <f t="shared" si="272"/>
        <v>U5.P34</v>
      </c>
      <c r="B17468" s="147" t="s">
        <v>1773</v>
      </c>
      <c r="C17468" s="147" t="s">
        <v>1793</v>
      </c>
      <c r="D17468" s="147" t="s">
        <v>6952</v>
      </c>
      <c r="E17468" s="147" t="s">
        <v>1998</v>
      </c>
      <c r="F17468" s="147" t="s">
        <v>1794</v>
      </c>
      <c r="G17468" s="147" t="s">
        <v>1999</v>
      </c>
    </row>
    <row r="17469" spans="1:7">
      <c r="A17469" t="str">
        <f t="shared" si="272"/>
        <v>U5.P35</v>
      </c>
      <c r="B17469" s="147" t="s">
        <v>1773</v>
      </c>
      <c r="C17469" s="147" t="s">
        <v>1735</v>
      </c>
      <c r="D17469" s="147" t="s">
        <v>6952</v>
      </c>
      <c r="E17469" s="147" t="s">
        <v>3272</v>
      </c>
      <c r="F17469" s="147" t="s">
        <v>7578</v>
      </c>
      <c r="G17469" s="147" t="s">
        <v>1999</v>
      </c>
    </row>
    <row r="17470" spans="1:7">
      <c r="A17470" t="str">
        <f t="shared" si="272"/>
        <v>U5.P36</v>
      </c>
      <c r="B17470" s="147" t="s">
        <v>1773</v>
      </c>
      <c r="C17470" s="147" t="s">
        <v>1018</v>
      </c>
      <c r="D17470" s="147" t="s">
        <v>6952</v>
      </c>
      <c r="E17470" s="147" t="s">
        <v>1998</v>
      </c>
      <c r="F17470" s="147" t="s">
        <v>1019</v>
      </c>
      <c r="G17470" s="149"/>
    </row>
    <row r="17471" spans="1:7">
      <c r="A17471" t="str">
        <f t="shared" si="272"/>
        <v>U5.P37</v>
      </c>
      <c r="B17471" s="147" t="s">
        <v>1773</v>
      </c>
      <c r="C17471" s="147" t="s">
        <v>1028</v>
      </c>
      <c r="D17471" s="147" t="s">
        <v>6952</v>
      </c>
      <c r="E17471" s="147" t="s">
        <v>1998</v>
      </c>
      <c r="F17471" s="147" t="s">
        <v>1029</v>
      </c>
      <c r="G17471" s="149"/>
    </row>
    <row r="17472" spans="1:7">
      <c r="A17472" t="str">
        <f t="shared" si="272"/>
        <v>U5.P38</v>
      </c>
      <c r="B17472" s="147" t="s">
        <v>1773</v>
      </c>
      <c r="C17472" s="147" t="s">
        <v>974</v>
      </c>
      <c r="D17472" s="147" t="s">
        <v>6952</v>
      </c>
      <c r="E17472" s="147" t="s">
        <v>1998</v>
      </c>
      <c r="F17472" s="147" t="s">
        <v>975</v>
      </c>
      <c r="G17472" s="149"/>
    </row>
    <row r="17473" spans="1:7">
      <c r="A17473" t="str">
        <f t="shared" si="272"/>
        <v>U5.P39</v>
      </c>
      <c r="B17473" s="147" t="s">
        <v>1773</v>
      </c>
      <c r="C17473" s="147" t="s">
        <v>998</v>
      </c>
      <c r="D17473" s="147" t="s">
        <v>6952</v>
      </c>
      <c r="E17473" s="147" t="s">
        <v>1998</v>
      </c>
      <c r="F17473" s="147" t="s">
        <v>999</v>
      </c>
      <c r="G17473" s="149"/>
    </row>
    <row r="17474" spans="1:7">
      <c r="A17474" t="str">
        <f t="shared" si="272"/>
        <v>U5.P40</v>
      </c>
      <c r="B17474" s="147" t="s">
        <v>1773</v>
      </c>
      <c r="C17474" s="147" t="s">
        <v>1004</v>
      </c>
      <c r="D17474" s="147" t="s">
        <v>6952</v>
      </c>
      <c r="E17474" s="147" t="s">
        <v>1998</v>
      </c>
      <c r="F17474" s="147" t="s">
        <v>1005</v>
      </c>
      <c r="G17474" s="149"/>
    </row>
    <row r="17475" spans="1:7">
      <c r="A17475" t="str">
        <f t="shared" si="272"/>
        <v>U5.R1</v>
      </c>
      <c r="B17475" s="147" t="s">
        <v>1773</v>
      </c>
      <c r="C17475" s="147" t="s">
        <v>413</v>
      </c>
      <c r="D17475" s="147" t="s">
        <v>6952</v>
      </c>
      <c r="E17475" s="147" t="s">
        <v>1998</v>
      </c>
      <c r="F17475" s="147" t="s">
        <v>414</v>
      </c>
      <c r="G17475" s="147" t="s">
        <v>6425</v>
      </c>
    </row>
    <row r="17476" spans="1:7">
      <c r="A17476" t="str">
        <f t="shared" si="272"/>
        <v>U5.R2</v>
      </c>
      <c r="B17476" s="147" t="s">
        <v>1773</v>
      </c>
      <c r="C17476" s="147" t="s">
        <v>1739</v>
      </c>
      <c r="D17476" s="147" t="s">
        <v>6952</v>
      </c>
      <c r="E17476" s="147" t="s">
        <v>3272</v>
      </c>
      <c r="F17476" s="147" t="s">
        <v>7579</v>
      </c>
      <c r="G17476" s="147" t="s">
        <v>1999</v>
      </c>
    </row>
    <row r="17477" spans="1:7">
      <c r="A17477" t="str">
        <f t="shared" si="272"/>
        <v>U5.R3</v>
      </c>
      <c r="B17477" s="147" t="s">
        <v>1773</v>
      </c>
      <c r="C17477" s="147" t="s">
        <v>619</v>
      </c>
      <c r="D17477" s="147" t="s">
        <v>6952</v>
      </c>
      <c r="E17477" s="147" t="s">
        <v>1998</v>
      </c>
      <c r="F17477" s="147" t="s">
        <v>620</v>
      </c>
      <c r="G17477" s="147" t="s">
        <v>6375</v>
      </c>
    </row>
    <row r="17478" spans="1:7">
      <c r="A17478" t="str">
        <f t="shared" ref="A17478:A17541" si="273">B17478&amp;"."&amp;C17478</f>
        <v>U5.R4</v>
      </c>
      <c r="B17478" s="147" t="s">
        <v>1773</v>
      </c>
      <c r="C17478" s="147" t="s">
        <v>621</v>
      </c>
      <c r="D17478" s="147" t="s">
        <v>6952</v>
      </c>
      <c r="E17478" s="147" t="s">
        <v>1998</v>
      </c>
      <c r="F17478" s="147" t="s">
        <v>622</v>
      </c>
      <c r="G17478" s="147" t="s">
        <v>6394</v>
      </c>
    </row>
    <row r="17479" spans="1:7">
      <c r="A17479" t="str">
        <f t="shared" si="273"/>
        <v>U5.R5</v>
      </c>
      <c r="B17479" s="147" t="s">
        <v>1773</v>
      </c>
      <c r="C17479" s="147" t="s">
        <v>1741</v>
      </c>
      <c r="D17479" s="147" t="s">
        <v>6952</v>
      </c>
      <c r="E17479" s="147" t="s">
        <v>3272</v>
      </c>
      <c r="F17479" s="147" t="s">
        <v>7580</v>
      </c>
      <c r="G17479" s="147" t="s">
        <v>1999</v>
      </c>
    </row>
    <row r="17480" spans="1:7">
      <c r="A17480" t="str">
        <f t="shared" si="273"/>
        <v>U5.R6</v>
      </c>
      <c r="B17480" s="147" t="s">
        <v>1773</v>
      </c>
      <c r="C17480" s="147" t="s">
        <v>1742</v>
      </c>
      <c r="D17480" s="147" t="s">
        <v>6952</v>
      </c>
      <c r="E17480" s="147" t="s">
        <v>3272</v>
      </c>
      <c r="F17480" s="147" t="s">
        <v>7581</v>
      </c>
      <c r="G17480" s="147" t="s">
        <v>1999</v>
      </c>
    </row>
    <row r="17481" spans="1:7">
      <c r="A17481" t="str">
        <f t="shared" si="273"/>
        <v>U5.R7</v>
      </c>
      <c r="B17481" s="147" t="s">
        <v>1773</v>
      </c>
      <c r="C17481" s="147" t="s">
        <v>1743</v>
      </c>
      <c r="D17481" s="147" t="s">
        <v>6952</v>
      </c>
      <c r="E17481" s="147" t="s">
        <v>3272</v>
      </c>
      <c r="F17481" s="147" t="s">
        <v>7582</v>
      </c>
      <c r="G17481" s="147" t="s">
        <v>1999</v>
      </c>
    </row>
    <row r="17482" spans="1:7">
      <c r="A17482" t="str">
        <f t="shared" si="273"/>
        <v>U5.R8</v>
      </c>
      <c r="B17482" s="147" t="s">
        <v>1773</v>
      </c>
      <c r="C17482" s="147" t="s">
        <v>1744</v>
      </c>
      <c r="D17482" s="147" t="s">
        <v>6952</v>
      </c>
      <c r="E17482" s="147" t="s">
        <v>3272</v>
      </c>
      <c r="F17482" s="147" t="s">
        <v>7583</v>
      </c>
      <c r="G17482" s="147" t="s">
        <v>1999</v>
      </c>
    </row>
    <row r="17483" spans="1:7">
      <c r="A17483" t="str">
        <f t="shared" si="273"/>
        <v>U5.R33</v>
      </c>
      <c r="B17483" s="147" t="s">
        <v>1773</v>
      </c>
      <c r="C17483" s="147" t="s">
        <v>1789</v>
      </c>
      <c r="D17483" s="147" t="s">
        <v>6952</v>
      </c>
      <c r="E17483" s="147" t="s">
        <v>1998</v>
      </c>
      <c r="F17483" s="147" t="s">
        <v>1790</v>
      </c>
      <c r="G17483" s="147" t="s">
        <v>1999</v>
      </c>
    </row>
    <row r="17484" spans="1:7">
      <c r="A17484" t="str">
        <f t="shared" si="273"/>
        <v>U5.R34</v>
      </c>
      <c r="B17484" s="147" t="s">
        <v>1773</v>
      </c>
      <c r="C17484" s="147" t="s">
        <v>1740</v>
      </c>
      <c r="D17484" s="147" t="s">
        <v>6952</v>
      </c>
      <c r="E17484" s="147" t="s">
        <v>3272</v>
      </c>
      <c r="F17484" s="147" t="s">
        <v>7584</v>
      </c>
      <c r="G17484" s="147" t="s">
        <v>1999</v>
      </c>
    </row>
    <row r="17485" spans="1:7">
      <c r="A17485" t="str">
        <f t="shared" si="273"/>
        <v>U5.R35</v>
      </c>
      <c r="B17485" s="147" t="s">
        <v>1773</v>
      </c>
      <c r="C17485" s="147" t="s">
        <v>972</v>
      </c>
      <c r="D17485" s="147" t="s">
        <v>6952</v>
      </c>
      <c r="E17485" s="147" t="s">
        <v>1998</v>
      </c>
      <c r="F17485" s="147" t="s">
        <v>973</v>
      </c>
      <c r="G17485" s="149"/>
    </row>
    <row r="17486" spans="1:7">
      <c r="A17486" t="str">
        <f t="shared" si="273"/>
        <v>U5.R36</v>
      </c>
      <c r="B17486" s="147" t="s">
        <v>1773</v>
      </c>
      <c r="C17486" s="147" t="s">
        <v>589</v>
      </c>
      <c r="D17486" s="147" t="s">
        <v>6952</v>
      </c>
      <c r="E17486" s="147" t="s">
        <v>1998</v>
      </c>
      <c r="F17486" s="147" t="s">
        <v>590</v>
      </c>
      <c r="G17486" s="147" t="s">
        <v>6349</v>
      </c>
    </row>
    <row r="17487" spans="1:7">
      <c r="A17487" t="str">
        <f t="shared" si="273"/>
        <v>U5.R37</v>
      </c>
      <c r="B17487" s="147" t="s">
        <v>1773</v>
      </c>
      <c r="C17487" s="147" t="s">
        <v>994</v>
      </c>
      <c r="D17487" s="147" t="s">
        <v>6952</v>
      </c>
      <c r="E17487" s="147" t="s">
        <v>1998</v>
      </c>
      <c r="F17487" s="147" t="s">
        <v>995</v>
      </c>
      <c r="G17487" s="149"/>
    </row>
    <row r="17488" spans="1:7">
      <c r="A17488" t="str">
        <f t="shared" si="273"/>
        <v>U5.R38</v>
      </c>
      <c r="B17488" s="147" t="s">
        <v>1773</v>
      </c>
      <c r="C17488" s="147" t="s">
        <v>992</v>
      </c>
      <c r="D17488" s="147" t="s">
        <v>6952</v>
      </c>
      <c r="E17488" s="147" t="s">
        <v>1998</v>
      </c>
      <c r="F17488" s="147" t="s">
        <v>993</v>
      </c>
      <c r="G17488" s="149"/>
    </row>
    <row r="17489" spans="1:7">
      <c r="A17489" t="str">
        <f t="shared" si="273"/>
        <v>U5.R39</v>
      </c>
      <c r="B17489" s="147" t="s">
        <v>1773</v>
      </c>
      <c r="C17489" s="147" t="s">
        <v>990</v>
      </c>
      <c r="D17489" s="147" t="s">
        <v>6952</v>
      </c>
      <c r="E17489" s="147" t="s">
        <v>1998</v>
      </c>
      <c r="F17489" s="147" t="s">
        <v>991</v>
      </c>
      <c r="G17489" s="149"/>
    </row>
    <row r="17490" spans="1:7">
      <c r="A17490" t="str">
        <f t="shared" si="273"/>
        <v>U5.R40</v>
      </c>
      <c r="B17490" s="147" t="s">
        <v>1773</v>
      </c>
      <c r="C17490" s="147" t="s">
        <v>988</v>
      </c>
      <c r="D17490" s="147" t="s">
        <v>6952</v>
      </c>
      <c r="E17490" s="147" t="s">
        <v>1998</v>
      </c>
      <c r="F17490" s="147" t="s">
        <v>989</v>
      </c>
      <c r="G17490" s="149"/>
    </row>
    <row r="17491" spans="1:7">
      <c r="A17491" t="str">
        <f t="shared" si="273"/>
        <v>U5.T1</v>
      </c>
      <c r="B17491" s="147" t="s">
        <v>1773</v>
      </c>
      <c r="C17491" s="147" t="s">
        <v>663</v>
      </c>
      <c r="D17491" s="147" t="s">
        <v>6952</v>
      </c>
      <c r="E17491" s="147" t="s">
        <v>1998</v>
      </c>
      <c r="F17491" s="147" t="s">
        <v>664</v>
      </c>
      <c r="G17491" s="147" t="s">
        <v>6385</v>
      </c>
    </row>
    <row r="17492" spans="1:7">
      <c r="A17492" t="str">
        <f t="shared" si="273"/>
        <v>U5.T2</v>
      </c>
      <c r="B17492" s="147" t="s">
        <v>1773</v>
      </c>
      <c r="C17492" s="147" t="s">
        <v>1745</v>
      </c>
      <c r="D17492" s="147" t="s">
        <v>6952</v>
      </c>
      <c r="E17492" s="147" t="s">
        <v>3272</v>
      </c>
      <c r="F17492" s="147" t="s">
        <v>7585</v>
      </c>
      <c r="G17492" s="147" t="s">
        <v>1999</v>
      </c>
    </row>
    <row r="17493" spans="1:7">
      <c r="A17493" t="str">
        <f t="shared" si="273"/>
        <v>U5.T3</v>
      </c>
      <c r="B17493" s="147" t="s">
        <v>1773</v>
      </c>
      <c r="C17493" s="147" t="s">
        <v>1746</v>
      </c>
      <c r="D17493" s="147" t="s">
        <v>6952</v>
      </c>
      <c r="E17493" s="147" t="s">
        <v>3272</v>
      </c>
      <c r="F17493" s="147" t="s">
        <v>7586</v>
      </c>
      <c r="G17493" s="147" t="s">
        <v>1999</v>
      </c>
    </row>
    <row r="17494" spans="1:7">
      <c r="A17494" t="str">
        <f t="shared" si="273"/>
        <v>U5.T4</v>
      </c>
      <c r="B17494" s="147" t="s">
        <v>1773</v>
      </c>
      <c r="C17494" s="147" t="s">
        <v>415</v>
      </c>
      <c r="D17494" s="147" t="s">
        <v>6952</v>
      </c>
      <c r="E17494" s="147" t="s">
        <v>1998</v>
      </c>
      <c r="F17494" s="147" t="s">
        <v>416</v>
      </c>
      <c r="G17494" s="147" t="s">
        <v>6320</v>
      </c>
    </row>
    <row r="17495" spans="1:7">
      <c r="A17495" t="str">
        <f t="shared" si="273"/>
        <v>U5.T5</v>
      </c>
      <c r="B17495" s="147" t="s">
        <v>1773</v>
      </c>
      <c r="C17495" s="147" t="s">
        <v>1038</v>
      </c>
      <c r="D17495" s="147" t="s">
        <v>6952</v>
      </c>
      <c r="E17495" s="147" t="s">
        <v>1998</v>
      </c>
      <c r="F17495" s="147" t="s">
        <v>1039</v>
      </c>
      <c r="G17495" s="149"/>
    </row>
    <row r="17496" spans="1:7">
      <c r="A17496" t="str">
        <f t="shared" si="273"/>
        <v>U5.T6</v>
      </c>
      <c r="B17496" s="147" t="s">
        <v>1773</v>
      </c>
      <c r="C17496" s="147" t="s">
        <v>599</v>
      </c>
      <c r="D17496" s="147" t="s">
        <v>6952</v>
      </c>
      <c r="E17496" s="147" t="s">
        <v>1998</v>
      </c>
      <c r="F17496" s="147" t="s">
        <v>600</v>
      </c>
      <c r="G17496" s="147" t="s">
        <v>6433</v>
      </c>
    </row>
    <row r="17497" spans="1:7">
      <c r="A17497" t="str">
        <f t="shared" si="273"/>
        <v>U5.T7</v>
      </c>
      <c r="B17497" s="147" t="s">
        <v>1773</v>
      </c>
      <c r="C17497" s="147" t="s">
        <v>597</v>
      </c>
      <c r="D17497" s="147" t="s">
        <v>6952</v>
      </c>
      <c r="E17497" s="147" t="s">
        <v>1998</v>
      </c>
      <c r="F17497" s="147" t="s">
        <v>598</v>
      </c>
      <c r="G17497" s="147" t="s">
        <v>6403</v>
      </c>
    </row>
    <row r="17498" spans="1:7">
      <c r="A17498" t="str">
        <f t="shared" si="273"/>
        <v>U5.T8</v>
      </c>
      <c r="B17498" s="147" t="s">
        <v>1773</v>
      </c>
      <c r="C17498" s="147" t="s">
        <v>595</v>
      </c>
      <c r="D17498" s="147" t="s">
        <v>6952</v>
      </c>
      <c r="E17498" s="147" t="s">
        <v>1998</v>
      </c>
      <c r="F17498" s="147" t="s">
        <v>596</v>
      </c>
      <c r="G17498" s="147" t="s">
        <v>6224</v>
      </c>
    </row>
    <row r="17499" spans="1:7">
      <c r="A17499" t="str">
        <f t="shared" si="273"/>
        <v>U5.T33</v>
      </c>
      <c r="B17499" s="147" t="s">
        <v>1773</v>
      </c>
      <c r="C17499" s="147" t="s">
        <v>55</v>
      </c>
      <c r="D17499" s="147" t="s">
        <v>6952</v>
      </c>
      <c r="E17499" s="147" t="s">
        <v>1998</v>
      </c>
      <c r="F17499" s="147" t="s">
        <v>56</v>
      </c>
      <c r="G17499" s="147" t="s">
        <v>6297</v>
      </c>
    </row>
    <row r="17500" spans="1:7">
      <c r="A17500" t="str">
        <f t="shared" si="273"/>
        <v>U5.T34</v>
      </c>
      <c r="B17500" s="147" t="s">
        <v>1773</v>
      </c>
      <c r="C17500" s="147" t="s">
        <v>53</v>
      </c>
      <c r="D17500" s="147" t="s">
        <v>6952</v>
      </c>
      <c r="E17500" s="147" t="s">
        <v>1998</v>
      </c>
      <c r="F17500" s="147" t="s">
        <v>54</v>
      </c>
      <c r="G17500" s="147" t="s">
        <v>6241</v>
      </c>
    </row>
    <row r="17501" spans="1:7">
      <c r="A17501" t="str">
        <f t="shared" si="273"/>
        <v>U5.T35</v>
      </c>
      <c r="B17501" s="147" t="s">
        <v>1773</v>
      </c>
      <c r="C17501" s="147" t="s">
        <v>996</v>
      </c>
      <c r="D17501" s="147" t="s">
        <v>6952</v>
      </c>
      <c r="E17501" s="147" t="s">
        <v>1998</v>
      </c>
      <c r="F17501" s="147" t="s">
        <v>997</v>
      </c>
      <c r="G17501" s="149"/>
    </row>
    <row r="17502" spans="1:7">
      <c r="A17502" t="str">
        <f t="shared" si="273"/>
        <v>U5.T36</v>
      </c>
      <c r="B17502" s="147" t="s">
        <v>1773</v>
      </c>
      <c r="C17502" s="147" t="s">
        <v>1747</v>
      </c>
      <c r="D17502" s="147" t="s">
        <v>6952</v>
      </c>
      <c r="E17502" s="147" t="s">
        <v>3272</v>
      </c>
      <c r="F17502" s="147" t="s">
        <v>7587</v>
      </c>
      <c r="G17502" s="147" t="s">
        <v>1999</v>
      </c>
    </row>
    <row r="17503" spans="1:7">
      <c r="A17503" t="str">
        <f t="shared" si="273"/>
        <v>U5.T37</v>
      </c>
      <c r="B17503" s="147" t="s">
        <v>1773</v>
      </c>
      <c r="C17503" s="147" t="s">
        <v>1006</v>
      </c>
      <c r="D17503" s="147" t="s">
        <v>6952</v>
      </c>
      <c r="E17503" s="147" t="s">
        <v>1998</v>
      </c>
      <c r="F17503" s="147" t="s">
        <v>1007</v>
      </c>
      <c r="G17503" s="149"/>
    </row>
    <row r="17504" spans="1:7">
      <c r="A17504" t="str">
        <f t="shared" si="273"/>
        <v>U5.T38</v>
      </c>
      <c r="B17504" s="147" t="s">
        <v>1773</v>
      </c>
      <c r="C17504" s="147" t="s">
        <v>35</v>
      </c>
      <c r="D17504" s="147" t="s">
        <v>6952</v>
      </c>
      <c r="E17504" s="147" t="s">
        <v>1998</v>
      </c>
      <c r="F17504" s="147" t="s">
        <v>36</v>
      </c>
      <c r="G17504" s="147" t="s">
        <v>6339</v>
      </c>
    </row>
    <row r="17505" spans="1:7">
      <c r="A17505" t="str">
        <f t="shared" si="273"/>
        <v>U5.T39</v>
      </c>
      <c r="B17505" s="147" t="s">
        <v>1773</v>
      </c>
      <c r="C17505" s="147" t="s">
        <v>1748</v>
      </c>
      <c r="D17505" s="147" t="s">
        <v>6952</v>
      </c>
      <c r="E17505" s="147" t="s">
        <v>3272</v>
      </c>
      <c r="F17505" s="147" t="s">
        <v>7588</v>
      </c>
      <c r="G17505" s="147" t="s">
        <v>1999</v>
      </c>
    </row>
    <row r="17506" spans="1:7">
      <c r="A17506" t="str">
        <f t="shared" si="273"/>
        <v>U5.T40</v>
      </c>
      <c r="B17506" s="147" t="s">
        <v>1773</v>
      </c>
      <c r="C17506" s="147" t="s">
        <v>1312</v>
      </c>
      <c r="D17506" s="147" t="s">
        <v>6952</v>
      </c>
      <c r="E17506" s="147" t="s">
        <v>3272</v>
      </c>
      <c r="F17506" s="147" t="s">
        <v>1313</v>
      </c>
      <c r="G17506" s="147" t="s">
        <v>4690</v>
      </c>
    </row>
    <row r="17507" spans="1:7">
      <c r="A17507" t="str">
        <f t="shared" si="273"/>
        <v>U5.U1</v>
      </c>
      <c r="B17507" s="147" t="s">
        <v>1773</v>
      </c>
      <c r="C17507" s="147" t="s">
        <v>1749</v>
      </c>
      <c r="D17507" s="147" t="s">
        <v>6952</v>
      </c>
      <c r="E17507" s="147" t="s">
        <v>3272</v>
      </c>
      <c r="F17507" s="147" t="s">
        <v>7589</v>
      </c>
      <c r="G17507" s="147" t="s">
        <v>1999</v>
      </c>
    </row>
    <row r="17508" spans="1:7">
      <c r="A17508" t="str">
        <f t="shared" si="273"/>
        <v>U5.U2</v>
      </c>
      <c r="B17508" s="147" t="s">
        <v>1773</v>
      </c>
      <c r="C17508" s="147" t="s">
        <v>593</v>
      </c>
      <c r="D17508" s="147" t="s">
        <v>6952</v>
      </c>
      <c r="E17508" s="147" t="s">
        <v>1998</v>
      </c>
      <c r="F17508" s="147" t="s">
        <v>594</v>
      </c>
      <c r="G17508" s="147" t="s">
        <v>6384</v>
      </c>
    </row>
    <row r="17509" spans="1:7">
      <c r="A17509" t="str">
        <f t="shared" si="273"/>
        <v>U5.U3</v>
      </c>
      <c r="B17509" s="147" t="s">
        <v>1773</v>
      </c>
      <c r="C17509" s="147" t="s">
        <v>1750</v>
      </c>
      <c r="D17509" s="147" t="s">
        <v>6952</v>
      </c>
      <c r="E17509" s="147" t="s">
        <v>3272</v>
      </c>
      <c r="F17509" s="147" t="s">
        <v>7590</v>
      </c>
      <c r="G17509" s="147" t="s">
        <v>1999</v>
      </c>
    </row>
    <row r="17510" spans="1:7">
      <c r="A17510" t="str">
        <f t="shared" si="273"/>
        <v>U5.U4</v>
      </c>
      <c r="B17510" s="147" t="s">
        <v>1773</v>
      </c>
      <c r="C17510" s="147" t="s">
        <v>1771</v>
      </c>
      <c r="D17510" s="147" t="s">
        <v>6952</v>
      </c>
      <c r="E17510" s="147" t="s">
        <v>1998</v>
      </c>
      <c r="F17510" s="147" t="s">
        <v>1772</v>
      </c>
      <c r="G17510" s="147" t="s">
        <v>1999</v>
      </c>
    </row>
    <row r="17511" spans="1:7">
      <c r="A17511" t="str">
        <f t="shared" si="273"/>
        <v>U5.U5</v>
      </c>
      <c r="B17511" s="147" t="s">
        <v>1773</v>
      </c>
      <c r="C17511" s="147" t="s">
        <v>1773</v>
      </c>
      <c r="D17511" s="147" t="s">
        <v>6952</v>
      </c>
      <c r="E17511" s="147" t="s">
        <v>1998</v>
      </c>
      <c r="F17511" s="147" t="s">
        <v>1774</v>
      </c>
      <c r="G17511" s="147" t="s">
        <v>1999</v>
      </c>
    </row>
    <row r="17512" spans="1:7">
      <c r="A17512" t="str">
        <f t="shared" si="273"/>
        <v>U5.U6</v>
      </c>
      <c r="B17512" s="147" t="s">
        <v>1773</v>
      </c>
      <c r="C17512" s="147" t="s">
        <v>1752</v>
      </c>
      <c r="D17512" s="147" t="s">
        <v>6952</v>
      </c>
      <c r="E17512" s="147" t="s">
        <v>3272</v>
      </c>
      <c r="F17512" s="147" t="s">
        <v>7591</v>
      </c>
      <c r="G17512" s="147" t="s">
        <v>1999</v>
      </c>
    </row>
    <row r="17513" spans="1:7">
      <c r="A17513" t="str">
        <f t="shared" si="273"/>
        <v>U5.U7</v>
      </c>
      <c r="B17513" s="147" t="s">
        <v>1773</v>
      </c>
      <c r="C17513" s="147" t="s">
        <v>1753</v>
      </c>
      <c r="D17513" s="147" t="s">
        <v>6952</v>
      </c>
      <c r="E17513" s="147" t="s">
        <v>3272</v>
      </c>
      <c r="F17513" s="147" t="s">
        <v>7592</v>
      </c>
      <c r="G17513" s="147" t="s">
        <v>1999</v>
      </c>
    </row>
    <row r="17514" spans="1:7">
      <c r="A17514" t="str">
        <f t="shared" si="273"/>
        <v>U5.U8</v>
      </c>
      <c r="B17514" s="147" t="s">
        <v>1773</v>
      </c>
      <c r="C17514" s="147" t="s">
        <v>1754</v>
      </c>
      <c r="D17514" s="147" t="s">
        <v>6952</v>
      </c>
      <c r="E17514" s="147" t="s">
        <v>3272</v>
      </c>
      <c r="F17514" s="147" t="s">
        <v>7593</v>
      </c>
      <c r="G17514" s="147" t="s">
        <v>1999</v>
      </c>
    </row>
    <row r="17515" spans="1:7">
      <c r="A17515" t="str">
        <f t="shared" si="273"/>
        <v>U5.U33</v>
      </c>
      <c r="B17515" s="147" t="s">
        <v>1773</v>
      </c>
      <c r="C17515" s="147" t="s">
        <v>71</v>
      </c>
      <c r="D17515" s="147" t="s">
        <v>6952</v>
      </c>
      <c r="E17515" s="147" t="s">
        <v>1998</v>
      </c>
      <c r="F17515" s="147" t="s">
        <v>72</v>
      </c>
      <c r="G17515" s="147" t="s">
        <v>6286</v>
      </c>
    </row>
    <row r="17516" spans="1:7">
      <c r="A17516" t="str">
        <f t="shared" si="273"/>
        <v>U5.U34</v>
      </c>
      <c r="B17516" s="147" t="s">
        <v>1773</v>
      </c>
      <c r="C17516" s="147" t="s">
        <v>69</v>
      </c>
      <c r="D17516" s="147" t="s">
        <v>6952</v>
      </c>
      <c r="E17516" s="147" t="s">
        <v>1998</v>
      </c>
      <c r="F17516" s="147" t="s">
        <v>70</v>
      </c>
      <c r="G17516" s="147" t="s">
        <v>6221</v>
      </c>
    </row>
    <row r="17517" spans="1:7">
      <c r="A17517" t="str">
        <f t="shared" si="273"/>
        <v>U5.U35</v>
      </c>
      <c r="B17517" s="147" t="s">
        <v>1773</v>
      </c>
      <c r="C17517" s="147" t="s">
        <v>970</v>
      </c>
      <c r="D17517" s="147" t="s">
        <v>6952</v>
      </c>
      <c r="E17517" s="147" t="s">
        <v>1998</v>
      </c>
      <c r="F17517" s="147" t="s">
        <v>971</v>
      </c>
      <c r="G17517" s="149"/>
    </row>
    <row r="17518" spans="1:7">
      <c r="A17518" t="str">
        <f t="shared" si="273"/>
        <v>U5.U36</v>
      </c>
      <c r="B17518" s="147" t="s">
        <v>1773</v>
      </c>
      <c r="C17518" s="147" t="s">
        <v>39</v>
      </c>
      <c r="D17518" s="147" t="s">
        <v>6952</v>
      </c>
      <c r="E17518" s="147" t="s">
        <v>1998</v>
      </c>
      <c r="F17518" s="147" t="s">
        <v>40</v>
      </c>
      <c r="G17518" s="147" t="s">
        <v>6279</v>
      </c>
    </row>
    <row r="17519" spans="1:7">
      <c r="A17519" t="str">
        <f t="shared" si="273"/>
        <v>U5.U37</v>
      </c>
      <c r="B17519" s="147" t="s">
        <v>1773</v>
      </c>
      <c r="C17519" s="147" t="s">
        <v>1103</v>
      </c>
      <c r="D17519" s="147" t="s">
        <v>6952</v>
      </c>
      <c r="E17519" s="147" t="s">
        <v>1998</v>
      </c>
      <c r="F17519" s="147" t="s">
        <v>1104</v>
      </c>
      <c r="G17519" s="147" t="s">
        <v>7713</v>
      </c>
    </row>
    <row r="17520" spans="1:7">
      <c r="A17520" t="str">
        <f t="shared" si="273"/>
        <v>U5.U38</v>
      </c>
      <c r="B17520" s="147" t="s">
        <v>1773</v>
      </c>
      <c r="C17520" s="147" t="s">
        <v>1751</v>
      </c>
      <c r="D17520" s="147" t="s">
        <v>6952</v>
      </c>
      <c r="E17520" s="147" t="s">
        <v>3272</v>
      </c>
      <c r="F17520" s="147" t="s">
        <v>7595</v>
      </c>
      <c r="G17520" s="147" t="s">
        <v>1999</v>
      </c>
    </row>
    <row r="17521" spans="1:7">
      <c r="A17521" t="str">
        <f t="shared" si="273"/>
        <v>U5.U39</v>
      </c>
      <c r="B17521" s="147" t="s">
        <v>1773</v>
      </c>
      <c r="C17521" s="147" t="s">
        <v>733</v>
      </c>
      <c r="D17521" s="147" t="s">
        <v>6952</v>
      </c>
      <c r="E17521" s="147" t="s">
        <v>1998</v>
      </c>
      <c r="F17521" s="147" t="s">
        <v>734</v>
      </c>
      <c r="G17521" s="147" t="s">
        <v>6145</v>
      </c>
    </row>
    <row r="17522" spans="1:7">
      <c r="A17522" t="str">
        <f t="shared" si="273"/>
        <v>U5.U40</v>
      </c>
      <c r="B17522" s="147" t="s">
        <v>1773</v>
      </c>
      <c r="C17522" s="147" t="s">
        <v>735</v>
      </c>
      <c r="D17522" s="147" t="s">
        <v>6952</v>
      </c>
      <c r="E17522" s="147" t="s">
        <v>1998</v>
      </c>
      <c r="F17522" s="147" t="s">
        <v>736</v>
      </c>
      <c r="G17522" s="147" t="s">
        <v>6136</v>
      </c>
    </row>
    <row r="17523" spans="1:7">
      <c r="A17523" t="str">
        <f t="shared" si="273"/>
        <v>U5.V1</v>
      </c>
      <c r="B17523" s="147" t="s">
        <v>1773</v>
      </c>
      <c r="C17523" s="147" t="s">
        <v>1755</v>
      </c>
      <c r="D17523" s="147" t="s">
        <v>6952</v>
      </c>
      <c r="E17523" s="147" t="s">
        <v>3272</v>
      </c>
      <c r="F17523" s="147" t="s">
        <v>7596</v>
      </c>
      <c r="G17523" s="147" t="s">
        <v>1999</v>
      </c>
    </row>
    <row r="17524" spans="1:7">
      <c r="A17524" t="str">
        <f t="shared" si="273"/>
        <v>U5.V2</v>
      </c>
      <c r="B17524" s="147" t="s">
        <v>1773</v>
      </c>
      <c r="C17524" s="147" t="s">
        <v>449</v>
      </c>
      <c r="D17524" s="147" t="s">
        <v>6952</v>
      </c>
      <c r="E17524" s="147" t="s">
        <v>1998</v>
      </c>
      <c r="F17524" s="147" t="s">
        <v>450</v>
      </c>
      <c r="G17524" s="147" t="s">
        <v>6377</v>
      </c>
    </row>
    <row r="17525" spans="1:7">
      <c r="A17525" t="str">
        <f t="shared" si="273"/>
        <v>U5.V3</v>
      </c>
      <c r="B17525" s="147" t="s">
        <v>1773</v>
      </c>
      <c r="C17525" s="147" t="s">
        <v>451</v>
      </c>
      <c r="D17525" s="147" t="s">
        <v>6952</v>
      </c>
      <c r="E17525" s="147" t="s">
        <v>1998</v>
      </c>
      <c r="F17525" s="147" t="s">
        <v>452</v>
      </c>
      <c r="G17525" s="147" t="s">
        <v>6329</v>
      </c>
    </row>
    <row r="17526" spans="1:7">
      <c r="A17526" t="str">
        <f t="shared" si="273"/>
        <v>U5.V4</v>
      </c>
      <c r="B17526" s="147" t="s">
        <v>1773</v>
      </c>
      <c r="C17526" s="147" t="s">
        <v>1757</v>
      </c>
      <c r="D17526" s="147" t="s">
        <v>6952</v>
      </c>
      <c r="E17526" s="147" t="s">
        <v>3272</v>
      </c>
      <c r="F17526" s="147" t="s">
        <v>7597</v>
      </c>
      <c r="G17526" s="147" t="s">
        <v>1999</v>
      </c>
    </row>
    <row r="17527" spans="1:7">
      <c r="A17527" t="str">
        <f t="shared" si="273"/>
        <v>U5.V5</v>
      </c>
      <c r="B17527" s="147" t="s">
        <v>1773</v>
      </c>
      <c r="C17527" s="147" t="s">
        <v>1758</v>
      </c>
      <c r="D17527" s="147" t="s">
        <v>6952</v>
      </c>
      <c r="E17527" s="147" t="s">
        <v>3272</v>
      </c>
      <c r="F17527" s="147" t="s">
        <v>7598</v>
      </c>
      <c r="G17527" s="147" t="s">
        <v>1999</v>
      </c>
    </row>
    <row r="17528" spans="1:7">
      <c r="A17528" t="str">
        <f t="shared" si="273"/>
        <v>U5.V6</v>
      </c>
      <c r="B17528" s="147" t="s">
        <v>1773</v>
      </c>
      <c r="C17528" s="147" t="s">
        <v>653</v>
      </c>
      <c r="D17528" s="147" t="s">
        <v>6952</v>
      </c>
      <c r="E17528" s="147" t="s">
        <v>1998</v>
      </c>
      <c r="F17528" s="147" t="s">
        <v>654</v>
      </c>
      <c r="G17528" s="147" t="s">
        <v>6327</v>
      </c>
    </row>
    <row r="17529" spans="1:7">
      <c r="A17529" t="str">
        <f t="shared" si="273"/>
        <v>U5.V7</v>
      </c>
      <c r="B17529" s="147" t="s">
        <v>1773</v>
      </c>
      <c r="C17529" s="147" t="s">
        <v>659</v>
      </c>
      <c r="D17529" s="147" t="s">
        <v>6952</v>
      </c>
      <c r="E17529" s="147" t="s">
        <v>1998</v>
      </c>
      <c r="F17529" s="147" t="s">
        <v>660</v>
      </c>
      <c r="G17529" s="147" t="s">
        <v>6340</v>
      </c>
    </row>
    <row r="17530" spans="1:7">
      <c r="A17530" t="str">
        <f t="shared" si="273"/>
        <v>U5.V8</v>
      </c>
      <c r="B17530" s="147" t="s">
        <v>1773</v>
      </c>
      <c r="C17530" s="147" t="s">
        <v>657</v>
      </c>
      <c r="D17530" s="147" t="s">
        <v>6952</v>
      </c>
      <c r="E17530" s="147" t="s">
        <v>1998</v>
      </c>
      <c r="F17530" s="147" t="s">
        <v>658</v>
      </c>
      <c r="G17530" s="147" t="s">
        <v>6345</v>
      </c>
    </row>
    <row r="17531" spans="1:7">
      <c r="A17531" t="str">
        <f t="shared" si="273"/>
        <v>U5.V33</v>
      </c>
      <c r="B17531" s="147" t="s">
        <v>1773</v>
      </c>
      <c r="C17531" s="147" t="s">
        <v>67</v>
      </c>
      <c r="D17531" s="147" t="s">
        <v>6952</v>
      </c>
      <c r="E17531" s="147" t="s">
        <v>1998</v>
      </c>
      <c r="F17531" s="147" t="s">
        <v>68</v>
      </c>
      <c r="G17531" s="147" t="s">
        <v>6171</v>
      </c>
    </row>
    <row r="17532" spans="1:7">
      <c r="A17532" t="str">
        <f t="shared" si="273"/>
        <v>U5.V34</v>
      </c>
      <c r="B17532" s="147" t="s">
        <v>1773</v>
      </c>
      <c r="C17532" s="147" t="s">
        <v>65</v>
      </c>
      <c r="D17532" s="147" t="s">
        <v>6952</v>
      </c>
      <c r="E17532" s="147" t="s">
        <v>1998</v>
      </c>
      <c r="F17532" s="147" t="s">
        <v>66</v>
      </c>
      <c r="G17532" s="147" t="s">
        <v>6235</v>
      </c>
    </row>
    <row r="17533" spans="1:7">
      <c r="A17533" t="str">
        <f t="shared" si="273"/>
        <v>U5.V35</v>
      </c>
      <c r="B17533" s="147" t="s">
        <v>1773</v>
      </c>
      <c r="C17533" s="147" t="s">
        <v>63</v>
      </c>
      <c r="D17533" s="147" t="s">
        <v>6952</v>
      </c>
      <c r="E17533" s="147" t="s">
        <v>1998</v>
      </c>
      <c r="F17533" s="147" t="s">
        <v>64</v>
      </c>
      <c r="G17533" s="147" t="s">
        <v>6230</v>
      </c>
    </row>
    <row r="17534" spans="1:7">
      <c r="A17534" t="str">
        <f t="shared" si="273"/>
        <v>U5.V36</v>
      </c>
      <c r="B17534" s="147" t="s">
        <v>1773</v>
      </c>
      <c r="C17534" s="147" t="s">
        <v>1756</v>
      </c>
      <c r="D17534" s="147" t="s">
        <v>6952</v>
      </c>
      <c r="E17534" s="147" t="s">
        <v>3272</v>
      </c>
      <c r="F17534" s="147" t="s">
        <v>7599</v>
      </c>
      <c r="G17534" s="147" t="s">
        <v>1999</v>
      </c>
    </row>
    <row r="17535" spans="1:7">
      <c r="A17535" t="str">
        <f t="shared" si="273"/>
        <v>U5.V37</v>
      </c>
      <c r="B17535" s="147" t="s">
        <v>1773</v>
      </c>
      <c r="C17535" s="147" t="s">
        <v>729</v>
      </c>
      <c r="D17535" s="147" t="s">
        <v>6952</v>
      </c>
      <c r="E17535" s="147" t="s">
        <v>1998</v>
      </c>
      <c r="F17535" s="147" t="s">
        <v>730</v>
      </c>
      <c r="G17535" s="147" t="s">
        <v>6144</v>
      </c>
    </row>
    <row r="17536" spans="1:7">
      <c r="A17536" t="str">
        <f t="shared" si="273"/>
        <v>U5.V38</v>
      </c>
      <c r="B17536" s="147" t="s">
        <v>1773</v>
      </c>
      <c r="C17536" s="147" t="s">
        <v>731</v>
      </c>
      <c r="D17536" s="147" t="s">
        <v>6952</v>
      </c>
      <c r="E17536" s="147" t="s">
        <v>1998</v>
      </c>
      <c r="F17536" s="147" t="s">
        <v>732</v>
      </c>
      <c r="G17536" s="147" t="s">
        <v>6134</v>
      </c>
    </row>
    <row r="17537" spans="1:7">
      <c r="A17537" t="str">
        <f t="shared" si="273"/>
        <v>U5.V39</v>
      </c>
      <c r="B17537" s="147" t="s">
        <v>1773</v>
      </c>
      <c r="C17537" s="147" t="s">
        <v>45</v>
      </c>
      <c r="D17537" s="147" t="s">
        <v>6952</v>
      </c>
      <c r="E17537" s="147" t="s">
        <v>1998</v>
      </c>
      <c r="F17537" s="147" t="s">
        <v>46</v>
      </c>
      <c r="G17537" s="147" t="s">
        <v>6231</v>
      </c>
    </row>
    <row r="17538" spans="1:7">
      <c r="A17538" t="str">
        <f t="shared" si="273"/>
        <v>U5.V40</v>
      </c>
      <c r="B17538" s="147" t="s">
        <v>1773</v>
      </c>
      <c r="C17538" s="147" t="s">
        <v>43</v>
      </c>
      <c r="D17538" s="147" t="s">
        <v>6952</v>
      </c>
      <c r="E17538" s="147" t="s">
        <v>1998</v>
      </c>
      <c r="F17538" s="147" t="s">
        <v>44</v>
      </c>
      <c r="G17538" s="147" t="s">
        <v>6240</v>
      </c>
    </row>
    <row r="17539" spans="1:7">
      <c r="A17539" t="str">
        <f t="shared" si="273"/>
        <v>U5.W1</v>
      </c>
      <c r="B17539" s="147" t="s">
        <v>1773</v>
      </c>
      <c r="C17539" s="147" t="s">
        <v>1759</v>
      </c>
      <c r="D17539" s="147" t="s">
        <v>6952</v>
      </c>
      <c r="E17539" s="147" t="s">
        <v>3272</v>
      </c>
      <c r="F17539" s="147" t="s">
        <v>7600</v>
      </c>
      <c r="G17539" s="147" t="s">
        <v>1999</v>
      </c>
    </row>
    <row r="17540" spans="1:7">
      <c r="A17540" t="str">
        <f t="shared" si="273"/>
        <v>U5.W2</v>
      </c>
      <c r="B17540" s="147" t="s">
        <v>1773</v>
      </c>
      <c r="C17540" s="147" t="s">
        <v>1760</v>
      </c>
      <c r="D17540" s="147" t="s">
        <v>6952</v>
      </c>
      <c r="E17540" s="147" t="s">
        <v>3272</v>
      </c>
      <c r="F17540" s="147" t="s">
        <v>7601</v>
      </c>
      <c r="G17540" s="147" t="s">
        <v>1999</v>
      </c>
    </row>
    <row r="17541" spans="1:7">
      <c r="A17541" t="str">
        <f t="shared" si="273"/>
        <v>U5.W3</v>
      </c>
      <c r="B17541" s="147" t="s">
        <v>1773</v>
      </c>
      <c r="C17541" s="147" t="s">
        <v>1761</v>
      </c>
      <c r="D17541" s="147" t="s">
        <v>6952</v>
      </c>
      <c r="E17541" s="147" t="s">
        <v>3272</v>
      </c>
      <c r="F17541" s="147" t="s">
        <v>7602</v>
      </c>
      <c r="G17541" s="147" t="s">
        <v>1999</v>
      </c>
    </row>
    <row r="17542" spans="1:7">
      <c r="A17542" t="str">
        <f t="shared" ref="A17542:A17605" si="274">B17542&amp;"."&amp;C17542</f>
        <v>U5.W4</v>
      </c>
      <c r="B17542" s="147" t="s">
        <v>1773</v>
      </c>
      <c r="C17542" s="147" t="s">
        <v>223</v>
      </c>
      <c r="D17542" s="147" t="s">
        <v>6952</v>
      </c>
      <c r="E17542" s="147" t="s">
        <v>1998</v>
      </c>
      <c r="F17542" s="147" t="s">
        <v>224</v>
      </c>
      <c r="G17542" s="147" t="s">
        <v>6424</v>
      </c>
    </row>
    <row r="17543" spans="1:7">
      <c r="A17543" t="str">
        <f t="shared" si="274"/>
        <v>U5.W5</v>
      </c>
      <c r="B17543" s="147" t="s">
        <v>1773</v>
      </c>
      <c r="C17543" s="147" t="s">
        <v>225</v>
      </c>
      <c r="D17543" s="147" t="s">
        <v>6952</v>
      </c>
      <c r="E17543" s="147" t="s">
        <v>1998</v>
      </c>
      <c r="F17543" s="147" t="s">
        <v>226</v>
      </c>
      <c r="G17543" s="147" t="s">
        <v>6372</v>
      </c>
    </row>
    <row r="17544" spans="1:7">
      <c r="A17544" t="str">
        <f t="shared" si="274"/>
        <v>U5.W6</v>
      </c>
      <c r="B17544" s="147" t="s">
        <v>1773</v>
      </c>
      <c r="C17544" s="147" t="s">
        <v>1763</v>
      </c>
      <c r="D17544" s="147" t="s">
        <v>6952</v>
      </c>
      <c r="E17544" s="147" t="s">
        <v>3272</v>
      </c>
      <c r="F17544" s="147" t="s">
        <v>7603</v>
      </c>
      <c r="G17544" s="147" t="s">
        <v>1999</v>
      </c>
    </row>
    <row r="17545" spans="1:7">
      <c r="A17545" t="str">
        <f t="shared" si="274"/>
        <v>U5.W7</v>
      </c>
      <c r="B17545" s="147" t="s">
        <v>1773</v>
      </c>
      <c r="C17545" s="147" t="s">
        <v>1764</v>
      </c>
      <c r="D17545" s="147" t="s">
        <v>6952</v>
      </c>
      <c r="E17545" s="147" t="s">
        <v>3272</v>
      </c>
      <c r="F17545" s="147" t="s">
        <v>7604</v>
      </c>
      <c r="G17545" s="147" t="s">
        <v>1999</v>
      </c>
    </row>
    <row r="17546" spans="1:7">
      <c r="A17546" t="str">
        <f t="shared" si="274"/>
        <v>U5.W8</v>
      </c>
      <c r="B17546" s="147" t="s">
        <v>1773</v>
      </c>
      <c r="C17546" s="147" t="s">
        <v>1765</v>
      </c>
      <c r="D17546" s="147" t="s">
        <v>6952</v>
      </c>
      <c r="E17546" s="147" t="s">
        <v>3272</v>
      </c>
      <c r="F17546" s="147" t="s">
        <v>7605</v>
      </c>
      <c r="G17546" s="147" t="s">
        <v>1999</v>
      </c>
    </row>
    <row r="17547" spans="1:7">
      <c r="A17547" t="str">
        <f t="shared" si="274"/>
        <v>U5.W33</v>
      </c>
      <c r="B17547" s="147" t="s">
        <v>1773</v>
      </c>
      <c r="C17547" s="147" t="s">
        <v>59</v>
      </c>
      <c r="D17547" s="147" t="s">
        <v>6952</v>
      </c>
      <c r="E17547" s="147" t="s">
        <v>1998</v>
      </c>
      <c r="F17547" s="147" t="s">
        <v>60</v>
      </c>
      <c r="G17547" s="147" t="s">
        <v>6176</v>
      </c>
    </row>
    <row r="17548" spans="1:7">
      <c r="A17548" t="str">
        <f t="shared" si="274"/>
        <v>U5.W34</v>
      </c>
      <c r="B17548" s="147" t="s">
        <v>1773</v>
      </c>
      <c r="C17548" s="147" t="s">
        <v>61</v>
      </c>
      <c r="D17548" s="147" t="s">
        <v>6952</v>
      </c>
      <c r="E17548" s="147" t="s">
        <v>1998</v>
      </c>
      <c r="F17548" s="147" t="s">
        <v>62</v>
      </c>
      <c r="G17548" s="147" t="s">
        <v>6253</v>
      </c>
    </row>
    <row r="17549" spans="1:7">
      <c r="A17549" t="str">
        <f t="shared" si="274"/>
        <v>U5.W35</v>
      </c>
      <c r="B17549" s="147" t="s">
        <v>1773</v>
      </c>
      <c r="C17549" s="147" t="s">
        <v>1079</v>
      </c>
      <c r="D17549" s="147" t="s">
        <v>6952</v>
      </c>
      <c r="E17549" s="147" t="s">
        <v>1998</v>
      </c>
      <c r="F17549" s="147" t="s">
        <v>1080</v>
      </c>
      <c r="G17549" s="147" t="s">
        <v>4027</v>
      </c>
    </row>
    <row r="17550" spans="1:7">
      <c r="A17550" t="str">
        <f t="shared" si="274"/>
        <v>U5.W36</v>
      </c>
      <c r="B17550" s="147" t="s">
        <v>1773</v>
      </c>
      <c r="C17550" s="147" t="s">
        <v>1762</v>
      </c>
      <c r="D17550" s="147" t="s">
        <v>6952</v>
      </c>
      <c r="E17550" s="147" t="s">
        <v>3272</v>
      </c>
      <c r="F17550" s="147" t="s">
        <v>7606</v>
      </c>
      <c r="G17550" s="147" t="s">
        <v>1999</v>
      </c>
    </row>
    <row r="17551" spans="1:7">
      <c r="A17551" t="str">
        <f t="shared" si="274"/>
        <v>U5.W37</v>
      </c>
      <c r="B17551" s="147" t="s">
        <v>1773</v>
      </c>
      <c r="C17551" s="147" t="s">
        <v>725</v>
      </c>
      <c r="D17551" s="147" t="s">
        <v>6952</v>
      </c>
      <c r="E17551" s="147" t="s">
        <v>1998</v>
      </c>
      <c r="F17551" s="147" t="s">
        <v>726</v>
      </c>
      <c r="G17551" s="147" t="s">
        <v>6122</v>
      </c>
    </row>
    <row r="17552" spans="1:7">
      <c r="A17552" t="str">
        <f t="shared" si="274"/>
        <v>U5.W38</v>
      </c>
      <c r="B17552" s="147" t="s">
        <v>1773</v>
      </c>
      <c r="C17552" s="147" t="s">
        <v>727</v>
      </c>
      <c r="D17552" s="147" t="s">
        <v>6952</v>
      </c>
      <c r="E17552" s="147" t="s">
        <v>1998</v>
      </c>
      <c r="F17552" s="147" t="s">
        <v>728</v>
      </c>
      <c r="G17552" s="147" t="s">
        <v>6109</v>
      </c>
    </row>
    <row r="17553" spans="1:7">
      <c r="A17553" t="str">
        <f t="shared" si="274"/>
        <v>U5.Y3</v>
      </c>
      <c r="B17553" s="147" t="s">
        <v>1773</v>
      </c>
      <c r="C17553" s="147" t="s">
        <v>1766</v>
      </c>
      <c r="D17553" s="147" t="s">
        <v>6952</v>
      </c>
      <c r="E17553" s="147" t="s">
        <v>3272</v>
      </c>
      <c r="F17553" s="147" t="s">
        <v>7607</v>
      </c>
      <c r="G17553" s="147" t="s">
        <v>1999</v>
      </c>
    </row>
    <row r="17554" spans="1:7">
      <c r="A17554" t="str">
        <f t="shared" si="274"/>
        <v>U5.Y4</v>
      </c>
      <c r="B17554" s="147" t="s">
        <v>1773</v>
      </c>
      <c r="C17554" s="147" t="s">
        <v>205</v>
      </c>
      <c r="D17554" s="147" t="s">
        <v>6952</v>
      </c>
      <c r="E17554" s="147" t="s">
        <v>1998</v>
      </c>
      <c r="F17554" s="147" t="s">
        <v>206</v>
      </c>
      <c r="G17554" s="147" t="s">
        <v>6354</v>
      </c>
    </row>
    <row r="17555" spans="1:7">
      <c r="A17555" t="str">
        <f t="shared" si="274"/>
        <v>U5.Y5</v>
      </c>
      <c r="B17555" s="147" t="s">
        <v>1773</v>
      </c>
      <c r="C17555" s="147" t="s">
        <v>207</v>
      </c>
      <c r="D17555" s="147" t="s">
        <v>6952</v>
      </c>
      <c r="E17555" s="147" t="s">
        <v>1998</v>
      </c>
      <c r="F17555" s="147" t="s">
        <v>208</v>
      </c>
      <c r="G17555" s="147" t="s">
        <v>6413</v>
      </c>
    </row>
    <row r="17556" spans="1:7">
      <c r="A17556" t="str">
        <f t="shared" si="274"/>
        <v>U5.Y6</v>
      </c>
      <c r="B17556" s="147" t="s">
        <v>1773</v>
      </c>
      <c r="C17556" s="147" t="s">
        <v>1768</v>
      </c>
      <c r="D17556" s="147" t="s">
        <v>6952</v>
      </c>
      <c r="E17556" s="147" t="s">
        <v>3272</v>
      </c>
      <c r="F17556" s="147" t="s">
        <v>7608</v>
      </c>
      <c r="G17556" s="147" t="s">
        <v>1999</v>
      </c>
    </row>
    <row r="17557" spans="1:7">
      <c r="A17557" t="str">
        <f t="shared" si="274"/>
        <v>U5.Y7</v>
      </c>
      <c r="B17557" s="147" t="s">
        <v>1773</v>
      </c>
      <c r="C17557" s="147" t="s">
        <v>157</v>
      </c>
      <c r="D17557" s="147" t="s">
        <v>6952</v>
      </c>
      <c r="E17557" s="147" t="s">
        <v>1998</v>
      </c>
      <c r="F17557" s="147" t="s">
        <v>158</v>
      </c>
      <c r="G17557" s="147" t="s">
        <v>6390</v>
      </c>
    </row>
    <row r="17558" spans="1:7">
      <c r="A17558" t="str">
        <f t="shared" si="274"/>
        <v>U5.Y8</v>
      </c>
      <c r="B17558" s="147" t="s">
        <v>1773</v>
      </c>
      <c r="C17558" s="147" t="s">
        <v>159</v>
      </c>
      <c r="D17558" s="147" t="s">
        <v>6952</v>
      </c>
      <c r="E17558" s="147" t="s">
        <v>1998</v>
      </c>
      <c r="F17558" s="147" t="s">
        <v>160</v>
      </c>
      <c r="G17558" s="147" t="s">
        <v>6343</v>
      </c>
    </row>
    <row r="17559" spans="1:7">
      <c r="A17559" t="str">
        <f t="shared" si="274"/>
        <v>U5.Y33</v>
      </c>
      <c r="B17559" s="147" t="s">
        <v>1773</v>
      </c>
      <c r="C17559" s="147" t="s">
        <v>51</v>
      </c>
      <c r="D17559" s="147" t="s">
        <v>6952</v>
      </c>
      <c r="E17559" s="147" t="s">
        <v>1998</v>
      </c>
      <c r="F17559" s="147" t="s">
        <v>52</v>
      </c>
      <c r="G17559" s="147" t="s">
        <v>6175</v>
      </c>
    </row>
    <row r="17560" spans="1:7">
      <c r="A17560" t="str">
        <f t="shared" si="274"/>
        <v>U5.Y34</v>
      </c>
      <c r="B17560" s="147" t="s">
        <v>1773</v>
      </c>
      <c r="C17560" s="147" t="s">
        <v>57</v>
      </c>
      <c r="D17560" s="147" t="s">
        <v>6952</v>
      </c>
      <c r="E17560" s="147" t="s">
        <v>1998</v>
      </c>
      <c r="F17560" s="147" t="s">
        <v>58</v>
      </c>
      <c r="G17560" s="147" t="s">
        <v>6210</v>
      </c>
    </row>
    <row r="17561" spans="1:7">
      <c r="A17561" t="str">
        <f t="shared" si="274"/>
        <v>U5.Y35</v>
      </c>
      <c r="B17561" s="147" t="s">
        <v>1773</v>
      </c>
      <c r="C17561" s="147" t="s">
        <v>1767</v>
      </c>
      <c r="D17561" s="147" t="s">
        <v>6952</v>
      </c>
      <c r="E17561" s="147" t="s">
        <v>3272</v>
      </c>
      <c r="F17561" s="147" t="s">
        <v>7609</v>
      </c>
      <c r="G17561" s="147" t="s">
        <v>1999</v>
      </c>
    </row>
    <row r="17562" spans="1:7">
      <c r="A17562" t="str">
        <f t="shared" si="274"/>
        <v>U5.Y36</v>
      </c>
      <c r="B17562" s="147" t="s">
        <v>1773</v>
      </c>
      <c r="C17562" s="147" t="s">
        <v>421</v>
      </c>
      <c r="D17562" s="147" t="s">
        <v>6952</v>
      </c>
      <c r="E17562" s="147" t="s">
        <v>1998</v>
      </c>
      <c r="F17562" s="147" t="s">
        <v>422</v>
      </c>
      <c r="G17562" s="147" t="s">
        <v>6326</v>
      </c>
    </row>
    <row r="17563" spans="1:7">
      <c r="A17563" t="str">
        <f t="shared" si="274"/>
        <v>U5.Y37</v>
      </c>
      <c r="B17563" s="147" t="s">
        <v>1773</v>
      </c>
      <c r="C17563" s="147" t="s">
        <v>721</v>
      </c>
      <c r="D17563" s="147" t="s">
        <v>6952</v>
      </c>
      <c r="E17563" s="147" t="s">
        <v>1998</v>
      </c>
      <c r="F17563" s="147" t="s">
        <v>722</v>
      </c>
      <c r="G17563" s="147" t="s">
        <v>6089</v>
      </c>
    </row>
    <row r="17564" spans="1:7">
      <c r="A17564" t="str">
        <f t="shared" si="274"/>
        <v>U5.Y38</v>
      </c>
      <c r="B17564" s="147" t="s">
        <v>1773</v>
      </c>
      <c r="C17564" s="147" t="s">
        <v>723</v>
      </c>
      <c r="D17564" s="147" t="s">
        <v>6952</v>
      </c>
      <c r="E17564" s="147" t="s">
        <v>1998</v>
      </c>
      <c r="F17564" s="147" t="s">
        <v>724</v>
      </c>
      <c r="G17564" s="147" t="s">
        <v>6098</v>
      </c>
    </row>
    <row r="17565" spans="1:7">
      <c r="A17565" t="str">
        <f t="shared" si="274"/>
        <v>U7.A4</v>
      </c>
      <c r="B17565" s="147" t="s">
        <v>1753</v>
      </c>
      <c r="C17565" s="147" t="s">
        <v>1359</v>
      </c>
      <c r="D17565" s="147" t="s">
        <v>6952</v>
      </c>
      <c r="E17565" s="147" t="s">
        <v>3272</v>
      </c>
      <c r="F17565" s="147" t="s">
        <v>6953</v>
      </c>
      <c r="G17565" s="147" t="s">
        <v>1999</v>
      </c>
    </row>
    <row r="17566" spans="1:7">
      <c r="A17566" t="str">
        <f t="shared" si="274"/>
        <v>U7.A5</v>
      </c>
      <c r="B17566" s="147" t="s">
        <v>1753</v>
      </c>
      <c r="C17566" s="147" t="s">
        <v>1360</v>
      </c>
      <c r="D17566" s="147" t="s">
        <v>6952</v>
      </c>
      <c r="E17566" s="147" t="s">
        <v>3272</v>
      </c>
      <c r="F17566" s="147" t="s">
        <v>6954</v>
      </c>
      <c r="G17566" s="147" t="s">
        <v>1999</v>
      </c>
    </row>
    <row r="17567" spans="1:7">
      <c r="A17567" t="str">
        <f t="shared" si="274"/>
        <v>U7.A6</v>
      </c>
      <c r="B17567" s="147" t="s">
        <v>1753</v>
      </c>
      <c r="C17567" s="147" t="s">
        <v>445</v>
      </c>
      <c r="D17567" s="147" t="s">
        <v>6952</v>
      </c>
      <c r="E17567" s="147" t="s">
        <v>1998</v>
      </c>
      <c r="F17567" s="147" t="s">
        <v>446</v>
      </c>
      <c r="G17567" s="147" t="s">
        <v>5476</v>
      </c>
    </row>
    <row r="17568" spans="1:7">
      <c r="A17568" t="str">
        <f t="shared" si="274"/>
        <v>U7.A7</v>
      </c>
      <c r="B17568" s="147" t="s">
        <v>1753</v>
      </c>
      <c r="C17568" s="147" t="s">
        <v>447</v>
      </c>
      <c r="D17568" s="147" t="s">
        <v>6952</v>
      </c>
      <c r="E17568" s="147" t="s">
        <v>1998</v>
      </c>
      <c r="F17568" s="147" t="s">
        <v>448</v>
      </c>
      <c r="G17568" s="147" t="s">
        <v>5478</v>
      </c>
    </row>
    <row r="17569" spans="1:7">
      <c r="A17569" t="str">
        <f t="shared" si="274"/>
        <v>U7.A11</v>
      </c>
      <c r="B17569" s="147" t="s">
        <v>1753</v>
      </c>
      <c r="C17569" s="147" t="s">
        <v>1127</v>
      </c>
      <c r="D17569" s="147" t="s">
        <v>6952</v>
      </c>
      <c r="E17569" s="147" t="s">
        <v>3272</v>
      </c>
      <c r="F17569" s="147" t="s">
        <v>6955</v>
      </c>
      <c r="G17569" s="147" t="s">
        <v>1060</v>
      </c>
    </row>
    <row r="17570" spans="1:7">
      <c r="A17570" t="str">
        <f t="shared" si="274"/>
        <v>U7.A12</v>
      </c>
      <c r="B17570" s="147" t="s">
        <v>1753</v>
      </c>
      <c r="C17570" s="147" t="s">
        <v>1129</v>
      </c>
      <c r="D17570" s="147" t="s">
        <v>6952</v>
      </c>
      <c r="E17570" s="147" t="s">
        <v>3272</v>
      </c>
      <c r="F17570" s="147" t="s">
        <v>6956</v>
      </c>
      <c r="G17570" s="147" t="s">
        <v>1060</v>
      </c>
    </row>
    <row r="17571" spans="1:7">
      <c r="A17571" t="str">
        <f t="shared" si="274"/>
        <v>U7.A13</v>
      </c>
      <c r="B17571" s="147" t="s">
        <v>1753</v>
      </c>
      <c r="C17571" s="147" t="s">
        <v>1348</v>
      </c>
      <c r="D17571" s="147" t="s">
        <v>6952</v>
      </c>
      <c r="E17571" s="147" t="s">
        <v>3272</v>
      </c>
      <c r="F17571" s="147" t="s">
        <v>6957</v>
      </c>
      <c r="G17571" s="147" t="s">
        <v>1999</v>
      </c>
    </row>
    <row r="17572" spans="1:7">
      <c r="A17572" t="str">
        <f t="shared" si="274"/>
        <v>U7.A14</v>
      </c>
      <c r="B17572" s="147" t="s">
        <v>1753</v>
      </c>
      <c r="C17572" s="147" t="s">
        <v>1350</v>
      </c>
      <c r="D17572" s="147" t="s">
        <v>6952</v>
      </c>
      <c r="E17572" s="147" t="s">
        <v>3272</v>
      </c>
      <c r="F17572" s="147" t="s">
        <v>6958</v>
      </c>
      <c r="G17572" s="147" t="s">
        <v>1999</v>
      </c>
    </row>
    <row r="17573" spans="1:7">
      <c r="A17573" t="str">
        <f t="shared" si="274"/>
        <v>U7.A15</v>
      </c>
      <c r="B17573" s="147" t="s">
        <v>1753</v>
      </c>
      <c r="C17573" s="147" t="s">
        <v>1130</v>
      </c>
      <c r="D17573" s="147" t="s">
        <v>6952</v>
      </c>
      <c r="E17573" s="147" t="s">
        <v>3272</v>
      </c>
      <c r="F17573" s="147" t="s">
        <v>6959</v>
      </c>
      <c r="G17573" s="147" t="s">
        <v>1060</v>
      </c>
    </row>
    <row r="17574" spans="1:7">
      <c r="A17574" t="str">
        <f t="shared" si="274"/>
        <v>U7.A16</v>
      </c>
      <c r="B17574" s="147" t="s">
        <v>1753</v>
      </c>
      <c r="C17574" s="147" t="s">
        <v>1131</v>
      </c>
      <c r="D17574" s="147" t="s">
        <v>6952</v>
      </c>
      <c r="E17574" s="147" t="s">
        <v>3272</v>
      </c>
      <c r="F17574" s="147" t="s">
        <v>6960</v>
      </c>
      <c r="G17574" s="147" t="s">
        <v>1060</v>
      </c>
    </row>
    <row r="17575" spans="1:7">
      <c r="A17575" t="str">
        <f t="shared" si="274"/>
        <v>U7.A17</v>
      </c>
      <c r="B17575" s="147" t="s">
        <v>1753</v>
      </c>
      <c r="C17575" s="147" t="s">
        <v>1351</v>
      </c>
      <c r="D17575" s="147" t="s">
        <v>6952</v>
      </c>
      <c r="E17575" s="147" t="s">
        <v>3272</v>
      </c>
      <c r="F17575" s="147" t="s">
        <v>6961</v>
      </c>
      <c r="G17575" s="147" t="s">
        <v>1999</v>
      </c>
    </row>
    <row r="17576" spans="1:7">
      <c r="A17576" t="str">
        <f t="shared" si="274"/>
        <v>U7.A18</v>
      </c>
      <c r="B17576" s="147" t="s">
        <v>1753</v>
      </c>
      <c r="C17576" s="147" t="s">
        <v>1352</v>
      </c>
      <c r="D17576" s="147" t="s">
        <v>6952</v>
      </c>
      <c r="E17576" s="147" t="s">
        <v>3272</v>
      </c>
      <c r="F17576" s="147" t="s">
        <v>6962</v>
      </c>
      <c r="G17576" s="147" t="s">
        <v>1999</v>
      </c>
    </row>
    <row r="17577" spans="1:7">
      <c r="A17577" t="str">
        <f t="shared" si="274"/>
        <v>U7.A23</v>
      </c>
      <c r="B17577" s="147" t="s">
        <v>1753</v>
      </c>
      <c r="C17577" s="147" t="s">
        <v>1132</v>
      </c>
      <c r="D17577" s="147" t="s">
        <v>6952</v>
      </c>
      <c r="E17577" s="147" t="s">
        <v>3272</v>
      </c>
      <c r="F17577" s="147" t="s">
        <v>6963</v>
      </c>
      <c r="G17577" s="147" t="s">
        <v>1060</v>
      </c>
    </row>
    <row r="17578" spans="1:7">
      <c r="A17578" t="str">
        <f t="shared" si="274"/>
        <v>U7.A24</v>
      </c>
      <c r="B17578" s="147" t="s">
        <v>1753</v>
      </c>
      <c r="C17578" s="147" t="s">
        <v>1133</v>
      </c>
      <c r="D17578" s="147" t="s">
        <v>6952</v>
      </c>
      <c r="E17578" s="147" t="s">
        <v>3272</v>
      </c>
      <c r="F17578" s="147" t="s">
        <v>6964</v>
      </c>
      <c r="G17578" s="147" t="s">
        <v>1060</v>
      </c>
    </row>
    <row r="17579" spans="1:7">
      <c r="A17579" t="str">
        <f t="shared" si="274"/>
        <v>U7.A25</v>
      </c>
      <c r="B17579" s="147" t="s">
        <v>1753</v>
      </c>
      <c r="C17579" s="147" t="s">
        <v>1353</v>
      </c>
      <c r="D17579" s="147" t="s">
        <v>6952</v>
      </c>
      <c r="E17579" s="147" t="s">
        <v>3272</v>
      </c>
      <c r="F17579" s="147" t="s">
        <v>6965</v>
      </c>
      <c r="G17579" s="147" t="s">
        <v>1999</v>
      </c>
    </row>
    <row r="17580" spans="1:7">
      <c r="A17580" t="str">
        <f t="shared" si="274"/>
        <v>U7.A26</v>
      </c>
      <c r="B17580" s="147" t="s">
        <v>1753</v>
      </c>
      <c r="C17580" s="147" t="s">
        <v>1354</v>
      </c>
      <c r="D17580" s="147" t="s">
        <v>6952</v>
      </c>
      <c r="E17580" s="147" t="s">
        <v>3272</v>
      </c>
      <c r="F17580" s="147" t="s">
        <v>6966</v>
      </c>
      <c r="G17580" s="147" t="s">
        <v>1999</v>
      </c>
    </row>
    <row r="17581" spans="1:7">
      <c r="A17581" t="str">
        <f t="shared" si="274"/>
        <v>U7.A27</v>
      </c>
      <c r="B17581" s="147" t="s">
        <v>1753</v>
      </c>
      <c r="C17581" s="147" t="s">
        <v>1134</v>
      </c>
      <c r="D17581" s="147" t="s">
        <v>6952</v>
      </c>
      <c r="E17581" s="147" t="s">
        <v>3272</v>
      </c>
      <c r="F17581" s="147" t="s">
        <v>6967</v>
      </c>
      <c r="G17581" s="147" t="s">
        <v>1060</v>
      </c>
    </row>
    <row r="17582" spans="1:7">
      <c r="A17582" t="str">
        <f t="shared" si="274"/>
        <v>U7.A28</v>
      </c>
      <c r="B17582" s="147" t="s">
        <v>1753</v>
      </c>
      <c r="C17582" s="147" t="s">
        <v>1135</v>
      </c>
      <c r="D17582" s="147" t="s">
        <v>6952</v>
      </c>
      <c r="E17582" s="147" t="s">
        <v>3272</v>
      </c>
      <c r="F17582" s="147" t="s">
        <v>6968</v>
      </c>
      <c r="G17582" s="147" t="s">
        <v>1060</v>
      </c>
    </row>
    <row r="17583" spans="1:7">
      <c r="A17583" t="str">
        <f t="shared" si="274"/>
        <v>U7.A29</v>
      </c>
      <c r="B17583" s="147" t="s">
        <v>1753</v>
      </c>
      <c r="C17583" s="147" t="s">
        <v>1355</v>
      </c>
      <c r="D17583" s="147" t="s">
        <v>6952</v>
      </c>
      <c r="E17583" s="147" t="s">
        <v>3272</v>
      </c>
      <c r="F17583" s="147" t="s">
        <v>6969</v>
      </c>
      <c r="G17583" s="147" t="s">
        <v>1999</v>
      </c>
    </row>
    <row r="17584" spans="1:7">
      <c r="A17584" t="str">
        <f t="shared" si="274"/>
        <v>U7.A35</v>
      </c>
      <c r="B17584" s="147" t="s">
        <v>1753</v>
      </c>
      <c r="C17584" s="147" t="s">
        <v>1356</v>
      </c>
      <c r="D17584" s="147" t="s">
        <v>6952</v>
      </c>
      <c r="E17584" s="147" t="s">
        <v>3272</v>
      </c>
      <c r="F17584" s="147" t="s">
        <v>6970</v>
      </c>
      <c r="G17584" s="147" t="s">
        <v>1999</v>
      </c>
    </row>
    <row r="17585" spans="1:7">
      <c r="A17585" t="str">
        <f t="shared" si="274"/>
        <v>U7.A36</v>
      </c>
      <c r="B17585" s="147" t="s">
        <v>1753</v>
      </c>
      <c r="C17585" s="147" t="s">
        <v>1357</v>
      </c>
      <c r="D17585" s="147" t="s">
        <v>6952</v>
      </c>
      <c r="E17585" s="147" t="s">
        <v>3272</v>
      </c>
      <c r="F17585" s="147" t="s">
        <v>6971</v>
      </c>
      <c r="G17585" s="147" t="s">
        <v>1999</v>
      </c>
    </row>
    <row r="17586" spans="1:7">
      <c r="A17586" t="str">
        <f t="shared" si="274"/>
        <v>U7.A37</v>
      </c>
      <c r="B17586" s="147" t="s">
        <v>1753</v>
      </c>
      <c r="C17586" s="147" t="s">
        <v>37</v>
      </c>
      <c r="D17586" s="147" t="s">
        <v>6952</v>
      </c>
      <c r="E17586" s="147" t="s">
        <v>1998</v>
      </c>
      <c r="F17586" s="147" t="s">
        <v>38</v>
      </c>
      <c r="G17586" s="147" t="s">
        <v>5566</v>
      </c>
    </row>
    <row r="17587" spans="1:7">
      <c r="A17587" t="str">
        <f t="shared" si="274"/>
        <v>U7.A38</v>
      </c>
      <c r="B17587" s="147" t="s">
        <v>1753</v>
      </c>
      <c r="C17587" s="147" t="s">
        <v>1358</v>
      </c>
      <c r="D17587" s="147" t="s">
        <v>6952</v>
      </c>
      <c r="E17587" s="147" t="s">
        <v>3272</v>
      </c>
      <c r="F17587" s="147" t="s">
        <v>6972</v>
      </c>
      <c r="G17587" s="147" t="s">
        <v>1999</v>
      </c>
    </row>
    <row r="17588" spans="1:7">
      <c r="A17588" t="str">
        <f t="shared" si="274"/>
        <v>U7.AA3</v>
      </c>
      <c r="B17588" s="147" t="s">
        <v>1753</v>
      </c>
      <c r="C17588" s="147" t="s">
        <v>1361</v>
      </c>
      <c r="D17588" s="147" t="s">
        <v>6952</v>
      </c>
      <c r="E17588" s="147" t="s">
        <v>3272</v>
      </c>
      <c r="F17588" s="147" t="s">
        <v>6973</v>
      </c>
      <c r="G17588" s="147" t="s">
        <v>1999</v>
      </c>
    </row>
    <row r="17589" spans="1:7">
      <c r="A17589" t="str">
        <f t="shared" si="274"/>
        <v>U7.AA4</v>
      </c>
      <c r="B17589" s="147" t="s">
        <v>1753</v>
      </c>
      <c r="C17589" s="147" t="s">
        <v>1363</v>
      </c>
      <c r="D17589" s="147" t="s">
        <v>6952</v>
      </c>
      <c r="E17589" s="147" t="s">
        <v>3272</v>
      </c>
      <c r="F17589" s="147" t="s">
        <v>6974</v>
      </c>
      <c r="G17589" s="147" t="s">
        <v>1999</v>
      </c>
    </row>
    <row r="17590" spans="1:7">
      <c r="A17590" t="str">
        <f t="shared" si="274"/>
        <v>U7.AA5</v>
      </c>
      <c r="B17590" s="147" t="s">
        <v>1753</v>
      </c>
      <c r="C17590" s="147" t="s">
        <v>1364</v>
      </c>
      <c r="D17590" s="147" t="s">
        <v>6952</v>
      </c>
      <c r="E17590" s="147" t="s">
        <v>3272</v>
      </c>
      <c r="F17590" s="147" t="s">
        <v>6975</v>
      </c>
      <c r="G17590" s="147" t="s">
        <v>1999</v>
      </c>
    </row>
    <row r="17591" spans="1:7">
      <c r="A17591" t="str">
        <f t="shared" si="274"/>
        <v>U7.AA6</v>
      </c>
      <c r="B17591" s="147" t="s">
        <v>1753</v>
      </c>
      <c r="C17591" s="147" t="s">
        <v>1365</v>
      </c>
      <c r="D17591" s="147" t="s">
        <v>6952</v>
      </c>
      <c r="E17591" s="147" t="s">
        <v>3272</v>
      </c>
      <c r="F17591" s="147" t="s">
        <v>6976</v>
      </c>
      <c r="G17591" s="147" t="s">
        <v>1999</v>
      </c>
    </row>
    <row r="17592" spans="1:7">
      <c r="A17592" t="str">
        <f t="shared" si="274"/>
        <v>U7.AA7</v>
      </c>
      <c r="B17592" s="147" t="s">
        <v>1753</v>
      </c>
      <c r="C17592" s="147" t="s">
        <v>1366</v>
      </c>
      <c r="D17592" s="147" t="s">
        <v>6952</v>
      </c>
      <c r="E17592" s="147" t="s">
        <v>3272</v>
      </c>
      <c r="F17592" s="147" t="s">
        <v>6977</v>
      </c>
      <c r="G17592" s="147" t="s">
        <v>1999</v>
      </c>
    </row>
    <row r="17593" spans="1:7">
      <c r="A17593" t="str">
        <f t="shared" si="274"/>
        <v>U7.AA8</v>
      </c>
      <c r="B17593" s="147" t="s">
        <v>1753</v>
      </c>
      <c r="C17593" s="147" t="s">
        <v>1367</v>
      </c>
      <c r="D17593" s="147" t="s">
        <v>6952</v>
      </c>
      <c r="E17593" s="147" t="s">
        <v>3272</v>
      </c>
      <c r="F17593" s="147" t="s">
        <v>6978</v>
      </c>
      <c r="G17593" s="147" t="s">
        <v>1999</v>
      </c>
    </row>
    <row r="17594" spans="1:7">
      <c r="A17594" t="str">
        <f t="shared" si="274"/>
        <v>U7.AA33</v>
      </c>
      <c r="B17594" s="147" t="s">
        <v>1753</v>
      </c>
      <c r="C17594" s="147" t="s">
        <v>49</v>
      </c>
      <c r="D17594" s="147" t="s">
        <v>6952</v>
      </c>
      <c r="E17594" s="147" t="s">
        <v>1998</v>
      </c>
      <c r="F17594" s="147" t="s">
        <v>50</v>
      </c>
      <c r="G17594" s="147" t="s">
        <v>5227</v>
      </c>
    </row>
    <row r="17595" spans="1:7">
      <c r="A17595" t="str">
        <f t="shared" si="274"/>
        <v>U7.AA34</v>
      </c>
      <c r="B17595" s="147" t="s">
        <v>1753</v>
      </c>
      <c r="C17595" s="147" t="s">
        <v>419</v>
      </c>
      <c r="D17595" s="147" t="s">
        <v>6952</v>
      </c>
      <c r="E17595" s="147" t="s">
        <v>1998</v>
      </c>
      <c r="F17595" s="147" t="s">
        <v>420</v>
      </c>
      <c r="G17595" s="147" t="s">
        <v>5491</v>
      </c>
    </row>
    <row r="17596" spans="1:7">
      <c r="A17596" t="str">
        <f t="shared" si="274"/>
        <v>U7.AA35</v>
      </c>
      <c r="B17596" s="147" t="s">
        <v>1753</v>
      </c>
      <c r="C17596" s="147" t="s">
        <v>1362</v>
      </c>
      <c r="D17596" s="147" t="s">
        <v>6952</v>
      </c>
      <c r="E17596" s="147" t="s">
        <v>3272</v>
      </c>
      <c r="F17596" s="147" t="s">
        <v>6979</v>
      </c>
      <c r="G17596" s="147" t="s">
        <v>1999</v>
      </c>
    </row>
    <row r="17597" spans="1:7">
      <c r="A17597" t="str">
        <f t="shared" si="274"/>
        <v>U7.AA36</v>
      </c>
      <c r="B17597" s="147" t="s">
        <v>1753</v>
      </c>
      <c r="C17597" s="147" t="s">
        <v>799</v>
      </c>
      <c r="D17597" s="147" t="s">
        <v>6952</v>
      </c>
      <c r="E17597" s="147" t="s">
        <v>1998</v>
      </c>
      <c r="F17597" s="147" t="s">
        <v>800</v>
      </c>
      <c r="G17597" s="147" t="s">
        <v>5411</v>
      </c>
    </row>
    <row r="17598" spans="1:7">
      <c r="A17598" t="str">
        <f t="shared" si="274"/>
        <v>U7.AA37</v>
      </c>
      <c r="B17598" s="147" t="s">
        <v>1753</v>
      </c>
      <c r="C17598" s="147" t="s">
        <v>1775</v>
      </c>
      <c r="D17598" s="147" t="s">
        <v>6952</v>
      </c>
      <c r="E17598" s="147" t="s">
        <v>1998</v>
      </c>
      <c r="F17598" s="147" t="s">
        <v>1776</v>
      </c>
      <c r="G17598" s="147" t="s">
        <v>1999</v>
      </c>
    </row>
    <row r="17599" spans="1:7">
      <c r="A17599" t="str">
        <f t="shared" si="274"/>
        <v>U7.AA38</v>
      </c>
      <c r="B17599" s="147" t="s">
        <v>1753</v>
      </c>
      <c r="C17599" s="147" t="s">
        <v>805</v>
      </c>
      <c r="D17599" s="147" t="s">
        <v>6952</v>
      </c>
      <c r="E17599" s="147" t="s">
        <v>1998</v>
      </c>
      <c r="F17599" s="147" t="s">
        <v>806</v>
      </c>
      <c r="G17599" s="147" t="s">
        <v>5541</v>
      </c>
    </row>
    <row r="17600" spans="1:7">
      <c r="A17600" t="str">
        <f t="shared" si="274"/>
        <v>U7.AB3</v>
      </c>
      <c r="B17600" s="147" t="s">
        <v>1753</v>
      </c>
      <c r="C17600" s="147" t="s">
        <v>769</v>
      </c>
      <c r="D17600" s="147" t="s">
        <v>6952</v>
      </c>
      <c r="E17600" s="147" t="s">
        <v>1998</v>
      </c>
      <c r="F17600" s="147" t="s">
        <v>770</v>
      </c>
      <c r="G17600" s="147" t="s">
        <v>7714</v>
      </c>
    </row>
    <row r="17601" spans="1:7">
      <c r="A17601" t="str">
        <f t="shared" si="274"/>
        <v>U7.AB4</v>
      </c>
      <c r="B17601" s="147" t="s">
        <v>1753</v>
      </c>
      <c r="C17601" s="147" t="s">
        <v>771</v>
      </c>
      <c r="D17601" s="147" t="s">
        <v>6952</v>
      </c>
      <c r="E17601" s="147" t="s">
        <v>1998</v>
      </c>
      <c r="F17601" s="147" t="s">
        <v>772</v>
      </c>
      <c r="G17601" s="147" t="s">
        <v>7715</v>
      </c>
    </row>
    <row r="17602" spans="1:7">
      <c r="A17602" t="str">
        <f t="shared" si="274"/>
        <v>U7.AB5</v>
      </c>
      <c r="B17602" s="147" t="s">
        <v>1753</v>
      </c>
      <c r="C17602" s="147" t="s">
        <v>773</v>
      </c>
      <c r="D17602" s="147" t="s">
        <v>6952</v>
      </c>
      <c r="E17602" s="147" t="s">
        <v>1998</v>
      </c>
      <c r="F17602" s="147" t="s">
        <v>774</v>
      </c>
      <c r="G17602" s="147" t="s">
        <v>7716</v>
      </c>
    </row>
    <row r="17603" spans="1:7">
      <c r="A17603" t="str">
        <f t="shared" si="274"/>
        <v>U7.AB6</v>
      </c>
      <c r="B17603" s="147" t="s">
        <v>1753</v>
      </c>
      <c r="C17603" s="147" t="s">
        <v>775</v>
      </c>
      <c r="D17603" s="147" t="s">
        <v>6952</v>
      </c>
      <c r="E17603" s="147" t="s">
        <v>1998</v>
      </c>
      <c r="F17603" s="147" t="s">
        <v>776</v>
      </c>
      <c r="G17603" s="147" t="s">
        <v>7717</v>
      </c>
    </row>
    <row r="17604" spans="1:7">
      <c r="A17604" t="str">
        <f t="shared" si="274"/>
        <v>U7.AB7</v>
      </c>
      <c r="B17604" s="147" t="s">
        <v>1753</v>
      </c>
      <c r="C17604" s="147" t="s">
        <v>1369</v>
      </c>
      <c r="D17604" s="147" t="s">
        <v>6952</v>
      </c>
      <c r="E17604" s="147" t="s">
        <v>3272</v>
      </c>
      <c r="F17604" s="147" t="s">
        <v>6984</v>
      </c>
      <c r="G17604" s="147" t="s">
        <v>1999</v>
      </c>
    </row>
    <row r="17605" spans="1:7">
      <c r="A17605" t="str">
        <f t="shared" si="274"/>
        <v>U7.AB8</v>
      </c>
      <c r="B17605" s="147" t="s">
        <v>1753</v>
      </c>
      <c r="C17605" s="147" t="s">
        <v>1111</v>
      </c>
      <c r="D17605" s="147" t="s">
        <v>6952</v>
      </c>
      <c r="E17605" s="147" t="s">
        <v>1998</v>
      </c>
      <c r="F17605" s="147" t="s">
        <v>1112</v>
      </c>
      <c r="G17605" s="147" t="s">
        <v>2248</v>
      </c>
    </row>
    <row r="17606" spans="1:7">
      <c r="A17606" t="str">
        <f t="shared" ref="A17606:A17669" si="275">B17606&amp;"."&amp;C17606</f>
        <v>U7.AB33</v>
      </c>
      <c r="B17606" s="147" t="s">
        <v>1753</v>
      </c>
      <c r="C17606" s="147" t="s">
        <v>425</v>
      </c>
      <c r="D17606" s="147" t="s">
        <v>6952</v>
      </c>
      <c r="E17606" s="147" t="s">
        <v>1998</v>
      </c>
      <c r="F17606" s="147" t="s">
        <v>426</v>
      </c>
      <c r="G17606" s="147" t="s">
        <v>5437</v>
      </c>
    </row>
    <row r="17607" spans="1:7">
      <c r="A17607" t="str">
        <f t="shared" si="275"/>
        <v>U7.AB34</v>
      </c>
      <c r="B17607" s="147" t="s">
        <v>1753</v>
      </c>
      <c r="C17607" s="147" t="s">
        <v>1368</v>
      </c>
      <c r="D17607" s="147" t="s">
        <v>6952</v>
      </c>
      <c r="E17607" s="147" t="s">
        <v>3272</v>
      </c>
      <c r="F17607" s="147" t="s">
        <v>6985</v>
      </c>
      <c r="G17607" s="147" t="s">
        <v>1999</v>
      </c>
    </row>
    <row r="17608" spans="1:7">
      <c r="A17608" t="str">
        <f t="shared" si="275"/>
        <v>U7.AB35</v>
      </c>
      <c r="B17608" s="147" t="s">
        <v>1753</v>
      </c>
      <c r="C17608" s="147" t="s">
        <v>807</v>
      </c>
      <c r="D17608" s="147" t="s">
        <v>6952</v>
      </c>
      <c r="E17608" s="147" t="s">
        <v>1998</v>
      </c>
      <c r="F17608" s="147" t="s">
        <v>808</v>
      </c>
      <c r="G17608" s="147" t="s">
        <v>5465</v>
      </c>
    </row>
    <row r="17609" spans="1:7">
      <c r="A17609" t="str">
        <f t="shared" si="275"/>
        <v>U7.AB36</v>
      </c>
      <c r="B17609" s="147" t="s">
        <v>1753</v>
      </c>
      <c r="C17609" s="147" t="s">
        <v>1342</v>
      </c>
      <c r="D17609" s="147" t="s">
        <v>6952</v>
      </c>
      <c r="E17609" s="147" t="s">
        <v>1998</v>
      </c>
      <c r="F17609" s="147" t="s">
        <v>1343</v>
      </c>
      <c r="G17609" s="147" t="s">
        <v>2061</v>
      </c>
    </row>
    <row r="17610" spans="1:7">
      <c r="A17610" t="str">
        <f t="shared" si="275"/>
        <v>U7.AB37</v>
      </c>
      <c r="B17610" s="147" t="s">
        <v>1753</v>
      </c>
      <c r="C17610" s="147" t="s">
        <v>439</v>
      </c>
      <c r="D17610" s="147" t="s">
        <v>6952</v>
      </c>
      <c r="E17610" s="147" t="s">
        <v>1998</v>
      </c>
      <c r="F17610" s="147" t="s">
        <v>440</v>
      </c>
      <c r="G17610" s="147" t="s">
        <v>5511</v>
      </c>
    </row>
    <row r="17611" spans="1:7">
      <c r="A17611" t="str">
        <f t="shared" si="275"/>
        <v>U7.AB38</v>
      </c>
      <c r="B17611" s="147" t="s">
        <v>1753</v>
      </c>
      <c r="C17611" s="147" t="s">
        <v>795</v>
      </c>
      <c r="D17611" s="147" t="s">
        <v>6952</v>
      </c>
      <c r="E17611" s="147" t="s">
        <v>1998</v>
      </c>
      <c r="F17611" s="147" t="s">
        <v>796</v>
      </c>
      <c r="G17611" s="147" t="s">
        <v>5459</v>
      </c>
    </row>
    <row r="17612" spans="1:7">
      <c r="A17612" t="str">
        <f t="shared" si="275"/>
        <v>U7.AB39</v>
      </c>
      <c r="B17612" s="147" t="s">
        <v>1753</v>
      </c>
      <c r="C17612" s="147" t="s">
        <v>803</v>
      </c>
      <c r="D17612" s="147" t="s">
        <v>6952</v>
      </c>
      <c r="E17612" s="147" t="s">
        <v>1998</v>
      </c>
      <c r="F17612" s="147" t="s">
        <v>804</v>
      </c>
      <c r="G17612" s="147" t="s">
        <v>5445</v>
      </c>
    </row>
    <row r="17613" spans="1:7">
      <c r="A17613" t="str">
        <f t="shared" si="275"/>
        <v>U7.AB40</v>
      </c>
      <c r="B17613" s="147" t="s">
        <v>1753</v>
      </c>
      <c r="C17613" s="147" t="s">
        <v>437</v>
      </c>
      <c r="D17613" s="147" t="s">
        <v>6952</v>
      </c>
      <c r="E17613" s="147" t="s">
        <v>1998</v>
      </c>
      <c r="F17613" s="147" t="s">
        <v>438</v>
      </c>
      <c r="G17613" s="147" t="s">
        <v>5328</v>
      </c>
    </row>
    <row r="17614" spans="1:7">
      <c r="A17614" t="str">
        <f t="shared" si="275"/>
        <v>U7.AC1</v>
      </c>
      <c r="B17614" s="147" t="s">
        <v>1753</v>
      </c>
      <c r="C17614" s="147" t="s">
        <v>1370</v>
      </c>
      <c r="D17614" s="147" t="s">
        <v>6952</v>
      </c>
      <c r="E17614" s="147" t="s">
        <v>3272</v>
      </c>
      <c r="F17614" s="147" t="s">
        <v>6986</v>
      </c>
      <c r="G17614" s="147" t="s">
        <v>1999</v>
      </c>
    </row>
    <row r="17615" spans="1:7">
      <c r="A17615" t="str">
        <f t="shared" si="275"/>
        <v>U7.AC2</v>
      </c>
      <c r="B17615" s="147" t="s">
        <v>1753</v>
      </c>
      <c r="C17615" s="147" t="s">
        <v>1371</v>
      </c>
      <c r="D17615" s="147" t="s">
        <v>6952</v>
      </c>
      <c r="E17615" s="147" t="s">
        <v>3272</v>
      </c>
      <c r="F17615" s="147" t="s">
        <v>6987</v>
      </c>
      <c r="G17615" s="147" t="s">
        <v>1999</v>
      </c>
    </row>
    <row r="17616" spans="1:7">
      <c r="A17616" t="str">
        <f t="shared" si="275"/>
        <v>U7.AC3</v>
      </c>
      <c r="B17616" s="147" t="s">
        <v>1753</v>
      </c>
      <c r="C17616" s="147" t="s">
        <v>1372</v>
      </c>
      <c r="D17616" s="147" t="s">
        <v>6952</v>
      </c>
      <c r="E17616" s="147" t="s">
        <v>3272</v>
      </c>
      <c r="F17616" s="147" t="s">
        <v>6988</v>
      </c>
      <c r="G17616" s="147" t="s">
        <v>1999</v>
      </c>
    </row>
    <row r="17617" spans="1:7">
      <c r="A17617" t="str">
        <f t="shared" si="275"/>
        <v>U7.AC4</v>
      </c>
      <c r="B17617" s="147" t="s">
        <v>1753</v>
      </c>
      <c r="C17617" s="147" t="s">
        <v>345</v>
      </c>
      <c r="D17617" s="147" t="s">
        <v>6952</v>
      </c>
      <c r="E17617" s="147" t="s">
        <v>1998</v>
      </c>
      <c r="F17617" s="147" t="s">
        <v>346</v>
      </c>
      <c r="G17617" s="147" t="s">
        <v>5477</v>
      </c>
    </row>
    <row r="17618" spans="1:7">
      <c r="A17618" t="str">
        <f t="shared" si="275"/>
        <v>U7.AC5</v>
      </c>
      <c r="B17618" s="147" t="s">
        <v>1753</v>
      </c>
      <c r="C17618" s="147" t="s">
        <v>363</v>
      </c>
      <c r="D17618" s="147" t="s">
        <v>6952</v>
      </c>
      <c r="E17618" s="147" t="s">
        <v>1998</v>
      </c>
      <c r="F17618" s="147" t="s">
        <v>364</v>
      </c>
      <c r="G17618" s="147" t="s">
        <v>5467</v>
      </c>
    </row>
    <row r="17619" spans="1:7">
      <c r="A17619" t="str">
        <f t="shared" si="275"/>
        <v>U7.AC6</v>
      </c>
      <c r="B17619" s="147" t="s">
        <v>1753</v>
      </c>
      <c r="C17619" s="147" t="s">
        <v>1375</v>
      </c>
      <c r="D17619" s="147" t="s">
        <v>6952</v>
      </c>
      <c r="E17619" s="147" t="s">
        <v>3272</v>
      </c>
      <c r="F17619" s="147" t="s">
        <v>6989</v>
      </c>
      <c r="G17619" s="147" t="s">
        <v>1999</v>
      </c>
    </row>
    <row r="17620" spans="1:7">
      <c r="A17620" t="str">
        <f t="shared" si="275"/>
        <v>U7.AC7</v>
      </c>
      <c r="B17620" s="147" t="s">
        <v>1753</v>
      </c>
      <c r="C17620" s="147" t="s">
        <v>1376</v>
      </c>
      <c r="D17620" s="147" t="s">
        <v>6952</v>
      </c>
      <c r="E17620" s="147" t="s">
        <v>3272</v>
      </c>
      <c r="F17620" s="147" t="s">
        <v>6990</v>
      </c>
      <c r="G17620" s="147" t="s">
        <v>1999</v>
      </c>
    </row>
    <row r="17621" spans="1:7">
      <c r="A17621" t="str">
        <f t="shared" si="275"/>
        <v>U7.AC8</v>
      </c>
      <c r="B17621" s="147" t="s">
        <v>1753</v>
      </c>
      <c r="C17621" s="147" t="s">
        <v>916</v>
      </c>
      <c r="D17621" s="147" t="s">
        <v>6952</v>
      </c>
      <c r="E17621" s="147" t="s">
        <v>1998</v>
      </c>
      <c r="F17621" s="147" t="s">
        <v>917</v>
      </c>
      <c r="G17621" s="149"/>
    </row>
    <row r="17622" spans="1:7">
      <c r="A17622" t="str">
        <f t="shared" si="275"/>
        <v>U7.AC33</v>
      </c>
      <c r="B17622" s="147" t="s">
        <v>1753</v>
      </c>
      <c r="C17622" s="147" t="s">
        <v>797</v>
      </c>
      <c r="D17622" s="147" t="s">
        <v>6952</v>
      </c>
      <c r="E17622" s="147" t="s">
        <v>1998</v>
      </c>
      <c r="F17622" s="147" t="s">
        <v>798</v>
      </c>
      <c r="G17622" s="147" t="s">
        <v>5385</v>
      </c>
    </row>
    <row r="17623" spans="1:7">
      <c r="A17623" t="str">
        <f t="shared" si="275"/>
        <v>U7.AC34</v>
      </c>
      <c r="B17623" s="147" t="s">
        <v>1753</v>
      </c>
      <c r="C17623" s="147" t="s">
        <v>793</v>
      </c>
      <c r="D17623" s="147" t="s">
        <v>6952</v>
      </c>
      <c r="E17623" s="147" t="s">
        <v>1998</v>
      </c>
      <c r="F17623" s="147" t="s">
        <v>794</v>
      </c>
      <c r="G17623" s="147" t="s">
        <v>5389</v>
      </c>
    </row>
    <row r="17624" spans="1:7">
      <c r="A17624" t="str">
        <f t="shared" si="275"/>
        <v>U7.AC35</v>
      </c>
      <c r="B17624" s="147" t="s">
        <v>1753</v>
      </c>
      <c r="C17624" s="147" t="s">
        <v>1373</v>
      </c>
      <c r="D17624" s="147" t="s">
        <v>6952</v>
      </c>
      <c r="E17624" s="147" t="s">
        <v>3272</v>
      </c>
      <c r="F17624" s="147" t="s">
        <v>6991</v>
      </c>
      <c r="G17624" s="147" t="s">
        <v>1999</v>
      </c>
    </row>
    <row r="17625" spans="1:7">
      <c r="A17625" t="str">
        <f t="shared" si="275"/>
        <v>U7.AC36</v>
      </c>
      <c r="B17625" s="147" t="s">
        <v>1753</v>
      </c>
      <c r="C17625" s="147" t="s">
        <v>433</v>
      </c>
      <c r="D17625" s="147" t="s">
        <v>6952</v>
      </c>
      <c r="E17625" s="147" t="s">
        <v>1998</v>
      </c>
      <c r="F17625" s="147" t="s">
        <v>434</v>
      </c>
      <c r="G17625" s="147" t="s">
        <v>5510</v>
      </c>
    </row>
    <row r="17626" spans="1:7">
      <c r="A17626" t="str">
        <f t="shared" si="275"/>
        <v>U7.AC37</v>
      </c>
      <c r="B17626" s="147" t="s">
        <v>1753</v>
      </c>
      <c r="C17626" s="147" t="s">
        <v>429</v>
      </c>
      <c r="D17626" s="147" t="s">
        <v>6952</v>
      </c>
      <c r="E17626" s="147" t="s">
        <v>1998</v>
      </c>
      <c r="F17626" s="147" t="s">
        <v>430</v>
      </c>
      <c r="G17626" s="147" t="s">
        <v>5543</v>
      </c>
    </row>
    <row r="17627" spans="1:7">
      <c r="A17627" t="str">
        <f t="shared" si="275"/>
        <v>U7.AC38</v>
      </c>
      <c r="B17627" s="147" t="s">
        <v>1753</v>
      </c>
      <c r="C17627" s="147" t="s">
        <v>1344</v>
      </c>
      <c r="D17627" s="147" t="s">
        <v>6952</v>
      </c>
      <c r="E17627" s="147" t="s">
        <v>3272</v>
      </c>
      <c r="F17627" s="147" t="s">
        <v>1345</v>
      </c>
      <c r="G17627" s="147" t="s">
        <v>3104</v>
      </c>
    </row>
    <row r="17628" spans="1:7">
      <c r="A17628" t="str">
        <f t="shared" si="275"/>
        <v>U7.AC39</v>
      </c>
      <c r="B17628" s="147" t="s">
        <v>1753</v>
      </c>
      <c r="C17628" s="147" t="s">
        <v>1374</v>
      </c>
      <c r="D17628" s="147" t="s">
        <v>6952</v>
      </c>
      <c r="E17628" s="147" t="s">
        <v>3272</v>
      </c>
      <c r="F17628" s="147" t="s">
        <v>6992</v>
      </c>
      <c r="G17628" s="147" t="s">
        <v>1999</v>
      </c>
    </row>
    <row r="17629" spans="1:7">
      <c r="A17629" t="str">
        <f t="shared" si="275"/>
        <v>U7.AC40</v>
      </c>
      <c r="B17629" s="147" t="s">
        <v>1753</v>
      </c>
      <c r="C17629" s="147" t="s">
        <v>1300</v>
      </c>
      <c r="D17629" s="147" t="s">
        <v>6952</v>
      </c>
      <c r="E17629" s="147" t="s">
        <v>3272</v>
      </c>
      <c r="F17629" s="147" t="s">
        <v>1301</v>
      </c>
      <c r="G17629" s="147" t="s">
        <v>3028</v>
      </c>
    </row>
    <row r="17630" spans="1:7">
      <c r="A17630" t="str">
        <f t="shared" si="275"/>
        <v>U7.AD1</v>
      </c>
      <c r="B17630" s="147" t="s">
        <v>1753</v>
      </c>
      <c r="C17630" s="147" t="s">
        <v>918</v>
      </c>
      <c r="D17630" s="147" t="s">
        <v>6952</v>
      </c>
      <c r="E17630" s="147" t="s">
        <v>1998</v>
      </c>
      <c r="F17630" s="147" t="s">
        <v>919</v>
      </c>
      <c r="G17630" s="149"/>
    </row>
    <row r="17631" spans="1:7">
      <c r="A17631" t="str">
        <f t="shared" si="275"/>
        <v>U7.AD2</v>
      </c>
      <c r="B17631" s="147" t="s">
        <v>1753</v>
      </c>
      <c r="C17631" s="147" t="s">
        <v>920</v>
      </c>
      <c r="D17631" s="147" t="s">
        <v>6952</v>
      </c>
      <c r="E17631" s="147" t="s">
        <v>1998</v>
      </c>
      <c r="F17631" s="147" t="s">
        <v>921</v>
      </c>
      <c r="G17631" s="149"/>
    </row>
    <row r="17632" spans="1:7">
      <c r="A17632" t="str">
        <f t="shared" si="275"/>
        <v>U7.AD3</v>
      </c>
      <c r="B17632" s="147" t="s">
        <v>1753</v>
      </c>
      <c r="C17632" s="147" t="s">
        <v>761</v>
      </c>
      <c r="D17632" s="147" t="s">
        <v>6952</v>
      </c>
      <c r="E17632" s="147" t="s">
        <v>1998</v>
      </c>
      <c r="F17632" s="147" t="s">
        <v>762</v>
      </c>
      <c r="G17632" s="147" t="s">
        <v>7718</v>
      </c>
    </row>
    <row r="17633" spans="1:7">
      <c r="A17633" t="str">
        <f t="shared" si="275"/>
        <v>U7.AD4</v>
      </c>
      <c r="B17633" s="147" t="s">
        <v>1753</v>
      </c>
      <c r="C17633" s="147" t="s">
        <v>763</v>
      </c>
      <c r="D17633" s="147" t="s">
        <v>6952</v>
      </c>
      <c r="E17633" s="147" t="s">
        <v>1998</v>
      </c>
      <c r="F17633" s="147" t="s">
        <v>764</v>
      </c>
      <c r="G17633" s="147" t="s">
        <v>7719</v>
      </c>
    </row>
    <row r="17634" spans="1:7">
      <c r="A17634" t="str">
        <f t="shared" si="275"/>
        <v>U7.AD5</v>
      </c>
      <c r="B17634" s="147" t="s">
        <v>1753</v>
      </c>
      <c r="C17634" s="147" t="s">
        <v>765</v>
      </c>
      <c r="D17634" s="147" t="s">
        <v>6952</v>
      </c>
      <c r="E17634" s="147" t="s">
        <v>1998</v>
      </c>
      <c r="F17634" s="147" t="s">
        <v>766</v>
      </c>
      <c r="G17634" s="147" t="s">
        <v>7720</v>
      </c>
    </row>
    <row r="17635" spans="1:7">
      <c r="A17635" t="str">
        <f t="shared" si="275"/>
        <v>U7.AD6</v>
      </c>
      <c r="B17635" s="147" t="s">
        <v>1753</v>
      </c>
      <c r="C17635" s="147" t="s">
        <v>767</v>
      </c>
      <c r="D17635" s="147" t="s">
        <v>6952</v>
      </c>
      <c r="E17635" s="147" t="s">
        <v>1998</v>
      </c>
      <c r="F17635" s="147" t="s">
        <v>768</v>
      </c>
      <c r="G17635" s="147" t="s">
        <v>7721</v>
      </c>
    </row>
    <row r="17636" spans="1:7">
      <c r="A17636" t="str">
        <f t="shared" si="275"/>
        <v>U7.AD7</v>
      </c>
      <c r="B17636" s="147" t="s">
        <v>1753</v>
      </c>
      <c r="C17636" s="147" t="s">
        <v>1379</v>
      </c>
      <c r="D17636" s="147" t="s">
        <v>6952</v>
      </c>
      <c r="E17636" s="147" t="s">
        <v>3272</v>
      </c>
      <c r="F17636" s="147" t="s">
        <v>6997</v>
      </c>
      <c r="G17636" s="147" t="s">
        <v>1999</v>
      </c>
    </row>
    <row r="17637" spans="1:7">
      <c r="A17637" t="str">
        <f t="shared" si="275"/>
        <v>U7.AD8</v>
      </c>
      <c r="B17637" s="147" t="s">
        <v>1753</v>
      </c>
      <c r="C17637" s="147" t="s">
        <v>914</v>
      </c>
      <c r="D17637" s="147" t="s">
        <v>6952</v>
      </c>
      <c r="E17637" s="147" t="s">
        <v>1998</v>
      </c>
      <c r="F17637" s="147" t="s">
        <v>915</v>
      </c>
      <c r="G17637" s="149"/>
    </row>
    <row r="17638" spans="1:7">
      <c r="A17638" t="str">
        <f t="shared" si="275"/>
        <v>U7.AD33</v>
      </c>
      <c r="B17638" s="147" t="s">
        <v>1753</v>
      </c>
      <c r="C17638" s="147" t="s">
        <v>1340</v>
      </c>
      <c r="D17638" s="147" t="s">
        <v>6952</v>
      </c>
      <c r="E17638" s="147" t="s">
        <v>1998</v>
      </c>
      <c r="F17638" s="147" t="s">
        <v>1341</v>
      </c>
      <c r="G17638" s="147" t="s">
        <v>2061</v>
      </c>
    </row>
    <row r="17639" spans="1:7">
      <c r="A17639" t="str">
        <f t="shared" si="275"/>
        <v>U7.AD34</v>
      </c>
      <c r="B17639" s="147" t="s">
        <v>1753</v>
      </c>
      <c r="C17639" s="147" t="s">
        <v>1377</v>
      </c>
      <c r="D17639" s="147" t="s">
        <v>6952</v>
      </c>
      <c r="E17639" s="147" t="s">
        <v>3272</v>
      </c>
      <c r="F17639" s="147" t="s">
        <v>6998</v>
      </c>
      <c r="G17639" s="147" t="s">
        <v>1999</v>
      </c>
    </row>
    <row r="17640" spans="1:7">
      <c r="A17640" t="str">
        <f t="shared" si="275"/>
        <v>U7.AD35</v>
      </c>
      <c r="B17640" s="147" t="s">
        <v>1753</v>
      </c>
      <c r="C17640" s="147" t="s">
        <v>872</v>
      </c>
      <c r="D17640" s="147" t="s">
        <v>6952</v>
      </c>
      <c r="E17640" s="147" t="s">
        <v>1998</v>
      </c>
      <c r="F17640" s="147" t="s">
        <v>873</v>
      </c>
      <c r="G17640" s="147" t="s">
        <v>7722</v>
      </c>
    </row>
    <row r="17641" spans="1:7">
      <c r="A17641" t="str">
        <f t="shared" si="275"/>
        <v>U7.AD36</v>
      </c>
      <c r="B17641" s="147" t="s">
        <v>1753</v>
      </c>
      <c r="C17641" s="147" t="s">
        <v>870</v>
      </c>
      <c r="D17641" s="147" t="s">
        <v>6952</v>
      </c>
      <c r="E17641" s="147" t="s">
        <v>1998</v>
      </c>
      <c r="F17641" s="147" t="s">
        <v>871</v>
      </c>
      <c r="G17641" s="147" t="s">
        <v>7723</v>
      </c>
    </row>
    <row r="17642" spans="1:7">
      <c r="A17642" t="str">
        <f t="shared" si="275"/>
        <v>U7.AD37</v>
      </c>
      <c r="B17642" s="147" t="s">
        <v>1753</v>
      </c>
      <c r="C17642" s="147" t="s">
        <v>1378</v>
      </c>
      <c r="D17642" s="147" t="s">
        <v>6952</v>
      </c>
      <c r="E17642" s="147" t="s">
        <v>3272</v>
      </c>
      <c r="F17642" s="147" t="s">
        <v>7001</v>
      </c>
      <c r="G17642" s="147" t="s">
        <v>1999</v>
      </c>
    </row>
    <row r="17643" spans="1:7">
      <c r="A17643" t="str">
        <f t="shared" si="275"/>
        <v>U7.AD38</v>
      </c>
      <c r="B17643" s="147" t="s">
        <v>1753</v>
      </c>
      <c r="C17643" s="147" t="s">
        <v>864</v>
      </c>
      <c r="D17643" s="147" t="s">
        <v>6952</v>
      </c>
      <c r="E17643" s="147" t="s">
        <v>1998</v>
      </c>
      <c r="F17643" s="147" t="s">
        <v>865</v>
      </c>
      <c r="G17643" s="147" t="s">
        <v>7724</v>
      </c>
    </row>
    <row r="17644" spans="1:7">
      <c r="A17644" t="str">
        <f t="shared" si="275"/>
        <v>U7.AD39</v>
      </c>
      <c r="B17644" s="147" t="s">
        <v>1753</v>
      </c>
      <c r="C17644" s="147" t="s">
        <v>862</v>
      </c>
      <c r="D17644" s="147" t="s">
        <v>6952</v>
      </c>
      <c r="E17644" s="147" t="s">
        <v>1998</v>
      </c>
      <c r="F17644" s="147" t="s">
        <v>863</v>
      </c>
      <c r="G17644" s="147" t="s">
        <v>7725</v>
      </c>
    </row>
    <row r="17645" spans="1:7">
      <c r="A17645" t="str">
        <f t="shared" si="275"/>
        <v>U7.AD40</v>
      </c>
      <c r="B17645" s="147" t="s">
        <v>1753</v>
      </c>
      <c r="C17645" s="147" t="s">
        <v>443</v>
      </c>
      <c r="D17645" s="147" t="s">
        <v>6952</v>
      </c>
      <c r="E17645" s="147" t="s">
        <v>1998</v>
      </c>
      <c r="F17645" s="147" t="s">
        <v>444</v>
      </c>
      <c r="G17645" s="147" t="s">
        <v>5542</v>
      </c>
    </row>
    <row r="17646" spans="1:7">
      <c r="A17646" t="str">
        <f t="shared" si="275"/>
        <v>U7.AE1</v>
      </c>
      <c r="B17646" s="147" t="s">
        <v>1753</v>
      </c>
      <c r="C17646" s="147" t="s">
        <v>1380</v>
      </c>
      <c r="D17646" s="147" t="s">
        <v>6952</v>
      </c>
      <c r="E17646" s="147" t="s">
        <v>3272</v>
      </c>
      <c r="F17646" s="147" t="s">
        <v>7004</v>
      </c>
      <c r="G17646" s="147" t="s">
        <v>1999</v>
      </c>
    </row>
    <row r="17647" spans="1:7">
      <c r="A17647" t="str">
        <f t="shared" si="275"/>
        <v>U7.AE2</v>
      </c>
      <c r="B17647" s="147" t="s">
        <v>1753</v>
      </c>
      <c r="C17647" s="147" t="s">
        <v>1381</v>
      </c>
      <c r="D17647" s="147" t="s">
        <v>6952</v>
      </c>
      <c r="E17647" s="147" t="s">
        <v>3272</v>
      </c>
      <c r="F17647" s="147" t="s">
        <v>7005</v>
      </c>
      <c r="G17647" s="147" t="s">
        <v>1999</v>
      </c>
    </row>
    <row r="17648" spans="1:7">
      <c r="A17648" t="str">
        <f t="shared" si="275"/>
        <v>U7.AE3</v>
      </c>
      <c r="B17648" s="147" t="s">
        <v>1753</v>
      </c>
      <c r="C17648" s="147" t="s">
        <v>1382</v>
      </c>
      <c r="D17648" s="147" t="s">
        <v>6952</v>
      </c>
      <c r="E17648" s="147" t="s">
        <v>3272</v>
      </c>
      <c r="F17648" s="147" t="s">
        <v>7006</v>
      </c>
      <c r="G17648" s="147" t="s">
        <v>1999</v>
      </c>
    </row>
    <row r="17649" spans="1:7">
      <c r="A17649" t="str">
        <f t="shared" si="275"/>
        <v>U7.AE4</v>
      </c>
      <c r="B17649" s="147" t="s">
        <v>1753</v>
      </c>
      <c r="C17649" s="147" t="s">
        <v>1384</v>
      </c>
      <c r="D17649" s="147" t="s">
        <v>6952</v>
      </c>
      <c r="E17649" s="147" t="s">
        <v>3272</v>
      </c>
      <c r="F17649" s="147" t="s">
        <v>7007</v>
      </c>
      <c r="G17649" s="147" t="s">
        <v>1999</v>
      </c>
    </row>
    <row r="17650" spans="1:7">
      <c r="A17650" t="str">
        <f t="shared" si="275"/>
        <v>U7.AE5</v>
      </c>
      <c r="B17650" s="147" t="s">
        <v>1753</v>
      </c>
      <c r="C17650" s="147" t="s">
        <v>1385</v>
      </c>
      <c r="D17650" s="147" t="s">
        <v>6952</v>
      </c>
      <c r="E17650" s="147" t="s">
        <v>3272</v>
      </c>
      <c r="F17650" s="147" t="s">
        <v>7008</v>
      </c>
      <c r="G17650" s="147" t="s">
        <v>1999</v>
      </c>
    </row>
    <row r="17651" spans="1:7">
      <c r="A17651" t="str">
        <f t="shared" si="275"/>
        <v>U7.AE6</v>
      </c>
      <c r="B17651" s="147" t="s">
        <v>1753</v>
      </c>
      <c r="C17651" s="147" t="s">
        <v>1386</v>
      </c>
      <c r="D17651" s="147" t="s">
        <v>6952</v>
      </c>
      <c r="E17651" s="147" t="s">
        <v>3272</v>
      </c>
      <c r="F17651" s="147" t="s">
        <v>7009</v>
      </c>
      <c r="G17651" s="147" t="s">
        <v>1999</v>
      </c>
    </row>
    <row r="17652" spans="1:7">
      <c r="A17652" t="str">
        <f t="shared" si="275"/>
        <v>U7.AE7</v>
      </c>
      <c r="B17652" s="147" t="s">
        <v>1753</v>
      </c>
      <c r="C17652" s="147" t="s">
        <v>1387</v>
      </c>
      <c r="D17652" s="147" t="s">
        <v>6952</v>
      </c>
      <c r="E17652" s="147" t="s">
        <v>3272</v>
      </c>
      <c r="F17652" s="147" t="s">
        <v>7010</v>
      </c>
      <c r="G17652" s="147" t="s">
        <v>1999</v>
      </c>
    </row>
    <row r="17653" spans="1:7">
      <c r="A17653" t="str">
        <f t="shared" si="275"/>
        <v>U7.AE8</v>
      </c>
      <c r="B17653" s="147" t="s">
        <v>1753</v>
      </c>
      <c r="C17653" s="147" t="s">
        <v>1388</v>
      </c>
      <c r="D17653" s="147" t="s">
        <v>6952</v>
      </c>
      <c r="E17653" s="147" t="s">
        <v>3272</v>
      </c>
      <c r="F17653" s="147" t="s">
        <v>7011</v>
      </c>
      <c r="G17653" s="147" t="s">
        <v>1999</v>
      </c>
    </row>
    <row r="17654" spans="1:7">
      <c r="A17654" t="str">
        <f t="shared" si="275"/>
        <v>U7.AE33</v>
      </c>
      <c r="B17654" s="147" t="s">
        <v>1753</v>
      </c>
      <c r="C17654" s="147" t="s">
        <v>435</v>
      </c>
      <c r="D17654" s="147" t="s">
        <v>6952</v>
      </c>
      <c r="E17654" s="147" t="s">
        <v>1998</v>
      </c>
      <c r="F17654" s="147" t="s">
        <v>436</v>
      </c>
      <c r="G17654" s="147" t="s">
        <v>5475</v>
      </c>
    </row>
    <row r="17655" spans="1:7">
      <c r="A17655" t="str">
        <f t="shared" si="275"/>
        <v>U7.AE34</v>
      </c>
      <c r="B17655" s="147" t="s">
        <v>1753</v>
      </c>
      <c r="C17655" s="147" t="s">
        <v>856</v>
      </c>
      <c r="D17655" s="147" t="s">
        <v>6952</v>
      </c>
      <c r="E17655" s="147" t="s">
        <v>1998</v>
      </c>
      <c r="F17655" s="147" t="s">
        <v>857</v>
      </c>
      <c r="G17655" s="147" t="s">
        <v>7726</v>
      </c>
    </row>
    <row r="17656" spans="1:7">
      <c r="A17656" t="str">
        <f t="shared" si="275"/>
        <v>U7.AE35</v>
      </c>
      <c r="B17656" s="147" t="s">
        <v>1753</v>
      </c>
      <c r="C17656" s="147" t="s">
        <v>854</v>
      </c>
      <c r="D17656" s="147" t="s">
        <v>6952</v>
      </c>
      <c r="E17656" s="147" t="s">
        <v>1998</v>
      </c>
      <c r="F17656" s="147" t="s">
        <v>855</v>
      </c>
      <c r="G17656" s="147" t="s">
        <v>7727</v>
      </c>
    </row>
    <row r="17657" spans="1:7">
      <c r="A17657" t="str">
        <f t="shared" si="275"/>
        <v>U7.AE36</v>
      </c>
      <c r="B17657" s="147" t="s">
        <v>1753</v>
      </c>
      <c r="C17657" s="147" t="s">
        <v>1383</v>
      </c>
      <c r="D17657" s="147" t="s">
        <v>6952</v>
      </c>
      <c r="E17657" s="147" t="s">
        <v>3272</v>
      </c>
      <c r="F17657" s="147" t="s">
        <v>7014</v>
      </c>
      <c r="G17657" s="147" t="s">
        <v>1999</v>
      </c>
    </row>
    <row r="17658" spans="1:7">
      <c r="A17658" t="str">
        <f t="shared" si="275"/>
        <v>U7.AE37</v>
      </c>
      <c r="B17658" s="147" t="s">
        <v>1753</v>
      </c>
      <c r="C17658" s="147" t="s">
        <v>876</v>
      </c>
      <c r="D17658" s="147" t="s">
        <v>6952</v>
      </c>
      <c r="E17658" s="147" t="s">
        <v>1998</v>
      </c>
      <c r="F17658" s="147" t="s">
        <v>877</v>
      </c>
      <c r="G17658" s="147" t="s">
        <v>7728</v>
      </c>
    </row>
    <row r="17659" spans="1:7">
      <c r="A17659" t="str">
        <f t="shared" si="275"/>
        <v>U7.AE38</v>
      </c>
      <c r="B17659" s="147" t="s">
        <v>1753</v>
      </c>
      <c r="C17659" s="147" t="s">
        <v>874</v>
      </c>
      <c r="D17659" s="147" t="s">
        <v>6952</v>
      </c>
      <c r="E17659" s="147" t="s">
        <v>1998</v>
      </c>
      <c r="F17659" s="147" t="s">
        <v>875</v>
      </c>
      <c r="G17659" s="147" t="s">
        <v>7729</v>
      </c>
    </row>
    <row r="17660" spans="1:7">
      <c r="A17660" t="str">
        <f t="shared" si="275"/>
        <v>U7.AE39</v>
      </c>
      <c r="B17660" s="147" t="s">
        <v>1753</v>
      </c>
      <c r="C17660" s="147" t="s">
        <v>431</v>
      </c>
      <c r="D17660" s="147" t="s">
        <v>6952</v>
      </c>
      <c r="E17660" s="147" t="s">
        <v>1998</v>
      </c>
      <c r="F17660" s="147" t="s">
        <v>432</v>
      </c>
      <c r="G17660" s="147" t="s">
        <v>5537</v>
      </c>
    </row>
    <row r="17661" spans="1:7">
      <c r="A17661" t="str">
        <f t="shared" si="275"/>
        <v>U7.AE40</v>
      </c>
      <c r="B17661" s="147" t="s">
        <v>1753</v>
      </c>
      <c r="C17661" s="147" t="s">
        <v>441</v>
      </c>
      <c r="D17661" s="147" t="s">
        <v>6952</v>
      </c>
      <c r="E17661" s="147" t="s">
        <v>1998</v>
      </c>
      <c r="F17661" s="147" t="s">
        <v>442</v>
      </c>
      <c r="G17661" s="147" t="s">
        <v>5538</v>
      </c>
    </row>
    <row r="17662" spans="1:7">
      <c r="A17662" t="str">
        <f t="shared" si="275"/>
        <v>U7.AF1</v>
      </c>
      <c r="B17662" s="147" t="s">
        <v>1753</v>
      </c>
      <c r="C17662" s="147" t="s">
        <v>237</v>
      </c>
      <c r="D17662" s="147" t="s">
        <v>6952</v>
      </c>
      <c r="E17662" s="147" t="s">
        <v>1998</v>
      </c>
      <c r="F17662" s="147" t="s">
        <v>238</v>
      </c>
      <c r="G17662" s="147" t="s">
        <v>5533</v>
      </c>
    </row>
    <row r="17663" spans="1:7">
      <c r="A17663" t="str">
        <f t="shared" si="275"/>
        <v>U7.AF2</v>
      </c>
      <c r="B17663" s="147" t="s">
        <v>1753</v>
      </c>
      <c r="C17663" s="147" t="s">
        <v>239</v>
      </c>
      <c r="D17663" s="147" t="s">
        <v>6952</v>
      </c>
      <c r="E17663" s="147" t="s">
        <v>1998</v>
      </c>
      <c r="F17663" s="147" t="s">
        <v>240</v>
      </c>
      <c r="G17663" s="147" t="s">
        <v>5522</v>
      </c>
    </row>
    <row r="17664" spans="1:7">
      <c r="A17664" t="str">
        <f t="shared" si="275"/>
        <v>U7.AF3</v>
      </c>
      <c r="B17664" s="147" t="s">
        <v>1753</v>
      </c>
      <c r="C17664" s="147" t="s">
        <v>241</v>
      </c>
      <c r="D17664" s="147" t="s">
        <v>6952</v>
      </c>
      <c r="E17664" s="147" t="s">
        <v>1998</v>
      </c>
      <c r="F17664" s="147" t="s">
        <v>242</v>
      </c>
      <c r="G17664" s="147" t="s">
        <v>5282</v>
      </c>
    </row>
    <row r="17665" spans="1:7">
      <c r="A17665" t="str">
        <f t="shared" si="275"/>
        <v>U7.AF4</v>
      </c>
      <c r="B17665" s="147" t="s">
        <v>1753</v>
      </c>
      <c r="C17665" s="147" t="s">
        <v>243</v>
      </c>
      <c r="D17665" s="147" t="s">
        <v>6952</v>
      </c>
      <c r="E17665" s="147" t="s">
        <v>1998</v>
      </c>
      <c r="F17665" s="147" t="s">
        <v>244</v>
      </c>
      <c r="G17665" s="147" t="s">
        <v>5446</v>
      </c>
    </row>
    <row r="17666" spans="1:7">
      <c r="A17666" t="str">
        <f t="shared" si="275"/>
        <v>U7.AF5</v>
      </c>
      <c r="B17666" s="147" t="s">
        <v>1753</v>
      </c>
      <c r="C17666" s="147" t="s">
        <v>1307</v>
      </c>
      <c r="D17666" s="147" t="s">
        <v>6952</v>
      </c>
      <c r="E17666" s="147" t="s">
        <v>3272</v>
      </c>
      <c r="F17666" s="147" t="s">
        <v>7017</v>
      </c>
      <c r="G17666" s="147" t="s">
        <v>2863</v>
      </c>
    </row>
    <row r="17667" spans="1:7">
      <c r="A17667" t="str">
        <f t="shared" si="275"/>
        <v>U7.AF6</v>
      </c>
      <c r="B17667" s="147" t="s">
        <v>1753</v>
      </c>
      <c r="C17667" s="147" t="s">
        <v>1309</v>
      </c>
      <c r="D17667" s="147" t="s">
        <v>6952</v>
      </c>
      <c r="E17667" s="147" t="s">
        <v>3272</v>
      </c>
      <c r="F17667" s="147" t="s">
        <v>7018</v>
      </c>
      <c r="G17667" s="147" t="s">
        <v>2863</v>
      </c>
    </row>
    <row r="17668" spans="1:7">
      <c r="A17668" t="str">
        <f t="shared" si="275"/>
        <v>U7.AF7</v>
      </c>
      <c r="B17668" s="147" t="s">
        <v>1753</v>
      </c>
      <c r="C17668" s="147" t="s">
        <v>1310</v>
      </c>
      <c r="D17668" s="147" t="s">
        <v>6952</v>
      </c>
      <c r="E17668" s="147" t="s">
        <v>3272</v>
      </c>
      <c r="F17668" s="147" t="s">
        <v>7019</v>
      </c>
      <c r="G17668" s="147" t="s">
        <v>2863</v>
      </c>
    </row>
    <row r="17669" spans="1:7">
      <c r="A17669" t="str">
        <f t="shared" si="275"/>
        <v>U7.AF8</v>
      </c>
      <c r="B17669" s="147" t="s">
        <v>1753</v>
      </c>
      <c r="C17669" s="147" t="s">
        <v>1311</v>
      </c>
      <c r="D17669" s="147" t="s">
        <v>6952</v>
      </c>
      <c r="E17669" s="147" t="s">
        <v>3272</v>
      </c>
      <c r="F17669" s="147" t="s">
        <v>7020</v>
      </c>
      <c r="G17669" s="147" t="s">
        <v>2863</v>
      </c>
    </row>
    <row r="17670" spans="1:7">
      <c r="A17670" t="str">
        <f t="shared" ref="A17670:A17733" si="276">B17670&amp;"."&amp;C17670</f>
        <v>U7.AF33</v>
      </c>
      <c r="B17670" s="147" t="s">
        <v>1753</v>
      </c>
      <c r="C17670" s="147" t="s">
        <v>1389</v>
      </c>
      <c r="D17670" s="147" t="s">
        <v>6952</v>
      </c>
      <c r="E17670" s="147" t="s">
        <v>3272</v>
      </c>
      <c r="F17670" s="147" t="s">
        <v>7021</v>
      </c>
      <c r="G17670" s="147" t="s">
        <v>1999</v>
      </c>
    </row>
    <row r="17671" spans="1:7">
      <c r="A17671" t="str">
        <f t="shared" si="276"/>
        <v>U7.AF34</v>
      </c>
      <c r="B17671" s="147" t="s">
        <v>1753</v>
      </c>
      <c r="C17671" s="147" t="s">
        <v>846</v>
      </c>
      <c r="D17671" s="147" t="s">
        <v>6952</v>
      </c>
      <c r="E17671" s="147" t="s">
        <v>1998</v>
      </c>
      <c r="F17671" s="147" t="s">
        <v>847</v>
      </c>
      <c r="G17671" s="147" t="s">
        <v>7730</v>
      </c>
    </row>
    <row r="17672" spans="1:7">
      <c r="A17672" t="str">
        <f t="shared" si="276"/>
        <v>U7.AF35</v>
      </c>
      <c r="B17672" s="147" t="s">
        <v>1753</v>
      </c>
      <c r="C17672" s="147" t="s">
        <v>848</v>
      </c>
      <c r="D17672" s="147" t="s">
        <v>6952</v>
      </c>
      <c r="E17672" s="147" t="s">
        <v>1998</v>
      </c>
      <c r="F17672" s="147" t="s">
        <v>849</v>
      </c>
      <c r="G17672" s="147" t="s">
        <v>7731</v>
      </c>
    </row>
    <row r="17673" spans="1:7">
      <c r="A17673" t="str">
        <f t="shared" si="276"/>
        <v>U7.AF36</v>
      </c>
      <c r="B17673" s="147" t="s">
        <v>1753</v>
      </c>
      <c r="C17673" s="147" t="s">
        <v>840</v>
      </c>
      <c r="D17673" s="147" t="s">
        <v>6952</v>
      </c>
      <c r="E17673" s="147" t="s">
        <v>1998</v>
      </c>
      <c r="F17673" s="147" t="s">
        <v>841</v>
      </c>
      <c r="G17673" s="147" t="s">
        <v>7732</v>
      </c>
    </row>
    <row r="17674" spans="1:7">
      <c r="A17674" t="str">
        <f t="shared" si="276"/>
        <v>U7.AF37</v>
      </c>
      <c r="B17674" s="147" t="s">
        <v>1753</v>
      </c>
      <c r="C17674" s="147" t="s">
        <v>838</v>
      </c>
      <c r="D17674" s="147" t="s">
        <v>6952</v>
      </c>
      <c r="E17674" s="147" t="s">
        <v>1998</v>
      </c>
      <c r="F17674" s="147" t="s">
        <v>839</v>
      </c>
      <c r="G17674" s="147" t="s">
        <v>7733</v>
      </c>
    </row>
    <row r="17675" spans="1:7">
      <c r="A17675" t="str">
        <f t="shared" si="276"/>
        <v>U7.AF38</v>
      </c>
      <c r="B17675" s="147" t="s">
        <v>1753</v>
      </c>
      <c r="C17675" s="147" t="s">
        <v>1390</v>
      </c>
      <c r="D17675" s="147" t="s">
        <v>6952</v>
      </c>
      <c r="E17675" s="147" t="s">
        <v>3272</v>
      </c>
      <c r="F17675" s="147" t="s">
        <v>7026</v>
      </c>
      <c r="G17675" s="147" t="s">
        <v>1999</v>
      </c>
    </row>
    <row r="17676" spans="1:7">
      <c r="A17676" t="str">
        <f t="shared" si="276"/>
        <v>U7.AF39</v>
      </c>
      <c r="B17676" s="147" t="s">
        <v>1753</v>
      </c>
      <c r="C17676" s="147" t="s">
        <v>868</v>
      </c>
      <c r="D17676" s="147" t="s">
        <v>6952</v>
      </c>
      <c r="E17676" s="147" t="s">
        <v>1998</v>
      </c>
      <c r="F17676" s="147" t="s">
        <v>869</v>
      </c>
      <c r="G17676" s="147" t="s">
        <v>7734</v>
      </c>
    </row>
    <row r="17677" spans="1:7">
      <c r="A17677" t="str">
        <f t="shared" si="276"/>
        <v>U7.AF40</v>
      </c>
      <c r="B17677" s="147" t="s">
        <v>1753</v>
      </c>
      <c r="C17677" s="147" t="s">
        <v>866</v>
      </c>
      <c r="D17677" s="147" t="s">
        <v>6952</v>
      </c>
      <c r="E17677" s="147" t="s">
        <v>1998</v>
      </c>
      <c r="F17677" s="147" t="s">
        <v>867</v>
      </c>
      <c r="G17677" s="147" t="s">
        <v>7735</v>
      </c>
    </row>
    <row r="17678" spans="1:7">
      <c r="A17678" t="str">
        <f t="shared" si="276"/>
        <v>U7.AG1</v>
      </c>
      <c r="B17678" s="147" t="s">
        <v>1753</v>
      </c>
      <c r="C17678" s="147" t="s">
        <v>1391</v>
      </c>
      <c r="D17678" s="147" t="s">
        <v>6952</v>
      </c>
      <c r="E17678" s="147" t="s">
        <v>3272</v>
      </c>
      <c r="F17678" s="147" t="s">
        <v>7029</v>
      </c>
      <c r="G17678" s="147" t="s">
        <v>1999</v>
      </c>
    </row>
    <row r="17679" spans="1:7">
      <c r="A17679" t="str">
        <f t="shared" si="276"/>
        <v>U7.AG2</v>
      </c>
      <c r="B17679" s="147" t="s">
        <v>1753</v>
      </c>
      <c r="C17679" s="147" t="s">
        <v>361</v>
      </c>
      <c r="D17679" s="147" t="s">
        <v>6952</v>
      </c>
      <c r="E17679" s="147" t="s">
        <v>1998</v>
      </c>
      <c r="F17679" s="147" t="s">
        <v>362</v>
      </c>
      <c r="G17679" s="147" t="s">
        <v>5498</v>
      </c>
    </row>
    <row r="17680" spans="1:7">
      <c r="A17680" t="str">
        <f t="shared" si="276"/>
        <v>U7.AG3</v>
      </c>
      <c r="B17680" s="147" t="s">
        <v>1753</v>
      </c>
      <c r="C17680" s="147" t="s">
        <v>343</v>
      </c>
      <c r="D17680" s="147" t="s">
        <v>6952</v>
      </c>
      <c r="E17680" s="147" t="s">
        <v>1998</v>
      </c>
      <c r="F17680" s="147" t="s">
        <v>344</v>
      </c>
      <c r="G17680" s="147" t="s">
        <v>5284</v>
      </c>
    </row>
    <row r="17681" spans="1:7">
      <c r="A17681" t="str">
        <f t="shared" si="276"/>
        <v>U7.AG4</v>
      </c>
      <c r="B17681" s="147" t="s">
        <v>1753</v>
      </c>
      <c r="C17681" s="147" t="s">
        <v>1393</v>
      </c>
      <c r="D17681" s="147" t="s">
        <v>6952</v>
      </c>
      <c r="E17681" s="147" t="s">
        <v>3272</v>
      </c>
      <c r="F17681" s="147" t="s">
        <v>7030</v>
      </c>
      <c r="G17681" s="147" t="s">
        <v>1999</v>
      </c>
    </row>
    <row r="17682" spans="1:7">
      <c r="A17682" t="str">
        <f t="shared" si="276"/>
        <v>U7.AG5</v>
      </c>
      <c r="B17682" s="147" t="s">
        <v>1753</v>
      </c>
      <c r="C17682" s="147" t="s">
        <v>1302</v>
      </c>
      <c r="D17682" s="147" t="s">
        <v>6952</v>
      </c>
      <c r="E17682" s="147" t="s">
        <v>3272</v>
      </c>
      <c r="F17682" s="147" t="s">
        <v>7031</v>
      </c>
      <c r="G17682" s="147" t="s">
        <v>3110</v>
      </c>
    </row>
    <row r="17683" spans="1:7">
      <c r="A17683" t="str">
        <f t="shared" si="276"/>
        <v>U7.AG6</v>
      </c>
      <c r="B17683" s="147" t="s">
        <v>1753</v>
      </c>
      <c r="C17683" s="147" t="s">
        <v>1304</v>
      </c>
      <c r="D17683" s="147" t="s">
        <v>6952</v>
      </c>
      <c r="E17683" s="147" t="s">
        <v>3272</v>
      </c>
      <c r="F17683" s="147" t="s">
        <v>7032</v>
      </c>
      <c r="G17683" s="147" t="s">
        <v>3110</v>
      </c>
    </row>
    <row r="17684" spans="1:7">
      <c r="A17684" t="str">
        <f t="shared" si="276"/>
        <v>U7.AG7</v>
      </c>
      <c r="B17684" s="147" t="s">
        <v>1753</v>
      </c>
      <c r="C17684" s="147" t="s">
        <v>1305</v>
      </c>
      <c r="D17684" s="147" t="s">
        <v>6952</v>
      </c>
      <c r="E17684" s="147" t="s">
        <v>3272</v>
      </c>
      <c r="F17684" s="147" t="s">
        <v>7033</v>
      </c>
      <c r="G17684" s="147" t="s">
        <v>3110</v>
      </c>
    </row>
    <row r="17685" spans="1:7">
      <c r="A17685" t="str">
        <f t="shared" si="276"/>
        <v>U7.AG8</v>
      </c>
      <c r="B17685" s="147" t="s">
        <v>1753</v>
      </c>
      <c r="C17685" s="147" t="s">
        <v>1306</v>
      </c>
      <c r="D17685" s="147" t="s">
        <v>6952</v>
      </c>
      <c r="E17685" s="147" t="s">
        <v>3272</v>
      </c>
      <c r="F17685" s="147" t="s">
        <v>7034</v>
      </c>
      <c r="G17685" s="147" t="s">
        <v>3110</v>
      </c>
    </row>
    <row r="17686" spans="1:7">
      <c r="A17686" t="str">
        <f t="shared" si="276"/>
        <v>U7.AG33</v>
      </c>
      <c r="B17686" s="147" t="s">
        <v>1753</v>
      </c>
      <c r="C17686" s="147" t="s">
        <v>1322</v>
      </c>
      <c r="D17686" s="147" t="s">
        <v>6952</v>
      </c>
      <c r="E17686" s="147" t="s">
        <v>3272</v>
      </c>
      <c r="F17686" s="147" t="s">
        <v>1323</v>
      </c>
      <c r="G17686" s="147" t="s">
        <v>1120</v>
      </c>
    </row>
    <row r="17687" spans="1:7">
      <c r="A17687" t="str">
        <f t="shared" si="276"/>
        <v>U7.AG34</v>
      </c>
      <c r="B17687" s="147" t="s">
        <v>1753</v>
      </c>
      <c r="C17687" s="147" t="s">
        <v>801</v>
      </c>
      <c r="D17687" s="147" t="s">
        <v>6952</v>
      </c>
      <c r="E17687" s="147" t="s">
        <v>1998</v>
      </c>
      <c r="F17687" s="147" t="s">
        <v>802</v>
      </c>
      <c r="G17687" s="147" t="s">
        <v>5411</v>
      </c>
    </row>
    <row r="17688" spans="1:7">
      <c r="A17688" t="str">
        <f t="shared" si="276"/>
        <v>U7.AG35</v>
      </c>
      <c r="B17688" s="147" t="s">
        <v>1753</v>
      </c>
      <c r="C17688" s="147" t="s">
        <v>1392</v>
      </c>
      <c r="D17688" s="147" t="s">
        <v>6952</v>
      </c>
      <c r="E17688" s="147" t="s">
        <v>3272</v>
      </c>
      <c r="F17688" s="147" t="s">
        <v>7035</v>
      </c>
      <c r="G17688" s="147" t="s">
        <v>1999</v>
      </c>
    </row>
    <row r="17689" spans="1:7">
      <c r="A17689" t="str">
        <f t="shared" si="276"/>
        <v>U7.AG36</v>
      </c>
      <c r="B17689" s="147" t="s">
        <v>1753</v>
      </c>
      <c r="C17689" s="147" t="s">
        <v>832</v>
      </c>
      <c r="D17689" s="147" t="s">
        <v>6952</v>
      </c>
      <c r="E17689" s="147" t="s">
        <v>1998</v>
      </c>
      <c r="F17689" s="147" t="s">
        <v>833</v>
      </c>
      <c r="G17689" s="147" t="s">
        <v>7736</v>
      </c>
    </row>
    <row r="17690" spans="1:7">
      <c r="A17690" t="str">
        <f t="shared" si="276"/>
        <v>U7.AG37</v>
      </c>
      <c r="B17690" s="147" t="s">
        <v>1753</v>
      </c>
      <c r="C17690" s="147" t="s">
        <v>830</v>
      </c>
      <c r="D17690" s="147" t="s">
        <v>6952</v>
      </c>
      <c r="E17690" s="147" t="s">
        <v>1998</v>
      </c>
      <c r="F17690" s="147" t="s">
        <v>831</v>
      </c>
      <c r="G17690" s="147" t="s">
        <v>7737</v>
      </c>
    </row>
    <row r="17691" spans="1:7">
      <c r="A17691" t="str">
        <f t="shared" si="276"/>
        <v>U7.AG38</v>
      </c>
      <c r="B17691" s="147" t="s">
        <v>1753</v>
      </c>
      <c r="C17691" s="147" t="s">
        <v>852</v>
      </c>
      <c r="D17691" s="147" t="s">
        <v>6952</v>
      </c>
      <c r="E17691" s="147" t="s">
        <v>1998</v>
      </c>
      <c r="F17691" s="147" t="s">
        <v>853</v>
      </c>
      <c r="G17691" s="147" t="s">
        <v>7738</v>
      </c>
    </row>
    <row r="17692" spans="1:7">
      <c r="A17692" t="str">
        <f t="shared" si="276"/>
        <v>U7.AG39</v>
      </c>
      <c r="B17692" s="147" t="s">
        <v>1753</v>
      </c>
      <c r="C17692" s="147" t="s">
        <v>860</v>
      </c>
      <c r="D17692" s="147" t="s">
        <v>6952</v>
      </c>
      <c r="E17692" s="147" t="s">
        <v>1998</v>
      </c>
      <c r="F17692" s="147" t="s">
        <v>861</v>
      </c>
      <c r="G17692" s="147" t="s">
        <v>7739</v>
      </c>
    </row>
    <row r="17693" spans="1:7">
      <c r="A17693" t="str">
        <f t="shared" si="276"/>
        <v>U7.AG40</v>
      </c>
      <c r="B17693" s="147" t="s">
        <v>1753</v>
      </c>
      <c r="C17693" s="147" t="s">
        <v>858</v>
      </c>
      <c r="D17693" s="147" t="s">
        <v>6952</v>
      </c>
      <c r="E17693" s="147" t="s">
        <v>1998</v>
      </c>
      <c r="F17693" s="147" t="s">
        <v>859</v>
      </c>
      <c r="G17693" s="147" t="s">
        <v>7740</v>
      </c>
    </row>
    <row r="17694" spans="1:7">
      <c r="A17694" t="str">
        <f t="shared" si="276"/>
        <v>U7.AH1</v>
      </c>
      <c r="B17694" s="147" t="s">
        <v>1753</v>
      </c>
      <c r="C17694" s="147" t="s">
        <v>257</v>
      </c>
      <c r="D17694" s="147" t="s">
        <v>6952</v>
      </c>
      <c r="E17694" s="147" t="s">
        <v>1998</v>
      </c>
      <c r="F17694" s="147" t="s">
        <v>258</v>
      </c>
      <c r="G17694" s="147" t="s">
        <v>5423</v>
      </c>
    </row>
    <row r="17695" spans="1:7">
      <c r="A17695" t="str">
        <f t="shared" si="276"/>
        <v>U7.AH2</v>
      </c>
      <c r="B17695" s="147" t="s">
        <v>1753</v>
      </c>
      <c r="C17695" s="147" t="s">
        <v>259</v>
      </c>
      <c r="D17695" s="147" t="s">
        <v>6952</v>
      </c>
      <c r="E17695" s="147" t="s">
        <v>1998</v>
      </c>
      <c r="F17695" s="147" t="s">
        <v>260</v>
      </c>
      <c r="G17695" s="147" t="s">
        <v>5499</v>
      </c>
    </row>
    <row r="17696" spans="1:7">
      <c r="A17696" t="str">
        <f t="shared" si="276"/>
        <v>U7.AH3</v>
      </c>
      <c r="B17696" s="147" t="s">
        <v>1753</v>
      </c>
      <c r="C17696" s="147" t="s">
        <v>235</v>
      </c>
      <c r="D17696" s="147" t="s">
        <v>6952</v>
      </c>
      <c r="E17696" s="147" t="s">
        <v>1998</v>
      </c>
      <c r="F17696" s="147" t="s">
        <v>236</v>
      </c>
      <c r="G17696" s="147" t="s">
        <v>5424</v>
      </c>
    </row>
    <row r="17697" spans="1:7">
      <c r="A17697" t="str">
        <f t="shared" si="276"/>
        <v>U7.AH4</v>
      </c>
      <c r="B17697" s="147" t="s">
        <v>1753</v>
      </c>
      <c r="C17697" s="147" t="s">
        <v>233</v>
      </c>
      <c r="D17697" s="147" t="s">
        <v>6952</v>
      </c>
      <c r="E17697" s="147" t="s">
        <v>1998</v>
      </c>
      <c r="F17697" s="147" t="s">
        <v>234</v>
      </c>
      <c r="G17697" s="147" t="s">
        <v>5441</v>
      </c>
    </row>
    <row r="17698" spans="1:7">
      <c r="A17698" t="str">
        <f t="shared" si="276"/>
        <v>U7.AH5</v>
      </c>
      <c r="B17698" s="147" t="s">
        <v>1753</v>
      </c>
      <c r="C17698" s="147" t="s">
        <v>1397</v>
      </c>
      <c r="D17698" s="147" t="s">
        <v>6952</v>
      </c>
      <c r="E17698" s="147" t="s">
        <v>3272</v>
      </c>
      <c r="F17698" s="147" t="s">
        <v>7041</v>
      </c>
      <c r="G17698" s="147" t="s">
        <v>1999</v>
      </c>
    </row>
    <row r="17699" spans="1:7">
      <c r="A17699" t="str">
        <f t="shared" si="276"/>
        <v>U7.AH6</v>
      </c>
      <c r="B17699" s="147" t="s">
        <v>1753</v>
      </c>
      <c r="C17699" s="147" t="s">
        <v>1398</v>
      </c>
      <c r="D17699" s="147" t="s">
        <v>6952</v>
      </c>
      <c r="E17699" s="147" t="s">
        <v>3272</v>
      </c>
      <c r="F17699" s="147" t="s">
        <v>7042</v>
      </c>
      <c r="G17699" s="147" t="s">
        <v>1999</v>
      </c>
    </row>
    <row r="17700" spans="1:7">
      <c r="A17700" t="str">
        <f t="shared" si="276"/>
        <v>U7.AH7</v>
      </c>
      <c r="B17700" s="147" t="s">
        <v>1753</v>
      </c>
      <c r="C17700" s="147" t="s">
        <v>1399</v>
      </c>
      <c r="D17700" s="147" t="s">
        <v>6952</v>
      </c>
      <c r="E17700" s="147" t="s">
        <v>3272</v>
      </c>
      <c r="F17700" s="147" t="s">
        <v>7043</v>
      </c>
      <c r="G17700" s="147" t="s">
        <v>1999</v>
      </c>
    </row>
    <row r="17701" spans="1:7">
      <c r="A17701" t="str">
        <f t="shared" si="276"/>
        <v>U7.AH8</v>
      </c>
      <c r="B17701" s="147" t="s">
        <v>1753</v>
      </c>
      <c r="C17701" s="147" t="s">
        <v>1400</v>
      </c>
      <c r="D17701" s="147" t="s">
        <v>6952</v>
      </c>
      <c r="E17701" s="147" t="s">
        <v>3272</v>
      </c>
      <c r="F17701" s="147" t="s">
        <v>7044</v>
      </c>
      <c r="G17701" s="147" t="s">
        <v>1999</v>
      </c>
    </row>
    <row r="17702" spans="1:7">
      <c r="A17702" t="str">
        <f t="shared" si="276"/>
        <v>U7.AH33</v>
      </c>
      <c r="B17702" s="147" t="s">
        <v>1753</v>
      </c>
      <c r="C17702" s="147" t="s">
        <v>529</v>
      </c>
      <c r="D17702" s="147" t="s">
        <v>6952</v>
      </c>
      <c r="E17702" s="147" t="s">
        <v>1998</v>
      </c>
      <c r="F17702" s="147" t="s">
        <v>530</v>
      </c>
      <c r="G17702" s="147" t="s">
        <v>5464</v>
      </c>
    </row>
    <row r="17703" spans="1:7">
      <c r="A17703" t="str">
        <f t="shared" si="276"/>
        <v>U7.AH34</v>
      </c>
      <c r="B17703" s="147" t="s">
        <v>1753</v>
      </c>
      <c r="C17703" s="147" t="s">
        <v>1394</v>
      </c>
      <c r="D17703" s="147" t="s">
        <v>6952</v>
      </c>
      <c r="E17703" s="147" t="s">
        <v>3272</v>
      </c>
      <c r="F17703" s="147" t="s">
        <v>7045</v>
      </c>
      <c r="G17703" s="147" t="s">
        <v>1999</v>
      </c>
    </row>
    <row r="17704" spans="1:7">
      <c r="A17704" t="str">
        <f t="shared" si="276"/>
        <v>U7.AH35</v>
      </c>
      <c r="B17704" s="147" t="s">
        <v>1753</v>
      </c>
      <c r="C17704" s="147" t="s">
        <v>956</v>
      </c>
      <c r="D17704" s="147" t="s">
        <v>6952</v>
      </c>
      <c r="E17704" s="147" t="s">
        <v>1998</v>
      </c>
      <c r="F17704" s="147" t="s">
        <v>957</v>
      </c>
      <c r="G17704" s="149"/>
    </row>
    <row r="17705" spans="1:7">
      <c r="A17705" t="str">
        <f t="shared" si="276"/>
        <v>U7.AH36</v>
      </c>
      <c r="B17705" s="147" t="s">
        <v>1753</v>
      </c>
      <c r="C17705" s="147" t="s">
        <v>1395</v>
      </c>
      <c r="D17705" s="147" t="s">
        <v>6952</v>
      </c>
      <c r="E17705" s="147" t="s">
        <v>3272</v>
      </c>
      <c r="F17705" s="147" t="s">
        <v>7046</v>
      </c>
      <c r="G17705" s="147" t="s">
        <v>1999</v>
      </c>
    </row>
    <row r="17706" spans="1:7">
      <c r="A17706" t="str">
        <f t="shared" si="276"/>
        <v>U7.AH37</v>
      </c>
      <c r="B17706" s="147" t="s">
        <v>1753</v>
      </c>
      <c r="C17706" s="147" t="s">
        <v>824</v>
      </c>
      <c r="D17706" s="147" t="s">
        <v>6952</v>
      </c>
      <c r="E17706" s="147" t="s">
        <v>1998</v>
      </c>
      <c r="F17706" s="147" t="s">
        <v>825</v>
      </c>
      <c r="G17706" s="147" t="s">
        <v>7741</v>
      </c>
    </row>
    <row r="17707" spans="1:7">
      <c r="A17707" t="str">
        <f t="shared" si="276"/>
        <v>U7.AH38</v>
      </c>
      <c r="B17707" s="147" t="s">
        <v>1753</v>
      </c>
      <c r="C17707" s="147" t="s">
        <v>822</v>
      </c>
      <c r="D17707" s="147" t="s">
        <v>6952</v>
      </c>
      <c r="E17707" s="147" t="s">
        <v>1998</v>
      </c>
      <c r="F17707" s="147" t="s">
        <v>823</v>
      </c>
      <c r="G17707" s="147" t="s">
        <v>7742</v>
      </c>
    </row>
    <row r="17708" spans="1:7">
      <c r="A17708" t="str">
        <f t="shared" si="276"/>
        <v>U7.AH39</v>
      </c>
      <c r="B17708" s="147" t="s">
        <v>1753</v>
      </c>
      <c r="C17708" s="147" t="s">
        <v>850</v>
      </c>
      <c r="D17708" s="147" t="s">
        <v>6952</v>
      </c>
      <c r="E17708" s="147" t="s">
        <v>1998</v>
      </c>
      <c r="F17708" s="147" t="s">
        <v>851</v>
      </c>
      <c r="G17708" s="147" t="s">
        <v>7743</v>
      </c>
    </row>
    <row r="17709" spans="1:7">
      <c r="A17709" t="str">
        <f t="shared" si="276"/>
        <v>U7.AH40</v>
      </c>
      <c r="B17709" s="147" t="s">
        <v>1753</v>
      </c>
      <c r="C17709" s="147" t="s">
        <v>1396</v>
      </c>
      <c r="D17709" s="147" t="s">
        <v>6952</v>
      </c>
      <c r="E17709" s="147" t="s">
        <v>3272</v>
      </c>
      <c r="F17709" s="147" t="s">
        <v>7050</v>
      </c>
      <c r="G17709" s="147" t="s">
        <v>1999</v>
      </c>
    </row>
    <row r="17710" spans="1:7">
      <c r="A17710" t="str">
        <f t="shared" si="276"/>
        <v>U7.AJ1</v>
      </c>
      <c r="B17710" s="147" t="s">
        <v>1753</v>
      </c>
      <c r="C17710" s="147" t="s">
        <v>1401</v>
      </c>
      <c r="D17710" s="147" t="s">
        <v>6952</v>
      </c>
      <c r="E17710" s="147" t="s">
        <v>3272</v>
      </c>
      <c r="F17710" s="147" t="s">
        <v>7051</v>
      </c>
      <c r="G17710" s="147" t="s">
        <v>1999</v>
      </c>
    </row>
    <row r="17711" spans="1:7">
      <c r="A17711" t="str">
        <f t="shared" si="276"/>
        <v>U7.AJ2</v>
      </c>
      <c r="B17711" s="147" t="s">
        <v>1753</v>
      </c>
      <c r="C17711" s="147" t="s">
        <v>1404</v>
      </c>
      <c r="D17711" s="147" t="s">
        <v>6952</v>
      </c>
      <c r="E17711" s="147" t="s">
        <v>3272</v>
      </c>
      <c r="F17711" s="147" t="s">
        <v>7052</v>
      </c>
      <c r="G17711" s="147" t="s">
        <v>1999</v>
      </c>
    </row>
    <row r="17712" spans="1:7">
      <c r="A17712" t="str">
        <f t="shared" si="276"/>
        <v>U7.AJ3</v>
      </c>
      <c r="B17712" s="147" t="s">
        <v>1753</v>
      </c>
      <c r="C17712" s="147" t="s">
        <v>1408</v>
      </c>
      <c r="D17712" s="147" t="s">
        <v>6952</v>
      </c>
      <c r="E17712" s="147" t="s">
        <v>3272</v>
      </c>
      <c r="F17712" s="147" t="s">
        <v>7053</v>
      </c>
      <c r="G17712" s="147" t="s">
        <v>1999</v>
      </c>
    </row>
    <row r="17713" spans="1:7">
      <c r="A17713" t="str">
        <f t="shared" si="276"/>
        <v>U7.AJ4</v>
      </c>
      <c r="B17713" s="147" t="s">
        <v>1753</v>
      </c>
      <c r="C17713" s="147" t="s">
        <v>1410</v>
      </c>
      <c r="D17713" s="147" t="s">
        <v>6952</v>
      </c>
      <c r="E17713" s="147" t="s">
        <v>3272</v>
      </c>
      <c r="F17713" s="147" t="s">
        <v>7054</v>
      </c>
      <c r="G17713" s="147" t="s">
        <v>1999</v>
      </c>
    </row>
    <row r="17714" spans="1:7">
      <c r="A17714" t="str">
        <f t="shared" si="276"/>
        <v>U7.AJ5</v>
      </c>
      <c r="B17714" s="147" t="s">
        <v>1753</v>
      </c>
      <c r="C17714" s="147" t="s">
        <v>1411</v>
      </c>
      <c r="D17714" s="147" t="s">
        <v>6952</v>
      </c>
      <c r="E17714" s="147" t="s">
        <v>3272</v>
      </c>
      <c r="F17714" s="147" t="s">
        <v>7055</v>
      </c>
      <c r="G17714" s="147" t="s">
        <v>1999</v>
      </c>
    </row>
    <row r="17715" spans="1:7">
      <c r="A17715" t="str">
        <f t="shared" si="276"/>
        <v>U7.AJ6</v>
      </c>
      <c r="B17715" s="147" t="s">
        <v>1753</v>
      </c>
      <c r="C17715" s="147" t="s">
        <v>1412</v>
      </c>
      <c r="D17715" s="147" t="s">
        <v>6952</v>
      </c>
      <c r="E17715" s="147" t="s">
        <v>3272</v>
      </c>
      <c r="F17715" s="147" t="s">
        <v>7056</v>
      </c>
      <c r="G17715" s="147" t="s">
        <v>1999</v>
      </c>
    </row>
    <row r="17716" spans="1:7">
      <c r="A17716" t="str">
        <f t="shared" si="276"/>
        <v>U7.AJ7</v>
      </c>
      <c r="B17716" s="147" t="s">
        <v>1753</v>
      </c>
      <c r="C17716" s="147" t="s">
        <v>1413</v>
      </c>
      <c r="D17716" s="147" t="s">
        <v>6952</v>
      </c>
      <c r="E17716" s="147" t="s">
        <v>3272</v>
      </c>
      <c r="F17716" s="147" t="s">
        <v>7057</v>
      </c>
      <c r="G17716" s="147" t="s">
        <v>1999</v>
      </c>
    </row>
    <row r="17717" spans="1:7">
      <c r="A17717" t="str">
        <f t="shared" si="276"/>
        <v>U7.AJ8</v>
      </c>
      <c r="B17717" s="147" t="s">
        <v>1753</v>
      </c>
      <c r="C17717" s="147" t="s">
        <v>1414</v>
      </c>
      <c r="D17717" s="147" t="s">
        <v>6952</v>
      </c>
      <c r="E17717" s="147" t="s">
        <v>3272</v>
      </c>
      <c r="F17717" s="147" t="s">
        <v>7058</v>
      </c>
      <c r="G17717" s="147" t="s">
        <v>1999</v>
      </c>
    </row>
    <row r="17718" spans="1:7">
      <c r="A17718" t="str">
        <f t="shared" si="276"/>
        <v>U7.AJ9</v>
      </c>
      <c r="B17718" s="147" t="s">
        <v>1753</v>
      </c>
      <c r="C17718" s="147" t="s">
        <v>1415</v>
      </c>
      <c r="D17718" s="147" t="s">
        <v>6952</v>
      </c>
      <c r="E17718" s="147" t="s">
        <v>3272</v>
      </c>
      <c r="F17718" s="147" t="s">
        <v>7059</v>
      </c>
      <c r="G17718" s="147" t="s">
        <v>1999</v>
      </c>
    </row>
    <row r="17719" spans="1:7">
      <c r="A17719" t="str">
        <f t="shared" si="276"/>
        <v>U7.AJ11</v>
      </c>
      <c r="B17719" s="147" t="s">
        <v>1753</v>
      </c>
      <c r="C17719" s="147" t="s">
        <v>1263</v>
      </c>
      <c r="D17719" s="147" t="s">
        <v>6952</v>
      </c>
      <c r="E17719" s="147" t="s">
        <v>3272</v>
      </c>
      <c r="F17719" s="147" t="s">
        <v>7060</v>
      </c>
      <c r="G17719" s="147" t="s">
        <v>1102</v>
      </c>
    </row>
    <row r="17720" spans="1:7">
      <c r="A17720" t="str">
        <f t="shared" si="276"/>
        <v>U7.AJ12</v>
      </c>
      <c r="B17720" s="147" t="s">
        <v>1753</v>
      </c>
      <c r="C17720" s="147" t="s">
        <v>1402</v>
      </c>
      <c r="D17720" s="147" t="s">
        <v>6952</v>
      </c>
      <c r="E17720" s="147" t="s">
        <v>3272</v>
      </c>
      <c r="F17720" s="147" t="s">
        <v>7061</v>
      </c>
      <c r="G17720" s="147" t="s">
        <v>1999</v>
      </c>
    </row>
    <row r="17721" spans="1:7">
      <c r="A17721" t="str">
        <f t="shared" si="276"/>
        <v>U7.AJ13</v>
      </c>
      <c r="B17721" s="147" t="s">
        <v>1753</v>
      </c>
      <c r="C17721" s="147" t="s">
        <v>1265</v>
      </c>
      <c r="D17721" s="147" t="s">
        <v>6952</v>
      </c>
      <c r="E17721" s="147" t="s">
        <v>3272</v>
      </c>
      <c r="F17721" s="147" t="s">
        <v>7062</v>
      </c>
      <c r="G17721" s="147" t="s">
        <v>1102</v>
      </c>
    </row>
    <row r="17722" spans="1:7">
      <c r="A17722" t="str">
        <f t="shared" si="276"/>
        <v>U7.AJ14</v>
      </c>
      <c r="B17722" s="147" t="s">
        <v>1753</v>
      </c>
      <c r="C17722" s="147" t="s">
        <v>1266</v>
      </c>
      <c r="D17722" s="147" t="s">
        <v>6952</v>
      </c>
      <c r="E17722" s="147" t="s">
        <v>3272</v>
      </c>
      <c r="F17722" s="147" t="s">
        <v>7063</v>
      </c>
      <c r="G17722" s="147" t="s">
        <v>1102</v>
      </c>
    </row>
    <row r="17723" spans="1:7">
      <c r="A17723" t="str">
        <f t="shared" si="276"/>
        <v>U7.AJ15</v>
      </c>
      <c r="B17723" s="147" t="s">
        <v>1753</v>
      </c>
      <c r="C17723" s="147" t="s">
        <v>1267</v>
      </c>
      <c r="D17723" s="147" t="s">
        <v>6952</v>
      </c>
      <c r="E17723" s="147" t="s">
        <v>3272</v>
      </c>
      <c r="F17723" s="147" t="s">
        <v>7064</v>
      </c>
      <c r="G17723" s="147" t="s">
        <v>1102</v>
      </c>
    </row>
    <row r="17724" spans="1:7">
      <c r="A17724" t="str">
        <f t="shared" si="276"/>
        <v>U7.AJ16</v>
      </c>
      <c r="B17724" s="147" t="s">
        <v>1753</v>
      </c>
      <c r="C17724" s="147" t="s">
        <v>1268</v>
      </c>
      <c r="D17724" s="147" t="s">
        <v>6952</v>
      </c>
      <c r="E17724" s="147" t="s">
        <v>3272</v>
      </c>
      <c r="F17724" s="147" t="s">
        <v>7065</v>
      </c>
      <c r="G17724" s="147" t="s">
        <v>1102</v>
      </c>
    </row>
    <row r="17725" spans="1:7">
      <c r="A17725" t="str">
        <f t="shared" si="276"/>
        <v>U7.AJ17</v>
      </c>
      <c r="B17725" s="147" t="s">
        <v>1753</v>
      </c>
      <c r="C17725" s="147" t="s">
        <v>1403</v>
      </c>
      <c r="D17725" s="147" t="s">
        <v>6952</v>
      </c>
      <c r="E17725" s="147" t="s">
        <v>3272</v>
      </c>
      <c r="F17725" s="147" t="s">
        <v>7066</v>
      </c>
      <c r="G17725" s="147" t="s">
        <v>1999</v>
      </c>
    </row>
    <row r="17726" spans="1:7">
      <c r="A17726" t="str">
        <f t="shared" si="276"/>
        <v>U7.AJ18</v>
      </c>
      <c r="B17726" s="147" t="s">
        <v>1753</v>
      </c>
      <c r="C17726" s="147" t="s">
        <v>1269</v>
      </c>
      <c r="D17726" s="147" t="s">
        <v>6952</v>
      </c>
      <c r="E17726" s="147" t="s">
        <v>3272</v>
      </c>
      <c r="F17726" s="147" t="s">
        <v>7067</v>
      </c>
      <c r="G17726" s="147" t="s">
        <v>1102</v>
      </c>
    </row>
    <row r="17727" spans="1:7">
      <c r="A17727" t="str">
        <f t="shared" si="276"/>
        <v>U7.AJ19</v>
      </c>
      <c r="B17727" s="147" t="s">
        <v>1753</v>
      </c>
      <c r="C17727" s="147" t="s">
        <v>1957</v>
      </c>
      <c r="D17727" s="147" t="s">
        <v>6952</v>
      </c>
      <c r="E17727" s="147" t="s">
        <v>1998</v>
      </c>
      <c r="F17727" s="147" t="s">
        <v>1958</v>
      </c>
      <c r="G17727" s="147" t="s">
        <v>2256</v>
      </c>
    </row>
    <row r="17728" spans="1:7">
      <c r="A17728" t="str">
        <f t="shared" si="276"/>
        <v>U7.AJ20</v>
      </c>
      <c r="B17728" s="147" t="s">
        <v>1753</v>
      </c>
      <c r="C17728" s="147" t="s">
        <v>1270</v>
      </c>
      <c r="D17728" s="147" t="s">
        <v>6952</v>
      </c>
      <c r="E17728" s="147" t="s">
        <v>3272</v>
      </c>
      <c r="F17728" s="147" t="s">
        <v>7068</v>
      </c>
      <c r="G17728" s="147" t="s">
        <v>1102</v>
      </c>
    </row>
    <row r="17729" spans="1:7">
      <c r="A17729" t="str">
        <f t="shared" si="276"/>
        <v>U7.AJ21</v>
      </c>
      <c r="B17729" s="147" t="s">
        <v>1753</v>
      </c>
      <c r="C17729" s="147" t="s">
        <v>1271</v>
      </c>
      <c r="D17729" s="147" t="s">
        <v>6952</v>
      </c>
      <c r="E17729" s="147" t="s">
        <v>3272</v>
      </c>
      <c r="F17729" s="147" t="s">
        <v>7069</v>
      </c>
      <c r="G17729" s="147" t="s">
        <v>1102</v>
      </c>
    </row>
    <row r="17730" spans="1:7">
      <c r="A17730" t="str">
        <f t="shared" si="276"/>
        <v>U7.AJ22</v>
      </c>
      <c r="B17730" s="147" t="s">
        <v>1753</v>
      </c>
      <c r="C17730" s="147" t="s">
        <v>1272</v>
      </c>
      <c r="D17730" s="147" t="s">
        <v>6952</v>
      </c>
      <c r="E17730" s="147" t="s">
        <v>3272</v>
      </c>
      <c r="F17730" s="147" t="s">
        <v>7070</v>
      </c>
      <c r="G17730" s="147" t="s">
        <v>1102</v>
      </c>
    </row>
    <row r="17731" spans="1:7">
      <c r="A17731" t="str">
        <f t="shared" si="276"/>
        <v>U7.AJ23</v>
      </c>
      <c r="B17731" s="147" t="s">
        <v>1753</v>
      </c>
      <c r="C17731" s="147" t="s">
        <v>1405</v>
      </c>
      <c r="D17731" s="147" t="s">
        <v>6952</v>
      </c>
      <c r="E17731" s="147" t="s">
        <v>3272</v>
      </c>
      <c r="F17731" s="147" t="s">
        <v>7071</v>
      </c>
      <c r="G17731" s="147" t="s">
        <v>1999</v>
      </c>
    </row>
    <row r="17732" spans="1:7">
      <c r="A17732" t="str">
        <f t="shared" si="276"/>
        <v>U7.AJ24</v>
      </c>
      <c r="B17732" s="147" t="s">
        <v>1753</v>
      </c>
      <c r="C17732" s="147" t="s">
        <v>1273</v>
      </c>
      <c r="D17732" s="147" t="s">
        <v>6952</v>
      </c>
      <c r="E17732" s="147" t="s">
        <v>3272</v>
      </c>
      <c r="F17732" s="147" t="s">
        <v>7072</v>
      </c>
      <c r="G17732" s="147" t="s">
        <v>1102</v>
      </c>
    </row>
    <row r="17733" spans="1:7">
      <c r="A17733" t="str">
        <f t="shared" si="276"/>
        <v>U7.AJ25</v>
      </c>
      <c r="B17733" s="147" t="s">
        <v>1753</v>
      </c>
      <c r="C17733" s="147" t="s">
        <v>1406</v>
      </c>
      <c r="D17733" s="147" t="s">
        <v>6952</v>
      </c>
      <c r="E17733" s="147" t="s">
        <v>3272</v>
      </c>
      <c r="F17733" s="147" t="s">
        <v>7073</v>
      </c>
      <c r="G17733" s="147" t="s">
        <v>1999</v>
      </c>
    </row>
    <row r="17734" spans="1:7">
      <c r="A17734" t="str">
        <f t="shared" ref="A17734:A17797" si="277">B17734&amp;"."&amp;C17734</f>
        <v>U7.AJ26</v>
      </c>
      <c r="B17734" s="147" t="s">
        <v>1753</v>
      </c>
      <c r="C17734" s="147" t="s">
        <v>1314</v>
      </c>
      <c r="D17734" s="147" t="s">
        <v>6952</v>
      </c>
      <c r="E17734" s="147" t="s">
        <v>3272</v>
      </c>
      <c r="F17734" s="147" t="s">
        <v>1315</v>
      </c>
      <c r="G17734" s="147" t="s">
        <v>2859</v>
      </c>
    </row>
    <row r="17735" spans="1:7">
      <c r="A17735" t="str">
        <f t="shared" si="277"/>
        <v>U7.AJ27</v>
      </c>
      <c r="B17735" s="147" t="s">
        <v>1753</v>
      </c>
      <c r="C17735" s="147" t="s">
        <v>1320</v>
      </c>
      <c r="D17735" s="147" t="s">
        <v>6952</v>
      </c>
      <c r="E17735" s="147" t="s">
        <v>3272</v>
      </c>
      <c r="F17735" s="147" t="s">
        <v>1321</v>
      </c>
      <c r="G17735" s="147" t="s">
        <v>1120</v>
      </c>
    </row>
    <row r="17736" spans="1:7">
      <c r="A17736" t="str">
        <f t="shared" si="277"/>
        <v>U7.AJ28</v>
      </c>
      <c r="B17736" s="147" t="s">
        <v>1753</v>
      </c>
      <c r="C17736" s="147" t="s">
        <v>1274</v>
      </c>
      <c r="D17736" s="147" t="s">
        <v>6952</v>
      </c>
      <c r="E17736" s="147" t="s">
        <v>3272</v>
      </c>
      <c r="F17736" s="147" t="s">
        <v>7074</v>
      </c>
      <c r="G17736" s="147" t="s">
        <v>1102</v>
      </c>
    </row>
    <row r="17737" spans="1:7">
      <c r="A17737" t="str">
        <f t="shared" si="277"/>
        <v>U7.AJ29</v>
      </c>
      <c r="B17737" s="147" t="s">
        <v>1753</v>
      </c>
      <c r="C17737" s="147" t="s">
        <v>1407</v>
      </c>
      <c r="D17737" s="147" t="s">
        <v>6952</v>
      </c>
      <c r="E17737" s="147" t="s">
        <v>3272</v>
      </c>
      <c r="F17737" s="147" t="s">
        <v>7075</v>
      </c>
      <c r="G17737" s="147" t="s">
        <v>1999</v>
      </c>
    </row>
    <row r="17738" spans="1:7">
      <c r="A17738" t="str">
        <f t="shared" si="277"/>
        <v>U7.AJ30</v>
      </c>
      <c r="B17738" s="147" t="s">
        <v>1753</v>
      </c>
      <c r="C17738" s="147" t="s">
        <v>1324</v>
      </c>
      <c r="D17738" s="147" t="s">
        <v>6952</v>
      </c>
      <c r="E17738" s="147" t="s">
        <v>3272</v>
      </c>
      <c r="F17738" s="147" t="s">
        <v>7076</v>
      </c>
      <c r="G17738" s="147" t="s">
        <v>1120</v>
      </c>
    </row>
    <row r="17739" spans="1:7">
      <c r="A17739" t="str">
        <f t="shared" si="277"/>
        <v>U7.AJ31</v>
      </c>
      <c r="B17739" s="147" t="s">
        <v>1753</v>
      </c>
      <c r="C17739" s="147" t="s">
        <v>1326</v>
      </c>
      <c r="D17739" s="147" t="s">
        <v>6952</v>
      </c>
      <c r="E17739" s="147" t="s">
        <v>3272</v>
      </c>
      <c r="F17739" s="147" t="s">
        <v>7077</v>
      </c>
      <c r="G17739" s="147" t="s">
        <v>1120</v>
      </c>
    </row>
    <row r="17740" spans="1:7">
      <c r="A17740" t="str">
        <f t="shared" si="277"/>
        <v>U7.AJ32</v>
      </c>
      <c r="B17740" s="147" t="s">
        <v>1753</v>
      </c>
      <c r="C17740" s="147" t="s">
        <v>954</v>
      </c>
      <c r="D17740" s="147" t="s">
        <v>6952</v>
      </c>
      <c r="E17740" s="147" t="s">
        <v>1998</v>
      </c>
      <c r="F17740" s="147" t="s">
        <v>955</v>
      </c>
      <c r="G17740" s="149"/>
    </row>
    <row r="17741" spans="1:7">
      <c r="A17741" t="str">
        <f t="shared" si="277"/>
        <v>U7.AJ33</v>
      </c>
      <c r="B17741" s="147" t="s">
        <v>1753</v>
      </c>
      <c r="C17741" s="147" t="s">
        <v>531</v>
      </c>
      <c r="D17741" s="147" t="s">
        <v>6952</v>
      </c>
      <c r="E17741" s="147" t="s">
        <v>1998</v>
      </c>
      <c r="F17741" s="147" t="s">
        <v>532</v>
      </c>
      <c r="G17741" s="147" t="s">
        <v>5486</v>
      </c>
    </row>
    <row r="17742" spans="1:7">
      <c r="A17742" t="str">
        <f t="shared" si="277"/>
        <v>U7.AJ34</v>
      </c>
      <c r="B17742" s="147" t="s">
        <v>1753</v>
      </c>
      <c r="C17742" s="147" t="s">
        <v>553</v>
      </c>
      <c r="D17742" s="147" t="s">
        <v>6952</v>
      </c>
      <c r="E17742" s="147" t="s">
        <v>1998</v>
      </c>
      <c r="F17742" s="147" t="s">
        <v>554</v>
      </c>
      <c r="G17742" s="147" t="s">
        <v>5444</v>
      </c>
    </row>
    <row r="17743" spans="1:7">
      <c r="A17743" t="str">
        <f t="shared" si="277"/>
        <v>U7.AJ35</v>
      </c>
      <c r="B17743" s="147" t="s">
        <v>1753</v>
      </c>
      <c r="C17743" s="147" t="s">
        <v>1316</v>
      </c>
      <c r="D17743" s="147" t="s">
        <v>6952</v>
      </c>
      <c r="E17743" s="147" t="s">
        <v>3272</v>
      </c>
      <c r="F17743" s="147" t="s">
        <v>1317</v>
      </c>
      <c r="G17743" s="147" t="s">
        <v>2859</v>
      </c>
    </row>
    <row r="17744" spans="1:7">
      <c r="A17744" t="str">
        <f t="shared" si="277"/>
        <v>U7.AJ36</v>
      </c>
      <c r="B17744" s="147" t="s">
        <v>1753</v>
      </c>
      <c r="C17744" s="147" t="s">
        <v>814</v>
      </c>
      <c r="D17744" s="147" t="s">
        <v>6952</v>
      </c>
      <c r="E17744" s="147" t="s">
        <v>1998</v>
      </c>
      <c r="F17744" s="147" t="s">
        <v>815</v>
      </c>
      <c r="G17744" s="147" t="s">
        <v>7744</v>
      </c>
    </row>
    <row r="17745" spans="1:7">
      <c r="A17745" t="str">
        <f t="shared" si="277"/>
        <v>U7.AJ37</v>
      </c>
      <c r="B17745" s="147" t="s">
        <v>1753</v>
      </c>
      <c r="C17745" s="147" t="s">
        <v>816</v>
      </c>
      <c r="D17745" s="147" t="s">
        <v>6952</v>
      </c>
      <c r="E17745" s="147" t="s">
        <v>1998</v>
      </c>
      <c r="F17745" s="147" t="s">
        <v>817</v>
      </c>
      <c r="G17745" s="147" t="s">
        <v>7745</v>
      </c>
    </row>
    <row r="17746" spans="1:7">
      <c r="A17746" t="str">
        <f t="shared" si="277"/>
        <v>U7.AJ38</v>
      </c>
      <c r="B17746" s="147" t="s">
        <v>1753</v>
      </c>
      <c r="C17746" s="147" t="s">
        <v>1409</v>
      </c>
      <c r="D17746" s="147" t="s">
        <v>6952</v>
      </c>
      <c r="E17746" s="147" t="s">
        <v>3272</v>
      </c>
      <c r="F17746" s="147" t="s">
        <v>7080</v>
      </c>
      <c r="G17746" s="147" t="s">
        <v>1999</v>
      </c>
    </row>
    <row r="17747" spans="1:7">
      <c r="A17747" t="str">
        <f t="shared" si="277"/>
        <v>U7.AJ39</v>
      </c>
      <c r="B17747" s="147" t="s">
        <v>1753</v>
      </c>
      <c r="C17747" s="147" t="s">
        <v>844</v>
      </c>
      <c r="D17747" s="147" t="s">
        <v>6952</v>
      </c>
      <c r="E17747" s="147" t="s">
        <v>1998</v>
      </c>
      <c r="F17747" s="147" t="s">
        <v>845</v>
      </c>
      <c r="G17747" s="147" t="s">
        <v>7746</v>
      </c>
    </row>
    <row r="17748" spans="1:7">
      <c r="A17748" t="str">
        <f t="shared" si="277"/>
        <v>U7.AJ40</v>
      </c>
      <c r="B17748" s="147" t="s">
        <v>1753</v>
      </c>
      <c r="C17748" s="147" t="s">
        <v>842</v>
      </c>
      <c r="D17748" s="147" t="s">
        <v>6952</v>
      </c>
      <c r="E17748" s="147" t="s">
        <v>1998</v>
      </c>
      <c r="F17748" s="147" t="s">
        <v>843</v>
      </c>
      <c r="G17748" s="147" t="s">
        <v>7747</v>
      </c>
    </row>
    <row r="17749" spans="1:7">
      <c r="A17749" t="str">
        <f t="shared" si="277"/>
        <v>U7.AK1</v>
      </c>
      <c r="B17749" s="147" t="s">
        <v>1753</v>
      </c>
      <c r="C17749" s="147" t="s">
        <v>791</v>
      </c>
      <c r="D17749" s="147" t="s">
        <v>6952</v>
      </c>
      <c r="E17749" s="147" t="s">
        <v>1998</v>
      </c>
      <c r="F17749" s="147" t="s">
        <v>792</v>
      </c>
      <c r="G17749" s="147" t="s">
        <v>7717</v>
      </c>
    </row>
    <row r="17750" spans="1:7">
      <c r="A17750" t="str">
        <f t="shared" si="277"/>
        <v>U7.AK2</v>
      </c>
      <c r="B17750" s="147" t="s">
        <v>1753</v>
      </c>
      <c r="C17750" s="147" t="s">
        <v>789</v>
      </c>
      <c r="D17750" s="147" t="s">
        <v>6952</v>
      </c>
      <c r="E17750" s="147" t="s">
        <v>1998</v>
      </c>
      <c r="F17750" s="147" t="s">
        <v>790</v>
      </c>
      <c r="G17750" s="147" t="s">
        <v>7716</v>
      </c>
    </row>
    <row r="17751" spans="1:7">
      <c r="A17751" t="str">
        <f t="shared" si="277"/>
        <v>U7.AK3</v>
      </c>
      <c r="B17751" s="147" t="s">
        <v>1753</v>
      </c>
      <c r="C17751" s="147" t="s">
        <v>787</v>
      </c>
      <c r="D17751" s="147" t="s">
        <v>6952</v>
      </c>
      <c r="E17751" s="147" t="s">
        <v>1998</v>
      </c>
      <c r="F17751" s="147" t="s">
        <v>788</v>
      </c>
      <c r="G17751" s="147" t="s">
        <v>7715</v>
      </c>
    </row>
    <row r="17752" spans="1:7">
      <c r="A17752" t="str">
        <f t="shared" si="277"/>
        <v>U7.AK4</v>
      </c>
      <c r="B17752" s="147" t="s">
        <v>1753</v>
      </c>
      <c r="C17752" s="147" t="s">
        <v>785</v>
      </c>
      <c r="D17752" s="147" t="s">
        <v>6952</v>
      </c>
      <c r="E17752" s="147" t="s">
        <v>1998</v>
      </c>
      <c r="F17752" s="147" t="s">
        <v>786</v>
      </c>
      <c r="G17752" s="147" t="s">
        <v>7714</v>
      </c>
    </row>
    <row r="17753" spans="1:7">
      <c r="A17753" t="str">
        <f t="shared" si="277"/>
        <v>U7.AK5</v>
      </c>
      <c r="B17753" s="147" t="s">
        <v>1753</v>
      </c>
      <c r="C17753" s="147" t="s">
        <v>1422</v>
      </c>
      <c r="D17753" s="147" t="s">
        <v>6952</v>
      </c>
      <c r="E17753" s="147" t="s">
        <v>3272</v>
      </c>
      <c r="F17753" s="147" t="s">
        <v>7083</v>
      </c>
      <c r="G17753" s="147" t="s">
        <v>1999</v>
      </c>
    </row>
    <row r="17754" spans="1:7">
      <c r="A17754" t="str">
        <f t="shared" si="277"/>
        <v>U7.AK6</v>
      </c>
      <c r="B17754" s="147" t="s">
        <v>1753</v>
      </c>
      <c r="C17754" s="147" t="s">
        <v>255</v>
      </c>
      <c r="D17754" s="147" t="s">
        <v>6952</v>
      </c>
      <c r="E17754" s="147" t="s">
        <v>1998</v>
      </c>
      <c r="F17754" s="147" t="s">
        <v>256</v>
      </c>
      <c r="G17754" s="147" t="s">
        <v>5507</v>
      </c>
    </row>
    <row r="17755" spans="1:7">
      <c r="A17755" t="str">
        <f t="shared" si="277"/>
        <v>U7.AK7</v>
      </c>
      <c r="B17755" s="147" t="s">
        <v>1753</v>
      </c>
      <c r="C17755" s="147" t="s">
        <v>253</v>
      </c>
      <c r="D17755" s="147" t="s">
        <v>6952</v>
      </c>
      <c r="E17755" s="147" t="s">
        <v>1998</v>
      </c>
      <c r="F17755" s="147" t="s">
        <v>254</v>
      </c>
      <c r="G17755" s="147" t="s">
        <v>5599</v>
      </c>
    </row>
    <row r="17756" spans="1:7">
      <c r="A17756" t="str">
        <f t="shared" si="277"/>
        <v>U7.AK8</v>
      </c>
      <c r="B17756" s="147" t="s">
        <v>1753</v>
      </c>
      <c r="C17756" s="147" t="s">
        <v>251</v>
      </c>
      <c r="D17756" s="147" t="s">
        <v>6952</v>
      </c>
      <c r="E17756" s="147" t="s">
        <v>1998</v>
      </c>
      <c r="F17756" s="147" t="s">
        <v>252</v>
      </c>
      <c r="G17756" s="147" t="s">
        <v>5483</v>
      </c>
    </row>
    <row r="17757" spans="1:7">
      <c r="A17757" t="str">
        <f t="shared" si="277"/>
        <v>U7.AK9</v>
      </c>
      <c r="B17757" s="147" t="s">
        <v>1753</v>
      </c>
      <c r="C17757" s="147" t="s">
        <v>1423</v>
      </c>
      <c r="D17757" s="147" t="s">
        <v>6952</v>
      </c>
      <c r="E17757" s="147" t="s">
        <v>3272</v>
      </c>
      <c r="F17757" s="147" t="s">
        <v>7084</v>
      </c>
      <c r="G17757" s="147" t="s">
        <v>1999</v>
      </c>
    </row>
    <row r="17758" spans="1:7">
      <c r="A17758" t="str">
        <f t="shared" si="277"/>
        <v>U7.AK10</v>
      </c>
      <c r="B17758" s="147" t="s">
        <v>1753</v>
      </c>
      <c r="C17758" s="147" t="s">
        <v>1416</v>
      </c>
      <c r="D17758" s="147" t="s">
        <v>6952</v>
      </c>
      <c r="E17758" s="147" t="s">
        <v>3272</v>
      </c>
      <c r="F17758" s="147" t="s">
        <v>7085</v>
      </c>
      <c r="G17758" s="147" t="s">
        <v>1999</v>
      </c>
    </row>
    <row r="17759" spans="1:7">
      <c r="A17759" t="str">
        <f t="shared" si="277"/>
        <v>U7.AK11</v>
      </c>
      <c r="B17759" s="147" t="s">
        <v>1753</v>
      </c>
      <c r="C17759" s="147" t="s">
        <v>1417</v>
      </c>
      <c r="D17759" s="147" t="s">
        <v>6952</v>
      </c>
      <c r="E17759" s="147" t="s">
        <v>3272</v>
      </c>
      <c r="F17759" s="147" t="s">
        <v>7086</v>
      </c>
      <c r="G17759" s="147" t="s">
        <v>1999</v>
      </c>
    </row>
    <row r="17760" spans="1:7">
      <c r="A17760" t="str">
        <f t="shared" si="277"/>
        <v>U7.AK12</v>
      </c>
      <c r="B17760" s="147" t="s">
        <v>1753</v>
      </c>
      <c r="C17760" s="147" t="s">
        <v>165</v>
      </c>
      <c r="D17760" s="147" t="s">
        <v>6952</v>
      </c>
      <c r="E17760" s="147" t="s">
        <v>1998</v>
      </c>
      <c r="F17760" s="147" t="s">
        <v>166</v>
      </c>
      <c r="G17760" s="147" t="s">
        <v>5082</v>
      </c>
    </row>
    <row r="17761" spans="1:7">
      <c r="A17761" t="str">
        <f t="shared" si="277"/>
        <v>U7.AK13</v>
      </c>
      <c r="B17761" s="147" t="s">
        <v>1753</v>
      </c>
      <c r="C17761" s="147" t="s">
        <v>163</v>
      </c>
      <c r="D17761" s="147" t="s">
        <v>6952</v>
      </c>
      <c r="E17761" s="147" t="s">
        <v>1998</v>
      </c>
      <c r="F17761" s="147" t="s">
        <v>164</v>
      </c>
      <c r="G17761" s="147" t="s">
        <v>5502</v>
      </c>
    </row>
    <row r="17762" spans="1:7">
      <c r="A17762" t="str">
        <f t="shared" si="277"/>
        <v>U7.AK14</v>
      </c>
      <c r="B17762" s="147" t="s">
        <v>1753</v>
      </c>
      <c r="C17762" s="147" t="s">
        <v>161</v>
      </c>
      <c r="D17762" s="147" t="s">
        <v>6952</v>
      </c>
      <c r="E17762" s="147" t="s">
        <v>1998</v>
      </c>
      <c r="F17762" s="147" t="s">
        <v>162</v>
      </c>
      <c r="G17762" s="147" t="s">
        <v>5338</v>
      </c>
    </row>
    <row r="17763" spans="1:7">
      <c r="A17763" t="str">
        <f t="shared" si="277"/>
        <v>U7.AK15</v>
      </c>
      <c r="B17763" s="147" t="s">
        <v>1753</v>
      </c>
      <c r="C17763" s="147" t="s">
        <v>1418</v>
      </c>
      <c r="D17763" s="147" t="s">
        <v>6952</v>
      </c>
      <c r="E17763" s="147" t="s">
        <v>3272</v>
      </c>
      <c r="F17763" s="147" t="s">
        <v>7087</v>
      </c>
      <c r="G17763" s="147" t="s">
        <v>1999</v>
      </c>
    </row>
    <row r="17764" spans="1:7">
      <c r="A17764" t="str">
        <f t="shared" si="277"/>
        <v>U7.AK16</v>
      </c>
      <c r="B17764" s="147" t="s">
        <v>1753</v>
      </c>
      <c r="C17764" s="147" t="s">
        <v>1419</v>
      </c>
      <c r="D17764" s="147" t="s">
        <v>6952</v>
      </c>
      <c r="E17764" s="147" t="s">
        <v>3272</v>
      </c>
      <c r="F17764" s="147" t="s">
        <v>7088</v>
      </c>
      <c r="G17764" s="147" t="s">
        <v>1999</v>
      </c>
    </row>
    <row r="17765" spans="1:7">
      <c r="A17765" t="str">
        <f t="shared" si="277"/>
        <v>U7.AK17</v>
      </c>
      <c r="B17765" s="147" t="s">
        <v>1753</v>
      </c>
      <c r="C17765" s="147" t="s">
        <v>1275</v>
      </c>
      <c r="D17765" s="147" t="s">
        <v>6952</v>
      </c>
      <c r="E17765" s="147" t="s">
        <v>3272</v>
      </c>
      <c r="F17765" s="147" t="s">
        <v>7089</v>
      </c>
      <c r="G17765" s="147" t="s">
        <v>1102</v>
      </c>
    </row>
    <row r="17766" spans="1:7">
      <c r="A17766" t="str">
        <f t="shared" si="277"/>
        <v>U7.AK18</v>
      </c>
      <c r="B17766" s="147" t="s">
        <v>1753</v>
      </c>
      <c r="C17766" s="147" t="s">
        <v>83</v>
      </c>
      <c r="D17766" s="147" t="s">
        <v>6952</v>
      </c>
      <c r="E17766" s="147" t="s">
        <v>1998</v>
      </c>
      <c r="F17766" s="147" t="s">
        <v>84</v>
      </c>
      <c r="G17766" s="147" t="s">
        <v>5140</v>
      </c>
    </row>
    <row r="17767" spans="1:7">
      <c r="A17767" t="str">
        <f t="shared" si="277"/>
        <v>U7.AK19</v>
      </c>
      <c r="B17767" s="147" t="s">
        <v>1753</v>
      </c>
      <c r="C17767" s="147" t="s">
        <v>1276</v>
      </c>
      <c r="D17767" s="147" t="s">
        <v>6952</v>
      </c>
      <c r="E17767" s="147" t="s">
        <v>3272</v>
      </c>
      <c r="F17767" s="147" t="s">
        <v>7090</v>
      </c>
      <c r="G17767" s="147" t="s">
        <v>1102</v>
      </c>
    </row>
    <row r="17768" spans="1:7">
      <c r="A17768" t="str">
        <f t="shared" si="277"/>
        <v>U7.AK20</v>
      </c>
      <c r="B17768" s="147" t="s">
        <v>1753</v>
      </c>
      <c r="C17768" s="147" t="s">
        <v>1420</v>
      </c>
      <c r="D17768" s="147" t="s">
        <v>6952</v>
      </c>
      <c r="E17768" s="147" t="s">
        <v>3272</v>
      </c>
      <c r="F17768" s="147" t="s">
        <v>7091</v>
      </c>
      <c r="G17768" s="147" t="s">
        <v>1999</v>
      </c>
    </row>
    <row r="17769" spans="1:7">
      <c r="A17769" t="str">
        <f t="shared" si="277"/>
        <v>U7.AK21</v>
      </c>
      <c r="B17769" s="147" t="s">
        <v>1753</v>
      </c>
      <c r="C17769" s="147" t="s">
        <v>675</v>
      </c>
      <c r="D17769" s="147" t="s">
        <v>6952</v>
      </c>
      <c r="E17769" s="147" t="s">
        <v>1998</v>
      </c>
      <c r="F17769" s="147" t="s">
        <v>676</v>
      </c>
      <c r="G17769" s="147" t="s">
        <v>5231</v>
      </c>
    </row>
    <row r="17770" spans="1:7">
      <c r="A17770" t="str">
        <f t="shared" si="277"/>
        <v>U7.AK22</v>
      </c>
      <c r="B17770" s="147" t="s">
        <v>1753</v>
      </c>
      <c r="C17770" s="147" t="s">
        <v>507</v>
      </c>
      <c r="D17770" s="147" t="s">
        <v>6952</v>
      </c>
      <c r="E17770" s="147" t="s">
        <v>1998</v>
      </c>
      <c r="F17770" s="147" t="s">
        <v>508</v>
      </c>
      <c r="G17770" s="147" t="s">
        <v>5088</v>
      </c>
    </row>
    <row r="17771" spans="1:7">
      <c r="A17771" t="str">
        <f t="shared" si="277"/>
        <v>U7.AK23</v>
      </c>
      <c r="B17771" s="147" t="s">
        <v>1753</v>
      </c>
      <c r="C17771" s="147" t="s">
        <v>99</v>
      </c>
      <c r="D17771" s="147" t="s">
        <v>6952</v>
      </c>
      <c r="E17771" s="147" t="s">
        <v>1998</v>
      </c>
      <c r="F17771" s="147" t="s">
        <v>100</v>
      </c>
      <c r="G17771" s="147" t="s">
        <v>5041</v>
      </c>
    </row>
    <row r="17772" spans="1:7">
      <c r="A17772" t="str">
        <f t="shared" si="277"/>
        <v>U7.AK24</v>
      </c>
      <c r="B17772" s="147" t="s">
        <v>1753</v>
      </c>
      <c r="C17772" s="147" t="s">
        <v>505</v>
      </c>
      <c r="D17772" s="147" t="s">
        <v>6952</v>
      </c>
      <c r="E17772" s="147" t="s">
        <v>1998</v>
      </c>
      <c r="F17772" s="147" t="s">
        <v>506</v>
      </c>
      <c r="G17772" s="147" t="s">
        <v>5342</v>
      </c>
    </row>
    <row r="17773" spans="1:7">
      <c r="A17773" t="str">
        <f t="shared" si="277"/>
        <v>U7.AK25</v>
      </c>
      <c r="B17773" s="147" t="s">
        <v>1753</v>
      </c>
      <c r="C17773" s="147" t="s">
        <v>329</v>
      </c>
      <c r="D17773" s="147" t="s">
        <v>6952</v>
      </c>
      <c r="E17773" s="147" t="s">
        <v>1998</v>
      </c>
      <c r="F17773" s="147" t="s">
        <v>330</v>
      </c>
      <c r="G17773" s="147" t="s">
        <v>5394</v>
      </c>
    </row>
    <row r="17774" spans="1:7">
      <c r="A17774" t="str">
        <f t="shared" si="277"/>
        <v>U7.AK26</v>
      </c>
      <c r="B17774" s="147" t="s">
        <v>1753</v>
      </c>
      <c r="C17774" s="147" t="s">
        <v>113</v>
      </c>
      <c r="D17774" s="147" t="s">
        <v>6952</v>
      </c>
      <c r="E17774" s="147" t="s">
        <v>1998</v>
      </c>
      <c r="F17774" s="147" t="s">
        <v>114</v>
      </c>
      <c r="G17774" s="147" t="s">
        <v>5286</v>
      </c>
    </row>
    <row r="17775" spans="1:7">
      <c r="A17775" t="str">
        <f t="shared" si="277"/>
        <v>U7.AK27</v>
      </c>
      <c r="B17775" s="147" t="s">
        <v>1753</v>
      </c>
      <c r="C17775" s="147" t="s">
        <v>377</v>
      </c>
      <c r="D17775" s="147" t="s">
        <v>6952</v>
      </c>
      <c r="E17775" s="147" t="s">
        <v>1998</v>
      </c>
      <c r="F17775" s="147" t="s">
        <v>378</v>
      </c>
      <c r="G17775" s="147" t="s">
        <v>5288</v>
      </c>
    </row>
    <row r="17776" spans="1:7">
      <c r="A17776" t="str">
        <f t="shared" si="277"/>
        <v>U7.AK28</v>
      </c>
      <c r="B17776" s="147" t="s">
        <v>1753</v>
      </c>
      <c r="C17776" s="147" t="s">
        <v>227</v>
      </c>
      <c r="D17776" s="147" t="s">
        <v>6952</v>
      </c>
      <c r="E17776" s="147" t="s">
        <v>1998</v>
      </c>
      <c r="F17776" s="147" t="s">
        <v>228</v>
      </c>
      <c r="G17776" s="147" t="s">
        <v>5397</v>
      </c>
    </row>
    <row r="17777" spans="1:7">
      <c r="A17777" t="str">
        <f t="shared" si="277"/>
        <v>U7.AK29</v>
      </c>
      <c r="B17777" s="147" t="s">
        <v>1753</v>
      </c>
      <c r="C17777" s="147" t="s">
        <v>173</v>
      </c>
      <c r="D17777" s="147" t="s">
        <v>6952</v>
      </c>
      <c r="E17777" s="147" t="s">
        <v>1998</v>
      </c>
      <c r="F17777" s="147" t="s">
        <v>174</v>
      </c>
      <c r="G17777" s="147" t="s">
        <v>5429</v>
      </c>
    </row>
    <row r="17778" spans="1:7">
      <c r="A17778" t="str">
        <f t="shared" si="277"/>
        <v>U7.AK30</v>
      </c>
      <c r="B17778" s="147" t="s">
        <v>1753</v>
      </c>
      <c r="C17778" s="147" t="s">
        <v>1421</v>
      </c>
      <c r="D17778" s="147" t="s">
        <v>6952</v>
      </c>
      <c r="E17778" s="147" t="s">
        <v>3272</v>
      </c>
      <c r="F17778" s="147" t="s">
        <v>7092</v>
      </c>
      <c r="G17778" s="147" t="s">
        <v>1999</v>
      </c>
    </row>
    <row r="17779" spans="1:7">
      <c r="A17779" t="str">
        <f t="shared" si="277"/>
        <v>U7.AK31</v>
      </c>
      <c r="B17779" s="147" t="s">
        <v>1753</v>
      </c>
      <c r="C17779" s="147" t="s">
        <v>403</v>
      </c>
      <c r="D17779" s="147" t="s">
        <v>6952</v>
      </c>
      <c r="E17779" s="147" t="s">
        <v>1998</v>
      </c>
      <c r="F17779" s="147" t="s">
        <v>404</v>
      </c>
      <c r="G17779" s="147" t="s">
        <v>5326</v>
      </c>
    </row>
    <row r="17780" spans="1:7">
      <c r="A17780" t="str">
        <f t="shared" si="277"/>
        <v>U7.AK32</v>
      </c>
      <c r="B17780" s="147" t="s">
        <v>1753</v>
      </c>
      <c r="C17780" s="147" t="s">
        <v>499</v>
      </c>
      <c r="D17780" s="147" t="s">
        <v>6952</v>
      </c>
      <c r="E17780" s="147" t="s">
        <v>1998</v>
      </c>
      <c r="F17780" s="147" t="s">
        <v>500</v>
      </c>
      <c r="G17780" s="147" t="s">
        <v>5391</v>
      </c>
    </row>
    <row r="17781" spans="1:7">
      <c r="A17781" t="str">
        <f t="shared" si="277"/>
        <v>U7.AK33</v>
      </c>
      <c r="B17781" s="147" t="s">
        <v>1753</v>
      </c>
      <c r="C17781" s="147" t="s">
        <v>497</v>
      </c>
      <c r="D17781" s="147" t="s">
        <v>6952</v>
      </c>
      <c r="E17781" s="147" t="s">
        <v>1998</v>
      </c>
      <c r="F17781" s="147" t="s">
        <v>498</v>
      </c>
      <c r="G17781" s="147" t="s">
        <v>5433</v>
      </c>
    </row>
    <row r="17782" spans="1:7">
      <c r="A17782" t="str">
        <f t="shared" si="277"/>
        <v>U7.AK34</v>
      </c>
      <c r="B17782" s="147" t="s">
        <v>1753</v>
      </c>
      <c r="C17782" s="147" t="s">
        <v>1327</v>
      </c>
      <c r="D17782" s="147" t="s">
        <v>6952</v>
      </c>
      <c r="E17782" s="147" t="s">
        <v>3272</v>
      </c>
      <c r="F17782" s="147" t="s">
        <v>1328</v>
      </c>
      <c r="G17782" s="147" t="s">
        <v>1120</v>
      </c>
    </row>
    <row r="17783" spans="1:7">
      <c r="A17783" t="str">
        <f t="shared" si="277"/>
        <v>U7.AK35</v>
      </c>
      <c r="B17783" s="147" t="s">
        <v>1753</v>
      </c>
      <c r="C17783" s="147" t="s">
        <v>1329</v>
      </c>
      <c r="D17783" s="147" t="s">
        <v>6952</v>
      </c>
      <c r="E17783" s="147" t="s">
        <v>3272</v>
      </c>
      <c r="F17783" s="147" t="s">
        <v>1330</v>
      </c>
      <c r="G17783" s="147" t="s">
        <v>1120</v>
      </c>
    </row>
    <row r="17784" spans="1:7">
      <c r="A17784" t="str">
        <f t="shared" si="277"/>
        <v>U7.AK36</v>
      </c>
      <c r="B17784" s="147" t="s">
        <v>1753</v>
      </c>
      <c r="C17784" s="147" t="s">
        <v>551</v>
      </c>
      <c r="D17784" s="147" t="s">
        <v>6952</v>
      </c>
      <c r="E17784" s="147" t="s">
        <v>1998</v>
      </c>
      <c r="F17784" s="147" t="s">
        <v>552</v>
      </c>
      <c r="G17784" s="147" t="s">
        <v>5431</v>
      </c>
    </row>
    <row r="17785" spans="1:7">
      <c r="A17785" t="str">
        <f t="shared" si="277"/>
        <v>U7.AK37</v>
      </c>
      <c r="B17785" s="147" t="s">
        <v>1753</v>
      </c>
      <c r="C17785" s="147" t="s">
        <v>527</v>
      </c>
      <c r="D17785" s="147" t="s">
        <v>6952</v>
      </c>
      <c r="E17785" s="147" t="s">
        <v>1998</v>
      </c>
      <c r="F17785" s="147" t="s">
        <v>528</v>
      </c>
      <c r="G17785" s="147" t="s">
        <v>5450</v>
      </c>
    </row>
    <row r="17786" spans="1:7">
      <c r="A17786" t="str">
        <f t="shared" si="277"/>
        <v>U7.AK38</v>
      </c>
      <c r="B17786" s="147" t="s">
        <v>1753</v>
      </c>
      <c r="C17786" s="147" t="s">
        <v>525</v>
      </c>
      <c r="D17786" s="147" t="s">
        <v>6952</v>
      </c>
      <c r="E17786" s="147" t="s">
        <v>1998</v>
      </c>
      <c r="F17786" s="147" t="s">
        <v>526</v>
      </c>
      <c r="G17786" s="147" t="s">
        <v>5276</v>
      </c>
    </row>
    <row r="17787" spans="1:7">
      <c r="A17787" t="str">
        <f t="shared" si="277"/>
        <v>U7.AK39</v>
      </c>
      <c r="B17787" s="147" t="s">
        <v>1753</v>
      </c>
      <c r="C17787" s="147" t="s">
        <v>836</v>
      </c>
      <c r="D17787" s="147" t="s">
        <v>6952</v>
      </c>
      <c r="E17787" s="147" t="s">
        <v>1998</v>
      </c>
      <c r="F17787" s="147" t="s">
        <v>837</v>
      </c>
      <c r="G17787" s="147" t="s">
        <v>7748</v>
      </c>
    </row>
    <row r="17788" spans="1:7">
      <c r="A17788" t="str">
        <f t="shared" si="277"/>
        <v>U7.AK40</v>
      </c>
      <c r="B17788" s="147" t="s">
        <v>1753</v>
      </c>
      <c r="C17788" s="147" t="s">
        <v>834</v>
      </c>
      <c r="D17788" s="147" t="s">
        <v>6952</v>
      </c>
      <c r="E17788" s="147" t="s">
        <v>1998</v>
      </c>
      <c r="F17788" s="147" t="s">
        <v>835</v>
      </c>
      <c r="G17788" s="147" t="s">
        <v>7749</v>
      </c>
    </row>
    <row r="17789" spans="1:7">
      <c r="A17789" t="str">
        <f t="shared" si="277"/>
        <v>U7.AL1</v>
      </c>
      <c r="B17789" s="147" t="s">
        <v>1753</v>
      </c>
      <c r="C17789" s="147" t="s">
        <v>1424</v>
      </c>
      <c r="D17789" s="147" t="s">
        <v>6952</v>
      </c>
      <c r="E17789" s="147" t="s">
        <v>3272</v>
      </c>
      <c r="F17789" s="147" t="s">
        <v>7095</v>
      </c>
      <c r="G17789" s="147" t="s">
        <v>1999</v>
      </c>
    </row>
    <row r="17790" spans="1:7">
      <c r="A17790" t="str">
        <f t="shared" si="277"/>
        <v>U7.AL2</v>
      </c>
      <c r="B17790" s="147" t="s">
        <v>1753</v>
      </c>
      <c r="C17790" s="147" t="s">
        <v>327</v>
      </c>
      <c r="D17790" s="147" t="s">
        <v>6952</v>
      </c>
      <c r="E17790" s="147" t="s">
        <v>1998</v>
      </c>
      <c r="F17790" s="147" t="s">
        <v>328</v>
      </c>
      <c r="G17790" s="147" t="s">
        <v>5456</v>
      </c>
    </row>
    <row r="17791" spans="1:7">
      <c r="A17791" t="str">
        <f t="shared" si="277"/>
        <v>U7.AL3</v>
      </c>
      <c r="B17791" s="147" t="s">
        <v>1753</v>
      </c>
      <c r="C17791" s="147" t="s">
        <v>309</v>
      </c>
      <c r="D17791" s="147" t="s">
        <v>6952</v>
      </c>
      <c r="E17791" s="147" t="s">
        <v>1998</v>
      </c>
      <c r="F17791" s="147" t="s">
        <v>310</v>
      </c>
      <c r="G17791" s="147" t="s">
        <v>5536</v>
      </c>
    </row>
    <row r="17792" spans="1:7">
      <c r="A17792" t="str">
        <f t="shared" si="277"/>
        <v>U7.AL4</v>
      </c>
      <c r="B17792" s="147" t="s">
        <v>1753</v>
      </c>
      <c r="C17792" s="147" t="s">
        <v>1437</v>
      </c>
      <c r="D17792" s="147" t="s">
        <v>6952</v>
      </c>
      <c r="E17792" s="147" t="s">
        <v>3272</v>
      </c>
      <c r="F17792" s="147" t="s">
        <v>7096</v>
      </c>
      <c r="G17792" s="147" t="s">
        <v>1999</v>
      </c>
    </row>
    <row r="17793" spans="1:7">
      <c r="A17793" t="str">
        <f t="shared" si="277"/>
        <v>U7.AL5</v>
      </c>
      <c r="B17793" s="147" t="s">
        <v>1753</v>
      </c>
      <c r="C17793" s="147" t="s">
        <v>249</v>
      </c>
      <c r="D17793" s="147" t="s">
        <v>6952</v>
      </c>
      <c r="E17793" s="147" t="s">
        <v>1998</v>
      </c>
      <c r="F17793" s="147" t="s">
        <v>250</v>
      </c>
      <c r="G17793" s="147" t="s">
        <v>5587</v>
      </c>
    </row>
    <row r="17794" spans="1:7">
      <c r="A17794" t="str">
        <f t="shared" si="277"/>
        <v>U7.AL6</v>
      </c>
      <c r="B17794" s="147" t="s">
        <v>1753</v>
      </c>
      <c r="C17794" s="147" t="s">
        <v>359</v>
      </c>
      <c r="D17794" s="147" t="s">
        <v>6952</v>
      </c>
      <c r="E17794" s="147" t="s">
        <v>1998</v>
      </c>
      <c r="F17794" s="147" t="s">
        <v>360</v>
      </c>
      <c r="G17794" s="147" t="s">
        <v>5518</v>
      </c>
    </row>
    <row r="17795" spans="1:7">
      <c r="A17795" t="str">
        <f t="shared" si="277"/>
        <v>U7.AL7</v>
      </c>
      <c r="B17795" s="147" t="s">
        <v>1753</v>
      </c>
      <c r="C17795" s="147" t="s">
        <v>341</v>
      </c>
      <c r="D17795" s="147" t="s">
        <v>6952</v>
      </c>
      <c r="E17795" s="147" t="s">
        <v>1998</v>
      </c>
      <c r="F17795" s="147" t="s">
        <v>342</v>
      </c>
      <c r="G17795" s="147" t="s">
        <v>5562</v>
      </c>
    </row>
    <row r="17796" spans="1:7">
      <c r="A17796" t="str">
        <f t="shared" si="277"/>
        <v>U7.AL8</v>
      </c>
      <c r="B17796" s="147" t="s">
        <v>1753</v>
      </c>
      <c r="C17796" s="147" t="s">
        <v>1438</v>
      </c>
      <c r="D17796" s="147" t="s">
        <v>6952</v>
      </c>
      <c r="E17796" s="147" t="s">
        <v>3272</v>
      </c>
      <c r="F17796" s="147" t="s">
        <v>7097</v>
      </c>
      <c r="G17796" s="147" t="s">
        <v>1999</v>
      </c>
    </row>
    <row r="17797" spans="1:7">
      <c r="A17797" t="str">
        <f t="shared" si="277"/>
        <v>U7.AL9</v>
      </c>
      <c r="B17797" s="147" t="s">
        <v>1753</v>
      </c>
      <c r="C17797" s="147" t="s">
        <v>1439</v>
      </c>
      <c r="D17797" s="147" t="s">
        <v>6952</v>
      </c>
      <c r="E17797" s="147" t="s">
        <v>3272</v>
      </c>
      <c r="F17797" s="147" t="s">
        <v>7098</v>
      </c>
      <c r="G17797" s="147" t="s">
        <v>1999</v>
      </c>
    </row>
    <row r="17798" spans="1:7">
      <c r="A17798" t="str">
        <f t="shared" ref="A17798:A17861" si="278">B17798&amp;"."&amp;C17798</f>
        <v>U7.AL10</v>
      </c>
      <c r="B17798" s="147" t="s">
        <v>1753</v>
      </c>
      <c r="C17798" s="147" t="s">
        <v>167</v>
      </c>
      <c r="D17798" s="147" t="s">
        <v>6952</v>
      </c>
      <c r="E17798" s="147" t="s">
        <v>1998</v>
      </c>
      <c r="F17798" s="147" t="s">
        <v>168</v>
      </c>
      <c r="G17798" s="147" t="s">
        <v>5332</v>
      </c>
    </row>
    <row r="17799" spans="1:7">
      <c r="A17799" t="str">
        <f t="shared" si="278"/>
        <v>U7.AL11</v>
      </c>
      <c r="B17799" s="147" t="s">
        <v>1753</v>
      </c>
      <c r="C17799" s="147" t="s">
        <v>741</v>
      </c>
      <c r="D17799" s="147" t="s">
        <v>6952</v>
      </c>
      <c r="E17799" s="147" t="s">
        <v>1998</v>
      </c>
      <c r="F17799" s="147" t="s">
        <v>742</v>
      </c>
      <c r="G17799" s="147" t="s">
        <v>5092</v>
      </c>
    </row>
    <row r="17800" spans="1:7">
      <c r="A17800" t="str">
        <f t="shared" si="278"/>
        <v>U7.AL12</v>
      </c>
      <c r="B17800" s="147" t="s">
        <v>1753</v>
      </c>
      <c r="C17800" s="147" t="s">
        <v>1425</v>
      </c>
      <c r="D17800" s="147" t="s">
        <v>6952</v>
      </c>
      <c r="E17800" s="147" t="s">
        <v>3272</v>
      </c>
      <c r="F17800" s="147" t="s">
        <v>7099</v>
      </c>
      <c r="G17800" s="147" t="s">
        <v>1999</v>
      </c>
    </row>
    <row r="17801" spans="1:7">
      <c r="A17801" t="str">
        <f t="shared" si="278"/>
        <v>U7.AL13</v>
      </c>
      <c r="B17801" s="147" t="s">
        <v>1753</v>
      </c>
      <c r="C17801" s="147" t="s">
        <v>461</v>
      </c>
      <c r="D17801" s="147" t="s">
        <v>6952</v>
      </c>
      <c r="E17801" s="147" t="s">
        <v>1998</v>
      </c>
      <c r="F17801" s="147" t="s">
        <v>462</v>
      </c>
      <c r="G17801" s="147" t="s">
        <v>4956</v>
      </c>
    </row>
    <row r="17802" spans="1:7">
      <c r="A17802" t="str">
        <f t="shared" si="278"/>
        <v>U7.AL14</v>
      </c>
      <c r="B17802" s="147" t="s">
        <v>1753</v>
      </c>
      <c r="C17802" s="147" t="s">
        <v>649</v>
      </c>
      <c r="D17802" s="147" t="s">
        <v>6952</v>
      </c>
      <c r="E17802" s="147" t="s">
        <v>1998</v>
      </c>
      <c r="F17802" s="147" t="s">
        <v>650</v>
      </c>
      <c r="G17802" s="147" t="s">
        <v>5142</v>
      </c>
    </row>
    <row r="17803" spans="1:7">
      <c r="A17803" t="str">
        <f t="shared" si="278"/>
        <v>U7.AL15</v>
      </c>
      <c r="B17803" s="147" t="s">
        <v>1753</v>
      </c>
      <c r="C17803" s="147" t="s">
        <v>1426</v>
      </c>
      <c r="D17803" s="147" t="s">
        <v>6952</v>
      </c>
      <c r="E17803" s="147" t="s">
        <v>3272</v>
      </c>
      <c r="F17803" s="147" t="s">
        <v>7100</v>
      </c>
      <c r="G17803" s="147" t="s">
        <v>1999</v>
      </c>
    </row>
    <row r="17804" spans="1:7">
      <c r="A17804" t="str">
        <f t="shared" si="278"/>
        <v>U7.AL16</v>
      </c>
      <c r="B17804" s="147" t="s">
        <v>1753</v>
      </c>
      <c r="C17804" s="147" t="s">
        <v>1427</v>
      </c>
      <c r="D17804" s="147" t="s">
        <v>6952</v>
      </c>
      <c r="E17804" s="147" t="s">
        <v>3272</v>
      </c>
      <c r="F17804" s="147" t="s">
        <v>7101</v>
      </c>
      <c r="G17804" s="147" t="s">
        <v>1999</v>
      </c>
    </row>
    <row r="17805" spans="1:7">
      <c r="A17805" t="str">
        <f t="shared" si="278"/>
        <v>U7.AL17</v>
      </c>
      <c r="B17805" s="147" t="s">
        <v>1753</v>
      </c>
      <c r="C17805" s="147" t="s">
        <v>77</v>
      </c>
      <c r="D17805" s="147" t="s">
        <v>6952</v>
      </c>
      <c r="E17805" s="147" t="s">
        <v>1998</v>
      </c>
      <c r="F17805" s="147" t="s">
        <v>78</v>
      </c>
      <c r="G17805" s="147" t="s">
        <v>5128</v>
      </c>
    </row>
    <row r="17806" spans="1:7">
      <c r="A17806" t="str">
        <f t="shared" si="278"/>
        <v>U7.AL18</v>
      </c>
      <c r="B17806" s="147" t="s">
        <v>1753</v>
      </c>
      <c r="C17806" s="147" t="s">
        <v>79</v>
      </c>
      <c r="D17806" s="147" t="s">
        <v>6952</v>
      </c>
      <c r="E17806" s="147" t="s">
        <v>1998</v>
      </c>
      <c r="F17806" s="147" t="s">
        <v>80</v>
      </c>
      <c r="G17806" s="147" t="s">
        <v>5039</v>
      </c>
    </row>
    <row r="17807" spans="1:7">
      <c r="A17807" t="str">
        <f t="shared" si="278"/>
        <v>U7.AL19</v>
      </c>
      <c r="B17807" s="147" t="s">
        <v>1753</v>
      </c>
      <c r="C17807" s="147" t="s">
        <v>1428</v>
      </c>
      <c r="D17807" s="147" t="s">
        <v>6952</v>
      </c>
      <c r="E17807" s="147" t="s">
        <v>3272</v>
      </c>
      <c r="F17807" s="147" t="s">
        <v>7102</v>
      </c>
      <c r="G17807" s="147" t="s">
        <v>1999</v>
      </c>
    </row>
    <row r="17808" spans="1:7">
      <c r="A17808" t="str">
        <f t="shared" si="278"/>
        <v>U7.AL20</v>
      </c>
      <c r="B17808" s="147" t="s">
        <v>1753</v>
      </c>
      <c r="C17808" s="147" t="s">
        <v>1429</v>
      </c>
      <c r="D17808" s="147" t="s">
        <v>6952</v>
      </c>
      <c r="E17808" s="147" t="s">
        <v>3272</v>
      </c>
      <c r="F17808" s="147" t="s">
        <v>7103</v>
      </c>
      <c r="G17808" s="147" t="s">
        <v>1999</v>
      </c>
    </row>
    <row r="17809" spans="1:7">
      <c r="A17809" t="str">
        <f t="shared" si="278"/>
        <v>U7.AL21</v>
      </c>
      <c r="B17809" s="147" t="s">
        <v>1753</v>
      </c>
      <c r="C17809" s="147" t="s">
        <v>671</v>
      </c>
      <c r="D17809" s="147" t="s">
        <v>6952</v>
      </c>
      <c r="E17809" s="147" t="s">
        <v>1998</v>
      </c>
      <c r="F17809" s="147" t="s">
        <v>672</v>
      </c>
      <c r="G17809" s="147" t="s">
        <v>5144</v>
      </c>
    </row>
    <row r="17810" spans="1:7">
      <c r="A17810" t="str">
        <f t="shared" si="278"/>
        <v>U7.AL22</v>
      </c>
      <c r="B17810" s="147" t="s">
        <v>1753</v>
      </c>
      <c r="C17810" s="147" t="s">
        <v>1430</v>
      </c>
      <c r="D17810" s="147" t="s">
        <v>6952</v>
      </c>
      <c r="E17810" s="147" t="s">
        <v>3272</v>
      </c>
      <c r="F17810" s="147" t="s">
        <v>7104</v>
      </c>
      <c r="G17810" s="147" t="s">
        <v>1999</v>
      </c>
    </row>
    <row r="17811" spans="1:7">
      <c r="A17811" t="str">
        <f t="shared" si="278"/>
        <v>U7.AL23</v>
      </c>
      <c r="B17811" s="147" t="s">
        <v>1753</v>
      </c>
      <c r="C17811" s="147" t="s">
        <v>1277</v>
      </c>
      <c r="D17811" s="147" t="s">
        <v>6952</v>
      </c>
      <c r="E17811" s="147" t="s">
        <v>3272</v>
      </c>
      <c r="F17811" s="147" t="s">
        <v>7105</v>
      </c>
      <c r="G17811" s="147" t="s">
        <v>1102</v>
      </c>
    </row>
    <row r="17812" spans="1:7">
      <c r="A17812" t="str">
        <f t="shared" si="278"/>
        <v>U7.AL24</v>
      </c>
      <c r="B17812" s="147" t="s">
        <v>1753</v>
      </c>
      <c r="C17812" s="147" t="s">
        <v>1431</v>
      </c>
      <c r="D17812" s="147" t="s">
        <v>6952</v>
      </c>
      <c r="E17812" s="147" t="s">
        <v>3272</v>
      </c>
      <c r="F17812" s="147" t="s">
        <v>7106</v>
      </c>
      <c r="G17812" s="147" t="s">
        <v>1999</v>
      </c>
    </row>
    <row r="17813" spans="1:7">
      <c r="A17813" t="str">
        <f t="shared" si="278"/>
        <v>U7.AL25</v>
      </c>
      <c r="B17813" s="147" t="s">
        <v>1753</v>
      </c>
      <c r="C17813" s="147" t="s">
        <v>115</v>
      </c>
      <c r="D17813" s="147" t="s">
        <v>6952</v>
      </c>
      <c r="E17813" s="147" t="s">
        <v>1998</v>
      </c>
      <c r="F17813" s="147" t="s">
        <v>116</v>
      </c>
      <c r="G17813" s="147" t="s">
        <v>5398</v>
      </c>
    </row>
    <row r="17814" spans="1:7">
      <c r="A17814" t="str">
        <f t="shared" si="278"/>
        <v>U7.AL26</v>
      </c>
      <c r="B17814" s="147" t="s">
        <v>1753</v>
      </c>
      <c r="C17814" s="147" t="s">
        <v>347</v>
      </c>
      <c r="D17814" s="147" t="s">
        <v>6952</v>
      </c>
      <c r="E17814" s="147" t="s">
        <v>1998</v>
      </c>
      <c r="F17814" s="147" t="s">
        <v>348</v>
      </c>
      <c r="G17814" s="147" t="s">
        <v>5395</v>
      </c>
    </row>
    <row r="17815" spans="1:7">
      <c r="A17815" t="str">
        <f t="shared" si="278"/>
        <v>U7.AL27</v>
      </c>
      <c r="B17815" s="147" t="s">
        <v>1753</v>
      </c>
      <c r="C17815" s="147" t="s">
        <v>89</v>
      </c>
      <c r="D17815" s="147" t="s">
        <v>6952</v>
      </c>
      <c r="E17815" s="147" t="s">
        <v>1998</v>
      </c>
      <c r="F17815" s="147" t="s">
        <v>90</v>
      </c>
      <c r="G17815" s="147" t="s">
        <v>5396</v>
      </c>
    </row>
    <row r="17816" spans="1:7">
      <c r="A17816" t="str">
        <f t="shared" si="278"/>
        <v>U7.AL28</v>
      </c>
      <c r="B17816" s="147" t="s">
        <v>1753</v>
      </c>
      <c r="C17816" s="147" t="s">
        <v>1432</v>
      </c>
      <c r="D17816" s="147" t="s">
        <v>6952</v>
      </c>
      <c r="E17816" s="147" t="s">
        <v>3272</v>
      </c>
      <c r="F17816" s="147" t="s">
        <v>7107</v>
      </c>
      <c r="G17816" s="147" t="s">
        <v>1999</v>
      </c>
    </row>
    <row r="17817" spans="1:7">
      <c r="A17817" t="str">
        <f t="shared" si="278"/>
        <v>U7.AL29</v>
      </c>
      <c r="B17817" s="147" t="s">
        <v>1753</v>
      </c>
      <c r="C17817" s="147" t="s">
        <v>185</v>
      </c>
      <c r="D17817" s="147" t="s">
        <v>6952</v>
      </c>
      <c r="E17817" s="147" t="s">
        <v>1998</v>
      </c>
      <c r="F17817" s="147" t="s">
        <v>186</v>
      </c>
      <c r="G17817" s="147" t="s">
        <v>5330</v>
      </c>
    </row>
    <row r="17818" spans="1:7">
      <c r="A17818" t="str">
        <f t="shared" si="278"/>
        <v>U7.AL30</v>
      </c>
      <c r="B17818" s="147" t="s">
        <v>1753</v>
      </c>
      <c r="C17818" s="147" t="s">
        <v>209</v>
      </c>
      <c r="D17818" s="147" t="s">
        <v>6952</v>
      </c>
      <c r="E17818" s="147" t="s">
        <v>1998</v>
      </c>
      <c r="F17818" s="147" t="s">
        <v>210</v>
      </c>
      <c r="G17818" s="147" t="s">
        <v>5179</v>
      </c>
    </row>
    <row r="17819" spans="1:7">
      <c r="A17819" t="str">
        <f t="shared" si="278"/>
        <v>U7.AL31</v>
      </c>
      <c r="B17819" s="147" t="s">
        <v>1753</v>
      </c>
      <c r="C17819" s="147" t="s">
        <v>411</v>
      </c>
      <c r="D17819" s="147" t="s">
        <v>6952</v>
      </c>
      <c r="E17819" s="147" t="s">
        <v>1998</v>
      </c>
      <c r="F17819" s="147" t="s">
        <v>412</v>
      </c>
      <c r="G17819" s="147" t="s">
        <v>5455</v>
      </c>
    </row>
    <row r="17820" spans="1:7">
      <c r="A17820" t="str">
        <f t="shared" si="278"/>
        <v>U7.AL32</v>
      </c>
      <c r="B17820" s="147" t="s">
        <v>1753</v>
      </c>
      <c r="C17820" s="147" t="s">
        <v>1433</v>
      </c>
      <c r="D17820" s="147" t="s">
        <v>6952</v>
      </c>
      <c r="E17820" s="147" t="s">
        <v>3272</v>
      </c>
      <c r="F17820" s="147" t="s">
        <v>7108</v>
      </c>
      <c r="G17820" s="147" t="s">
        <v>1999</v>
      </c>
    </row>
    <row r="17821" spans="1:7">
      <c r="A17821" t="str">
        <f t="shared" si="278"/>
        <v>U7.AL33</v>
      </c>
      <c r="B17821" s="147" t="s">
        <v>1753</v>
      </c>
      <c r="C17821" s="147" t="s">
        <v>409</v>
      </c>
      <c r="D17821" s="147" t="s">
        <v>6952</v>
      </c>
      <c r="E17821" s="147" t="s">
        <v>1998</v>
      </c>
      <c r="F17821" s="147" t="s">
        <v>410</v>
      </c>
      <c r="G17821" s="147" t="s">
        <v>5223</v>
      </c>
    </row>
    <row r="17822" spans="1:7">
      <c r="A17822" t="str">
        <f t="shared" si="278"/>
        <v>U7.AL34</v>
      </c>
      <c r="B17822" s="147" t="s">
        <v>1753</v>
      </c>
      <c r="C17822" s="147" t="s">
        <v>1434</v>
      </c>
      <c r="D17822" s="147" t="s">
        <v>6952</v>
      </c>
      <c r="E17822" s="147" t="s">
        <v>3272</v>
      </c>
      <c r="F17822" s="147" t="s">
        <v>7109</v>
      </c>
      <c r="G17822" s="147" t="s">
        <v>1999</v>
      </c>
    </row>
    <row r="17823" spans="1:7">
      <c r="A17823" t="str">
        <f t="shared" si="278"/>
        <v>U7.AL35</v>
      </c>
      <c r="B17823" s="147" t="s">
        <v>1753</v>
      </c>
      <c r="C17823" s="147" t="s">
        <v>1435</v>
      </c>
      <c r="D17823" s="147" t="s">
        <v>6952</v>
      </c>
      <c r="E17823" s="147" t="s">
        <v>3272</v>
      </c>
      <c r="F17823" s="147" t="s">
        <v>7110</v>
      </c>
      <c r="G17823" s="147" t="s">
        <v>1999</v>
      </c>
    </row>
    <row r="17824" spans="1:7">
      <c r="A17824" t="str">
        <f t="shared" si="278"/>
        <v>U7.AL36</v>
      </c>
      <c r="B17824" s="147" t="s">
        <v>1753</v>
      </c>
      <c r="C17824" s="147" t="s">
        <v>545</v>
      </c>
      <c r="D17824" s="147" t="s">
        <v>6952</v>
      </c>
      <c r="E17824" s="147" t="s">
        <v>1998</v>
      </c>
      <c r="F17824" s="147" t="s">
        <v>546</v>
      </c>
      <c r="G17824" s="147" t="s">
        <v>5434</v>
      </c>
    </row>
    <row r="17825" spans="1:7">
      <c r="A17825" t="str">
        <f t="shared" si="278"/>
        <v>U7.AL37</v>
      </c>
      <c r="B17825" s="147" t="s">
        <v>1753</v>
      </c>
      <c r="C17825" s="147" t="s">
        <v>533</v>
      </c>
      <c r="D17825" s="147" t="s">
        <v>6952</v>
      </c>
      <c r="E17825" s="147" t="s">
        <v>1998</v>
      </c>
      <c r="F17825" s="147" t="s">
        <v>534</v>
      </c>
      <c r="G17825" s="147" t="s">
        <v>5419</v>
      </c>
    </row>
    <row r="17826" spans="1:7">
      <c r="A17826" t="str">
        <f t="shared" si="278"/>
        <v>U7.AL38</v>
      </c>
      <c r="B17826" s="147" t="s">
        <v>1753</v>
      </c>
      <c r="C17826" s="147" t="s">
        <v>549</v>
      </c>
      <c r="D17826" s="147" t="s">
        <v>6952</v>
      </c>
      <c r="E17826" s="147" t="s">
        <v>1998</v>
      </c>
      <c r="F17826" s="147" t="s">
        <v>550</v>
      </c>
      <c r="G17826" s="147" t="s">
        <v>5438</v>
      </c>
    </row>
    <row r="17827" spans="1:7">
      <c r="A17827" t="str">
        <f t="shared" si="278"/>
        <v>U7.AL39</v>
      </c>
      <c r="B17827" s="147" t="s">
        <v>1753</v>
      </c>
      <c r="C17827" s="147" t="s">
        <v>1436</v>
      </c>
      <c r="D17827" s="147" t="s">
        <v>6952</v>
      </c>
      <c r="E17827" s="147" t="s">
        <v>3272</v>
      </c>
      <c r="F17827" s="147" t="s">
        <v>7111</v>
      </c>
      <c r="G17827" s="147" t="s">
        <v>1999</v>
      </c>
    </row>
    <row r="17828" spans="1:7">
      <c r="A17828" t="str">
        <f t="shared" si="278"/>
        <v>U7.AL40</v>
      </c>
      <c r="B17828" s="147" t="s">
        <v>1753</v>
      </c>
      <c r="C17828" s="147" t="s">
        <v>828</v>
      </c>
      <c r="D17828" s="147" t="s">
        <v>6952</v>
      </c>
      <c r="E17828" s="147" t="s">
        <v>1998</v>
      </c>
      <c r="F17828" s="147" t="s">
        <v>829</v>
      </c>
      <c r="G17828" s="147" t="s">
        <v>7750</v>
      </c>
    </row>
    <row r="17829" spans="1:7">
      <c r="A17829" t="str">
        <f t="shared" si="278"/>
        <v>U7.AM1</v>
      </c>
      <c r="B17829" s="147" t="s">
        <v>1753</v>
      </c>
      <c r="C17829" s="147" t="s">
        <v>783</v>
      </c>
      <c r="D17829" s="147" t="s">
        <v>6952</v>
      </c>
      <c r="E17829" s="147" t="s">
        <v>1998</v>
      </c>
      <c r="F17829" s="147" t="s">
        <v>784</v>
      </c>
      <c r="G17829" s="147" t="s">
        <v>7721</v>
      </c>
    </row>
    <row r="17830" spans="1:7">
      <c r="A17830" t="str">
        <f t="shared" si="278"/>
        <v>U7.AM2</v>
      </c>
      <c r="B17830" s="147" t="s">
        <v>1753</v>
      </c>
      <c r="C17830" s="147" t="s">
        <v>781</v>
      </c>
      <c r="D17830" s="147" t="s">
        <v>6952</v>
      </c>
      <c r="E17830" s="147" t="s">
        <v>1998</v>
      </c>
      <c r="F17830" s="147" t="s">
        <v>782</v>
      </c>
      <c r="G17830" s="147" t="s">
        <v>7720</v>
      </c>
    </row>
    <row r="17831" spans="1:7">
      <c r="A17831" t="str">
        <f t="shared" si="278"/>
        <v>U7.AM3</v>
      </c>
      <c r="B17831" s="147" t="s">
        <v>1753</v>
      </c>
      <c r="C17831" s="147" t="s">
        <v>779</v>
      </c>
      <c r="D17831" s="147" t="s">
        <v>6952</v>
      </c>
      <c r="E17831" s="147" t="s">
        <v>1998</v>
      </c>
      <c r="F17831" s="147" t="s">
        <v>780</v>
      </c>
      <c r="G17831" s="147" t="s">
        <v>7719</v>
      </c>
    </row>
    <row r="17832" spans="1:7">
      <c r="A17832" t="str">
        <f t="shared" si="278"/>
        <v>U7.AM4</v>
      </c>
      <c r="B17832" s="147" t="s">
        <v>1753</v>
      </c>
      <c r="C17832" s="147" t="s">
        <v>777</v>
      </c>
      <c r="D17832" s="147" t="s">
        <v>6952</v>
      </c>
      <c r="E17832" s="147" t="s">
        <v>1998</v>
      </c>
      <c r="F17832" s="147" t="s">
        <v>778</v>
      </c>
      <c r="G17832" s="147" t="s">
        <v>7718</v>
      </c>
    </row>
    <row r="17833" spans="1:7">
      <c r="A17833" t="str">
        <f t="shared" si="278"/>
        <v>U7.AM5</v>
      </c>
      <c r="B17833" s="147" t="s">
        <v>1753</v>
      </c>
      <c r="C17833" s="147" t="s">
        <v>1445</v>
      </c>
      <c r="D17833" s="147" t="s">
        <v>6952</v>
      </c>
      <c r="E17833" s="147" t="s">
        <v>3272</v>
      </c>
      <c r="F17833" s="147" t="s">
        <v>7113</v>
      </c>
      <c r="G17833" s="147" t="s">
        <v>1999</v>
      </c>
    </row>
    <row r="17834" spans="1:7">
      <c r="A17834" t="str">
        <f t="shared" si="278"/>
        <v>U7.AM6</v>
      </c>
      <c r="B17834" s="147" t="s">
        <v>1753</v>
      </c>
      <c r="C17834" s="147" t="s">
        <v>247</v>
      </c>
      <c r="D17834" s="147" t="s">
        <v>6952</v>
      </c>
      <c r="E17834" s="147" t="s">
        <v>1998</v>
      </c>
      <c r="F17834" s="147" t="s">
        <v>248</v>
      </c>
      <c r="G17834" s="147" t="s">
        <v>5584</v>
      </c>
    </row>
    <row r="17835" spans="1:7">
      <c r="A17835" t="str">
        <f t="shared" si="278"/>
        <v>U7.AM7</v>
      </c>
      <c r="B17835" s="147" t="s">
        <v>1753</v>
      </c>
      <c r="C17835" s="147" t="s">
        <v>245</v>
      </c>
      <c r="D17835" s="147" t="s">
        <v>6952</v>
      </c>
      <c r="E17835" s="147" t="s">
        <v>1998</v>
      </c>
      <c r="F17835" s="147" t="s">
        <v>246</v>
      </c>
      <c r="G17835" s="147" t="s">
        <v>5493</v>
      </c>
    </row>
    <row r="17836" spans="1:7">
      <c r="A17836" t="str">
        <f t="shared" si="278"/>
        <v>U7.AM8</v>
      </c>
      <c r="B17836" s="147" t="s">
        <v>1753</v>
      </c>
      <c r="C17836" s="147" t="s">
        <v>231</v>
      </c>
      <c r="D17836" s="147" t="s">
        <v>6952</v>
      </c>
      <c r="E17836" s="147" t="s">
        <v>1998</v>
      </c>
      <c r="F17836" s="147" t="s">
        <v>232</v>
      </c>
      <c r="G17836" s="147" t="s">
        <v>5561</v>
      </c>
    </row>
    <row r="17837" spans="1:7">
      <c r="A17837" t="str">
        <f t="shared" si="278"/>
        <v>U7.AM9</v>
      </c>
      <c r="B17837" s="147" t="s">
        <v>1753</v>
      </c>
      <c r="C17837" s="147" t="s">
        <v>229</v>
      </c>
      <c r="D17837" s="147" t="s">
        <v>6952</v>
      </c>
      <c r="E17837" s="147" t="s">
        <v>1998</v>
      </c>
      <c r="F17837" s="147" t="s">
        <v>230</v>
      </c>
      <c r="G17837" s="147" t="s">
        <v>5463</v>
      </c>
    </row>
    <row r="17838" spans="1:7">
      <c r="A17838" t="str">
        <f t="shared" si="278"/>
        <v>U7.AM10</v>
      </c>
      <c r="B17838" s="147" t="s">
        <v>1753</v>
      </c>
      <c r="C17838" s="147" t="s">
        <v>1440</v>
      </c>
      <c r="D17838" s="147" t="s">
        <v>6952</v>
      </c>
      <c r="E17838" s="147" t="s">
        <v>3272</v>
      </c>
      <c r="F17838" s="147" t="s">
        <v>7114</v>
      </c>
      <c r="G17838" s="147" t="s">
        <v>1999</v>
      </c>
    </row>
    <row r="17839" spans="1:7">
      <c r="A17839" t="str">
        <f t="shared" si="278"/>
        <v>U7.AM11</v>
      </c>
      <c r="B17839" s="147" t="s">
        <v>1753</v>
      </c>
      <c r="C17839" s="147" t="s">
        <v>221</v>
      </c>
      <c r="D17839" s="147" t="s">
        <v>6952</v>
      </c>
      <c r="E17839" s="147" t="s">
        <v>1998</v>
      </c>
      <c r="F17839" s="147" t="s">
        <v>222</v>
      </c>
      <c r="G17839" s="147" t="s">
        <v>5526</v>
      </c>
    </row>
    <row r="17840" spans="1:7">
      <c r="A17840" t="str">
        <f t="shared" si="278"/>
        <v>U7.AM12</v>
      </c>
      <c r="B17840" s="147" t="s">
        <v>1753</v>
      </c>
      <c r="C17840" s="147" t="s">
        <v>467</v>
      </c>
      <c r="D17840" s="147" t="s">
        <v>6952</v>
      </c>
      <c r="E17840" s="147" t="s">
        <v>1998</v>
      </c>
      <c r="F17840" s="147" t="s">
        <v>468</v>
      </c>
      <c r="G17840" s="147" t="s">
        <v>4960</v>
      </c>
    </row>
    <row r="17841" spans="1:7">
      <c r="A17841" t="str">
        <f t="shared" si="278"/>
        <v>U7.AM13</v>
      </c>
      <c r="B17841" s="147" t="s">
        <v>1753</v>
      </c>
      <c r="C17841" s="147" t="s">
        <v>1042</v>
      </c>
      <c r="D17841" s="147" t="s">
        <v>6952</v>
      </c>
      <c r="E17841" s="147" t="s">
        <v>1998</v>
      </c>
      <c r="F17841" s="147" t="s">
        <v>1043</v>
      </c>
      <c r="G17841" s="149"/>
    </row>
    <row r="17842" spans="1:7">
      <c r="A17842" t="str">
        <f t="shared" si="278"/>
        <v>U7.AM14</v>
      </c>
      <c r="B17842" s="147" t="s">
        <v>1753</v>
      </c>
      <c r="C17842" s="147" t="s">
        <v>1441</v>
      </c>
      <c r="D17842" s="147" t="s">
        <v>6952</v>
      </c>
      <c r="E17842" s="147" t="s">
        <v>3272</v>
      </c>
      <c r="F17842" s="147" t="s">
        <v>7115</v>
      </c>
      <c r="G17842" s="147" t="s">
        <v>1999</v>
      </c>
    </row>
    <row r="17843" spans="1:7">
      <c r="A17843" t="str">
        <f t="shared" si="278"/>
        <v>U7.AM15</v>
      </c>
      <c r="B17843" s="147" t="s">
        <v>1753</v>
      </c>
      <c r="C17843" s="147" t="s">
        <v>1442</v>
      </c>
      <c r="D17843" s="147" t="s">
        <v>6952</v>
      </c>
      <c r="E17843" s="147" t="s">
        <v>3272</v>
      </c>
      <c r="F17843" s="147" t="s">
        <v>7116</v>
      </c>
      <c r="G17843" s="147" t="s">
        <v>1999</v>
      </c>
    </row>
    <row r="17844" spans="1:7">
      <c r="A17844" t="str">
        <f t="shared" si="278"/>
        <v>U7.AM16</v>
      </c>
      <c r="B17844" s="147" t="s">
        <v>1753</v>
      </c>
      <c r="C17844" s="147" t="s">
        <v>679</v>
      </c>
      <c r="D17844" s="147" t="s">
        <v>6952</v>
      </c>
      <c r="E17844" s="147" t="s">
        <v>1998</v>
      </c>
      <c r="F17844" s="147" t="s">
        <v>680</v>
      </c>
      <c r="G17844" s="147" t="s">
        <v>5080</v>
      </c>
    </row>
    <row r="17845" spans="1:7">
      <c r="A17845" t="str">
        <f t="shared" si="278"/>
        <v>U7.AM17</v>
      </c>
      <c r="B17845" s="147" t="s">
        <v>1753</v>
      </c>
      <c r="C17845" s="147" t="s">
        <v>1443</v>
      </c>
      <c r="D17845" s="147" t="s">
        <v>6952</v>
      </c>
      <c r="E17845" s="147" t="s">
        <v>3272</v>
      </c>
      <c r="F17845" s="147" t="s">
        <v>7117</v>
      </c>
      <c r="G17845" s="147" t="s">
        <v>1999</v>
      </c>
    </row>
    <row r="17846" spans="1:7">
      <c r="A17846" t="str">
        <f t="shared" si="278"/>
        <v>U7.AM18</v>
      </c>
      <c r="B17846" s="147" t="s">
        <v>1753</v>
      </c>
      <c r="C17846" s="147" t="s">
        <v>651</v>
      </c>
      <c r="D17846" s="147" t="s">
        <v>6952</v>
      </c>
      <c r="E17846" s="147" t="s">
        <v>1998</v>
      </c>
      <c r="F17846" s="147" t="s">
        <v>652</v>
      </c>
      <c r="G17846" s="147" t="s">
        <v>5078</v>
      </c>
    </row>
    <row r="17847" spans="1:7">
      <c r="A17847" t="str">
        <f t="shared" si="278"/>
        <v>U7.AM19</v>
      </c>
      <c r="B17847" s="147" t="s">
        <v>1753</v>
      </c>
      <c r="C17847" s="147" t="s">
        <v>635</v>
      </c>
      <c r="D17847" s="147" t="s">
        <v>6952</v>
      </c>
      <c r="E17847" s="147" t="s">
        <v>1998</v>
      </c>
      <c r="F17847" s="147" t="s">
        <v>636</v>
      </c>
      <c r="G17847" s="147" t="s">
        <v>5120</v>
      </c>
    </row>
    <row r="17848" spans="1:7">
      <c r="A17848" t="str">
        <f t="shared" si="278"/>
        <v>U7.AM20</v>
      </c>
      <c r="B17848" s="147" t="s">
        <v>1753</v>
      </c>
      <c r="C17848" s="147" t="s">
        <v>81</v>
      </c>
      <c r="D17848" s="147" t="s">
        <v>6952</v>
      </c>
      <c r="E17848" s="147" t="s">
        <v>1998</v>
      </c>
      <c r="F17848" s="147" t="s">
        <v>82</v>
      </c>
      <c r="G17848" s="147" t="s">
        <v>5068</v>
      </c>
    </row>
    <row r="17849" spans="1:7">
      <c r="A17849" t="str">
        <f t="shared" si="278"/>
        <v>U7.AM21</v>
      </c>
      <c r="B17849" s="147" t="s">
        <v>1753</v>
      </c>
      <c r="C17849" s="147" t="s">
        <v>1444</v>
      </c>
      <c r="D17849" s="147" t="s">
        <v>6952</v>
      </c>
      <c r="E17849" s="147" t="s">
        <v>3272</v>
      </c>
      <c r="F17849" s="147" t="s">
        <v>7118</v>
      </c>
      <c r="G17849" s="147" t="s">
        <v>1999</v>
      </c>
    </row>
    <row r="17850" spans="1:7">
      <c r="A17850" t="str">
        <f t="shared" si="278"/>
        <v>U7.AM22</v>
      </c>
      <c r="B17850" s="147" t="s">
        <v>1753</v>
      </c>
      <c r="C17850" s="147" t="s">
        <v>673</v>
      </c>
      <c r="D17850" s="147" t="s">
        <v>6952</v>
      </c>
      <c r="E17850" s="147" t="s">
        <v>1998</v>
      </c>
      <c r="F17850" s="147" t="s">
        <v>674</v>
      </c>
      <c r="G17850" s="147" t="s">
        <v>4780</v>
      </c>
    </row>
    <row r="17851" spans="1:7">
      <c r="A17851" t="str">
        <f t="shared" si="278"/>
        <v>U7.AM23</v>
      </c>
      <c r="B17851" s="147" t="s">
        <v>1753</v>
      </c>
      <c r="C17851" s="147" t="s">
        <v>103</v>
      </c>
      <c r="D17851" s="147" t="s">
        <v>6952</v>
      </c>
      <c r="E17851" s="147" t="s">
        <v>1998</v>
      </c>
      <c r="F17851" s="147" t="s">
        <v>104</v>
      </c>
      <c r="G17851" s="147" t="s">
        <v>5393</v>
      </c>
    </row>
    <row r="17852" spans="1:7">
      <c r="A17852" t="str">
        <f t="shared" si="278"/>
        <v>U7.AM24</v>
      </c>
      <c r="B17852" s="147" t="s">
        <v>1753</v>
      </c>
      <c r="C17852" s="147" t="s">
        <v>149</v>
      </c>
      <c r="D17852" s="147" t="s">
        <v>6952</v>
      </c>
      <c r="E17852" s="147" t="s">
        <v>1998</v>
      </c>
      <c r="F17852" s="147" t="s">
        <v>150</v>
      </c>
      <c r="G17852" s="147" t="s">
        <v>5399</v>
      </c>
    </row>
    <row r="17853" spans="1:7">
      <c r="A17853" t="str">
        <f t="shared" si="278"/>
        <v>U7.AM25</v>
      </c>
      <c r="B17853" s="147" t="s">
        <v>1753</v>
      </c>
      <c r="C17853" s="147" t="s">
        <v>145</v>
      </c>
      <c r="D17853" s="147" t="s">
        <v>6952</v>
      </c>
      <c r="E17853" s="147" t="s">
        <v>1998</v>
      </c>
      <c r="F17853" s="147" t="s">
        <v>146</v>
      </c>
      <c r="G17853" s="147" t="s">
        <v>5084</v>
      </c>
    </row>
    <row r="17854" spans="1:7">
      <c r="A17854" t="str">
        <f t="shared" si="278"/>
        <v>U7.AM26</v>
      </c>
      <c r="B17854" s="147" t="s">
        <v>1753</v>
      </c>
      <c r="C17854" s="147" t="s">
        <v>141</v>
      </c>
      <c r="D17854" s="147" t="s">
        <v>6952</v>
      </c>
      <c r="E17854" s="147" t="s">
        <v>1998</v>
      </c>
      <c r="F17854" s="147" t="s">
        <v>142</v>
      </c>
      <c r="G17854" s="147" t="s">
        <v>5432</v>
      </c>
    </row>
    <row r="17855" spans="1:7">
      <c r="A17855" t="str">
        <f t="shared" si="278"/>
        <v>U7.AM27</v>
      </c>
      <c r="B17855" s="147" t="s">
        <v>1753</v>
      </c>
      <c r="C17855" s="147" t="s">
        <v>405</v>
      </c>
      <c r="D17855" s="147" t="s">
        <v>6952</v>
      </c>
      <c r="E17855" s="147" t="s">
        <v>1998</v>
      </c>
      <c r="F17855" s="147" t="s">
        <v>406</v>
      </c>
      <c r="G17855" s="147" t="s">
        <v>5376</v>
      </c>
    </row>
    <row r="17856" spans="1:7">
      <c r="A17856" t="str">
        <f t="shared" si="278"/>
        <v>U7.AM28</v>
      </c>
      <c r="B17856" s="147" t="s">
        <v>1753</v>
      </c>
      <c r="C17856" s="147" t="s">
        <v>211</v>
      </c>
      <c r="D17856" s="147" t="s">
        <v>6952</v>
      </c>
      <c r="E17856" s="147" t="s">
        <v>1998</v>
      </c>
      <c r="F17856" s="147" t="s">
        <v>212</v>
      </c>
      <c r="G17856" s="147" t="s">
        <v>5387</v>
      </c>
    </row>
    <row r="17857" spans="1:7">
      <c r="A17857" t="str">
        <f t="shared" si="278"/>
        <v>U7.AM29</v>
      </c>
      <c r="B17857" s="147" t="s">
        <v>1753</v>
      </c>
      <c r="C17857" s="147" t="s">
        <v>153</v>
      </c>
      <c r="D17857" s="147" t="s">
        <v>6952</v>
      </c>
      <c r="E17857" s="147" t="s">
        <v>1998</v>
      </c>
      <c r="F17857" s="147" t="s">
        <v>154</v>
      </c>
      <c r="G17857" s="147" t="s">
        <v>5413</v>
      </c>
    </row>
    <row r="17858" spans="1:7">
      <c r="A17858" t="str">
        <f t="shared" si="278"/>
        <v>U7.AM30</v>
      </c>
      <c r="B17858" s="147" t="s">
        <v>1753</v>
      </c>
      <c r="C17858" s="147" t="s">
        <v>401</v>
      </c>
      <c r="D17858" s="147" t="s">
        <v>6952</v>
      </c>
      <c r="E17858" s="147" t="s">
        <v>1998</v>
      </c>
      <c r="F17858" s="147" t="s">
        <v>402</v>
      </c>
      <c r="G17858" s="147" t="s">
        <v>5453</v>
      </c>
    </row>
    <row r="17859" spans="1:7">
      <c r="A17859" t="str">
        <f t="shared" si="278"/>
        <v>U7.AM31</v>
      </c>
      <c r="B17859" s="147" t="s">
        <v>1753</v>
      </c>
      <c r="C17859" s="147" t="s">
        <v>385</v>
      </c>
      <c r="D17859" s="147" t="s">
        <v>6952</v>
      </c>
      <c r="E17859" s="147" t="s">
        <v>1998</v>
      </c>
      <c r="F17859" s="147" t="s">
        <v>386</v>
      </c>
      <c r="G17859" s="147" t="s">
        <v>5181</v>
      </c>
    </row>
    <row r="17860" spans="1:7">
      <c r="A17860" t="str">
        <f t="shared" si="278"/>
        <v>U7.AM32</v>
      </c>
      <c r="B17860" s="147" t="s">
        <v>1753</v>
      </c>
      <c r="C17860" s="147" t="s">
        <v>503</v>
      </c>
      <c r="D17860" s="147" t="s">
        <v>6952</v>
      </c>
      <c r="E17860" s="147" t="s">
        <v>1998</v>
      </c>
      <c r="F17860" s="147" t="s">
        <v>504</v>
      </c>
      <c r="G17860" s="147" t="s">
        <v>5280</v>
      </c>
    </row>
    <row r="17861" spans="1:7">
      <c r="A17861" t="str">
        <f t="shared" si="278"/>
        <v>U7.AM33</v>
      </c>
      <c r="B17861" s="147" t="s">
        <v>1753</v>
      </c>
      <c r="C17861" s="147" t="s">
        <v>501</v>
      </c>
      <c r="D17861" s="147" t="s">
        <v>6952</v>
      </c>
      <c r="E17861" s="147" t="s">
        <v>1998</v>
      </c>
      <c r="F17861" s="147" t="s">
        <v>502</v>
      </c>
      <c r="G17861" s="147" t="s">
        <v>5183</v>
      </c>
    </row>
    <row r="17862" spans="1:7">
      <c r="A17862" t="str">
        <f t="shared" ref="A17862:A17925" si="279">B17862&amp;"."&amp;C17862</f>
        <v>U7.AM34</v>
      </c>
      <c r="B17862" s="147" t="s">
        <v>1753</v>
      </c>
      <c r="C17862" s="147" t="s">
        <v>1318</v>
      </c>
      <c r="D17862" s="147" t="s">
        <v>6952</v>
      </c>
      <c r="E17862" s="147" t="s">
        <v>3272</v>
      </c>
      <c r="F17862" s="147" t="s">
        <v>1319</v>
      </c>
      <c r="G17862" s="147" t="s">
        <v>2859</v>
      </c>
    </row>
    <row r="17863" spans="1:7">
      <c r="A17863" t="str">
        <f t="shared" si="279"/>
        <v>U7.AM35</v>
      </c>
      <c r="B17863" s="147" t="s">
        <v>1753</v>
      </c>
      <c r="C17863" s="147" t="s">
        <v>539</v>
      </c>
      <c r="D17863" s="147" t="s">
        <v>6952</v>
      </c>
      <c r="E17863" s="147" t="s">
        <v>1998</v>
      </c>
      <c r="F17863" s="147" t="s">
        <v>540</v>
      </c>
      <c r="G17863" s="147" t="s">
        <v>5443</v>
      </c>
    </row>
    <row r="17864" spans="1:7">
      <c r="A17864" t="str">
        <f t="shared" si="279"/>
        <v>U7.AM36</v>
      </c>
      <c r="B17864" s="147" t="s">
        <v>1753</v>
      </c>
      <c r="C17864" s="147" t="s">
        <v>547</v>
      </c>
      <c r="D17864" s="147" t="s">
        <v>6952</v>
      </c>
      <c r="E17864" s="147" t="s">
        <v>1998</v>
      </c>
      <c r="F17864" s="147" t="s">
        <v>548</v>
      </c>
      <c r="G17864" s="147" t="s">
        <v>7751</v>
      </c>
    </row>
    <row r="17865" spans="1:7">
      <c r="A17865" t="str">
        <f t="shared" si="279"/>
        <v>U7.AM37</v>
      </c>
      <c r="B17865" s="147" t="s">
        <v>1753</v>
      </c>
      <c r="C17865" s="147" t="s">
        <v>537</v>
      </c>
      <c r="D17865" s="147" t="s">
        <v>6952</v>
      </c>
      <c r="E17865" s="147" t="s">
        <v>1998</v>
      </c>
      <c r="F17865" s="147" t="s">
        <v>538</v>
      </c>
      <c r="G17865" s="147" t="s">
        <v>5495</v>
      </c>
    </row>
    <row r="17866" spans="1:7">
      <c r="A17866" t="str">
        <f t="shared" si="279"/>
        <v>U7.AM38</v>
      </c>
      <c r="B17866" s="147" t="s">
        <v>1753</v>
      </c>
      <c r="C17866" s="147" t="s">
        <v>818</v>
      </c>
      <c r="D17866" s="147" t="s">
        <v>6952</v>
      </c>
      <c r="E17866" s="147" t="s">
        <v>1998</v>
      </c>
      <c r="F17866" s="147" t="s">
        <v>819</v>
      </c>
      <c r="G17866" s="147" t="s">
        <v>7752</v>
      </c>
    </row>
    <row r="17867" spans="1:7">
      <c r="A17867" t="str">
        <f t="shared" si="279"/>
        <v>U7.AM39</v>
      </c>
      <c r="B17867" s="147" t="s">
        <v>1753</v>
      </c>
      <c r="C17867" s="147" t="s">
        <v>820</v>
      </c>
      <c r="D17867" s="147" t="s">
        <v>6952</v>
      </c>
      <c r="E17867" s="147" t="s">
        <v>1998</v>
      </c>
      <c r="F17867" s="147" t="s">
        <v>821</v>
      </c>
      <c r="G17867" s="147" t="s">
        <v>7753</v>
      </c>
    </row>
    <row r="17868" spans="1:7">
      <c r="A17868" t="str">
        <f t="shared" si="279"/>
        <v>U7.AM40</v>
      </c>
      <c r="B17868" s="147" t="s">
        <v>1753</v>
      </c>
      <c r="C17868" s="147" t="s">
        <v>826</v>
      </c>
      <c r="D17868" s="147" t="s">
        <v>6952</v>
      </c>
      <c r="E17868" s="147" t="s">
        <v>1998</v>
      </c>
      <c r="F17868" s="147" t="s">
        <v>827</v>
      </c>
      <c r="G17868" s="147" t="s">
        <v>7754</v>
      </c>
    </row>
    <row r="17869" spans="1:7">
      <c r="A17869" t="str">
        <f t="shared" si="279"/>
        <v>U7.AN1</v>
      </c>
      <c r="B17869" s="147" t="s">
        <v>1753</v>
      </c>
      <c r="C17869" s="147" t="s">
        <v>1446</v>
      </c>
      <c r="D17869" s="147" t="s">
        <v>6952</v>
      </c>
      <c r="E17869" s="147" t="s">
        <v>3272</v>
      </c>
      <c r="F17869" s="147" t="s">
        <v>7123</v>
      </c>
      <c r="G17869" s="147" t="s">
        <v>1999</v>
      </c>
    </row>
    <row r="17870" spans="1:7">
      <c r="A17870" t="str">
        <f t="shared" si="279"/>
        <v>U7.AN2</v>
      </c>
      <c r="B17870" s="147" t="s">
        <v>1753</v>
      </c>
      <c r="C17870" s="147" t="s">
        <v>1450</v>
      </c>
      <c r="D17870" s="147" t="s">
        <v>6952</v>
      </c>
      <c r="E17870" s="147" t="s">
        <v>3272</v>
      </c>
      <c r="F17870" s="147" t="s">
        <v>7124</v>
      </c>
      <c r="G17870" s="147" t="s">
        <v>1999</v>
      </c>
    </row>
    <row r="17871" spans="1:7">
      <c r="A17871" t="str">
        <f t="shared" si="279"/>
        <v>U7.AN3</v>
      </c>
      <c r="B17871" s="147" t="s">
        <v>1753</v>
      </c>
      <c r="C17871" s="147" t="s">
        <v>1453</v>
      </c>
      <c r="D17871" s="147" t="s">
        <v>6952</v>
      </c>
      <c r="E17871" s="147" t="s">
        <v>3272</v>
      </c>
      <c r="F17871" s="147" t="s">
        <v>7125</v>
      </c>
      <c r="G17871" s="147" t="s">
        <v>1999</v>
      </c>
    </row>
    <row r="17872" spans="1:7">
      <c r="A17872" t="str">
        <f t="shared" si="279"/>
        <v>U7.AN4</v>
      </c>
      <c r="B17872" s="147" t="s">
        <v>1753</v>
      </c>
      <c r="C17872" s="147" t="s">
        <v>1456</v>
      </c>
      <c r="D17872" s="147" t="s">
        <v>6952</v>
      </c>
      <c r="E17872" s="147" t="s">
        <v>3272</v>
      </c>
      <c r="F17872" s="147" t="s">
        <v>7126</v>
      </c>
      <c r="G17872" s="147" t="s">
        <v>1999</v>
      </c>
    </row>
    <row r="17873" spans="1:7">
      <c r="A17873" t="str">
        <f t="shared" si="279"/>
        <v>U7.AN5</v>
      </c>
      <c r="B17873" s="147" t="s">
        <v>1753</v>
      </c>
      <c r="C17873" s="147" t="s">
        <v>1457</v>
      </c>
      <c r="D17873" s="147" t="s">
        <v>6952</v>
      </c>
      <c r="E17873" s="147" t="s">
        <v>3272</v>
      </c>
      <c r="F17873" s="147" t="s">
        <v>7127</v>
      </c>
      <c r="G17873" s="147" t="s">
        <v>1999</v>
      </c>
    </row>
    <row r="17874" spans="1:7">
      <c r="A17874" t="str">
        <f t="shared" si="279"/>
        <v>U7.AN6</v>
      </c>
      <c r="B17874" s="147" t="s">
        <v>1753</v>
      </c>
      <c r="C17874" s="147" t="s">
        <v>1458</v>
      </c>
      <c r="D17874" s="147" t="s">
        <v>6952</v>
      </c>
      <c r="E17874" s="147" t="s">
        <v>3272</v>
      </c>
      <c r="F17874" s="147" t="s">
        <v>7128</v>
      </c>
      <c r="G17874" s="147" t="s">
        <v>1999</v>
      </c>
    </row>
    <row r="17875" spans="1:7">
      <c r="A17875" t="str">
        <f t="shared" si="279"/>
        <v>U7.AN7</v>
      </c>
      <c r="B17875" s="147" t="s">
        <v>1753</v>
      </c>
      <c r="C17875" s="147" t="s">
        <v>1459</v>
      </c>
      <c r="D17875" s="147" t="s">
        <v>6952</v>
      </c>
      <c r="E17875" s="147" t="s">
        <v>3272</v>
      </c>
      <c r="F17875" s="147" t="s">
        <v>7129</v>
      </c>
      <c r="G17875" s="147" t="s">
        <v>1999</v>
      </c>
    </row>
    <row r="17876" spans="1:7">
      <c r="A17876" t="str">
        <f t="shared" si="279"/>
        <v>U7.AN8</v>
      </c>
      <c r="B17876" s="147" t="s">
        <v>1753</v>
      </c>
      <c r="C17876" s="147" t="s">
        <v>1460</v>
      </c>
      <c r="D17876" s="147" t="s">
        <v>6952</v>
      </c>
      <c r="E17876" s="147" t="s">
        <v>3272</v>
      </c>
      <c r="F17876" s="147" t="s">
        <v>7130</v>
      </c>
      <c r="G17876" s="147" t="s">
        <v>1999</v>
      </c>
    </row>
    <row r="17877" spans="1:7">
      <c r="A17877" t="str">
        <f t="shared" si="279"/>
        <v>U7.AN9</v>
      </c>
      <c r="B17877" s="147" t="s">
        <v>1753</v>
      </c>
      <c r="C17877" s="147" t="s">
        <v>513</v>
      </c>
      <c r="D17877" s="147" t="s">
        <v>6952</v>
      </c>
      <c r="E17877" s="147" t="s">
        <v>1998</v>
      </c>
      <c r="F17877" s="147" t="s">
        <v>514</v>
      </c>
      <c r="G17877" s="147" t="s">
        <v>5517</v>
      </c>
    </row>
    <row r="17878" spans="1:7">
      <c r="A17878" t="str">
        <f t="shared" si="279"/>
        <v>U7.AN10</v>
      </c>
      <c r="B17878" s="147" t="s">
        <v>1753</v>
      </c>
      <c r="C17878" s="147" t="s">
        <v>1447</v>
      </c>
      <c r="D17878" s="147" t="s">
        <v>6952</v>
      </c>
      <c r="E17878" s="147" t="s">
        <v>3272</v>
      </c>
      <c r="F17878" s="147" t="s">
        <v>7131</v>
      </c>
      <c r="G17878" s="147" t="s">
        <v>1999</v>
      </c>
    </row>
    <row r="17879" spans="1:7">
      <c r="A17879" t="str">
        <f t="shared" si="279"/>
        <v>U7.AN11</v>
      </c>
      <c r="B17879" s="147" t="s">
        <v>1753</v>
      </c>
      <c r="C17879" s="147" t="s">
        <v>475</v>
      </c>
      <c r="D17879" s="147" t="s">
        <v>6952</v>
      </c>
      <c r="E17879" s="147" t="s">
        <v>1998</v>
      </c>
      <c r="F17879" s="147" t="s">
        <v>476</v>
      </c>
      <c r="G17879" s="147" t="s">
        <v>4940</v>
      </c>
    </row>
    <row r="17880" spans="1:7">
      <c r="A17880" t="str">
        <f t="shared" si="279"/>
        <v>U7.AN12</v>
      </c>
      <c r="B17880" s="147" t="s">
        <v>1753</v>
      </c>
      <c r="C17880" s="147" t="s">
        <v>465</v>
      </c>
      <c r="D17880" s="147" t="s">
        <v>6952</v>
      </c>
      <c r="E17880" s="147" t="s">
        <v>1998</v>
      </c>
      <c r="F17880" s="147" t="s">
        <v>466</v>
      </c>
      <c r="G17880" s="147" t="s">
        <v>4958</v>
      </c>
    </row>
    <row r="17881" spans="1:7">
      <c r="A17881" t="str">
        <f t="shared" si="279"/>
        <v>U7.AN13</v>
      </c>
      <c r="B17881" s="147" t="s">
        <v>1753</v>
      </c>
      <c r="C17881" s="147" t="s">
        <v>611</v>
      </c>
      <c r="D17881" s="147" t="s">
        <v>6952</v>
      </c>
      <c r="E17881" s="147" t="s">
        <v>1998</v>
      </c>
      <c r="F17881" s="147" t="s">
        <v>612</v>
      </c>
      <c r="G17881" s="147" t="s">
        <v>5134</v>
      </c>
    </row>
    <row r="17882" spans="1:7">
      <c r="A17882" t="str">
        <f t="shared" si="279"/>
        <v>U7.AN14</v>
      </c>
      <c r="B17882" s="147" t="s">
        <v>1753</v>
      </c>
      <c r="C17882" s="147" t="s">
        <v>587</v>
      </c>
      <c r="D17882" s="147" t="s">
        <v>6952</v>
      </c>
      <c r="E17882" s="147" t="s">
        <v>1998</v>
      </c>
      <c r="F17882" s="147" t="s">
        <v>588</v>
      </c>
      <c r="G17882" s="147" t="s">
        <v>4774</v>
      </c>
    </row>
    <row r="17883" spans="1:7">
      <c r="A17883" t="str">
        <f t="shared" si="279"/>
        <v>U7.AN15</v>
      </c>
      <c r="B17883" s="147" t="s">
        <v>1753</v>
      </c>
      <c r="C17883" s="147" t="s">
        <v>705</v>
      </c>
      <c r="D17883" s="147" t="s">
        <v>6952</v>
      </c>
      <c r="E17883" s="147" t="s">
        <v>1998</v>
      </c>
      <c r="F17883" s="147" t="s">
        <v>706</v>
      </c>
      <c r="G17883" s="147" t="s">
        <v>4772</v>
      </c>
    </row>
    <row r="17884" spans="1:7">
      <c r="A17884" t="str">
        <f t="shared" si="279"/>
        <v>U7.AN16</v>
      </c>
      <c r="B17884" s="147" t="s">
        <v>1753</v>
      </c>
      <c r="C17884" s="147" t="s">
        <v>703</v>
      </c>
      <c r="D17884" s="147" t="s">
        <v>6952</v>
      </c>
      <c r="E17884" s="147" t="s">
        <v>1998</v>
      </c>
      <c r="F17884" s="147" t="s">
        <v>704</v>
      </c>
      <c r="G17884" s="147" t="s">
        <v>5519</v>
      </c>
    </row>
    <row r="17885" spans="1:7">
      <c r="A17885" t="str">
        <f t="shared" si="279"/>
        <v>U7.AN17</v>
      </c>
      <c r="B17885" s="147" t="s">
        <v>1753</v>
      </c>
      <c r="C17885" s="147" t="s">
        <v>1448</v>
      </c>
      <c r="D17885" s="147" t="s">
        <v>6952</v>
      </c>
      <c r="E17885" s="147" t="s">
        <v>3272</v>
      </c>
      <c r="F17885" s="147" t="s">
        <v>7132</v>
      </c>
      <c r="G17885" s="147" t="s">
        <v>1999</v>
      </c>
    </row>
    <row r="17886" spans="1:7">
      <c r="A17886" t="str">
        <f t="shared" si="279"/>
        <v>U7.AN18</v>
      </c>
      <c r="B17886" s="147" t="s">
        <v>1753</v>
      </c>
      <c r="C17886" s="147" t="s">
        <v>1449</v>
      </c>
      <c r="D17886" s="147" t="s">
        <v>6952</v>
      </c>
      <c r="E17886" s="147" t="s">
        <v>3272</v>
      </c>
      <c r="F17886" s="147" t="s">
        <v>7133</v>
      </c>
      <c r="G17886" s="147" t="s">
        <v>1999</v>
      </c>
    </row>
    <row r="17887" spans="1:7">
      <c r="A17887" t="str">
        <f t="shared" si="279"/>
        <v>U7.AN19</v>
      </c>
      <c r="B17887" s="147" t="s">
        <v>1753</v>
      </c>
      <c r="C17887" s="147" t="s">
        <v>701</v>
      </c>
      <c r="D17887" s="147" t="s">
        <v>6952</v>
      </c>
      <c r="E17887" s="147" t="s">
        <v>1998</v>
      </c>
      <c r="F17887" s="147" t="s">
        <v>702</v>
      </c>
      <c r="G17887" s="147" t="s">
        <v>5070</v>
      </c>
    </row>
    <row r="17888" spans="1:7">
      <c r="A17888" t="str">
        <f t="shared" si="279"/>
        <v>U7.AN20</v>
      </c>
      <c r="B17888" s="147" t="s">
        <v>1753</v>
      </c>
      <c r="C17888" s="147" t="s">
        <v>423</v>
      </c>
      <c r="D17888" s="147" t="s">
        <v>6952</v>
      </c>
      <c r="E17888" s="147" t="s">
        <v>1998</v>
      </c>
      <c r="F17888" s="147" t="s">
        <v>424</v>
      </c>
      <c r="G17888" s="147" t="s">
        <v>5037</v>
      </c>
    </row>
    <row r="17889" spans="1:7">
      <c r="A17889" t="str">
        <f t="shared" si="279"/>
        <v>U7.AN21</v>
      </c>
      <c r="B17889" s="147" t="s">
        <v>1753</v>
      </c>
      <c r="C17889" s="147" t="s">
        <v>169</v>
      </c>
      <c r="D17889" s="147" t="s">
        <v>6952</v>
      </c>
      <c r="E17889" s="147" t="s">
        <v>1998</v>
      </c>
      <c r="F17889" s="147" t="s">
        <v>170</v>
      </c>
      <c r="G17889" s="147" t="s">
        <v>5415</v>
      </c>
    </row>
    <row r="17890" spans="1:7">
      <c r="A17890" t="str">
        <f t="shared" si="279"/>
        <v>U7.AN22</v>
      </c>
      <c r="B17890" s="147" t="s">
        <v>1753</v>
      </c>
      <c r="C17890" s="147" t="s">
        <v>677</v>
      </c>
      <c r="D17890" s="147" t="s">
        <v>6952</v>
      </c>
      <c r="E17890" s="147" t="s">
        <v>1998</v>
      </c>
      <c r="F17890" s="147" t="s">
        <v>678</v>
      </c>
      <c r="G17890" s="147" t="s">
        <v>4954</v>
      </c>
    </row>
    <row r="17891" spans="1:7">
      <c r="A17891" t="str">
        <f t="shared" si="279"/>
        <v>U7.AN23</v>
      </c>
      <c r="B17891" s="147" t="s">
        <v>1753</v>
      </c>
      <c r="C17891" s="147" t="s">
        <v>1451</v>
      </c>
      <c r="D17891" s="147" t="s">
        <v>6952</v>
      </c>
      <c r="E17891" s="147" t="s">
        <v>3272</v>
      </c>
      <c r="F17891" s="147" t="s">
        <v>7134</v>
      </c>
      <c r="G17891" s="147" t="s">
        <v>1999</v>
      </c>
    </row>
    <row r="17892" spans="1:7">
      <c r="A17892" t="str">
        <f t="shared" si="279"/>
        <v>U7.AN24</v>
      </c>
      <c r="B17892" s="147" t="s">
        <v>1753</v>
      </c>
      <c r="C17892" s="147" t="s">
        <v>349</v>
      </c>
      <c r="D17892" s="147" t="s">
        <v>6952</v>
      </c>
      <c r="E17892" s="147" t="s">
        <v>1998</v>
      </c>
      <c r="F17892" s="147" t="s">
        <v>350</v>
      </c>
      <c r="G17892" s="147" t="s">
        <v>5043</v>
      </c>
    </row>
    <row r="17893" spans="1:7">
      <c r="A17893" t="str">
        <f t="shared" si="279"/>
        <v>U7.AN25</v>
      </c>
      <c r="B17893" s="147" t="s">
        <v>1753</v>
      </c>
      <c r="C17893" s="147" t="s">
        <v>127</v>
      </c>
      <c r="D17893" s="147" t="s">
        <v>6952</v>
      </c>
      <c r="E17893" s="147" t="s">
        <v>1998</v>
      </c>
      <c r="F17893" s="147" t="s">
        <v>128</v>
      </c>
      <c r="G17893" s="147" t="s">
        <v>5076</v>
      </c>
    </row>
    <row r="17894" spans="1:7">
      <c r="A17894" t="str">
        <f t="shared" si="279"/>
        <v>U7.AN26</v>
      </c>
      <c r="B17894" s="147" t="s">
        <v>1753</v>
      </c>
      <c r="C17894" s="147" t="s">
        <v>1452</v>
      </c>
      <c r="D17894" s="147" t="s">
        <v>6952</v>
      </c>
      <c r="E17894" s="147" t="s">
        <v>3272</v>
      </c>
      <c r="F17894" s="147" t="s">
        <v>7135</v>
      </c>
      <c r="G17894" s="147" t="s">
        <v>1999</v>
      </c>
    </row>
    <row r="17895" spans="1:7">
      <c r="A17895" t="str">
        <f t="shared" si="279"/>
        <v>U7.AN27</v>
      </c>
      <c r="B17895" s="147" t="s">
        <v>1753</v>
      </c>
      <c r="C17895" s="147" t="s">
        <v>119</v>
      </c>
      <c r="D17895" s="147" t="s">
        <v>6952</v>
      </c>
      <c r="E17895" s="147" t="s">
        <v>1998</v>
      </c>
      <c r="F17895" s="147" t="s">
        <v>120</v>
      </c>
      <c r="G17895" s="147" t="s">
        <v>5033</v>
      </c>
    </row>
    <row r="17896" spans="1:7">
      <c r="A17896" t="str">
        <f t="shared" si="279"/>
        <v>U7.AN28</v>
      </c>
      <c r="B17896" s="147" t="s">
        <v>1753</v>
      </c>
      <c r="C17896" s="147" t="s">
        <v>213</v>
      </c>
      <c r="D17896" s="147" t="s">
        <v>6952</v>
      </c>
      <c r="E17896" s="147" t="s">
        <v>1998</v>
      </c>
      <c r="F17896" s="147" t="s">
        <v>214</v>
      </c>
      <c r="G17896" s="147" t="s">
        <v>5375</v>
      </c>
    </row>
    <row r="17897" spans="1:7">
      <c r="A17897" t="str">
        <f t="shared" si="279"/>
        <v>U7.AN29</v>
      </c>
      <c r="B17897" s="147" t="s">
        <v>1753</v>
      </c>
      <c r="C17897" s="147" t="s">
        <v>187</v>
      </c>
      <c r="D17897" s="147" t="s">
        <v>6952</v>
      </c>
      <c r="E17897" s="147" t="s">
        <v>1998</v>
      </c>
      <c r="F17897" s="147" t="s">
        <v>188</v>
      </c>
      <c r="G17897" s="147" t="s">
        <v>5225</v>
      </c>
    </row>
    <row r="17898" spans="1:7">
      <c r="A17898" t="str">
        <f t="shared" si="279"/>
        <v>U7.AN30</v>
      </c>
      <c r="B17898" s="147" t="s">
        <v>1753</v>
      </c>
      <c r="C17898" s="147" t="s">
        <v>215</v>
      </c>
      <c r="D17898" s="147" t="s">
        <v>6952</v>
      </c>
      <c r="E17898" s="147" t="s">
        <v>1998</v>
      </c>
      <c r="F17898" s="147" t="s">
        <v>216</v>
      </c>
      <c r="G17898" s="147" t="s">
        <v>5090</v>
      </c>
    </row>
    <row r="17899" spans="1:7">
      <c r="A17899" t="str">
        <f t="shared" si="279"/>
        <v>U7.AN31</v>
      </c>
      <c r="B17899" s="147" t="s">
        <v>1753</v>
      </c>
      <c r="C17899" s="147" t="s">
        <v>219</v>
      </c>
      <c r="D17899" s="147" t="s">
        <v>6952</v>
      </c>
      <c r="E17899" s="147" t="s">
        <v>1998</v>
      </c>
      <c r="F17899" s="147" t="s">
        <v>220</v>
      </c>
      <c r="G17899" s="147" t="s">
        <v>4875</v>
      </c>
    </row>
    <row r="17900" spans="1:7">
      <c r="A17900" t="str">
        <f t="shared" si="279"/>
        <v>U7.AN32</v>
      </c>
      <c r="B17900" s="147" t="s">
        <v>1753</v>
      </c>
      <c r="C17900" s="147" t="s">
        <v>391</v>
      </c>
      <c r="D17900" s="147" t="s">
        <v>6952</v>
      </c>
      <c r="E17900" s="147" t="s">
        <v>1998</v>
      </c>
      <c r="F17900" s="147" t="s">
        <v>392</v>
      </c>
      <c r="G17900" s="147" t="s">
        <v>4822</v>
      </c>
    </row>
    <row r="17901" spans="1:7">
      <c r="A17901" t="str">
        <f t="shared" si="279"/>
        <v>U7.AN33</v>
      </c>
      <c r="B17901" s="147" t="s">
        <v>1753</v>
      </c>
      <c r="C17901" s="147" t="s">
        <v>393</v>
      </c>
      <c r="D17901" s="147" t="s">
        <v>6952</v>
      </c>
      <c r="E17901" s="147" t="s">
        <v>1998</v>
      </c>
      <c r="F17901" s="147" t="s">
        <v>394</v>
      </c>
      <c r="G17901" s="147" t="s">
        <v>5406</v>
      </c>
    </row>
    <row r="17902" spans="1:7">
      <c r="A17902" t="str">
        <f t="shared" si="279"/>
        <v>U7.AN34</v>
      </c>
      <c r="B17902" s="147" t="s">
        <v>1753</v>
      </c>
      <c r="C17902" s="147" t="s">
        <v>1335</v>
      </c>
      <c r="D17902" s="147" t="s">
        <v>6952</v>
      </c>
      <c r="E17902" s="147" t="s">
        <v>3272</v>
      </c>
      <c r="F17902" s="147" t="s">
        <v>7136</v>
      </c>
      <c r="G17902" s="147" t="s">
        <v>1120</v>
      </c>
    </row>
    <row r="17903" spans="1:7">
      <c r="A17903" t="str">
        <f t="shared" si="279"/>
        <v>U7.AN35</v>
      </c>
      <c r="B17903" s="147" t="s">
        <v>1753</v>
      </c>
      <c r="C17903" s="147" t="s">
        <v>1337</v>
      </c>
      <c r="D17903" s="147" t="s">
        <v>6952</v>
      </c>
      <c r="E17903" s="147" t="s">
        <v>3272</v>
      </c>
      <c r="F17903" s="147" t="s">
        <v>7137</v>
      </c>
      <c r="G17903" s="147" t="s">
        <v>1120</v>
      </c>
    </row>
    <row r="17904" spans="1:7">
      <c r="A17904" t="str">
        <f t="shared" si="279"/>
        <v>U7.AN36</v>
      </c>
      <c r="B17904" s="147" t="s">
        <v>1753</v>
      </c>
      <c r="C17904" s="147" t="s">
        <v>924</v>
      </c>
      <c r="D17904" s="147" t="s">
        <v>6952</v>
      </c>
      <c r="E17904" s="147" t="s">
        <v>1998</v>
      </c>
      <c r="F17904" s="147" t="s">
        <v>925</v>
      </c>
      <c r="G17904" s="149"/>
    </row>
    <row r="17905" spans="1:7">
      <c r="A17905" t="str">
        <f t="shared" si="279"/>
        <v>U7.AN37</v>
      </c>
      <c r="B17905" s="147" t="s">
        <v>1753</v>
      </c>
      <c r="C17905" s="147" t="s">
        <v>1454</v>
      </c>
      <c r="D17905" s="147" t="s">
        <v>6952</v>
      </c>
      <c r="E17905" s="147" t="s">
        <v>3272</v>
      </c>
      <c r="F17905" s="147" t="s">
        <v>7138</v>
      </c>
      <c r="G17905" s="147" t="s">
        <v>1999</v>
      </c>
    </row>
    <row r="17906" spans="1:7">
      <c r="A17906" t="str">
        <f t="shared" si="279"/>
        <v>U7.AN38</v>
      </c>
      <c r="B17906" s="147" t="s">
        <v>1753</v>
      </c>
      <c r="C17906" s="147" t="s">
        <v>1455</v>
      </c>
      <c r="D17906" s="147" t="s">
        <v>6952</v>
      </c>
      <c r="E17906" s="147" t="s">
        <v>3272</v>
      </c>
      <c r="F17906" s="147" t="s">
        <v>7139</v>
      </c>
      <c r="G17906" s="147" t="s">
        <v>1999</v>
      </c>
    </row>
    <row r="17907" spans="1:7">
      <c r="A17907" t="str">
        <f t="shared" si="279"/>
        <v>U7.AN39</v>
      </c>
      <c r="B17907" s="147" t="s">
        <v>1753</v>
      </c>
      <c r="C17907" s="147" t="s">
        <v>541</v>
      </c>
      <c r="D17907" s="147" t="s">
        <v>6952</v>
      </c>
      <c r="E17907" s="147" t="s">
        <v>1998</v>
      </c>
      <c r="F17907" s="147" t="s">
        <v>542</v>
      </c>
      <c r="G17907" s="147" t="s">
        <v>5177</v>
      </c>
    </row>
    <row r="17908" spans="1:7">
      <c r="A17908" t="str">
        <f t="shared" si="279"/>
        <v>U7.AN40</v>
      </c>
      <c r="B17908" s="147" t="s">
        <v>1753</v>
      </c>
      <c r="C17908" s="147" t="s">
        <v>535</v>
      </c>
      <c r="D17908" s="147" t="s">
        <v>6952</v>
      </c>
      <c r="E17908" s="147" t="s">
        <v>1998</v>
      </c>
      <c r="F17908" s="147" t="s">
        <v>536</v>
      </c>
      <c r="G17908" s="147" t="s">
        <v>5515</v>
      </c>
    </row>
    <row r="17909" spans="1:7">
      <c r="A17909" t="str">
        <f t="shared" si="279"/>
        <v>U7.AP1</v>
      </c>
      <c r="B17909" s="147" t="s">
        <v>1753</v>
      </c>
      <c r="C17909" s="147" t="s">
        <v>275</v>
      </c>
      <c r="D17909" s="147" t="s">
        <v>6952</v>
      </c>
      <c r="E17909" s="147" t="s">
        <v>1998</v>
      </c>
      <c r="F17909" s="147" t="s">
        <v>276</v>
      </c>
      <c r="G17909" s="147" t="s">
        <v>5586</v>
      </c>
    </row>
    <row r="17910" spans="1:7">
      <c r="A17910" t="str">
        <f t="shared" si="279"/>
        <v>U7.AP2</v>
      </c>
      <c r="B17910" s="147" t="s">
        <v>1753</v>
      </c>
      <c r="C17910" s="147" t="s">
        <v>273</v>
      </c>
      <c r="D17910" s="147" t="s">
        <v>6952</v>
      </c>
      <c r="E17910" s="147" t="s">
        <v>1998</v>
      </c>
      <c r="F17910" s="147" t="s">
        <v>274</v>
      </c>
      <c r="G17910" s="147" t="s">
        <v>5582</v>
      </c>
    </row>
    <row r="17911" spans="1:7">
      <c r="A17911" t="str">
        <f t="shared" si="279"/>
        <v>U7.AP3</v>
      </c>
      <c r="B17911" s="147" t="s">
        <v>1753</v>
      </c>
      <c r="C17911" s="147" t="s">
        <v>271</v>
      </c>
      <c r="D17911" s="147" t="s">
        <v>6952</v>
      </c>
      <c r="E17911" s="147" t="s">
        <v>1998</v>
      </c>
      <c r="F17911" s="147" t="s">
        <v>272</v>
      </c>
      <c r="G17911" s="147" t="s">
        <v>5585</v>
      </c>
    </row>
    <row r="17912" spans="1:7">
      <c r="A17912" t="str">
        <f t="shared" si="279"/>
        <v>U7.AP4</v>
      </c>
      <c r="B17912" s="147" t="s">
        <v>1753</v>
      </c>
      <c r="C17912" s="147" t="s">
        <v>269</v>
      </c>
      <c r="D17912" s="147" t="s">
        <v>6952</v>
      </c>
      <c r="E17912" s="147" t="s">
        <v>1998</v>
      </c>
      <c r="F17912" s="147" t="s">
        <v>270</v>
      </c>
      <c r="G17912" s="147" t="s">
        <v>5508</v>
      </c>
    </row>
    <row r="17913" spans="1:7">
      <c r="A17913" t="str">
        <f t="shared" si="279"/>
        <v>U7.AP5</v>
      </c>
      <c r="B17913" s="147" t="s">
        <v>1753</v>
      </c>
      <c r="C17913" s="147" t="s">
        <v>1469</v>
      </c>
      <c r="D17913" s="147" t="s">
        <v>6952</v>
      </c>
      <c r="E17913" s="147" t="s">
        <v>3272</v>
      </c>
      <c r="F17913" s="147" t="s">
        <v>7140</v>
      </c>
      <c r="G17913" s="147" t="s">
        <v>1999</v>
      </c>
    </row>
    <row r="17914" spans="1:7">
      <c r="A17914" t="str">
        <f t="shared" si="279"/>
        <v>U7.AP6</v>
      </c>
      <c r="B17914" s="147" t="s">
        <v>1753</v>
      </c>
      <c r="C17914" s="147" t="s">
        <v>1281</v>
      </c>
      <c r="D17914" s="147" t="s">
        <v>6952</v>
      </c>
      <c r="E17914" s="147" t="s">
        <v>3272</v>
      </c>
      <c r="F17914" s="147" t="s">
        <v>7141</v>
      </c>
      <c r="G17914" s="147" t="s">
        <v>1102</v>
      </c>
    </row>
    <row r="17915" spans="1:7">
      <c r="A17915" t="str">
        <f t="shared" si="279"/>
        <v>U7.AP7</v>
      </c>
      <c r="B17915" s="147" t="s">
        <v>1753</v>
      </c>
      <c r="C17915" s="147" t="s">
        <v>1959</v>
      </c>
      <c r="D17915" s="147" t="s">
        <v>6952</v>
      </c>
      <c r="E17915" s="147" t="s">
        <v>1998</v>
      </c>
      <c r="F17915" s="147" t="s">
        <v>1960</v>
      </c>
      <c r="G17915" s="147" t="s">
        <v>2256</v>
      </c>
    </row>
    <row r="17916" spans="1:7">
      <c r="A17916" t="str">
        <f t="shared" si="279"/>
        <v>U7.AP8</v>
      </c>
      <c r="B17916" s="147" t="s">
        <v>1753</v>
      </c>
      <c r="C17916" s="147" t="s">
        <v>1470</v>
      </c>
      <c r="D17916" s="147" t="s">
        <v>6952</v>
      </c>
      <c r="E17916" s="147" t="s">
        <v>3272</v>
      </c>
      <c r="F17916" s="147" t="s">
        <v>7142</v>
      </c>
      <c r="G17916" s="147" t="s">
        <v>1999</v>
      </c>
    </row>
    <row r="17917" spans="1:7">
      <c r="A17917" t="str">
        <f t="shared" si="279"/>
        <v>U7.AP9</v>
      </c>
      <c r="B17917" s="147" t="s">
        <v>1753</v>
      </c>
      <c r="C17917" s="147" t="s">
        <v>509</v>
      </c>
      <c r="D17917" s="147" t="s">
        <v>6952</v>
      </c>
      <c r="E17917" s="147" t="s">
        <v>1998</v>
      </c>
      <c r="F17917" s="147" t="s">
        <v>510</v>
      </c>
      <c r="G17917" s="147" t="s">
        <v>5552</v>
      </c>
    </row>
    <row r="17918" spans="1:7">
      <c r="A17918" t="str">
        <f t="shared" si="279"/>
        <v>U7.AP10</v>
      </c>
      <c r="B17918" s="147" t="s">
        <v>1753</v>
      </c>
      <c r="C17918" s="147" t="s">
        <v>1278</v>
      </c>
      <c r="D17918" s="147" t="s">
        <v>6952</v>
      </c>
      <c r="E17918" s="147" t="s">
        <v>3272</v>
      </c>
      <c r="F17918" s="147" t="s">
        <v>7143</v>
      </c>
      <c r="G17918" s="147" t="s">
        <v>1102</v>
      </c>
    </row>
    <row r="17919" spans="1:7">
      <c r="A17919" t="str">
        <f t="shared" si="279"/>
        <v>U7.AP11</v>
      </c>
      <c r="B17919" s="147" t="s">
        <v>1753</v>
      </c>
      <c r="C17919" s="147" t="s">
        <v>473</v>
      </c>
      <c r="D17919" s="147" t="s">
        <v>6952</v>
      </c>
      <c r="E17919" s="147" t="s">
        <v>1998</v>
      </c>
      <c r="F17919" s="147" t="s">
        <v>474</v>
      </c>
      <c r="G17919" s="147" t="s">
        <v>5379</v>
      </c>
    </row>
    <row r="17920" spans="1:7">
      <c r="A17920" t="str">
        <f t="shared" si="279"/>
        <v>U7.AP12</v>
      </c>
      <c r="B17920" s="147" t="s">
        <v>1753</v>
      </c>
      <c r="C17920" s="147" t="s">
        <v>463</v>
      </c>
      <c r="D17920" s="147" t="s">
        <v>6952</v>
      </c>
      <c r="E17920" s="147" t="s">
        <v>1998</v>
      </c>
      <c r="F17920" s="147" t="s">
        <v>464</v>
      </c>
      <c r="G17920" s="147" t="s">
        <v>5045</v>
      </c>
    </row>
    <row r="17921" spans="1:7">
      <c r="A17921" t="str">
        <f t="shared" si="279"/>
        <v>U7.AP13</v>
      </c>
      <c r="B17921" s="147" t="s">
        <v>1753</v>
      </c>
      <c r="C17921" s="147" t="s">
        <v>1279</v>
      </c>
      <c r="D17921" s="147" t="s">
        <v>6952</v>
      </c>
      <c r="E17921" s="147" t="s">
        <v>3272</v>
      </c>
      <c r="F17921" s="147" t="s">
        <v>7144</v>
      </c>
      <c r="G17921" s="147" t="s">
        <v>1102</v>
      </c>
    </row>
    <row r="17922" spans="1:7">
      <c r="A17922" t="str">
        <f t="shared" si="279"/>
        <v>U7.AP14</v>
      </c>
      <c r="B17922" s="147" t="s">
        <v>1753</v>
      </c>
      <c r="C17922" s="147" t="s">
        <v>1461</v>
      </c>
      <c r="D17922" s="147" t="s">
        <v>6952</v>
      </c>
      <c r="E17922" s="147" t="s">
        <v>3272</v>
      </c>
      <c r="F17922" s="147" t="s">
        <v>7145</v>
      </c>
      <c r="G17922" s="147" t="s">
        <v>1999</v>
      </c>
    </row>
    <row r="17923" spans="1:7">
      <c r="A17923" t="str">
        <f t="shared" si="279"/>
        <v>U7.AP15</v>
      </c>
      <c r="B17923" s="147" t="s">
        <v>1753</v>
      </c>
      <c r="C17923" s="147" t="s">
        <v>1280</v>
      </c>
      <c r="D17923" s="147" t="s">
        <v>6952</v>
      </c>
      <c r="E17923" s="147" t="s">
        <v>3272</v>
      </c>
      <c r="F17923" s="147" t="s">
        <v>7146</v>
      </c>
      <c r="G17923" s="147" t="s">
        <v>1102</v>
      </c>
    </row>
    <row r="17924" spans="1:7">
      <c r="A17924" t="str">
        <f t="shared" si="279"/>
        <v>U7.AP16</v>
      </c>
      <c r="B17924" s="147" t="s">
        <v>1753</v>
      </c>
      <c r="C17924" s="147" t="s">
        <v>1462</v>
      </c>
      <c r="D17924" s="147" t="s">
        <v>6952</v>
      </c>
      <c r="E17924" s="147" t="s">
        <v>3272</v>
      </c>
      <c r="F17924" s="147" t="s">
        <v>7147</v>
      </c>
      <c r="G17924" s="147" t="s">
        <v>1999</v>
      </c>
    </row>
    <row r="17925" spans="1:7">
      <c r="A17925" t="str">
        <f t="shared" si="279"/>
        <v>U7.AP17</v>
      </c>
      <c r="B17925" s="147" t="s">
        <v>1753</v>
      </c>
      <c r="C17925" s="147" t="s">
        <v>365</v>
      </c>
      <c r="D17925" s="147" t="s">
        <v>6952</v>
      </c>
      <c r="E17925" s="147" t="s">
        <v>1998</v>
      </c>
      <c r="F17925" s="147" t="s">
        <v>366</v>
      </c>
      <c r="G17925" s="147" t="s">
        <v>5124</v>
      </c>
    </row>
    <row r="17926" spans="1:7">
      <c r="A17926" t="str">
        <f t="shared" ref="A17926:A17989" si="280">B17926&amp;"."&amp;C17926</f>
        <v>U7.AP18</v>
      </c>
      <c r="B17926" s="147" t="s">
        <v>1753</v>
      </c>
      <c r="C17926" s="147" t="s">
        <v>319</v>
      </c>
      <c r="D17926" s="147" t="s">
        <v>6952</v>
      </c>
      <c r="E17926" s="147" t="s">
        <v>1998</v>
      </c>
      <c r="F17926" s="147" t="s">
        <v>320</v>
      </c>
      <c r="G17926" s="147" t="s">
        <v>5122</v>
      </c>
    </row>
    <row r="17927" spans="1:7">
      <c r="A17927" t="str">
        <f t="shared" si="280"/>
        <v>U7.AP19</v>
      </c>
      <c r="B17927" s="147" t="s">
        <v>1753</v>
      </c>
      <c r="C17927" s="147" t="s">
        <v>301</v>
      </c>
      <c r="D17927" s="147" t="s">
        <v>6952</v>
      </c>
      <c r="E17927" s="147" t="s">
        <v>1998</v>
      </c>
      <c r="F17927" s="147" t="s">
        <v>302</v>
      </c>
      <c r="G17927" s="147" t="s">
        <v>5555</v>
      </c>
    </row>
    <row r="17928" spans="1:7">
      <c r="A17928" t="str">
        <f t="shared" si="280"/>
        <v>U7.AP20</v>
      </c>
      <c r="B17928" s="147" t="s">
        <v>1753</v>
      </c>
      <c r="C17928" s="147" t="s">
        <v>1463</v>
      </c>
      <c r="D17928" s="147" t="s">
        <v>6952</v>
      </c>
      <c r="E17928" s="147" t="s">
        <v>3272</v>
      </c>
      <c r="F17928" s="147" t="s">
        <v>7148</v>
      </c>
      <c r="G17928" s="147" t="s">
        <v>1999</v>
      </c>
    </row>
    <row r="17929" spans="1:7">
      <c r="A17929" t="str">
        <f t="shared" si="280"/>
        <v>U7.AP21</v>
      </c>
      <c r="B17929" s="147" t="s">
        <v>1753</v>
      </c>
      <c r="C17929" s="147" t="s">
        <v>171</v>
      </c>
      <c r="D17929" s="147" t="s">
        <v>6952</v>
      </c>
      <c r="E17929" s="147" t="s">
        <v>1998</v>
      </c>
      <c r="F17929" s="147" t="s">
        <v>172</v>
      </c>
      <c r="G17929" s="147" t="s">
        <v>4999</v>
      </c>
    </row>
    <row r="17930" spans="1:7">
      <c r="A17930" t="str">
        <f t="shared" si="280"/>
        <v>U7.AP22</v>
      </c>
      <c r="B17930" s="147" t="s">
        <v>1753</v>
      </c>
      <c r="C17930" s="147" t="s">
        <v>669</v>
      </c>
      <c r="D17930" s="147" t="s">
        <v>6952</v>
      </c>
      <c r="E17930" s="147" t="s">
        <v>1998</v>
      </c>
      <c r="F17930" s="147" t="s">
        <v>670</v>
      </c>
      <c r="G17930" s="147" t="s">
        <v>4792</v>
      </c>
    </row>
    <row r="17931" spans="1:7">
      <c r="A17931" t="str">
        <f t="shared" si="280"/>
        <v>U7.AP23</v>
      </c>
      <c r="B17931" s="147" t="s">
        <v>1753</v>
      </c>
      <c r="C17931" s="147" t="s">
        <v>697</v>
      </c>
      <c r="D17931" s="147" t="s">
        <v>6952</v>
      </c>
      <c r="E17931" s="147" t="s">
        <v>1998</v>
      </c>
      <c r="F17931" s="147" t="s">
        <v>698</v>
      </c>
      <c r="G17931" s="147" t="s">
        <v>4993</v>
      </c>
    </row>
    <row r="17932" spans="1:7">
      <c r="A17932" t="str">
        <f t="shared" si="280"/>
        <v>U7.AP24</v>
      </c>
      <c r="B17932" s="147" t="s">
        <v>1753</v>
      </c>
      <c r="C17932" s="147" t="s">
        <v>1464</v>
      </c>
      <c r="D17932" s="147" t="s">
        <v>6952</v>
      </c>
      <c r="E17932" s="147" t="s">
        <v>3272</v>
      </c>
      <c r="F17932" s="147" t="s">
        <v>7149</v>
      </c>
      <c r="G17932" s="147" t="s">
        <v>1999</v>
      </c>
    </row>
    <row r="17933" spans="1:7">
      <c r="A17933" t="str">
        <f t="shared" si="280"/>
        <v>U7.AP25</v>
      </c>
      <c r="B17933" s="147" t="s">
        <v>1753</v>
      </c>
      <c r="C17933" s="147" t="s">
        <v>331</v>
      </c>
      <c r="D17933" s="147" t="s">
        <v>6952</v>
      </c>
      <c r="E17933" s="147" t="s">
        <v>1998</v>
      </c>
      <c r="F17933" s="147" t="s">
        <v>332</v>
      </c>
      <c r="G17933" s="147" t="s">
        <v>4834</v>
      </c>
    </row>
    <row r="17934" spans="1:7">
      <c r="A17934" t="str">
        <f t="shared" si="280"/>
        <v>U7.AP26</v>
      </c>
      <c r="B17934" s="147" t="s">
        <v>1753</v>
      </c>
      <c r="C17934" s="147" t="s">
        <v>93</v>
      </c>
      <c r="D17934" s="147" t="s">
        <v>6952</v>
      </c>
      <c r="E17934" s="147" t="s">
        <v>1998</v>
      </c>
      <c r="F17934" s="147" t="s">
        <v>94</v>
      </c>
      <c r="G17934" s="147" t="s">
        <v>5035</v>
      </c>
    </row>
    <row r="17935" spans="1:7">
      <c r="A17935" t="str">
        <f t="shared" si="280"/>
        <v>U7.AP27</v>
      </c>
      <c r="B17935" s="147" t="s">
        <v>1753</v>
      </c>
      <c r="C17935" s="147" t="s">
        <v>105</v>
      </c>
      <c r="D17935" s="147" t="s">
        <v>6952</v>
      </c>
      <c r="E17935" s="147" t="s">
        <v>1998</v>
      </c>
      <c r="F17935" s="147" t="s">
        <v>106</v>
      </c>
      <c r="G17935" s="147" t="s">
        <v>5334</v>
      </c>
    </row>
    <row r="17936" spans="1:7">
      <c r="A17936" t="str">
        <f t="shared" si="280"/>
        <v>U7.AP28</v>
      </c>
      <c r="B17936" s="147" t="s">
        <v>1753</v>
      </c>
      <c r="C17936" s="147" t="s">
        <v>109</v>
      </c>
      <c r="D17936" s="147" t="s">
        <v>6952</v>
      </c>
      <c r="E17936" s="147" t="s">
        <v>1998</v>
      </c>
      <c r="F17936" s="147" t="s">
        <v>110</v>
      </c>
      <c r="G17936" s="147" t="s">
        <v>5001</v>
      </c>
    </row>
    <row r="17937" spans="1:7">
      <c r="A17937" t="str">
        <f t="shared" si="280"/>
        <v>U7.AP29</v>
      </c>
      <c r="B17937" s="147" t="s">
        <v>1753</v>
      </c>
      <c r="C17937" s="147" t="s">
        <v>179</v>
      </c>
      <c r="D17937" s="147" t="s">
        <v>6952</v>
      </c>
      <c r="E17937" s="147" t="s">
        <v>1998</v>
      </c>
      <c r="F17937" s="147" t="s">
        <v>180</v>
      </c>
      <c r="G17937" s="147" t="s">
        <v>5136</v>
      </c>
    </row>
    <row r="17938" spans="1:7">
      <c r="A17938" t="str">
        <f t="shared" si="280"/>
        <v>U7.AP30</v>
      </c>
      <c r="B17938" s="147" t="s">
        <v>1753</v>
      </c>
      <c r="C17938" s="147" t="s">
        <v>1465</v>
      </c>
      <c r="D17938" s="147" t="s">
        <v>6952</v>
      </c>
      <c r="E17938" s="147" t="s">
        <v>3272</v>
      </c>
      <c r="F17938" s="147" t="s">
        <v>7150</v>
      </c>
      <c r="G17938" s="147" t="s">
        <v>1999</v>
      </c>
    </row>
    <row r="17939" spans="1:7">
      <c r="A17939" t="str">
        <f t="shared" si="280"/>
        <v>U7.AP31</v>
      </c>
      <c r="B17939" s="147" t="s">
        <v>1753</v>
      </c>
      <c r="C17939" s="147" t="s">
        <v>155</v>
      </c>
      <c r="D17939" s="147" t="s">
        <v>6952</v>
      </c>
      <c r="E17939" s="147" t="s">
        <v>1998</v>
      </c>
      <c r="F17939" s="147" t="s">
        <v>156</v>
      </c>
      <c r="G17939" s="147" t="s">
        <v>5392</v>
      </c>
    </row>
    <row r="17940" spans="1:7">
      <c r="A17940" t="str">
        <f t="shared" si="280"/>
        <v>U7.AP32</v>
      </c>
      <c r="B17940" s="147" t="s">
        <v>1753</v>
      </c>
      <c r="C17940" s="147" t="s">
        <v>389</v>
      </c>
      <c r="D17940" s="147" t="s">
        <v>6952</v>
      </c>
      <c r="E17940" s="147" t="s">
        <v>1998</v>
      </c>
      <c r="F17940" s="147" t="s">
        <v>390</v>
      </c>
      <c r="G17940" s="147" t="s">
        <v>5473</v>
      </c>
    </row>
    <row r="17941" spans="1:7">
      <c r="A17941" t="str">
        <f t="shared" si="280"/>
        <v>U7.AP33</v>
      </c>
      <c r="B17941" s="147" t="s">
        <v>1753</v>
      </c>
      <c r="C17941" s="147" t="s">
        <v>395</v>
      </c>
      <c r="D17941" s="147" t="s">
        <v>6952</v>
      </c>
      <c r="E17941" s="147" t="s">
        <v>1998</v>
      </c>
      <c r="F17941" s="147" t="s">
        <v>396</v>
      </c>
      <c r="G17941" s="147" t="s">
        <v>5405</v>
      </c>
    </row>
    <row r="17942" spans="1:7">
      <c r="A17942" t="str">
        <f t="shared" si="280"/>
        <v>U7.AP34</v>
      </c>
      <c r="B17942" s="147" t="s">
        <v>1753</v>
      </c>
      <c r="C17942" s="147" t="s">
        <v>1466</v>
      </c>
      <c r="D17942" s="147" t="s">
        <v>6952</v>
      </c>
      <c r="E17942" s="147" t="s">
        <v>3272</v>
      </c>
      <c r="F17942" s="147" t="s">
        <v>7151</v>
      </c>
      <c r="G17942" s="147" t="s">
        <v>1999</v>
      </c>
    </row>
    <row r="17943" spans="1:7">
      <c r="A17943" t="str">
        <f t="shared" si="280"/>
        <v>U7.AP35</v>
      </c>
      <c r="B17943" s="147" t="s">
        <v>1753</v>
      </c>
      <c r="C17943" s="147" t="s">
        <v>1338</v>
      </c>
      <c r="D17943" s="147" t="s">
        <v>6952</v>
      </c>
      <c r="E17943" s="147" t="s">
        <v>3272</v>
      </c>
      <c r="F17943" s="147" t="s">
        <v>7152</v>
      </c>
      <c r="G17943" s="147" t="s">
        <v>1120</v>
      </c>
    </row>
    <row r="17944" spans="1:7">
      <c r="A17944" t="str">
        <f t="shared" si="280"/>
        <v>U7.AP36</v>
      </c>
      <c r="B17944" s="147" t="s">
        <v>1753</v>
      </c>
      <c r="C17944" s="147" t="s">
        <v>397</v>
      </c>
      <c r="D17944" s="147" t="s">
        <v>6952</v>
      </c>
      <c r="E17944" s="147" t="s">
        <v>1998</v>
      </c>
      <c r="F17944" s="147" t="s">
        <v>398</v>
      </c>
      <c r="G17944" s="147" t="s">
        <v>5497</v>
      </c>
    </row>
    <row r="17945" spans="1:7">
      <c r="A17945" t="str">
        <f t="shared" si="280"/>
        <v>U7.AP37</v>
      </c>
      <c r="B17945" s="147" t="s">
        <v>1753</v>
      </c>
      <c r="C17945" s="147" t="s">
        <v>1467</v>
      </c>
      <c r="D17945" s="147" t="s">
        <v>6952</v>
      </c>
      <c r="E17945" s="147" t="s">
        <v>3272</v>
      </c>
      <c r="F17945" s="147" t="s">
        <v>7153</v>
      </c>
      <c r="G17945" s="147" t="s">
        <v>1999</v>
      </c>
    </row>
    <row r="17946" spans="1:7">
      <c r="A17946" t="str">
        <f t="shared" si="280"/>
        <v>U7.AP38</v>
      </c>
      <c r="B17946" s="147" t="s">
        <v>1753</v>
      </c>
      <c r="C17946" s="147" t="s">
        <v>381</v>
      </c>
      <c r="D17946" s="147" t="s">
        <v>6952</v>
      </c>
      <c r="E17946" s="147" t="s">
        <v>1998</v>
      </c>
      <c r="F17946" s="147" t="s">
        <v>382</v>
      </c>
      <c r="G17946" s="147" t="s">
        <v>5525</v>
      </c>
    </row>
    <row r="17947" spans="1:7">
      <c r="A17947" t="str">
        <f t="shared" si="280"/>
        <v>U7.AP39</v>
      </c>
      <c r="B17947" s="147" t="s">
        <v>1753</v>
      </c>
      <c r="C17947" s="147" t="s">
        <v>1468</v>
      </c>
      <c r="D17947" s="147" t="s">
        <v>6952</v>
      </c>
      <c r="E17947" s="147" t="s">
        <v>3272</v>
      </c>
      <c r="F17947" s="147" t="s">
        <v>7154</v>
      </c>
      <c r="G17947" s="147" t="s">
        <v>1999</v>
      </c>
    </row>
    <row r="17948" spans="1:7">
      <c r="A17948" t="str">
        <f t="shared" si="280"/>
        <v>U7.AP40</v>
      </c>
      <c r="B17948" s="147" t="s">
        <v>1753</v>
      </c>
      <c r="C17948" s="147" t="s">
        <v>886</v>
      </c>
      <c r="D17948" s="147" t="s">
        <v>6952</v>
      </c>
      <c r="E17948" s="147" t="s">
        <v>1998</v>
      </c>
      <c r="F17948" s="147" t="s">
        <v>887</v>
      </c>
      <c r="G17948" s="147" t="s">
        <v>7755</v>
      </c>
    </row>
    <row r="17949" spans="1:7">
      <c r="A17949" t="str">
        <f t="shared" si="280"/>
        <v>U7.AR1</v>
      </c>
      <c r="B17949" s="147" t="s">
        <v>1753</v>
      </c>
      <c r="C17949" s="147" t="s">
        <v>1471</v>
      </c>
      <c r="D17949" s="147" t="s">
        <v>6952</v>
      </c>
      <c r="E17949" s="147" t="s">
        <v>3272</v>
      </c>
      <c r="F17949" s="147" t="s">
        <v>7156</v>
      </c>
      <c r="G17949" s="147" t="s">
        <v>1999</v>
      </c>
    </row>
    <row r="17950" spans="1:7">
      <c r="A17950" t="str">
        <f t="shared" si="280"/>
        <v>U7.AR2</v>
      </c>
      <c r="B17950" s="147" t="s">
        <v>1753</v>
      </c>
      <c r="C17950" s="147" t="s">
        <v>325</v>
      </c>
      <c r="D17950" s="147" t="s">
        <v>6952</v>
      </c>
      <c r="E17950" s="147" t="s">
        <v>1998</v>
      </c>
      <c r="F17950" s="147" t="s">
        <v>326</v>
      </c>
      <c r="G17950" s="147" t="s">
        <v>5571</v>
      </c>
    </row>
    <row r="17951" spans="1:7">
      <c r="A17951" t="str">
        <f t="shared" si="280"/>
        <v>U7.AR3</v>
      </c>
      <c r="B17951" s="147" t="s">
        <v>1753</v>
      </c>
      <c r="C17951" s="147" t="s">
        <v>307</v>
      </c>
      <c r="D17951" s="147" t="s">
        <v>6952</v>
      </c>
      <c r="E17951" s="147" t="s">
        <v>1998</v>
      </c>
      <c r="F17951" s="147" t="s">
        <v>308</v>
      </c>
      <c r="G17951" s="147" t="s">
        <v>5581</v>
      </c>
    </row>
    <row r="17952" spans="1:7">
      <c r="A17952" t="str">
        <f t="shared" si="280"/>
        <v>U7.AR4</v>
      </c>
      <c r="B17952" s="147" t="s">
        <v>1753</v>
      </c>
      <c r="C17952" s="147" t="s">
        <v>1482</v>
      </c>
      <c r="D17952" s="147" t="s">
        <v>6952</v>
      </c>
      <c r="E17952" s="147" t="s">
        <v>3272</v>
      </c>
      <c r="F17952" s="147" t="s">
        <v>7157</v>
      </c>
      <c r="G17952" s="147" t="s">
        <v>1999</v>
      </c>
    </row>
    <row r="17953" spans="1:7">
      <c r="A17953" t="str">
        <f t="shared" si="280"/>
        <v>U7.AR5</v>
      </c>
      <c r="B17953" s="147" t="s">
        <v>1753</v>
      </c>
      <c r="C17953" s="147" t="s">
        <v>1483</v>
      </c>
      <c r="D17953" s="147" t="s">
        <v>6952</v>
      </c>
      <c r="E17953" s="147" t="s">
        <v>3272</v>
      </c>
      <c r="F17953" s="147" t="s">
        <v>7158</v>
      </c>
      <c r="G17953" s="147" t="s">
        <v>1999</v>
      </c>
    </row>
    <row r="17954" spans="1:7">
      <c r="A17954" t="str">
        <f t="shared" si="280"/>
        <v>U7.AR6</v>
      </c>
      <c r="B17954" s="147" t="s">
        <v>1753</v>
      </c>
      <c r="C17954" s="147" t="s">
        <v>1484</v>
      </c>
      <c r="D17954" s="147" t="s">
        <v>6952</v>
      </c>
      <c r="E17954" s="147" t="s">
        <v>3272</v>
      </c>
      <c r="F17954" s="147" t="s">
        <v>7159</v>
      </c>
      <c r="G17954" s="147" t="s">
        <v>1999</v>
      </c>
    </row>
    <row r="17955" spans="1:7">
      <c r="A17955" t="str">
        <f t="shared" si="280"/>
        <v>U7.AR7</v>
      </c>
      <c r="B17955" s="147" t="s">
        <v>1753</v>
      </c>
      <c r="C17955" s="147" t="s">
        <v>1283</v>
      </c>
      <c r="D17955" s="147" t="s">
        <v>6952</v>
      </c>
      <c r="E17955" s="147" t="s">
        <v>3272</v>
      </c>
      <c r="F17955" s="147" t="s">
        <v>7160</v>
      </c>
      <c r="G17955" s="147" t="s">
        <v>1102</v>
      </c>
    </row>
    <row r="17956" spans="1:7">
      <c r="A17956" t="str">
        <f t="shared" si="280"/>
        <v>U7.AR8</v>
      </c>
      <c r="B17956" s="147" t="s">
        <v>1753</v>
      </c>
      <c r="C17956" s="147" t="s">
        <v>1485</v>
      </c>
      <c r="D17956" s="147" t="s">
        <v>6952</v>
      </c>
      <c r="E17956" s="147" t="s">
        <v>3272</v>
      </c>
      <c r="F17956" s="147" t="s">
        <v>7161</v>
      </c>
      <c r="G17956" s="147" t="s">
        <v>1999</v>
      </c>
    </row>
    <row r="17957" spans="1:7">
      <c r="A17957" t="str">
        <f t="shared" si="280"/>
        <v>U7.AR9</v>
      </c>
      <c r="B17957" s="147" t="s">
        <v>1753</v>
      </c>
      <c r="C17957" s="147" t="s">
        <v>511</v>
      </c>
      <c r="D17957" s="147" t="s">
        <v>6952</v>
      </c>
      <c r="E17957" s="147" t="s">
        <v>1998</v>
      </c>
      <c r="F17957" s="147" t="s">
        <v>512</v>
      </c>
      <c r="G17957" s="147" t="s">
        <v>5600</v>
      </c>
    </row>
    <row r="17958" spans="1:7">
      <c r="A17958" t="str">
        <f t="shared" si="280"/>
        <v>U7.AR10</v>
      </c>
      <c r="B17958" s="147" t="s">
        <v>1753</v>
      </c>
      <c r="C17958" s="147" t="s">
        <v>1472</v>
      </c>
      <c r="D17958" s="147" t="s">
        <v>6952</v>
      </c>
      <c r="E17958" s="147" t="s">
        <v>3272</v>
      </c>
      <c r="F17958" s="147" t="s">
        <v>7162</v>
      </c>
      <c r="G17958" s="147" t="s">
        <v>1999</v>
      </c>
    </row>
    <row r="17959" spans="1:7">
      <c r="A17959" t="str">
        <f t="shared" si="280"/>
        <v>U7.AR11</v>
      </c>
      <c r="B17959" s="147" t="s">
        <v>1753</v>
      </c>
      <c r="C17959" s="147" t="s">
        <v>471</v>
      </c>
      <c r="D17959" s="147" t="s">
        <v>6952</v>
      </c>
      <c r="E17959" s="147" t="s">
        <v>1998</v>
      </c>
      <c r="F17959" s="147" t="s">
        <v>472</v>
      </c>
      <c r="G17959" s="147" t="s">
        <v>5132</v>
      </c>
    </row>
    <row r="17960" spans="1:7">
      <c r="A17960" t="str">
        <f t="shared" si="280"/>
        <v>U7.AR12</v>
      </c>
      <c r="B17960" s="147" t="s">
        <v>1753</v>
      </c>
      <c r="C17960" s="147" t="s">
        <v>591</v>
      </c>
      <c r="D17960" s="147" t="s">
        <v>6952</v>
      </c>
      <c r="E17960" s="147" t="s">
        <v>1998</v>
      </c>
      <c r="F17960" s="147" t="s">
        <v>592</v>
      </c>
      <c r="G17960" s="147" t="s">
        <v>4824</v>
      </c>
    </row>
    <row r="17961" spans="1:7">
      <c r="A17961" t="str">
        <f t="shared" si="280"/>
        <v>U7.AR13</v>
      </c>
      <c r="B17961" s="147" t="s">
        <v>1753</v>
      </c>
      <c r="C17961" s="147" t="s">
        <v>609</v>
      </c>
      <c r="D17961" s="147" t="s">
        <v>6952</v>
      </c>
      <c r="E17961" s="147" t="s">
        <v>1998</v>
      </c>
      <c r="F17961" s="147" t="s">
        <v>610</v>
      </c>
      <c r="G17961" s="147" t="s">
        <v>4936</v>
      </c>
    </row>
    <row r="17962" spans="1:7">
      <c r="A17962" t="str">
        <f t="shared" si="280"/>
        <v>U7.AR14</v>
      </c>
      <c r="B17962" s="147" t="s">
        <v>1753</v>
      </c>
      <c r="C17962" s="147" t="s">
        <v>627</v>
      </c>
      <c r="D17962" s="147" t="s">
        <v>6952</v>
      </c>
      <c r="E17962" s="147" t="s">
        <v>1998</v>
      </c>
      <c r="F17962" s="147" t="s">
        <v>628</v>
      </c>
      <c r="G17962" s="147" t="s">
        <v>5506</v>
      </c>
    </row>
    <row r="17963" spans="1:7">
      <c r="A17963" t="str">
        <f t="shared" si="280"/>
        <v>U7.AR15</v>
      </c>
      <c r="B17963" s="147" t="s">
        <v>1753</v>
      </c>
      <c r="C17963" s="147" t="s">
        <v>575</v>
      </c>
      <c r="D17963" s="147" t="s">
        <v>6952</v>
      </c>
      <c r="E17963" s="147" t="s">
        <v>1998</v>
      </c>
      <c r="F17963" s="147" t="s">
        <v>576</v>
      </c>
      <c r="G17963" s="147" t="s">
        <v>5509</v>
      </c>
    </row>
    <row r="17964" spans="1:7">
      <c r="A17964" t="str">
        <f t="shared" si="280"/>
        <v>U7.AR16</v>
      </c>
      <c r="B17964" s="147" t="s">
        <v>1753</v>
      </c>
      <c r="C17964" s="147" t="s">
        <v>1473</v>
      </c>
      <c r="D17964" s="147" t="s">
        <v>6952</v>
      </c>
      <c r="E17964" s="147" t="s">
        <v>3272</v>
      </c>
      <c r="F17964" s="147" t="s">
        <v>7163</v>
      </c>
      <c r="G17964" s="147" t="s">
        <v>1999</v>
      </c>
    </row>
    <row r="17965" spans="1:7">
      <c r="A17965" t="str">
        <f t="shared" si="280"/>
        <v>U7.AR17</v>
      </c>
      <c r="B17965" s="147" t="s">
        <v>1753</v>
      </c>
      <c r="C17965" s="147" t="s">
        <v>73</v>
      </c>
      <c r="D17965" s="147" t="s">
        <v>6952</v>
      </c>
      <c r="E17965" s="147" t="s">
        <v>1998</v>
      </c>
      <c r="F17965" s="147" t="s">
        <v>74</v>
      </c>
      <c r="G17965" s="147" t="s">
        <v>5430</v>
      </c>
    </row>
    <row r="17966" spans="1:7">
      <c r="A17966" t="str">
        <f t="shared" si="280"/>
        <v>U7.AR18</v>
      </c>
      <c r="B17966" s="147" t="s">
        <v>1753</v>
      </c>
      <c r="C17966" s="147" t="s">
        <v>639</v>
      </c>
      <c r="D17966" s="147" t="s">
        <v>6952</v>
      </c>
      <c r="E17966" s="147" t="s">
        <v>1998</v>
      </c>
      <c r="F17966" s="147" t="s">
        <v>640</v>
      </c>
      <c r="G17966" s="147" t="s">
        <v>5553</v>
      </c>
    </row>
    <row r="17967" spans="1:7">
      <c r="A17967" t="str">
        <f t="shared" si="280"/>
        <v>U7.AR19</v>
      </c>
      <c r="B17967" s="147" t="s">
        <v>1753</v>
      </c>
      <c r="C17967" s="147" t="s">
        <v>717</v>
      </c>
      <c r="D17967" s="147" t="s">
        <v>6952</v>
      </c>
      <c r="E17967" s="147" t="s">
        <v>1998</v>
      </c>
      <c r="F17967" s="147" t="s">
        <v>718</v>
      </c>
      <c r="G17967" s="147" t="s">
        <v>5185</v>
      </c>
    </row>
    <row r="17968" spans="1:7">
      <c r="A17968" t="str">
        <f t="shared" si="280"/>
        <v>U7.AR20</v>
      </c>
      <c r="B17968" s="147" t="s">
        <v>1753</v>
      </c>
      <c r="C17968" s="147" t="s">
        <v>1474</v>
      </c>
      <c r="D17968" s="147" t="s">
        <v>6952</v>
      </c>
      <c r="E17968" s="147" t="s">
        <v>3272</v>
      </c>
      <c r="F17968" s="147" t="s">
        <v>7164</v>
      </c>
      <c r="G17968" s="147" t="s">
        <v>1999</v>
      </c>
    </row>
    <row r="17969" spans="1:7">
      <c r="A17969" t="str">
        <f t="shared" si="280"/>
        <v>U7.AR21</v>
      </c>
      <c r="B17969" s="147" t="s">
        <v>1753</v>
      </c>
      <c r="C17969" s="147" t="s">
        <v>1475</v>
      </c>
      <c r="D17969" s="147" t="s">
        <v>6952</v>
      </c>
      <c r="E17969" s="147" t="s">
        <v>3272</v>
      </c>
      <c r="F17969" s="147" t="s">
        <v>7165</v>
      </c>
      <c r="G17969" s="147" t="s">
        <v>1999</v>
      </c>
    </row>
    <row r="17970" spans="1:7">
      <c r="A17970" t="str">
        <f t="shared" si="280"/>
        <v>U7.AR22</v>
      </c>
      <c r="B17970" s="147" t="s">
        <v>1753</v>
      </c>
      <c r="C17970" s="147" t="s">
        <v>685</v>
      </c>
      <c r="D17970" s="147" t="s">
        <v>6952</v>
      </c>
      <c r="E17970" s="147" t="s">
        <v>1998</v>
      </c>
      <c r="F17970" s="147" t="s">
        <v>686</v>
      </c>
      <c r="G17970" s="147" t="s">
        <v>4836</v>
      </c>
    </row>
    <row r="17971" spans="1:7">
      <c r="A17971" t="str">
        <f t="shared" si="280"/>
        <v>U7.AR23</v>
      </c>
      <c r="B17971" s="147" t="s">
        <v>1753</v>
      </c>
      <c r="C17971" s="147" t="s">
        <v>133</v>
      </c>
      <c r="D17971" s="147" t="s">
        <v>6952</v>
      </c>
      <c r="E17971" s="147" t="s">
        <v>1998</v>
      </c>
      <c r="F17971" s="147" t="s">
        <v>134</v>
      </c>
      <c r="G17971" s="147" t="s">
        <v>4948</v>
      </c>
    </row>
    <row r="17972" spans="1:7">
      <c r="A17972" t="str">
        <f t="shared" si="280"/>
        <v>U7.AR24</v>
      </c>
      <c r="B17972" s="147" t="s">
        <v>1753</v>
      </c>
      <c r="C17972" s="147" t="s">
        <v>681</v>
      </c>
      <c r="D17972" s="147" t="s">
        <v>6952</v>
      </c>
      <c r="E17972" s="147" t="s">
        <v>1998</v>
      </c>
      <c r="F17972" s="147" t="s">
        <v>682</v>
      </c>
      <c r="G17972" s="147" t="s">
        <v>5274</v>
      </c>
    </row>
    <row r="17973" spans="1:7">
      <c r="A17973" t="str">
        <f t="shared" si="280"/>
        <v>U7.AR25</v>
      </c>
      <c r="B17973" s="147" t="s">
        <v>1753</v>
      </c>
      <c r="C17973" s="147" t="s">
        <v>131</v>
      </c>
      <c r="D17973" s="147" t="s">
        <v>6952</v>
      </c>
      <c r="E17973" s="147" t="s">
        <v>1998</v>
      </c>
      <c r="F17973" s="147" t="s">
        <v>132</v>
      </c>
      <c r="G17973" s="147" t="s">
        <v>4832</v>
      </c>
    </row>
    <row r="17974" spans="1:7">
      <c r="A17974" t="str">
        <f t="shared" si="280"/>
        <v>U7.AR26</v>
      </c>
      <c r="B17974" s="147" t="s">
        <v>1753</v>
      </c>
      <c r="C17974" s="147" t="s">
        <v>123</v>
      </c>
      <c r="D17974" s="147" t="s">
        <v>6952</v>
      </c>
      <c r="E17974" s="147" t="s">
        <v>1998</v>
      </c>
      <c r="F17974" s="147" t="s">
        <v>124</v>
      </c>
      <c r="G17974" s="147" t="s">
        <v>5007</v>
      </c>
    </row>
    <row r="17975" spans="1:7">
      <c r="A17975" t="str">
        <f t="shared" si="280"/>
        <v>U7.AR27</v>
      </c>
      <c r="B17975" s="147" t="s">
        <v>1753</v>
      </c>
      <c r="C17975" s="147" t="s">
        <v>739</v>
      </c>
      <c r="D17975" s="147" t="s">
        <v>6952</v>
      </c>
      <c r="E17975" s="147" t="s">
        <v>1998</v>
      </c>
      <c r="F17975" s="147" t="s">
        <v>740</v>
      </c>
      <c r="G17975" s="147" t="s">
        <v>4830</v>
      </c>
    </row>
    <row r="17976" spans="1:7">
      <c r="A17976" t="str">
        <f t="shared" si="280"/>
        <v>U7.AR28</v>
      </c>
      <c r="B17976" s="147" t="s">
        <v>1753</v>
      </c>
      <c r="C17976" s="147" t="s">
        <v>199</v>
      </c>
      <c r="D17976" s="147" t="s">
        <v>6952</v>
      </c>
      <c r="E17976" s="147" t="s">
        <v>1998</v>
      </c>
      <c r="F17976" s="147" t="s">
        <v>200</v>
      </c>
      <c r="G17976" s="147" t="s">
        <v>5336</v>
      </c>
    </row>
    <row r="17977" spans="1:7">
      <c r="A17977" t="str">
        <f t="shared" si="280"/>
        <v>U7.AR29</v>
      </c>
      <c r="B17977" s="147" t="s">
        <v>1753</v>
      </c>
      <c r="C17977" s="147" t="s">
        <v>1476</v>
      </c>
      <c r="D17977" s="147" t="s">
        <v>6952</v>
      </c>
      <c r="E17977" s="147" t="s">
        <v>3272</v>
      </c>
      <c r="F17977" s="147" t="s">
        <v>7166</v>
      </c>
      <c r="G17977" s="147" t="s">
        <v>1999</v>
      </c>
    </row>
    <row r="17978" spans="1:7">
      <c r="A17978" t="str">
        <f t="shared" si="280"/>
        <v>U7.AR30</v>
      </c>
      <c r="B17978" s="147" t="s">
        <v>1753</v>
      </c>
      <c r="C17978" s="147" t="s">
        <v>191</v>
      </c>
      <c r="D17978" s="147" t="s">
        <v>6952</v>
      </c>
      <c r="E17978" s="147" t="s">
        <v>1998</v>
      </c>
      <c r="F17978" s="147" t="s">
        <v>192</v>
      </c>
      <c r="G17978" s="147" t="s">
        <v>5454</v>
      </c>
    </row>
    <row r="17979" spans="1:7">
      <c r="A17979" t="str">
        <f t="shared" si="280"/>
        <v>U7.AR31</v>
      </c>
      <c r="B17979" s="147" t="s">
        <v>1753</v>
      </c>
      <c r="C17979" s="147" t="s">
        <v>177</v>
      </c>
      <c r="D17979" s="147" t="s">
        <v>6952</v>
      </c>
      <c r="E17979" s="147" t="s">
        <v>1998</v>
      </c>
      <c r="F17979" s="147" t="s">
        <v>178</v>
      </c>
      <c r="G17979" s="147" t="s">
        <v>5388</v>
      </c>
    </row>
    <row r="17980" spans="1:7">
      <c r="A17980" t="str">
        <f t="shared" si="280"/>
        <v>U7.AR32</v>
      </c>
      <c r="B17980" s="147" t="s">
        <v>1753</v>
      </c>
      <c r="C17980" s="147" t="s">
        <v>1477</v>
      </c>
      <c r="D17980" s="147" t="s">
        <v>6952</v>
      </c>
      <c r="E17980" s="147" t="s">
        <v>3272</v>
      </c>
      <c r="F17980" s="147" t="s">
        <v>7167</v>
      </c>
      <c r="G17980" s="147" t="s">
        <v>1999</v>
      </c>
    </row>
    <row r="17981" spans="1:7">
      <c r="A17981" t="str">
        <f t="shared" si="280"/>
        <v>U7.AR33</v>
      </c>
      <c r="B17981" s="147" t="s">
        <v>1753</v>
      </c>
      <c r="C17981" s="147" t="s">
        <v>1478</v>
      </c>
      <c r="D17981" s="147" t="s">
        <v>6952</v>
      </c>
      <c r="E17981" s="147" t="s">
        <v>3272</v>
      </c>
      <c r="F17981" s="147" t="s">
        <v>7168</v>
      </c>
      <c r="G17981" s="147" t="s">
        <v>1999</v>
      </c>
    </row>
    <row r="17982" spans="1:7">
      <c r="A17982" t="str">
        <f t="shared" si="280"/>
        <v>U7.AR34</v>
      </c>
      <c r="B17982" s="147" t="s">
        <v>1753</v>
      </c>
      <c r="C17982" s="147" t="s">
        <v>1282</v>
      </c>
      <c r="D17982" s="147" t="s">
        <v>6952</v>
      </c>
      <c r="E17982" s="147" t="s">
        <v>3272</v>
      </c>
      <c r="F17982" s="147" t="s">
        <v>7169</v>
      </c>
      <c r="G17982" s="147" t="s">
        <v>1102</v>
      </c>
    </row>
    <row r="17983" spans="1:7">
      <c r="A17983" t="str">
        <f t="shared" si="280"/>
        <v>U7.AR35</v>
      </c>
      <c r="B17983" s="147" t="s">
        <v>1753</v>
      </c>
      <c r="C17983" s="147" t="s">
        <v>399</v>
      </c>
      <c r="D17983" s="147" t="s">
        <v>6952</v>
      </c>
      <c r="E17983" s="147" t="s">
        <v>1998</v>
      </c>
      <c r="F17983" s="147" t="s">
        <v>400</v>
      </c>
      <c r="G17983" s="147" t="s">
        <v>5400</v>
      </c>
    </row>
    <row r="17984" spans="1:7">
      <c r="A17984" t="str">
        <f t="shared" si="280"/>
        <v>U7.AR36</v>
      </c>
      <c r="B17984" s="147" t="s">
        <v>1753</v>
      </c>
      <c r="C17984" s="147" t="s">
        <v>1479</v>
      </c>
      <c r="D17984" s="147" t="s">
        <v>6952</v>
      </c>
      <c r="E17984" s="147" t="s">
        <v>3272</v>
      </c>
      <c r="F17984" s="147" t="s">
        <v>7170</v>
      </c>
      <c r="G17984" s="147" t="s">
        <v>1999</v>
      </c>
    </row>
    <row r="17985" spans="1:7">
      <c r="A17985" t="str">
        <f t="shared" si="280"/>
        <v>U7.AR37</v>
      </c>
      <c r="B17985" s="147" t="s">
        <v>1753</v>
      </c>
      <c r="C17985" s="147" t="s">
        <v>1480</v>
      </c>
      <c r="D17985" s="147" t="s">
        <v>6952</v>
      </c>
      <c r="E17985" s="147" t="s">
        <v>3272</v>
      </c>
      <c r="F17985" s="147" t="s">
        <v>7171</v>
      </c>
      <c r="G17985" s="147" t="s">
        <v>1999</v>
      </c>
    </row>
    <row r="17986" spans="1:7">
      <c r="A17986" t="str">
        <f t="shared" si="280"/>
        <v>U7.AR38</v>
      </c>
      <c r="B17986" s="147" t="s">
        <v>1753</v>
      </c>
      <c r="C17986" s="147" t="s">
        <v>383</v>
      </c>
      <c r="D17986" s="147" t="s">
        <v>6952</v>
      </c>
      <c r="E17986" s="147" t="s">
        <v>1998</v>
      </c>
      <c r="F17986" s="147" t="s">
        <v>384</v>
      </c>
      <c r="G17986" s="147" t="s">
        <v>5527</v>
      </c>
    </row>
    <row r="17987" spans="1:7">
      <c r="A17987" t="str">
        <f t="shared" si="280"/>
        <v>U7.AR39</v>
      </c>
      <c r="B17987" s="147" t="s">
        <v>1753</v>
      </c>
      <c r="C17987" s="147" t="s">
        <v>1481</v>
      </c>
      <c r="D17987" s="147" t="s">
        <v>6952</v>
      </c>
      <c r="E17987" s="147" t="s">
        <v>3272</v>
      </c>
      <c r="F17987" s="147" t="s">
        <v>7172</v>
      </c>
      <c r="G17987" s="147" t="s">
        <v>1999</v>
      </c>
    </row>
    <row r="17988" spans="1:7">
      <c r="A17988" t="str">
        <f t="shared" si="280"/>
        <v>U7.AR40</v>
      </c>
      <c r="B17988" s="147" t="s">
        <v>1753</v>
      </c>
      <c r="C17988" s="147" t="s">
        <v>884</v>
      </c>
      <c r="D17988" s="147" t="s">
        <v>6952</v>
      </c>
      <c r="E17988" s="147" t="s">
        <v>1998</v>
      </c>
      <c r="F17988" s="147" t="s">
        <v>885</v>
      </c>
      <c r="G17988" s="147" t="s">
        <v>7756</v>
      </c>
    </row>
    <row r="17989" spans="1:7">
      <c r="A17989" t="str">
        <f t="shared" si="280"/>
        <v>U7.AT1</v>
      </c>
      <c r="B17989" s="147" t="s">
        <v>1753</v>
      </c>
      <c r="C17989" s="147" t="s">
        <v>267</v>
      </c>
      <c r="D17989" s="147" t="s">
        <v>6952</v>
      </c>
      <c r="E17989" s="147" t="s">
        <v>1998</v>
      </c>
      <c r="F17989" s="147" t="s">
        <v>268</v>
      </c>
      <c r="G17989" s="147" t="s">
        <v>5570</v>
      </c>
    </row>
    <row r="17990" spans="1:7">
      <c r="A17990" t="str">
        <f t="shared" ref="A17990:A18053" si="281">B17990&amp;"."&amp;C17990</f>
        <v>U7.AT2</v>
      </c>
      <c r="B17990" s="147" t="s">
        <v>1753</v>
      </c>
      <c r="C17990" s="147" t="s">
        <v>265</v>
      </c>
      <c r="D17990" s="147" t="s">
        <v>6952</v>
      </c>
      <c r="E17990" s="147" t="s">
        <v>1998</v>
      </c>
      <c r="F17990" s="147" t="s">
        <v>266</v>
      </c>
      <c r="G17990" s="147" t="s">
        <v>5583</v>
      </c>
    </row>
    <row r="17991" spans="1:7">
      <c r="A17991" t="str">
        <f t="shared" si="281"/>
        <v>U7.AT3</v>
      </c>
      <c r="B17991" s="147" t="s">
        <v>1753</v>
      </c>
      <c r="C17991" s="147" t="s">
        <v>291</v>
      </c>
      <c r="D17991" s="147" t="s">
        <v>6952</v>
      </c>
      <c r="E17991" s="147" t="s">
        <v>1998</v>
      </c>
      <c r="F17991" s="147" t="s">
        <v>292</v>
      </c>
      <c r="G17991" s="147" t="s">
        <v>5560</v>
      </c>
    </row>
    <row r="17992" spans="1:7">
      <c r="A17992" t="str">
        <f t="shared" si="281"/>
        <v>U7.AT4</v>
      </c>
      <c r="B17992" s="147" t="s">
        <v>1753</v>
      </c>
      <c r="C17992" s="147" t="s">
        <v>289</v>
      </c>
      <c r="D17992" s="147" t="s">
        <v>6952</v>
      </c>
      <c r="E17992" s="147" t="s">
        <v>1998</v>
      </c>
      <c r="F17992" s="147" t="s">
        <v>290</v>
      </c>
      <c r="G17992" s="147" t="s">
        <v>5568</v>
      </c>
    </row>
    <row r="17993" spans="1:7">
      <c r="A17993" t="str">
        <f t="shared" si="281"/>
        <v>U7.AT5</v>
      </c>
      <c r="B17993" s="147" t="s">
        <v>1753</v>
      </c>
      <c r="C17993" s="147" t="s">
        <v>1494</v>
      </c>
      <c r="D17993" s="147" t="s">
        <v>6952</v>
      </c>
      <c r="E17993" s="147" t="s">
        <v>3272</v>
      </c>
      <c r="F17993" s="147" t="s">
        <v>7174</v>
      </c>
      <c r="G17993" s="147" t="s">
        <v>1999</v>
      </c>
    </row>
    <row r="17994" spans="1:7">
      <c r="A17994" t="str">
        <f t="shared" si="281"/>
        <v>U7.AT6</v>
      </c>
      <c r="B17994" s="147" t="s">
        <v>1753</v>
      </c>
      <c r="C17994" s="147" t="s">
        <v>1495</v>
      </c>
      <c r="D17994" s="147" t="s">
        <v>6952</v>
      </c>
      <c r="E17994" s="147" t="s">
        <v>3272</v>
      </c>
      <c r="F17994" s="147" t="s">
        <v>7175</v>
      </c>
      <c r="G17994" s="147" t="s">
        <v>1999</v>
      </c>
    </row>
    <row r="17995" spans="1:7">
      <c r="A17995" t="str">
        <f t="shared" si="281"/>
        <v>U7.AT7</v>
      </c>
      <c r="B17995" s="147" t="s">
        <v>1753</v>
      </c>
      <c r="C17995" s="147" t="s">
        <v>1496</v>
      </c>
      <c r="D17995" s="147" t="s">
        <v>6952</v>
      </c>
      <c r="E17995" s="147" t="s">
        <v>3272</v>
      </c>
      <c r="F17995" s="147" t="s">
        <v>7176</v>
      </c>
      <c r="G17995" s="147" t="s">
        <v>1999</v>
      </c>
    </row>
    <row r="17996" spans="1:7">
      <c r="A17996" t="str">
        <f t="shared" si="281"/>
        <v>U7.AT8</v>
      </c>
      <c r="B17996" s="147" t="s">
        <v>1753</v>
      </c>
      <c r="C17996" s="147" t="s">
        <v>1497</v>
      </c>
      <c r="D17996" s="147" t="s">
        <v>6952</v>
      </c>
      <c r="E17996" s="147" t="s">
        <v>3272</v>
      </c>
      <c r="F17996" s="147" t="s">
        <v>7177</v>
      </c>
      <c r="G17996" s="147" t="s">
        <v>1999</v>
      </c>
    </row>
    <row r="17997" spans="1:7">
      <c r="A17997" t="str">
        <f t="shared" si="281"/>
        <v>U7.AT9</v>
      </c>
      <c r="B17997" s="147" t="s">
        <v>1753</v>
      </c>
      <c r="C17997" s="147" t="s">
        <v>583</v>
      </c>
      <c r="D17997" s="147" t="s">
        <v>6952</v>
      </c>
      <c r="E17997" s="147" t="s">
        <v>1998</v>
      </c>
      <c r="F17997" s="147" t="s">
        <v>584</v>
      </c>
      <c r="G17997" s="147" t="s">
        <v>5601</v>
      </c>
    </row>
    <row r="17998" spans="1:7">
      <c r="A17998" t="str">
        <f t="shared" si="281"/>
        <v>U7.AT10</v>
      </c>
      <c r="B17998" s="147" t="s">
        <v>1753</v>
      </c>
      <c r="C17998" s="147" t="s">
        <v>1284</v>
      </c>
      <c r="D17998" s="147" t="s">
        <v>6952</v>
      </c>
      <c r="E17998" s="147" t="s">
        <v>3272</v>
      </c>
      <c r="F17998" s="147" t="s">
        <v>7178</v>
      </c>
      <c r="G17998" s="147" t="s">
        <v>1102</v>
      </c>
    </row>
    <row r="17999" spans="1:7">
      <c r="A17999" t="str">
        <f t="shared" si="281"/>
        <v>U7.AT11</v>
      </c>
      <c r="B17999" s="147" t="s">
        <v>1753</v>
      </c>
      <c r="C17999" s="147" t="s">
        <v>469</v>
      </c>
      <c r="D17999" s="147" t="s">
        <v>6952</v>
      </c>
      <c r="E17999" s="147" t="s">
        <v>1998</v>
      </c>
      <c r="F17999" s="147" t="s">
        <v>470</v>
      </c>
      <c r="G17999" s="147" t="s">
        <v>4938</v>
      </c>
    </row>
    <row r="18000" spans="1:7">
      <c r="A18000" t="str">
        <f t="shared" si="281"/>
        <v>U7.AT12</v>
      </c>
      <c r="B18000" s="147" t="s">
        <v>1753</v>
      </c>
      <c r="C18000" s="147" t="s">
        <v>637</v>
      </c>
      <c r="D18000" s="147" t="s">
        <v>6952</v>
      </c>
      <c r="E18000" s="147" t="s">
        <v>1998</v>
      </c>
      <c r="F18000" s="147" t="s">
        <v>638</v>
      </c>
      <c r="G18000" s="147" t="s">
        <v>5516</v>
      </c>
    </row>
    <row r="18001" spans="1:7">
      <c r="A18001" t="str">
        <f t="shared" si="281"/>
        <v>U7.AT13</v>
      </c>
      <c r="B18001" s="147" t="s">
        <v>1753</v>
      </c>
      <c r="C18001" s="147" t="s">
        <v>517</v>
      </c>
      <c r="D18001" s="147" t="s">
        <v>6952</v>
      </c>
      <c r="E18001" s="147" t="s">
        <v>1998</v>
      </c>
      <c r="F18001" s="147" t="s">
        <v>518</v>
      </c>
      <c r="G18001" s="147" t="s">
        <v>5505</v>
      </c>
    </row>
    <row r="18002" spans="1:7">
      <c r="A18002" t="str">
        <f t="shared" si="281"/>
        <v>U7.AT14</v>
      </c>
      <c r="B18002" s="147" t="s">
        <v>1753</v>
      </c>
      <c r="C18002" s="147" t="s">
        <v>1486</v>
      </c>
      <c r="D18002" s="147" t="s">
        <v>6952</v>
      </c>
      <c r="E18002" s="147" t="s">
        <v>3272</v>
      </c>
      <c r="F18002" s="147" t="s">
        <v>7179</v>
      </c>
      <c r="G18002" s="147" t="s">
        <v>1999</v>
      </c>
    </row>
    <row r="18003" spans="1:7">
      <c r="A18003" t="str">
        <f t="shared" si="281"/>
        <v>U7.AT15</v>
      </c>
      <c r="B18003" s="147" t="s">
        <v>1753</v>
      </c>
      <c r="C18003" s="147" t="s">
        <v>1487</v>
      </c>
      <c r="D18003" s="147" t="s">
        <v>6952</v>
      </c>
      <c r="E18003" s="147" t="s">
        <v>3272</v>
      </c>
      <c r="F18003" s="147" t="s">
        <v>7180</v>
      </c>
      <c r="G18003" s="147" t="s">
        <v>1999</v>
      </c>
    </row>
    <row r="18004" spans="1:7">
      <c r="A18004" t="str">
        <f t="shared" si="281"/>
        <v>U7.AT16</v>
      </c>
      <c r="B18004" s="147" t="s">
        <v>1753</v>
      </c>
      <c r="C18004" s="147" t="s">
        <v>1488</v>
      </c>
      <c r="D18004" s="147" t="s">
        <v>6952</v>
      </c>
      <c r="E18004" s="147" t="s">
        <v>3272</v>
      </c>
      <c r="F18004" s="147" t="s">
        <v>7181</v>
      </c>
      <c r="G18004" s="147" t="s">
        <v>1999</v>
      </c>
    </row>
    <row r="18005" spans="1:7">
      <c r="A18005" t="str">
        <f t="shared" si="281"/>
        <v>U7.AT17</v>
      </c>
      <c r="B18005" s="147" t="s">
        <v>1753</v>
      </c>
      <c r="C18005" s="147" t="s">
        <v>699</v>
      </c>
      <c r="D18005" s="147" t="s">
        <v>6952</v>
      </c>
      <c r="E18005" s="147" t="s">
        <v>1998</v>
      </c>
      <c r="F18005" s="147" t="s">
        <v>700</v>
      </c>
      <c r="G18005" s="147" t="s">
        <v>5623</v>
      </c>
    </row>
    <row r="18006" spans="1:7">
      <c r="A18006" t="str">
        <f t="shared" si="281"/>
        <v>U7.AT18</v>
      </c>
      <c r="B18006" s="147" t="s">
        <v>1753</v>
      </c>
      <c r="C18006" s="147" t="s">
        <v>713</v>
      </c>
      <c r="D18006" s="147" t="s">
        <v>6952</v>
      </c>
      <c r="E18006" s="147" t="s">
        <v>1998</v>
      </c>
      <c r="F18006" s="147" t="s">
        <v>714</v>
      </c>
      <c r="G18006" s="147" t="s">
        <v>5554</v>
      </c>
    </row>
    <row r="18007" spans="1:7">
      <c r="A18007" t="str">
        <f t="shared" si="281"/>
        <v>U7.AT19</v>
      </c>
      <c r="B18007" s="147" t="s">
        <v>1753</v>
      </c>
      <c r="C18007" s="147" t="s">
        <v>711</v>
      </c>
      <c r="D18007" s="147" t="s">
        <v>6952</v>
      </c>
      <c r="E18007" s="147" t="s">
        <v>1998</v>
      </c>
      <c r="F18007" s="147" t="s">
        <v>712</v>
      </c>
      <c r="G18007" s="147" t="s">
        <v>5449</v>
      </c>
    </row>
    <row r="18008" spans="1:7">
      <c r="A18008" t="str">
        <f t="shared" si="281"/>
        <v>U7.AT20</v>
      </c>
      <c r="B18008" s="147" t="s">
        <v>1753</v>
      </c>
      <c r="C18008" s="147" t="s">
        <v>1489</v>
      </c>
      <c r="D18008" s="147" t="s">
        <v>6952</v>
      </c>
      <c r="E18008" s="147" t="s">
        <v>3272</v>
      </c>
      <c r="F18008" s="147" t="s">
        <v>7182</v>
      </c>
      <c r="G18008" s="147" t="s">
        <v>1999</v>
      </c>
    </row>
    <row r="18009" spans="1:7">
      <c r="A18009" t="str">
        <f t="shared" si="281"/>
        <v>U7.AT21</v>
      </c>
      <c r="B18009" s="147" t="s">
        <v>1753</v>
      </c>
      <c r="C18009" s="147" t="s">
        <v>689</v>
      </c>
      <c r="D18009" s="147" t="s">
        <v>6952</v>
      </c>
      <c r="E18009" s="147" t="s">
        <v>1998</v>
      </c>
      <c r="F18009" s="147" t="s">
        <v>690</v>
      </c>
      <c r="G18009" s="147" t="s">
        <v>4952</v>
      </c>
    </row>
    <row r="18010" spans="1:7">
      <c r="A18010" t="str">
        <f t="shared" si="281"/>
        <v>U7.AT22</v>
      </c>
      <c r="B18010" s="147" t="s">
        <v>1753</v>
      </c>
      <c r="C18010" s="147" t="s">
        <v>665</v>
      </c>
      <c r="D18010" s="147" t="s">
        <v>6952</v>
      </c>
      <c r="E18010" s="147" t="s">
        <v>1998</v>
      </c>
      <c r="F18010" s="147" t="s">
        <v>666</v>
      </c>
      <c r="G18010" s="147" t="s">
        <v>5324</v>
      </c>
    </row>
    <row r="18011" spans="1:7">
      <c r="A18011" t="str">
        <f t="shared" si="281"/>
        <v>U7.AT23</v>
      </c>
      <c r="B18011" s="147" t="s">
        <v>1753</v>
      </c>
      <c r="C18011" s="147" t="s">
        <v>573</v>
      </c>
      <c r="D18011" s="147" t="s">
        <v>6952</v>
      </c>
      <c r="E18011" s="147" t="s">
        <v>1998</v>
      </c>
      <c r="F18011" s="147" t="s">
        <v>574</v>
      </c>
      <c r="G18011" s="147" t="s">
        <v>5029</v>
      </c>
    </row>
    <row r="18012" spans="1:7">
      <c r="A18012" t="str">
        <f t="shared" si="281"/>
        <v>U7.AT24</v>
      </c>
      <c r="B18012" s="147" t="s">
        <v>1753</v>
      </c>
      <c r="C18012" s="147" t="s">
        <v>695</v>
      </c>
      <c r="D18012" s="147" t="s">
        <v>6952</v>
      </c>
      <c r="E18012" s="147" t="s">
        <v>1998</v>
      </c>
      <c r="F18012" s="147" t="s">
        <v>696</v>
      </c>
      <c r="G18012" s="147" t="s">
        <v>4997</v>
      </c>
    </row>
    <row r="18013" spans="1:7">
      <c r="A18013" t="str">
        <f t="shared" si="281"/>
        <v>U7.AT25</v>
      </c>
      <c r="B18013" s="147" t="s">
        <v>1753</v>
      </c>
      <c r="C18013" s="147" t="s">
        <v>137</v>
      </c>
      <c r="D18013" s="147" t="s">
        <v>6952</v>
      </c>
      <c r="E18013" s="147" t="s">
        <v>1998</v>
      </c>
      <c r="F18013" s="147" t="s">
        <v>138</v>
      </c>
      <c r="G18013" s="147" t="s">
        <v>5005</v>
      </c>
    </row>
    <row r="18014" spans="1:7">
      <c r="A18014" t="str">
        <f t="shared" si="281"/>
        <v>U7.AT26</v>
      </c>
      <c r="B18014" s="147" t="s">
        <v>1753</v>
      </c>
      <c r="C18014" s="147" t="s">
        <v>1490</v>
      </c>
      <c r="D18014" s="147" t="s">
        <v>6952</v>
      </c>
      <c r="E18014" s="147" t="s">
        <v>3272</v>
      </c>
      <c r="F18014" s="147" t="s">
        <v>7183</v>
      </c>
      <c r="G18014" s="147" t="s">
        <v>1999</v>
      </c>
    </row>
    <row r="18015" spans="1:7">
      <c r="A18015" t="str">
        <f t="shared" si="281"/>
        <v>U7.AT27</v>
      </c>
      <c r="B18015" s="147" t="s">
        <v>1753</v>
      </c>
      <c r="C18015" s="147" t="s">
        <v>91</v>
      </c>
      <c r="D18015" s="147" t="s">
        <v>6952</v>
      </c>
      <c r="E18015" s="147" t="s">
        <v>1998</v>
      </c>
      <c r="F18015" s="147" t="s">
        <v>92</v>
      </c>
      <c r="G18015" s="147" t="s">
        <v>4828</v>
      </c>
    </row>
    <row r="18016" spans="1:7">
      <c r="A18016" t="str">
        <f t="shared" si="281"/>
        <v>U7.AT28</v>
      </c>
      <c r="B18016" s="147" t="s">
        <v>1753</v>
      </c>
      <c r="C18016" s="147" t="s">
        <v>195</v>
      </c>
      <c r="D18016" s="147" t="s">
        <v>6952</v>
      </c>
      <c r="E18016" s="147" t="s">
        <v>1998</v>
      </c>
      <c r="F18016" s="147" t="s">
        <v>196</v>
      </c>
      <c r="G18016" s="147" t="s">
        <v>4776</v>
      </c>
    </row>
    <row r="18017" spans="1:7">
      <c r="A18017" t="str">
        <f t="shared" si="281"/>
        <v>U7.AT29</v>
      </c>
      <c r="B18017" s="147" t="s">
        <v>1753</v>
      </c>
      <c r="C18017" s="147" t="s">
        <v>193</v>
      </c>
      <c r="D18017" s="147" t="s">
        <v>6952</v>
      </c>
      <c r="E18017" s="147" t="s">
        <v>1998</v>
      </c>
      <c r="F18017" s="147" t="s">
        <v>194</v>
      </c>
      <c r="G18017" s="147" t="s">
        <v>4877</v>
      </c>
    </row>
    <row r="18018" spans="1:7">
      <c r="A18018" t="str">
        <f t="shared" si="281"/>
        <v>U7.AT30</v>
      </c>
      <c r="B18018" s="147" t="s">
        <v>1753</v>
      </c>
      <c r="C18018" s="147" t="s">
        <v>175</v>
      </c>
      <c r="D18018" s="147" t="s">
        <v>6952</v>
      </c>
      <c r="E18018" s="147" t="s">
        <v>1998</v>
      </c>
      <c r="F18018" s="147" t="s">
        <v>176</v>
      </c>
      <c r="G18018" s="147" t="s">
        <v>5482</v>
      </c>
    </row>
    <row r="18019" spans="1:7">
      <c r="A18019" t="str">
        <f t="shared" si="281"/>
        <v>U7.AT31</v>
      </c>
      <c r="B18019" s="147" t="s">
        <v>1753</v>
      </c>
      <c r="C18019" s="147" t="s">
        <v>181</v>
      </c>
      <c r="D18019" s="147" t="s">
        <v>6952</v>
      </c>
      <c r="E18019" s="147" t="s">
        <v>1998</v>
      </c>
      <c r="F18019" s="147" t="s">
        <v>182</v>
      </c>
      <c r="G18019" s="147" t="s">
        <v>5474</v>
      </c>
    </row>
    <row r="18020" spans="1:7">
      <c r="A18020" t="str">
        <f t="shared" si="281"/>
        <v>U7.AT32</v>
      </c>
      <c r="B18020" s="147" t="s">
        <v>1753</v>
      </c>
      <c r="C18020" s="147" t="s">
        <v>197</v>
      </c>
      <c r="D18020" s="147" t="s">
        <v>6952</v>
      </c>
      <c r="E18020" s="147" t="s">
        <v>1998</v>
      </c>
      <c r="F18020" s="147" t="s">
        <v>198</v>
      </c>
      <c r="G18020" s="147" t="s">
        <v>5407</v>
      </c>
    </row>
    <row r="18021" spans="1:7">
      <c r="A18021" t="str">
        <f t="shared" si="281"/>
        <v>U7.AT33</v>
      </c>
      <c r="B18021" s="147" t="s">
        <v>1753</v>
      </c>
      <c r="C18021" s="147" t="s">
        <v>1491</v>
      </c>
      <c r="D18021" s="147" t="s">
        <v>6952</v>
      </c>
      <c r="E18021" s="147" t="s">
        <v>3272</v>
      </c>
      <c r="F18021" s="147" t="s">
        <v>7184</v>
      </c>
      <c r="G18021" s="147" t="s">
        <v>1999</v>
      </c>
    </row>
    <row r="18022" spans="1:7">
      <c r="A18022" t="str">
        <f t="shared" si="281"/>
        <v>U7.AT34</v>
      </c>
      <c r="B18022" s="147" t="s">
        <v>1753</v>
      </c>
      <c r="C18022" s="147" t="s">
        <v>1285</v>
      </c>
      <c r="D18022" s="147" t="s">
        <v>6952</v>
      </c>
      <c r="E18022" s="147" t="s">
        <v>3272</v>
      </c>
      <c r="F18022" s="147" t="s">
        <v>7185</v>
      </c>
      <c r="G18022" s="147" t="s">
        <v>1102</v>
      </c>
    </row>
    <row r="18023" spans="1:7">
      <c r="A18023" t="str">
        <f t="shared" si="281"/>
        <v>U7.AT35</v>
      </c>
      <c r="B18023" s="147" t="s">
        <v>1753</v>
      </c>
      <c r="C18023" s="147" t="s">
        <v>387</v>
      </c>
      <c r="D18023" s="147" t="s">
        <v>6952</v>
      </c>
      <c r="E18023" s="147" t="s">
        <v>1998</v>
      </c>
      <c r="F18023" s="147" t="s">
        <v>388</v>
      </c>
      <c r="G18023" s="147" t="s">
        <v>5401</v>
      </c>
    </row>
    <row r="18024" spans="1:7">
      <c r="A18024" t="str">
        <f t="shared" si="281"/>
        <v>U7.AT36</v>
      </c>
      <c r="B18024" s="147" t="s">
        <v>1753</v>
      </c>
      <c r="C18024" s="147" t="s">
        <v>379</v>
      </c>
      <c r="D18024" s="147" t="s">
        <v>6952</v>
      </c>
      <c r="E18024" s="147" t="s">
        <v>1998</v>
      </c>
      <c r="F18024" s="147" t="s">
        <v>380</v>
      </c>
      <c r="G18024" s="147" t="s">
        <v>5386</v>
      </c>
    </row>
    <row r="18025" spans="1:7">
      <c r="A18025" t="str">
        <f t="shared" si="281"/>
        <v>U7.AT37</v>
      </c>
      <c r="B18025" s="147" t="s">
        <v>1753</v>
      </c>
      <c r="C18025" s="147" t="s">
        <v>1492</v>
      </c>
      <c r="D18025" s="147" t="s">
        <v>6952</v>
      </c>
      <c r="E18025" s="147" t="s">
        <v>3272</v>
      </c>
      <c r="F18025" s="147" t="s">
        <v>7186</v>
      </c>
      <c r="G18025" s="147" t="s">
        <v>1999</v>
      </c>
    </row>
    <row r="18026" spans="1:7">
      <c r="A18026" t="str">
        <f t="shared" si="281"/>
        <v>U7.AT38</v>
      </c>
      <c r="B18026" s="147" t="s">
        <v>1753</v>
      </c>
      <c r="C18026" s="147" t="s">
        <v>1493</v>
      </c>
      <c r="D18026" s="147" t="s">
        <v>6952</v>
      </c>
      <c r="E18026" s="147" t="s">
        <v>3272</v>
      </c>
      <c r="F18026" s="147" t="s">
        <v>7187</v>
      </c>
      <c r="G18026" s="147" t="s">
        <v>1999</v>
      </c>
    </row>
    <row r="18027" spans="1:7">
      <c r="A18027" t="str">
        <f t="shared" si="281"/>
        <v>U7.AT39</v>
      </c>
      <c r="B18027" s="147" t="s">
        <v>1753</v>
      </c>
      <c r="C18027" s="147" t="s">
        <v>894</v>
      </c>
      <c r="D18027" s="147" t="s">
        <v>6952</v>
      </c>
      <c r="E18027" s="147" t="s">
        <v>1998</v>
      </c>
      <c r="F18027" s="147" t="s">
        <v>895</v>
      </c>
      <c r="G18027" s="147" t="s">
        <v>7757</v>
      </c>
    </row>
    <row r="18028" spans="1:7">
      <c r="A18028" t="str">
        <f t="shared" si="281"/>
        <v>U7.AT40</v>
      </c>
      <c r="B18028" s="147" t="s">
        <v>1753</v>
      </c>
      <c r="C18028" s="147" t="s">
        <v>896</v>
      </c>
      <c r="D18028" s="147" t="s">
        <v>6952</v>
      </c>
      <c r="E18028" s="147" t="s">
        <v>1998</v>
      </c>
      <c r="F18028" s="147" t="s">
        <v>897</v>
      </c>
      <c r="G18028" s="147" t="s">
        <v>7758</v>
      </c>
    </row>
    <row r="18029" spans="1:7">
      <c r="A18029" t="str">
        <f t="shared" si="281"/>
        <v>U7.AU1</v>
      </c>
      <c r="B18029" s="147" t="s">
        <v>1753</v>
      </c>
      <c r="C18029" s="147" t="s">
        <v>1498</v>
      </c>
      <c r="D18029" s="147" t="s">
        <v>6952</v>
      </c>
      <c r="E18029" s="147" t="s">
        <v>3272</v>
      </c>
      <c r="F18029" s="147" t="s">
        <v>7190</v>
      </c>
      <c r="G18029" s="147" t="s">
        <v>1999</v>
      </c>
    </row>
    <row r="18030" spans="1:7">
      <c r="A18030" t="str">
        <f t="shared" si="281"/>
        <v>U7.AU2</v>
      </c>
      <c r="B18030" s="147" t="s">
        <v>1753</v>
      </c>
      <c r="C18030" s="147" t="s">
        <v>1502</v>
      </c>
      <c r="D18030" s="147" t="s">
        <v>6952</v>
      </c>
      <c r="E18030" s="147" t="s">
        <v>3272</v>
      </c>
      <c r="F18030" s="147" t="s">
        <v>7191</v>
      </c>
      <c r="G18030" s="147" t="s">
        <v>1999</v>
      </c>
    </row>
    <row r="18031" spans="1:7">
      <c r="A18031" t="str">
        <f t="shared" si="281"/>
        <v>U7.AU3</v>
      </c>
      <c r="B18031" s="147" t="s">
        <v>1753</v>
      </c>
      <c r="C18031" s="147" t="s">
        <v>1503</v>
      </c>
      <c r="D18031" s="147" t="s">
        <v>6952</v>
      </c>
      <c r="E18031" s="147" t="s">
        <v>3272</v>
      </c>
      <c r="F18031" s="147" t="s">
        <v>7192</v>
      </c>
      <c r="G18031" s="147" t="s">
        <v>1999</v>
      </c>
    </row>
    <row r="18032" spans="1:7">
      <c r="A18032" t="str">
        <f t="shared" si="281"/>
        <v>U7.AU4</v>
      </c>
      <c r="B18032" s="147" t="s">
        <v>1753</v>
      </c>
      <c r="C18032" s="147" t="s">
        <v>1509</v>
      </c>
      <c r="D18032" s="147" t="s">
        <v>6952</v>
      </c>
      <c r="E18032" s="147" t="s">
        <v>3272</v>
      </c>
      <c r="F18032" s="147" t="s">
        <v>7193</v>
      </c>
      <c r="G18032" s="147" t="s">
        <v>1999</v>
      </c>
    </row>
    <row r="18033" spans="1:7">
      <c r="A18033" t="str">
        <f t="shared" si="281"/>
        <v>U7.AU5</v>
      </c>
      <c r="B18033" s="147" t="s">
        <v>1753</v>
      </c>
      <c r="C18033" s="147" t="s">
        <v>1511</v>
      </c>
      <c r="D18033" s="147" t="s">
        <v>6952</v>
      </c>
      <c r="E18033" s="147" t="s">
        <v>3272</v>
      </c>
      <c r="F18033" s="147" t="s">
        <v>7194</v>
      </c>
      <c r="G18033" s="147" t="s">
        <v>1999</v>
      </c>
    </row>
    <row r="18034" spans="1:7">
      <c r="A18034" t="str">
        <f t="shared" si="281"/>
        <v>U7.AU6</v>
      </c>
      <c r="B18034" s="147" t="s">
        <v>1753</v>
      </c>
      <c r="C18034" s="147" t="s">
        <v>1512</v>
      </c>
      <c r="D18034" s="147" t="s">
        <v>6952</v>
      </c>
      <c r="E18034" s="147" t="s">
        <v>3272</v>
      </c>
      <c r="F18034" s="147" t="s">
        <v>7195</v>
      </c>
      <c r="G18034" s="147" t="s">
        <v>1999</v>
      </c>
    </row>
    <row r="18035" spans="1:7">
      <c r="A18035" t="str">
        <f t="shared" si="281"/>
        <v>U7.AU7</v>
      </c>
      <c r="B18035" s="147" t="s">
        <v>1753</v>
      </c>
      <c r="C18035" s="147" t="s">
        <v>203</v>
      </c>
      <c r="D18035" s="147" t="s">
        <v>6952</v>
      </c>
      <c r="E18035" s="147" t="s">
        <v>1998</v>
      </c>
      <c r="F18035" s="147" t="s">
        <v>204</v>
      </c>
      <c r="G18035" s="147" t="s">
        <v>7759</v>
      </c>
    </row>
    <row r="18036" spans="1:7">
      <c r="A18036" t="str">
        <f t="shared" si="281"/>
        <v>U7.AU8</v>
      </c>
      <c r="B18036" s="147" t="s">
        <v>1753</v>
      </c>
      <c r="C18036" s="147" t="s">
        <v>1287</v>
      </c>
      <c r="D18036" s="147" t="s">
        <v>6952</v>
      </c>
      <c r="E18036" s="147" t="s">
        <v>3272</v>
      </c>
      <c r="F18036" s="147" t="s">
        <v>7197</v>
      </c>
      <c r="G18036" s="147" t="s">
        <v>1102</v>
      </c>
    </row>
    <row r="18037" spans="1:7">
      <c r="A18037" t="str">
        <f t="shared" si="281"/>
        <v>U7.AU9</v>
      </c>
      <c r="B18037" s="147" t="s">
        <v>1753</v>
      </c>
      <c r="C18037" s="147" t="s">
        <v>1513</v>
      </c>
      <c r="D18037" s="147" t="s">
        <v>6952</v>
      </c>
      <c r="E18037" s="147" t="s">
        <v>3272</v>
      </c>
      <c r="F18037" s="147" t="s">
        <v>7198</v>
      </c>
      <c r="G18037" s="147" t="s">
        <v>1999</v>
      </c>
    </row>
    <row r="18038" spans="1:7">
      <c r="A18038" t="str">
        <f t="shared" si="281"/>
        <v>U7.AU10</v>
      </c>
      <c r="B18038" s="147" t="s">
        <v>1753</v>
      </c>
      <c r="C18038" s="147" t="s">
        <v>1499</v>
      </c>
      <c r="D18038" s="147" t="s">
        <v>6952</v>
      </c>
      <c r="E18038" s="147" t="s">
        <v>3272</v>
      </c>
      <c r="F18038" s="147" t="s">
        <v>7199</v>
      </c>
      <c r="G18038" s="147" t="s">
        <v>1999</v>
      </c>
    </row>
    <row r="18039" spans="1:7">
      <c r="A18039" t="str">
        <f t="shared" si="281"/>
        <v>U7.AU11</v>
      </c>
      <c r="B18039" s="147" t="s">
        <v>1753</v>
      </c>
      <c r="C18039" s="147" t="s">
        <v>85</v>
      </c>
      <c r="D18039" s="147" t="s">
        <v>6952</v>
      </c>
      <c r="E18039" s="147" t="s">
        <v>1998</v>
      </c>
      <c r="F18039" s="147" t="s">
        <v>86</v>
      </c>
      <c r="G18039" s="147" t="s">
        <v>5458</v>
      </c>
    </row>
    <row r="18040" spans="1:7">
      <c r="A18040" t="str">
        <f t="shared" si="281"/>
        <v>U7.AU12</v>
      </c>
      <c r="B18040" s="147" t="s">
        <v>1753</v>
      </c>
      <c r="C18040" s="147" t="s">
        <v>367</v>
      </c>
      <c r="D18040" s="147" t="s">
        <v>6952</v>
      </c>
      <c r="E18040" s="147" t="s">
        <v>1998</v>
      </c>
      <c r="F18040" s="147" t="s">
        <v>368</v>
      </c>
      <c r="G18040" s="147" t="s">
        <v>5442</v>
      </c>
    </row>
    <row r="18041" spans="1:7">
      <c r="A18041" t="str">
        <f t="shared" si="281"/>
        <v>U7.AU13</v>
      </c>
      <c r="B18041" s="147" t="s">
        <v>1753</v>
      </c>
      <c r="C18041" s="147" t="s">
        <v>607</v>
      </c>
      <c r="D18041" s="147" t="s">
        <v>6952</v>
      </c>
      <c r="E18041" s="147" t="s">
        <v>1998</v>
      </c>
      <c r="F18041" s="147" t="s">
        <v>608</v>
      </c>
      <c r="G18041" s="147" t="s">
        <v>5138</v>
      </c>
    </row>
    <row r="18042" spans="1:7">
      <c r="A18042" t="str">
        <f t="shared" si="281"/>
        <v>U7.AU14</v>
      </c>
      <c r="B18042" s="147" t="s">
        <v>1753</v>
      </c>
      <c r="C18042" s="147" t="s">
        <v>523</v>
      </c>
      <c r="D18042" s="147" t="s">
        <v>6952</v>
      </c>
      <c r="E18042" s="147" t="s">
        <v>1998</v>
      </c>
      <c r="F18042" s="147" t="s">
        <v>524</v>
      </c>
      <c r="G18042" s="147" t="s">
        <v>5620</v>
      </c>
    </row>
    <row r="18043" spans="1:7">
      <c r="A18043" t="str">
        <f t="shared" si="281"/>
        <v>U7.AU15</v>
      </c>
      <c r="B18043" s="147" t="s">
        <v>1753</v>
      </c>
      <c r="C18043" s="147" t="s">
        <v>1500</v>
      </c>
      <c r="D18043" s="147" t="s">
        <v>6952</v>
      </c>
      <c r="E18043" s="147" t="s">
        <v>3272</v>
      </c>
      <c r="F18043" s="147" t="s">
        <v>7200</v>
      </c>
      <c r="G18043" s="147" t="s">
        <v>1999</v>
      </c>
    </row>
    <row r="18044" spans="1:7">
      <c r="A18044" t="str">
        <f t="shared" si="281"/>
        <v>U7.AU16</v>
      </c>
      <c r="B18044" s="147" t="s">
        <v>1753</v>
      </c>
      <c r="C18044" s="147" t="s">
        <v>1501</v>
      </c>
      <c r="D18044" s="147" t="s">
        <v>6952</v>
      </c>
      <c r="E18044" s="147" t="s">
        <v>3272</v>
      </c>
      <c r="F18044" s="147" t="s">
        <v>7201</v>
      </c>
      <c r="G18044" s="147" t="s">
        <v>1999</v>
      </c>
    </row>
    <row r="18045" spans="1:7">
      <c r="A18045" t="str">
        <f t="shared" si="281"/>
        <v>U7.AU17</v>
      </c>
      <c r="B18045" s="147" t="s">
        <v>1753</v>
      </c>
      <c r="C18045" s="147" t="s">
        <v>335</v>
      </c>
      <c r="D18045" s="147" t="s">
        <v>6952</v>
      </c>
      <c r="E18045" s="147" t="s">
        <v>1998</v>
      </c>
      <c r="F18045" s="147" t="s">
        <v>336</v>
      </c>
      <c r="G18045" s="147" t="s">
        <v>5624</v>
      </c>
    </row>
    <row r="18046" spans="1:7">
      <c r="A18046" t="str">
        <f t="shared" si="281"/>
        <v>U7.AU18</v>
      </c>
      <c r="B18046" s="147" t="s">
        <v>1753</v>
      </c>
      <c r="C18046" s="147" t="s">
        <v>715</v>
      </c>
      <c r="D18046" s="147" t="s">
        <v>6952</v>
      </c>
      <c r="E18046" s="147" t="s">
        <v>1998</v>
      </c>
      <c r="F18046" s="147" t="s">
        <v>716</v>
      </c>
      <c r="G18046" s="147" t="s">
        <v>5404</v>
      </c>
    </row>
    <row r="18047" spans="1:7">
      <c r="A18047" t="str">
        <f t="shared" si="281"/>
        <v>U7.AU19</v>
      </c>
      <c r="B18047" s="147" t="s">
        <v>1753</v>
      </c>
      <c r="C18047" s="147" t="s">
        <v>299</v>
      </c>
      <c r="D18047" s="147" t="s">
        <v>6952</v>
      </c>
      <c r="E18047" s="147" t="s">
        <v>1998</v>
      </c>
      <c r="F18047" s="147" t="s">
        <v>300</v>
      </c>
      <c r="G18047" s="147" t="s">
        <v>5003</v>
      </c>
    </row>
    <row r="18048" spans="1:7">
      <c r="A18048" t="str">
        <f t="shared" si="281"/>
        <v>U7.AU20</v>
      </c>
      <c r="B18048" s="147" t="s">
        <v>1753</v>
      </c>
      <c r="C18048" s="147" t="s">
        <v>687</v>
      </c>
      <c r="D18048" s="147" t="s">
        <v>6952</v>
      </c>
      <c r="E18048" s="147" t="s">
        <v>1998</v>
      </c>
      <c r="F18048" s="147" t="s">
        <v>688</v>
      </c>
      <c r="G18048" s="147" t="s">
        <v>5086</v>
      </c>
    </row>
    <row r="18049" spans="1:7">
      <c r="A18049" t="str">
        <f t="shared" si="281"/>
        <v>U7.AU21</v>
      </c>
      <c r="B18049" s="147" t="s">
        <v>1753</v>
      </c>
      <c r="C18049" s="147" t="s">
        <v>315</v>
      </c>
      <c r="D18049" s="147" t="s">
        <v>6952</v>
      </c>
      <c r="E18049" s="147" t="s">
        <v>1998</v>
      </c>
      <c r="F18049" s="147" t="s">
        <v>316</v>
      </c>
      <c r="G18049" s="147" t="s">
        <v>4950</v>
      </c>
    </row>
    <row r="18050" spans="1:7">
      <c r="A18050" t="str">
        <f t="shared" si="281"/>
        <v>U7.AU22</v>
      </c>
      <c r="B18050" s="147" t="s">
        <v>1753</v>
      </c>
      <c r="C18050" s="147" t="s">
        <v>667</v>
      </c>
      <c r="D18050" s="147" t="s">
        <v>6952</v>
      </c>
      <c r="E18050" s="147" t="s">
        <v>1998</v>
      </c>
      <c r="F18050" s="147" t="s">
        <v>668</v>
      </c>
      <c r="G18050" s="147" t="s">
        <v>4995</v>
      </c>
    </row>
    <row r="18051" spans="1:7">
      <c r="A18051" t="str">
        <f t="shared" si="281"/>
        <v>U7.AU23</v>
      </c>
      <c r="B18051" s="147" t="s">
        <v>1753</v>
      </c>
      <c r="C18051" s="147" t="s">
        <v>351</v>
      </c>
      <c r="D18051" s="147" t="s">
        <v>6952</v>
      </c>
      <c r="E18051" s="147" t="s">
        <v>1998</v>
      </c>
      <c r="F18051" s="147" t="s">
        <v>352</v>
      </c>
      <c r="G18051" s="147" t="s">
        <v>4784</v>
      </c>
    </row>
    <row r="18052" spans="1:7">
      <c r="A18052" t="str">
        <f t="shared" si="281"/>
        <v>U7.AU24</v>
      </c>
      <c r="B18052" s="147" t="s">
        <v>1753</v>
      </c>
      <c r="C18052" s="147" t="s">
        <v>333</v>
      </c>
      <c r="D18052" s="147" t="s">
        <v>6952</v>
      </c>
      <c r="E18052" s="147" t="s">
        <v>1998</v>
      </c>
      <c r="F18052" s="147" t="s">
        <v>334</v>
      </c>
      <c r="G18052" s="147" t="s">
        <v>5322</v>
      </c>
    </row>
    <row r="18053" spans="1:7">
      <c r="A18053" t="str">
        <f t="shared" si="281"/>
        <v>U7.AU25</v>
      </c>
      <c r="B18053" s="147" t="s">
        <v>1753</v>
      </c>
      <c r="C18053" s="147" t="s">
        <v>117</v>
      </c>
      <c r="D18053" s="147" t="s">
        <v>6952</v>
      </c>
      <c r="E18053" s="147" t="s">
        <v>1998</v>
      </c>
      <c r="F18053" s="147" t="s">
        <v>118</v>
      </c>
      <c r="G18053" s="147" t="s">
        <v>4946</v>
      </c>
    </row>
    <row r="18054" spans="1:7">
      <c r="A18054" t="str">
        <f t="shared" ref="A18054:A18117" si="282">B18054&amp;"."&amp;C18054</f>
        <v>U7.AU26</v>
      </c>
      <c r="B18054" s="147" t="s">
        <v>1753</v>
      </c>
      <c r="C18054" s="147" t="s">
        <v>97</v>
      </c>
      <c r="D18054" s="147" t="s">
        <v>6952</v>
      </c>
      <c r="E18054" s="147" t="s">
        <v>1998</v>
      </c>
      <c r="F18054" s="147" t="s">
        <v>98</v>
      </c>
      <c r="G18054" s="147" t="s">
        <v>4886</v>
      </c>
    </row>
    <row r="18055" spans="1:7">
      <c r="A18055" t="str">
        <f t="shared" si="282"/>
        <v>U7.AU27</v>
      </c>
      <c r="B18055" s="147" t="s">
        <v>1753</v>
      </c>
      <c r="C18055" s="147" t="s">
        <v>1286</v>
      </c>
      <c r="D18055" s="147" t="s">
        <v>6952</v>
      </c>
      <c r="E18055" s="147" t="s">
        <v>3272</v>
      </c>
      <c r="F18055" s="147" t="s">
        <v>7202</v>
      </c>
      <c r="G18055" s="147" t="s">
        <v>1102</v>
      </c>
    </row>
    <row r="18056" spans="1:7">
      <c r="A18056" t="str">
        <f t="shared" si="282"/>
        <v>U7.AU28</v>
      </c>
      <c r="B18056" s="147" t="s">
        <v>1753</v>
      </c>
      <c r="C18056" s="147" t="s">
        <v>311</v>
      </c>
      <c r="D18056" s="147" t="s">
        <v>6952</v>
      </c>
      <c r="E18056" s="147" t="s">
        <v>1998</v>
      </c>
      <c r="F18056" s="147" t="s">
        <v>312</v>
      </c>
      <c r="G18056" s="147" t="s">
        <v>5410</v>
      </c>
    </row>
    <row r="18057" spans="1:7">
      <c r="A18057" t="str">
        <f t="shared" si="282"/>
        <v>U7.AU29</v>
      </c>
      <c r="B18057" s="147" t="s">
        <v>1753</v>
      </c>
      <c r="C18057" s="147" t="s">
        <v>183</v>
      </c>
      <c r="D18057" s="147" t="s">
        <v>6952</v>
      </c>
      <c r="E18057" s="147" t="s">
        <v>1998</v>
      </c>
      <c r="F18057" s="147" t="s">
        <v>184</v>
      </c>
      <c r="G18057" s="147" t="s">
        <v>5485</v>
      </c>
    </row>
    <row r="18058" spans="1:7">
      <c r="A18058" t="str">
        <f t="shared" si="282"/>
        <v>U7.AU30</v>
      </c>
      <c r="B18058" s="147" t="s">
        <v>1753</v>
      </c>
      <c r="C18058" s="147" t="s">
        <v>135</v>
      </c>
      <c r="D18058" s="147" t="s">
        <v>6952</v>
      </c>
      <c r="E18058" s="147" t="s">
        <v>1998</v>
      </c>
      <c r="F18058" s="147" t="s">
        <v>136</v>
      </c>
      <c r="G18058" s="147" t="s">
        <v>5409</v>
      </c>
    </row>
    <row r="18059" spans="1:7">
      <c r="A18059" t="str">
        <f t="shared" si="282"/>
        <v>U7.AU31</v>
      </c>
      <c r="B18059" s="147" t="s">
        <v>1753</v>
      </c>
      <c r="C18059" s="147" t="s">
        <v>1331</v>
      </c>
      <c r="D18059" s="147" t="s">
        <v>6952</v>
      </c>
      <c r="E18059" s="147" t="s">
        <v>3272</v>
      </c>
      <c r="F18059" s="147" t="s">
        <v>7203</v>
      </c>
      <c r="G18059" s="147" t="s">
        <v>1120</v>
      </c>
    </row>
    <row r="18060" spans="1:7">
      <c r="A18060" t="str">
        <f t="shared" si="282"/>
        <v>U7.AU32</v>
      </c>
      <c r="B18060" s="147" t="s">
        <v>1753</v>
      </c>
      <c r="C18060" s="147" t="s">
        <v>1504</v>
      </c>
      <c r="D18060" s="147" t="s">
        <v>6952</v>
      </c>
      <c r="E18060" s="147" t="s">
        <v>3272</v>
      </c>
      <c r="F18060" s="147" t="s">
        <v>7204</v>
      </c>
      <c r="G18060" s="147" t="s">
        <v>1999</v>
      </c>
    </row>
    <row r="18061" spans="1:7">
      <c r="A18061" t="str">
        <f t="shared" si="282"/>
        <v>U7.AU33</v>
      </c>
      <c r="B18061" s="147" t="s">
        <v>1753</v>
      </c>
      <c r="C18061" s="147" t="s">
        <v>1505</v>
      </c>
      <c r="D18061" s="147" t="s">
        <v>6952</v>
      </c>
      <c r="E18061" s="147" t="s">
        <v>3272</v>
      </c>
      <c r="F18061" s="147" t="s">
        <v>7205</v>
      </c>
      <c r="G18061" s="147" t="s">
        <v>1999</v>
      </c>
    </row>
    <row r="18062" spans="1:7">
      <c r="A18062" t="str">
        <f t="shared" si="282"/>
        <v>U7.AU34</v>
      </c>
      <c r="B18062" s="147" t="s">
        <v>1753</v>
      </c>
      <c r="C18062" s="147" t="s">
        <v>1506</v>
      </c>
      <c r="D18062" s="147" t="s">
        <v>6952</v>
      </c>
      <c r="E18062" s="147" t="s">
        <v>3272</v>
      </c>
      <c r="F18062" s="147" t="s">
        <v>7206</v>
      </c>
      <c r="G18062" s="147" t="s">
        <v>1999</v>
      </c>
    </row>
    <row r="18063" spans="1:7">
      <c r="A18063" t="str">
        <f t="shared" si="282"/>
        <v>U7.AU35</v>
      </c>
      <c r="B18063" s="147" t="s">
        <v>1753</v>
      </c>
      <c r="C18063" s="147" t="s">
        <v>922</v>
      </c>
      <c r="D18063" s="147" t="s">
        <v>6952</v>
      </c>
      <c r="E18063" s="147" t="s">
        <v>1998</v>
      </c>
      <c r="F18063" s="147" t="s">
        <v>923</v>
      </c>
      <c r="G18063" s="149"/>
    </row>
    <row r="18064" spans="1:7">
      <c r="A18064" t="str">
        <f t="shared" si="282"/>
        <v>U7.AU36</v>
      </c>
      <c r="B18064" s="147" t="s">
        <v>1753</v>
      </c>
      <c r="C18064" s="147" t="s">
        <v>407</v>
      </c>
      <c r="D18064" s="147" t="s">
        <v>6952</v>
      </c>
      <c r="E18064" s="147" t="s">
        <v>1998</v>
      </c>
      <c r="F18064" s="147" t="s">
        <v>408</v>
      </c>
      <c r="G18064" s="147" t="s">
        <v>5229</v>
      </c>
    </row>
    <row r="18065" spans="1:7">
      <c r="A18065" t="str">
        <f t="shared" si="282"/>
        <v>U7.AU37</v>
      </c>
      <c r="B18065" s="147" t="s">
        <v>1753</v>
      </c>
      <c r="C18065" s="147" t="s">
        <v>1507</v>
      </c>
      <c r="D18065" s="147" t="s">
        <v>6952</v>
      </c>
      <c r="E18065" s="147" t="s">
        <v>3272</v>
      </c>
      <c r="F18065" s="147" t="s">
        <v>7207</v>
      </c>
      <c r="G18065" s="147" t="s">
        <v>1999</v>
      </c>
    </row>
    <row r="18066" spans="1:7">
      <c r="A18066" t="str">
        <f t="shared" si="282"/>
        <v>U7.AU38</v>
      </c>
      <c r="B18066" s="147" t="s">
        <v>1753</v>
      </c>
      <c r="C18066" s="147" t="s">
        <v>1508</v>
      </c>
      <c r="D18066" s="147" t="s">
        <v>6952</v>
      </c>
      <c r="E18066" s="147" t="s">
        <v>3272</v>
      </c>
      <c r="F18066" s="147" t="s">
        <v>7208</v>
      </c>
      <c r="G18066" s="147" t="s">
        <v>1999</v>
      </c>
    </row>
    <row r="18067" spans="1:7">
      <c r="A18067" t="str">
        <f t="shared" si="282"/>
        <v>U7.AU39</v>
      </c>
      <c r="B18067" s="147" t="s">
        <v>1753</v>
      </c>
      <c r="C18067" s="147" t="s">
        <v>543</v>
      </c>
      <c r="D18067" s="147" t="s">
        <v>6952</v>
      </c>
      <c r="E18067" s="147" t="s">
        <v>1998</v>
      </c>
      <c r="F18067" s="147" t="s">
        <v>544</v>
      </c>
      <c r="G18067" s="147" t="s">
        <v>5524</v>
      </c>
    </row>
    <row r="18068" spans="1:7">
      <c r="A18068" t="str">
        <f t="shared" si="282"/>
        <v>U7.AU40</v>
      </c>
      <c r="B18068" s="147" t="s">
        <v>1753</v>
      </c>
      <c r="C18068" s="147" t="s">
        <v>1510</v>
      </c>
      <c r="D18068" s="147" t="s">
        <v>6952</v>
      </c>
      <c r="E18068" s="147" t="s">
        <v>3272</v>
      </c>
      <c r="F18068" s="147" t="s">
        <v>7209</v>
      </c>
      <c r="G18068" s="147" t="s">
        <v>1999</v>
      </c>
    </row>
    <row r="18069" spans="1:7">
      <c r="A18069" t="str">
        <f t="shared" si="282"/>
        <v>U7.AV1</v>
      </c>
      <c r="B18069" s="147" t="s">
        <v>1753</v>
      </c>
      <c r="C18069" s="147" t="s">
        <v>1514</v>
      </c>
      <c r="D18069" s="147" t="s">
        <v>6952</v>
      </c>
      <c r="E18069" s="147" t="s">
        <v>3272</v>
      </c>
      <c r="F18069" s="147" t="s">
        <v>7210</v>
      </c>
      <c r="G18069" s="147" t="s">
        <v>1999</v>
      </c>
    </row>
    <row r="18070" spans="1:7">
      <c r="A18070" t="str">
        <f t="shared" si="282"/>
        <v>U7.AV2</v>
      </c>
      <c r="B18070" s="147" t="s">
        <v>1753</v>
      </c>
      <c r="C18070" s="147" t="s">
        <v>287</v>
      </c>
      <c r="D18070" s="147" t="s">
        <v>6952</v>
      </c>
      <c r="E18070" s="147" t="s">
        <v>1998</v>
      </c>
      <c r="F18070" s="147" t="s">
        <v>288</v>
      </c>
      <c r="G18070" s="147" t="s">
        <v>5596</v>
      </c>
    </row>
    <row r="18071" spans="1:7">
      <c r="A18071" t="str">
        <f t="shared" si="282"/>
        <v>U7.AV3</v>
      </c>
      <c r="B18071" s="147" t="s">
        <v>1753</v>
      </c>
      <c r="C18071" s="147" t="s">
        <v>285</v>
      </c>
      <c r="D18071" s="147" t="s">
        <v>6952</v>
      </c>
      <c r="E18071" s="147" t="s">
        <v>1998</v>
      </c>
      <c r="F18071" s="147" t="s">
        <v>286</v>
      </c>
      <c r="G18071" s="147" t="s">
        <v>5628</v>
      </c>
    </row>
    <row r="18072" spans="1:7">
      <c r="A18072" t="str">
        <f t="shared" si="282"/>
        <v>U7.AV4</v>
      </c>
      <c r="B18072" s="147" t="s">
        <v>1753</v>
      </c>
      <c r="C18072" s="147" t="s">
        <v>283</v>
      </c>
      <c r="D18072" s="147" t="s">
        <v>6952</v>
      </c>
      <c r="E18072" s="147" t="s">
        <v>1998</v>
      </c>
      <c r="F18072" s="147" t="s">
        <v>284</v>
      </c>
      <c r="G18072" s="147" t="s">
        <v>5569</v>
      </c>
    </row>
    <row r="18073" spans="1:7">
      <c r="A18073" t="str">
        <f t="shared" si="282"/>
        <v>U7.AV5</v>
      </c>
      <c r="B18073" s="147" t="s">
        <v>1753</v>
      </c>
      <c r="C18073" s="147" t="s">
        <v>281</v>
      </c>
      <c r="D18073" s="147" t="s">
        <v>6952</v>
      </c>
      <c r="E18073" s="147" t="s">
        <v>1998</v>
      </c>
      <c r="F18073" s="147" t="s">
        <v>282</v>
      </c>
      <c r="G18073" s="147" t="s">
        <v>5629</v>
      </c>
    </row>
    <row r="18074" spans="1:7">
      <c r="A18074" t="str">
        <f t="shared" si="282"/>
        <v>U7.AV6</v>
      </c>
      <c r="B18074" s="147" t="s">
        <v>1753</v>
      </c>
      <c r="C18074" s="147" t="s">
        <v>1522</v>
      </c>
      <c r="D18074" s="147" t="s">
        <v>6952</v>
      </c>
      <c r="E18074" s="147" t="s">
        <v>3272</v>
      </c>
      <c r="F18074" s="147" t="s">
        <v>7211</v>
      </c>
      <c r="G18074" s="147" t="s">
        <v>1999</v>
      </c>
    </row>
    <row r="18075" spans="1:7">
      <c r="A18075" t="str">
        <f t="shared" si="282"/>
        <v>U7.AV7</v>
      </c>
      <c r="B18075" s="147" t="s">
        <v>1753</v>
      </c>
      <c r="C18075" s="147" t="s">
        <v>201</v>
      </c>
      <c r="D18075" s="147" t="s">
        <v>6952</v>
      </c>
      <c r="E18075" s="147" t="s">
        <v>1998</v>
      </c>
      <c r="F18075" s="147" t="s">
        <v>202</v>
      </c>
      <c r="G18075" s="147" t="s">
        <v>7760</v>
      </c>
    </row>
    <row r="18076" spans="1:7">
      <c r="A18076" t="str">
        <f t="shared" si="282"/>
        <v>U7.AV8</v>
      </c>
      <c r="B18076" s="147" t="s">
        <v>1753</v>
      </c>
      <c r="C18076" s="147" t="s">
        <v>1523</v>
      </c>
      <c r="D18076" s="147" t="s">
        <v>6952</v>
      </c>
      <c r="E18076" s="147" t="s">
        <v>3272</v>
      </c>
      <c r="F18076" s="147" t="s">
        <v>7213</v>
      </c>
      <c r="G18076" s="147" t="s">
        <v>1999</v>
      </c>
    </row>
    <row r="18077" spans="1:7">
      <c r="A18077" t="str">
        <f t="shared" si="282"/>
        <v>U7.AV9</v>
      </c>
      <c r="B18077" s="147" t="s">
        <v>1753</v>
      </c>
      <c r="C18077" s="147" t="s">
        <v>357</v>
      </c>
      <c r="D18077" s="147" t="s">
        <v>6952</v>
      </c>
      <c r="E18077" s="147" t="s">
        <v>1998</v>
      </c>
      <c r="F18077" s="147" t="s">
        <v>358</v>
      </c>
      <c r="G18077" s="147" t="s">
        <v>5615</v>
      </c>
    </row>
    <row r="18078" spans="1:7">
      <c r="A18078" t="str">
        <f t="shared" si="282"/>
        <v>U7.AV10</v>
      </c>
      <c r="B18078" s="147" t="s">
        <v>1753</v>
      </c>
      <c r="C18078" s="147" t="s">
        <v>577</v>
      </c>
      <c r="D18078" s="147" t="s">
        <v>6952</v>
      </c>
      <c r="E18078" s="147" t="s">
        <v>1998</v>
      </c>
      <c r="F18078" s="147" t="s">
        <v>578</v>
      </c>
      <c r="G18078" s="147" t="s">
        <v>5619</v>
      </c>
    </row>
    <row r="18079" spans="1:7">
      <c r="A18079" t="str">
        <f t="shared" si="282"/>
        <v>U7.AV11</v>
      </c>
      <c r="B18079" s="147" t="s">
        <v>1753</v>
      </c>
      <c r="C18079" s="147" t="s">
        <v>337</v>
      </c>
      <c r="D18079" s="147" t="s">
        <v>6952</v>
      </c>
      <c r="E18079" s="147" t="s">
        <v>1998</v>
      </c>
      <c r="F18079" s="147" t="s">
        <v>338</v>
      </c>
      <c r="G18079" s="147" t="s">
        <v>5608</v>
      </c>
    </row>
    <row r="18080" spans="1:7">
      <c r="A18080" t="str">
        <f t="shared" si="282"/>
        <v>U7.AV12</v>
      </c>
      <c r="B18080" s="147" t="s">
        <v>1753</v>
      </c>
      <c r="C18080" s="147" t="s">
        <v>355</v>
      </c>
      <c r="D18080" s="147" t="s">
        <v>6952</v>
      </c>
      <c r="E18080" s="147" t="s">
        <v>1998</v>
      </c>
      <c r="F18080" s="147" t="s">
        <v>356</v>
      </c>
      <c r="G18080" s="147" t="s">
        <v>5609</v>
      </c>
    </row>
    <row r="18081" spans="1:7">
      <c r="A18081" t="str">
        <f t="shared" si="282"/>
        <v>U7.AV13</v>
      </c>
      <c r="B18081" s="147" t="s">
        <v>1753</v>
      </c>
      <c r="C18081" s="147" t="s">
        <v>515</v>
      </c>
      <c r="D18081" s="147" t="s">
        <v>6952</v>
      </c>
      <c r="E18081" s="147" t="s">
        <v>1998</v>
      </c>
      <c r="F18081" s="147" t="s">
        <v>516</v>
      </c>
      <c r="G18081" s="147" t="s">
        <v>5618</v>
      </c>
    </row>
    <row r="18082" spans="1:7">
      <c r="A18082" t="str">
        <f t="shared" si="282"/>
        <v>U7.AV14</v>
      </c>
      <c r="B18082" s="147" t="s">
        <v>1753</v>
      </c>
      <c r="C18082" s="147" t="s">
        <v>521</v>
      </c>
      <c r="D18082" s="147" t="s">
        <v>6952</v>
      </c>
      <c r="E18082" s="147" t="s">
        <v>1998</v>
      </c>
      <c r="F18082" s="147" t="s">
        <v>522</v>
      </c>
      <c r="G18082" s="147" t="s">
        <v>5611</v>
      </c>
    </row>
    <row r="18083" spans="1:7">
      <c r="A18083" t="str">
        <f t="shared" si="282"/>
        <v>U7.AV15</v>
      </c>
      <c r="B18083" s="147" t="s">
        <v>1753</v>
      </c>
      <c r="C18083" s="147" t="s">
        <v>1288</v>
      </c>
      <c r="D18083" s="147" t="s">
        <v>6952</v>
      </c>
      <c r="E18083" s="147" t="s">
        <v>3272</v>
      </c>
      <c r="F18083" s="147" t="s">
        <v>7214</v>
      </c>
      <c r="G18083" s="147" t="s">
        <v>1102</v>
      </c>
    </row>
    <row r="18084" spans="1:7">
      <c r="A18084" t="str">
        <f t="shared" si="282"/>
        <v>U7.AV16</v>
      </c>
      <c r="B18084" s="147" t="s">
        <v>1753</v>
      </c>
      <c r="C18084" s="147" t="s">
        <v>1515</v>
      </c>
      <c r="D18084" s="147" t="s">
        <v>6952</v>
      </c>
      <c r="E18084" s="147" t="s">
        <v>3272</v>
      </c>
      <c r="F18084" s="147" t="s">
        <v>7215</v>
      </c>
      <c r="G18084" s="147" t="s">
        <v>1999</v>
      </c>
    </row>
    <row r="18085" spans="1:7">
      <c r="A18085" t="str">
        <f t="shared" si="282"/>
        <v>U7.AV17</v>
      </c>
      <c r="B18085" s="147" t="s">
        <v>1753</v>
      </c>
      <c r="C18085" s="147" t="s">
        <v>353</v>
      </c>
      <c r="D18085" s="147" t="s">
        <v>6952</v>
      </c>
      <c r="E18085" s="147" t="s">
        <v>1998</v>
      </c>
      <c r="F18085" s="147" t="s">
        <v>354</v>
      </c>
      <c r="G18085" s="147" t="s">
        <v>4778</v>
      </c>
    </row>
    <row r="18086" spans="1:7">
      <c r="A18086" t="str">
        <f t="shared" si="282"/>
        <v>U7.AV18</v>
      </c>
      <c r="B18086" s="147" t="s">
        <v>1753</v>
      </c>
      <c r="C18086" s="147" t="s">
        <v>317</v>
      </c>
      <c r="D18086" s="147" t="s">
        <v>6952</v>
      </c>
      <c r="E18086" s="147" t="s">
        <v>1998</v>
      </c>
      <c r="F18086" s="147" t="s">
        <v>318</v>
      </c>
      <c r="G18086" s="147" t="s">
        <v>5278</v>
      </c>
    </row>
    <row r="18087" spans="1:7">
      <c r="A18087" t="str">
        <f t="shared" si="282"/>
        <v>U7.AV19</v>
      </c>
      <c r="B18087" s="147" t="s">
        <v>1753</v>
      </c>
      <c r="C18087" s="147" t="s">
        <v>691</v>
      </c>
      <c r="D18087" s="147" t="s">
        <v>6952</v>
      </c>
      <c r="E18087" s="147" t="s">
        <v>1998</v>
      </c>
      <c r="F18087" s="147" t="s">
        <v>692</v>
      </c>
      <c r="G18087" s="147" t="s">
        <v>4896</v>
      </c>
    </row>
    <row r="18088" spans="1:7">
      <c r="A18088" t="str">
        <f t="shared" si="282"/>
        <v>U7.AV20</v>
      </c>
      <c r="B18088" s="147" t="s">
        <v>1753</v>
      </c>
      <c r="C18088" s="147" t="s">
        <v>683</v>
      </c>
      <c r="D18088" s="147" t="s">
        <v>6952</v>
      </c>
      <c r="E18088" s="147" t="s">
        <v>1998</v>
      </c>
      <c r="F18088" s="147" t="s">
        <v>684</v>
      </c>
      <c r="G18088" s="147" t="s">
        <v>4894</v>
      </c>
    </row>
    <row r="18089" spans="1:7">
      <c r="A18089" t="str">
        <f t="shared" si="282"/>
        <v>U7.AV21</v>
      </c>
      <c r="B18089" s="147" t="s">
        <v>1753</v>
      </c>
      <c r="C18089" s="147" t="s">
        <v>297</v>
      </c>
      <c r="D18089" s="147" t="s">
        <v>6952</v>
      </c>
      <c r="E18089" s="147" t="s">
        <v>1998</v>
      </c>
      <c r="F18089" s="147" t="s">
        <v>298</v>
      </c>
      <c r="G18089" s="147" t="s">
        <v>4892</v>
      </c>
    </row>
    <row r="18090" spans="1:7">
      <c r="A18090" t="str">
        <f t="shared" si="282"/>
        <v>U7.AV22</v>
      </c>
      <c r="B18090" s="147" t="s">
        <v>1753</v>
      </c>
      <c r="C18090" s="147" t="s">
        <v>87</v>
      </c>
      <c r="D18090" s="147" t="s">
        <v>6952</v>
      </c>
      <c r="E18090" s="147" t="s">
        <v>1998</v>
      </c>
      <c r="F18090" s="147" t="s">
        <v>88</v>
      </c>
      <c r="G18090" s="147" t="s">
        <v>4786</v>
      </c>
    </row>
    <row r="18091" spans="1:7">
      <c r="A18091" t="str">
        <f t="shared" si="282"/>
        <v>U7.AV23</v>
      </c>
      <c r="B18091" s="147" t="s">
        <v>1753</v>
      </c>
      <c r="C18091" s="147" t="s">
        <v>139</v>
      </c>
      <c r="D18091" s="147" t="s">
        <v>6952</v>
      </c>
      <c r="E18091" s="147" t="s">
        <v>1998</v>
      </c>
      <c r="F18091" s="147" t="s">
        <v>140</v>
      </c>
      <c r="G18091" s="147" t="s">
        <v>5130</v>
      </c>
    </row>
    <row r="18092" spans="1:7">
      <c r="A18092" t="str">
        <f t="shared" si="282"/>
        <v>U7.AV24</v>
      </c>
      <c r="B18092" s="147" t="s">
        <v>1753</v>
      </c>
      <c r="C18092" s="147" t="s">
        <v>1339</v>
      </c>
      <c r="D18092" s="147" t="s">
        <v>6952</v>
      </c>
      <c r="E18092" s="147" t="s">
        <v>3272</v>
      </c>
      <c r="F18092" s="147" t="s">
        <v>7216</v>
      </c>
      <c r="G18092" s="147" t="s">
        <v>1120</v>
      </c>
    </row>
    <row r="18093" spans="1:7">
      <c r="A18093" t="str">
        <f t="shared" si="282"/>
        <v>U7.AV25</v>
      </c>
      <c r="B18093" s="147" t="s">
        <v>1753</v>
      </c>
      <c r="C18093" s="147" t="s">
        <v>125</v>
      </c>
      <c r="D18093" s="147" t="s">
        <v>6952</v>
      </c>
      <c r="E18093" s="147" t="s">
        <v>1998</v>
      </c>
      <c r="F18093" s="147" t="s">
        <v>126</v>
      </c>
      <c r="G18093" s="147" t="s">
        <v>5452</v>
      </c>
    </row>
    <row r="18094" spans="1:7">
      <c r="A18094" t="str">
        <f t="shared" si="282"/>
        <v>U7.AV26</v>
      </c>
      <c r="B18094" s="147" t="s">
        <v>1753</v>
      </c>
      <c r="C18094" s="147" t="s">
        <v>101</v>
      </c>
      <c r="D18094" s="147" t="s">
        <v>6952</v>
      </c>
      <c r="E18094" s="147" t="s">
        <v>1998</v>
      </c>
      <c r="F18094" s="147" t="s">
        <v>102</v>
      </c>
      <c r="G18094" s="147" t="s">
        <v>5494</v>
      </c>
    </row>
    <row r="18095" spans="1:7">
      <c r="A18095" t="str">
        <f t="shared" si="282"/>
        <v>U7.AV27</v>
      </c>
      <c r="B18095" s="147" t="s">
        <v>1753</v>
      </c>
      <c r="C18095" s="147" t="s">
        <v>143</v>
      </c>
      <c r="D18095" s="147" t="s">
        <v>6952</v>
      </c>
      <c r="E18095" s="147" t="s">
        <v>1998</v>
      </c>
      <c r="F18095" s="147" t="s">
        <v>144</v>
      </c>
      <c r="G18095" s="147" t="s">
        <v>4944</v>
      </c>
    </row>
    <row r="18096" spans="1:7">
      <c r="A18096" t="str">
        <f t="shared" si="282"/>
        <v>U7.AV28</v>
      </c>
      <c r="B18096" s="147" t="s">
        <v>1753</v>
      </c>
      <c r="C18096" s="147" t="s">
        <v>293</v>
      </c>
      <c r="D18096" s="147" t="s">
        <v>6952</v>
      </c>
      <c r="E18096" s="147" t="s">
        <v>1998</v>
      </c>
      <c r="F18096" s="147" t="s">
        <v>294</v>
      </c>
      <c r="G18096" s="147" t="s">
        <v>4826</v>
      </c>
    </row>
    <row r="18097" spans="1:7">
      <c r="A18097" t="str">
        <f t="shared" si="282"/>
        <v>U7.AV29</v>
      </c>
      <c r="B18097" s="147" t="s">
        <v>1753</v>
      </c>
      <c r="C18097" s="147" t="s">
        <v>1516</v>
      </c>
      <c r="D18097" s="147" t="s">
        <v>6952</v>
      </c>
      <c r="E18097" s="147" t="s">
        <v>3272</v>
      </c>
      <c r="F18097" s="147" t="s">
        <v>7217</v>
      </c>
      <c r="G18097" s="147" t="s">
        <v>1999</v>
      </c>
    </row>
    <row r="18098" spans="1:7">
      <c r="A18098" t="str">
        <f t="shared" si="282"/>
        <v>U7.AV30</v>
      </c>
      <c r="B18098" s="147" t="s">
        <v>1753</v>
      </c>
      <c r="C18098" s="147" t="s">
        <v>1333</v>
      </c>
      <c r="D18098" s="147" t="s">
        <v>6952</v>
      </c>
      <c r="E18098" s="147" t="s">
        <v>3272</v>
      </c>
      <c r="F18098" s="147" t="s">
        <v>7218</v>
      </c>
      <c r="G18098" s="147" t="s">
        <v>1120</v>
      </c>
    </row>
    <row r="18099" spans="1:7">
      <c r="A18099" t="str">
        <f t="shared" si="282"/>
        <v>U7.AV31</v>
      </c>
      <c r="B18099" s="147" t="s">
        <v>1753</v>
      </c>
      <c r="C18099" s="147" t="s">
        <v>189</v>
      </c>
      <c r="D18099" s="147" t="s">
        <v>6952</v>
      </c>
      <c r="E18099" s="147" t="s">
        <v>1998</v>
      </c>
      <c r="F18099" s="147" t="s">
        <v>190</v>
      </c>
      <c r="G18099" s="147" t="s">
        <v>5408</v>
      </c>
    </row>
    <row r="18100" spans="1:7">
      <c r="A18100" t="str">
        <f t="shared" si="282"/>
        <v>U7.AV32</v>
      </c>
      <c r="B18100" s="147" t="s">
        <v>1753</v>
      </c>
      <c r="C18100" s="147" t="s">
        <v>1517</v>
      </c>
      <c r="D18100" s="147" t="s">
        <v>6952</v>
      </c>
      <c r="E18100" s="147" t="s">
        <v>3272</v>
      </c>
      <c r="F18100" s="147" t="s">
        <v>7219</v>
      </c>
      <c r="G18100" s="147" t="s">
        <v>1999</v>
      </c>
    </row>
    <row r="18101" spans="1:7">
      <c r="A18101" t="str">
        <f t="shared" si="282"/>
        <v>U7.AV33</v>
      </c>
      <c r="B18101" s="147" t="s">
        <v>1753</v>
      </c>
      <c r="C18101" s="147" t="s">
        <v>217</v>
      </c>
      <c r="D18101" s="147" t="s">
        <v>6952</v>
      </c>
      <c r="E18101" s="147" t="s">
        <v>1998</v>
      </c>
      <c r="F18101" s="147" t="s">
        <v>218</v>
      </c>
      <c r="G18101" s="147" t="s">
        <v>5451</v>
      </c>
    </row>
    <row r="18102" spans="1:7">
      <c r="A18102" t="str">
        <f t="shared" si="282"/>
        <v>U7.AV34</v>
      </c>
      <c r="B18102" s="147" t="s">
        <v>1753</v>
      </c>
      <c r="C18102" s="147" t="s">
        <v>1518</v>
      </c>
      <c r="D18102" s="147" t="s">
        <v>6952</v>
      </c>
      <c r="E18102" s="147" t="s">
        <v>3272</v>
      </c>
      <c r="F18102" s="147" t="s">
        <v>7220</v>
      </c>
      <c r="G18102" s="147" t="s">
        <v>1999</v>
      </c>
    </row>
    <row r="18103" spans="1:7">
      <c r="A18103" t="str">
        <f t="shared" si="282"/>
        <v>U7.AV35</v>
      </c>
      <c r="B18103" s="147" t="s">
        <v>1753</v>
      </c>
      <c r="C18103" s="147" t="s">
        <v>1519</v>
      </c>
      <c r="D18103" s="147" t="s">
        <v>6952</v>
      </c>
      <c r="E18103" s="147" t="s">
        <v>3272</v>
      </c>
      <c r="F18103" s="147" t="s">
        <v>7221</v>
      </c>
      <c r="G18103" s="147" t="s">
        <v>1999</v>
      </c>
    </row>
    <row r="18104" spans="1:7">
      <c r="A18104" t="str">
        <f t="shared" si="282"/>
        <v>U7.AV36</v>
      </c>
      <c r="B18104" s="147" t="s">
        <v>1753</v>
      </c>
      <c r="C18104" s="147" t="s">
        <v>1289</v>
      </c>
      <c r="D18104" s="147" t="s">
        <v>6952</v>
      </c>
      <c r="E18104" s="147" t="s">
        <v>3272</v>
      </c>
      <c r="F18104" s="147" t="s">
        <v>7222</v>
      </c>
      <c r="G18104" s="147" t="s">
        <v>1102</v>
      </c>
    </row>
    <row r="18105" spans="1:7">
      <c r="A18105" t="str">
        <f t="shared" si="282"/>
        <v>U7.AV37</v>
      </c>
      <c r="B18105" s="147" t="s">
        <v>1753</v>
      </c>
      <c r="C18105" s="147" t="s">
        <v>1334</v>
      </c>
      <c r="D18105" s="147" t="s">
        <v>6952</v>
      </c>
      <c r="E18105" s="147" t="s">
        <v>3272</v>
      </c>
      <c r="F18105" s="147" t="s">
        <v>7223</v>
      </c>
      <c r="G18105" s="147" t="s">
        <v>1120</v>
      </c>
    </row>
    <row r="18106" spans="1:7">
      <c r="A18106" t="str">
        <f t="shared" si="282"/>
        <v>U7.AV38</v>
      </c>
      <c r="B18106" s="147" t="s">
        <v>1753</v>
      </c>
      <c r="C18106" s="147" t="s">
        <v>1520</v>
      </c>
      <c r="D18106" s="147" t="s">
        <v>6952</v>
      </c>
      <c r="E18106" s="147" t="s">
        <v>3272</v>
      </c>
      <c r="F18106" s="147" t="s">
        <v>7224</v>
      </c>
      <c r="G18106" s="147" t="s">
        <v>1999</v>
      </c>
    </row>
    <row r="18107" spans="1:7">
      <c r="A18107" t="str">
        <f t="shared" si="282"/>
        <v>U7.AV39</v>
      </c>
      <c r="B18107" s="147" t="s">
        <v>1753</v>
      </c>
      <c r="C18107" s="147" t="s">
        <v>1521</v>
      </c>
      <c r="D18107" s="147" t="s">
        <v>6952</v>
      </c>
      <c r="E18107" s="147" t="s">
        <v>3272</v>
      </c>
      <c r="F18107" s="147" t="s">
        <v>7225</v>
      </c>
      <c r="G18107" s="147" t="s">
        <v>1999</v>
      </c>
    </row>
    <row r="18108" spans="1:7">
      <c r="A18108" t="str">
        <f t="shared" si="282"/>
        <v>U7.AW2</v>
      </c>
      <c r="B18108" s="147" t="s">
        <v>1753</v>
      </c>
      <c r="C18108" s="147" t="s">
        <v>1526</v>
      </c>
      <c r="D18108" s="147" t="s">
        <v>6952</v>
      </c>
      <c r="E18108" s="147" t="s">
        <v>3272</v>
      </c>
      <c r="F18108" s="147" t="s">
        <v>7226</v>
      </c>
      <c r="G18108" s="147" t="s">
        <v>1999</v>
      </c>
    </row>
    <row r="18109" spans="1:7">
      <c r="A18109" t="str">
        <f t="shared" si="282"/>
        <v>U7.AW3</v>
      </c>
      <c r="B18109" s="147" t="s">
        <v>1753</v>
      </c>
      <c r="C18109" s="147" t="s">
        <v>1530</v>
      </c>
      <c r="D18109" s="147" t="s">
        <v>6952</v>
      </c>
      <c r="E18109" s="147" t="s">
        <v>3272</v>
      </c>
      <c r="F18109" s="147" t="s">
        <v>7227</v>
      </c>
      <c r="G18109" s="147" t="s">
        <v>1999</v>
      </c>
    </row>
    <row r="18110" spans="1:7">
      <c r="A18110" t="str">
        <f t="shared" si="282"/>
        <v>U7.AW4</v>
      </c>
      <c r="B18110" s="147" t="s">
        <v>1753</v>
      </c>
      <c r="C18110" s="147" t="s">
        <v>323</v>
      </c>
      <c r="D18110" s="147" t="s">
        <v>6952</v>
      </c>
      <c r="E18110" s="147" t="s">
        <v>1998</v>
      </c>
      <c r="F18110" s="147" t="s">
        <v>324</v>
      </c>
      <c r="G18110" s="147" t="s">
        <v>5617</v>
      </c>
    </row>
    <row r="18111" spans="1:7">
      <c r="A18111" t="str">
        <f t="shared" si="282"/>
        <v>U7.AW5</v>
      </c>
      <c r="B18111" s="147" t="s">
        <v>1753</v>
      </c>
      <c r="C18111" s="147" t="s">
        <v>305</v>
      </c>
      <c r="D18111" s="147" t="s">
        <v>6952</v>
      </c>
      <c r="E18111" s="147" t="s">
        <v>1998</v>
      </c>
      <c r="F18111" s="147" t="s">
        <v>306</v>
      </c>
      <c r="G18111" s="147" t="s">
        <v>5626</v>
      </c>
    </row>
    <row r="18112" spans="1:7">
      <c r="A18112" t="str">
        <f t="shared" si="282"/>
        <v>U7.AW6</v>
      </c>
      <c r="B18112" s="147" t="s">
        <v>1753</v>
      </c>
      <c r="C18112" s="147" t="s">
        <v>1291</v>
      </c>
      <c r="D18112" s="147" t="s">
        <v>6952</v>
      </c>
      <c r="E18112" s="147" t="s">
        <v>3272</v>
      </c>
      <c r="F18112" s="147" t="s">
        <v>7228</v>
      </c>
      <c r="G18112" s="147" t="s">
        <v>1102</v>
      </c>
    </row>
    <row r="18113" spans="1:7">
      <c r="A18113" t="str">
        <f t="shared" si="282"/>
        <v>U7.AW7</v>
      </c>
      <c r="B18113" s="147" t="s">
        <v>1753</v>
      </c>
      <c r="C18113" s="147" t="s">
        <v>1537</v>
      </c>
      <c r="D18113" s="147" t="s">
        <v>6952</v>
      </c>
      <c r="E18113" s="147" t="s">
        <v>3272</v>
      </c>
      <c r="F18113" s="147" t="s">
        <v>7229</v>
      </c>
      <c r="G18113" s="147" t="s">
        <v>1999</v>
      </c>
    </row>
    <row r="18114" spans="1:7">
      <c r="A18114" t="str">
        <f t="shared" si="282"/>
        <v>U7.AW8</v>
      </c>
      <c r="B18114" s="147" t="s">
        <v>1753</v>
      </c>
      <c r="C18114" s="147" t="s">
        <v>1538</v>
      </c>
      <c r="D18114" s="147" t="s">
        <v>6952</v>
      </c>
      <c r="E18114" s="147" t="s">
        <v>3272</v>
      </c>
      <c r="F18114" s="147" t="s">
        <v>7230</v>
      </c>
      <c r="G18114" s="147" t="s">
        <v>1999</v>
      </c>
    </row>
    <row r="18115" spans="1:7">
      <c r="A18115" t="str">
        <f t="shared" si="282"/>
        <v>U7.AW9</v>
      </c>
      <c r="B18115" s="147" t="s">
        <v>1753</v>
      </c>
      <c r="C18115" s="147" t="s">
        <v>339</v>
      </c>
      <c r="D18115" s="147" t="s">
        <v>6952</v>
      </c>
      <c r="E18115" s="147" t="s">
        <v>1998</v>
      </c>
      <c r="F18115" s="147" t="s">
        <v>340</v>
      </c>
      <c r="G18115" s="147" t="s">
        <v>5632</v>
      </c>
    </row>
    <row r="18116" spans="1:7">
      <c r="A18116" t="str">
        <f t="shared" si="282"/>
        <v>U7.AW10</v>
      </c>
      <c r="B18116" s="147" t="s">
        <v>1753</v>
      </c>
      <c r="C18116" s="147" t="s">
        <v>585</v>
      </c>
      <c r="D18116" s="147" t="s">
        <v>6952</v>
      </c>
      <c r="E18116" s="147" t="s">
        <v>1998</v>
      </c>
      <c r="F18116" s="147" t="s">
        <v>586</v>
      </c>
      <c r="G18116" s="147" t="s">
        <v>5606</v>
      </c>
    </row>
    <row r="18117" spans="1:7">
      <c r="A18117" t="str">
        <f t="shared" si="282"/>
        <v>U7.AW11</v>
      </c>
      <c r="B18117" s="147" t="s">
        <v>1753</v>
      </c>
      <c r="C18117" s="147" t="s">
        <v>631</v>
      </c>
      <c r="D18117" s="147" t="s">
        <v>6952</v>
      </c>
      <c r="E18117" s="147" t="s">
        <v>1998</v>
      </c>
      <c r="F18117" s="147" t="s">
        <v>632</v>
      </c>
      <c r="G18117" s="147" t="s">
        <v>5602</v>
      </c>
    </row>
    <row r="18118" spans="1:7">
      <c r="A18118" t="str">
        <f t="shared" ref="A18118:A18181" si="283">B18118&amp;"."&amp;C18118</f>
        <v>U7.AW12</v>
      </c>
      <c r="B18118" s="147" t="s">
        <v>1753</v>
      </c>
      <c r="C18118" s="147" t="s">
        <v>427</v>
      </c>
      <c r="D18118" s="147" t="s">
        <v>6952</v>
      </c>
      <c r="E18118" s="147" t="s">
        <v>1998</v>
      </c>
      <c r="F18118" s="147" t="s">
        <v>428</v>
      </c>
      <c r="G18118" s="147" t="s">
        <v>5612</v>
      </c>
    </row>
    <row r="18119" spans="1:7">
      <c r="A18119" t="str">
        <f t="shared" si="283"/>
        <v>U7.AW13</v>
      </c>
      <c r="B18119" s="147" t="s">
        <v>1753</v>
      </c>
      <c r="C18119" s="147" t="s">
        <v>321</v>
      </c>
      <c r="D18119" s="147" t="s">
        <v>6952</v>
      </c>
      <c r="E18119" s="147" t="s">
        <v>1998</v>
      </c>
      <c r="F18119" s="147" t="s">
        <v>322</v>
      </c>
      <c r="G18119" s="147" t="s">
        <v>5610</v>
      </c>
    </row>
    <row r="18120" spans="1:7">
      <c r="A18120" t="str">
        <f t="shared" si="283"/>
        <v>U7.AW14</v>
      </c>
      <c r="B18120" s="147" t="s">
        <v>1753</v>
      </c>
      <c r="C18120" s="147" t="s">
        <v>303</v>
      </c>
      <c r="D18120" s="147" t="s">
        <v>6952</v>
      </c>
      <c r="E18120" s="147" t="s">
        <v>1998</v>
      </c>
      <c r="F18120" s="147" t="s">
        <v>304</v>
      </c>
      <c r="G18120" s="147" t="s">
        <v>5604</v>
      </c>
    </row>
    <row r="18121" spans="1:7">
      <c r="A18121" t="str">
        <f t="shared" si="283"/>
        <v>U7.AW15</v>
      </c>
      <c r="B18121" s="147" t="s">
        <v>1753</v>
      </c>
      <c r="C18121" s="147" t="s">
        <v>1524</v>
      </c>
      <c r="D18121" s="147" t="s">
        <v>6952</v>
      </c>
      <c r="E18121" s="147" t="s">
        <v>3272</v>
      </c>
      <c r="F18121" s="147" t="s">
        <v>7231</v>
      </c>
      <c r="G18121" s="147" t="s">
        <v>1999</v>
      </c>
    </row>
    <row r="18122" spans="1:7">
      <c r="A18122" t="str">
        <f t="shared" si="283"/>
        <v>U7.AW16</v>
      </c>
      <c r="B18122" s="147" t="s">
        <v>1753</v>
      </c>
      <c r="C18122" s="147" t="s">
        <v>579</v>
      </c>
      <c r="D18122" s="147" t="s">
        <v>6952</v>
      </c>
      <c r="E18122" s="147" t="s">
        <v>1998</v>
      </c>
      <c r="F18122" s="147" t="s">
        <v>580</v>
      </c>
      <c r="G18122" s="147" t="s">
        <v>4782</v>
      </c>
    </row>
    <row r="18123" spans="1:7">
      <c r="A18123" t="str">
        <f t="shared" si="283"/>
        <v>U7.AW17</v>
      </c>
      <c r="B18123" s="147" t="s">
        <v>1753</v>
      </c>
      <c r="C18123" s="147" t="s">
        <v>1525</v>
      </c>
      <c r="D18123" s="147" t="s">
        <v>6952</v>
      </c>
      <c r="E18123" s="147" t="s">
        <v>3272</v>
      </c>
      <c r="F18123" s="147" t="s">
        <v>7232</v>
      </c>
      <c r="G18123" s="147" t="s">
        <v>1999</v>
      </c>
    </row>
    <row r="18124" spans="1:7">
      <c r="A18124" t="str">
        <f t="shared" si="283"/>
        <v>U7.AW18</v>
      </c>
      <c r="B18124" s="147" t="s">
        <v>1753</v>
      </c>
      <c r="C18124" s="147" t="s">
        <v>693</v>
      </c>
      <c r="D18124" s="147" t="s">
        <v>6952</v>
      </c>
      <c r="E18124" s="147" t="s">
        <v>1998</v>
      </c>
      <c r="F18124" s="147" t="s">
        <v>694</v>
      </c>
      <c r="G18124" s="147" t="s">
        <v>4900</v>
      </c>
    </row>
    <row r="18125" spans="1:7">
      <c r="A18125" t="str">
        <f t="shared" si="283"/>
        <v>U7.AW23</v>
      </c>
      <c r="B18125" s="147" t="s">
        <v>1753</v>
      </c>
      <c r="C18125" s="147" t="s">
        <v>1527</v>
      </c>
      <c r="D18125" s="147" t="s">
        <v>6952</v>
      </c>
      <c r="E18125" s="147" t="s">
        <v>3272</v>
      </c>
      <c r="F18125" s="147" t="s">
        <v>7233</v>
      </c>
      <c r="G18125" s="147" t="s">
        <v>1999</v>
      </c>
    </row>
    <row r="18126" spans="1:7">
      <c r="A18126" t="str">
        <f t="shared" si="283"/>
        <v>U7.AW24</v>
      </c>
      <c r="B18126" s="147" t="s">
        <v>1753</v>
      </c>
      <c r="C18126" s="147" t="s">
        <v>1528</v>
      </c>
      <c r="D18126" s="147" t="s">
        <v>6952</v>
      </c>
      <c r="E18126" s="147" t="s">
        <v>3272</v>
      </c>
      <c r="F18126" s="147" t="s">
        <v>7234</v>
      </c>
      <c r="G18126" s="147" t="s">
        <v>1999</v>
      </c>
    </row>
    <row r="18127" spans="1:7">
      <c r="A18127" t="str">
        <f t="shared" si="283"/>
        <v>U7.AW25</v>
      </c>
      <c r="B18127" s="147" t="s">
        <v>1753</v>
      </c>
      <c r="C18127" s="147" t="s">
        <v>151</v>
      </c>
      <c r="D18127" s="147" t="s">
        <v>6952</v>
      </c>
      <c r="E18127" s="147" t="s">
        <v>1998</v>
      </c>
      <c r="F18127" s="147" t="s">
        <v>152</v>
      </c>
      <c r="G18127" s="147" t="s">
        <v>5439</v>
      </c>
    </row>
    <row r="18128" spans="1:7">
      <c r="A18128" t="str">
        <f t="shared" si="283"/>
        <v>U7.AW26</v>
      </c>
      <c r="B18128" s="147" t="s">
        <v>1753</v>
      </c>
      <c r="C18128" s="147" t="s">
        <v>95</v>
      </c>
      <c r="D18128" s="147" t="s">
        <v>6952</v>
      </c>
      <c r="E18128" s="147" t="s">
        <v>1998</v>
      </c>
      <c r="F18128" s="147" t="s">
        <v>96</v>
      </c>
      <c r="G18128" s="147" t="s">
        <v>5427</v>
      </c>
    </row>
    <row r="18129" spans="1:7">
      <c r="A18129" t="str">
        <f t="shared" si="283"/>
        <v>U7.AW27</v>
      </c>
      <c r="B18129" s="147" t="s">
        <v>1753</v>
      </c>
      <c r="C18129" s="147" t="s">
        <v>1529</v>
      </c>
      <c r="D18129" s="147" t="s">
        <v>6952</v>
      </c>
      <c r="E18129" s="147" t="s">
        <v>3272</v>
      </c>
      <c r="F18129" s="147" t="s">
        <v>7235</v>
      </c>
      <c r="G18129" s="147" t="s">
        <v>1999</v>
      </c>
    </row>
    <row r="18130" spans="1:7">
      <c r="A18130" t="str">
        <f t="shared" si="283"/>
        <v>U7.AW28</v>
      </c>
      <c r="B18130" s="147" t="s">
        <v>1753</v>
      </c>
      <c r="C18130" s="147" t="s">
        <v>107</v>
      </c>
      <c r="D18130" s="147" t="s">
        <v>6952</v>
      </c>
      <c r="E18130" s="147" t="s">
        <v>1998</v>
      </c>
      <c r="F18130" s="147" t="s">
        <v>108</v>
      </c>
      <c r="G18130" s="147" t="s">
        <v>5496</v>
      </c>
    </row>
    <row r="18131" spans="1:7">
      <c r="A18131" t="str">
        <f t="shared" si="283"/>
        <v>U7.AW29</v>
      </c>
      <c r="B18131" s="147" t="s">
        <v>1753</v>
      </c>
      <c r="C18131" s="147" t="s">
        <v>111</v>
      </c>
      <c r="D18131" s="147" t="s">
        <v>6952</v>
      </c>
      <c r="E18131" s="147" t="s">
        <v>1998</v>
      </c>
      <c r="F18131" s="147" t="s">
        <v>112</v>
      </c>
      <c r="G18131" s="147" t="s">
        <v>4879</v>
      </c>
    </row>
    <row r="18132" spans="1:7">
      <c r="A18132" t="str">
        <f t="shared" si="283"/>
        <v>U7.AW30</v>
      </c>
      <c r="B18132" s="147" t="s">
        <v>1753</v>
      </c>
      <c r="C18132" s="147" t="s">
        <v>1531</v>
      </c>
      <c r="D18132" s="147" t="s">
        <v>6952</v>
      </c>
      <c r="E18132" s="147" t="s">
        <v>3272</v>
      </c>
      <c r="F18132" s="147" t="s">
        <v>7236</v>
      </c>
      <c r="G18132" s="147" t="s">
        <v>1999</v>
      </c>
    </row>
    <row r="18133" spans="1:7">
      <c r="A18133" t="str">
        <f t="shared" si="283"/>
        <v>U7.AW31</v>
      </c>
      <c r="B18133" s="147" t="s">
        <v>1753</v>
      </c>
      <c r="C18133" s="147" t="s">
        <v>1532</v>
      </c>
      <c r="D18133" s="147" t="s">
        <v>6952</v>
      </c>
      <c r="E18133" s="147" t="s">
        <v>3272</v>
      </c>
      <c r="F18133" s="147" t="s">
        <v>7237</v>
      </c>
      <c r="G18133" s="147" t="s">
        <v>1999</v>
      </c>
    </row>
    <row r="18134" spans="1:7">
      <c r="A18134" t="str">
        <f t="shared" si="283"/>
        <v>U7.AW32</v>
      </c>
      <c r="B18134" s="147" t="s">
        <v>1753</v>
      </c>
      <c r="C18134" s="147" t="s">
        <v>1533</v>
      </c>
      <c r="D18134" s="147" t="s">
        <v>6952</v>
      </c>
      <c r="E18134" s="147" t="s">
        <v>3272</v>
      </c>
      <c r="F18134" s="147" t="s">
        <v>7238</v>
      </c>
      <c r="G18134" s="147" t="s">
        <v>1999</v>
      </c>
    </row>
    <row r="18135" spans="1:7">
      <c r="A18135" t="str">
        <f t="shared" si="283"/>
        <v>U7.AW33</v>
      </c>
      <c r="B18135" s="147" t="s">
        <v>1753</v>
      </c>
      <c r="C18135" s="147" t="s">
        <v>1290</v>
      </c>
      <c r="D18135" s="147" t="s">
        <v>6952</v>
      </c>
      <c r="E18135" s="147" t="s">
        <v>3272</v>
      </c>
      <c r="F18135" s="147" t="s">
        <v>7239</v>
      </c>
      <c r="G18135" s="147" t="s">
        <v>1102</v>
      </c>
    </row>
    <row r="18136" spans="1:7">
      <c r="A18136" t="str">
        <f t="shared" si="283"/>
        <v>U7.AW34</v>
      </c>
      <c r="B18136" s="147" t="s">
        <v>1753</v>
      </c>
      <c r="C18136" s="147" t="s">
        <v>890</v>
      </c>
      <c r="D18136" s="147" t="s">
        <v>6952</v>
      </c>
      <c r="E18136" s="147" t="s">
        <v>1998</v>
      </c>
      <c r="F18136" s="147" t="s">
        <v>891</v>
      </c>
      <c r="G18136" s="147" t="s">
        <v>7761</v>
      </c>
    </row>
    <row r="18137" spans="1:7">
      <c r="A18137" t="str">
        <f t="shared" si="283"/>
        <v>U7.AW35</v>
      </c>
      <c r="B18137" s="147" t="s">
        <v>1753</v>
      </c>
      <c r="C18137" s="147" t="s">
        <v>1534</v>
      </c>
      <c r="D18137" s="147" t="s">
        <v>6952</v>
      </c>
      <c r="E18137" s="147" t="s">
        <v>3272</v>
      </c>
      <c r="F18137" s="147" t="s">
        <v>7241</v>
      </c>
      <c r="G18137" s="147" t="s">
        <v>1999</v>
      </c>
    </row>
    <row r="18138" spans="1:7">
      <c r="A18138" t="str">
        <f t="shared" si="283"/>
        <v>U7.AW36</v>
      </c>
      <c r="B18138" s="147" t="s">
        <v>1753</v>
      </c>
      <c r="C18138" s="147" t="s">
        <v>880</v>
      </c>
      <c r="D18138" s="147" t="s">
        <v>6952</v>
      </c>
      <c r="E18138" s="147" t="s">
        <v>1998</v>
      </c>
      <c r="F18138" s="147" t="s">
        <v>881</v>
      </c>
      <c r="G18138" s="147" t="s">
        <v>7762</v>
      </c>
    </row>
    <row r="18139" spans="1:7">
      <c r="A18139" t="str">
        <f t="shared" si="283"/>
        <v>U7.AW37</v>
      </c>
      <c r="B18139" s="147" t="s">
        <v>1753</v>
      </c>
      <c r="C18139" s="147" t="s">
        <v>1535</v>
      </c>
      <c r="D18139" s="147" t="s">
        <v>6952</v>
      </c>
      <c r="E18139" s="147" t="s">
        <v>3272</v>
      </c>
      <c r="F18139" s="147" t="s">
        <v>7243</v>
      </c>
      <c r="G18139" s="147" t="s">
        <v>1999</v>
      </c>
    </row>
    <row r="18140" spans="1:7">
      <c r="A18140" t="str">
        <f t="shared" si="283"/>
        <v>U7.AW38</v>
      </c>
      <c r="B18140" s="147" t="s">
        <v>1753</v>
      </c>
      <c r="C18140" s="147" t="s">
        <v>1536</v>
      </c>
      <c r="D18140" s="147" t="s">
        <v>6952</v>
      </c>
      <c r="E18140" s="147" t="s">
        <v>3272</v>
      </c>
      <c r="F18140" s="147" t="s">
        <v>7244</v>
      </c>
      <c r="G18140" s="147" t="s">
        <v>1999</v>
      </c>
    </row>
    <row r="18141" spans="1:7">
      <c r="A18141" t="str">
        <f t="shared" si="283"/>
        <v>U7.AY3</v>
      </c>
      <c r="B18141" s="147" t="s">
        <v>1753</v>
      </c>
      <c r="C18141" s="147" t="s">
        <v>1542</v>
      </c>
      <c r="D18141" s="147" t="s">
        <v>6952</v>
      </c>
      <c r="E18141" s="147" t="s">
        <v>3272</v>
      </c>
      <c r="F18141" s="147" t="s">
        <v>7245</v>
      </c>
      <c r="G18141" s="147" t="s">
        <v>1999</v>
      </c>
    </row>
    <row r="18142" spans="1:7">
      <c r="A18142" t="str">
        <f t="shared" si="283"/>
        <v>U7.AY4</v>
      </c>
      <c r="B18142" s="147" t="s">
        <v>1753</v>
      </c>
      <c r="C18142" s="147" t="s">
        <v>279</v>
      </c>
      <c r="D18142" s="147" t="s">
        <v>6952</v>
      </c>
      <c r="E18142" s="147" t="s">
        <v>1998</v>
      </c>
      <c r="F18142" s="147" t="s">
        <v>280</v>
      </c>
      <c r="G18142" s="147" t="s">
        <v>5597</v>
      </c>
    </row>
    <row r="18143" spans="1:7">
      <c r="A18143" t="str">
        <f t="shared" si="283"/>
        <v>U7.AY5</v>
      </c>
      <c r="B18143" s="147" t="s">
        <v>1753</v>
      </c>
      <c r="C18143" s="147" t="s">
        <v>277</v>
      </c>
      <c r="D18143" s="147" t="s">
        <v>6952</v>
      </c>
      <c r="E18143" s="147" t="s">
        <v>1998</v>
      </c>
      <c r="F18143" s="147" t="s">
        <v>278</v>
      </c>
      <c r="G18143" s="147" t="s">
        <v>5598</v>
      </c>
    </row>
    <row r="18144" spans="1:7">
      <c r="A18144" t="str">
        <f t="shared" si="283"/>
        <v>U7.AY6</v>
      </c>
      <c r="B18144" s="147" t="s">
        <v>1753</v>
      </c>
      <c r="C18144" s="147" t="s">
        <v>263</v>
      </c>
      <c r="D18144" s="147" t="s">
        <v>6952</v>
      </c>
      <c r="E18144" s="147" t="s">
        <v>1998</v>
      </c>
      <c r="F18144" s="147" t="s">
        <v>264</v>
      </c>
      <c r="G18144" s="147" t="s">
        <v>5625</v>
      </c>
    </row>
    <row r="18145" spans="1:7">
      <c r="A18145" t="str">
        <f t="shared" si="283"/>
        <v>U7.AY7</v>
      </c>
      <c r="B18145" s="147" t="s">
        <v>1753</v>
      </c>
      <c r="C18145" s="147" t="s">
        <v>261</v>
      </c>
      <c r="D18145" s="147" t="s">
        <v>6952</v>
      </c>
      <c r="E18145" s="147" t="s">
        <v>1998</v>
      </c>
      <c r="F18145" s="147" t="s">
        <v>262</v>
      </c>
      <c r="G18145" s="147" t="s">
        <v>5616</v>
      </c>
    </row>
    <row r="18146" spans="1:7">
      <c r="A18146" t="str">
        <f t="shared" si="283"/>
        <v>U7.AY8</v>
      </c>
      <c r="B18146" s="147" t="s">
        <v>1753</v>
      </c>
      <c r="C18146" s="147" t="s">
        <v>1292</v>
      </c>
      <c r="D18146" s="147" t="s">
        <v>6952</v>
      </c>
      <c r="E18146" s="147" t="s">
        <v>3272</v>
      </c>
      <c r="F18146" s="147" t="s">
        <v>7246</v>
      </c>
      <c r="G18146" s="147" t="s">
        <v>1102</v>
      </c>
    </row>
    <row r="18147" spans="1:7">
      <c r="A18147" t="str">
        <f t="shared" si="283"/>
        <v>U7.AY9</v>
      </c>
      <c r="B18147" s="147" t="s">
        <v>1753</v>
      </c>
      <c r="C18147" s="147" t="s">
        <v>1544</v>
      </c>
      <c r="D18147" s="147" t="s">
        <v>6952</v>
      </c>
      <c r="E18147" s="147" t="s">
        <v>3272</v>
      </c>
      <c r="F18147" s="147" t="s">
        <v>7247</v>
      </c>
      <c r="G18147" s="147" t="s">
        <v>1999</v>
      </c>
    </row>
    <row r="18148" spans="1:7">
      <c r="A18148" t="str">
        <f t="shared" si="283"/>
        <v>U7.AY10</v>
      </c>
      <c r="B18148" s="147" t="s">
        <v>1753</v>
      </c>
      <c r="C18148" s="147" t="s">
        <v>625</v>
      </c>
      <c r="D18148" s="147" t="s">
        <v>6952</v>
      </c>
      <c r="E18148" s="147" t="s">
        <v>1998</v>
      </c>
      <c r="F18148" s="147" t="s">
        <v>626</v>
      </c>
      <c r="G18148" s="147" t="s">
        <v>5607</v>
      </c>
    </row>
    <row r="18149" spans="1:7">
      <c r="A18149" t="str">
        <f t="shared" si="283"/>
        <v>U7.AY11</v>
      </c>
      <c r="B18149" s="147" t="s">
        <v>1753</v>
      </c>
      <c r="C18149" s="147" t="s">
        <v>629</v>
      </c>
      <c r="D18149" s="147" t="s">
        <v>6952</v>
      </c>
      <c r="E18149" s="147" t="s">
        <v>1998</v>
      </c>
      <c r="F18149" s="147" t="s">
        <v>630</v>
      </c>
      <c r="G18149" s="147" t="s">
        <v>5457</v>
      </c>
    </row>
    <row r="18150" spans="1:7">
      <c r="A18150" t="str">
        <f t="shared" si="283"/>
        <v>U7.AY12</v>
      </c>
      <c r="B18150" s="147" t="s">
        <v>1753</v>
      </c>
      <c r="C18150" s="147" t="s">
        <v>633</v>
      </c>
      <c r="D18150" s="147" t="s">
        <v>6952</v>
      </c>
      <c r="E18150" s="147" t="s">
        <v>1998</v>
      </c>
      <c r="F18150" s="147" t="s">
        <v>634</v>
      </c>
      <c r="G18150" s="147" t="s">
        <v>5633</v>
      </c>
    </row>
    <row r="18151" spans="1:7">
      <c r="A18151" t="str">
        <f t="shared" si="283"/>
        <v>U7.AY13</v>
      </c>
      <c r="B18151" s="147" t="s">
        <v>1753</v>
      </c>
      <c r="C18151" s="147" t="s">
        <v>1539</v>
      </c>
      <c r="D18151" s="147" t="s">
        <v>6952</v>
      </c>
      <c r="E18151" s="147" t="s">
        <v>3272</v>
      </c>
      <c r="F18151" s="147" t="s">
        <v>7248</v>
      </c>
      <c r="G18151" s="147" t="s">
        <v>1999</v>
      </c>
    </row>
    <row r="18152" spans="1:7">
      <c r="A18152" t="str">
        <f t="shared" si="283"/>
        <v>U7.AY14</v>
      </c>
      <c r="B18152" s="147" t="s">
        <v>1753</v>
      </c>
      <c r="C18152" s="147" t="s">
        <v>581</v>
      </c>
      <c r="D18152" s="147" t="s">
        <v>6952</v>
      </c>
      <c r="E18152" s="147" t="s">
        <v>1998</v>
      </c>
      <c r="F18152" s="147" t="s">
        <v>582</v>
      </c>
      <c r="G18152" s="147" t="s">
        <v>5613</v>
      </c>
    </row>
    <row r="18153" spans="1:7">
      <c r="A18153" t="str">
        <f t="shared" si="283"/>
        <v>U7.AY15</v>
      </c>
      <c r="B18153" s="147" t="s">
        <v>1753</v>
      </c>
      <c r="C18153" s="147" t="s">
        <v>519</v>
      </c>
      <c r="D18153" s="147" t="s">
        <v>6952</v>
      </c>
      <c r="E18153" s="147" t="s">
        <v>1998</v>
      </c>
      <c r="F18153" s="147" t="s">
        <v>520</v>
      </c>
      <c r="G18153" s="147" t="s">
        <v>5622</v>
      </c>
    </row>
    <row r="18154" spans="1:7">
      <c r="A18154" t="str">
        <f t="shared" si="283"/>
        <v>U7.AY16</v>
      </c>
      <c r="B18154" s="147" t="s">
        <v>1753</v>
      </c>
      <c r="C18154" s="147" t="s">
        <v>719</v>
      </c>
      <c r="D18154" s="147" t="s">
        <v>6952</v>
      </c>
      <c r="E18154" s="147" t="s">
        <v>1998</v>
      </c>
      <c r="F18154" s="147" t="s">
        <v>720</v>
      </c>
      <c r="G18154" s="147" t="s">
        <v>5621</v>
      </c>
    </row>
    <row r="18155" spans="1:7">
      <c r="A18155" t="str">
        <f t="shared" si="283"/>
        <v>U7.AY17</v>
      </c>
      <c r="B18155" s="147" t="s">
        <v>1753</v>
      </c>
      <c r="C18155" s="147" t="s">
        <v>709</v>
      </c>
      <c r="D18155" s="147" t="s">
        <v>6952</v>
      </c>
      <c r="E18155" s="147" t="s">
        <v>1998</v>
      </c>
      <c r="F18155" s="147" t="s">
        <v>710</v>
      </c>
      <c r="G18155" s="147" t="s">
        <v>4842</v>
      </c>
    </row>
    <row r="18156" spans="1:7">
      <c r="A18156" t="str">
        <f t="shared" si="283"/>
        <v>U7.AY18</v>
      </c>
      <c r="B18156" s="147" t="s">
        <v>1753</v>
      </c>
      <c r="C18156" s="147" t="s">
        <v>707</v>
      </c>
      <c r="D18156" s="147" t="s">
        <v>6952</v>
      </c>
      <c r="E18156" s="147" t="s">
        <v>1998</v>
      </c>
      <c r="F18156" s="147" t="s">
        <v>708</v>
      </c>
      <c r="G18156" s="147" t="s">
        <v>4898</v>
      </c>
    </row>
    <row r="18157" spans="1:7">
      <c r="A18157" t="str">
        <f t="shared" si="283"/>
        <v>U7.AY23</v>
      </c>
      <c r="B18157" s="147" t="s">
        <v>1753</v>
      </c>
      <c r="C18157" s="147" t="s">
        <v>1540</v>
      </c>
      <c r="D18157" s="147" t="s">
        <v>6952</v>
      </c>
      <c r="E18157" s="147" t="s">
        <v>3272</v>
      </c>
      <c r="F18157" s="147" t="s">
        <v>7249</v>
      </c>
      <c r="G18157" s="147" t="s">
        <v>1999</v>
      </c>
    </row>
    <row r="18158" spans="1:7">
      <c r="A18158" t="str">
        <f t="shared" si="283"/>
        <v>U7.AY24</v>
      </c>
      <c r="B18158" s="147" t="s">
        <v>1753</v>
      </c>
      <c r="C18158" s="147" t="s">
        <v>313</v>
      </c>
      <c r="D18158" s="147" t="s">
        <v>6952</v>
      </c>
      <c r="E18158" s="147" t="s">
        <v>1998</v>
      </c>
      <c r="F18158" s="147" t="s">
        <v>314</v>
      </c>
      <c r="G18158" s="147" t="s">
        <v>5126</v>
      </c>
    </row>
    <row r="18159" spans="1:7">
      <c r="A18159" t="str">
        <f t="shared" si="283"/>
        <v>U7.AY25</v>
      </c>
      <c r="B18159" s="147" t="s">
        <v>1753</v>
      </c>
      <c r="C18159" s="147" t="s">
        <v>295</v>
      </c>
      <c r="D18159" s="147" t="s">
        <v>6952</v>
      </c>
      <c r="E18159" s="147" t="s">
        <v>1998</v>
      </c>
      <c r="F18159" s="147" t="s">
        <v>296</v>
      </c>
      <c r="G18159" s="147" t="s">
        <v>5072</v>
      </c>
    </row>
    <row r="18160" spans="1:7">
      <c r="A18160" t="str">
        <f t="shared" si="283"/>
        <v>U7.AY26</v>
      </c>
      <c r="B18160" s="147" t="s">
        <v>1753</v>
      </c>
      <c r="C18160" s="147" t="s">
        <v>129</v>
      </c>
      <c r="D18160" s="147" t="s">
        <v>6952</v>
      </c>
      <c r="E18160" s="147" t="s">
        <v>1998</v>
      </c>
      <c r="F18160" s="147" t="s">
        <v>130</v>
      </c>
      <c r="G18160" s="147" t="s">
        <v>5074</v>
      </c>
    </row>
    <row r="18161" spans="1:7">
      <c r="A18161" t="str">
        <f t="shared" si="283"/>
        <v>U7.AY27</v>
      </c>
      <c r="B18161" s="147" t="s">
        <v>1753</v>
      </c>
      <c r="C18161" s="147" t="s">
        <v>121</v>
      </c>
      <c r="D18161" s="147" t="s">
        <v>6952</v>
      </c>
      <c r="E18161" s="147" t="s">
        <v>1998</v>
      </c>
      <c r="F18161" s="147" t="s">
        <v>122</v>
      </c>
      <c r="G18161" s="147" t="s">
        <v>4884</v>
      </c>
    </row>
    <row r="18162" spans="1:7">
      <c r="A18162" t="str">
        <f t="shared" si="283"/>
        <v>U7.AY28</v>
      </c>
      <c r="B18162" s="147" t="s">
        <v>1753</v>
      </c>
      <c r="C18162" s="147" t="s">
        <v>147</v>
      </c>
      <c r="D18162" s="147" t="s">
        <v>6952</v>
      </c>
      <c r="E18162" s="147" t="s">
        <v>1998</v>
      </c>
      <c r="F18162" s="147" t="s">
        <v>148</v>
      </c>
      <c r="G18162" s="147" t="s">
        <v>5031</v>
      </c>
    </row>
    <row r="18163" spans="1:7">
      <c r="A18163" t="str">
        <f t="shared" si="283"/>
        <v>U7.AY29</v>
      </c>
      <c r="B18163" s="147" t="s">
        <v>1753</v>
      </c>
      <c r="C18163" s="147" t="s">
        <v>1541</v>
      </c>
      <c r="D18163" s="147" t="s">
        <v>6952</v>
      </c>
      <c r="E18163" s="147" t="s">
        <v>3272</v>
      </c>
      <c r="F18163" s="147" t="s">
        <v>7250</v>
      </c>
      <c r="G18163" s="147" t="s">
        <v>1999</v>
      </c>
    </row>
    <row r="18164" spans="1:7">
      <c r="A18164" t="str">
        <f t="shared" si="283"/>
        <v>U7.AY35</v>
      </c>
      <c r="B18164" s="147" t="s">
        <v>1753</v>
      </c>
      <c r="C18164" s="147" t="s">
        <v>892</v>
      </c>
      <c r="D18164" s="147" t="s">
        <v>6952</v>
      </c>
      <c r="E18164" s="147" t="s">
        <v>1998</v>
      </c>
      <c r="F18164" s="147" t="s">
        <v>893</v>
      </c>
      <c r="G18164" s="147" t="s">
        <v>7763</v>
      </c>
    </row>
    <row r="18165" spans="1:7">
      <c r="A18165" t="str">
        <f t="shared" si="283"/>
        <v>U7.AY36</v>
      </c>
      <c r="B18165" s="147" t="s">
        <v>1753</v>
      </c>
      <c r="C18165" s="147" t="s">
        <v>882</v>
      </c>
      <c r="D18165" s="147" t="s">
        <v>6952</v>
      </c>
      <c r="E18165" s="147" t="s">
        <v>1998</v>
      </c>
      <c r="F18165" s="147" t="s">
        <v>883</v>
      </c>
      <c r="G18165" s="147" t="s">
        <v>7764</v>
      </c>
    </row>
    <row r="18166" spans="1:7">
      <c r="A18166" t="str">
        <f t="shared" si="283"/>
        <v>U7.AY37</v>
      </c>
      <c r="B18166" s="147" t="s">
        <v>1753</v>
      </c>
      <c r="C18166" s="147" t="s">
        <v>1543</v>
      </c>
      <c r="D18166" s="147" t="s">
        <v>6952</v>
      </c>
      <c r="E18166" s="147" t="s">
        <v>3272</v>
      </c>
      <c r="F18166" s="147" t="s">
        <v>7253</v>
      </c>
      <c r="G18166" s="147" t="s">
        <v>1999</v>
      </c>
    </row>
    <row r="18167" spans="1:7">
      <c r="A18167" t="str">
        <f t="shared" si="283"/>
        <v>U7.B3</v>
      </c>
      <c r="B18167" s="147" t="s">
        <v>1753</v>
      </c>
      <c r="C18167" s="147" t="s">
        <v>1553</v>
      </c>
      <c r="D18167" s="147" t="s">
        <v>6952</v>
      </c>
      <c r="E18167" s="147" t="s">
        <v>3272</v>
      </c>
      <c r="F18167" s="147" t="s">
        <v>7254</v>
      </c>
      <c r="G18167" s="147" t="s">
        <v>1999</v>
      </c>
    </row>
    <row r="18168" spans="1:7">
      <c r="A18168" t="str">
        <f t="shared" si="283"/>
        <v>U7.B4</v>
      </c>
      <c r="B18168" s="147" t="s">
        <v>1753</v>
      </c>
      <c r="C18168" s="147" t="s">
        <v>1558</v>
      </c>
      <c r="D18168" s="147" t="s">
        <v>6952</v>
      </c>
      <c r="E18168" s="147" t="s">
        <v>3272</v>
      </c>
      <c r="F18168" s="147" t="s">
        <v>7255</v>
      </c>
      <c r="G18168" s="147" t="s">
        <v>1999</v>
      </c>
    </row>
    <row r="18169" spans="1:7">
      <c r="A18169" t="str">
        <f t="shared" si="283"/>
        <v>U7.B5</v>
      </c>
      <c r="B18169" s="147" t="s">
        <v>1753</v>
      </c>
      <c r="C18169" s="147" t="s">
        <v>1559</v>
      </c>
      <c r="D18169" s="147" t="s">
        <v>6952</v>
      </c>
      <c r="E18169" s="147" t="s">
        <v>3272</v>
      </c>
      <c r="F18169" s="147" t="s">
        <v>7256</v>
      </c>
      <c r="G18169" s="147" t="s">
        <v>1999</v>
      </c>
    </row>
    <row r="18170" spans="1:7">
      <c r="A18170" t="str">
        <f t="shared" si="283"/>
        <v>U7.B6</v>
      </c>
      <c r="B18170" s="147" t="s">
        <v>1753</v>
      </c>
      <c r="C18170" s="147" t="s">
        <v>481</v>
      </c>
      <c r="D18170" s="147" t="s">
        <v>6952</v>
      </c>
      <c r="E18170" s="147" t="s">
        <v>1998</v>
      </c>
      <c r="F18170" s="147" t="s">
        <v>482</v>
      </c>
      <c r="G18170" s="147" t="s">
        <v>5468</v>
      </c>
    </row>
    <row r="18171" spans="1:7">
      <c r="A18171" t="str">
        <f t="shared" si="283"/>
        <v>U7.B7</v>
      </c>
      <c r="B18171" s="147" t="s">
        <v>1753</v>
      </c>
      <c r="C18171" s="147" t="s">
        <v>1560</v>
      </c>
      <c r="D18171" s="147" t="s">
        <v>6952</v>
      </c>
      <c r="E18171" s="147" t="s">
        <v>3272</v>
      </c>
      <c r="F18171" s="147" t="s">
        <v>7257</v>
      </c>
      <c r="G18171" s="147" t="s">
        <v>1999</v>
      </c>
    </row>
    <row r="18172" spans="1:7">
      <c r="A18172" t="str">
        <f t="shared" si="283"/>
        <v>U7.B8</v>
      </c>
      <c r="B18172" s="147" t="s">
        <v>1753</v>
      </c>
      <c r="C18172" s="147" t="s">
        <v>1144</v>
      </c>
      <c r="D18172" s="147" t="s">
        <v>6952</v>
      </c>
      <c r="E18172" s="147" t="s">
        <v>3272</v>
      </c>
      <c r="F18172" s="147" t="s">
        <v>7258</v>
      </c>
      <c r="G18172" s="147" t="s">
        <v>1060</v>
      </c>
    </row>
    <row r="18173" spans="1:7">
      <c r="A18173" t="str">
        <f t="shared" si="283"/>
        <v>U7.B9</v>
      </c>
      <c r="B18173" s="147" t="s">
        <v>1753</v>
      </c>
      <c r="C18173" s="147" t="s">
        <v>1561</v>
      </c>
      <c r="D18173" s="147" t="s">
        <v>6952</v>
      </c>
      <c r="E18173" s="147" t="s">
        <v>3272</v>
      </c>
      <c r="F18173" s="147" t="s">
        <v>7259</v>
      </c>
      <c r="G18173" s="147" t="s">
        <v>1999</v>
      </c>
    </row>
    <row r="18174" spans="1:7">
      <c r="A18174" t="str">
        <f t="shared" si="283"/>
        <v>U7.B10</v>
      </c>
      <c r="B18174" s="147" t="s">
        <v>1753</v>
      </c>
      <c r="C18174" s="147" t="s">
        <v>1545</v>
      </c>
      <c r="D18174" s="147" t="s">
        <v>6952</v>
      </c>
      <c r="E18174" s="147" t="s">
        <v>3272</v>
      </c>
      <c r="F18174" s="147" t="s">
        <v>7260</v>
      </c>
      <c r="G18174" s="147" t="s">
        <v>1999</v>
      </c>
    </row>
    <row r="18175" spans="1:7">
      <c r="A18175" t="str">
        <f t="shared" si="283"/>
        <v>U7.B11</v>
      </c>
      <c r="B18175" s="147" t="s">
        <v>1753</v>
      </c>
      <c r="C18175" s="147" t="s">
        <v>1136</v>
      </c>
      <c r="D18175" s="147" t="s">
        <v>6952</v>
      </c>
      <c r="E18175" s="147" t="s">
        <v>3272</v>
      </c>
      <c r="F18175" s="147" t="s">
        <v>7261</v>
      </c>
      <c r="G18175" s="147" t="s">
        <v>1060</v>
      </c>
    </row>
    <row r="18176" spans="1:7">
      <c r="A18176" t="str">
        <f t="shared" si="283"/>
        <v>U7.B12</v>
      </c>
      <c r="B18176" s="147" t="s">
        <v>1753</v>
      </c>
      <c r="C18176" s="147" t="s">
        <v>1137</v>
      </c>
      <c r="D18176" s="147" t="s">
        <v>6952</v>
      </c>
      <c r="E18176" s="147" t="s">
        <v>3272</v>
      </c>
      <c r="F18176" s="147" t="s">
        <v>7262</v>
      </c>
      <c r="G18176" s="147" t="s">
        <v>1060</v>
      </c>
    </row>
    <row r="18177" spans="1:7">
      <c r="A18177" t="str">
        <f t="shared" si="283"/>
        <v>U7.B13</v>
      </c>
      <c r="B18177" s="147" t="s">
        <v>1753</v>
      </c>
      <c r="C18177" s="147" t="s">
        <v>1546</v>
      </c>
      <c r="D18177" s="147" t="s">
        <v>6952</v>
      </c>
      <c r="E18177" s="147" t="s">
        <v>3272</v>
      </c>
      <c r="F18177" s="147" t="s">
        <v>7263</v>
      </c>
      <c r="G18177" s="147" t="s">
        <v>1999</v>
      </c>
    </row>
    <row r="18178" spans="1:7">
      <c r="A18178" t="str">
        <f t="shared" si="283"/>
        <v>U7.B14</v>
      </c>
      <c r="B18178" s="147" t="s">
        <v>1753</v>
      </c>
      <c r="C18178" s="147" t="s">
        <v>1547</v>
      </c>
      <c r="D18178" s="147" t="s">
        <v>6952</v>
      </c>
      <c r="E18178" s="147" t="s">
        <v>3272</v>
      </c>
      <c r="F18178" s="147" t="s">
        <v>7264</v>
      </c>
      <c r="G18178" s="147" t="s">
        <v>1999</v>
      </c>
    </row>
    <row r="18179" spans="1:7">
      <c r="A18179" t="str">
        <f t="shared" si="283"/>
        <v>U7.B15</v>
      </c>
      <c r="B18179" s="147" t="s">
        <v>1753</v>
      </c>
      <c r="C18179" s="147" t="s">
        <v>1138</v>
      </c>
      <c r="D18179" s="147" t="s">
        <v>6952</v>
      </c>
      <c r="E18179" s="147" t="s">
        <v>3272</v>
      </c>
      <c r="F18179" s="147" t="s">
        <v>7265</v>
      </c>
      <c r="G18179" s="147" t="s">
        <v>1060</v>
      </c>
    </row>
    <row r="18180" spans="1:7">
      <c r="A18180" t="str">
        <f t="shared" si="283"/>
        <v>U7.B16</v>
      </c>
      <c r="B18180" s="147" t="s">
        <v>1753</v>
      </c>
      <c r="C18180" s="147" t="s">
        <v>1139</v>
      </c>
      <c r="D18180" s="147" t="s">
        <v>6952</v>
      </c>
      <c r="E18180" s="147" t="s">
        <v>3272</v>
      </c>
      <c r="F18180" s="147" t="s">
        <v>7266</v>
      </c>
      <c r="G18180" s="147" t="s">
        <v>1060</v>
      </c>
    </row>
    <row r="18181" spans="1:7">
      <c r="A18181" t="str">
        <f t="shared" si="283"/>
        <v>U7.B17</v>
      </c>
      <c r="B18181" s="147" t="s">
        <v>1753</v>
      </c>
      <c r="C18181" s="147" t="s">
        <v>1548</v>
      </c>
      <c r="D18181" s="147" t="s">
        <v>6952</v>
      </c>
      <c r="E18181" s="147" t="s">
        <v>3272</v>
      </c>
      <c r="F18181" s="147" t="s">
        <v>7267</v>
      </c>
      <c r="G18181" s="147" t="s">
        <v>1999</v>
      </c>
    </row>
    <row r="18182" spans="1:7">
      <c r="A18182" t="str">
        <f t="shared" ref="A18182:A18245" si="284">B18182&amp;"."&amp;C18182</f>
        <v>U7.B18</v>
      </c>
      <c r="B18182" s="147" t="s">
        <v>1753</v>
      </c>
      <c r="C18182" s="147" t="s">
        <v>1549</v>
      </c>
      <c r="D18182" s="147" t="s">
        <v>6952</v>
      </c>
      <c r="E18182" s="147" t="s">
        <v>3272</v>
      </c>
      <c r="F18182" s="147" t="s">
        <v>7268</v>
      </c>
      <c r="G18182" s="147" t="s">
        <v>1999</v>
      </c>
    </row>
    <row r="18183" spans="1:7">
      <c r="A18183" t="str">
        <f t="shared" si="284"/>
        <v>U7.B23</v>
      </c>
      <c r="B18183" s="147" t="s">
        <v>1753</v>
      </c>
      <c r="C18183" s="147" t="s">
        <v>1140</v>
      </c>
      <c r="D18183" s="147" t="s">
        <v>6952</v>
      </c>
      <c r="E18183" s="147" t="s">
        <v>3272</v>
      </c>
      <c r="F18183" s="147" t="s">
        <v>7269</v>
      </c>
      <c r="G18183" s="147" t="s">
        <v>1060</v>
      </c>
    </row>
    <row r="18184" spans="1:7">
      <c r="A18184" t="str">
        <f t="shared" si="284"/>
        <v>U7.B24</v>
      </c>
      <c r="B18184" s="147" t="s">
        <v>1753</v>
      </c>
      <c r="C18184" s="147" t="s">
        <v>1141</v>
      </c>
      <c r="D18184" s="147" t="s">
        <v>6952</v>
      </c>
      <c r="E18184" s="147" t="s">
        <v>3272</v>
      </c>
      <c r="F18184" s="147" t="s">
        <v>7270</v>
      </c>
      <c r="G18184" s="147" t="s">
        <v>1060</v>
      </c>
    </row>
    <row r="18185" spans="1:7">
      <c r="A18185" t="str">
        <f t="shared" si="284"/>
        <v>U7.B25</v>
      </c>
      <c r="B18185" s="147" t="s">
        <v>1753</v>
      </c>
      <c r="C18185" s="147" t="s">
        <v>1550</v>
      </c>
      <c r="D18185" s="147" t="s">
        <v>6952</v>
      </c>
      <c r="E18185" s="147" t="s">
        <v>3272</v>
      </c>
      <c r="F18185" s="147" t="s">
        <v>7271</v>
      </c>
      <c r="G18185" s="147" t="s">
        <v>1999</v>
      </c>
    </row>
    <row r="18186" spans="1:7">
      <c r="A18186" t="str">
        <f t="shared" si="284"/>
        <v>U7.B26</v>
      </c>
      <c r="B18186" s="147" t="s">
        <v>1753</v>
      </c>
      <c r="C18186" s="147" t="s">
        <v>1551</v>
      </c>
      <c r="D18186" s="147" t="s">
        <v>6952</v>
      </c>
      <c r="E18186" s="147" t="s">
        <v>3272</v>
      </c>
      <c r="F18186" s="147" t="s">
        <v>7272</v>
      </c>
      <c r="G18186" s="147" t="s">
        <v>1999</v>
      </c>
    </row>
    <row r="18187" spans="1:7">
      <c r="A18187" t="str">
        <f t="shared" si="284"/>
        <v>U7.B27</v>
      </c>
      <c r="B18187" s="147" t="s">
        <v>1753</v>
      </c>
      <c r="C18187" s="147" t="s">
        <v>1142</v>
      </c>
      <c r="D18187" s="147" t="s">
        <v>6952</v>
      </c>
      <c r="E18187" s="147" t="s">
        <v>3272</v>
      </c>
      <c r="F18187" s="147" t="s">
        <v>7273</v>
      </c>
      <c r="G18187" s="147" t="s">
        <v>1060</v>
      </c>
    </row>
    <row r="18188" spans="1:7">
      <c r="A18188" t="str">
        <f t="shared" si="284"/>
        <v>U7.B28</v>
      </c>
      <c r="B18188" s="147" t="s">
        <v>1753</v>
      </c>
      <c r="C18188" s="147" t="s">
        <v>1143</v>
      </c>
      <c r="D18188" s="147" t="s">
        <v>6952</v>
      </c>
      <c r="E18188" s="147" t="s">
        <v>3272</v>
      </c>
      <c r="F18188" s="147" t="s">
        <v>7274</v>
      </c>
      <c r="G18188" s="147" t="s">
        <v>1060</v>
      </c>
    </row>
    <row r="18189" spans="1:7">
      <c r="A18189" t="str">
        <f t="shared" si="284"/>
        <v>U7.B29</v>
      </c>
      <c r="B18189" s="147" t="s">
        <v>1753</v>
      </c>
      <c r="C18189" s="147" t="s">
        <v>1552</v>
      </c>
      <c r="D18189" s="147" t="s">
        <v>6952</v>
      </c>
      <c r="E18189" s="147" t="s">
        <v>3272</v>
      </c>
      <c r="F18189" s="147" t="s">
        <v>7275</v>
      </c>
      <c r="G18189" s="147" t="s">
        <v>1999</v>
      </c>
    </row>
    <row r="18190" spans="1:7">
      <c r="A18190" t="str">
        <f t="shared" si="284"/>
        <v>U7.B30</v>
      </c>
      <c r="B18190" s="147" t="s">
        <v>1753</v>
      </c>
      <c r="C18190" s="147" t="s">
        <v>809</v>
      </c>
      <c r="D18190" s="147" t="s">
        <v>6952</v>
      </c>
      <c r="E18190" s="147" t="s">
        <v>1998</v>
      </c>
      <c r="F18190" s="147" t="s">
        <v>810</v>
      </c>
      <c r="G18190" s="147" t="s">
        <v>5532</v>
      </c>
    </row>
    <row r="18191" spans="1:7">
      <c r="A18191" t="str">
        <f t="shared" si="284"/>
        <v>U7.B31</v>
      </c>
      <c r="B18191" s="147" t="s">
        <v>1753</v>
      </c>
      <c r="C18191" s="147" t="s">
        <v>1554</v>
      </c>
      <c r="D18191" s="147" t="s">
        <v>6952</v>
      </c>
      <c r="E18191" s="147" t="s">
        <v>3272</v>
      </c>
      <c r="F18191" s="147" t="s">
        <v>7276</v>
      </c>
      <c r="G18191" s="147" t="s">
        <v>1999</v>
      </c>
    </row>
    <row r="18192" spans="1:7">
      <c r="A18192" t="str">
        <f t="shared" si="284"/>
        <v>U7.B32</v>
      </c>
      <c r="B18192" s="147" t="s">
        <v>1753</v>
      </c>
      <c r="C18192" s="147" t="s">
        <v>557</v>
      </c>
      <c r="D18192" s="147" t="s">
        <v>6952</v>
      </c>
      <c r="E18192" s="147" t="s">
        <v>1998</v>
      </c>
      <c r="F18192" s="147" t="s">
        <v>558</v>
      </c>
      <c r="G18192" s="147" t="s">
        <v>5591</v>
      </c>
    </row>
    <row r="18193" spans="1:7">
      <c r="A18193" t="str">
        <f t="shared" si="284"/>
        <v>U7.B33</v>
      </c>
      <c r="B18193" s="147" t="s">
        <v>1753</v>
      </c>
      <c r="C18193" s="147" t="s">
        <v>561</v>
      </c>
      <c r="D18193" s="147" t="s">
        <v>6952</v>
      </c>
      <c r="E18193" s="147" t="s">
        <v>1998</v>
      </c>
      <c r="F18193" s="147" t="s">
        <v>562</v>
      </c>
      <c r="G18193" s="147" t="s">
        <v>5577</v>
      </c>
    </row>
    <row r="18194" spans="1:7">
      <c r="A18194" t="str">
        <f t="shared" si="284"/>
        <v>U7.B34</v>
      </c>
      <c r="B18194" s="147" t="s">
        <v>1753</v>
      </c>
      <c r="C18194" s="147" t="s">
        <v>1555</v>
      </c>
      <c r="D18194" s="147" t="s">
        <v>6952</v>
      </c>
      <c r="E18194" s="147" t="s">
        <v>3272</v>
      </c>
      <c r="F18194" s="147" t="s">
        <v>7277</v>
      </c>
      <c r="G18194" s="147" t="s">
        <v>1999</v>
      </c>
    </row>
    <row r="18195" spans="1:7">
      <c r="A18195" t="str">
        <f t="shared" si="284"/>
        <v>U7.B35</v>
      </c>
      <c r="B18195" s="147" t="s">
        <v>1753</v>
      </c>
      <c r="C18195" s="147" t="s">
        <v>747</v>
      </c>
      <c r="D18195" s="147" t="s">
        <v>6952</v>
      </c>
      <c r="E18195" s="147" t="s">
        <v>1998</v>
      </c>
      <c r="F18195" s="147" t="s">
        <v>748</v>
      </c>
      <c r="G18195" s="147" t="s">
        <v>5578</v>
      </c>
    </row>
    <row r="18196" spans="1:7">
      <c r="A18196" t="str">
        <f t="shared" si="284"/>
        <v>U7.B36</v>
      </c>
      <c r="B18196" s="147" t="s">
        <v>1753</v>
      </c>
      <c r="C18196" s="147" t="s">
        <v>984</v>
      </c>
      <c r="D18196" s="147" t="s">
        <v>6952</v>
      </c>
      <c r="E18196" s="147" t="s">
        <v>1998</v>
      </c>
      <c r="F18196" s="147" t="s">
        <v>985</v>
      </c>
      <c r="G18196" s="149"/>
    </row>
    <row r="18197" spans="1:7">
      <c r="A18197" t="str">
        <f t="shared" si="284"/>
        <v>U7.B37</v>
      </c>
      <c r="B18197" s="147" t="s">
        <v>1753</v>
      </c>
      <c r="C18197" s="147" t="s">
        <v>1556</v>
      </c>
      <c r="D18197" s="147" t="s">
        <v>6952</v>
      </c>
      <c r="E18197" s="147" t="s">
        <v>3272</v>
      </c>
      <c r="F18197" s="147" t="s">
        <v>7278</v>
      </c>
      <c r="G18197" s="147" t="s">
        <v>1999</v>
      </c>
    </row>
    <row r="18198" spans="1:7">
      <c r="A18198" t="str">
        <f t="shared" si="284"/>
        <v>U7.B38</v>
      </c>
      <c r="B18198" s="147" t="s">
        <v>1753</v>
      </c>
      <c r="C18198" s="147" t="s">
        <v>1002</v>
      </c>
      <c r="D18198" s="147" t="s">
        <v>6952</v>
      </c>
      <c r="E18198" s="147" t="s">
        <v>1998</v>
      </c>
      <c r="F18198" s="147" t="s">
        <v>1003</v>
      </c>
      <c r="G18198" s="149"/>
    </row>
    <row r="18199" spans="1:7">
      <c r="A18199" t="str">
        <f t="shared" si="284"/>
        <v>U7.B39</v>
      </c>
      <c r="B18199" s="147" t="s">
        <v>1753</v>
      </c>
      <c r="C18199" s="147" t="s">
        <v>1557</v>
      </c>
      <c r="D18199" s="147" t="s">
        <v>6952</v>
      </c>
      <c r="E18199" s="147" t="s">
        <v>3272</v>
      </c>
      <c r="F18199" s="147" t="s">
        <v>7279</v>
      </c>
      <c r="G18199" s="147" t="s">
        <v>1999</v>
      </c>
    </row>
    <row r="18200" spans="1:7">
      <c r="A18200" t="str">
        <f t="shared" si="284"/>
        <v>U7.C2</v>
      </c>
      <c r="B18200" s="147" t="s">
        <v>1753</v>
      </c>
      <c r="C18200" s="147" t="s">
        <v>1567</v>
      </c>
      <c r="D18200" s="147" t="s">
        <v>6952</v>
      </c>
      <c r="E18200" s="147" t="s">
        <v>3272</v>
      </c>
      <c r="F18200" s="147" t="s">
        <v>7280</v>
      </c>
      <c r="G18200" s="147" t="s">
        <v>1999</v>
      </c>
    </row>
    <row r="18201" spans="1:7">
      <c r="A18201" t="str">
        <f t="shared" si="284"/>
        <v>U7.C3</v>
      </c>
      <c r="B18201" s="147" t="s">
        <v>1753</v>
      </c>
      <c r="C18201" s="147" t="s">
        <v>1573</v>
      </c>
      <c r="D18201" s="147" t="s">
        <v>6952</v>
      </c>
      <c r="E18201" s="147" t="s">
        <v>3272</v>
      </c>
      <c r="F18201" s="147" t="s">
        <v>7281</v>
      </c>
      <c r="G18201" s="147" t="s">
        <v>1999</v>
      </c>
    </row>
    <row r="18202" spans="1:7">
      <c r="A18202" t="str">
        <f t="shared" si="284"/>
        <v>U7.C4</v>
      </c>
      <c r="B18202" s="147" t="s">
        <v>1753</v>
      </c>
      <c r="C18202" s="147" t="s">
        <v>1576</v>
      </c>
      <c r="D18202" s="147" t="s">
        <v>6952</v>
      </c>
      <c r="E18202" s="147" t="s">
        <v>3272</v>
      </c>
      <c r="F18202" s="147" t="s">
        <v>7282</v>
      </c>
      <c r="G18202" s="147" t="s">
        <v>1999</v>
      </c>
    </row>
    <row r="18203" spans="1:7">
      <c r="A18203" t="str">
        <f t="shared" si="284"/>
        <v>U7.C5</v>
      </c>
      <c r="B18203" s="147" t="s">
        <v>1753</v>
      </c>
      <c r="C18203" s="147" t="s">
        <v>1040</v>
      </c>
      <c r="D18203" s="147" t="s">
        <v>6952</v>
      </c>
      <c r="E18203" s="147" t="s">
        <v>1998</v>
      </c>
      <c r="F18203" s="147" t="s">
        <v>1041</v>
      </c>
      <c r="G18203" s="149"/>
    </row>
    <row r="18204" spans="1:7">
      <c r="A18204" t="str">
        <f t="shared" si="284"/>
        <v>U7.C6</v>
      </c>
      <c r="B18204" s="147" t="s">
        <v>1753</v>
      </c>
      <c r="C18204" s="147" t="s">
        <v>483</v>
      </c>
      <c r="D18204" s="147" t="s">
        <v>6952</v>
      </c>
      <c r="E18204" s="147" t="s">
        <v>1998</v>
      </c>
      <c r="F18204" s="147" t="s">
        <v>484</v>
      </c>
      <c r="G18204" s="147" t="s">
        <v>5470</v>
      </c>
    </row>
    <row r="18205" spans="1:7">
      <c r="A18205" t="str">
        <f t="shared" si="284"/>
        <v>U7.C7</v>
      </c>
      <c r="B18205" s="147" t="s">
        <v>1753</v>
      </c>
      <c r="C18205" s="147" t="s">
        <v>1578</v>
      </c>
      <c r="D18205" s="147" t="s">
        <v>6952</v>
      </c>
      <c r="E18205" s="147" t="s">
        <v>3272</v>
      </c>
      <c r="F18205" s="147" t="s">
        <v>7283</v>
      </c>
      <c r="G18205" s="147" t="s">
        <v>1999</v>
      </c>
    </row>
    <row r="18206" spans="1:7">
      <c r="A18206" t="str">
        <f t="shared" si="284"/>
        <v>U7.C8</v>
      </c>
      <c r="B18206" s="147" t="s">
        <v>1753</v>
      </c>
      <c r="C18206" s="147" t="s">
        <v>1155</v>
      </c>
      <c r="D18206" s="147" t="s">
        <v>6952</v>
      </c>
      <c r="E18206" s="147" t="s">
        <v>3272</v>
      </c>
      <c r="F18206" s="147" t="s">
        <v>7284</v>
      </c>
      <c r="G18206" s="147" t="s">
        <v>1060</v>
      </c>
    </row>
    <row r="18207" spans="1:7">
      <c r="A18207" t="str">
        <f t="shared" si="284"/>
        <v>U7.C9</v>
      </c>
      <c r="B18207" s="147" t="s">
        <v>1753</v>
      </c>
      <c r="C18207" s="147" t="s">
        <v>1579</v>
      </c>
      <c r="D18207" s="147" t="s">
        <v>6952</v>
      </c>
      <c r="E18207" s="147" t="s">
        <v>3272</v>
      </c>
      <c r="F18207" s="147" t="s">
        <v>7285</v>
      </c>
      <c r="G18207" s="147" t="s">
        <v>1999</v>
      </c>
    </row>
    <row r="18208" spans="1:7">
      <c r="A18208" t="str">
        <f t="shared" si="284"/>
        <v>U7.C10</v>
      </c>
      <c r="B18208" s="147" t="s">
        <v>1753</v>
      </c>
      <c r="C18208" s="147" t="s">
        <v>1562</v>
      </c>
      <c r="D18208" s="147" t="s">
        <v>6952</v>
      </c>
      <c r="E18208" s="147" t="s">
        <v>3272</v>
      </c>
      <c r="F18208" s="147" t="s">
        <v>7286</v>
      </c>
      <c r="G18208" s="147" t="s">
        <v>1999</v>
      </c>
    </row>
    <row r="18209" spans="1:7">
      <c r="A18209" t="str">
        <f t="shared" si="284"/>
        <v>U7.C11</v>
      </c>
      <c r="B18209" s="147" t="s">
        <v>1753</v>
      </c>
      <c r="C18209" s="147" t="s">
        <v>1145</v>
      </c>
      <c r="D18209" s="147" t="s">
        <v>6952</v>
      </c>
      <c r="E18209" s="147" t="s">
        <v>3272</v>
      </c>
      <c r="F18209" s="147" t="s">
        <v>7287</v>
      </c>
      <c r="G18209" s="147" t="s">
        <v>1060</v>
      </c>
    </row>
    <row r="18210" spans="1:7">
      <c r="A18210" t="str">
        <f t="shared" si="284"/>
        <v>U7.C12</v>
      </c>
      <c r="B18210" s="147" t="s">
        <v>1753</v>
      </c>
      <c r="C18210" s="147" t="s">
        <v>1146</v>
      </c>
      <c r="D18210" s="147" t="s">
        <v>6952</v>
      </c>
      <c r="E18210" s="147" t="s">
        <v>3272</v>
      </c>
      <c r="F18210" s="147" t="s">
        <v>7288</v>
      </c>
      <c r="G18210" s="147" t="s">
        <v>1060</v>
      </c>
    </row>
    <row r="18211" spans="1:7">
      <c r="A18211" t="str">
        <f t="shared" si="284"/>
        <v>U7.C13</v>
      </c>
      <c r="B18211" s="147" t="s">
        <v>1753</v>
      </c>
      <c r="C18211" s="147" t="s">
        <v>1563</v>
      </c>
      <c r="D18211" s="147" t="s">
        <v>6952</v>
      </c>
      <c r="E18211" s="147" t="s">
        <v>3272</v>
      </c>
      <c r="F18211" s="147" t="s">
        <v>7289</v>
      </c>
      <c r="G18211" s="147" t="s">
        <v>1999</v>
      </c>
    </row>
    <row r="18212" spans="1:7">
      <c r="A18212" t="str">
        <f t="shared" si="284"/>
        <v>U7.C14</v>
      </c>
      <c r="B18212" s="147" t="s">
        <v>1753</v>
      </c>
      <c r="C18212" s="147" t="s">
        <v>1564</v>
      </c>
      <c r="D18212" s="147" t="s">
        <v>6952</v>
      </c>
      <c r="E18212" s="147" t="s">
        <v>3272</v>
      </c>
      <c r="F18212" s="147" t="s">
        <v>7290</v>
      </c>
      <c r="G18212" s="147" t="s">
        <v>1999</v>
      </c>
    </row>
    <row r="18213" spans="1:7">
      <c r="A18213" t="str">
        <f t="shared" si="284"/>
        <v>U7.C15</v>
      </c>
      <c r="B18213" s="147" t="s">
        <v>1753</v>
      </c>
      <c r="C18213" s="147" t="s">
        <v>1147</v>
      </c>
      <c r="D18213" s="147" t="s">
        <v>6952</v>
      </c>
      <c r="E18213" s="147" t="s">
        <v>3272</v>
      </c>
      <c r="F18213" s="147" t="s">
        <v>7291</v>
      </c>
      <c r="G18213" s="147" t="s">
        <v>1060</v>
      </c>
    </row>
    <row r="18214" spans="1:7">
      <c r="A18214" t="str">
        <f t="shared" si="284"/>
        <v>U7.C16</v>
      </c>
      <c r="B18214" s="147" t="s">
        <v>1753</v>
      </c>
      <c r="C18214" s="147" t="s">
        <v>1148</v>
      </c>
      <c r="D18214" s="147" t="s">
        <v>6952</v>
      </c>
      <c r="E18214" s="147" t="s">
        <v>3272</v>
      </c>
      <c r="F18214" s="147" t="s">
        <v>7292</v>
      </c>
      <c r="G18214" s="147" t="s">
        <v>1060</v>
      </c>
    </row>
    <row r="18215" spans="1:7">
      <c r="A18215" t="str">
        <f t="shared" si="284"/>
        <v>U7.C17</v>
      </c>
      <c r="B18215" s="147" t="s">
        <v>1753</v>
      </c>
      <c r="C18215" s="147" t="s">
        <v>1565</v>
      </c>
      <c r="D18215" s="147" t="s">
        <v>6952</v>
      </c>
      <c r="E18215" s="147" t="s">
        <v>3272</v>
      </c>
      <c r="F18215" s="147" t="s">
        <v>7293</v>
      </c>
      <c r="G18215" s="147" t="s">
        <v>1999</v>
      </c>
    </row>
    <row r="18216" spans="1:7">
      <c r="A18216" t="str">
        <f t="shared" si="284"/>
        <v>U7.C18</v>
      </c>
      <c r="B18216" s="147" t="s">
        <v>1753</v>
      </c>
      <c r="C18216" s="147" t="s">
        <v>1566</v>
      </c>
      <c r="D18216" s="147" t="s">
        <v>6952</v>
      </c>
      <c r="E18216" s="147" t="s">
        <v>3272</v>
      </c>
      <c r="F18216" s="147" t="s">
        <v>7294</v>
      </c>
      <c r="G18216" s="147" t="s">
        <v>1999</v>
      </c>
    </row>
    <row r="18217" spans="1:7">
      <c r="A18217" t="str">
        <f t="shared" si="284"/>
        <v>U7.C19</v>
      </c>
      <c r="B18217" s="147" t="s">
        <v>1753</v>
      </c>
      <c r="C18217" s="147" t="s">
        <v>1149</v>
      </c>
      <c r="D18217" s="147" t="s">
        <v>6952</v>
      </c>
      <c r="E18217" s="147" t="s">
        <v>3272</v>
      </c>
      <c r="F18217" s="147" t="s">
        <v>7295</v>
      </c>
      <c r="G18217" s="147" t="s">
        <v>1060</v>
      </c>
    </row>
    <row r="18218" spans="1:7">
      <c r="A18218" t="str">
        <f t="shared" si="284"/>
        <v>U7.C20</v>
      </c>
      <c r="B18218" s="147" t="s">
        <v>1753</v>
      </c>
      <c r="C18218" s="147" t="s">
        <v>1150</v>
      </c>
      <c r="D18218" s="147" t="s">
        <v>6952</v>
      </c>
      <c r="E18218" s="147" t="s">
        <v>3272</v>
      </c>
      <c r="F18218" s="147" t="s">
        <v>7296</v>
      </c>
      <c r="G18218" s="147" t="s">
        <v>1060</v>
      </c>
    </row>
    <row r="18219" spans="1:7">
      <c r="A18219" t="str">
        <f t="shared" si="284"/>
        <v>U7.C21</v>
      </c>
      <c r="B18219" s="147" t="s">
        <v>1753</v>
      </c>
      <c r="C18219" s="147" t="s">
        <v>1568</v>
      </c>
      <c r="D18219" s="147" t="s">
        <v>6952</v>
      </c>
      <c r="E18219" s="147" t="s">
        <v>3272</v>
      </c>
      <c r="F18219" s="147" t="s">
        <v>7297</v>
      </c>
      <c r="G18219" s="147" t="s">
        <v>1999</v>
      </c>
    </row>
    <row r="18220" spans="1:7">
      <c r="A18220" t="str">
        <f t="shared" si="284"/>
        <v>U7.C22</v>
      </c>
      <c r="B18220" s="147" t="s">
        <v>1753</v>
      </c>
      <c r="C18220" s="147" t="s">
        <v>1569</v>
      </c>
      <c r="D18220" s="147" t="s">
        <v>6952</v>
      </c>
      <c r="E18220" s="147" t="s">
        <v>3272</v>
      </c>
      <c r="F18220" s="147" t="s">
        <v>7298</v>
      </c>
      <c r="G18220" s="147" t="s">
        <v>1999</v>
      </c>
    </row>
    <row r="18221" spans="1:7">
      <c r="A18221" t="str">
        <f t="shared" si="284"/>
        <v>U7.C23</v>
      </c>
      <c r="B18221" s="147" t="s">
        <v>1753</v>
      </c>
      <c r="C18221" s="147" t="s">
        <v>1151</v>
      </c>
      <c r="D18221" s="147" t="s">
        <v>6952</v>
      </c>
      <c r="E18221" s="147" t="s">
        <v>3272</v>
      </c>
      <c r="F18221" s="147" t="s">
        <v>7299</v>
      </c>
      <c r="G18221" s="147" t="s">
        <v>1060</v>
      </c>
    </row>
    <row r="18222" spans="1:7">
      <c r="A18222" t="str">
        <f t="shared" si="284"/>
        <v>U7.C24</v>
      </c>
      <c r="B18222" s="147" t="s">
        <v>1753</v>
      </c>
      <c r="C18222" s="147" t="s">
        <v>1152</v>
      </c>
      <c r="D18222" s="147" t="s">
        <v>6952</v>
      </c>
      <c r="E18222" s="147" t="s">
        <v>3272</v>
      </c>
      <c r="F18222" s="147" t="s">
        <v>7300</v>
      </c>
      <c r="G18222" s="147" t="s">
        <v>1060</v>
      </c>
    </row>
    <row r="18223" spans="1:7">
      <c r="A18223" t="str">
        <f t="shared" si="284"/>
        <v>U7.C25</v>
      </c>
      <c r="B18223" s="147" t="s">
        <v>1753</v>
      </c>
      <c r="C18223" s="147" t="s">
        <v>1570</v>
      </c>
      <c r="D18223" s="147" t="s">
        <v>6952</v>
      </c>
      <c r="E18223" s="147" t="s">
        <v>3272</v>
      </c>
      <c r="F18223" s="147" t="s">
        <v>7301</v>
      </c>
      <c r="G18223" s="147" t="s">
        <v>1999</v>
      </c>
    </row>
    <row r="18224" spans="1:7">
      <c r="A18224" t="str">
        <f t="shared" si="284"/>
        <v>U7.C26</v>
      </c>
      <c r="B18224" s="147" t="s">
        <v>1753</v>
      </c>
      <c r="C18224" s="147" t="s">
        <v>1571</v>
      </c>
      <c r="D18224" s="147" t="s">
        <v>6952</v>
      </c>
      <c r="E18224" s="147" t="s">
        <v>3272</v>
      </c>
      <c r="F18224" s="147" t="s">
        <v>7302</v>
      </c>
      <c r="G18224" s="147" t="s">
        <v>1999</v>
      </c>
    </row>
    <row r="18225" spans="1:7">
      <c r="A18225" t="str">
        <f t="shared" si="284"/>
        <v>U7.C27</v>
      </c>
      <c r="B18225" s="147" t="s">
        <v>1753</v>
      </c>
      <c r="C18225" s="147" t="s">
        <v>1153</v>
      </c>
      <c r="D18225" s="147" t="s">
        <v>6952</v>
      </c>
      <c r="E18225" s="147" t="s">
        <v>3272</v>
      </c>
      <c r="F18225" s="147" t="s">
        <v>7303</v>
      </c>
      <c r="G18225" s="147" t="s">
        <v>1060</v>
      </c>
    </row>
    <row r="18226" spans="1:7">
      <c r="A18226" t="str">
        <f t="shared" si="284"/>
        <v>U7.C28</v>
      </c>
      <c r="B18226" s="147" t="s">
        <v>1753</v>
      </c>
      <c r="C18226" s="147" t="s">
        <v>1154</v>
      </c>
      <c r="D18226" s="147" t="s">
        <v>6952</v>
      </c>
      <c r="E18226" s="147" t="s">
        <v>3272</v>
      </c>
      <c r="F18226" s="147" t="s">
        <v>7304</v>
      </c>
      <c r="G18226" s="147" t="s">
        <v>1060</v>
      </c>
    </row>
    <row r="18227" spans="1:7">
      <c r="A18227" t="str">
        <f t="shared" si="284"/>
        <v>U7.C29</v>
      </c>
      <c r="B18227" s="147" t="s">
        <v>1753</v>
      </c>
      <c r="C18227" s="147" t="s">
        <v>1572</v>
      </c>
      <c r="D18227" s="147" t="s">
        <v>6952</v>
      </c>
      <c r="E18227" s="147" t="s">
        <v>3272</v>
      </c>
      <c r="F18227" s="147" t="s">
        <v>7305</v>
      </c>
      <c r="G18227" s="147" t="s">
        <v>1999</v>
      </c>
    </row>
    <row r="18228" spans="1:7">
      <c r="A18228" t="str">
        <f t="shared" si="284"/>
        <v>U7.C30</v>
      </c>
      <c r="B18228" s="147" t="s">
        <v>1753</v>
      </c>
      <c r="C18228" s="147" t="s">
        <v>737</v>
      </c>
      <c r="D18228" s="147" t="s">
        <v>6952</v>
      </c>
      <c r="E18228" s="147" t="s">
        <v>1998</v>
      </c>
      <c r="F18228" s="147" t="s">
        <v>738</v>
      </c>
      <c r="G18228" s="147" t="s">
        <v>4830</v>
      </c>
    </row>
    <row r="18229" spans="1:7">
      <c r="A18229" t="str">
        <f t="shared" si="284"/>
        <v>U7.C31</v>
      </c>
      <c r="B18229" s="147" t="s">
        <v>1753</v>
      </c>
      <c r="C18229" s="147" t="s">
        <v>1574</v>
      </c>
      <c r="D18229" s="147" t="s">
        <v>6952</v>
      </c>
      <c r="E18229" s="147" t="s">
        <v>3272</v>
      </c>
      <c r="F18229" s="147" t="s">
        <v>7306</v>
      </c>
      <c r="G18229" s="147" t="s">
        <v>1999</v>
      </c>
    </row>
    <row r="18230" spans="1:7">
      <c r="A18230" t="str">
        <f t="shared" si="284"/>
        <v>U7.C32</v>
      </c>
      <c r="B18230" s="147" t="s">
        <v>1753</v>
      </c>
      <c r="C18230" s="147" t="s">
        <v>906</v>
      </c>
      <c r="D18230" s="147" t="s">
        <v>6952</v>
      </c>
      <c r="E18230" s="147" t="s">
        <v>1998</v>
      </c>
      <c r="F18230" s="147" t="s">
        <v>907</v>
      </c>
      <c r="G18230" s="149"/>
    </row>
    <row r="18231" spans="1:7">
      <c r="A18231" t="str">
        <f t="shared" si="284"/>
        <v>U7.C33</v>
      </c>
      <c r="B18231" s="147" t="s">
        <v>1753</v>
      </c>
      <c r="C18231" s="147" t="s">
        <v>563</v>
      </c>
      <c r="D18231" s="147" t="s">
        <v>6952</v>
      </c>
      <c r="E18231" s="147" t="s">
        <v>1998</v>
      </c>
      <c r="F18231" s="147" t="s">
        <v>564</v>
      </c>
      <c r="G18231" s="147" t="s">
        <v>5590</v>
      </c>
    </row>
    <row r="18232" spans="1:7">
      <c r="A18232" t="str">
        <f t="shared" si="284"/>
        <v>U7.C34</v>
      </c>
      <c r="B18232" s="147" t="s">
        <v>1753</v>
      </c>
      <c r="C18232" s="147" t="s">
        <v>1575</v>
      </c>
      <c r="D18232" s="147" t="s">
        <v>6952</v>
      </c>
      <c r="E18232" s="147" t="s">
        <v>3272</v>
      </c>
      <c r="F18232" s="147" t="s">
        <v>7307</v>
      </c>
      <c r="G18232" s="147" t="s">
        <v>1999</v>
      </c>
    </row>
    <row r="18233" spans="1:7">
      <c r="A18233" t="str">
        <f t="shared" si="284"/>
        <v>U7.C35</v>
      </c>
      <c r="B18233" s="147" t="s">
        <v>1753</v>
      </c>
      <c r="C18233" s="147" t="s">
        <v>755</v>
      </c>
      <c r="D18233" s="147" t="s">
        <v>6952</v>
      </c>
      <c r="E18233" s="147" t="s">
        <v>1998</v>
      </c>
      <c r="F18233" s="147" t="s">
        <v>756</v>
      </c>
      <c r="G18233" s="147" t="s">
        <v>5421</v>
      </c>
    </row>
    <row r="18234" spans="1:7">
      <c r="A18234" t="str">
        <f t="shared" si="284"/>
        <v>U7.C36</v>
      </c>
      <c r="B18234" s="147" t="s">
        <v>1753</v>
      </c>
      <c r="C18234" s="147" t="s">
        <v>986</v>
      </c>
      <c r="D18234" s="147" t="s">
        <v>6952</v>
      </c>
      <c r="E18234" s="147" t="s">
        <v>1998</v>
      </c>
      <c r="F18234" s="147" t="s">
        <v>987</v>
      </c>
      <c r="G18234" s="149"/>
    </row>
    <row r="18235" spans="1:7">
      <c r="A18235" t="str">
        <f t="shared" si="284"/>
        <v>U7.C37</v>
      </c>
      <c r="B18235" s="147" t="s">
        <v>1753</v>
      </c>
      <c r="C18235" s="147" t="s">
        <v>41</v>
      </c>
      <c r="D18235" s="147" t="s">
        <v>6952</v>
      </c>
      <c r="E18235" s="147" t="s">
        <v>1998</v>
      </c>
      <c r="F18235" s="147" t="s">
        <v>42</v>
      </c>
      <c r="G18235" s="147" t="s">
        <v>5564</v>
      </c>
    </row>
    <row r="18236" spans="1:7">
      <c r="A18236" t="str">
        <f t="shared" si="284"/>
        <v>U7.C38</v>
      </c>
      <c r="B18236" s="147" t="s">
        <v>1753</v>
      </c>
      <c r="C18236" s="147" t="s">
        <v>978</v>
      </c>
      <c r="D18236" s="147" t="s">
        <v>6952</v>
      </c>
      <c r="E18236" s="147" t="s">
        <v>1998</v>
      </c>
      <c r="F18236" s="147" t="s">
        <v>979</v>
      </c>
      <c r="G18236" s="149"/>
    </row>
    <row r="18237" spans="1:7">
      <c r="A18237" t="str">
        <f t="shared" si="284"/>
        <v>U7.C39</v>
      </c>
      <c r="B18237" s="147" t="s">
        <v>1753</v>
      </c>
      <c r="C18237" s="147" t="s">
        <v>1012</v>
      </c>
      <c r="D18237" s="147" t="s">
        <v>6952</v>
      </c>
      <c r="E18237" s="147" t="s">
        <v>1998</v>
      </c>
      <c r="F18237" s="147" t="s">
        <v>1013</v>
      </c>
      <c r="G18237" s="149"/>
    </row>
    <row r="18238" spans="1:7">
      <c r="A18238" t="str">
        <f t="shared" si="284"/>
        <v>U7.C40</v>
      </c>
      <c r="B18238" s="147" t="s">
        <v>1753</v>
      </c>
      <c r="C18238" s="147" t="s">
        <v>1577</v>
      </c>
      <c r="D18238" s="147" t="s">
        <v>6952</v>
      </c>
      <c r="E18238" s="147" t="s">
        <v>3272</v>
      </c>
      <c r="F18238" s="147" t="s">
        <v>7308</v>
      </c>
      <c r="G18238" s="147" t="s">
        <v>1999</v>
      </c>
    </row>
    <row r="18239" spans="1:7">
      <c r="A18239" t="str">
        <f t="shared" si="284"/>
        <v>U7.D1</v>
      </c>
      <c r="B18239" s="147" t="s">
        <v>1753</v>
      </c>
      <c r="C18239" s="147" t="s">
        <v>1580</v>
      </c>
      <c r="D18239" s="147" t="s">
        <v>6952</v>
      </c>
      <c r="E18239" s="147" t="s">
        <v>3272</v>
      </c>
      <c r="F18239" s="147" t="s">
        <v>7309</v>
      </c>
      <c r="G18239" s="147" t="s">
        <v>1999</v>
      </c>
    </row>
    <row r="18240" spans="1:7">
      <c r="A18240" t="str">
        <f t="shared" si="284"/>
        <v>U7.D2</v>
      </c>
      <c r="B18240" s="147" t="s">
        <v>1753</v>
      </c>
      <c r="C18240" s="147" t="s">
        <v>1586</v>
      </c>
      <c r="D18240" s="147" t="s">
        <v>6952</v>
      </c>
      <c r="E18240" s="147" t="s">
        <v>3272</v>
      </c>
      <c r="F18240" s="147" t="s">
        <v>7310</v>
      </c>
      <c r="G18240" s="147" t="s">
        <v>1999</v>
      </c>
    </row>
    <row r="18241" spans="1:7">
      <c r="A18241" t="str">
        <f t="shared" si="284"/>
        <v>U7.D3</v>
      </c>
      <c r="B18241" s="147" t="s">
        <v>1753</v>
      </c>
      <c r="C18241" s="147" t="s">
        <v>926</v>
      </c>
      <c r="D18241" s="147" t="s">
        <v>6952</v>
      </c>
      <c r="E18241" s="147" t="s">
        <v>1998</v>
      </c>
      <c r="F18241" s="147" t="s">
        <v>927</v>
      </c>
      <c r="G18241" s="149"/>
    </row>
    <row r="18242" spans="1:7">
      <c r="A18242" t="str">
        <f t="shared" si="284"/>
        <v>U7.D4</v>
      </c>
      <c r="B18242" s="147" t="s">
        <v>1753</v>
      </c>
      <c r="C18242" s="147" t="s">
        <v>1596</v>
      </c>
      <c r="D18242" s="147" t="s">
        <v>6952</v>
      </c>
      <c r="E18242" s="147" t="s">
        <v>3272</v>
      </c>
      <c r="F18242" s="147" t="s">
        <v>7311</v>
      </c>
      <c r="G18242" s="147" t="s">
        <v>1999</v>
      </c>
    </row>
    <row r="18243" spans="1:7">
      <c r="A18243" t="str">
        <f t="shared" si="284"/>
        <v>U7.D5</v>
      </c>
      <c r="B18243" s="147" t="s">
        <v>1753</v>
      </c>
      <c r="C18243" s="147" t="s">
        <v>605</v>
      </c>
      <c r="D18243" s="147" t="s">
        <v>6952</v>
      </c>
      <c r="E18243" s="147" t="s">
        <v>1998</v>
      </c>
      <c r="F18243" s="147" t="s">
        <v>606</v>
      </c>
      <c r="G18243" s="147" t="s">
        <v>5580</v>
      </c>
    </row>
    <row r="18244" spans="1:7">
      <c r="A18244" t="str">
        <f t="shared" si="284"/>
        <v>U7.D6</v>
      </c>
      <c r="B18244" s="147" t="s">
        <v>1753</v>
      </c>
      <c r="C18244" s="147" t="s">
        <v>485</v>
      </c>
      <c r="D18244" s="147" t="s">
        <v>6952</v>
      </c>
      <c r="E18244" s="147" t="s">
        <v>1998</v>
      </c>
      <c r="F18244" s="147" t="s">
        <v>486</v>
      </c>
      <c r="G18244" s="147" t="s">
        <v>5484</v>
      </c>
    </row>
    <row r="18245" spans="1:7">
      <c r="A18245" t="str">
        <f t="shared" si="284"/>
        <v>U7.D7</v>
      </c>
      <c r="B18245" s="147" t="s">
        <v>1753</v>
      </c>
      <c r="C18245" s="147" t="s">
        <v>1598</v>
      </c>
      <c r="D18245" s="147" t="s">
        <v>6952</v>
      </c>
      <c r="E18245" s="147" t="s">
        <v>3272</v>
      </c>
      <c r="F18245" s="147" t="s">
        <v>7312</v>
      </c>
      <c r="G18245" s="147" t="s">
        <v>1999</v>
      </c>
    </row>
    <row r="18246" spans="1:7">
      <c r="A18246" t="str">
        <f t="shared" ref="A18246:A18309" si="285">B18246&amp;"."&amp;C18246</f>
        <v>U7.D8</v>
      </c>
      <c r="B18246" s="147" t="s">
        <v>1753</v>
      </c>
      <c r="C18246" s="147" t="s">
        <v>1166</v>
      </c>
      <c r="D18246" s="147" t="s">
        <v>6952</v>
      </c>
      <c r="E18246" s="147" t="s">
        <v>3272</v>
      </c>
      <c r="F18246" s="147" t="s">
        <v>7313</v>
      </c>
      <c r="G18246" s="147" t="s">
        <v>1060</v>
      </c>
    </row>
    <row r="18247" spans="1:7">
      <c r="A18247" t="str">
        <f t="shared" si="285"/>
        <v>U7.D9</v>
      </c>
      <c r="B18247" s="147" t="s">
        <v>1753</v>
      </c>
      <c r="C18247" s="147" t="s">
        <v>1599</v>
      </c>
      <c r="D18247" s="147" t="s">
        <v>6952</v>
      </c>
      <c r="E18247" s="147" t="s">
        <v>3272</v>
      </c>
      <c r="F18247" s="147" t="s">
        <v>7314</v>
      </c>
      <c r="G18247" s="147" t="s">
        <v>1999</v>
      </c>
    </row>
    <row r="18248" spans="1:7">
      <c r="A18248" t="str">
        <f t="shared" si="285"/>
        <v>U7.D10</v>
      </c>
      <c r="B18248" s="147" t="s">
        <v>1753</v>
      </c>
      <c r="C18248" s="147" t="s">
        <v>1581</v>
      </c>
      <c r="D18248" s="147" t="s">
        <v>6952</v>
      </c>
      <c r="E18248" s="147" t="s">
        <v>3272</v>
      </c>
      <c r="F18248" s="147" t="s">
        <v>7315</v>
      </c>
      <c r="G18248" s="147" t="s">
        <v>1999</v>
      </c>
    </row>
    <row r="18249" spans="1:7">
      <c r="A18249" t="str">
        <f t="shared" si="285"/>
        <v>U7.D11</v>
      </c>
      <c r="B18249" s="147" t="s">
        <v>1753</v>
      </c>
      <c r="C18249" s="147" t="s">
        <v>1156</v>
      </c>
      <c r="D18249" s="147" t="s">
        <v>6952</v>
      </c>
      <c r="E18249" s="147" t="s">
        <v>3272</v>
      </c>
      <c r="F18249" s="147" t="s">
        <v>7316</v>
      </c>
      <c r="G18249" s="147" t="s">
        <v>1060</v>
      </c>
    </row>
    <row r="18250" spans="1:7">
      <c r="A18250" t="str">
        <f t="shared" si="285"/>
        <v>U7.D12</v>
      </c>
      <c r="B18250" s="147" t="s">
        <v>1753</v>
      </c>
      <c r="C18250" s="147" t="s">
        <v>1157</v>
      </c>
      <c r="D18250" s="147" t="s">
        <v>6952</v>
      </c>
      <c r="E18250" s="147" t="s">
        <v>3272</v>
      </c>
      <c r="F18250" s="147" t="s">
        <v>7317</v>
      </c>
      <c r="G18250" s="147" t="s">
        <v>1060</v>
      </c>
    </row>
    <row r="18251" spans="1:7">
      <c r="A18251" t="str">
        <f t="shared" si="285"/>
        <v>U7.D13</v>
      </c>
      <c r="B18251" s="147" t="s">
        <v>1753</v>
      </c>
      <c r="C18251" s="147" t="s">
        <v>1582</v>
      </c>
      <c r="D18251" s="147" t="s">
        <v>6952</v>
      </c>
      <c r="E18251" s="147" t="s">
        <v>3272</v>
      </c>
      <c r="F18251" s="147" t="s">
        <v>7318</v>
      </c>
      <c r="G18251" s="147" t="s">
        <v>1999</v>
      </c>
    </row>
    <row r="18252" spans="1:7">
      <c r="A18252" t="str">
        <f t="shared" si="285"/>
        <v>U7.D14</v>
      </c>
      <c r="B18252" s="147" t="s">
        <v>1753</v>
      </c>
      <c r="C18252" s="147" t="s">
        <v>1583</v>
      </c>
      <c r="D18252" s="147" t="s">
        <v>6952</v>
      </c>
      <c r="E18252" s="147" t="s">
        <v>3272</v>
      </c>
      <c r="F18252" s="147" t="s">
        <v>7319</v>
      </c>
      <c r="G18252" s="147" t="s">
        <v>1999</v>
      </c>
    </row>
    <row r="18253" spans="1:7">
      <c r="A18253" t="str">
        <f t="shared" si="285"/>
        <v>U7.D15</v>
      </c>
      <c r="B18253" s="147" t="s">
        <v>1753</v>
      </c>
      <c r="C18253" s="147" t="s">
        <v>1158</v>
      </c>
      <c r="D18253" s="147" t="s">
        <v>6952</v>
      </c>
      <c r="E18253" s="147" t="s">
        <v>3272</v>
      </c>
      <c r="F18253" s="147" t="s">
        <v>7320</v>
      </c>
      <c r="G18253" s="147" t="s">
        <v>1060</v>
      </c>
    </row>
    <row r="18254" spans="1:7">
      <c r="A18254" t="str">
        <f t="shared" si="285"/>
        <v>U7.D16</v>
      </c>
      <c r="B18254" s="147" t="s">
        <v>1753</v>
      </c>
      <c r="C18254" s="147" t="s">
        <v>1159</v>
      </c>
      <c r="D18254" s="147" t="s">
        <v>6952</v>
      </c>
      <c r="E18254" s="147" t="s">
        <v>3272</v>
      </c>
      <c r="F18254" s="147" t="s">
        <v>7321</v>
      </c>
      <c r="G18254" s="147" t="s">
        <v>1060</v>
      </c>
    </row>
    <row r="18255" spans="1:7">
      <c r="A18255" t="str">
        <f t="shared" si="285"/>
        <v>U7.D17</v>
      </c>
      <c r="B18255" s="147" t="s">
        <v>1753</v>
      </c>
      <c r="C18255" s="147" t="s">
        <v>1584</v>
      </c>
      <c r="D18255" s="147" t="s">
        <v>6952</v>
      </c>
      <c r="E18255" s="147" t="s">
        <v>3272</v>
      </c>
      <c r="F18255" s="147" t="s">
        <v>7322</v>
      </c>
      <c r="G18255" s="147" t="s">
        <v>1999</v>
      </c>
    </row>
    <row r="18256" spans="1:7">
      <c r="A18256" t="str">
        <f t="shared" si="285"/>
        <v>U7.D18</v>
      </c>
      <c r="B18256" s="147" t="s">
        <v>1753</v>
      </c>
      <c r="C18256" s="147" t="s">
        <v>1585</v>
      </c>
      <c r="D18256" s="147" t="s">
        <v>6952</v>
      </c>
      <c r="E18256" s="147" t="s">
        <v>3272</v>
      </c>
      <c r="F18256" s="147" t="s">
        <v>7323</v>
      </c>
      <c r="G18256" s="147" t="s">
        <v>1999</v>
      </c>
    </row>
    <row r="18257" spans="1:7">
      <c r="A18257" t="str">
        <f t="shared" si="285"/>
        <v>U7.D19</v>
      </c>
      <c r="B18257" s="147" t="s">
        <v>1753</v>
      </c>
      <c r="C18257" s="147" t="s">
        <v>1160</v>
      </c>
      <c r="D18257" s="147" t="s">
        <v>6952</v>
      </c>
      <c r="E18257" s="147" t="s">
        <v>3272</v>
      </c>
      <c r="F18257" s="147" t="s">
        <v>7324</v>
      </c>
      <c r="G18257" s="147" t="s">
        <v>1060</v>
      </c>
    </row>
    <row r="18258" spans="1:7">
      <c r="A18258" t="str">
        <f t="shared" si="285"/>
        <v>U7.D20</v>
      </c>
      <c r="B18258" s="147" t="s">
        <v>1753</v>
      </c>
      <c r="C18258" s="147" t="s">
        <v>1161</v>
      </c>
      <c r="D18258" s="147" t="s">
        <v>6952</v>
      </c>
      <c r="E18258" s="147" t="s">
        <v>3272</v>
      </c>
      <c r="F18258" s="147" t="s">
        <v>7325</v>
      </c>
      <c r="G18258" s="147" t="s">
        <v>1060</v>
      </c>
    </row>
    <row r="18259" spans="1:7">
      <c r="A18259" t="str">
        <f t="shared" si="285"/>
        <v>U7.D21</v>
      </c>
      <c r="B18259" s="147" t="s">
        <v>1753</v>
      </c>
      <c r="C18259" s="147" t="s">
        <v>1587</v>
      </c>
      <c r="D18259" s="147" t="s">
        <v>6952</v>
      </c>
      <c r="E18259" s="147" t="s">
        <v>3272</v>
      </c>
      <c r="F18259" s="147" t="s">
        <v>7326</v>
      </c>
      <c r="G18259" s="147" t="s">
        <v>1999</v>
      </c>
    </row>
    <row r="18260" spans="1:7">
      <c r="A18260" t="str">
        <f t="shared" si="285"/>
        <v>U7.D22</v>
      </c>
      <c r="B18260" s="147" t="s">
        <v>1753</v>
      </c>
      <c r="C18260" s="147" t="s">
        <v>1588</v>
      </c>
      <c r="D18260" s="147" t="s">
        <v>6952</v>
      </c>
      <c r="E18260" s="147" t="s">
        <v>3272</v>
      </c>
      <c r="F18260" s="147" t="s">
        <v>7327</v>
      </c>
      <c r="G18260" s="147" t="s">
        <v>1999</v>
      </c>
    </row>
    <row r="18261" spans="1:7">
      <c r="A18261" t="str">
        <f t="shared" si="285"/>
        <v>U7.D23</v>
      </c>
      <c r="B18261" s="147" t="s">
        <v>1753</v>
      </c>
      <c r="C18261" s="147" t="s">
        <v>1162</v>
      </c>
      <c r="D18261" s="147" t="s">
        <v>6952</v>
      </c>
      <c r="E18261" s="147" t="s">
        <v>3272</v>
      </c>
      <c r="F18261" s="147" t="s">
        <v>7328</v>
      </c>
      <c r="G18261" s="147" t="s">
        <v>1060</v>
      </c>
    </row>
    <row r="18262" spans="1:7">
      <c r="A18262" t="str">
        <f t="shared" si="285"/>
        <v>U7.D24</v>
      </c>
      <c r="B18262" s="147" t="s">
        <v>1753</v>
      </c>
      <c r="C18262" s="147" t="s">
        <v>1163</v>
      </c>
      <c r="D18262" s="147" t="s">
        <v>6952</v>
      </c>
      <c r="E18262" s="147" t="s">
        <v>3272</v>
      </c>
      <c r="F18262" s="147" t="s">
        <v>7329</v>
      </c>
      <c r="G18262" s="147" t="s">
        <v>1060</v>
      </c>
    </row>
    <row r="18263" spans="1:7">
      <c r="A18263" t="str">
        <f t="shared" si="285"/>
        <v>U7.D25</v>
      </c>
      <c r="B18263" s="147" t="s">
        <v>1753</v>
      </c>
      <c r="C18263" s="147" t="s">
        <v>1589</v>
      </c>
      <c r="D18263" s="147" t="s">
        <v>6952</v>
      </c>
      <c r="E18263" s="147" t="s">
        <v>3272</v>
      </c>
      <c r="F18263" s="147" t="s">
        <v>7330</v>
      </c>
      <c r="G18263" s="147" t="s">
        <v>1999</v>
      </c>
    </row>
    <row r="18264" spans="1:7">
      <c r="A18264" t="str">
        <f t="shared" si="285"/>
        <v>U7.D26</v>
      </c>
      <c r="B18264" s="147" t="s">
        <v>1753</v>
      </c>
      <c r="C18264" s="147" t="s">
        <v>1590</v>
      </c>
      <c r="D18264" s="147" t="s">
        <v>6952</v>
      </c>
      <c r="E18264" s="147" t="s">
        <v>3272</v>
      </c>
      <c r="F18264" s="147" t="s">
        <v>7331</v>
      </c>
      <c r="G18264" s="147" t="s">
        <v>1999</v>
      </c>
    </row>
    <row r="18265" spans="1:7">
      <c r="A18265" t="str">
        <f t="shared" si="285"/>
        <v>U7.D27</v>
      </c>
      <c r="B18265" s="147" t="s">
        <v>1753</v>
      </c>
      <c r="C18265" s="147" t="s">
        <v>1164</v>
      </c>
      <c r="D18265" s="147" t="s">
        <v>6952</v>
      </c>
      <c r="E18265" s="147" t="s">
        <v>3272</v>
      </c>
      <c r="F18265" s="147" t="s">
        <v>7332</v>
      </c>
      <c r="G18265" s="147" t="s">
        <v>1060</v>
      </c>
    </row>
    <row r="18266" spans="1:7">
      <c r="A18266" t="str">
        <f t="shared" si="285"/>
        <v>U7.D28</v>
      </c>
      <c r="B18266" s="147" t="s">
        <v>1753</v>
      </c>
      <c r="C18266" s="147" t="s">
        <v>1165</v>
      </c>
      <c r="D18266" s="147" t="s">
        <v>6952</v>
      </c>
      <c r="E18266" s="147" t="s">
        <v>3272</v>
      </c>
      <c r="F18266" s="147" t="s">
        <v>7333</v>
      </c>
      <c r="G18266" s="147" t="s">
        <v>1060</v>
      </c>
    </row>
    <row r="18267" spans="1:7">
      <c r="A18267" t="str">
        <f t="shared" si="285"/>
        <v>U7.D29</v>
      </c>
      <c r="B18267" s="147" t="s">
        <v>1753</v>
      </c>
      <c r="C18267" s="147" t="s">
        <v>1591</v>
      </c>
      <c r="D18267" s="147" t="s">
        <v>6952</v>
      </c>
      <c r="E18267" s="147" t="s">
        <v>3272</v>
      </c>
      <c r="F18267" s="147" t="s">
        <v>7334</v>
      </c>
      <c r="G18267" s="147" t="s">
        <v>1999</v>
      </c>
    </row>
    <row r="18268" spans="1:7">
      <c r="A18268" t="str">
        <f t="shared" si="285"/>
        <v>U7.D30</v>
      </c>
      <c r="B18268" s="147" t="s">
        <v>1753</v>
      </c>
      <c r="C18268" s="147" t="s">
        <v>479</v>
      </c>
      <c r="D18268" s="147" t="s">
        <v>6952</v>
      </c>
      <c r="E18268" s="147" t="s">
        <v>1998</v>
      </c>
      <c r="F18268" s="147" t="s">
        <v>480</v>
      </c>
      <c r="G18268" s="147" t="s">
        <v>5558</v>
      </c>
    </row>
    <row r="18269" spans="1:7">
      <c r="A18269" t="str">
        <f t="shared" si="285"/>
        <v>U7.D31</v>
      </c>
      <c r="B18269" s="147" t="s">
        <v>1753</v>
      </c>
      <c r="C18269" s="147" t="s">
        <v>1592</v>
      </c>
      <c r="D18269" s="147" t="s">
        <v>6952</v>
      </c>
      <c r="E18269" s="147" t="s">
        <v>3272</v>
      </c>
      <c r="F18269" s="147" t="s">
        <v>7335</v>
      </c>
      <c r="G18269" s="147" t="s">
        <v>1999</v>
      </c>
    </row>
    <row r="18270" spans="1:7">
      <c r="A18270" t="str">
        <f t="shared" si="285"/>
        <v>U7.D32</v>
      </c>
      <c r="B18270" s="147" t="s">
        <v>1753</v>
      </c>
      <c r="C18270" s="147" t="s">
        <v>555</v>
      </c>
      <c r="D18270" s="147" t="s">
        <v>6952</v>
      </c>
      <c r="E18270" s="147" t="s">
        <v>1998</v>
      </c>
      <c r="F18270" s="147" t="s">
        <v>556</v>
      </c>
      <c r="G18270" s="147" t="s">
        <v>5422</v>
      </c>
    </row>
    <row r="18271" spans="1:7">
      <c r="A18271" t="str">
        <f t="shared" si="285"/>
        <v>U7.D33</v>
      </c>
      <c r="B18271" s="147" t="s">
        <v>1753</v>
      </c>
      <c r="C18271" s="147" t="s">
        <v>559</v>
      </c>
      <c r="D18271" s="147" t="s">
        <v>6952</v>
      </c>
      <c r="E18271" s="147" t="s">
        <v>1998</v>
      </c>
      <c r="F18271" s="147" t="s">
        <v>560</v>
      </c>
      <c r="G18271" s="147" t="s">
        <v>5576</v>
      </c>
    </row>
    <row r="18272" spans="1:7">
      <c r="A18272" t="str">
        <f t="shared" si="285"/>
        <v>U7.D34</v>
      </c>
      <c r="B18272" s="147" t="s">
        <v>1753</v>
      </c>
      <c r="C18272" s="147" t="s">
        <v>1593</v>
      </c>
      <c r="D18272" s="147" t="s">
        <v>6952</v>
      </c>
      <c r="E18272" s="147" t="s">
        <v>3272</v>
      </c>
      <c r="F18272" s="147" t="s">
        <v>7336</v>
      </c>
      <c r="G18272" s="147" t="s">
        <v>1999</v>
      </c>
    </row>
    <row r="18273" spans="1:7">
      <c r="A18273" t="str">
        <f t="shared" si="285"/>
        <v>U7.D35</v>
      </c>
      <c r="B18273" s="147" t="s">
        <v>1753</v>
      </c>
      <c r="C18273" s="147" t="s">
        <v>1085</v>
      </c>
      <c r="D18273" s="147" t="s">
        <v>6952</v>
      </c>
      <c r="E18273" s="147" t="s">
        <v>1998</v>
      </c>
      <c r="F18273" s="147" t="s">
        <v>1086</v>
      </c>
      <c r="G18273" s="147" t="s">
        <v>2579</v>
      </c>
    </row>
    <row r="18274" spans="1:7">
      <c r="A18274" t="str">
        <f t="shared" si="285"/>
        <v>U7.D36</v>
      </c>
      <c r="B18274" s="147" t="s">
        <v>1753</v>
      </c>
      <c r="C18274" s="147" t="s">
        <v>1016</v>
      </c>
      <c r="D18274" s="147" t="s">
        <v>6952</v>
      </c>
      <c r="E18274" s="147" t="s">
        <v>1998</v>
      </c>
      <c r="F18274" s="147" t="s">
        <v>1017</v>
      </c>
      <c r="G18274" s="149"/>
    </row>
    <row r="18275" spans="1:7">
      <c r="A18275" t="str">
        <f t="shared" si="285"/>
        <v>U7.D37</v>
      </c>
      <c r="B18275" s="147" t="s">
        <v>1753</v>
      </c>
      <c r="C18275" s="147" t="s">
        <v>1594</v>
      </c>
      <c r="D18275" s="147" t="s">
        <v>6952</v>
      </c>
      <c r="E18275" s="147" t="s">
        <v>3272</v>
      </c>
      <c r="F18275" s="147" t="s">
        <v>7337</v>
      </c>
      <c r="G18275" s="147" t="s">
        <v>1999</v>
      </c>
    </row>
    <row r="18276" spans="1:7">
      <c r="A18276" t="str">
        <f t="shared" si="285"/>
        <v>U7.D38</v>
      </c>
      <c r="B18276" s="147" t="s">
        <v>1753</v>
      </c>
      <c r="C18276" s="147" t="s">
        <v>1595</v>
      </c>
      <c r="D18276" s="147" t="s">
        <v>6952</v>
      </c>
      <c r="E18276" s="147" t="s">
        <v>3272</v>
      </c>
      <c r="F18276" s="147" t="s">
        <v>7338</v>
      </c>
      <c r="G18276" s="147" t="s">
        <v>1999</v>
      </c>
    </row>
    <row r="18277" spans="1:7">
      <c r="A18277" t="str">
        <f t="shared" si="285"/>
        <v>U7.D39</v>
      </c>
      <c r="B18277" s="147" t="s">
        <v>1753</v>
      </c>
      <c r="C18277" s="147" t="s">
        <v>1014</v>
      </c>
      <c r="D18277" s="147" t="s">
        <v>6952</v>
      </c>
      <c r="E18277" s="147" t="s">
        <v>1998</v>
      </c>
      <c r="F18277" s="147" t="s">
        <v>1015</v>
      </c>
      <c r="G18277" s="149"/>
    </row>
    <row r="18278" spans="1:7">
      <c r="A18278" t="str">
        <f t="shared" si="285"/>
        <v>U7.D40</v>
      </c>
      <c r="B18278" s="147" t="s">
        <v>1753</v>
      </c>
      <c r="C18278" s="147" t="s">
        <v>1597</v>
      </c>
      <c r="D18278" s="147" t="s">
        <v>6952</v>
      </c>
      <c r="E18278" s="147" t="s">
        <v>3272</v>
      </c>
      <c r="F18278" s="147" t="s">
        <v>7339</v>
      </c>
      <c r="G18278" s="147" t="s">
        <v>1999</v>
      </c>
    </row>
    <row r="18279" spans="1:7">
      <c r="A18279" t="str">
        <f t="shared" si="285"/>
        <v>U7.E1</v>
      </c>
      <c r="B18279" s="147" t="s">
        <v>1753</v>
      </c>
      <c r="C18279" s="147" t="s">
        <v>1600</v>
      </c>
      <c r="D18279" s="147" t="s">
        <v>6952</v>
      </c>
      <c r="E18279" s="147" t="s">
        <v>3272</v>
      </c>
      <c r="F18279" s="147" t="s">
        <v>7340</v>
      </c>
      <c r="G18279" s="147" t="s">
        <v>1999</v>
      </c>
    </row>
    <row r="18280" spans="1:7">
      <c r="A18280" t="str">
        <f t="shared" si="285"/>
        <v>U7.E2</v>
      </c>
      <c r="B18280" s="147" t="s">
        <v>1753</v>
      </c>
      <c r="C18280" s="147" t="s">
        <v>1606</v>
      </c>
      <c r="D18280" s="147" t="s">
        <v>6952</v>
      </c>
      <c r="E18280" s="147" t="s">
        <v>3272</v>
      </c>
      <c r="F18280" s="147" t="s">
        <v>7341</v>
      </c>
      <c r="G18280" s="147" t="s">
        <v>1999</v>
      </c>
    </row>
    <row r="18281" spans="1:7">
      <c r="A18281" t="str">
        <f t="shared" si="285"/>
        <v>U7.E3</v>
      </c>
      <c r="B18281" s="147" t="s">
        <v>1753</v>
      </c>
      <c r="C18281" s="147" t="s">
        <v>928</v>
      </c>
      <c r="D18281" s="147" t="s">
        <v>6952</v>
      </c>
      <c r="E18281" s="147" t="s">
        <v>1998</v>
      </c>
      <c r="F18281" s="147" t="s">
        <v>929</v>
      </c>
      <c r="G18281" s="149"/>
    </row>
    <row r="18282" spans="1:7">
      <c r="A18282" t="str">
        <f t="shared" si="285"/>
        <v>U7.E4</v>
      </c>
      <c r="B18282" s="147" t="s">
        <v>1753</v>
      </c>
      <c r="C18282" s="147" t="s">
        <v>601</v>
      </c>
      <c r="D18282" s="147" t="s">
        <v>6952</v>
      </c>
      <c r="E18282" s="147" t="s">
        <v>1998</v>
      </c>
      <c r="F18282" s="147" t="s">
        <v>602</v>
      </c>
      <c r="G18282" s="147" t="s">
        <v>5466</v>
      </c>
    </row>
    <row r="18283" spans="1:7">
      <c r="A18283" t="str">
        <f t="shared" si="285"/>
        <v>U7.E5</v>
      </c>
      <c r="B18283" s="147" t="s">
        <v>1753</v>
      </c>
      <c r="C18283" s="147" t="s">
        <v>603</v>
      </c>
      <c r="D18283" s="147" t="s">
        <v>6952</v>
      </c>
      <c r="E18283" s="147" t="s">
        <v>1998</v>
      </c>
      <c r="F18283" s="147" t="s">
        <v>604</v>
      </c>
      <c r="G18283" s="147" t="s">
        <v>5579</v>
      </c>
    </row>
    <row r="18284" spans="1:7">
      <c r="A18284" t="str">
        <f t="shared" si="285"/>
        <v>U7.E6</v>
      </c>
      <c r="B18284" s="147" t="s">
        <v>1753</v>
      </c>
      <c r="C18284" s="147" t="s">
        <v>487</v>
      </c>
      <c r="D18284" s="147" t="s">
        <v>6952</v>
      </c>
      <c r="E18284" s="147" t="s">
        <v>1998</v>
      </c>
      <c r="F18284" s="147" t="s">
        <v>488</v>
      </c>
      <c r="G18284" s="147" t="s">
        <v>5472</v>
      </c>
    </row>
    <row r="18285" spans="1:7">
      <c r="A18285" t="str">
        <f t="shared" si="285"/>
        <v>U7.E7</v>
      </c>
      <c r="B18285" s="147" t="s">
        <v>1753</v>
      </c>
      <c r="C18285" s="147" t="s">
        <v>1616</v>
      </c>
      <c r="D18285" s="147" t="s">
        <v>6952</v>
      </c>
      <c r="E18285" s="147" t="s">
        <v>3272</v>
      </c>
      <c r="F18285" s="147" t="s">
        <v>7342</v>
      </c>
      <c r="G18285" s="147" t="s">
        <v>1999</v>
      </c>
    </row>
    <row r="18286" spans="1:7">
      <c r="A18286" t="str">
        <f t="shared" si="285"/>
        <v>U7.E8</v>
      </c>
      <c r="B18286" s="147" t="s">
        <v>1753</v>
      </c>
      <c r="C18286" s="147" t="s">
        <v>1177</v>
      </c>
      <c r="D18286" s="147" t="s">
        <v>6952</v>
      </c>
      <c r="E18286" s="147" t="s">
        <v>3272</v>
      </c>
      <c r="F18286" s="147" t="s">
        <v>7343</v>
      </c>
      <c r="G18286" s="147" t="s">
        <v>1060</v>
      </c>
    </row>
    <row r="18287" spans="1:7">
      <c r="A18287" t="str">
        <f t="shared" si="285"/>
        <v>U7.E9</v>
      </c>
      <c r="B18287" s="147" t="s">
        <v>1753</v>
      </c>
      <c r="C18287" s="147" t="s">
        <v>1617</v>
      </c>
      <c r="D18287" s="147" t="s">
        <v>6952</v>
      </c>
      <c r="E18287" s="147" t="s">
        <v>3272</v>
      </c>
      <c r="F18287" s="147" t="s">
        <v>7344</v>
      </c>
      <c r="G18287" s="147" t="s">
        <v>1999</v>
      </c>
    </row>
    <row r="18288" spans="1:7">
      <c r="A18288" t="str">
        <f t="shared" si="285"/>
        <v>U7.E10</v>
      </c>
      <c r="B18288" s="147" t="s">
        <v>1753</v>
      </c>
      <c r="C18288" s="147" t="s">
        <v>1601</v>
      </c>
      <c r="D18288" s="147" t="s">
        <v>6952</v>
      </c>
      <c r="E18288" s="147" t="s">
        <v>3272</v>
      </c>
      <c r="F18288" s="147" t="s">
        <v>7345</v>
      </c>
      <c r="G18288" s="147" t="s">
        <v>1999</v>
      </c>
    </row>
    <row r="18289" spans="1:7">
      <c r="A18289" t="str">
        <f t="shared" si="285"/>
        <v>U7.E11</v>
      </c>
      <c r="B18289" s="147" t="s">
        <v>1753</v>
      </c>
      <c r="C18289" s="147" t="s">
        <v>1167</v>
      </c>
      <c r="D18289" s="147" t="s">
        <v>6952</v>
      </c>
      <c r="E18289" s="147" t="s">
        <v>3272</v>
      </c>
      <c r="F18289" s="147" t="s">
        <v>7346</v>
      </c>
      <c r="G18289" s="147" t="s">
        <v>1060</v>
      </c>
    </row>
    <row r="18290" spans="1:7">
      <c r="A18290" t="str">
        <f t="shared" si="285"/>
        <v>U7.E12</v>
      </c>
      <c r="B18290" s="147" t="s">
        <v>1753</v>
      </c>
      <c r="C18290" s="147" t="s">
        <v>1168</v>
      </c>
      <c r="D18290" s="147" t="s">
        <v>6952</v>
      </c>
      <c r="E18290" s="147" t="s">
        <v>3272</v>
      </c>
      <c r="F18290" s="147" t="s">
        <v>7347</v>
      </c>
      <c r="G18290" s="147" t="s">
        <v>1060</v>
      </c>
    </row>
    <row r="18291" spans="1:7">
      <c r="A18291" t="str">
        <f t="shared" si="285"/>
        <v>U7.E13</v>
      </c>
      <c r="B18291" s="147" t="s">
        <v>1753</v>
      </c>
      <c r="C18291" s="147" t="s">
        <v>1602</v>
      </c>
      <c r="D18291" s="147" t="s">
        <v>6952</v>
      </c>
      <c r="E18291" s="147" t="s">
        <v>3272</v>
      </c>
      <c r="F18291" s="147" t="s">
        <v>7348</v>
      </c>
      <c r="G18291" s="147" t="s">
        <v>1999</v>
      </c>
    </row>
    <row r="18292" spans="1:7">
      <c r="A18292" t="str">
        <f t="shared" si="285"/>
        <v>U7.E14</v>
      </c>
      <c r="B18292" s="147" t="s">
        <v>1753</v>
      </c>
      <c r="C18292" s="147" t="s">
        <v>1603</v>
      </c>
      <c r="D18292" s="147" t="s">
        <v>6952</v>
      </c>
      <c r="E18292" s="147" t="s">
        <v>3272</v>
      </c>
      <c r="F18292" s="147" t="s">
        <v>7349</v>
      </c>
      <c r="G18292" s="147" t="s">
        <v>1999</v>
      </c>
    </row>
    <row r="18293" spans="1:7">
      <c r="A18293" t="str">
        <f t="shared" si="285"/>
        <v>U7.E15</v>
      </c>
      <c r="B18293" s="147" t="s">
        <v>1753</v>
      </c>
      <c r="C18293" s="147" t="s">
        <v>1169</v>
      </c>
      <c r="D18293" s="147" t="s">
        <v>6952</v>
      </c>
      <c r="E18293" s="147" t="s">
        <v>3272</v>
      </c>
      <c r="F18293" s="147" t="s">
        <v>7350</v>
      </c>
      <c r="G18293" s="147" t="s">
        <v>1060</v>
      </c>
    </row>
    <row r="18294" spans="1:7">
      <c r="A18294" t="str">
        <f t="shared" si="285"/>
        <v>U7.E16</v>
      </c>
      <c r="B18294" s="147" t="s">
        <v>1753</v>
      </c>
      <c r="C18294" s="147" t="s">
        <v>1170</v>
      </c>
      <c r="D18294" s="147" t="s">
        <v>6952</v>
      </c>
      <c r="E18294" s="147" t="s">
        <v>3272</v>
      </c>
      <c r="F18294" s="147" t="s">
        <v>7351</v>
      </c>
      <c r="G18294" s="147" t="s">
        <v>1060</v>
      </c>
    </row>
    <row r="18295" spans="1:7">
      <c r="A18295" t="str">
        <f t="shared" si="285"/>
        <v>U7.E17</v>
      </c>
      <c r="B18295" s="147" t="s">
        <v>1753</v>
      </c>
      <c r="C18295" s="147" t="s">
        <v>1604</v>
      </c>
      <c r="D18295" s="147" t="s">
        <v>6952</v>
      </c>
      <c r="E18295" s="147" t="s">
        <v>3272</v>
      </c>
      <c r="F18295" s="147" t="s">
        <v>7352</v>
      </c>
      <c r="G18295" s="147" t="s">
        <v>1999</v>
      </c>
    </row>
    <row r="18296" spans="1:7">
      <c r="A18296" t="str">
        <f t="shared" si="285"/>
        <v>U7.E18</v>
      </c>
      <c r="B18296" s="147" t="s">
        <v>1753</v>
      </c>
      <c r="C18296" s="147" t="s">
        <v>1605</v>
      </c>
      <c r="D18296" s="147" t="s">
        <v>6952</v>
      </c>
      <c r="E18296" s="147" t="s">
        <v>3272</v>
      </c>
      <c r="F18296" s="147" t="s">
        <v>7353</v>
      </c>
      <c r="G18296" s="147" t="s">
        <v>1999</v>
      </c>
    </row>
    <row r="18297" spans="1:7">
      <c r="A18297" t="str">
        <f t="shared" si="285"/>
        <v>U7.E19</v>
      </c>
      <c r="B18297" s="147" t="s">
        <v>1753</v>
      </c>
      <c r="C18297" s="147" t="s">
        <v>1171</v>
      </c>
      <c r="D18297" s="147" t="s">
        <v>6952</v>
      </c>
      <c r="E18297" s="147" t="s">
        <v>3272</v>
      </c>
      <c r="F18297" s="147" t="s">
        <v>7354</v>
      </c>
      <c r="G18297" s="147" t="s">
        <v>1060</v>
      </c>
    </row>
    <row r="18298" spans="1:7">
      <c r="A18298" t="str">
        <f t="shared" si="285"/>
        <v>U7.E20</v>
      </c>
      <c r="B18298" s="147" t="s">
        <v>1753</v>
      </c>
      <c r="C18298" s="147" t="s">
        <v>1172</v>
      </c>
      <c r="D18298" s="147" t="s">
        <v>6952</v>
      </c>
      <c r="E18298" s="147" t="s">
        <v>3272</v>
      </c>
      <c r="F18298" s="147" t="s">
        <v>7355</v>
      </c>
      <c r="G18298" s="147" t="s">
        <v>1060</v>
      </c>
    </row>
    <row r="18299" spans="1:7">
      <c r="A18299" t="str">
        <f t="shared" si="285"/>
        <v>U7.E21</v>
      </c>
      <c r="B18299" s="147" t="s">
        <v>1753</v>
      </c>
      <c r="C18299" s="147" t="s">
        <v>1607</v>
      </c>
      <c r="D18299" s="147" t="s">
        <v>6952</v>
      </c>
      <c r="E18299" s="147" t="s">
        <v>3272</v>
      </c>
      <c r="F18299" s="147" t="s">
        <v>7356</v>
      </c>
      <c r="G18299" s="147" t="s">
        <v>1999</v>
      </c>
    </row>
    <row r="18300" spans="1:7">
      <c r="A18300" t="str">
        <f t="shared" si="285"/>
        <v>U7.E22</v>
      </c>
      <c r="B18300" s="147" t="s">
        <v>1753</v>
      </c>
      <c r="C18300" s="147" t="s">
        <v>1608</v>
      </c>
      <c r="D18300" s="147" t="s">
        <v>6952</v>
      </c>
      <c r="E18300" s="147" t="s">
        <v>3272</v>
      </c>
      <c r="F18300" s="147" t="s">
        <v>7357</v>
      </c>
      <c r="G18300" s="147" t="s">
        <v>1999</v>
      </c>
    </row>
    <row r="18301" spans="1:7">
      <c r="A18301" t="str">
        <f t="shared" si="285"/>
        <v>U7.E23</v>
      </c>
      <c r="B18301" s="147" t="s">
        <v>1753</v>
      </c>
      <c r="C18301" s="147" t="s">
        <v>1173</v>
      </c>
      <c r="D18301" s="147" t="s">
        <v>6952</v>
      </c>
      <c r="E18301" s="147" t="s">
        <v>3272</v>
      </c>
      <c r="F18301" s="147" t="s">
        <v>7358</v>
      </c>
      <c r="G18301" s="147" t="s">
        <v>1060</v>
      </c>
    </row>
    <row r="18302" spans="1:7">
      <c r="A18302" t="str">
        <f t="shared" si="285"/>
        <v>U7.E24</v>
      </c>
      <c r="B18302" s="147" t="s">
        <v>1753</v>
      </c>
      <c r="C18302" s="147" t="s">
        <v>1174</v>
      </c>
      <c r="D18302" s="147" t="s">
        <v>6952</v>
      </c>
      <c r="E18302" s="147" t="s">
        <v>3272</v>
      </c>
      <c r="F18302" s="147" t="s">
        <v>7359</v>
      </c>
      <c r="G18302" s="147" t="s">
        <v>1060</v>
      </c>
    </row>
    <row r="18303" spans="1:7">
      <c r="A18303" t="str">
        <f t="shared" si="285"/>
        <v>U7.E25</v>
      </c>
      <c r="B18303" s="147" t="s">
        <v>1753</v>
      </c>
      <c r="C18303" s="147" t="s">
        <v>1609</v>
      </c>
      <c r="D18303" s="147" t="s">
        <v>6952</v>
      </c>
      <c r="E18303" s="147" t="s">
        <v>3272</v>
      </c>
      <c r="F18303" s="147" t="s">
        <v>7360</v>
      </c>
      <c r="G18303" s="147" t="s">
        <v>1999</v>
      </c>
    </row>
    <row r="18304" spans="1:7">
      <c r="A18304" t="str">
        <f t="shared" si="285"/>
        <v>U7.E26</v>
      </c>
      <c r="B18304" s="147" t="s">
        <v>1753</v>
      </c>
      <c r="C18304" s="147" t="s">
        <v>1610</v>
      </c>
      <c r="D18304" s="147" t="s">
        <v>6952</v>
      </c>
      <c r="E18304" s="147" t="s">
        <v>3272</v>
      </c>
      <c r="F18304" s="147" t="s">
        <v>7361</v>
      </c>
      <c r="G18304" s="147" t="s">
        <v>1999</v>
      </c>
    </row>
    <row r="18305" spans="1:7">
      <c r="A18305" t="str">
        <f t="shared" si="285"/>
        <v>U7.E27</v>
      </c>
      <c r="B18305" s="147" t="s">
        <v>1753</v>
      </c>
      <c r="C18305" s="147" t="s">
        <v>1175</v>
      </c>
      <c r="D18305" s="147" t="s">
        <v>6952</v>
      </c>
      <c r="E18305" s="147" t="s">
        <v>3272</v>
      </c>
      <c r="F18305" s="147" t="s">
        <v>7362</v>
      </c>
      <c r="G18305" s="147" t="s">
        <v>1060</v>
      </c>
    </row>
    <row r="18306" spans="1:7">
      <c r="A18306" t="str">
        <f t="shared" si="285"/>
        <v>U7.E28</v>
      </c>
      <c r="B18306" s="147" t="s">
        <v>1753</v>
      </c>
      <c r="C18306" s="147" t="s">
        <v>1176</v>
      </c>
      <c r="D18306" s="147" t="s">
        <v>6952</v>
      </c>
      <c r="E18306" s="147" t="s">
        <v>3272</v>
      </c>
      <c r="F18306" s="147" t="s">
        <v>7363</v>
      </c>
      <c r="G18306" s="147" t="s">
        <v>1060</v>
      </c>
    </row>
    <row r="18307" spans="1:7">
      <c r="A18307" t="str">
        <f t="shared" si="285"/>
        <v>U7.E29</v>
      </c>
      <c r="B18307" s="147" t="s">
        <v>1753</v>
      </c>
      <c r="C18307" s="147" t="s">
        <v>1611</v>
      </c>
      <c r="D18307" s="147" t="s">
        <v>6952</v>
      </c>
      <c r="E18307" s="147" t="s">
        <v>3272</v>
      </c>
      <c r="F18307" s="147" t="s">
        <v>7364</v>
      </c>
      <c r="G18307" s="147" t="s">
        <v>1999</v>
      </c>
    </row>
    <row r="18308" spans="1:7">
      <c r="A18308" t="str">
        <f t="shared" si="285"/>
        <v>U7.E30</v>
      </c>
      <c r="B18308" s="147" t="s">
        <v>1753</v>
      </c>
      <c r="C18308" s="147" t="s">
        <v>477</v>
      </c>
      <c r="D18308" s="147" t="s">
        <v>6952</v>
      </c>
      <c r="E18308" s="147" t="s">
        <v>1998</v>
      </c>
      <c r="F18308" s="147" t="s">
        <v>478</v>
      </c>
      <c r="G18308" s="147" t="s">
        <v>5490</v>
      </c>
    </row>
    <row r="18309" spans="1:7">
      <c r="A18309" t="str">
        <f t="shared" si="285"/>
        <v>U7.E31</v>
      </c>
      <c r="B18309" s="147" t="s">
        <v>1753</v>
      </c>
      <c r="C18309" s="147" t="s">
        <v>1612</v>
      </c>
      <c r="D18309" s="147" t="s">
        <v>6952</v>
      </c>
      <c r="E18309" s="147" t="s">
        <v>3272</v>
      </c>
      <c r="F18309" s="147" t="s">
        <v>7365</v>
      </c>
      <c r="G18309" s="147" t="s">
        <v>1999</v>
      </c>
    </row>
    <row r="18310" spans="1:7">
      <c r="A18310" t="str">
        <f t="shared" ref="A18310:A18373" si="286">B18310&amp;"."&amp;C18310</f>
        <v>U7.E32</v>
      </c>
      <c r="B18310" s="147" t="s">
        <v>1753</v>
      </c>
      <c r="C18310" s="147" t="s">
        <v>910</v>
      </c>
      <c r="D18310" s="147" t="s">
        <v>6952</v>
      </c>
      <c r="E18310" s="147" t="s">
        <v>1998</v>
      </c>
      <c r="F18310" s="147" t="s">
        <v>911</v>
      </c>
      <c r="G18310" s="149"/>
    </row>
    <row r="18311" spans="1:7">
      <c r="A18311" t="str">
        <f t="shared" si="286"/>
        <v>U7.E33</v>
      </c>
      <c r="B18311" s="147" t="s">
        <v>1753</v>
      </c>
      <c r="C18311" s="147" t="s">
        <v>565</v>
      </c>
      <c r="D18311" s="147" t="s">
        <v>6952</v>
      </c>
      <c r="E18311" s="147" t="s">
        <v>1998</v>
      </c>
      <c r="F18311" s="147" t="s">
        <v>566</v>
      </c>
      <c r="G18311" s="147" t="s">
        <v>5440</v>
      </c>
    </row>
    <row r="18312" spans="1:7">
      <c r="A18312" t="str">
        <f t="shared" si="286"/>
        <v>U7.E34</v>
      </c>
      <c r="B18312" s="147" t="s">
        <v>1753</v>
      </c>
      <c r="C18312" s="147" t="s">
        <v>1613</v>
      </c>
      <c r="D18312" s="147" t="s">
        <v>6952</v>
      </c>
      <c r="E18312" s="147" t="s">
        <v>3272</v>
      </c>
      <c r="F18312" s="147" t="s">
        <v>7366</v>
      </c>
      <c r="G18312" s="147" t="s">
        <v>1999</v>
      </c>
    </row>
    <row r="18313" spans="1:7">
      <c r="A18313" t="str">
        <f t="shared" si="286"/>
        <v>U7.E35</v>
      </c>
      <c r="B18313" s="147" t="s">
        <v>1753</v>
      </c>
      <c r="C18313" s="147" t="s">
        <v>1298</v>
      </c>
      <c r="D18313" s="147" t="s">
        <v>6952</v>
      </c>
      <c r="E18313" s="147" t="s">
        <v>3272</v>
      </c>
      <c r="F18313" s="147" t="s">
        <v>1299</v>
      </c>
      <c r="G18313" s="147" t="s">
        <v>1102</v>
      </c>
    </row>
    <row r="18314" spans="1:7">
      <c r="A18314" t="str">
        <f t="shared" si="286"/>
        <v>U7.E36</v>
      </c>
      <c r="B18314" s="147" t="s">
        <v>1753</v>
      </c>
      <c r="C18314" s="147" t="s">
        <v>1791</v>
      </c>
      <c r="D18314" s="147" t="s">
        <v>6952</v>
      </c>
      <c r="E18314" s="147" t="s">
        <v>1998</v>
      </c>
      <c r="F18314" s="147" t="s">
        <v>1792</v>
      </c>
      <c r="G18314" s="147" t="s">
        <v>1999</v>
      </c>
    </row>
    <row r="18315" spans="1:7">
      <c r="A18315" t="str">
        <f t="shared" si="286"/>
        <v>U7.E37</v>
      </c>
      <c r="B18315" s="147" t="s">
        <v>1753</v>
      </c>
      <c r="C18315" s="147" t="s">
        <v>1614</v>
      </c>
      <c r="D18315" s="147" t="s">
        <v>6952</v>
      </c>
      <c r="E18315" s="147" t="s">
        <v>3272</v>
      </c>
      <c r="F18315" s="147" t="s">
        <v>7367</v>
      </c>
      <c r="G18315" s="147" t="s">
        <v>1999</v>
      </c>
    </row>
    <row r="18316" spans="1:7">
      <c r="A18316" t="str">
        <f t="shared" si="286"/>
        <v>U7.E38</v>
      </c>
      <c r="B18316" s="147" t="s">
        <v>1753</v>
      </c>
      <c r="C18316" s="147" t="s">
        <v>968</v>
      </c>
      <c r="D18316" s="147" t="s">
        <v>6952</v>
      </c>
      <c r="E18316" s="147" t="s">
        <v>1998</v>
      </c>
      <c r="F18316" s="147" t="s">
        <v>969</v>
      </c>
      <c r="G18316" s="149"/>
    </row>
    <row r="18317" spans="1:7">
      <c r="A18317" t="str">
        <f t="shared" si="286"/>
        <v>U7.E39</v>
      </c>
      <c r="B18317" s="147" t="s">
        <v>1753</v>
      </c>
      <c r="C18317" s="147" t="s">
        <v>976</v>
      </c>
      <c r="D18317" s="147" t="s">
        <v>6952</v>
      </c>
      <c r="E18317" s="147" t="s">
        <v>1998</v>
      </c>
      <c r="F18317" s="147" t="s">
        <v>977</v>
      </c>
      <c r="G18317" s="149"/>
    </row>
    <row r="18318" spans="1:7">
      <c r="A18318" t="str">
        <f t="shared" si="286"/>
        <v>U7.E40</v>
      </c>
      <c r="B18318" s="147" t="s">
        <v>1753</v>
      </c>
      <c r="C18318" s="147" t="s">
        <v>1615</v>
      </c>
      <c r="D18318" s="147" t="s">
        <v>6952</v>
      </c>
      <c r="E18318" s="147" t="s">
        <v>3272</v>
      </c>
      <c r="F18318" s="147" t="s">
        <v>7368</v>
      </c>
      <c r="G18318" s="147" t="s">
        <v>1999</v>
      </c>
    </row>
    <row r="18319" spans="1:7">
      <c r="A18319" t="str">
        <f t="shared" si="286"/>
        <v>U7.F1</v>
      </c>
      <c r="B18319" s="147" t="s">
        <v>1753</v>
      </c>
      <c r="C18319" s="147" t="s">
        <v>1618</v>
      </c>
      <c r="D18319" s="147" t="s">
        <v>6952</v>
      </c>
      <c r="E18319" s="147" t="s">
        <v>3272</v>
      </c>
      <c r="F18319" s="147" t="s">
        <v>7369</v>
      </c>
      <c r="G18319" s="147" t="s">
        <v>1999</v>
      </c>
    </row>
    <row r="18320" spans="1:7">
      <c r="A18320" t="str">
        <f t="shared" si="286"/>
        <v>U7.F2</v>
      </c>
      <c r="B18320" s="147" t="s">
        <v>1753</v>
      </c>
      <c r="C18320" s="147" t="s">
        <v>1624</v>
      </c>
      <c r="D18320" s="147" t="s">
        <v>6952</v>
      </c>
      <c r="E18320" s="147" t="s">
        <v>3272</v>
      </c>
      <c r="F18320" s="147" t="s">
        <v>7370</v>
      </c>
      <c r="G18320" s="147" t="s">
        <v>1999</v>
      </c>
    </row>
    <row r="18321" spans="1:7">
      <c r="A18321" t="str">
        <f t="shared" si="286"/>
        <v>U7.F3</v>
      </c>
      <c r="B18321" s="147" t="s">
        <v>1753</v>
      </c>
      <c r="C18321" s="147" t="s">
        <v>930</v>
      </c>
      <c r="D18321" s="147" t="s">
        <v>6952</v>
      </c>
      <c r="E18321" s="147" t="s">
        <v>1998</v>
      </c>
      <c r="F18321" s="147" t="s">
        <v>931</v>
      </c>
      <c r="G18321" s="149"/>
    </row>
    <row r="18322" spans="1:7">
      <c r="A18322" t="str">
        <f t="shared" si="286"/>
        <v>U7.F4</v>
      </c>
      <c r="B18322" s="147" t="s">
        <v>1753</v>
      </c>
      <c r="C18322" s="147" t="s">
        <v>1631</v>
      </c>
      <c r="D18322" s="147" t="s">
        <v>6952</v>
      </c>
      <c r="E18322" s="147" t="s">
        <v>3272</v>
      </c>
      <c r="F18322" s="147" t="s">
        <v>7371</v>
      </c>
      <c r="G18322" s="147" t="s">
        <v>1999</v>
      </c>
    </row>
    <row r="18323" spans="1:7">
      <c r="A18323" t="str">
        <f t="shared" si="286"/>
        <v>U7.F5</v>
      </c>
      <c r="B18323" s="147" t="s">
        <v>1753</v>
      </c>
      <c r="C18323" s="147" t="s">
        <v>1633</v>
      </c>
      <c r="D18323" s="147" t="s">
        <v>6952</v>
      </c>
      <c r="E18323" s="147" t="s">
        <v>3272</v>
      </c>
      <c r="F18323" s="147" t="s">
        <v>7372</v>
      </c>
      <c r="G18323" s="147" t="s">
        <v>1999</v>
      </c>
    </row>
    <row r="18324" spans="1:7">
      <c r="A18324" t="str">
        <f t="shared" si="286"/>
        <v>U7.F6</v>
      </c>
      <c r="B18324" s="147" t="s">
        <v>1753</v>
      </c>
      <c r="C18324" s="147" t="s">
        <v>489</v>
      </c>
      <c r="D18324" s="147" t="s">
        <v>6952</v>
      </c>
      <c r="E18324" s="147" t="s">
        <v>1998</v>
      </c>
      <c r="F18324" s="147" t="s">
        <v>490</v>
      </c>
      <c r="G18324" s="147" t="s">
        <v>5514</v>
      </c>
    </row>
    <row r="18325" spans="1:7">
      <c r="A18325" t="str">
        <f t="shared" si="286"/>
        <v>U7.F7</v>
      </c>
      <c r="B18325" s="147" t="s">
        <v>1753</v>
      </c>
      <c r="C18325" s="147" t="s">
        <v>1634</v>
      </c>
      <c r="D18325" s="147" t="s">
        <v>6952</v>
      </c>
      <c r="E18325" s="147" t="s">
        <v>3272</v>
      </c>
      <c r="F18325" s="147" t="s">
        <v>7373</v>
      </c>
      <c r="G18325" s="147" t="s">
        <v>1999</v>
      </c>
    </row>
    <row r="18326" spans="1:7">
      <c r="A18326" t="str">
        <f t="shared" si="286"/>
        <v>U7.F8</v>
      </c>
      <c r="B18326" s="147" t="s">
        <v>1753</v>
      </c>
      <c r="C18326" s="147" t="s">
        <v>1188</v>
      </c>
      <c r="D18326" s="147" t="s">
        <v>6952</v>
      </c>
      <c r="E18326" s="147" t="s">
        <v>3272</v>
      </c>
      <c r="F18326" s="147" t="s">
        <v>7374</v>
      </c>
      <c r="G18326" s="147" t="s">
        <v>1060</v>
      </c>
    </row>
    <row r="18327" spans="1:7">
      <c r="A18327" t="str">
        <f t="shared" si="286"/>
        <v>U7.F9</v>
      </c>
      <c r="B18327" s="147" t="s">
        <v>1753</v>
      </c>
      <c r="C18327" s="147" t="s">
        <v>1635</v>
      </c>
      <c r="D18327" s="147" t="s">
        <v>6952</v>
      </c>
      <c r="E18327" s="147" t="s">
        <v>3272</v>
      </c>
      <c r="F18327" s="147" t="s">
        <v>7375</v>
      </c>
      <c r="G18327" s="147" t="s">
        <v>1999</v>
      </c>
    </row>
    <row r="18328" spans="1:7">
      <c r="A18328" t="str">
        <f t="shared" si="286"/>
        <v>U7.F10</v>
      </c>
      <c r="B18328" s="147" t="s">
        <v>1753</v>
      </c>
      <c r="C18328" s="147" t="s">
        <v>1619</v>
      </c>
      <c r="D18328" s="147" t="s">
        <v>6952</v>
      </c>
      <c r="E18328" s="147" t="s">
        <v>3272</v>
      </c>
      <c r="F18328" s="147" t="s">
        <v>7376</v>
      </c>
      <c r="G18328" s="147" t="s">
        <v>1999</v>
      </c>
    </row>
    <row r="18329" spans="1:7">
      <c r="A18329" t="str">
        <f t="shared" si="286"/>
        <v>U7.F11</v>
      </c>
      <c r="B18329" s="147" t="s">
        <v>1753</v>
      </c>
      <c r="C18329" s="147" t="s">
        <v>1178</v>
      </c>
      <c r="D18329" s="147" t="s">
        <v>6952</v>
      </c>
      <c r="E18329" s="147" t="s">
        <v>3272</v>
      </c>
      <c r="F18329" s="147" t="s">
        <v>7377</v>
      </c>
      <c r="G18329" s="147" t="s">
        <v>1060</v>
      </c>
    </row>
    <row r="18330" spans="1:7">
      <c r="A18330" t="str">
        <f t="shared" si="286"/>
        <v>U7.F12</v>
      </c>
      <c r="B18330" s="147" t="s">
        <v>1753</v>
      </c>
      <c r="C18330" s="147" t="s">
        <v>1179</v>
      </c>
      <c r="D18330" s="147" t="s">
        <v>6952</v>
      </c>
      <c r="E18330" s="147" t="s">
        <v>3272</v>
      </c>
      <c r="F18330" s="147" t="s">
        <v>7378</v>
      </c>
      <c r="G18330" s="147" t="s">
        <v>1060</v>
      </c>
    </row>
    <row r="18331" spans="1:7">
      <c r="A18331" t="str">
        <f t="shared" si="286"/>
        <v>U7.F13</v>
      </c>
      <c r="B18331" s="147" t="s">
        <v>1753</v>
      </c>
      <c r="C18331" s="147" t="s">
        <v>1620</v>
      </c>
      <c r="D18331" s="147" t="s">
        <v>6952</v>
      </c>
      <c r="E18331" s="147" t="s">
        <v>3272</v>
      </c>
      <c r="F18331" s="147" t="s">
        <v>7379</v>
      </c>
      <c r="G18331" s="147" t="s">
        <v>1999</v>
      </c>
    </row>
    <row r="18332" spans="1:7">
      <c r="A18332" t="str">
        <f t="shared" si="286"/>
        <v>U7.F14</v>
      </c>
      <c r="B18332" s="147" t="s">
        <v>1753</v>
      </c>
      <c r="C18332" s="147" t="s">
        <v>1621</v>
      </c>
      <c r="D18332" s="147" t="s">
        <v>6952</v>
      </c>
      <c r="E18332" s="147" t="s">
        <v>3272</v>
      </c>
      <c r="F18332" s="147" t="s">
        <v>7380</v>
      </c>
      <c r="G18332" s="147" t="s">
        <v>1999</v>
      </c>
    </row>
    <row r="18333" spans="1:7">
      <c r="A18333" t="str">
        <f t="shared" si="286"/>
        <v>U7.F15</v>
      </c>
      <c r="B18333" s="147" t="s">
        <v>1753</v>
      </c>
      <c r="C18333" s="147" t="s">
        <v>1180</v>
      </c>
      <c r="D18333" s="147" t="s">
        <v>6952</v>
      </c>
      <c r="E18333" s="147" t="s">
        <v>3272</v>
      </c>
      <c r="F18333" s="147" t="s">
        <v>7381</v>
      </c>
      <c r="G18333" s="147" t="s">
        <v>1060</v>
      </c>
    </row>
    <row r="18334" spans="1:7">
      <c r="A18334" t="str">
        <f t="shared" si="286"/>
        <v>U7.F16</v>
      </c>
      <c r="B18334" s="147" t="s">
        <v>1753</v>
      </c>
      <c r="C18334" s="147" t="s">
        <v>1181</v>
      </c>
      <c r="D18334" s="147" t="s">
        <v>6952</v>
      </c>
      <c r="E18334" s="147" t="s">
        <v>3272</v>
      </c>
      <c r="F18334" s="147" t="s">
        <v>7382</v>
      </c>
      <c r="G18334" s="147" t="s">
        <v>1060</v>
      </c>
    </row>
    <row r="18335" spans="1:7">
      <c r="A18335" t="str">
        <f t="shared" si="286"/>
        <v>U7.F17</v>
      </c>
      <c r="B18335" s="147" t="s">
        <v>1753</v>
      </c>
      <c r="C18335" s="147" t="s">
        <v>1622</v>
      </c>
      <c r="D18335" s="147" t="s">
        <v>6952</v>
      </c>
      <c r="E18335" s="147" t="s">
        <v>3272</v>
      </c>
      <c r="F18335" s="147" t="s">
        <v>7383</v>
      </c>
      <c r="G18335" s="147" t="s">
        <v>1999</v>
      </c>
    </row>
    <row r="18336" spans="1:7">
      <c r="A18336" t="str">
        <f t="shared" si="286"/>
        <v>U7.F18</v>
      </c>
      <c r="B18336" s="147" t="s">
        <v>1753</v>
      </c>
      <c r="C18336" s="147" t="s">
        <v>1623</v>
      </c>
      <c r="D18336" s="147" t="s">
        <v>6952</v>
      </c>
      <c r="E18336" s="147" t="s">
        <v>3272</v>
      </c>
      <c r="F18336" s="147" t="s">
        <v>7384</v>
      </c>
      <c r="G18336" s="147" t="s">
        <v>1999</v>
      </c>
    </row>
    <row r="18337" spans="1:7">
      <c r="A18337" t="str">
        <f t="shared" si="286"/>
        <v>U7.F19</v>
      </c>
      <c r="B18337" s="147" t="s">
        <v>1753</v>
      </c>
      <c r="C18337" s="147" t="s">
        <v>1182</v>
      </c>
      <c r="D18337" s="147" t="s">
        <v>6952</v>
      </c>
      <c r="E18337" s="147" t="s">
        <v>3272</v>
      </c>
      <c r="F18337" s="147" t="s">
        <v>7385</v>
      </c>
      <c r="G18337" s="147" t="s">
        <v>1060</v>
      </c>
    </row>
    <row r="18338" spans="1:7">
      <c r="A18338" t="str">
        <f t="shared" si="286"/>
        <v>U7.F20</v>
      </c>
      <c r="B18338" s="147" t="s">
        <v>1753</v>
      </c>
      <c r="C18338" s="147" t="s">
        <v>1183</v>
      </c>
      <c r="D18338" s="147" t="s">
        <v>6952</v>
      </c>
      <c r="E18338" s="147" t="s">
        <v>3272</v>
      </c>
      <c r="F18338" s="147" t="s">
        <v>7386</v>
      </c>
      <c r="G18338" s="147" t="s">
        <v>1060</v>
      </c>
    </row>
    <row r="18339" spans="1:7">
      <c r="A18339" t="str">
        <f t="shared" si="286"/>
        <v>U7.F21</v>
      </c>
      <c r="B18339" s="147" t="s">
        <v>1753</v>
      </c>
      <c r="C18339" s="147" t="s">
        <v>1625</v>
      </c>
      <c r="D18339" s="147" t="s">
        <v>6952</v>
      </c>
      <c r="E18339" s="147" t="s">
        <v>3272</v>
      </c>
      <c r="F18339" s="147" t="s">
        <v>7387</v>
      </c>
      <c r="G18339" s="147" t="s">
        <v>1999</v>
      </c>
    </row>
    <row r="18340" spans="1:7">
      <c r="A18340" t="str">
        <f t="shared" si="286"/>
        <v>U7.F22</v>
      </c>
      <c r="B18340" s="147" t="s">
        <v>1753</v>
      </c>
      <c r="C18340" s="147" t="s">
        <v>1626</v>
      </c>
      <c r="D18340" s="147" t="s">
        <v>6952</v>
      </c>
      <c r="E18340" s="147" t="s">
        <v>3272</v>
      </c>
      <c r="F18340" s="147" t="s">
        <v>7388</v>
      </c>
      <c r="G18340" s="147" t="s">
        <v>1999</v>
      </c>
    </row>
    <row r="18341" spans="1:7">
      <c r="A18341" t="str">
        <f t="shared" si="286"/>
        <v>U7.F23</v>
      </c>
      <c r="B18341" s="147" t="s">
        <v>1753</v>
      </c>
      <c r="C18341" s="147" t="s">
        <v>1184</v>
      </c>
      <c r="D18341" s="147" t="s">
        <v>6952</v>
      </c>
      <c r="E18341" s="147" t="s">
        <v>3272</v>
      </c>
      <c r="F18341" s="147" t="s">
        <v>7389</v>
      </c>
      <c r="G18341" s="147" t="s">
        <v>1060</v>
      </c>
    </row>
    <row r="18342" spans="1:7">
      <c r="A18342" t="str">
        <f t="shared" si="286"/>
        <v>U7.F24</v>
      </c>
      <c r="B18342" s="147" t="s">
        <v>1753</v>
      </c>
      <c r="C18342" s="147" t="s">
        <v>1185</v>
      </c>
      <c r="D18342" s="147" t="s">
        <v>6952</v>
      </c>
      <c r="E18342" s="147" t="s">
        <v>3272</v>
      </c>
      <c r="F18342" s="147" t="s">
        <v>7390</v>
      </c>
      <c r="G18342" s="147" t="s">
        <v>1060</v>
      </c>
    </row>
    <row r="18343" spans="1:7">
      <c r="A18343" t="str">
        <f t="shared" si="286"/>
        <v>U7.F25</v>
      </c>
      <c r="B18343" s="147" t="s">
        <v>1753</v>
      </c>
      <c r="C18343" s="147" t="s">
        <v>1627</v>
      </c>
      <c r="D18343" s="147" t="s">
        <v>6952</v>
      </c>
      <c r="E18343" s="147" t="s">
        <v>3272</v>
      </c>
      <c r="F18343" s="147" t="s">
        <v>7391</v>
      </c>
      <c r="G18343" s="147" t="s">
        <v>1999</v>
      </c>
    </row>
    <row r="18344" spans="1:7">
      <c r="A18344" t="str">
        <f t="shared" si="286"/>
        <v>U7.F26</v>
      </c>
      <c r="B18344" s="147" t="s">
        <v>1753</v>
      </c>
      <c r="C18344" s="147" t="s">
        <v>1628</v>
      </c>
      <c r="D18344" s="147" t="s">
        <v>6952</v>
      </c>
      <c r="E18344" s="147" t="s">
        <v>3272</v>
      </c>
      <c r="F18344" s="147" t="s">
        <v>7392</v>
      </c>
      <c r="G18344" s="147" t="s">
        <v>1999</v>
      </c>
    </row>
    <row r="18345" spans="1:7">
      <c r="A18345" t="str">
        <f t="shared" si="286"/>
        <v>U7.F27</v>
      </c>
      <c r="B18345" s="147" t="s">
        <v>1753</v>
      </c>
      <c r="C18345" s="147" t="s">
        <v>1186</v>
      </c>
      <c r="D18345" s="147" t="s">
        <v>6952</v>
      </c>
      <c r="E18345" s="147" t="s">
        <v>3272</v>
      </c>
      <c r="F18345" s="147" t="s">
        <v>7393</v>
      </c>
      <c r="G18345" s="147" t="s">
        <v>1060</v>
      </c>
    </row>
    <row r="18346" spans="1:7">
      <c r="A18346" t="str">
        <f t="shared" si="286"/>
        <v>U7.F28</v>
      </c>
      <c r="B18346" s="147" t="s">
        <v>1753</v>
      </c>
      <c r="C18346" s="147" t="s">
        <v>1187</v>
      </c>
      <c r="D18346" s="147" t="s">
        <v>6952</v>
      </c>
      <c r="E18346" s="147" t="s">
        <v>3272</v>
      </c>
      <c r="F18346" s="147" t="s">
        <v>7394</v>
      </c>
      <c r="G18346" s="147" t="s">
        <v>1060</v>
      </c>
    </row>
    <row r="18347" spans="1:7">
      <c r="A18347" t="str">
        <f t="shared" si="286"/>
        <v>U7.F29</v>
      </c>
      <c r="B18347" s="147" t="s">
        <v>1753</v>
      </c>
      <c r="C18347" s="147" t="s">
        <v>902</v>
      </c>
      <c r="D18347" s="147" t="s">
        <v>6952</v>
      </c>
      <c r="E18347" s="147" t="s">
        <v>1998</v>
      </c>
      <c r="F18347" s="147" t="s">
        <v>903</v>
      </c>
      <c r="G18347" s="149"/>
    </row>
    <row r="18348" spans="1:7">
      <c r="A18348" t="str">
        <f t="shared" si="286"/>
        <v>U7.F30</v>
      </c>
      <c r="B18348" s="147" t="s">
        <v>1753</v>
      </c>
      <c r="C18348" s="147" t="s">
        <v>459</v>
      </c>
      <c r="D18348" s="147" t="s">
        <v>6952</v>
      </c>
      <c r="E18348" s="147" t="s">
        <v>1998</v>
      </c>
      <c r="F18348" s="147" t="s">
        <v>460</v>
      </c>
      <c r="G18348" s="147" t="s">
        <v>5574</v>
      </c>
    </row>
    <row r="18349" spans="1:7">
      <c r="A18349" t="str">
        <f t="shared" si="286"/>
        <v>U7.F31</v>
      </c>
      <c r="B18349" s="147" t="s">
        <v>1753</v>
      </c>
      <c r="C18349" s="147" t="s">
        <v>1629</v>
      </c>
      <c r="D18349" s="147" t="s">
        <v>6952</v>
      </c>
      <c r="E18349" s="147" t="s">
        <v>3272</v>
      </c>
      <c r="F18349" s="147" t="s">
        <v>7395</v>
      </c>
      <c r="G18349" s="147" t="s">
        <v>1999</v>
      </c>
    </row>
    <row r="18350" spans="1:7">
      <c r="A18350" t="str">
        <f t="shared" si="286"/>
        <v>U7.F32</v>
      </c>
      <c r="B18350" s="147" t="s">
        <v>1753</v>
      </c>
      <c r="C18350" s="147" t="s">
        <v>417</v>
      </c>
      <c r="D18350" s="147" t="s">
        <v>6952</v>
      </c>
      <c r="E18350" s="147" t="s">
        <v>1998</v>
      </c>
      <c r="F18350" s="147" t="s">
        <v>418</v>
      </c>
      <c r="G18350" s="147" t="s">
        <v>5488</v>
      </c>
    </row>
    <row r="18351" spans="1:7">
      <c r="A18351" t="str">
        <f t="shared" si="286"/>
        <v>U7.F33</v>
      </c>
      <c r="B18351" s="147" t="s">
        <v>1753</v>
      </c>
      <c r="C18351" s="147" t="s">
        <v>908</v>
      </c>
      <c r="D18351" s="147" t="s">
        <v>6952</v>
      </c>
      <c r="E18351" s="147" t="s">
        <v>1998</v>
      </c>
      <c r="F18351" s="147" t="s">
        <v>909</v>
      </c>
      <c r="G18351" s="149"/>
    </row>
    <row r="18352" spans="1:7">
      <c r="A18352" t="str">
        <f t="shared" si="286"/>
        <v>U7.F34</v>
      </c>
      <c r="B18352" s="147" t="s">
        <v>1753</v>
      </c>
      <c r="C18352" s="147" t="s">
        <v>759</v>
      </c>
      <c r="D18352" s="147" t="s">
        <v>6952</v>
      </c>
      <c r="E18352" s="147" t="s">
        <v>1998</v>
      </c>
      <c r="F18352" s="147" t="s">
        <v>760</v>
      </c>
      <c r="G18352" s="147" t="s">
        <v>5421</v>
      </c>
    </row>
    <row r="18353" spans="1:7">
      <c r="A18353" t="str">
        <f t="shared" si="286"/>
        <v>U7.F35</v>
      </c>
      <c r="B18353" s="147" t="s">
        <v>1753</v>
      </c>
      <c r="C18353" s="147" t="s">
        <v>749</v>
      </c>
      <c r="D18353" s="147" t="s">
        <v>6952</v>
      </c>
      <c r="E18353" s="147" t="s">
        <v>1998</v>
      </c>
      <c r="F18353" s="147" t="s">
        <v>750</v>
      </c>
      <c r="G18353" s="147" t="s">
        <v>5578</v>
      </c>
    </row>
    <row r="18354" spans="1:7">
      <c r="A18354" t="str">
        <f t="shared" si="286"/>
        <v>U7.F36</v>
      </c>
      <c r="B18354" s="147" t="s">
        <v>1753</v>
      </c>
      <c r="C18354" s="147" t="s">
        <v>745</v>
      </c>
      <c r="D18354" s="147" t="s">
        <v>6952</v>
      </c>
      <c r="E18354" s="147" t="s">
        <v>1998</v>
      </c>
      <c r="F18354" s="147" t="s">
        <v>746</v>
      </c>
      <c r="G18354" s="147" t="s">
        <v>5578</v>
      </c>
    </row>
    <row r="18355" spans="1:7">
      <c r="A18355" t="str">
        <f t="shared" si="286"/>
        <v>U7.F37</v>
      </c>
      <c r="B18355" s="147" t="s">
        <v>1753</v>
      </c>
      <c r="C18355" s="147" t="s">
        <v>1630</v>
      </c>
      <c r="D18355" s="147" t="s">
        <v>6952</v>
      </c>
      <c r="E18355" s="147" t="s">
        <v>3272</v>
      </c>
      <c r="F18355" s="147" t="s">
        <v>7396</v>
      </c>
      <c r="G18355" s="147" t="s">
        <v>1999</v>
      </c>
    </row>
    <row r="18356" spans="1:7">
      <c r="A18356" t="str">
        <f t="shared" si="286"/>
        <v>U7.F38</v>
      </c>
      <c r="B18356" s="147" t="s">
        <v>1753</v>
      </c>
      <c r="C18356" s="147" t="s">
        <v>1346</v>
      </c>
      <c r="D18356" s="147" t="s">
        <v>6952</v>
      </c>
      <c r="E18356" s="147" t="s">
        <v>1998</v>
      </c>
      <c r="F18356" s="147" t="s">
        <v>1347</v>
      </c>
      <c r="G18356" s="147" t="s">
        <v>1999</v>
      </c>
    </row>
    <row r="18357" spans="1:7">
      <c r="A18357" t="str">
        <f t="shared" si="286"/>
        <v>U7.F39</v>
      </c>
      <c r="B18357" s="147" t="s">
        <v>1753</v>
      </c>
      <c r="C18357" s="147" t="s">
        <v>1000</v>
      </c>
      <c r="D18357" s="147" t="s">
        <v>6952</v>
      </c>
      <c r="E18357" s="147" t="s">
        <v>1998</v>
      </c>
      <c r="F18357" s="147" t="s">
        <v>1001</v>
      </c>
      <c r="G18357" s="149"/>
    </row>
    <row r="18358" spans="1:7">
      <c r="A18358" t="str">
        <f t="shared" si="286"/>
        <v>U7.F40</v>
      </c>
      <c r="B18358" s="147" t="s">
        <v>1753</v>
      </c>
      <c r="C18358" s="147" t="s">
        <v>1632</v>
      </c>
      <c r="D18358" s="147" t="s">
        <v>6952</v>
      </c>
      <c r="E18358" s="147" t="s">
        <v>3272</v>
      </c>
      <c r="F18358" s="147" t="s">
        <v>7397</v>
      </c>
      <c r="G18358" s="147" t="s">
        <v>1999</v>
      </c>
    </row>
    <row r="18359" spans="1:7">
      <c r="A18359" t="str">
        <f t="shared" si="286"/>
        <v>U7.G1</v>
      </c>
      <c r="B18359" s="147" t="s">
        <v>1753</v>
      </c>
      <c r="C18359" s="147" t="s">
        <v>1636</v>
      </c>
      <c r="D18359" s="147" t="s">
        <v>6952</v>
      </c>
      <c r="E18359" s="147" t="s">
        <v>3272</v>
      </c>
      <c r="F18359" s="147" t="s">
        <v>7398</v>
      </c>
      <c r="G18359" s="147" t="s">
        <v>1999</v>
      </c>
    </row>
    <row r="18360" spans="1:7">
      <c r="A18360" t="str">
        <f t="shared" si="286"/>
        <v>U7.G2</v>
      </c>
      <c r="B18360" s="147" t="s">
        <v>1753</v>
      </c>
      <c r="C18360" s="147" t="s">
        <v>1642</v>
      </c>
      <c r="D18360" s="147" t="s">
        <v>6952</v>
      </c>
      <c r="E18360" s="147" t="s">
        <v>3272</v>
      </c>
      <c r="F18360" s="147" t="s">
        <v>7399</v>
      </c>
      <c r="G18360" s="147" t="s">
        <v>1999</v>
      </c>
    </row>
    <row r="18361" spans="1:7">
      <c r="A18361" t="str">
        <f t="shared" si="286"/>
        <v>U7.G3</v>
      </c>
      <c r="B18361" s="147" t="s">
        <v>1753</v>
      </c>
      <c r="C18361" s="147" t="s">
        <v>932</v>
      </c>
      <c r="D18361" s="147" t="s">
        <v>6952</v>
      </c>
      <c r="E18361" s="147" t="s">
        <v>1998</v>
      </c>
      <c r="F18361" s="147" t="s">
        <v>933</v>
      </c>
      <c r="G18361" s="149"/>
    </row>
    <row r="18362" spans="1:7">
      <c r="A18362" t="str">
        <f t="shared" si="286"/>
        <v>U7.G4</v>
      </c>
      <c r="B18362" s="147" t="s">
        <v>1753</v>
      </c>
      <c r="C18362" s="147" t="s">
        <v>1651</v>
      </c>
      <c r="D18362" s="147" t="s">
        <v>6952</v>
      </c>
      <c r="E18362" s="147" t="s">
        <v>3272</v>
      </c>
      <c r="F18362" s="147" t="s">
        <v>7400</v>
      </c>
      <c r="G18362" s="147" t="s">
        <v>1999</v>
      </c>
    </row>
    <row r="18363" spans="1:7">
      <c r="A18363" t="str">
        <f t="shared" si="286"/>
        <v>U7.G5</v>
      </c>
      <c r="B18363" s="147" t="s">
        <v>1753</v>
      </c>
      <c r="C18363" s="147" t="s">
        <v>1652</v>
      </c>
      <c r="D18363" s="147" t="s">
        <v>6952</v>
      </c>
      <c r="E18363" s="147" t="s">
        <v>3272</v>
      </c>
      <c r="F18363" s="147" t="s">
        <v>7401</v>
      </c>
      <c r="G18363" s="147" t="s">
        <v>1999</v>
      </c>
    </row>
    <row r="18364" spans="1:7">
      <c r="A18364" t="str">
        <f t="shared" si="286"/>
        <v>U7.G6</v>
      </c>
      <c r="B18364" s="147" t="s">
        <v>1753</v>
      </c>
      <c r="C18364" s="147" t="s">
        <v>491</v>
      </c>
      <c r="D18364" s="147" t="s">
        <v>6952</v>
      </c>
      <c r="E18364" s="147" t="s">
        <v>1998</v>
      </c>
      <c r="F18364" s="147" t="s">
        <v>492</v>
      </c>
      <c r="G18364" s="147" t="s">
        <v>5481</v>
      </c>
    </row>
    <row r="18365" spans="1:7">
      <c r="A18365" t="str">
        <f t="shared" si="286"/>
        <v>U7.G7</v>
      </c>
      <c r="B18365" s="147" t="s">
        <v>1753</v>
      </c>
      <c r="C18365" s="147" t="s">
        <v>1653</v>
      </c>
      <c r="D18365" s="147" t="s">
        <v>6952</v>
      </c>
      <c r="E18365" s="147" t="s">
        <v>3272</v>
      </c>
      <c r="F18365" s="147" t="s">
        <v>7402</v>
      </c>
      <c r="G18365" s="147" t="s">
        <v>1999</v>
      </c>
    </row>
    <row r="18366" spans="1:7">
      <c r="A18366" t="str">
        <f t="shared" si="286"/>
        <v>U7.G8</v>
      </c>
      <c r="B18366" s="147" t="s">
        <v>1753</v>
      </c>
      <c r="C18366" s="147" t="s">
        <v>1199</v>
      </c>
      <c r="D18366" s="147" t="s">
        <v>6952</v>
      </c>
      <c r="E18366" s="147" t="s">
        <v>3272</v>
      </c>
      <c r="F18366" s="147" t="s">
        <v>7403</v>
      </c>
      <c r="G18366" s="147" t="s">
        <v>1060</v>
      </c>
    </row>
    <row r="18367" spans="1:7">
      <c r="A18367" t="str">
        <f t="shared" si="286"/>
        <v>U7.G9</v>
      </c>
      <c r="B18367" s="147" t="s">
        <v>1753</v>
      </c>
      <c r="C18367" s="147" t="s">
        <v>1654</v>
      </c>
      <c r="D18367" s="147" t="s">
        <v>6952</v>
      </c>
      <c r="E18367" s="147" t="s">
        <v>3272</v>
      </c>
      <c r="F18367" s="147" t="s">
        <v>7404</v>
      </c>
      <c r="G18367" s="147" t="s">
        <v>1999</v>
      </c>
    </row>
    <row r="18368" spans="1:7">
      <c r="A18368" t="str">
        <f t="shared" si="286"/>
        <v>U7.G10</v>
      </c>
      <c r="B18368" s="147" t="s">
        <v>1753</v>
      </c>
      <c r="C18368" s="147" t="s">
        <v>1637</v>
      </c>
      <c r="D18368" s="147" t="s">
        <v>6952</v>
      </c>
      <c r="E18368" s="147" t="s">
        <v>3272</v>
      </c>
      <c r="F18368" s="147" t="s">
        <v>7405</v>
      </c>
      <c r="G18368" s="147" t="s">
        <v>1999</v>
      </c>
    </row>
    <row r="18369" spans="1:7">
      <c r="A18369" t="str">
        <f t="shared" si="286"/>
        <v>U7.G11</v>
      </c>
      <c r="B18369" s="147" t="s">
        <v>1753</v>
      </c>
      <c r="C18369" s="147" t="s">
        <v>1189</v>
      </c>
      <c r="D18369" s="147" t="s">
        <v>6952</v>
      </c>
      <c r="E18369" s="147" t="s">
        <v>3272</v>
      </c>
      <c r="F18369" s="147" t="s">
        <v>7406</v>
      </c>
      <c r="G18369" s="147" t="s">
        <v>1060</v>
      </c>
    </row>
    <row r="18370" spans="1:7">
      <c r="A18370" t="str">
        <f t="shared" si="286"/>
        <v>U7.G12</v>
      </c>
      <c r="B18370" s="147" t="s">
        <v>1753</v>
      </c>
      <c r="C18370" s="147" t="s">
        <v>1190</v>
      </c>
      <c r="D18370" s="147" t="s">
        <v>6952</v>
      </c>
      <c r="E18370" s="147" t="s">
        <v>3272</v>
      </c>
      <c r="F18370" s="147" t="s">
        <v>7407</v>
      </c>
      <c r="G18370" s="147" t="s">
        <v>1060</v>
      </c>
    </row>
    <row r="18371" spans="1:7">
      <c r="A18371" t="str">
        <f t="shared" si="286"/>
        <v>U7.G13</v>
      </c>
      <c r="B18371" s="147" t="s">
        <v>1753</v>
      </c>
      <c r="C18371" s="147" t="s">
        <v>1638</v>
      </c>
      <c r="D18371" s="147" t="s">
        <v>6952</v>
      </c>
      <c r="E18371" s="147" t="s">
        <v>3272</v>
      </c>
      <c r="F18371" s="147" t="s">
        <v>7408</v>
      </c>
      <c r="G18371" s="147" t="s">
        <v>1999</v>
      </c>
    </row>
    <row r="18372" spans="1:7">
      <c r="A18372" t="str">
        <f t="shared" si="286"/>
        <v>U7.G14</v>
      </c>
      <c r="B18372" s="147" t="s">
        <v>1753</v>
      </c>
      <c r="C18372" s="147" t="s">
        <v>1639</v>
      </c>
      <c r="D18372" s="147" t="s">
        <v>6952</v>
      </c>
      <c r="E18372" s="147" t="s">
        <v>3272</v>
      </c>
      <c r="F18372" s="147" t="s">
        <v>7409</v>
      </c>
      <c r="G18372" s="147" t="s">
        <v>1999</v>
      </c>
    </row>
    <row r="18373" spans="1:7">
      <c r="A18373" t="str">
        <f t="shared" si="286"/>
        <v>U7.G15</v>
      </c>
      <c r="B18373" s="147" t="s">
        <v>1753</v>
      </c>
      <c r="C18373" s="147" t="s">
        <v>1191</v>
      </c>
      <c r="D18373" s="147" t="s">
        <v>6952</v>
      </c>
      <c r="E18373" s="147" t="s">
        <v>3272</v>
      </c>
      <c r="F18373" s="147" t="s">
        <v>7410</v>
      </c>
      <c r="G18373" s="147" t="s">
        <v>1060</v>
      </c>
    </row>
    <row r="18374" spans="1:7">
      <c r="A18374" t="str">
        <f t="shared" ref="A18374:A18437" si="287">B18374&amp;"."&amp;C18374</f>
        <v>U7.G16</v>
      </c>
      <c r="B18374" s="147" t="s">
        <v>1753</v>
      </c>
      <c r="C18374" s="147" t="s">
        <v>1192</v>
      </c>
      <c r="D18374" s="147" t="s">
        <v>6952</v>
      </c>
      <c r="E18374" s="147" t="s">
        <v>3272</v>
      </c>
      <c r="F18374" s="147" t="s">
        <v>7411</v>
      </c>
      <c r="G18374" s="147" t="s">
        <v>1060</v>
      </c>
    </row>
    <row r="18375" spans="1:7">
      <c r="A18375" t="str">
        <f t="shared" si="287"/>
        <v>U7.G17</v>
      </c>
      <c r="B18375" s="147" t="s">
        <v>1753</v>
      </c>
      <c r="C18375" s="147" t="s">
        <v>1640</v>
      </c>
      <c r="D18375" s="147" t="s">
        <v>6952</v>
      </c>
      <c r="E18375" s="147" t="s">
        <v>3272</v>
      </c>
      <c r="F18375" s="147" t="s">
        <v>7412</v>
      </c>
      <c r="G18375" s="147" t="s">
        <v>1999</v>
      </c>
    </row>
    <row r="18376" spans="1:7">
      <c r="A18376" t="str">
        <f t="shared" si="287"/>
        <v>U7.G18</v>
      </c>
      <c r="B18376" s="147" t="s">
        <v>1753</v>
      </c>
      <c r="C18376" s="147" t="s">
        <v>1641</v>
      </c>
      <c r="D18376" s="147" t="s">
        <v>6952</v>
      </c>
      <c r="E18376" s="147" t="s">
        <v>3272</v>
      </c>
      <c r="F18376" s="147" t="s">
        <v>7413</v>
      </c>
      <c r="G18376" s="147" t="s">
        <v>1999</v>
      </c>
    </row>
    <row r="18377" spans="1:7">
      <c r="A18377" t="str">
        <f t="shared" si="287"/>
        <v>U7.G19</v>
      </c>
      <c r="B18377" s="147" t="s">
        <v>1753</v>
      </c>
      <c r="C18377" s="147" t="s">
        <v>1193</v>
      </c>
      <c r="D18377" s="147" t="s">
        <v>6952</v>
      </c>
      <c r="E18377" s="147" t="s">
        <v>3272</v>
      </c>
      <c r="F18377" s="147" t="s">
        <v>7414</v>
      </c>
      <c r="G18377" s="147" t="s">
        <v>1060</v>
      </c>
    </row>
    <row r="18378" spans="1:7">
      <c r="A18378" t="str">
        <f t="shared" si="287"/>
        <v>U7.G20</v>
      </c>
      <c r="B18378" s="147" t="s">
        <v>1753</v>
      </c>
      <c r="C18378" s="147" t="s">
        <v>1194</v>
      </c>
      <c r="D18378" s="147" t="s">
        <v>6952</v>
      </c>
      <c r="E18378" s="147" t="s">
        <v>3272</v>
      </c>
      <c r="F18378" s="147" t="s">
        <v>7415</v>
      </c>
      <c r="G18378" s="147" t="s">
        <v>1060</v>
      </c>
    </row>
    <row r="18379" spans="1:7">
      <c r="A18379" t="str">
        <f t="shared" si="287"/>
        <v>U7.G21</v>
      </c>
      <c r="B18379" s="147" t="s">
        <v>1753</v>
      </c>
      <c r="C18379" s="147" t="s">
        <v>1643</v>
      </c>
      <c r="D18379" s="147" t="s">
        <v>6952</v>
      </c>
      <c r="E18379" s="147" t="s">
        <v>3272</v>
      </c>
      <c r="F18379" s="147" t="s">
        <v>7416</v>
      </c>
      <c r="G18379" s="147" t="s">
        <v>1999</v>
      </c>
    </row>
    <row r="18380" spans="1:7">
      <c r="A18380" t="str">
        <f t="shared" si="287"/>
        <v>U7.G22</v>
      </c>
      <c r="B18380" s="147" t="s">
        <v>1753</v>
      </c>
      <c r="C18380" s="147" t="s">
        <v>1644</v>
      </c>
      <c r="D18380" s="147" t="s">
        <v>6952</v>
      </c>
      <c r="E18380" s="147" t="s">
        <v>3272</v>
      </c>
      <c r="F18380" s="147" t="s">
        <v>7417</v>
      </c>
      <c r="G18380" s="147" t="s">
        <v>1999</v>
      </c>
    </row>
    <row r="18381" spans="1:7">
      <c r="A18381" t="str">
        <f t="shared" si="287"/>
        <v>U7.G23</v>
      </c>
      <c r="B18381" s="147" t="s">
        <v>1753</v>
      </c>
      <c r="C18381" s="147" t="s">
        <v>1195</v>
      </c>
      <c r="D18381" s="147" t="s">
        <v>6952</v>
      </c>
      <c r="E18381" s="147" t="s">
        <v>3272</v>
      </c>
      <c r="F18381" s="147" t="s">
        <v>7418</v>
      </c>
      <c r="G18381" s="147" t="s">
        <v>1060</v>
      </c>
    </row>
    <row r="18382" spans="1:7">
      <c r="A18382" t="str">
        <f t="shared" si="287"/>
        <v>U7.G24</v>
      </c>
      <c r="B18382" s="147" t="s">
        <v>1753</v>
      </c>
      <c r="C18382" s="147" t="s">
        <v>1196</v>
      </c>
      <c r="D18382" s="147" t="s">
        <v>6952</v>
      </c>
      <c r="E18382" s="147" t="s">
        <v>3272</v>
      </c>
      <c r="F18382" s="147" t="s">
        <v>7419</v>
      </c>
      <c r="G18382" s="147" t="s">
        <v>1060</v>
      </c>
    </row>
    <row r="18383" spans="1:7">
      <c r="A18383" t="str">
        <f t="shared" si="287"/>
        <v>U7.G25</v>
      </c>
      <c r="B18383" s="147" t="s">
        <v>1753</v>
      </c>
      <c r="C18383" s="147" t="s">
        <v>1645</v>
      </c>
      <c r="D18383" s="147" t="s">
        <v>6952</v>
      </c>
      <c r="E18383" s="147" t="s">
        <v>3272</v>
      </c>
      <c r="F18383" s="147" t="s">
        <v>7420</v>
      </c>
      <c r="G18383" s="147" t="s">
        <v>1999</v>
      </c>
    </row>
    <row r="18384" spans="1:7">
      <c r="A18384" t="str">
        <f t="shared" si="287"/>
        <v>U7.G26</v>
      </c>
      <c r="B18384" s="147" t="s">
        <v>1753</v>
      </c>
      <c r="C18384" s="147" t="s">
        <v>1646</v>
      </c>
      <c r="D18384" s="147" t="s">
        <v>6952</v>
      </c>
      <c r="E18384" s="147" t="s">
        <v>3272</v>
      </c>
      <c r="F18384" s="147" t="s">
        <v>7421</v>
      </c>
      <c r="G18384" s="147" t="s">
        <v>1999</v>
      </c>
    </row>
    <row r="18385" spans="1:7">
      <c r="A18385" t="str">
        <f t="shared" si="287"/>
        <v>U7.G27</v>
      </c>
      <c r="B18385" s="147" t="s">
        <v>1753</v>
      </c>
      <c r="C18385" s="147" t="s">
        <v>1197</v>
      </c>
      <c r="D18385" s="147" t="s">
        <v>6952</v>
      </c>
      <c r="E18385" s="147" t="s">
        <v>3272</v>
      </c>
      <c r="F18385" s="147" t="s">
        <v>7422</v>
      </c>
      <c r="G18385" s="147" t="s">
        <v>1060</v>
      </c>
    </row>
    <row r="18386" spans="1:7">
      <c r="A18386" t="str">
        <f t="shared" si="287"/>
        <v>U7.G28</v>
      </c>
      <c r="B18386" s="147" t="s">
        <v>1753</v>
      </c>
      <c r="C18386" s="147" t="s">
        <v>1198</v>
      </c>
      <c r="D18386" s="147" t="s">
        <v>6952</v>
      </c>
      <c r="E18386" s="147" t="s">
        <v>3272</v>
      </c>
      <c r="F18386" s="147" t="s">
        <v>7423</v>
      </c>
      <c r="G18386" s="147" t="s">
        <v>1060</v>
      </c>
    </row>
    <row r="18387" spans="1:7">
      <c r="A18387" t="str">
        <f t="shared" si="287"/>
        <v>U7.G29</v>
      </c>
      <c r="B18387" s="147" t="s">
        <v>1753</v>
      </c>
      <c r="C18387" s="147" t="s">
        <v>1647</v>
      </c>
      <c r="D18387" s="147" t="s">
        <v>6952</v>
      </c>
      <c r="E18387" s="147" t="s">
        <v>3272</v>
      </c>
      <c r="F18387" s="147" t="s">
        <v>7424</v>
      </c>
      <c r="G18387" s="147" t="s">
        <v>1999</v>
      </c>
    </row>
    <row r="18388" spans="1:7">
      <c r="A18388" t="str">
        <f t="shared" si="287"/>
        <v>U7.G30</v>
      </c>
      <c r="B18388" s="147" t="s">
        <v>1753</v>
      </c>
      <c r="C18388" s="147" t="s">
        <v>457</v>
      </c>
      <c r="D18388" s="147" t="s">
        <v>6952</v>
      </c>
      <c r="E18388" s="147" t="s">
        <v>1998</v>
      </c>
      <c r="F18388" s="147" t="s">
        <v>458</v>
      </c>
      <c r="G18388" s="147" t="s">
        <v>5501</v>
      </c>
    </row>
    <row r="18389" spans="1:7">
      <c r="A18389" t="str">
        <f t="shared" si="287"/>
        <v>U7.G31</v>
      </c>
      <c r="B18389" s="147" t="s">
        <v>1753</v>
      </c>
      <c r="C18389" s="147" t="s">
        <v>1648</v>
      </c>
      <c r="D18389" s="147" t="s">
        <v>6952</v>
      </c>
      <c r="E18389" s="147" t="s">
        <v>3272</v>
      </c>
      <c r="F18389" s="147" t="s">
        <v>7425</v>
      </c>
      <c r="G18389" s="147" t="s">
        <v>1999</v>
      </c>
    </row>
    <row r="18390" spans="1:7">
      <c r="A18390" t="str">
        <f t="shared" si="287"/>
        <v>U7.G32</v>
      </c>
      <c r="B18390" s="147" t="s">
        <v>1753</v>
      </c>
      <c r="C18390" s="147" t="s">
        <v>1649</v>
      </c>
      <c r="D18390" s="147" t="s">
        <v>6952</v>
      </c>
      <c r="E18390" s="147" t="s">
        <v>3272</v>
      </c>
      <c r="F18390" s="147" t="s">
        <v>7426</v>
      </c>
      <c r="G18390" s="147" t="s">
        <v>1999</v>
      </c>
    </row>
    <row r="18391" spans="1:7">
      <c r="A18391" t="str">
        <f t="shared" si="287"/>
        <v>U7.G33</v>
      </c>
      <c r="B18391" s="147" t="s">
        <v>1753</v>
      </c>
      <c r="C18391" s="147" t="s">
        <v>743</v>
      </c>
      <c r="D18391" s="147" t="s">
        <v>6952</v>
      </c>
      <c r="E18391" s="147" t="s">
        <v>1998</v>
      </c>
      <c r="F18391" s="147" t="s">
        <v>744</v>
      </c>
      <c r="G18391" s="147" t="s">
        <v>5092</v>
      </c>
    </row>
    <row r="18392" spans="1:7">
      <c r="A18392" t="str">
        <f t="shared" si="287"/>
        <v>U7.G34</v>
      </c>
      <c r="B18392" s="147" t="s">
        <v>1753</v>
      </c>
      <c r="C18392" s="147" t="s">
        <v>757</v>
      </c>
      <c r="D18392" s="147" t="s">
        <v>6952</v>
      </c>
      <c r="E18392" s="147" t="s">
        <v>1998</v>
      </c>
      <c r="F18392" s="147" t="s">
        <v>758</v>
      </c>
      <c r="G18392" s="147" t="s">
        <v>5421</v>
      </c>
    </row>
    <row r="18393" spans="1:7">
      <c r="A18393" t="str">
        <f t="shared" si="287"/>
        <v>U7.G35</v>
      </c>
      <c r="B18393" s="147" t="s">
        <v>1753</v>
      </c>
      <c r="C18393" s="147" t="s">
        <v>1293</v>
      </c>
      <c r="D18393" s="147" t="s">
        <v>6952</v>
      </c>
      <c r="E18393" s="147" t="s">
        <v>3272</v>
      </c>
      <c r="F18393" s="147" t="s">
        <v>7427</v>
      </c>
      <c r="G18393" s="147" t="s">
        <v>1102</v>
      </c>
    </row>
    <row r="18394" spans="1:7">
      <c r="A18394" t="str">
        <f t="shared" si="287"/>
        <v>U7.G36</v>
      </c>
      <c r="B18394" s="147" t="s">
        <v>1753</v>
      </c>
      <c r="C18394" s="147" t="s">
        <v>753</v>
      </c>
      <c r="D18394" s="147" t="s">
        <v>6952</v>
      </c>
      <c r="E18394" s="147" t="s">
        <v>1998</v>
      </c>
      <c r="F18394" s="147" t="s">
        <v>754</v>
      </c>
      <c r="G18394" s="147" t="s">
        <v>5421</v>
      </c>
    </row>
    <row r="18395" spans="1:7">
      <c r="A18395" t="str">
        <f t="shared" si="287"/>
        <v>U7.G37</v>
      </c>
      <c r="B18395" s="147" t="s">
        <v>1753</v>
      </c>
      <c r="C18395" s="147" t="s">
        <v>982</v>
      </c>
      <c r="D18395" s="147" t="s">
        <v>6952</v>
      </c>
      <c r="E18395" s="147" t="s">
        <v>1998</v>
      </c>
      <c r="F18395" s="147" t="s">
        <v>983</v>
      </c>
      <c r="G18395" s="149"/>
    </row>
    <row r="18396" spans="1:7">
      <c r="A18396" t="str">
        <f t="shared" si="287"/>
        <v>U7.G38</v>
      </c>
      <c r="B18396" s="147" t="s">
        <v>1753</v>
      </c>
      <c r="C18396" s="147" t="s">
        <v>980</v>
      </c>
      <c r="D18396" s="147" t="s">
        <v>6952</v>
      </c>
      <c r="E18396" s="147" t="s">
        <v>1998</v>
      </c>
      <c r="F18396" s="147" t="s">
        <v>981</v>
      </c>
      <c r="G18396" s="149"/>
    </row>
    <row r="18397" spans="1:7">
      <c r="A18397" t="str">
        <f t="shared" si="287"/>
        <v>U7.G39</v>
      </c>
      <c r="B18397" s="147" t="s">
        <v>1753</v>
      </c>
      <c r="C18397" s="147" t="s">
        <v>1650</v>
      </c>
      <c r="D18397" s="147" t="s">
        <v>6952</v>
      </c>
      <c r="E18397" s="147" t="s">
        <v>3272</v>
      </c>
      <c r="F18397" s="147" t="s">
        <v>7428</v>
      </c>
      <c r="G18397" s="147" t="s">
        <v>1999</v>
      </c>
    </row>
    <row r="18398" spans="1:7">
      <c r="A18398" t="str">
        <f t="shared" si="287"/>
        <v>U7.G40</v>
      </c>
      <c r="B18398" s="147" t="s">
        <v>1753</v>
      </c>
      <c r="C18398" s="147" t="s">
        <v>912</v>
      </c>
      <c r="D18398" s="147" t="s">
        <v>6952</v>
      </c>
      <c r="E18398" s="147" t="s">
        <v>1998</v>
      </c>
      <c r="F18398" s="147" t="s">
        <v>913</v>
      </c>
      <c r="G18398" s="149"/>
    </row>
    <row r="18399" spans="1:7">
      <c r="A18399" t="str">
        <f t="shared" si="287"/>
        <v>U7.H1</v>
      </c>
      <c r="B18399" s="147" t="s">
        <v>1753</v>
      </c>
      <c r="C18399" s="147" t="s">
        <v>1655</v>
      </c>
      <c r="D18399" s="147" t="s">
        <v>6952</v>
      </c>
      <c r="E18399" s="147" t="s">
        <v>3272</v>
      </c>
      <c r="F18399" s="147" t="s">
        <v>7429</v>
      </c>
      <c r="G18399" s="147" t="s">
        <v>1999</v>
      </c>
    </row>
    <row r="18400" spans="1:7">
      <c r="A18400" t="str">
        <f t="shared" si="287"/>
        <v>U7.H2</v>
      </c>
      <c r="B18400" s="147" t="s">
        <v>1753</v>
      </c>
      <c r="C18400" s="147" t="s">
        <v>1661</v>
      </c>
      <c r="D18400" s="147" t="s">
        <v>6952</v>
      </c>
      <c r="E18400" s="147" t="s">
        <v>3272</v>
      </c>
      <c r="F18400" s="147" t="s">
        <v>7430</v>
      </c>
      <c r="G18400" s="147" t="s">
        <v>1999</v>
      </c>
    </row>
    <row r="18401" spans="1:7">
      <c r="A18401" t="str">
        <f t="shared" si="287"/>
        <v>U7.H3</v>
      </c>
      <c r="B18401" s="147" t="s">
        <v>1753</v>
      </c>
      <c r="C18401" s="147" t="s">
        <v>934</v>
      </c>
      <c r="D18401" s="147" t="s">
        <v>6952</v>
      </c>
      <c r="E18401" s="147" t="s">
        <v>1998</v>
      </c>
      <c r="F18401" s="147" t="s">
        <v>935</v>
      </c>
      <c r="G18401" s="149"/>
    </row>
    <row r="18402" spans="1:7">
      <c r="A18402" t="str">
        <f t="shared" si="287"/>
        <v>U7.H4</v>
      </c>
      <c r="B18402" s="147" t="s">
        <v>1753</v>
      </c>
      <c r="C18402" s="147" t="s">
        <v>1668</v>
      </c>
      <c r="D18402" s="147" t="s">
        <v>6952</v>
      </c>
      <c r="E18402" s="147" t="s">
        <v>3272</v>
      </c>
      <c r="F18402" s="147" t="s">
        <v>7431</v>
      </c>
      <c r="G18402" s="147" t="s">
        <v>1999</v>
      </c>
    </row>
    <row r="18403" spans="1:7">
      <c r="A18403" t="str">
        <f t="shared" si="287"/>
        <v>U7.H5</v>
      </c>
      <c r="B18403" s="147" t="s">
        <v>1753</v>
      </c>
      <c r="C18403" s="147" t="s">
        <v>1669</v>
      </c>
      <c r="D18403" s="147" t="s">
        <v>6952</v>
      </c>
      <c r="E18403" s="147" t="s">
        <v>3272</v>
      </c>
      <c r="F18403" s="147" t="s">
        <v>7432</v>
      </c>
      <c r="G18403" s="147" t="s">
        <v>1999</v>
      </c>
    </row>
    <row r="18404" spans="1:7">
      <c r="A18404" t="str">
        <f t="shared" si="287"/>
        <v>U7.H6</v>
      </c>
      <c r="B18404" s="147" t="s">
        <v>1753</v>
      </c>
      <c r="C18404" s="147" t="s">
        <v>493</v>
      </c>
      <c r="D18404" s="147" t="s">
        <v>6952</v>
      </c>
      <c r="E18404" s="147" t="s">
        <v>1998</v>
      </c>
      <c r="F18404" s="147" t="s">
        <v>494</v>
      </c>
      <c r="G18404" s="147" t="s">
        <v>5523</v>
      </c>
    </row>
    <row r="18405" spans="1:7">
      <c r="A18405" t="str">
        <f t="shared" si="287"/>
        <v>U7.H7</v>
      </c>
      <c r="B18405" s="147" t="s">
        <v>1753</v>
      </c>
      <c r="C18405" s="147" t="s">
        <v>1670</v>
      </c>
      <c r="D18405" s="147" t="s">
        <v>6952</v>
      </c>
      <c r="E18405" s="147" t="s">
        <v>3272</v>
      </c>
      <c r="F18405" s="147" t="s">
        <v>7433</v>
      </c>
      <c r="G18405" s="147" t="s">
        <v>1999</v>
      </c>
    </row>
    <row r="18406" spans="1:7">
      <c r="A18406" t="str">
        <f t="shared" si="287"/>
        <v>U7.H8</v>
      </c>
      <c r="B18406" s="147" t="s">
        <v>1753</v>
      </c>
      <c r="C18406" s="147" t="s">
        <v>1210</v>
      </c>
      <c r="D18406" s="147" t="s">
        <v>6952</v>
      </c>
      <c r="E18406" s="147" t="s">
        <v>3272</v>
      </c>
      <c r="F18406" s="147" t="s">
        <v>7434</v>
      </c>
      <c r="G18406" s="147" t="s">
        <v>1060</v>
      </c>
    </row>
    <row r="18407" spans="1:7">
      <c r="A18407" t="str">
        <f t="shared" si="287"/>
        <v>U7.H9</v>
      </c>
      <c r="B18407" s="147" t="s">
        <v>1753</v>
      </c>
      <c r="C18407" s="147" t="s">
        <v>1671</v>
      </c>
      <c r="D18407" s="147" t="s">
        <v>6952</v>
      </c>
      <c r="E18407" s="147" t="s">
        <v>3272</v>
      </c>
      <c r="F18407" s="147" t="s">
        <v>7435</v>
      </c>
      <c r="G18407" s="147" t="s">
        <v>1999</v>
      </c>
    </row>
    <row r="18408" spans="1:7">
      <c r="A18408" t="str">
        <f t="shared" si="287"/>
        <v>U7.H10</v>
      </c>
      <c r="B18408" s="147" t="s">
        <v>1753</v>
      </c>
      <c r="C18408" s="147" t="s">
        <v>1656</v>
      </c>
      <c r="D18408" s="147" t="s">
        <v>6952</v>
      </c>
      <c r="E18408" s="147" t="s">
        <v>3272</v>
      </c>
      <c r="F18408" s="147" t="s">
        <v>7436</v>
      </c>
      <c r="G18408" s="147" t="s">
        <v>1999</v>
      </c>
    </row>
    <row r="18409" spans="1:7">
      <c r="A18409" t="str">
        <f t="shared" si="287"/>
        <v>U7.H11</v>
      </c>
      <c r="B18409" s="147" t="s">
        <v>1753</v>
      </c>
      <c r="C18409" s="147" t="s">
        <v>1200</v>
      </c>
      <c r="D18409" s="147" t="s">
        <v>6952</v>
      </c>
      <c r="E18409" s="147" t="s">
        <v>3272</v>
      </c>
      <c r="F18409" s="147" t="s">
        <v>7437</v>
      </c>
      <c r="G18409" s="147" t="s">
        <v>1060</v>
      </c>
    </row>
    <row r="18410" spans="1:7">
      <c r="A18410" t="str">
        <f t="shared" si="287"/>
        <v>U7.H12</v>
      </c>
      <c r="B18410" s="147" t="s">
        <v>1753</v>
      </c>
      <c r="C18410" s="147" t="s">
        <v>1201</v>
      </c>
      <c r="D18410" s="147" t="s">
        <v>6952</v>
      </c>
      <c r="E18410" s="147" t="s">
        <v>3272</v>
      </c>
      <c r="F18410" s="147" t="s">
        <v>7438</v>
      </c>
      <c r="G18410" s="147" t="s">
        <v>1060</v>
      </c>
    </row>
    <row r="18411" spans="1:7">
      <c r="A18411" t="str">
        <f t="shared" si="287"/>
        <v>U7.H13</v>
      </c>
      <c r="B18411" s="147" t="s">
        <v>1753</v>
      </c>
      <c r="C18411" s="147" t="s">
        <v>1657</v>
      </c>
      <c r="D18411" s="147" t="s">
        <v>6952</v>
      </c>
      <c r="E18411" s="147" t="s">
        <v>3272</v>
      </c>
      <c r="F18411" s="147" t="s">
        <v>7439</v>
      </c>
      <c r="G18411" s="147" t="s">
        <v>1999</v>
      </c>
    </row>
    <row r="18412" spans="1:7">
      <c r="A18412" t="str">
        <f t="shared" si="287"/>
        <v>U7.H14</v>
      </c>
      <c r="B18412" s="147" t="s">
        <v>1753</v>
      </c>
      <c r="C18412" s="147" t="s">
        <v>1658</v>
      </c>
      <c r="D18412" s="147" t="s">
        <v>6952</v>
      </c>
      <c r="E18412" s="147" t="s">
        <v>3272</v>
      </c>
      <c r="F18412" s="147" t="s">
        <v>7440</v>
      </c>
      <c r="G18412" s="147" t="s">
        <v>1999</v>
      </c>
    </row>
    <row r="18413" spans="1:7">
      <c r="A18413" t="str">
        <f t="shared" si="287"/>
        <v>U7.H15</v>
      </c>
      <c r="B18413" s="147" t="s">
        <v>1753</v>
      </c>
      <c r="C18413" s="147" t="s">
        <v>1202</v>
      </c>
      <c r="D18413" s="147" t="s">
        <v>6952</v>
      </c>
      <c r="E18413" s="147" t="s">
        <v>3272</v>
      </c>
      <c r="F18413" s="147" t="s">
        <v>7441</v>
      </c>
      <c r="G18413" s="147" t="s">
        <v>1060</v>
      </c>
    </row>
    <row r="18414" spans="1:7">
      <c r="A18414" t="str">
        <f t="shared" si="287"/>
        <v>U7.H16</v>
      </c>
      <c r="B18414" s="147" t="s">
        <v>1753</v>
      </c>
      <c r="C18414" s="147" t="s">
        <v>1203</v>
      </c>
      <c r="D18414" s="147" t="s">
        <v>6952</v>
      </c>
      <c r="E18414" s="147" t="s">
        <v>3272</v>
      </c>
      <c r="F18414" s="147" t="s">
        <v>7442</v>
      </c>
      <c r="G18414" s="147" t="s">
        <v>1060</v>
      </c>
    </row>
    <row r="18415" spans="1:7">
      <c r="A18415" t="str">
        <f t="shared" si="287"/>
        <v>U7.H17</v>
      </c>
      <c r="B18415" s="147" t="s">
        <v>1753</v>
      </c>
      <c r="C18415" s="147" t="s">
        <v>1659</v>
      </c>
      <c r="D18415" s="147" t="s">
        <v>6952</v>
      </c>
      <c r="E18415" s="147" t="s">
        <v>3272</v>
      </c>
      <c r="F18415" s="147" t="s">
        <v>7443</v>
      </c>
      <c r="G18415" s="147" t="s">
        <v>1999</v>
      </c>
    </row>
    <row r="18416" spans="1:7">
      <c r="A18416" t="str">
        <f t="shared" si="287"/>
        <v>U7.H18</v>
      </c>
      <c r="B18416" s="147" t="s">
        <v>1753</v>
      </c>
      <c r="C18416" s="147" t="s">
        <v>1660</v>
      </c>
      <c r="D18416" s="147" t="s">
        <v>6952</v>
      </c>
      <c r="E18416" s="147" t="s">
        <v>3272</v>
      </c>
      <c r="F18416" s="147" t="s">
        <v>7444</v>
      </c>
      <c r="G18416" s="147" t="s">
        <v>1999</v>
      </c>
    </row>
    <row r="18417" spans="1:7">
      <c r="A18417" t="str">
        <f t="shared" si="287"/>
        <v>U7.H19</v>
      </c>
      <c r="B18417" s="147" t="s">
        <v>1753</v>
      </c>
      <c r="C18417" s="147" t="s">
        <v>1204</v>
      </c>
      <c r="D18417" s="147" t="s">
        <v>6952</v>
      </c>
      <c r="E18417" s="147" t="s">
        <v>3272</v>
      </c>
      <c r="F18417" s="147" t="s">
        <v>7445</v>
      </c>
      <c r="G18417" s="147" t="s">
        <v>1060</v>
      </c>
    </row>
    <row r="18418" spans="1:7">
      <c r="A18418" t="str">
        <f t="shared" si="287"/>
        <v>U7.H20</v>
      </c>
      <c r="B18418" s="147" t="s">
        <v>1753</v>
      </c>
      <c r="C18418" s="147" t="s">
        <v>1205</v>
      </c>
      <c r="D18418" s="147" t="s">
        <v>6952</v>
      </c>
      <c r="E18418" s="147" t="s">
        <v>3272</v>
      </c>
      <c r="F18418" s="147" t="s">
        <v>7446</v>
      </c>
      <c r="G18418" s="147" t="s">
        <v>1060</v>
      </c>
    </row>
    <row r="18419" spans="1:7">
      <c r="A18419" t="str">
        <f t="shared" si="287"/>
        <v>U7.H21</v>
      </c>
      <c r="B18419" s="147" t="s">
        <v>1753</v>
      </c>
      <c r="C18419" s="147" t="s">
        <v>1662</v>
      </c>
      <c r="D18419" s="147" t="s">
        <v>6952</v>
      </c>
      <c r="E18419" s="147" t="s">
        <v>3272</v>
      </c>
      <c r="F18419" s="147" t="s">
        <v>7447</v>
      </c>
      <c r="G18419" s="147" t="s">
        <v>1999</v>
      </c>
    </row>
    <row r="18420" spans="1:7">
      <c r="A18420" t="str">
        <f t="shared" si="287"/>
        <v>U7.H22</v>
      </c>
      <c r="B18420" s="147" t="s">
        <v>1753</v>
      </c>
      <c r="C18420" s="147" t="s">
        <v>1663</v>
      </c>
      <c r="D18420" s="147" t="s">
        <v>6952</v>
      </c>
      <c r="E18420" s="147" t="s">
        <v>3272</v>
      </c>
      <c r="F18420" s="147" t="s">
        <v>7448</v>
      </c>
      <c r="G18420" s="147" t="s">
        <v>1999</v>
      </c>
    </row>
    <row r="18421" spans="1:7">
      <c r="A18421" t="str">
        <f t="shared" si="287"/>
        <v>U7.H23</v>
      </c>
      <c r="B18421" s="147" t="s">
        <v>1753</v>
      </c>
      <c r="C18421" s="147" t="s">
        <v>1206</v>
      </c>
      <c r="D18421" s="147" t="s">
        <v>6952</v>
      </c>
      <c r="E18421" s="147" t="s">
        <v>3272</v>
      </c>
      <c r="F18421" s="147" t="s">
        <v>7449</v>
      </c>
      <c r="G18421" s="147" t="s">
        <v>1060</v>
      </c>
    </row>
    <row r="18422" spans="1:7">
      <c r="A18422" t="str">
        <f t="shared" si="287"/>
        <v>U7.H24</v>
      </c>
      <c r="B18422" s="147" t="s">
        <v>1753</v>
      </c>
      <c r="C18422" s="147" t="s">
        <v>1207</v>
      </c>
      <c r="D18422" s="147" t="s">
        <v>6952</v>
      </c>
      <c r="E18422" s="147" t="s">
        <v>3272</v>
      </c>
      <c r="F18422" s="147" t="s">
        <v>7450</v>
      </c>
      <c r="G18422" s="147" t="s">
        <v>1060</v>
      </c>
    </row>
    <row r="18423" spans="1:7">
      <c r="A18423" t="str">
        <f t="shared" si="287"/>
        <v>U7.H25</v>
      </c>
      <c r="B18423" s="147" t="s">
        <v>1753</v>
      </c>
      <c r="C18423" s="147" t="s">
        <v>1664</v>
      </c>
      <c r="D18423" s="147" t="s">
        <v>6952</v>
      </c>
      <c r="E18423" s="147" t="s">
        <v>3272</v>
      </c>
      <c r="F18423" s="147" t="s">
        <v>7451</v>
      </c>
      <c r="G18423" s="147" t="s">
        <v>1999</v>
      </c>
    </row>
    <row r="18424" spans="1:7">
      <c r="A18424" t="str">
        <f t="shared" si="287"/>
        <v>U7.H26</v>
      </c>
      <c r="B18424" s="147" t="s">
        <v>1753</v>
      </c>
      <c r="C18424" s="147" t="s">
        <v>1665</v>
      </c>
      <c r="D18424" s="147" t="s">
        <v>6952</v>
      </c>
      <c r="E18424" s="147" t="s">
        <v>3272</v>
      </c>
      <c r="F18424" s="147" t="s">
        <v>7452</v>
      </c>
      <c r="G18424" s="147" t="s">
        <v>1999</v>
      </c>
    </row>
    <row r="18425" spans="1:7">
      <c r="A18425" t="str">
        <f t="shared" si="287"/>
        <v>U7.H27</v>
      </c>
      <c r="B18425" s="147" t="s">
        <v>1753</v>
      </c>
      <c r="C18425" s="147" t="s">
        <v>1208</v>
      </c>
      <c r="D18425" s="147" t="s">
        <v>6952</v>
      </c>
      <c r="E18425" s="147" t="s">
        <v>3272</v>
      </c>
      <c r="F18425" s="147" t="s">
        <v>7453</v>
      </c>
      <c r="G18425" s="147" t="s">
        <v>1060</v>
      </c>
    </row>
    <row r="18426" spans="1:7">
      <c r="A18426" t="str">
        <f t="shared" si="287"/>
        <v>U7.H28</v>
      </c>
      <c r="B18426" s="147" t="s">
        <v>1753</v>
      </c>
      <c r="C18426" s="147" t="s">
        <v>1209</v>
      </c>
      <c r="D18426" s="147" t="s">
        <v>6952</v>
      </c>
      <c r="E18426" s="147" t="s">
        <v>3272</v>
      </c>
      <c r="F18426" s="147" t="s">
        <v>7454</v>
      </c>
      <c r="G18426" s="147" t="s">
        <v>1060</v>
      </c>
    </row>
    <row r="18427" spans="1:7">
      <c r="A18427" t="str">
        <f t="shared" si="287"/>
        <v>U7.H29</v>
      </c>
      <c r="B18427" s="147" t="s">
        <v>1753</v>
      </c>
      <c r="C18427" s="147" t="s">
        <v>904</v>
      </c>
      <c r="D18427" s="147" t="s">
        <v>6952</v>
      </c>
      <c r="E18427" s="147" t="s">
        <v>1998</v>
      </c>
      <c r="F18427" s="147" t="s">
        <v>905</v>
      </c>
      <c r="G18427" s="149"/>
    </row>
    <row r="18428" spans="1:7">
      <c r="A18428" t="str">
        <f t="shared" si="287"/>
        <v>U7.H30</v>
      </c>
      <c r="B18428" s="147" t="s">
        <v>1753</v>
      </c>
      <c r="C18428" s="147" t="s">
        <v>455</v>
      </c>
      <c r="D18428" s="147" t="s">
        <v>6952</v>
      </c>
      <c r="E18428" s="147" t="s">
        <v>1998</v>
      </c>
      <c r="F18428" s="147" t="s">
        <v>456</v>
      </c>
      <c r="G18428" s="147" t="s">
        <v>5448</v>
      </c>
    </row>
    <row r="18429" spans="1:7">
      <c r="A18429" t="str">
        <f t="shared" si="287"/>
        <v>U7.H31</v>
      </c>
      <c r="B18429" s="147" t="s">
        <v>1753</v>
      </c>
      <c r="C18429" s="147" t="s">
        <v>569</v>
      </c>
      <c r="D18429" s="147" t="s">
        <v>6952</v>
      </c>
      <c r="E18429" s="147" t="s">
        <v>1998</v>
      </c>
      <c r="F18429" s="147" t="s">
        <v>570</v>
      </c>
      <c r="G18429" s="147" t="s">
        <v>5634</v>
      </c>
    </row>
    <row r="18430" spans="1:7">
      <c r="A18430" t="str">
        <f t="shared" si="287"/>
        <v>U7.H32</v>
      </c>
      <c r="B18430" s="147" t="s">
        <v>1753</v>
      </c>
      <c r="C18430" s="147" t="s">
        <v>1769</v>
      </c>
      <c r="D18430" s="147" t="s">
        <v>6952</v>
      </c>
      <c r="E18430" s="147" t="s">
        <v>1998</v>
      </c>
      <c r="F18430" s="147" t="s">
        <v>1770</v>
      </c>
      <c r="G18430" s="147" t="s">
        <v>1999</v>
      </c>
    </row>
    <row r="18431" spans="1:7">
      <c r="A18431" t="str">
        <f t="shared" si="287"/>
        <v>U7.H33</v>
      </c>
      <c r="B18431" s="147" t="s">
        <v>1753</v>
      </c>
      <c r="C18431" s="147" t="s">
        <v>751</v>
      </c>
      <c r="D18431" s="147" t="s">
        <v>6952</v>
      </c>
      <c r="E18431" s="147" t="s">
        <v>1998</v>
      </c>
      <c r="F18431" s="147" t="s">
        <v>752</v>
      </c>
      <c r="G18431" s="147" t="s">
        <v>5578</v>
      </c>
    </row>
    <row r="18432" spans="1:7">
      <c r="A18432" t="str">
        <f t="shared" si="287"/>
        <v>U7.H34</v>
      </c>
      <c r="B18432" s="147" t="s">
        <v>1753</v>
      </c>
      <c r="C18432" s="147" t="s">
        <v>1295</v>
      </c>
      <c r="D18432" s="147" t="s">
        <v>6952</v>
      </c>
      <c r="E18432" s="147" t="s">
        <v>3272</v>
      </c>
      <c r="F18432" s="147" t="s">
        <v>7455</v>
      </c>
      <c r="G18432" s="147" t="s">
        <v>1102</v>
      </c>
    </row>
    <row r="18433" spans="1:7">
      <c r="A18433" t="str">
        <f t="shared" si="287"/>
        <v>U7.H35</v>
      </c>
      <c r="B18433" s="147" t="s">
        <v>1753</v>
      </c>
      <c r="C18433" s="147" t="s">
        <v>1296</v>
      </c>
      <c r="D18433" s="147" t="s">
        <v>6952</v>
      </c>
      <c r="E18433" s="147" t="s">
        <v>3272</v>
      </c>
      <c r="F18433" s="147" t="s">
        <v>7456</v>
      </c>
      <c r="G18433" s="147" t="s">
        <v>1102</v>
      </c>
    </row>
    <row r="18434" spans="1:7">
      <c r="A18434" t="str">
        <f t="shared" si="287"/>
        <v>U7.H36</v>
      </c>
      <c r="B18434" s="147" t="s">
        <v>1753</v>
      </c>
      <c r="C18434" s="147" t="s">
        <v>1666</v>
      </c>
      <c r="D18434" s="147" t="s">
        <v>6952</v>
      </c>
      <c r="E18434" s="147" t="s">
        <v>3272</v>
      </c>
      <c r="F18434" s="147" t="s">
        <v>7457</v>
      </c>
      <c r="G18434" s="147" t="s">
        <v>1999</v>
      </c>
    </row>
    <row r="18435" spans="1:7">
      <c r="A18435" t="str">
        <f t="shared" si="287"/>
        <v>U7.H37</v>
      </c>
      <c r="B18435" s="147" t="s">
        <v>1753</v>
      </c>
      <c r="C18435" s="147" t="s">
        <v>1667</v>
      </c>
      <c r="D18435" s="147" t="s">
        <v>6952</v>
      </c>
      <c r="E18435" s="147" t="s">
        <v>3272</v>
      </c>
      <c r="F18435" s="147" t="s">
        <v>7458</v>
      </c>
      <c r="G18435" s="147" t="s">
        <v>1999</v>
      </c>
    </row>
    <row r="18436" spans="1:7">
      <c r="A18436" t="str">
        <f t="shared" si="287"/>
        <v>U7.H38</v>
      </c>
      <c r="B18436" s="147" t="s">
        <v>1753</v>
      </c>
      <c r="C18436" s="147" t="s">
        <v>567</v>
      </c>
      <c r="D18436" s="147" t="s">
        <v>6952</v>
      </c>
      <c r="E18436" s="147" t="s">
        <v>1998</v>
      </c>
      <c r="F18436" s="147" t="s">
        <v>568</v>
      </c>
      <c r="G18436" s="147" t="s">
        <v>5575</v>
      </c>
    </row>
    <row r="18437" spans="1:7">
      <c r="A18437" t="str">
        <f t="shared" si="287"/>
        <v>U7.H39</v>
      </c>
      <c r="B18437" s="147" t="s">
        <v>1753</v>
      </c>
      <c r="C18437" s="147" t="s">
        <v>571</v>
      </c>
      <c r="D18437" s="147" t="s">
        <v>6952</v>
      </c>
      <c r="E18437" s="147" t="s">
        <v>1998</v>
      </c>
      <c r="F18437" s="147" t="s">
        <v>572</v>
      </c>
      <c r="G18437" s="147" t="s">
        <v>5589</v>
      </c>
    </row>
    <row r="18438" spans="1:7">
      <c r="A18438" t="str">
        <f t="shared" ref="A18438:A18501" si="288">B18438&amp;"."&amp;C18438</f>
        <v>U7.H40</v>
      </c>
      <c r="B18438" s="147" t="s">
        <v>1753</v>
      </c>
      <c r="C18438" s="147" t="s">
        <v>373</v>
      </c>
      <c r="D18438" s="147" t="s">
        <v>6952</v>
      </c>
      <c r="E18438" s="147" t="s">
        <v>1998</v>
      </c>
      <c r="F18438" s="147" t="s">
        <v>374</v>
      </c>
      <c r="G18438" s="147" t="s">
        <v>5588</v>
      </c>
    </row>
    <row r="18439" spans="1:7">
      <c r="A18439" t="str">
        <f t="shared" si="288"/>
        <v>U7.J1</v>
      </c>
      <c r="B18439" s="147" t="s">
        <v>1753</v>
      </c>
      <c r="C18439" s="147" t="s">
        <v>1672</v>
      </c>
      <c r="D18439" s="147" t="s">
        <v>6952</v>
      </c>
      <c r="E18439" s="147" t="s">
        <v>3272</v>
      </c>
      <c r="F18439" s="147" t="s">
        <v>7459</v>
      </c>
      <c r="G18439" s="147" t="s">
        <v>1999</v>
      </c>
    </row>
    <row r="18440" spans="1:7">
      <c r="A18440" t="str">
        <f t="shared" si="288"/>
        <v>U7.J2</v>
      </c>
      <c r="B18440" s="147" t="s">
        <v>1753</v>
      </c>
      <c r="C18440" s="147" t="s">
        <v>1678</v>
      </c>
      <c r="D18440" s="147" t="s">
        <v>6952</v>
      </c>
      <c r="E18440" s="147" t="s">
        <v>3272</v>
      </c>
      <c r="F18440" s="147" t="s">
        <v>7460</v>
      </c>
      <c r="G18440" s="147" t="s">
        <v>1999</v>
      </c>
    </row>
    <row r="18441" spans="1:7">
      <c r="A18441" t="str">
        <f t="shared" si="288"/>
        <v>U7.J3</v>
      </c>
      <c r="B18441" s="147" t="s">
        <v>1753</v>
      </c>
      <c r="C18441" s="147" t="s">
        <v>1683</v>
      </c>
      <c r="D18441" s="147" t="s">
        <v>6952</v>
      </c>
      <c r="E18441" s="147" t="s">
        <v>3272</v>
      </c>
      <c r="F18441" s="147" t="s">
        <v>7461</v>
      </c>
      <c r="G18441" s="147" t="s">
        <v>1999</v>
      </c>
    </row>
    <row r="18442" spans="1:7">
      <c r="A18442" t="str">
        <f t="shared" si="288"/>
        <v>U7.J4</v>
      </c>
      <c r="B18442" s="147" t="s">
        <v>1753</v>
      </c>
      <c r="C18442" s="147" t="s">
        <v>1686</v>
      </c>
      <c r="D18442" s="147" t="s">
        <v>6952</v>
      </c>
      <c r="E18442" s="147" t="s">
        <v>3272</v>
      </c>
      <c r="F18442" s="147" t="s">
        <v>7462</v>
      </c>
      <c r="G18442" s="147" t="s">
        <v>1999</v>
      </c>
    </row>
    <row r="18443" spans="1:7">
      <c r="A18443" t="str">
        <f t="shared" si="288"/>
        <v>U7.J5</v>
      </c>
      <c r="B18443" s="147" t="s">
        <v>1753</v>
      </c>
      <c r="C18443" s="147" t="s">
        <v>1687</v>
      </c>
      <c r="D18443" s="147" t="s">
        <v>6952</v>
      </c>
      <c r="E18443" s="147" t="s">
        <v>3272</v>
      </c>
      <c r="F18443" s="147" t="s">
        <v>7463</v>
      </c>
      <c r="G18443" s="147" t="s">
        <v>1999</v>
      </c>
    </row>
    <row r="18444" spans="1:7">
      <c r="A18444" t="str">
        <f t="shared" si="288"/>
        <v>U7.J6</v>
      </c>
      <c r="B18444" s="147" t="s">
        <v>1753</v>
      </c>
      <c r="C18444" s="147" t="s">
        <v>495</v>
      </c>
      <c r="D18444" s="147" t="s">
        <v>6952</v>
      </c>
      <c r="E18444" s="147" t="s">
        <v>1998</v>
      </c>
      <c r="F18444" s="147" t="s">
        <v>496</v>
      </c>
      <c r="G18444" s="147" t="s">
        <v>5435</v>
      </c>
    </row>
    <row r="18445" spans="1:7">
      <c r="A18445" t="str">
        <f t="shared" si="288"/>
        <v>U7.J7</v>
      </c>
      <c r="B18445" s="147" t="s">
        <v>1753</v>
      </c>
      <c r="C18445" s="147" t="s">
        <v>1688</v>
      </c>
      <c r="D18445" s="147" t="s">
        <v>6952</v>
      </c>
      <c r="E18445" s="147" t="s">
        <v>3272</v>
      </c>
      <c r="F18445" s="147" t="s">
        <v>7464</v>
      </c>
      <c r="G18445" s="147" t="s">
        <v>1999</v>
      </c>
    </row>
    <row r="18446" spans="1:7">
      <c r="A18446" t="str">
        <f t="shared" si="288"/>
        <v>U7.J8</v>
      </c>
      <c r="B18446" s="147" t="s">
        <v>1753</v>
      </c>
      <c r="C18446" s="147" t="s">
        <v>1221</v>
      </c>
      <c r="D18446" s="147" t="s">
        <v>6952</v>
      </c>
      <c r="E18446" s="147" t="s">
        <v>3272</v>
      </c>
      <c r="F18446" s="147" t="s">
        <v>7465</v>
      </c>
      <c r="G18446" s="147" t="s">
        <v>1060</v>
      </c>
    </row>
    <row r="18447" spans="1:7">
      <c r="A18447" t="str">
        <f t="shared" si="288"/>
        <v>U7.J9</v>
      </c>
      <c r="B18447" s="147" t="s">
        <v>1753</v>
      </c>
      <c r="C18447" s="147" t="s">
        <v>1689</v>
      </c>
      <c r="D18447" s="147" t="s">
        <v>6952</v>
      </c>
      <c r="E18447" s="147" t="s">
        <v>3272</v>
      </c>
      <c r="F18447" s="147" t="s">
        <v>7466</v>
      </c>
      <c r="G18447" s="147" t="s">
        <v>1999</v>
      </c>
    </row>
    <row r="18448" spans="1:7">
      <c r="A18448" t="str">
        <f t="shared" si="288"/>
        <v>U7.J10</v>
      </c>
      <c r="B18448" s="147" t="s">
        <v>1753</v>
      </c>
      <c r="C18448" s="147" t="s">
        <v>1673</v>
      </c>
      <c r="D18448" s="147" t="s">
        <v>6952</v>
      </c>
      <c r="E18448" s="147" t="s">
        <v>3272</v>
      </c>
      <c r="F18448" s="147" t="s">
        <v>7467</v>
      </c>
      <c r="G18448" s="147" t="s">
        <v>1999</v>
      </c>
    </row>
    <row r="18449" spans="1:7">
      <c r="A18449" t="str">
        <f t="shared" si="288"/>
        <v>U7.J11</v>
      </c>
      <c r="B18449" s="147" t="s">
        <v>1753</v>
      </c>
      <c r="C18449" s="147" t="s">
        <v>1211</v>
      </c>
      <c r="D18449" s="147" t="s">
        <v>6952</v>
      </c>
      <c r="E18449" s="147" t="s">
        <v>3272</v>
      </c>
      <c r="F18449" s="147" t="s">
        <v>7468</v>
      </c>
      <c r="G18449" s="147" t="s">
        <v>1060</v>
      </c>
    </row>
    <row r="18450" spans="1:7">
      <c r="A18450" t="str">
        <f t="shared" si="288"/>
        <v>U7.J12</v>
      </c>
      <c r="B18450" s="147" t="s">
        <v>1753</v>
      </c>
      <c r="C18450" s="147" t="s">
        <v>1212</v>
      </c>
      <c r="D18450" s="147" t="s">
        <v>6952</v>
      </c>
      <c r="E18450" s="147" t="s">
        <v>3272</v>
      </c>
      <c r="F18450" s="147" t="s">
        <v>7469</v>
      </c>
      <c r="G18450" s="147" t="s">
        <v>1060</v>
      </c>
    </row>
    <row r="18451" spans="1:7">
      <c r="A18451" t="str">
        <f t="shared" si="288"/>
        <v>U7.J13</v>
      </c>
      <c r="B18451" s="147" t="s">
        <v>1753</v>
      </c>
      <c r="C18451" s="147" t="s">
        <v>1674</v>
      </c>
      <c r="D18451" s="147" t="s">
        <v>6952</v>
      </c>
      <c r="E18451" s="147" t="s">
        <v>3272</v>
      </c>
      <c r="F18451" s="147" t="s">
        <v>7470</v>
      </c>
      <c r="G18451" s="147" t="s">
        <v>1999</v>
      </c>
    </row>
    <row r="18452" spans="1:7">
      <c r="A18452" t="str">
        <f t="shared" si="288"/>
        <v>U7.J14</v>
      </c>
      <c r="B18452" s="147" t="s">
        <v>1753</v>
      </c>
      <c r="C18452" s="147" t="s">
        <v>1675</v>
      </c>
      <c r="D18452" s="147" t="s">
        <v>6952</v>
      </c>
      <c r="E18452" s="147" t="s">
        <v>3272</v>
      </c>
      <c r="F18452" s="147" t="s">
        <v>7471</v>
      </c>
      <c r="G18452" s="147" t="s">
        <v>1999</v>
      </c>
    </row>
    <row r="18453" spans="1:7">
      <c r="A18453" t="str">
        <f t="shared" si="288"/>
        <v>U7.J15</v>
      </c>
      <c r="B18453" s="147" t="s">
        <v>1753</v>
      </c>
      <c r="C18453" s="147" t="s">
        <v>1213</v>
      </c>
      <c r="D18453" s="147" t="s">
        <v>6952</v>
      </c>
      <c r="E18453" s="147" t="s">
        <v>3272</v>
      </c>
      <c r="F18453" s="147" t="s">
        <v>7472</v>
      </c>
      <c r="G18453" s="147" t="s">
        <v>1060</v>
      </c>
    </row>
    <row r="18454" spans="1:7">
      <c r="A18454" t="str">
        <f t="shared" si="288"/>
        <v>U7.J16</v>
      </c>
      <c r="B18454" s="147" t="s">
        <v>1753</v>
      </c>
      <c r="C18454" s="147" t="s">
        <v>1214</v>
      </c>
      <c r="D18454" s="147" t="s">
        <v>6952</v>
      </c>
      <c r="E18454" s="147" t="s">
        <v>3272</v>
      </c>
      <c r="F18454" s="147" t="s">
        <v>7473</v>
      </c>
      <c r="G18454" s="147" t="s">
        <v>1060</v>
      </c>
    </row>
    <row r="18455" spans="1:7">
      <c r="A18455" t="str">
        <f t="shared" si="288"/>
        <v>U7.J17</v>
      </c>
      <c r="B18455" s="147" t="s">
        <v>1753</v>
      </c>
      <c r="C18455" s="147" t="s">
        <v>1676</v>
      </c>
      <c r="D18455" s="147" t="s">
        <v>6952</v>
      </c>
      <c r="E18455" s="147" t="s">
        <v>3272</v>
      </c>
      <c r="F18455" s="147" t="s">
        <v>7474</v>
      </c>
      <c r="G18455" s="147" t="s">
        <v>1999</v>
      </c>
    </row>
    <row r="18456" spans="1:7">
      <c r="A18456" t="str">
        <f t="shared" si="288"/>
        <v>U7.J18</v>
      </c>
      <c r="B18456" s="147" t="s">
        <v>1753</v>
      </c>
      <c r="C18456" s="147" t="s">
        <v>1677</v>
      </c>
      <c r="D18456" s="147" t="s">
        <v>6952</v>
      </c>
      <c r="E18456" s="147" t="s">
        <v>3272</v>
      </c>
      <c r="F18456" s="147" t="s">
        <v>7475</v>
      </c>
      <c r="G18456" s="147" t="s">
        <v>1999</v>
      </c>
    </row>
    <row r="18457" spans="1:7">
      <c r="A18457" t="str">
        <f t="shared" si="288"/>
        <v>U7.J19</v>
      </c>
      <c r="B18457" s="147" t="s">
        <v>1753</v>
      </c>
      <c r="C18457" s="147" t="s">
        <v>1215</v>
      </c>
      <c r="D18457" s="147" t="s">
        <v>6952</v>
      </c>
      <c r="E18457" s="147" t="s">
        <v>3272</v>
      </c>
      <c r="F18457" s="147" t="s">
        <v>7476</v>
      </c>
      <c r="G18457" s="147" t="s">
        <v>1060</v>
      </c>
    </row>
    <row r="18458" spans="1:7">
      <c r="A18458" t="str">
        <f t="shared" si="288"/>
        <v>U7.J20</v>
      </c>
      <c r="B18458" s="147" t="s">
        <v>1753</v>
      </c>
      <c r="C18458" s="147" t="s">
        <v>1216</v>
      </c>
      <c r="D18458" s="147" t="s">
        <v>6952</v>
      </c>
      <c r="E18458" s="147" t="s">
        <v>3272</v>
      </c>
      <c r="F18458" s="147" t="s">
        <v>7477</v>
      </c>
      <c r="G18458" s="147" t="s">
        <v>1060</v>
      </c>
    </row>
    <row r="18459" spans="1:7">
      <c r="A18459" t="str">
        <f t="shared" si="288"/>
        <v>U7.J21</v>
      </c>
      <c r="B18459" s="147" t="s">
        <v>1753</v>
      </c>
      <c r="C18459" s="147" t="s">
        <v>1679</v>
      </c>
      <c r="D18459" s="147" t="s">
        <v>6952</v>
      </c>
      <c r="E18459" s="147" t="s">
        <v>3272</v>
      </c>
      <c r="F18459" s="147" t="s">
        <v>7478</v>
      </c>
      <c r="G18459" s="147" t="s">
        <v>1999</v>
      </c>
    </row>
    <row r="18460" spans="1:7">
      <c r="A18460" t="str">
        <f t="shared" si="288"/>
        <v>U7.J22</v>
      </c>
      <c r="B18460" s="147" t="s">
        <v>1753</v>
      </c>
      <c r="C18460" s="147" t="s">
        <v>1680</v>
      </c>
      <c r="D18460" s="147" t="s">
        <v>6952</v>
      </c>
      <c r="E18460" s="147" t="s">
        <v>3272</v>
      </c>
      <c r="F18460" s="147" t="s">
        <v>7479</v>
      </c>
      <c r="G18460" s="147" t="s">
        <v>1999</v>
      </c>
    </row>
    <row r="18461" spans="1:7">
      <c r="A18461" t="str">
        <f t="shared" si="288"/>
        <v>U7.J23</v>
      </c>
      <c r="B18461" s="147" t="s">
        <v>1753</v>
      </c>
      <c r="C18461" s="147" t="s">
        <v>1217</v>
      </c>
      <c r="D18461" s="147" t="s">
        <v>6952</v>
      </c>
      <c r="E18461" s="147" t="s">
        <v>3272</v>
      </c>
      <c r="F18461" s="147" t="s">
        <v>7480</v>
      </c>
      <c r="G18461" s="147" t="s">
        <v>1060</v>
      </c>
    </row>
    <row r="18462" spans="1:7">
      <c r="A18462" t="str">
        <f t="shared" si="288"/>
        <v>U7.J24</v>
      </c>
      <c r="B18462" s="147" t="s">
        <v>1753</v>
      </c>
      <c r="C18462" s="147" t="s">
        <v>1218</v>
      </c>
      <c r="D18462" s="147" t="s">
        <v>6952</v>
      </c>
      <c r="E18462" s="147" t="s">
        <v>3272</v>
      </c>
      <c r="F18462" s="147" t="s">
        <v>7481</v>
      </c>
      <c r="G18462" s="147" t="s">
        <v>1060</v>
      </c>
    </row>
    <row r="18463" spans="1:7">
      <c r="A18463" t="str">
        <f t="shared" si="288"/>
        <v>U7.J25</v>
      </c>
      <c r="B18463" s="147" t="s">
        <v>1753</v>
      </c>
      <c r="C18463" s="147" t="s">
        <v>1681</v>
      </c>
      <c r="D18463" s="147" t="s">
        <v>6952</v>
      </c>
      <c r="E18463" s="147" t="s">
        <v>3272</v>
      </c>
      <c r="F18463" s="147" t="s">
        <v>7482</v>
      </c>
      <c r="G18463" s="147" t="s">
        <v>1999</v>
      </c>
    </row>
    <row r="18464" spans="1:7">
      <c r="A18464" t="str">
        <f t="shared" si="288"/>
        <v>U7.J26</v>
      </c>
      <c r="B18464" s="147" t="s">
        <v>1753</v>
      </c>
      <c r="C18464" s="147" t="s">
        <v>1682</v>
      </c>
      <c r="D18464" s="147" t="s">
        <v>6952</v>
      </c>
      <c r="E18464" s="147" t="s">
        <v>3272</v>
      </c>
      <c r="F18464" s="147" t="s">
        <v>7483</v>
      </c>
      <c r="G18464" s="147" t="s">
        <v>1999</v>
      </c>
    </row>
    <row r="18465" spans="1:7">
      <c r="A18465" t="str">
        <f t="shared" si="288"/>
        <v>U7.J27</v>
      </c>
      <c r="B18465" s="147" t="s">
        <v>1753</v>
      </c>
      <c r="C18465" s="147" t="s">
        <v>1219</v>
      </c>
      <c r="D18465" s="147" t="s">
        <v>6952</v>
      </c>
      <c r="E18465" s="147" t="s">
        <v>3272</v>
      </c>
      <c r="F18465" s="147" t="s">
        <v>7484</v>
      </c>
      <c r="G18465" s="147" t="s">
        <v>1060</v>
      </c>
    </row>
    <row r="18466" spans="1:7">
      <c r="A18466" t="str">
        <f t="shared" si="288"/>
        <v>U7.J28</v>
      </c>
      <c r="B18466" s="147" t="s">
        <v>1753</v>
      </c>
      <c r="C18466" s="147" t="s">
        <v>1220</v>
      </c>
      <c r="D18466" s="147" t="s">
        <v>6952</v>
      </c>
      <c r="E18466" s="147" t="s">
        <v>3272</v>
      </c>
      <c r="F18466" s="147" t="s">
        <v>7485</v>
      </c>
      <c r="G18466" s="147" t="s">
        <v>1060</v>
      </c>
    </row>
    <row r="18467" spans="1:7">
      <c r="A18467" t="str">
        <f t="shared" si="288"/>
        <v>U7.J29</v>
      </c>
      <c r="B18467" s="147" t="s">
        <v>1753</v>
      </c>
      <c r="C18467" s="147" t="s">
        <v>1091</v>
      </c>
      <c r="D18467" s="147" t="s">
        <v>6952</v>
      </c>
      <c r="E18467" s="147" t="s">
        <v>1998</v>
      </c>
      <c r="F18467" s="147" t="s">
        <v>1092</v>
      </c>
      <c r="G18467" s="147" t="s">
        <v>2579</v>
      </c>
    </row>
    <row r="18468" spans="1:7">
      <c r="A18468" t="str">
        <f t="shared" si="288"/>
        <v>U7.J30</v>
      </c>
      <c r="B18468" s="147" t="s">
        <v>1753</v>
      </c>
      <c r="C18468" s="147" t="s">
        <v>453</v>
      </c>
      <c r="D18468" s="147" t="s">
        <v>6952</v>
      </c>
      <c r="E18468" s="147" t="s">
        <v>1998</v>
      </c>
      <c r="F18468" s="147" t="s">
        <v>454</v>
      </c>
      <c r="G18468" s="147" t="s">
        <v>5559</v>
      </c>
    </row>
    <row r="18469" spans="1:7">
      <c r="A18469" t="str">
        <f t="shared" si="288"/>
        <v>U7.J31</v>
      </c>
      <c r="B18469" s="147" t="s">
        <v>1753</v>
      </c>
      <c r="C18469" s="147" t="s">
        <v>1932</v>
      </c>
      <c r="D18469" s="147" t="s">
        <v>6952</v>
      </c>
      <c r="E18469" s="147" t="s">
        <v>1998</v>
      </c>
      <c r="F18469" s="147" t="s">
        <v>1933</v>
      </c>
      <c r="G18469" s="147" t="s">
        <v>4732</v>
      </c>
    </row>
    <row r="18470" spans="1:7">
      <c r="A18470" t="str">
        <f t="shared" si="288"/>
        <v>U7.J32</v>
      </c>
      <c r="B18470" s="147" t="s">
        <v>1753</v>
      </c>
      <c r="C18470" s="147" t="s">
        <v>1929</v>
      </c>
      <c r="D18470" s="147" t="s">
        <v>6952</v>
      </c>
      <c r="E18470" s="147" t="s">
        <v>1998</v>
      </c>
      <c r="F18470" s="147" t="s">
        <v>1930</v>
      </c>
      <c r="G18470" s="147" t="s">
        <v>4731</v>
      </c>
    </row>
    <row r="18471" spans="1:7">
      <c r="A18471" t="str">
        <f t="shared" si="288"/>
        <v>U7.J33</v>
      </c>
      <c r="B18471" s="147" t="s">
        <v>1753</v>
      </c>
      <c r="C18471" s="147" t="s">
        <v>371</v>
      </c>
      <c r="D18471" s="147" t="s">
        <v>6952</v>
      </c>
      <c r="E18471" s="147" t="s">
        <v>1998</v>
      </c>
      <c r="F18471" s="147" t="s">
        <v>372</v>
      </c>
      <c r="G18471" s="147" t="s">
        <v>5420</v>
      </c>
    </row>
    <row r="18472" spans="1:7">
      <c r="A18472" t="str">
        <f t="shared" si="288"/>
        <v>U7.J34</v>
      </c>
      <c r="B18472" s="147" t="s">
        <v>1753</v>
      </c>
      <c r="C18472" s="147" t="s">
        <v>1684</v>
      </c>
      <c r="D18472" s="147" t="s">
        <v>6952</v>
      </c>
      <c r="E18472" s="147" t="s">
        <v>3272</v>
      </c>
      <c r="F18472" s="147" t="s">
        <v>7486</v>
      </c>
      <c r="G18472" s="147" t="s">
        <v>1999</v>
      </c>
    </row>
    <row r="18473" spans="1:7">
      <c r="A18473" t="str">
        <f t="shared" si="288"/>
        <v>U7.J35</v>
      </c>
      <c r="B18473" s="147" t="s">
        <v>1753</v>
      </c>
      <c r="C18473" s="147" t="s">
        <v>1297</v>
      </c>
      <c r="D18473" s="147" t="s">
        <v>6952</v>
      </c>
      <c r="E18473" s="147" t="s">
        <v>3272</v>
      </c>
      <c r="F18473" s="147" t="s">
        <v>7487</v>
      </c>
      <c r="G18473" s="147" t="s">
        <v>1102</v>
      </c>
    </row>
    <row r="18474" spans="1:7">
      <c r="A18474" t="str">
        <f t="shared" si="288"/>
        <v>U7.J36</v>
      </c>
      <c r="B18474" s="147" t="s">
        <v>1753</v>
      </c>
      <c r="C18474" s="147" t="s">
        <v>1685</v>
      </c>
      <c r="D18474" s="147" t="s">
        <v>6952</v>
      </c>
      <c r="E18474" s="147" t="s">
        <v>3272</v>
      </c>
      <c r="F18474" s="147" t="s">
        <v>7488</v>
      </c>
      <c r="G18474" s="147" t="s">
        <v>1999</v>
      </c>
    </row>
    <row r="18475" spans="1:7">
      <c r="A18475" t="str">
        <f t="shared" si="288"/>
        <v>U7.J37</v>
      </c>
      <c r="B18475" s="147" t="s">
        <v>1753</v>
      </c>
      <c r="C18475" s="147" t="s">
        <v>375</v>
      </c>
      <c r="D18475" s="147" t="s">
        <v>6952</v>
      </c>
      <c r="E18475" s="147" t="s">
        <v>1998</v>
      </c>
      <c r="F18475" s="147" t="s">
        <v>376</v>
      </c>
      <c r="G18475" s="147" t="s">
        <v>5377</v>
      </c>
    </row>
    <row r="18476" spans="1:7">
      <c r="A18476" t="str">
        <f t="shared" si="288"/>
        <v>U7.J38</v>
      </c>
      <c r="B18476" s="147" t="s">
        <v>1753</v>
      </c>
      <c r="C18476" s="147" t="s">
        <v>47</v>
      </c>
      <c r="D18476" s="147" t="s">
        <v>6952</v>
      </c>
      <c r="E18476" s="147" t="s">
        <v>1998</v>
      </c>
      <c r="F18476" s="147" t="s">
        <v>48</v>
      </c>
      <c r="G18476" s="147" t="s">
        <v>5374</v>
      </c>
    </row>
    <row r="18477" spans="1:7">
      <c r="A18477" t="str">
        <f t="shared" si="288"/>
        <v>U7.J39</v>
      </c>
      <c r="B18477" s="147" t="s">
        <v>1753</v>
      </c>
      <c r="C18477" s="147" t="s">
        <v>645</v>
      </c>
      <c r="D18477" s="147" t="s">
        <v>6952</v>
      </c>
      <c r="E18477" s="147" t="s">
        <v>1998</v>
      </c>
      <c r="F18477" s="147" t="s">
        <v>646</v>
      </c>
      <c r="G18477" s="147" t="s">
        <v>5512</v>
      </c>
    </row>
    <row r="18478" spans="1:7">
      <c r="A18478" t="str">
        <f t="shared" si="288"/>
        <v>U7.J40</v>
      </c>
      <c r="B18478" s="147" t="s">
        <v>1753</v>
      </c>
      <c r="C18478" s="147" t="s">
        <v>1938</v>
      </c>
      <c r="D18478" s="147" t="s">
        <v>6952</v>
      </c>
      <c r="E18478" s="147" t="s">
        <v>1998</v>
      </c>
      <c r="F18478" s="147" t="s">
        <v>1939</v>
      </c>
      <c r="G18478" s="147" t="s">
        <v>4756</v>
      </c>
    </row>
    <row r="18479" spans="1:7">
      <c r="A18479" t="str">
        <f t="shared" si="288"/>
        <v>U7.K1</v>
      </c>
      <c r="B18479" s="147" t="s">
        <v>1753</v>
      </c>
      <c r="C18479" s="147" t="s">
        <v>1690</v>
      </c>
      <c r="D18479" s="147" t="s">
        <v>6952</v>
      </c>
      <c r="E18479" s="147" t="s">
        <v>3272</v>
      </c>
      <c r="F18479" s="147" t="s">
        <v>7489</v>
      </c>
      <c r="G18479" s="147" t="s">
        <v>1999</v>
      </c>
    </row>
    <row r="18480" spans="1:7">
      <c r="A18480" t="str">
        <f t="shared" si="288"/>
        <v>U7.K2</v>
      </c>
      <c r="B18480" s="147" t="s">
        <v>1753</v>
      </c>
      <c r="C18480" s="147" t="s">
        <v>1696</v>
      </c>
      <c r="D18480" s="147" t="s">
        <v>6952</v>
      </c>
      <c r="E18480" s="147" t="s">
        <v>3272</v>
      </c>
      <c r="F18480" s="147" t="s">
        <v>7490</v>
      </c>
      <c r="G18480" s="147" t="s">
        <v>1999</v>
      </c>
    </row>
    <row r="18481" spans="1:7">
      <c r="A18481" t="str">
        <f t="shared" si="288"/>
        <v>U7.K3</v>
      </c>
      <c r="B18481" s="147" t="s">
        <v>1753</v>
      </c>
      <c r="C18481" s="147" t="s">
        <v>1702</v>
      </c>
      <c r="D18481" s="147" t="s">
        <v>6952</v>
      </c>
      <c r="E18481" s="147" t="s">
        <v>3272</v>
      </c>
      <c r="F18481" s="147" t="s">
        <v>7491</v>
      </c>
      <c r="G18481" s="147" t="s">
        <v>1999</v>
      </c>
    </row>
    <row r="18482" spans="1:7">
      <c r="A18482" t="str">
        <f t="shared" si="288"/>
        <v>U7.K4</v>
      </c>
      <c r="B18482" s="147" t="s">
        <v>1753</v>
      </c>
      <c r="C18482" s="147" t="s">
        <v>1026</v>
      </c>
      <c r="D18482" s="147" t="s">
        <v>6952</v>
      </c>
      <c r="E18482" s="147" t="s">
        <v>1998</v>
      </c>
      <c r="F18482" s="147" t="s">
        <v>1027</v>
      </c>
      <c r="G18482" s="149"/>
    </row>
    <row r="18483" spans="1:7">
      <c r="A18483" t="str">
        <f t="shared" si="288"/>
        <v>U7.K5</v>
      </c>
      <c r="B18483" s="147" t="s">
        <v>1753</v>
      </c>
      <c r="C18483" s="147" t="s">
        <v>1024</v>
      </c>
      <c r="D18483" s="147" t="s">
        <v>6952</v>
      </c>
      <c r="E18483" s="147" t="s">
        <v>1998</v>
      </c>
      <c r="F18483" s="147" t="s">
        <v>1025</v>
      </c>
      <c r="G18483" s="149"/>
    </row>
    <row r="18484" spans="1:7">
      <c r="A18484" t="str">
        <f t="shared" si="288"/>
        <v>U7.K6</v>
      </c>
      <c r="B18484" s="147" t="s">
        <v>1753</v>
      </c>
      <c r="C18484" s="147" t="s">
        <v>1022</v>
      </c>
      <c r="D18484" s="147" t="s">
        <v>6952</v>
      </c>
      <c r="E18484" s="147" t="s">
        <v>1998</v>
      </c>
      <c r="F18484" s="147" t="s">
        <v>1023</v>
      </c>
      <c r="G18484" s="149"/>
    </row>
    <row r="18485" spans="1:7">
      <c r="A18485" t="str">
        <f t="shared" si="288"/>
        <v>U7.K7</v>
      </c>
      <c r="B18485" s="147" t="s">
        <v>1753</v>
      </c>
      <c r="C18485" s="147" t="s">
        <v>1020</v>
      </c>
      <c r="D18485" s="147" t="s">
        <v>6952</v>
      </c>
      <c r="E18485" s="147" t="s">
        <v>1998</v>
      </c>
      <c r="F18485" s="147" t="s">
        <v>1021</v>
      </c>
      <c r="G18485" s="149"/>
    </row>
    <row r="18486" spans="1:7">
      <c r="A18486" t="str">
        <f t="shared" si="288"/>
        <v>U7.K8</v>
      </c>
      <c r="B18486" s="147" t="s">
        <v>1753</v>
      </c>
      <c r="C18486" s="147" t="s">
        <v>1232</v>
      </c>
      <c r="D18486" s="147" t="s">
        <v>6952</v>
      </c>
      <c r="E18486" s="147" t="s">
        <v>3272</v>
      </c>
      <c r="F18486" s="147" t="s">
        <v>7492</v>
      </c>
      <c r="G18486" s="147" t="s">
        <v>1060</v>
      </c>
    </row>
    <row r="18487" spans="1:7">
      <c r="A18487" t="str">
        <f t="shared" si="288"/>
        <v>U7.K9</v>
      </c>
      <c r="B18487" s="147" t="s">
        <v>1753</v>
      </c>
      <c r="C18487" s="147" t="s">
        <v>1705</v>
      </c>
      <c r="D18487" s="147" t="s">
        <v>6952</v>
      </c>
      <c r="E18487" s="147" t="s">
        <v>3272</v>
      </c>
      <c r="F18487" s="147" t="s">
        <v>7493</v>
      </c>
      <c r="G18487" s="147" t="s">
        <v>1999</v>
      </c>
    </row>
    <row r="18488" spans="1:7">
      <c r="A18488" t="str">
        <f t="shared" si="288"/>
        <v>U7.K10</v>
      </c>
      <c r="B18488" s="147" t="s">
        <v>1753</v>
      </c>
      <c r="C18488" s="147" t="s">
        <v>1691</v>
      </c>
      <c r="D18488" s="147" t="s">
        <v>6952</v>
      </c>
      <c r="E18488" s="147" t="s">
        <v>3272</v>
      </c>
      <c r="F18488" s="147" t="s">
        <v>7494</v>
      </c>
      <c r="G18488" s="147" t="s">
        <v>1999</v>
      </c>
    </row>
    <row r="18489" spans="1:7">
      <c r="A18489" t="str">
        <f t="shared" si="288"/>
        <v>U7.K11</v>
      </c>
      <c r="B18489" s="147" t="s">
        <v>1753</v>
      </c>
      <c r="C18489" s="147" t="s">
        <v>1222</v>
      </c>
      <c r="D18489" s="147" t="s">
        <v>6952</v>
      </c>
      <c r="E18489" s="147" t="s">
        <v>3272</v>
      </c>
      <c r="F18489" s="147" t="s">
        <v>7495</v>
      </c>
      <c r="G18489" s="147" t="s">
        <v>1060</v>
      </c>
    </row>
    <row r="18490" spans="1:7">
      <c r="A18490" t="str">
        <f t="shared" si="288"/>
        <v>U7.K12</v>
      </c>
      <c r="B18490" s="147" t="s">
        <v>1753</v>
      </c>
      <c r="C18490" s="147" t="s">
        <v>1223</v>
      </c>
      <c r="D18490" s="147" t="s">
        <v>6952</v>
      </c>
      <c r="E18490" s="147" t="s">
        <v>3272</v>
      </c>
      <c r="F18490" s="147" t="s">
        <v>7496</v>
      </c>
      <c r="G18490" s="147" t="s">
        <v>1060</v>
      </c>
    </row>
    <row r="18491" spans="1:7">
      <c r="A18491" t="str">
        <f t="shared" si="288"/>
        <v>U7.K13</v>
      </c>
      <c r="B18491" s="147" t="s">
        <v>1753</v>
      </c>
      <c r="C18491" s="147" t="s">
        <v>1692</v>
      </c>
      <c r="D18491" s="147" t="s">
        <v>6952</v>
      </c>
      <c r="E18491" s="147" t="s">
        <v>3272</v>
      </c>
      <c r="F18491" s="147" t="s">
        <v>7497</v>
      </c>
      <c r="G18491" s="147" t="s">
        <v>1999</v>
      </c>
    </row>
    <row r="18492" spans="1:7">
      <c r="A18492" t="str">
        <f t="shared" si="288"/>
        <v>U7.K14</v>
      </c>
      <c r="B18492" s="147" t="s">
        <v>1753</v>
      </c>
      <c r="C18492" s="147" t="s">
        <v>1693</v>
      </c>
      <c r="D18492" s="147" t="s">
        <v>6952</v>
      </c>
      <c r="E18492" s="147" t="s">
        <v>3272</v>
      </c>
      <c r="F18492" s="147" t="s">
        <v>7498</v>
      </c>
      <c r="G18492" s="147" t="s">
        <v>1999</v>
      </c>
    </row>
    <row r="18493" spans="1:7">
      <c r="A18493" t="str">
        <f t="shared" si="288"/>
        <v>U7.K15</v>
      </c>
      <c r="B18493" s="147" t="s">
        <v>1753</v>
      </c>
      <c r="C18493" s="147" t="s">
        <v>1224</v>
      </c>
      <c r="D18493" s="147" t="s">
        <v>6952</v>
      </c>
      <c r="E18493" s="147" t="s">
        <v>3272</v>
      </c>
      <c r="F18493" s="147" t="s">
        <v>7499</v>
      </c>
      <c r="G18493" s="147" t="s">
        <v>1060</v>
      </c>
    </row>
    <row r="18494" spans="1:7">
      <c r="A18494" t="str">
        <f t="shared" si="288"/>
        <v>U7.K16</v>
      </c>
      <c r="B18494" s="147" t="s">
        <v>1753</v>
      </c>
      <c r="C18494" s="147" t="s">
        <v>1225</v>
      </c>
      <c r="D18494" s="147" t="s">
        <v>6952</v>
      </c>
      <c r="E18494" s="147" t="s">
        <v>3272</v>
      </c>
      <c r="F18494" s="147" t="s">
        <v>7500</v>
      </c>
      <c r="G18494" s="147" t="s">
        <v>1060</v>
      </c>
    </row>
    <row r="18495" spans="1:7">
      <c r="A18495" t="str">
        <f t="shared" si="288"/>
        <v>U7.K17</v>
      </c>
      <c r="B18495" s="147" t="s">
        <v>1753</v>
      </c>
      <c r="C18495" s="147" t="s">
        <v>1694</v>
      </c>
      <c r="D18495" s="147" t="s">
        <v>6952</v>
      </c>
      <c r="E18495" s="147" t="s">
        <v>3272</v>
      </c>
      <c r="F18495" s="147" t="s">
        <v>7501</v>
      </c>
      <c r="G18495" s="147" t="s">
        <v>1999</v>
      </c>
    </row>
    <row r="18496" spans="1:7">
      <c r="A18496" t="str">
        <f t="shared" si="288"/>
        <v>U7.K18</v>
      </c>
      <c r="B18496" s="147" t="s">
        <v>1753</v>
      </c>
      <c r="C18496" s="147" t="s">
        <v>1695</v>
      </c>
      <c r="D18496" s="147" t="s">
        <v>6952</v>
      </c>
      <c r="E18496" s="147" t="s">
        <v>3272</v>
      </c>
      <c r="F18496" s="147" t="s">
        <v>7502</v>
      </c>
      <c r="G18496" s="147" t="s">
        <v>1999</v>
      </c>
    </row>
    <row r="18497" spans="1:7">
      <c r="A18497" t="str">
        <f t="shared" si="288"/>
        <v>U7.K19</v>
      </c>
      <c r="B18497" s="147" t="s">
        <v>1753</v>
      </c>
      <c r="C18497" s="147" t="s">
        <v>1226</v>
      </c>
      <c r="D18497" s="147" t="s">
        <v>6952</v>
      </c>
      <c r="E18497" s="147" t="s">
        <v>3272</v>
      </c>
      <c r="F18497" s="147" t="s">
        <v>7503</v>
      </c>
      <c r="G18497" s="147" t="s">
        <v>1060</v>
      </c>
    </row>
    <row r="18498" spans="1:7">
      <c r="A18498" t="str">
        <f t="shared" si="288"/>
        <v>U7.K20</v>
      </c>
      <c r="B18498" s="147" t="s">
        <v>1753</v>
      </c>
      <c r="C18498" s="147" t="s">
        <v>1227</v>
      </c>
      <c r="D18498" s="147" t="s">
        <v>6952</v>
      </c>
      <c r="E18498" s="147" t="s">
        <v>3272</v>
      </c>
      <c r="F18498" s="147" t="s">
        <v>7504</v>
      </c>
      <c r="G18498" s="147" t="s">
        <v>1060</v>
      </c>
    </row>
    <row r="18499" spans="1:7">
      <c r="A18499" t="str">
        <f t="shared" si="288"/>
        <v>U7.K21</v>
      </c>
      <c r="B18499" s="147" t="s">
        <v>1753</v>
      </c>
      <c r="C18499" s="147" t="s">
        <v>1697</v>
      </c>
      <c r="D18499" s="147" t="s">
        <v>6952</v>
      </c>
      <c r="E18499" s="147" t="s">
        <v>3272</v>
      </c>
      <c r="F18499" s="147" t="s">
        <v>7505</v>
      </c>
      <c r="G18499" s="147" t="s">
        <v>1999</v>
      </c>
    </row>
    <row r="18500" spans="1:7">
      <c r="A18500" t="str">
        <f t="shared" si="288"/>
        <v>U7.K22</v>
      </c>
      <c r="B18500" s="147" t="s">
        <v>1753</v>
      </c>
      <c r="C18500" s="147" t="s">
        <v>1698</v>
      </c>
      <c r="D18500" s="147" t="s">
        <v>6952</v>
      </c>
      <c r="E18500" s="147" t="s">
        <v>3272</v>
      </c>
      <c r="F18500" s="147" t="s">
        <v>7506</v>
      </c>
      <c r="G18500" s="147" t="s">
        <v>1999</v>
      </c>
    </row>
    <row r="18501" spans="1:7">
      <c r="A18501" t="str">
        <f t="shared" si="288"/>
        <v>U7.K23</v>
      </c>
      <c r="B18501" s="147" t="s">
        <v>1753</v>
      </c>
      <c r="C18501" s="147" t="s">
        <v>1228</v>
      </c>
      <c r="D18501" s="147" t="s">
        <v>6952</v>
      </c>
      <c r="E18501" s="147" t="s">
        <v>3272</v>
      </c>
      <c r="F18501" s="147" t="s">
        <v>7507</v>
      </c>
      <c r="G18501" s="147" t="s">
        <v>1060</v>
      </c>
    </row>
    <row r="18502" spans="1:7">
      <c r="A18502" t="str">
        <f t="shared" ref="A18502:A18565" si="289">B18502&amp;"."&amp;C18502</f>
        <v>U7.K24</v>
      </c>
      <c r="B18502" s="147" t="s">
        <v>1753</v>
      </c>
      <c r="C18502" s="147" t="s">
        <v>1229</v>
      </c>
      <c r="D18502" s="147" t="s">
        <v>6952</v>
      </c>
      <c r="E18502" s="147" t="s">
        <v>3272</v>
      </c>
      <c r="F18502" s="147" t="s">
        <v>7508</v>
      </c>
      <c r="G18502" s="147" t="s">
        <v>1060</v>
      </c>
    </row>
    <row r="18503" spans="1:7">
      <c r="A18503" t="str">
        <f t="shared" si="289"/>
        <v>U7.K25</v>
      </c>
      <c r="B18503" s="147" t="s">
        <v>1753</v>
      </c>
      <c r="C18503" s="147" t="s">
        <v>1699</v>
      </c>
      <c r="D18503" s="147" t="s">
        <v>6952</v>
      </c>
      <c r="E18503" s="147" t="s">
        <v>3272</v>
      </c>
      <c r="F18503" s="147" t="s">
        <v>7509</v>
      </c>
      <c r="G18503" s="147" t="s">
        <v>1999</v>
      </c>
    </row>
    <row r="18504" spans="1:7">
      <c r="A18504" t="str">
        <f t="shared" si="289"/>
        <v>U7.K26</v>
      </c>
      <c r="B18504" s="147" t="s">
        <v>1753</v>
      </c>
      <c r="C18504" s="147" t="s">
        <v>1700</v>
      </c>
      <c r="D18504" s="147" t="s">
        <v>6952</v>
      </c>
      <c r="E18504" s="147" t="s">
        <v>3272</v>
      </c>
      <c r="F18504" s="147" t="s">
        <v>7510</v>
      </c>
      <c r="G18504" s="147" t="s">
        <v>1999</v>
      </c>
    </row>
    <row r="18505" spans="1:7">
      <c r="A18505" t="str">
        <f t="shared" si="289"/>
        <v>U7.K27</v>
      </c>
      <c r="B18505" s="147" t="s">
        <v>1753</v>
      </c>
      <c r="C18505" s="147" t="s">
        <v>1230</v>
      </c>
      <c r="D18505" s="147" t="s">
        <v>6952</v>
      </c>
      <c r="E18505" s="147" t="s">
        <v>3272</v>
      </c>
      <c r="F18505" s="147" t="s">
        <v>7511</v>
      </c>
      <c r="G18505" s="147" t="s">
        <v>1060</v>
      </c>
    </row>
    <row r="18506" spans="1:7">
      <c r="A18506" t="str">
        <f t="shared" si="289"/>
        <v>U7.K28</v>
      </c>
      <c r="B18506" s="147" t="s">
        <v>1753</v>
      </c>
      <c r="C18506" s="147" t="s">
        <v>1231</v>
      </c>
      <c r="D18506" s="147" t="s">
        <v>6952</v>
      </c>
      <c r="E18506" s="147" t="s">
        <v>3272</v>
      </c>
      <c r="F18506" s="147" t="s">
        <v>7512</v>
      </c>
      <c r="G18506" s="147" t="s">
        <v>1060</v>
      </c>
    </row>
    <row r="18507" spans="1:7">
      <c r="A18507" t="str">
        <f t="shared" si="289"/>
        <v>U7.K29</v>
      </c>
      <c r="B18507" s="147" t="s">
        <v>1753</v>
      </c>
      <c r="C18507" s="147" t="s">
        <v>1701</v>
      </c>
      <c r="D18507" s="147" t="s">
        <v>6952</v>
      </c>
      <c r="E18507" s="147" t="s">
        <v>3272</v>
      </c>
      <c r="F18507" s="147" t="s">
        <v>7513</v>
      </c>
      <c r="G18507" s="147" t="s">
        <v>1999</v>
      </c>
    </row>
    <row r="18508" spans="1:7">
      <c r="A18508" t="str">
        <f t="shared" si="289"/>
        <v>U7.K30</v>
      </c>
      <c r="B18508" s="147" t="s">
        <v>1753</v>
      </c>
      <c r="C18508" s="147" t="s">
        <v>1703</v>
      </c>
      <c r="D18508" s="147" t="s">
        <v>6952</v>
      </c>
      <c r="E18508" s="147" t="s">
        <v>3272</v>
      </c>
      <c r="F18508" s="147" t="s">
        <v>7514</v>
      </c>
      <c r="G18508" s="147" t="s">
        <v>1999</v>
      </c>
    </row>
    <row r="18509" spans="1:7">
      <c r="A18509" t="str">
        <f t="shared" si="289"/>
        <v>U7.K31</v>
      </c>
      <c r="B18509" s="147" t="s">
        <v>1753</v>
      </c>
      <c r="C18509" s="147" t="s">
        <v>369</v>
      </c>
      <c r="D18509" s="147" t="s">
        <v>6952</v>
      </c>
      <c r="E18509" s="147" t="s">
        <v>1998</v>
      </c>
      <c r="F18509" s="147" t="s">
        <v>370</v>
      </c>
      <c r="G18509" s="147" t="s">
        <v>5487</v>
      </c>
    </row>
    <row r="18510" spans="1:7">
      <c r="A18510" t="str">
        <f t="shared" si="289"/>
        <v>U7.K32</v>
      </c>
      <c r="B18510" s="147" t="s">
        <v>1753</v>
      </c>
      <c r="C18510" s="147" t="s">
        <v>1073</v>
      </c>
      <c r="D18510" s="147" t="s">
        <v>6952</v>
      </c>
      <c r="E18510" s="147" t="s">
        <v>1998</v>
      </c>
      <c r="F18510" s="147" t="s">
        <v>1074</v>
      </c>
      <c r="G18510" s="147" t="s">
        <v>2660</v>
      </c>
    </row>
    <row r="18511" spans="1:7">
      <c r="A18511" t="str">
        <f t="shared" si="289"/>
        <v>U7.K33</v>
      </c>
      <c r="B18511" s="147" t="s">
        <v>1753</v>
      </c>
      <c r="C18511" s="147" t="s">
        <v>1036</v>
      </c>
      <c r="D18511" s="147" t="s">
        <v>6952</v>
      </c>
      <c r="E18511" s="147" t="s">
        <v>1998</v>
      </c>
      <c r="F18511" s="147" t="s">
        <v>1037</v>
      </c>
      <c r="G18511" s="149"/>
    </row>
    <row r="18512" spans="1:7">
      <c r="A18512" t="str">
        <f t="shared" si="289"/>
        <v>U7.K34</v>
      </c>
      <c r="B18512" s="147" t="s">
        <v>1753</v>
      </c>
      <c r="C18512" s="147" t="s">
        <v>1067</v>
      </c>
      <c r="D18512" s="147" t="s">
        <v>6952</v>
      </c>
      <c r="E18512" s="147" t="s">
        <v>1998</v>
      </c>
      <c r="F18512" s="147" t="s">
        <v>1068</v>
      </c>
      <c r="G18512" s="147" t="s">
        <v>2660</v>
      </c>
    </row>
    <row r="18513" spans="1:7">
      <c r="A18513" t="str">
        <f t="shared" si="289"/>
        <v>U7.K35</v>
      </c>
      <c r="B18513" s="147" t="s">
        <v>1753</v>
      </c>
      <c r="C18513" s="147" t="s">
        <v>647</v>
      </c>
      <c r="D18513" s="147" t="s">
        <v>6952</v>
      </c>
      <c r="E18513" s="147" t="s">
        <v>1998</v>
      </c>
      <c r="F18513" s="147" t="s">
        <v>648</v>
      </c>
      <c r="G18513" s="147" t="s">
        <v>5545</v>
      </c>
    </row>
    <row r="18514" spans="1:7">
      <c r="A18514" t="str">
        <f t="shared" si="289"/>
        <v>U7.K36</v>
      </c>
      <c r="B18514" s="147" t="s">
        <v>1753</v>
      </c>
      <c r="C18514" s="147" t="s">
        <v>1935</v>
      </c>
      <c r="D18514" s="147" t="s">
        <v>6952</v>
      </c>
      <c r="E18514" s="147" t="s">
        <v>1998</v>
      </c>
      <c r="F18514" s="147" t="s">
        <v>1936</v>
      </c>
      <c r="G18514" s="147" t="s">
        <v>4755</v>
      </c>
    </row>
    <row r="18515" spans="1:7">
      <c r="A18515" t="str">
        <f t="shared" si="289"/>
        <v>U7.K37</v>
      </c>
      <c r="B18515" s="147" t="s">
        <v>1753</v>
      </c>
      <c r="C18515" s="147" t="s">
        <v>1704</v>
      </c>
      <c r="D18515" s="147" t="s">
        <v>6952</v>
      </c>
      <c r="E18515" s="147" t="s">
        <v>3272</v>
      </c>
      <c r="F18515" s="147" t="s">
        <v>7515</v>
      </c>
      <c r="G18515" s="147" t="s">
        <v>1999</v>
      </c>
    </row>
    <row r="18516" spans="1:7">
      <c r="A18516" t="str">
        <f t="shared" si="289"/>
        <v>U7.K38</v>
      </c>
      <c r="B18516" s="147" t="s">
        <v>1753</v>
      </c>
      <c r="C18516" s="147" t="s">
        <v>1109</v>
      </c>
      <c r="D18516" s="147" t="s">
        <v>6952</v>
      </c>
      <c r="E18516" s="147" t="s">
        <v>1998</v>
      </c>
      <c r="F18516" s="147" t="s">
        <v>1110</v>
      </c>
      <c r="G18516" s="147" t="s">
        <v>2804</v>
      </c>
    </row>
    <row r="18517" spans="1:7">
      <c r="A18517" t="str">
        <f t="shared" si="289"/>
        <v>U7.K39</v>
      </c>
      <c r="B18517" s="147" t="s">
        <v>1753</v>
      </c>
      <c r="C18517" s="147" t="s">
        <v>641</v>
      </c>
      <c r="D18517" s="147" t="s">
        <v>6952</v>
      </c>
      <c r="E18517" s="147" t="s">
        <v>1998</v>
      </c>
      <c r="F18517" s="147" t="s">
        <v>642</v>
      </c>
      <c r="G18517" s="147" t="s">
        <v>5418</v>
      </c>
    </row>
    <row r="18518" spans="1:7">
      <c r="A18518" t="str">
        <f t="shared" si="289"/>
        <v>U7.K40</v>
      </c>
      <c r="B18518" s="147" t="s">
        <v>1753</v>
      </c>
      <c r="C18518" s="147" t="s">
        <v>1010</v>
      </c>
      <c r="D18518" s="147" t="s">
        <v>6952</v>
      </c>
      <c r="E18518" s="147" t="s">
        <v>1998</v>
      </c>
      <c r="F18518" s="147" t="s">
        <v>1011</v>
      </c>
      <c r="G18518" s="149"/>
    </row>
    <row r="18519" spans="1:7">
      <c r="A18519" t="str">
        <f t="shared" si="289"/>
        <v>U7.L1</v>
      </c>
      <c r="B18519" s="147" t="s">
        <v>1753</v>
      </c>
      <c r="C18519" s="147" t="s">
        <v>1706</v>
      </c>
      <c r="D18519" s="147" t="s">
        <v>6952</v>
      </c>
      <c r="E18519" s="147" t="s">
        <v>3272</v>
      </c>
      <c r="F18519" s="147" t="s">
        <v>7516</v>
      </c>
      <c r="G18519" s="147" t="s">
        <v>1999</v>
      </c>
    </row>
    <row r="18520" spans="1:7">
      <c r="A18520" t="str">
        <f t="shared" si="289"/>
        <v>U7.L2</v>
      </c>
      <c r="B18520" s="147" t="s">
        <v>1753</v>
      </c>
      <c r="C18520" s="147" t="s">
        <v>940</v>
      </c>
      <c r="D18520" s="147" t="s">
        <v>6952</v>
      </c>
      <c r="E18520" s="147" t="s">
        <v>1998</v>
      </c>
      <c r="F18520" s="147" t="s">
        <v>941</v>
      </c>
      <c r="G18520" s="149"/>
    </row>
    <row r="18521" spans="1:7">
      <c r="A18521" t="str">
        <f t="shared" si="289"/>
        <v>U7.L3</v>
      </c>
      <c r="B18521" s="147" t="s">
        <v>1753</v>
      </c>
      <c r="C18521" s="147" t="s">
        <v>1716</v>
      </c>
      <c r="D18521" s="147" t="s">
        <v>6952</v>
      </c>
      <c r="E18521" s="147" t="s">
        <v>3272</v>
      </c>
      <c r="F18521" s="147" t="s">
        <v>7517</v>
      </c>
      <c r="G18521" s="147" t="s">
        <v>1999</v>
      </c>
    </row>
    <row r="18522" spans="1:7">
      <c r="A18522" t="str">
        <f t="shared" si="289"/>
        <v>U7.L4</v>
      </c>
      <c r="B18522" s="147" t="s">
        <v>1753</v>
      </c>
      <c r="C18522" s="147" t="s">
        <v>1719</v>
      </c>
      <c r="D18522" s="147" t="s">
        <v>6952</v>
      </c>
      <c r="E18522" s="147" t="s">
        <v>3272</v>
      </c>
      <c r="F18522" s="147" t="s">
        <v>7518</v>
      </c>
      <c r="G18522" s="147" t="s">
        <v>1999</v>
      </c>
    </row>
    <row r="18523" spans="1:7">
      <c r="A18523" t="str">
        <f t="shared" si="289"/>
        <v>U7.L5</v>
      </c>
      <c r="B18523" s="147" t="s">
        <v>1753</v>
      </c>
      <c r="C18523" s="147" t="s">
        <v>938</v>
      </c>
      <c r="D18523" s="147" t="s">
        <v>6952</v>
      </c>
      <c r="E18523" s="147" t="s">
        <v>1998</v>
      </c>
      <c r="F18523" s="147" t="s">
        <v>939</v>
      </c>
      <c r="G18523" s="149"/>
    </row>
    <row r="18524" spans="1:7">
      <c r="A18524" t="str">
        <f t="shared" si="289"/>
        <v>U7.L6</v>
      </c>
      <c r="B18524" s="147" t="s">
        <v>1753</v>
      </c>
      <c r="C18524" s="147" t="s">
        <v>936</v>
      </c>
      <c r="D18524" s="147" t="s">
        <v>6952</v>
      </c>
      <c r="E18524" s="147" t="s">
        <v>1998</v>
      </c>
      <c r="F18524" s="147" t="s">
        <v>937</v>
      </c>
      <c r="G18524" s="149"/>
    </row>
    <row r="18525" spans="1:7">
      <c r="A18525" t="str">
        <f t="shared" si="289"/>
        <v>U7.L7</v>
      </c>
      <c r="B18525" s="147" t="s">
        <v>1753</v>
      </c>
      <c r="C18525" s="147" t="s">
        <v>1721</v>
      </c>
      <c r="D18525" s="147" t="s">
        <v>6952</v>
      </c>
      <c r="E18525" s="147" t="s">
        <v>3272</v>
      </c>
      <c r="F18525" s="147" t="s">
        <v>7519</v>
      </c>
      <c r="G18525" s="147" t="s">
        <v>1999</v>
      </c>
    </row>
    <row r="18526" spans="1:7">
      <c r="A18526" t="str">
        <f t="shared" si="289"/>
        <v>U7.L8</v>
      </c>
      <c r="B18526" s="147" t="s">
        <v>1753</v>
      </c>
      <c r="C18526" s="147" t="s">
        <v>1241</v>
      </c>
      <c r="D18526" s="147" t="s">
        <v>6952</v>
      </c>
      <c r="E18526" s="147" t="s">
        <v>3272</v>
      </c>
      <c r="F18526" s="147" t="s">
        <v>7520</v>
      </c>
      <c r="G18526" s="147" t="s">
        <v>1060</v>
      </c>
    </row>
    <row r="18527" spans="1:7">
      <c r="A18527" t="str">
        <f t="shared" si="289"/>
        <v>U7.L9</v>
      </c>
      <c r="B18527" s="147" t="s">
        <v>1753</v>
      </c>
      <c r="C18527" s="147" t="s">
        <v>1722</v>
      </c>
      <c r="D18527" s="147" t="s">
        <v>6952</v>
      </c>
      <c r="E18527" s="147" t="s">
        <v>3272</v>
      </c>
      <c r="F18527" s="147" t="s">
        <v>7521</v>
      </c>
      <c r="G18527" s="147" t="s">
        <v>1999</v>
      </c>
    </row>
    <row r="18528" spans="1:7">
      <c r="A18528" t="str">
        <f t="shared" si="289"/>
        <v>U7.L10</v>
      </c>
      <c r="B18528" s="147" t="s">
        <v>1753</v>
      </c>
      <c r="C18528" s="147" t="s">
        <v>1707</v>
      </c>
      <c r="D18528" s="147" t="s">
        <v>6952</v>
      </c>
      <c r="E18528" s="147" t="s">
        <v>3272</v>
      </c>
      <c r="F18528" s="147" t="s">
        <v>7522</v>
      </c>
      <c r="G18528" s="147" t="s">
        <v>1999</v>
      </c>
    </row>
    <row r="18529" spans="1:7">
      <c r="A18529" t="str">
        <f t="shared" si="289"/>
        <v>U7.L11</v>
      </c>
      <c r="B18529" s="147" t="s">
        <v>1753</v>
      </c>
      <c r="C18529" s="147" t="s">
        <v>1953</v>
      </c>
      <c r="D18529" s="147" t="s">
        <v>6952</v>
      </c>
      <c r="E18529" s="147" t="s">
        <v>1998</v>
      </c>
      <c r="F18529" s="147" t="s">
        <v>1954</v>
      </c>
      <c r="G18529" s="147" t="s">
        <v>2808</v>
      </c>
    </row>
    <row r="18530" spans="1:7">
      <c r="A18530" t="str">
        <f t="shared" si="289"/>
        <v>U7.L12</v>
      </c>
      <c r="B18530" s="147" t="s">
        <v>1753</v>
      </c>
      <c r="C18530" s="147" t="s">
        <v>1233</v>
      </c>
      <c r="D18530" s="147" t="s">
        <v>6952</v>
      </c>
      <c r="E18530" s="147" t="s">
        <v>3272</v>
      </c>
      <c r="F18530" s="147" t="s">
        <v>7523</v>
      </c>
      <c r="G18530" s="147" t="s">
        <v>1060</v>
      </c>
    </row>
    <row r="18531" spans="1:7">
      <c r="A18531" t="str">
        <f t="shared" si="289"/>
        <v>U7.L13</v>
      </c>
      <c r="B18531" s="147" t="s">
        <v>1753</v>
      </c>
      <c r="C18531" s="147" t="s">
        <v>1708</v>
      </c>
      <c r="D18531" s="147" t="s">
        <v>6952</v>
      </c>
      <c r="E18531" s="147" t="s">
        <v>3272</v>
      </c>
      <c r="F18531" s="147" t="s">
        <v>7524</v>
      </c>
      <c r="G18531" s="147" t="s">
        <v>1999</v>
      </c>
    </row>
    <row r="18532" spans="1:7">
      <c r="A18532" t="str">
        <f t="shared" si="289"/>
        <v>U7.L14</v>
      </c>
      <c r="B18532" s="147" t="s">
        <v>1753</v>
      </c>
      <c r="C18532" s="147" t="s">
        <v>1709</v>
      </c>
      <c r="D18532" s="147" t="s">
        <v>6952</v>
      </c>
      <c r="E18532" s="147" t="s">
        <v>3272</v>
      </c>
      <c r="F18532" s="147" t="s">
        <v>7525</v>
      </c>
      <c r="G18532" s="147" t="s">
        <v>1999</v>
      </c>
    </row>
    <row r="18533" spans="1:7">
      <c r="A18533" t="str">
        <f t="shared" si="289"/>
        <v>U7.L15</v>
      </c>
      <c r="B18533" s="147" t="s">
        <v>1753</v>
      </c>
      <c r="C18533" s="147" t="s">
        <v>1234</v>
      </c>
      <c r="D18533" s="147" t="s">
        <v>6952</v>
      </c>
      <c r="E18533" s="147" t="s">
        <v>3272</v>
      </c>
      <c r="F18533" s="147" t="s">
        <v>7526</v>
      </c>
      <c r="G18533" s="147" t="s">
        <v>1060</v>
      </c>
    </row>
    <row r="18534" spans="1:7">
      <c r="A18534" t="str">
        <f t="shared" si="289"/>
        <v>U7.L16</v>
      </c>
      <c r="B18534" s="147" t="s">
        <v>1753</v>
      </c>
      <c r="C18534" s="147" t="s">
        <v>1235</v>
      </c>
      <c r="D18534" s="147" t="s">
        <v>6952</v>
      </c>
      <c r="E18534" s="147" t="s">
        <v>3272</v>
      </c>
      <c r="F18534" s="147" t="s">
        <v>7527</v>
      </c>
      <c r="G18534" s="147" t="s">
        <v>1060</v>
      </c>
    </row>
    <row r="18535" spans="1:7">
      <c r="A18535" t="str">
        <f t="shared" si="289"/>
        <v>U7.L17</v>
      </c>
      <c r="B18535" s="147" t="s">
        <v>1753</v>
      </c>
      <c r="C18535" s="147" t="s">
        <v>1710</v>
      </c>
      <c r="D18535" s="147" t="s">
        <v>6952</v>
      </c>
      <c r="E18535" s="147" t="s">
        <v>3272</v>
      </c>
      <c r="F18535" s="147" t="s">
        <v>7528</v>
      </c>
      <c r="G18535" s="147" t="s">
        <v>1999</v>
      </c>
    </row>
    <row r="18536" spans="1:7">
      <c r="A18536" t="str">
        <f t="shared" si="289"/>
        <v>U7.L18</v>
      </c>
      <c r="B18536" s="147" t="s">
        <v>1753</v>
      </c>
      <c r="C18536" s="147" t="s">
        <v>1711</v>
      </c>
      <c r="D18536" s="147" t="s">
        <v>6952</v>
      </c>
      <c r="E18536" s="147" t="s">
        <v>3272</v>
      </c>
      <c r="F18536" s="147" t="s">
        <v>7529</v>
      </c>
      <c r="G18536" s="147" t="s">
        <v>1999</v>
      </c>
    </row>
    <row r="18537" spans="1:7">
      <c r="A18537" t="str">
        <f t="shared" si="289"/>
        <v>U7.L19</v>
      </c>
      <c r="B18537" s="147" t="s">
        <v>1753</v>
      </c>
      <c r="C18537" s="147" t="s">
        <v>1236</v>
      </c>
      <c r="D18537" s="147" t="s">
        <v>6952</v>
      </c>
      <c r="E18537" s="147" t="s">
        <v>3272</v>
      </c>
      <c r="F18537" s="147" t="s">
        <v>7530</v>
      </c>
      <c r="G18537" s="147" t="s">
        <v>1060</v>
      </c>
    </row>
    <row r="18538" spans="1:7">
      <c r="A18538" t="str">
        <f t="shared" si="289"/>
        <v>U7.L20</v>
      </c>
      <c r="B18538" s="147" t="s">
        <v>1753</v>
      </c>
      <c r="C18538" s="147" t="s">
        <v>1237</v>
      </c>
      <c r="D18538" s="147" t="s">
        <v>6952</v>
      </c>
      <c r="E18538" s="147" t="s">
        <v>3272</v>
      </c>
      <c r="F18538" s="147" t="s">
        <v>7531</v>
      </c>
      <c r="G18538" s="147" t="s">
        <v>1060</v>
      </c>
    </row>
    <row r="18539" spans="1:7">
      <c r="A18539" t="str">
        <f t="shared" si="289"/>
        <v>U7.L21</v>
      </c>
      <c r="B18539" s="147" t="s">
        <v>1753</v>
      </c>
      <c r="C18539" s="147" t="s">
        <v>1712</v>
      </c>
      <c r="D18539" s="147" t="s">
        <v>6952</v>
      </c>
      <c r="E18539" s="147" t="s">
        <v>3272</v>
      </c>
      <c r="F18539" s="147" t="s">
        <v>7532</v>
      </c>
      <c r="G18539" s="147" t="s">
        <v>1999</v>
      </c>
    </row>
    <row r="18540" spans="1:7">
      <c r="A18540" t="str">
        <f t="shared" si="289"/>
        <v>U7.L22</v>
      </c>
      <c r="B18540" s="147" t="s">
        <v>1753</v>
      </c>
      <c r="C18540" s="147" t="s">
        <v>1713</v>
      </c>
      <c r="D18540" s="147" t="s">
        <v>6952</v>
      </c>
      <c r="E18540" s="147" t="s">
        <v>3272</v>
      </c>
      <c r="F18540" s="147" t="s">
        <v>7533</v>
      </c>
      <c r="G18540" s="147" t="s">
        <v>1999</v>
      </c>
    </row>
    <row r="18541" spans="1:7">
      <c r="A18541" t="str">
        <f t="shared" si="289"/>
        <v>U7.L23</v>
      </c>
      <c r="B18541" s="147" t="s">
        <v>1753</v>
      </c>
      <c r="C18541" s="147" t="s">
        <v>1238</v>
      </c>
      <c r="D18541" s="147" t="s">
        <v>6952</v>
      </c>
      <c r="E18541" s="147" t="s">
        <v>3272</v>
      </c>
      <c r="F18541" s="147" t="s">
        <v>7534</v>
      </c>
      <c r="G18541" s="147" t="s">
        <v>1060</v>
      </c>
    </row>
    <row r="18542" spans="1:7">
      <c r="A18542" t="str">
        <f t="shared" si="289"/>
        <v>U7.L24</v>
      </c>
      <c r="B18542" s="147" t="s">
        <v>1753</v>
      </c>
      <c r="C18542" s="147" t="s">
        <v>1955</v>
      </c>
      <c r="D18542" s="147" t="s">
        <v>6952</v>
      </c>
      <c r="E18542" s="147" t="s">
        <v>1998</v>
      </c>
      <c r="F18542" s="147" t="s">
        <v>1956</v>
      </c>
      <c r="G18542" s="147" t="s">
        <v>2808</v>
      </c>
    </row>
    <row r="18543" spans="1:7">
      <c r="A18543" t="str">
        <f t="shared" si="289"/>
        <v>U7.L25</v>
      </c>
      <c r="B18543" s="147" t="s">
        <v>1753</v>
      </c>
      <c r="C18543" s="147" t="s">
        <v>1714</v>
      </c>
      <c r="D18543" s="147" t="s">
        <v>6952</v>
      </c>
      <c r="E18543" s="147" t="s">
        <v>3272</v>
      </c>
      <c r="F18543" s="147" t="s">
        <v>7535</v>
      </c>
      <c r="G18543" s="147" t="s">
        <v>1999</v>
      </c>
    </row>
    <row r="18544" spans="1:7">
      <c r="A18544" t="str">
        <f t="shared" si="289"/>
        <v>U7.L26</v>
      </c>
      <c r="B18544" s="147" t="s">
        <v>1753</v>
      </c>
      <c r="C18544" s="147" t="s">
        <v>1715</v>
      </c>
      <c r="D18544" s="147" t="s">
        <v>6952</v>
      </c>
      <c r="E18544" s="147" t="s">
        <v>3272</v>
      </c>
      <c r="F18544" s="147" t="s">
        <v>7536</v>
      </c>
      <c r="G18544" s="147" t="s">
        <v>1999</v>
      </c>
    </row>
    <row r="18545" spans="1:7">
      <c r="A18545" t="str">
        <f t="shared" si="289"/>
        <v>U7.L27</v>
      </c>
      <c r="B18545" s="147" t="s">
        <v>1753</v>
      </c>
      <c r="C18545" s="147" t="s">
        <v>1239</v>
      </c>
      <c r="D18545" s="147" t="s">
        <v>6952</v>
      </c>
      <c r="E18545" s="147" t="s">
        <v>3272</v>
      </c>
      <c r="F18545" s="147" t="s">
        <v>7537</v>
      </c>
      <c r="G18545" s="147" t="s">
        <v>1060</v>
      </c>
    </row>
    <row r="18546" spans="1:7">
      <c r="A18546" t="str">
        <f t="shared" si="289"/>
        <v>U7.L28</v>
      </c>
      <c r="B18546" s="147" t="s">
        <v>1753</v>
      </c>
      <c r="C18546" s="147" t="s">
        <v>1240</v>
      </c>
      <c r="D18546" s="147" t="s">
        <v>6952</v>
      </c>
      <c r="E18546" s="147" t="s">
        <v>3272</v>
      </c>
      <c r="F18546" s="147" t="s">
        <v>7538</v>
      </c>
      <c r="G18546" s="147" t="s">
        <v>1060</v>
      </c>
    </row>
    <row r="18547" spans="1:7">
      <c r="A18547" t="str">
        <f t="shared" si="289"/>
        <v>U7.L29</v>
      </c>
      <c r="B18547" s="147" t="s">
        <v>1753</v>
      </c>
      <c r="C18547" s="147" t="s">
        <v>1093</v>
      </c>
      <c r="D18547" s="147" t="s">
        <v>6952</v>
      </c>
      <c r="E18547" s="147" t="s">
        <v>1998</v>
      </c>
      <c r="F18547" s="147" t="s">
        <v>1094</v>
      </c>
      <c r="G18547" s="147" t="s">
        <v>2725</v>
      </c>
    </row>
    <row r="18548" spans="1:7">
      <c r="A18548" t="str">
        <f t="shared" si="289"/>
        <v>U7.L30</v>
      </c>
      <c r="B18548" s="147" t="s">
        <v>1753</v>
      </c>
      <c r="C18548" s="147" t="s">
        <v>1717</v>
      </c>
      <c r="D18548" s="147" t="s">
        <v>6952</v>
      </c>
      <c r="E18548" s="147" t="s">
        <v>3272</v>
      </c>
      <c r="F18548" s="147" t="s">
        <v>7539</v>
      </c>
      <c r="G18548" s="147" t="s">
        <v>1999</v>
      </c>
    </row>
    <row r="18549" spans="1:7">
      <c r="A18549" t="str">
        <f t="shared" si="289"/>
        <v>U7.L31</v>
      </c>
      <c r="B18549" s="147" t="s">
        <v>1753</v>
      </c>
      <c r="C18549" s="147" t="s">
        <v>1034</v>
      </c>
      <c r="D18549" s="147" t="s">
        <v>6952</v>
      </c>
      <c r="E18549" s="147" t="s">
        <v>1998</v>
      </c>
      <c r="F18549" s="147" t="s">
        <v>1035</v>
      </c>
      <c r="G18549" s="149"/>
    </row>
    <row r="18550" spans="1:7">
      <c r="A18550" t="str">
        <f t="shared" si="289"/>
        <v>U7.L32</v>
      </c>
      <c r="B18550" s="147" t="s">
        <v>1753</v>
      </c>
      <c r="C18550" s="147" t="s">
        <v>1061</v>
      </c>
      <c r="D18550" s="147" t="s">
        <v>6952</v>
      </c>
      <c r="E18550" s="147" t="s">
        <v>1998</v>
      </c>
      <c r="F18550" s="147" t="s">
        <v>1062</v>
      </c>
      <c r="G18550" s="147" t="s">
        <v>2660</v>
      </c>
    </row>
    <row r="18551" spans="1:7">
      <c r="A18551" t="str">
        <f t="shared" si="289"/>
        <v>U7.L33</v>
      </c>
      <c r="B18551" s="147" t="s">
        <v>1753</v>
      </c>
      <c r="C18551" s="147" t="s">
        <v>1718</v>
      </c>
      <c r="D18551" s="147" t="s">
        <v>6952</v>
      </c>
      <c r="E18551" s="147" t="s">
        <v>3272</v>
      </c>
      <c r="F18551" s="147" t="s">
        <v>7540</v>
      </c>
      <c r="G18551" s="147" t="s">
        <v>1999</v>
      </c>
    </row>
    <row r="18552" spans="1:7">
      <c r="A18552" t="str">
        <f t="shared" si="289"/>
        <v>U7.L34</v>
      </c>
      <c r="B18552" s="147" t="s">
        <v>1753</v>
      </c>
      <c r="C18552" s="147" t="s">
        <v>1032</v>
      </c>
      <c r="D18552" s="147" t="s">
        <v>6952</v>
      </c>
      <c r="E18552" s="147" t="s">
        <v>1998</v>
      </c>
      <c r="F18552" s="147" t="s">
        <v>1033</v>
      </c>
      <c r="G18552" s="149"/>
    </row>
    <row r="18553" spans="1:7">
      <c r="A18553" t="str">
        <f t="shared" si="289"/>
        <v>U7.L35</v>
      </c>
      <c r="B18553" s="147" t="s">
        <v>1753</v>
      </c>
      <c r="C18553" s="147" t="s">
        <v>643</v>
      </c>
      <c r="D18553" s="147" t="s">
        <v>6952</v>
      </c>
      <c r="E18553" s="147" t="s">
        <v>1998</v>
      </c>
      <c r="F18553" s="147" t="s">
        <v>644</v>
      </c>
      <c r="G18553" s="147" t="s">
        <v>5534</v>
      </c>
    </row>
    <row r="18554" spans="1:7">
      <c r="A18554" t="str">
        <f t="shared" si="289"/>
        <v>U7.L36</v>
      </c>
      <c r="B18554" s="147" t="s">
        <v>1753</v>
      </c>
      <c r="C18554" s="147" t="s">
        <v>898</v>
      </c>
      <c r="D18554" s="147" t="s">
        <v>6952</v>
      </c>
      <c r="E18554" s="147" t="s">
        <v>1998</v>
      </c>
      <c r="F18554" s="147" t="s">
        <v>899</v>
      </c>
      <c r="G18554" s="149"/>
    </row>
    <row r="18555" spans="1:7">
      <c r="A18555" t="str">
        <f t="shared" si="289"/>
        <v>U7.L37</v>
      </c>
      <c r="B18555" s="147" t="s">
        <v>1753</v>
      </c>
      <c r="C18555" s="147" t="s">
        <v>1008</v>
      </c>
      <c r="D18555" s="147" t="s">
        <v>6952</v>
      </c>
      <c r="E18555" s="147" t="s">
        <v>1998</v>
      </c>
      <c r="F18555" s="147" t="s">
        <v>1009</v>
      </c>
      <c r="G18555" s="149"/>
    </row>
    <row r="18556" spans="1:7">
      <c r="A18556" t="str">
        <f t="shared" si="289"/>
        <v>U7.L38</v>
      </c>
      <c r="B18556" s="147" t="s">
        <v>1753</v>
      </c>
      <c r="C18556" s="147" t="s">
        <v>958</v>
      </c>
      <c r="D18556" s="147" t="s">
        <v>6952</v>
      </c>
      <c r="E18556" s="147" t="s">
        <v>1998</v>
      </c>
      <c r="F18556" s="147" t="s">
        <v>959</v>
      </c>
      <c r="G18556" s="149"/>
    </row>
    <row r="18557" spans="1:7">
      <c r="A18557" t="str">
        <f t="shared" si="289"/>
        <v>U7.L39</v>
      </c>
      <c r="B18557" s="147" t="s">
        <v>1753</v>
      </c>
      <c r="C18557" s="147" t="s">
        <v>1779</v>
      </c>
      <c r="D18557" s="147" t="s">
        <v>6952</v>
      </c>
      <c r="E18557" s="147" t="s">
        <v>1998</v>
      </c>
      <c r="F18557" s="147" t="s">
        <v>1780</v>
      </c>
      <c r="G18557" s="147" t="s">
        <v>1999</v>
      </c>
    </row>
    <row r="18558" spans="1:7">
      <c r="A18558" t="str">
        <f t="shared" si="289"/>
        <v>U7.L40</v>
      </c>
      <c r="B18558" s="147" t="s">
        <v>1753</v>
      </c>
      <c r="C18558" s="147" t="s">
        <v>1720</v>
      </c>
      <c r="D18558" s="147" t="s">
        <v>6952</v>
      </c>
      <c r="E18558" s="147" t="s">
        <v>3272</v>
      </c>
      <c r="F18558" s="147" t="s">
        <v>7541</v>
      </c>
      <c r="G18558" s="147" t="s">
        <v>1999</v>
      </c>
    </row>
    <row r="18559" spans="1:7">
      <c r="A18559" t="str">
        <f t="shared" si="289"/>
        <v>U7.M1</v>
      </c>
      <c r="B18559" s="147" t="s">
        <v>1753</v>
      </c>
      <c r="C18559" s="147" t="s">
        <v>948</v>
      </c>
      <c r="D18559" s="147" t="s">
        <v>6952</v>
      </c>
      <c r="E18559" s="147" t="s">
        <v>1998</v>
      </c>
      <c r="F18559" s="147" t="s">
        <v>949</v>
      </c>
      <c r="G18559" s="149"/>
    </row>
    <row r="18560" spans="1:7">
      <c r="A18560" t="str">
        <f t="shared" si="289"/>
        <v>U7.M2</v>
      </c>
      <c r="B18560" s="147" t="s">
        <v>1753</v>
      </c>
      <c r="C18560" s="147" t="s">
        <v>946</v>
      </c>
      <c r="D18560" s="147" t="s">
        <v>6952</v>
      </c>
      <c r="E18560" s="147" t="s">
        <v>1998</v>
      </c>
      <c r="F18560" s="147" t="s">
        <v>947</v>
      </c>
      <c r="G18560" s="149"/>
    </row>
    <row r="18561" spans="1:7">
      <c r="A18561" t="str">
        <f t="shared" si="289"/>
        <v>U7.M3</v>
      </c>
      <c r="B18561" s="147" t="s">
        <v>1753</v>
      </c>
      <c r="C18561" s="147" t="s">
        <v>944</v>
      </c>
      <c r="D18561" s="147" t="s">
        <v>6952</v>
      </c>
      <c r="E18561" s="147" t="s">
        <v>1998</v>
      </c>
      <c r="F18561" s="147" t="s">
        <v>945</v>
      </c>
      <c r="G18561" s="149"/>
    </row>
    <row r="18562" spans="1:7">
      <c r="A18562" t="str">
        <f t="shared" si="289"/>
        <v>U7.M4</v>
      </c>
      <c r="B18562" s="147" t="s">
        <v>1753</v>
      </c>
      <c r="C18562" s="147" t="s">
        <v>1727</v>
      </c>
      <c r="D18562" s="147" t="s">
        <v>6952</v>
      </c>
      <c r="E18562" s="147" t="s">
        <v>3272</v>
      </c>
      <c r="F18562" s="147" t="s">
        <v>7542</v>
      </c>
      <c r="G18562" s="147" t="s">
        <v>1999</v>
      </c>
    </row>
    <row r="18563" spans="1:7">
      <c r="A18563" t="str">
        <f t="shared" si="289"/>
        <v>U7.M5</v>
      </c>
      <c r="B18563" s="147" t="s">
        <v>1753</v>
      </c>
      <c r="C18563" s="147" t="s">
        <v>942</v>
      </c>
      <c r="D18563" s="147" t="s">
        <v>6952</v>
      </c>
      <c r="E18563" s="147" t="s">
        <v>1998</v>
      </c>
      <c r="F18563" s="147" t="s">
        <v>943</v>
      </c>
      <c r="G18563" s="149"/>
    </row>
    <row r="18564" spans="1:7">
      <c r="A18564" t="str">
        <f t="shared" si="289"/>
        <v>U7.M6</v>
      </c>
      <c r="B18564" s="147" t="s">
        <v>1753</v>
      </c>
      <c r="C18564" s="147" t="s">
        <v>1728</v>
      </c>
      <c r="D18564" s="147" t="s">
        <v>6952</v>
      </c>
      <c r="E18564" s="147" t="s">
        <v>3272</v>
      </c>
      <c r="F18564" s="147" t="s">
        <v>7543</v>
      </c>
      <c r="G18564" s="147" t="s">
        <v>1999</v>
      </c>
    </row>
    <row r="18565" spans="1:7">
      <c r="A18565" t="str">
        <f t="shared" si="289"/>
        <v>U7.M7</v>
      </c>
      <c r="B18565" s="147" t="s">
        <v>1753</v>
      </c>
      <c r="C18565" s="147" t="s">
        <v>1729</v>
      </c>
      <c r="D18565" s="147" t="s">
        <v>6952</v>
      </c>
      <c r="E18565" s="147" t="s">
        <v>3272</v>
      </c>
      <c r="F18565" s="147" t="s">
        <v>7544</v>
      </c>
      <c r="G18565" s="147" t="s">
        <v>1999</v>
      </c>
    </row>
    <row r="18566" spans="1:7">
      <c r="A18566" t="str">
        <f t="shared" ref="A18566:A18629" si="290">B18566&amp;"."&amp;C18566</f>
        <v>U7.M8</v>
      </c>
      <c r="B18566" s="147" t="s">
        <v>1753</v>
      </c>
      <c r="C18566" s="147" t="s">
        <v>1261</v>
      </c>
      <c r="D18566" s="147" t="s">
        <v>6952</v>
      </c>
      <c r="E18566" s="147" t="s">
        <v>3272</v>
      </c>
      <c r="F18566" s="147" t="s">
        <v>7545</v>
      </c>
      <c r="G18566" s="147" t="s">
        <v>1060</v>
      </c>
    </row>
    <row r="18567" spans="1:7">
      <c r="A18567" t="str">
        <f t="shared" si="290"/>
        <v>U7.M9</v>
      </c>
      <c r="B18567" s="147" t="s">
        <v>1753</v>
      </c>
      <c r="C18567" s="147" t="s">
        <v>1262</v>
      </c>
      <c r="D18567" s="147" t="s">
        <v>6952</v>
      </c>
      <c r="E18567" s="147" t="s">
        <v>3272</v>
      </c>
      <c r="F18567" s="147" t="s">
        <v>7546</v>
      </c>
      <c r="G18567" s="147" t="s">
        <v>1060</v>
      </c>
    </row>
    <row r="18568" spans="1:7">
      <c r="A18568" t="str">
        <f t="shared" si="290"/>
        <v>U7.M10</v>
      </c>
      <c r="B18568" s="147" t="s">
        <v>1753</v>
      </c>
      <c r="C18568" s="147" t="s">
        <v>1242</v>
      </c>
      <c r="D18568" s="147" t="s">
        <v>6952</v>
      </c>
      <c r="E18568" s="147" t="s">
        <v>3272</v>
      </c>
      <c r="F18568" s="147" t="s">
        <v>7547</v>
      </c>
      <c r="G18568" s="147" t="s">
        <v>1060</v>
      </c>
    </row>
    <row r="18569" spans="1:7">
      <c r="A18569" t="str">
        <f t="shared" si="290"/>
        <v>U7.M11</v>
      </c>
      <c r="B18569" s="147" t="s">
        <v>1753</v>
      </c>
      <c r="C18569" s="147" t="s">
        <v>1243</v>
      </c>
      <c r="D18569" s="147" t="s">
        <v>6952</v>
      </c>
      <c r="E18569" s="147" t="s">
        <v>3272</v>
      </c>
      <c r="F18569" s="147" t="s">
        <v>7548</v>
      </c>
      <c r="G18569" s="147" t="s">
        <v>1060</v>
      </c>
    </row>
    <row r="18570" spans="1:7">
      <c r="A18570" t="str">
        <f t="shared" si="290"/>
        <v>U7.M12</v>
      </c>
      <c r="B18570" s="147" t="s">
        <v>1753</v>
      </c>
      <c r="C18570" s="147" t="s">
        <v>1244</v>
      </c>
      <c r="D18570" s="147" t="s">
        <v>6952</v>
      </c>
      <c r="E18570" s="147" t="s">
        <v>3272</v>
      </c>
      <c r="F18570" s="147" t="s">
        <v>7549</v>
      </c>
      <c r="G18570" s="147" t="s">
        <v>1060</v>
      </c>
    </row>
    <row r="18571" spans="1:7">
      <c r="A18571" t="str">
        <f t="shared" si="290"/>
        <v>U7.M13</v>
      </c>
      <c r="B18571" s="147" t="s">
        <v>1753</v>
      </c>
      <c r="C18571" s="147" t="s">
        <v>1245</v>
      </c>
      <c r="D18571" s="147" t="s">
        <v>6952</v>
      </c>
      <c r="E18571" s="147" t="s">
        <v>3272</v>
      </c>
      <c r="F18571" s="147" t="s">
        <v>7550</v>
      </c>
      <c r="G18571" s="147" t="s">
        <v>1060</v>
      </c>
    </row>
    <row r="18572" spans="1:7">
      <c r="A18572" t="str">
        <f t="shared" si="290"/>
        <v>U7.M14</v>
      </c>
      <c r="B18572" s="147" t="s">
        <v>1753</v>
      </c>
      <c r="C18572" s="147" t="s">
        <v>1246</v>
      </c>
      <c r="D18572" s="147" t="s">
        <v>6952</v>
      </c>
      <c r="E18572" s="147" t="s">
        <v>3272</v>
      </c>
      <c r="F18572" s="147" t="s">
        <v>7551</v>
      </c>
      <c r="G18572" s="147" t="s">
        <v>1060</v>
      </c>
    </row>
    <row r="18573" spans="1:7">
      <c r="A18573" t="str">
        <f t="shared" si="290"/>
        <v>U7.M15</v>
      </c>
      <c r="B18573" s="147" t="s">
        <v>1753</v>
      </c>
      <c r="C18573" s="147" t="s">
        <v>1247</v>
      </c>
      <c r="D18573" s="147" t="s">
        <v>6952</v>
      </c>
      <c r="E18573" s="147" t="s">
        <v>3272</v>
      </c>
      <c r="F18573" s="147" t="s">
        <v>7552</v>
      </c>
      <c r="G18573" s="147" t="s">
        <v>1060</v>
      </c>
    </row>
    <row r="18574" spans="1:7">
      <c r="A18574" t="str">
        <f t="shared" si="290"/>
        <v>U7.M16</v>
      </c>
      <c r="B18574" s="147" t="s">
        <v>1753</v>
      </c>
      <c r="C18574" s="147" t="s">
        <v>1248</v>
      </c>
      <c r="D18574" s="147" t="s">
        <v>6952</v>
      </c>
      <c r="E18574" s="147" t="s">
        <v>3272</v>
      </c>
      <c r="F18574" s="147" t="s">
        <v>7553</v>
      </c>
      <c r="G18574" s="147" t="s">
        <v>1060</v>
      </c>
    </row>
    <row r="18575" spans="1:7">
      <c r="A18575" t="str">
        <f t="shared" si="290"/>
        <v>U7.M17</v>
      </c>
      <c r="B18575" s="147" t="s">
        <v>1753</v>
      </c>
      <c r="C18575" s="147" t="s">
        <v>1249</v>
      </c>
      <c r="D18575" s="147" t="s">
        <v>6952</v>
      </c>
      <c r="E18575" s="147" t="s">
        <v>3272</v>
      </c>
      <c r="F18575" s="147" t="s">
        <v>7554</v>
      </c>
      <c r="G18575" s="147" t="s">
        <v>1060</v>
      </c>
    </row>
    <row r="18576" spans="1:7">
      <c r="A18576" t="str">
        <f t="shared" si="290"/>
        <v>U7.M18</v>
      </c>
      <c r="B18576" s="147" t="s">
        <v>1753</v>
      </c>
      <c r="C18576" s="147" t="s">
        <v>1250</v>
      </c>
      <c r="D18576" s="147" t="s">
        <v>6952</v>
      </c>
      <c r="E18576" s="147" t="s">
        <v>3272</v>
      </c>
      <c r="F18576" s="147" t="s">
        <v>7555</v>
      </c>
      <c r="G18576" s="147" t="s">
        <v>1060</v>
      </c>
    </row>
    <row r="18577" spans="1:7">
      <c r="A18577" t="str">
        <f t="shared" si="290"/>
        <v>U7.M19</v>
      </c>
      <c r="B18577" s="147" t="s">
        <v>1753</v>
      </c>
      <c r="C18577" s="147" t="s">
        <v>1251</v>
      </c>
      <c r="D18577" s="147" t="s">
        <v>6952</v>
      </c>
      <c r="E18577" s="147" t="s">
        <v>3272</v>
      </c>
      <c r="F18577" s="147" t="s">
        <v>7556</v>
      </c>
      <c r="G18577" s="147" t="s">
        <v>1060</v>
      </c>
    </row>
    <row r="18578" spans="1:7">
      <c r="A18578" t="str">
        <f t="shared" si="290"/>
        <v>U7.M20</v>
      </c>
      <c r="B18578" s="147" t="s">
        <v>1753</v>
      </c>
      <c r="C18578" s="147" t="s">
        <v>1252</v>
      </c>
      <c r="D18578" s="147" t="s">
        <v>6952</v>
      </c>
      <c r="E18578" s="147" t="s">
        <v>3272</v>
      </c>
      <c r="F18578" s="147" t="s">
        <v>7557</v>
      </c>
      <c r="G18578" s="147" t="s">
        <v>1060</v>
      </c>
    </row>
    <row r="18579" spans="1:7">
      <c r="A18579" t="str">
        <f t="shared" si="290"/>
        <v>U7.M21</v>
      </c>
      <c r="B18579" s="147" t="s">
        <v>1753</v>
      </c>
      <c r="C18579" s="147" t="s">
        <v>1253</v>
      </c>
      <c r="D18579" s="147" t="s">
        <v>6952</v>
      </c>
      <c r="E18579" s="147" t="s">
        <v>3272</v>
      </c>
      <c r="F18579" s="147" t="s">
        <v>7558</v>
      </c>
      <c r="G18579" s="147" t="s">
        <v>1060</v>
      </c>
    </row>
    <row r="18580" spans="1:7">
      <c r="A18580" t="str">
        <f t="shared" si="290"/>
        <v>U7.M22</v>
      </c>
      <c r="B18580" s="147" t="s">
        <v>1753</v>
      </c>
      <c r="C18580" s="147" t="s">
        <v>1254</v>
      </c>
      <c r="D18580" s="147" t="s">
        <v>6952</v>
      </c>
      <c r="E18580" s="147" t="s">
        <v>3272</v>
      </c>
      <c r="F18580" s="147" t="s">
        <v>7559</v>
      </c>
      <c r="G18580" s="147" t="s">
        <v>1060</v>
      </c>
    </row>
    <row r="18581" spans="1:7">
      <c r="A18581" t="str">
        <f t="shared" si="290"/>
        <v>U7.M23</v>
      </c>
      <c r="B18581" s="147" t="s">
        <v>1753</v>
      </c>
      <c r="C18581" s="147" t="s">
        <v>1255</v>
      </c>
      <c r="D18581" s="147" t="s">
        <v>6952</v>
      </c>
      <c r="E18581" s="147" t="s">
        <v>3272</v>
      </c>
      <c r="F18581" s="147" t="s">
        <v>7560</v>
      </c>
      <c r="G18581" s="147" t="s">
        <v>1060</v>
      </c>
    </row>
    <row r="18582" spans="1:7">
      <c r="A18582" t="str">
        <f t="shared" si="290"/>
        <v>U7.M24</v>
      </c>
      <c r="B18582" s="147" t="s">
        <v>1753</v>
      </c>
      <c r="C18582" s="147" t="s">
        <v>1256</v>
      </c>
      <c r="D18582" s="147" t="s">
        <v>6952</v>
      </c>
      <c r="E18582" s="147" t="s">
        <v>3272</v>
      </c>
      <c r="F18582" s="147" t="s">
        <v>7561</v>
      </c>
      <c r="G18582" s="147" t="s">
        <v>1060</v>
      </c>
    </row>
    <row r="18583" spans="1:7">
      <c r="A18583" t="str">
        <f t="shared" si="290"/>
        <v>U7.M25</v>
      </c>
      <c r="B18583" s="147" t="s">
        <v>1753</v>
      </c>
      <c r="C18583" s="147" t="s">
        <v>1257</v>
      </c>
      <c r="D18583" s="147" t="s">
        <v>6952</v>
      </c>
      <c r="E18583" s="147" t="s">
        <v>3272</v>
      </c>
      <c r="F18583" s="147" t="s">
        <v>7562</v>
      </c>
      <c r="G18583" s="147" t="s">
        <v>1060</v>
      </c>
    </row>
    <row r="18584" spans="1:7">
      <c r="A18584" t="str">
        <f t="shared" si="290"/>
        <v>U7.M26</v>
      </c>
      <c r="B18584" s="147" t="s">
        <v>1753</v>
      </c>
      <c r="C18584" s="147" t="s">
        <v>1258</v>
      </c>
      <c r="D18584" s="147" t="s">
        <v>6952</v>
      </c>
      <c r="E18584" s="147" t="s">
        <v>3272</v>
      </c>
      <c r="F18584" s="147" t="s">
        <v>7563</v>
      </c>
      <c r="G18584" s="147" t="s">
        <v>1060</v>
      </c>
    </row>
    <row r="18585" spans="1:7">
      <c r="A18585" t="str">
        <f t="shared" si="290"/>
        <v>U7.M27</v>
      </c>
      <c r="B18585" s="147" t="s">
        <v>1753</v>
      </c>
      <c r="C18585" s="147" t="s">
        <v>1259</v>
      </c>
      <c r="D18585" s="147" t="s">
        <v>6952</v>
      </c>
      <c r="E18585" s="147" t="s">
        <v>3272</v>
      </c>
      <c r="F18585" s="147" t="s">
        <v>7564</v>
      </c>
      <c r="G18585" s="147" t="s">
        <v>1060</v>
      </c>
    </row>
    <row r="18586" spans="1:7">
      <c r="A18586" t="str">
        <f t="shared" si="290"/>
        <v>U7.M28</v>
      </c>
      <c r="B18586" s="147" t="s">
        <v>1753</v>
      </c>
      <c r="C18586" s="147" t="s">
        <v>1260</v>
      </c>
      <c r="D18586" s="147" t="s">
        <v>6952</v>
      </c>
      <c r="E18586" s="147" t="s">
        <v>3272</v>
      </c>
      <c r="F18586" s="147" t="s">
        <v>7565</v>
      </c>
      <c r="G18586" s="147" t="s">
        <v>1060</v>
      </c>
    </row>
    <row r="18587" spans="1:7">
      <c r="A18587" t="str">
        <f t="shared" si="290"/>
        <v>U7.M29</v>
      </c>
      <c r="B18587" s="147" t="s">
        <v>1753</v>
      </c>
      <c r="C18587" s="147" t="s">
        <v>1723</v>
      </c>
      <c r="D18587" s="147" t="s">
        <v>6952</v>
      </c>
      <c r="E18587" s="147" t="s">
        <v>3272</v>
      </c>
      <c r="F18587" s="147" t="s">
        <v>7566</v>
      </c>
      <c r="G18587" s="147" t="s">
        <v>1999</v>
      </c>
    </row>
    <row r="18588" spans="1:7">
      <c r="A18588" t="str">
        <f t="shared" si="290"/>
        <v>U7.M30</v>
      </c>
      <c r="B18588" s="147" t="s">
        <v>1753</v>
      </c>
      <c r="C18588" s="147" t="s">
        <v>1724</v>
      </c>
      <c r="D18588" s="147" t="s">
        <v>6952</v>
      </c>
      <c r="E18588" s="147" t="s">
        <v>3272</v>
      </c>
      <c r="F18588" s="147" t="s">
        <v>7567</v>
      </c>
      <c r="G18588" s="147" t="s">
        <v>1999</v>
      </c>
    </row>
    <row r="18589" spans="1:7">
      <c r="A18589" t="str">
        <f t="shared" si="290"/>
        <v>U7.M32</v>
      </c>
      <c r="B18589" s="147" t="s">
        <v>1753</v>
      </c>
      <c r="C18589" s="147" t="s">
        <v>1030</v>
      </c>
      <c r="D18589" s="147" t="s">
        <v>6952</v>
      </c>
      <c r="E18589" s="147" t="s">
        <v>1998</v>
      </c>
      <c r="F18589" s="147" t="s">
        <v>1031</v>
      </c>
      <c r="G18589" s="149"/>
    </row>
    <row r="18590" spans="1:7">
      <c r="A18590" t="str">
        <f t="shared" si="290"/>
        <v>U7.M33</v>
      </c>
      <c r="B18590" s="147" t="s">
        <v>1753</v>
      </c>
      <c r="C18590" s="147" t="s">
        <v>1051</v>
      </c>
      <c r="D18590" s="147" t="s">
        <v>6952</v>
      </c>
      <c r="E18590" s="147" t="s">
        <v>1998</v>
      </c>
      <c r="F18590" s="147" t="s">
        <v>1052</v>
      </c>
      <c r="G18590" s="147" t="s">
        <v>2660</v>
      </c>
    </row>
    <row r="18591" spans="1:7">
      <c r="A18591" t="str">
        <f t="shared" si="290"/>
        <v>U7.M34</v>
      </c>
      <c r="B18591" s="147" t="s">
        <v>1753</v>
      </c>
      <c r="C18591" s="147" t="s">
        <v>900</v>
      </c>
      <c r="D18591" s="147" t="s">
        <v>6952</v>
      </c>
      <c r="E18591" s="147" t="s">
        <v>1998</v>
      </c>
      <c r="F18591" s="147" t="s">
        <v>901</v>
      </c>
      <c r="G18591" s="149"/>
    </row>
    <row r="18592" spans="1:7">
      <c r="A18592" t="str">
        <f t="shared" si="290"/>
        <v>U7.M35</v>
      </c>
      <c r="B18592" s="147" t="s">
        <v>1753</v>
      </c>
      <c r="C18592" s="147" t="s">
        <v>1725</v>
      </c>
      <c r="D18592" s="147" t="s">
        <v>6952</v>
      </c>
      <c r="E18592" s="147" t="s">
        <v>3272</v>
      </c>
      <c r="F18592" s="147" t="s">
        <v>7568</v>
      </c>
      <c r="G18592" s="147" t="s">
        <v>1999</v>
      </c>
    </row>
    <row r="18593" spans="1:7">
      <c r="A18593" t="str">
        <f t="shared" si="290"/>
        <v>U7.M36</v>
      </c>
      <c r="B18593" s="147" t="s">
        <v>1753</v>
      </c>
      <c r="C18593" s="147" t="s">
        <v>1777</v>
      </c>
      <c r="D18593" s="147" t="s">
        <v>6952</v>
      </c>
      <c r="E18593" s="147" t="s">
        <v>1998</v>
      </c>
      <c r="F18593" s="147" t="s">
        <v>1778</v>
      </c>
      <c r="G18593" s="147" t="s">
        <v>1999</v>
      </c>
    </row>
    <row r="18594" spans="1:7">
      <c r="A18594" t="str">
        <f t="shared" si="290"/>
        <v>U7.M37</v>
      </c>
      <c r="B18594" s="147" t="s">
        <v>1753</v>
      </c>
      <c r="C18594" s="147" t="s">
        <v>964</v>
      </c>
      <c r="D18594" s="147" t="s">
        <v>6952</v>
      </c>
      <c r="E18594" s="147" t="s">
        <v>1998</v>
      </c>
      <c r="F18594" s="147" t="s">
        <v>965</v>
      </c>
      <c r="G18594" s="149"/>
    </row>
    <row r="18595" spans="1:7">
      <c r="A18595" t="str">
        <f t="shared" si="290"/>
        <v>U7.M38</v>
      </c>
      <c r="B18595" s="147" t="s">
        <v>1753</v>
      </c>
      <c r="C18595" s="147" t="s">
        <v>1726</v>
      </c>
      <c r="D18595" s="147" t="s">
        <v>6952</v>
      </c>
      <c r="E18595" s="147" t="s">
        <v>3272</v>
      </c>
      <c r="F18595" s="147" t="s">
        <v>7569</v>
      </c>
      <c r="G18595" s="147" t="s">
        <v>1999</v>
      </c>
    </row>
    <row r="18596" spans="1:7">
      <c r="A18596" t="str">
        <f t="shared" si="290"/>
        <v>U7.M39</v>
      </c>
      <c r="B18596" s="147" t="s">
        <v>1753</v>
      </c>
      <c r="C18596" s="147" t="s">
        <v>1783</v>
      </c>
      <c r="D18596" s="147" t="s">
        <v>6952</v>
      </c>
      <c r="E18596" s="147" t="s">
        <v>1998</v>
      </c>
      <c r="F18596" s="147" t="s">
        <v>1784</v>
      </c>
      <c r="G18596" s="147" t="s">
        <v>1999</v>
      </c>
    </row>
    <row r="18597" spans="1:7">
      <c r="A18597" t="str">
        <f t="shared" si="290"/>
        <v>U7.M40</v>
      </c>
      <c r="B18597" s="147" t="s">
        <v>1753</v>
      </c>
      <c r="C18597" s="147" t="s">
        <v>1785</v>
      </c>
      <c r="D18597" s="147" t="s">
        <v>6952</v>
      </c>
      <c r="E18597" s="147" t="s">
        <v>1998</v>
      </c>
      <c r="F18597" s="147" t="s">
        <v>1786</v>
      </c>
      <c r="G18597" s="147" t="s">
        <v>1999</v>
      </c>
    </row>
    <row r="18598" spans="1:7">
      <c r="A18598" t="str">
        <f t="shared" si="290"/>
        <v>U7.N1</v>
      </c>
      <c r="B18598" s="147" t="s">
        <v>1753</v>
      </c>
      <c r="C18598" s="147" t="s">
        <v>661</v>
      </c>
      <c r="D18598" s="147" t="s">
        <v>6952</v>
      </c>
      <c r="E18598" s="147" t="s">
        <v>1998</v>
      </c>
      <c r="F18598" s="147" t="s">
        <v>662</v>
      </c>
      <c r="G18598" s="147" t="s">
        <v>5565</v>
      </c>
    </row>
    <row r="18599" spans="1:7">
      <c r="A18599" t="str">
        <f t="shared" si="290"/>
        <v>U7.N2</v>
      </c>
      <c r="B18599" s="147" t="s">
        <v>1753</v>
      </c>
      <c r="C18599" s="147" t="s">
        <v>1730</v>
      </c>
      <c r="D18599" s="147" t="s">
        <v>6952</v>
      </c>
      <c r="E18599" s="147" t="s">
        <v>3272</v>
      </c>
      <c r="F18599" s="147" t="s">
        <v>7570</v>
      </c>
      <c r="G18599" s="147" t="s">
        <v>1999</v>
      </c>
    </row>
    <row r="18600" spans="1:7">
      <c r="A18600" t="str">
        <f t="shared" si="290"/>
        <v>U7.N3</v>
      </c>
      <c r="B18600" s="147" t="s">
        <v>1753</v>
      </c>
      <c r="C18600" s="147" t="s">
        <v>613</v>
      </c>
      <c r="D18600" s="147" t="s">
        <v>6952</v>
      </c>
      <c r="E18600" s="147" t="s">
        <v>1998</v>
      </c>
      <c r="F18600" s="147" t="s">
        <v>614</v>
      </c>
      <c r="G18600" s="147" t="s">
        <v>5567</v>
      </c>
    </row>
    <row r="18601" spans="1:7">
      <c r="A18601" t="str">
        <f t="shared" si="290"/>
        <v>U7.N4</v>
      </c>
      <c r="B18601" s="147" t="s">
        <v>1753</v>
      </c>
      <c r="C18601" s="147" t="s">
        <v>1732</v>
      </c>
      <c r="D18601" s="147" t="s">
        <v>6952</v>
      </c>
      <c r="E18601" s="147" t="s">
        <v>3272</v>
      </c>
      <c r="F18601" s="147" t="s">
        <v>7571</v>
      </c>
      <c r="G18601" s="147" t="s">
        <v>1999</v>
      </c>
    </row>
    <row r="18602" spans="1:7">
      <c r="A18602" t="str">
        <f t="shared" si="290"/>
        <v>U7.N5</v>
      </c>
      <c r="B18602" s="147" t="s">
        <v>1753</v>
      </c>
      <c r="C18602" s="147" t="s">
        <v>615</v>
      </c>
      <c r="D18602" s="147" t="s">
        <v>6952</v>
      </c>
      <c r="E18602" s="147" t="s">
        <v>1998</v>
      </c>
      <c r="F18602" s="147" t="s">
        <v>616</v>
      </c>
      <c r="G18602" s="147" t="s">
        <v>5572</v>
      </c>
    </row>
    <row r="18603" spans="1:7">
      <c r="A18603" t="str">
        <f t="shared" si="290"/>
        <v>U7.N6</v>
      </c>
      <c r="B18603" s="147" t="s">
        <v>1753</v>
      </c>
      <c r="C18603" s="147" t="s">
        <v>617</v>
      </c>
      <c r="D18603" s="147" t="s">
        <v>6952</v>
      </c>
      <c r="E18603" s="147" t="s">
        <v>1998</v>
      </c>
      <c r="F18603" s="147" t="s">
        <v>618</v>
      </c>
      <c r="G18603" s="147" t="s">
        <v>5573</v>
      </c>
    </row>
    <row r="18604" spans="1:7">
      <c r="A18604" t="str">
        <f t="shared" si="290"/>
        <v>U7.N7</v>
      </c>
      <c r="B18604" s="147" t="s">
        <v>1753</v>
      </c>
      <c r="C18604" s="147" t="s">
        <v>1044</v>
      </c>
      <c r="D18604" s="147" t="s">
        <v>6952</v>
      </c>
      <c r="E18604" s="147" t="s">
        <v>1998</v>
      </c>
      <c r="F18604" s="147" t="s">
        <v>1045</v>
      </c>
      <c r="G18604" s="149"/>
    </row>
    <row r="18605" spans="1:7">
      <c r="A18605" t="str">
        <f t="shared" si="290"/>
        <v>U7.N8</v>
      </c>
      <c r="B18605" s="147" t="s">
        <v>1753</v>
      </c>
      <c r="C18605" s="147" t="s">
        <v>950</v>
      </c>
      <c r="D18605" s="147" t="s">
        <v>6952</v>
      </c>
      <c r="E18605" s="147" t="s">
        <v>1998</v>
      </c>
      <c r="F18605" s="147" t="s">
        <v>951</v>
      </c>
      <c r="G18605" s="149"/>
    </row>
    <row r="18606" spans="1:7">
      <c r="A18606" t="str">
        <f t="shared" si="290"/>
        <v>U7.N33</v>
      </c>
      <c r="B18606" s="147" t="s">
        <v>1753</v>
      </c>
      <c r="C18606" s="147" t="s">
        <v>1121</v>
      </c>
      <c r="D18606" s="147" t="s">
        <v>6952</v>
      </c>
      <c r="E18606" s="147" t="s">
        <v>1998</v>
      </c>
      <c r="F18606" s="147" t="s">
        <v>1122</v>
      </c>
      <c r="G18606" s="147" t="s">
        <v>2429</v>
      </c>
    </row>
    <row r="18607" spans="1:7">
      <c r="A18607" t="str">
        <f t="shared" si="290"/>
        <v>U7.N34</v>
      </c>
      <c r="B18607" s="147" t="s">
        <v>1753</v>
      </c>
      <c r="C18607" s="147" t="s">
        <v>1781</v>
      </c>
      <c r="D18607" s="147" t="s">
        <v>6952</v>
      </c>
      <c r="E18607" s="147" t="s">
        <v>1998</v>
      </c>
      <c r="F18607" s="147" t="s">
        <v>1782</v>
      </c>
      <c r="G18607" s="147" t="s">
        <v>1999</v>
      </c>
    </row>
    <row r="18608" spans="1:7">
      <c r="A18608" t="str">
        <f t="shared" si="290"/>
        <v>U7.N35</v>
      </c>
      <c r="B18608" s="147" t="s">
        <v>1753</v>
      </c>
      <c r="C18608" s="147" t="s">
        <v>1787</v>
      </c>
      <c r="D18608" s="147" t="s">
        <v>6952</v>
      </c>
      <c r="E18608" s="147" t="s">
        <v>1998</v>
      </c>
      <c r="F18608" s="147" t="s">
        <v>1788</v>
      </c>
      <c r="G18608" s="147" t="s">
        <v>1999</v>
      </c>
    </row>
    <row r="18609" spans="1:7">
      <c r="A18609" t="str">
        <f t="shared" si="290"/>
        <v>U7.N36</v>
      </c>
      <c r="B18609" s="147" t="s">
        <v>1753</v>
      </c>
      <c r="C18609" s="147" t="s">
        <v>960</v>
      </c>
      <c r="D18609" s="147" t="s">
        <v>6952</v>
      </c>
      <c r="E18609" s="147" t="s">
        <v>1998</v>
      </c>
      <c r="F18609" s="147" t="s">
        <v>961</v>
      </c>
      <c r="G18609" s="149"/>
    </row>
    <row r="18610" spans="1:7">
      <c r="A18610" t="str">
        <f t="shared" si="290"/>
        <v>U7.N37</v>
      </c>
      <c r="B18610" s="147" t="s">
        <v>1753</v>
      </c>
      <c r="C18610" s="147" t="s">
        <v>1731</v>
      </c>
      <c r="D18610" s="147" t="s">
        <v>6952</v>
      </c>
      <c r="E18610" s="147" t="s">
        <v>3272</v>
      </c>
      <c r="F18610" s="147" t="s">
        <v>7572</v>
      </c>
      <c r="G18610" s="147" t="s">
        <v>1999</v>
      </c>
    </row>
    <row r="18611" spans="1:7">
      <c r="A18611" t="str">
        <f t="shared" si="290"/>
        <v>U7.N38</v>
      </c>
      <c r="B18611" s="147" t="s">
        <v>1753</v>
      </c>
      <c r="C18611" s="147" t="s">
        <v>962</v>
      </c>
      <c r="D18611" s="147" t="s">
        <v>6952</v>
      </c>
      <c r="E18611" s="147" t="s">
        <v>1998</v>
      </c>
      <c r="F18611" s="147" t="s">
        <v>963</v>
      </c>
      <c r="G18611" s="149"/>
    </row>
    <row r="18612" spans="1:7">
      <c r="A18612" t="str">
        <f t="shared" si="290"/>
        <v>U7.N39</v>
      </c>
      <c r="B18612" s="147" t="s">
        <v>1753</v>
      </c>
      <c r="C18612" s="147" t="s">
        <v>952</v>
      </c>
      <c r="D18612" s="147" t="s">
        <v>6952</v>
      </c>
      <c r="E18612" s="147" t="s">
        <v>1998</v>
      </c>
      <c r="F18612" s="147" t="s">
        <v>953</v>
      </c>
      <c r="G18612" s="149"/>
    </row>
    <row r="18613" spans="1:7">
      <c r="A18613" t="str">
        <f t="shared" si="290"/>
        <v>U7.N40</v>
      </c>
      <c r="B18613" s="147" t="s">
        <v>1753</v>
      </c>
      <c r="C18613" s="147" t="s">
        <v>966</v>
      </c>
      <c r="D18613" s="147" t="s">
        <v>6952</v>
      </c>
      <c r="E18613" s="147" t="s">
        <v>1998</v>
      </c>
      <c r="F18613" s="147" t="s">
        <v>967</v>
      </c>
      <c r="G18613" s="149"/>
    </row>
    <row r="18614" spans="1:7">
      <c r="A18614" t="str">
        <f t="shared" si="290"/>
        <v>U7.P1</v>
      </c>
      <c r="B18614" s="147" t="s">
        <v>1753</v>
      </c>
      <c r="C18614" s="147" t="s">
        <v>623</v>
      </c>
      <c r="D18614" s="147" t="s">
        <v>6952</v>
      </c>
      <c r="E18614" s="147" t="s">
        <v>1998</v>
      </c>
      <c r="F18614" s="147" t="s">
        <v>624</v>
      </c>
      <c r="G18614" s="147" t="s">
        <v>5528</v>
      </c>
    </row>
    <row r="18615" spans="1:7">
      <c r="A18615" t="str">
        <f t="shared" si="290"/>
        <v>U7.P2</v>
      </c>
      <c r="B18615" s="147" t="s">
        <v>1753</v>
      </c>
      <c r="C18615" s="147" t="s">
        <v>1733</v>
      </c>
      <c r="D18615" s="147" t="s">
        <v>6952</v>
      </c>
      <c r="E18615" s="147" t="s">
        <v>3272</v>
      </c>
      <c r="F18615" s="147" t="s">
        <v>7573</v>
      </c>
      <c r="G18615" s="147" t="s">
        <v>1999</v>
      </c>
    </row>
    <row r="18616" spans="1:7">
      <c r="A18616" t="str">
        <f t="shared" si="290"/>
        <v>U7.P3</v>
      </c>
      <c r="B18616" s="147" t="s">
        <v>1753</v>
      </c>
      <c r="C18616" s="147" t="s">
        <v>1046</v>
      </c>
      <c r="D18616" s="147" t="s">
        <v>6952</v>
      </c>
      <c r="E18616" s="147" t="s">
        <v>1998</v>
      </c>
      <c r="F18616" s="147" t="s">
        <v>1047</v>
      </c>
      <c r="G18616" s="149"/>
    </row>
    <row r="18617" spans="1:7">
      <c r="A18617" t="str">
        <f t="shared" si="290"/>
        <v>U7.P4</v>
      </c>
      <c r="B18617" s="147" t="s">
        <v>1753</v>
      </c>
      <c r="C18617" s="147" t="s">
        <v>75</v>
      </c>
      <c r="D18617" s="147" t="s">
        <v>6952</v>
      </c>
      <c r="E18617" s="147" t="s">
        <v>1998</v>
      </c>
      <c r="F18617" s="147" t="s">
        <v>76</v>
      </c>
      <c r="G18617" s="147" t="s">
        <v>5416</v>
      </c>
    </row>
    <row r="18618" spans="1:7">
      <c r="A18618" t="str">
        <f t="shared" si="290"/>
        <v>U7.P5</v>
      </c>
      <c r="B18618" s="147" t="s">
        <v>1753</v>
      </c>
      <c r="C18618" s="147" t="s">
        <v>1736</v>
      </c>
      <c r="D18618" s="147" t="s">
        <v>6952</v>
      </c>
      <c r="E18618" s="147" t="s">
        <v>3272</v>
      </c>
      <c r="F18618" s="147" t="s">
        <v>7574</v>
      </c>
      <c r="G18618" s="147" t="s">
        <v>1999</v>
      </c>
    </row>
    <row r="18619" spans="1:7">
      <c r="A18619" t="str">
        <f t="shared" si="290"/>
        <v>U7.P6</v>
      </c>
      <c r="B18619" s="147" t="s">
        <v>1753</v>
      </c>
      <c r="C18619" s="147" t="s">
        <v>1737</v>
      </c>
      <c r="D18619" s="147" t="s">
        <v>6952</v>
      </c>
      <c r="E18619" s="147" t="s">
        <v>3272</v>
      </c>
      <c r="F18619" s="147" t="s">
        <v>7575</v>
      </c>
      <c r="G18619" s="147" t="s">
        <v>1999</v>
      </c>
    </row>
    <row r="18620" spans="1:7">
      <c r="A18620" t="str">
        <f t="shared" si="290"/>
        <v>U7.P7</v>
      </c>
      <c r="B18620" s="147" t="s">
        <v>1753</v>
      </c>
      <c r="C18620" s="147" t="s">
        <v>655</v>
      </c>
      <c r="D18620" s="147" t="s">
        <v>6952</v>
      </c>
      <c r="E18620" s="147" t="s">
        <v>1998</v>
      </c>
      <c r="F18620" s="147" t="s">
        <v>656</v>
      </c>
      <c r="G18620" s="147" t="s">
        <v>5390</v>
      </c>
    </row>
    <row r="18621" spans="1:7">
      <c r="A18621" t="str">
        <f t="shared" si="290"/>
        <v>U7.P8</v>
      </c>
      <c r="B18621" s="147" t="s">
        <v>1753</v>
      </c>
      <c r="C18621" s="147" t="s">
        <v>1738</v>
      </c>
      <c r="D18621" s="147" t="s">
        <v>6952</v>
      </c>
      <c r="E18621" s="147" t="s">
        <v>3272</v>
      </c>
      <c r="F18621" s="147" t="s">
        <v>7576</v>
      </c>
      <c r="G18621" s="147" t="s">
        <v>1999</v>
      </c>
    </row>
    <row r="18622" spans="1:7">
      <c r="A18622" t="str">
        <f t="shared" si="290"/>
        <v>U7.P33</v>
      </c>
      <c r="B18622" s="147" t="s">
        <v>1753</v>
      </c>
      <c r="C18622" s="147" t="s">
        <v>1734</v>
      </c>
      <c r="D18622" s="147" t="s">
        <v>6952</v>
      </c>
      <c r="E18622" s="147" t="s">
        <v>3272</v>
      </c>
      <c r="F18622" s="147" t="s">
        <v>7577</v>
      </c>
      <c r="G18622" s="147" t="s">
        <v>1999</v>
      </c>
    </row>
    <row r="18623" spans="1:7">
      <c r="A18623" t="str">
        <f t="shared" si="290"/>
        <v>U7.P34</v>
      </c>
      <c r="B18623" s="147" t="s">
        <v>1753</v>
      </c>
      <c r="C18623" s="147" t="s">
        <v>1793</v>
      </c>
      <c r="D18623" s="147" t="s">
        <v>6952</v>
      </c>
      <c r="E18623" s="147" t="s">
        <v>1998</v>
      </c>
      <c r="F18623" s="147" t="s">
        <v>1794</v>
      </c>
      <c r="G18623" s="147" t="s">
        <v>1999</v>
      </c>
    </row>
    <row r="18624" spans="1:7">
      <c r="A18624" t="str">
        <f t="shared" si="290"/>
        <v>U7.P35</v>
      </c>
      <c r="B18624" s="147" t="s">
        <v>1753</v>
      </c>
      <c r="C18624" s="147" t="s">
        <v>1735</v>
      </c>
      <c r="D18624" s="147" t="s">
        <v>6952</v>
      </c>
      <c r="E18624" s="147" t="s">
        <v>3272</v>
      </c>
      <c r="F18624" s="147" t="s">
        <v>7578</v>
      </c>
      <c r="G18624" s="147" t="s">
        <v>1999</v>
      </c>
    </row>
    <row r="18625" spans="1:7">
      <c r="A18625" t="str">
        <f t="shared" si="290"/>
        <v>U7.P36</v>
      </c>
      <c r="B18625" s="147" t="s">
        <v>1753</v>
      </c>
      <c r="C18625" s="147" t="s">
        <v>1018</v>
      </c>
      <c r="D18625" s="147" t="s">
        <v>6952</v>
      </c>
      <c r="E18625" s="147" t="s">
        <v>1998</v>
      </c>
      <c r="F18625" s="147" t="s">
        <v>1019</v>
      </c>
      <c r="G18625" s="149"/>
    </row>
    <row r="18626" spans="1:7">
      <c r="A18626" t="str">
        <f t="shared" si="290"/>
        <v>U7.P37</v>
      </c>
      <c r="B18626" s="147" t="s">
        <v>1753</v>
      </c>
      <c r="C18626" s="147" t="s">
        <v>1028</v>
      </c>
      <c r="D18626" s="147" t="s">
        <v>6952</v>
      </c>
      <c r="E18626" s="147" t="s">
        <v>1998</v>
      </c>
      <c r="F18626" s="147" t="s">
        <v>1029</v>
      </c>
      <c r="G18626" s="149"/>
    </row>
    <row r="18627" spans="1:7">
      <c r="A18627" t="str">
        <f t="shared" si="290"/>
        <v>U7.P38</v>
      </c>
      <c r="B18627" s="147" t="s">
        <v>1753</v>
      </c>
      <c r="C18627" s="147" t="s">
        <v>974</v>
      </c>
      <c r="D18627" s="147" t="s">
        <v>6952</v>
      </c>
      <c r="E18627" s="147" t="s">
        <v>1998</v>
      </c>
      <c r="F18627" s="147" t="s">
        <v>975</v>
      </c>
      <c r="G18627" s="149"/>
    </row>
    <row r="18628" spans="1:7">
      <c r="A18628" t="str">
        <f t="shared" si="290"/>
        <v>U7.P39</v>
      </c>
      <c r="B18628" s="147" t="s">
        <v>1753</v>
      </c>
      <c r="C18628" s="147" t="s">
        <v>998</v>
      </c>
      <c r="D18628" s="147" t="s">
        <v>6952</v>
      </c>
      <c r="E18628" s="147" t="s">
        <v>1998</v>
      </c>
      <c r="F18628" s="147" t="s">
        <v>999</v>
      </c>
      <c r="G18628" s="149"/>
    </row>
    <row r="18629" spans="1:7">
      <c r="A18629" t="str">
        <f t="shared" si="290"/>
        <v>U7.P40</v>
      </c>
      <c r="B18629" s="147" t="s">
        <v>1753</v>
      </c>
      <c r="C18629" s="147" t="s">
        <v>1004</v>
      </c>
      <c r="D18629" s="147" t="s">
        <v>6952</v>
      </c>
      <c r="E18629" s="147" t="s">
        <v>1998</v>
      </c>
      <c r="F18629" s="147" t="s">
        <v>1005</v>
      </c>
      <c r="G18629" s="149"/>
    </row>
    <row r="18630" spans="1:7">
      <c r="A18630" t="str">
        <f t="shared" ref="A18630:A18693" si="291">B18630&amp;"."&amp;C18630</f>
        <v>U7.R1</v>
      </c>
      <c r="B18630" s="147" t="s">
        <v>1753</v>
      </c>
      <c r="C18630" s="147" t="s">
        <v>413</v>
      </c>
      <c r="D18630" s="147" t="s">
        <v>6952</v>
      </c>
      <c r="E18630" s="147" t="s">
        <v>1998</v>
      </c>
      <c r="F18630" s="147" t="s">
        <v>414</v>
      </c>
      <c r="G18630" s="147" t="s">
        <v>5563</v>
      </c>
    </row>
    <row r="18631" spans="1:7">
      <c r="A18631" t="str">
        <f t="shared" si="291"/>
        <v>U7.R2</v>
      </c>
      <c r="B18631" s="147" t="s">
        <v>1753</v>
      </c>
      <c r="C18631" s="147" t="s">
        <v>1739</v>
      </c>
      <c r="D18631" s="147" t="s">
        <v>6952</v>
      </c>
      <c r="E18631" s="147" t="s">
        <v>3272</v>
      </c>
      <c r="F18631" s="147" t="s">
        <v>7579</v>
      </c>
      <c r="G18631" s="147" t="s">
        <v>1999</v>
      </c>
    </row>
    <row r="18632" spans="1:7">
      <c r="A18632" t="str">
        <f t="shared" si="291"/>
        <v>U7.R3</v>
      </c>
      <c r="B18632" s="147" t="s">
        <v>1753</v>
      </c>
      <c r="C18632" s="147" t="s">
        <v>619</v>
      </c>
      <c r="D18632" s="147" t="s">
        <v>6952</v>
      </c>
      <c r="E18632" s="147" t="s">
        <v>1998</v>
      </c>
      <c r="F18632" s="147" t="s">
        <v>620</v>
      </c>
      <c r="G18632" s="147" t="s">
        <v>5551</v>
      </c>
    </row>
    <row r="18633" spans="1:7">
      <c r="A18633" t="str">
        <f t="shared" si="291"/>
        <v>U7.R4</v>
      </c>
      <c r="B18633" s="147" t="s">
        <v>1753</v>
      </c>
      <c r="C18633" s="147" t="s">
        <v>621</v>
      </c>
      <c r="D18633" s="147" t="s">
        <v>6952</v>
      </c>
      <c r="E18633" s="147" t="s">
        <v>1998</v>
      </c>
      <c r="F18633" s="147" t="s">
        <v>622</v>
      </c>
      <c r="G18633" s="147" t="s">
        <v>5557</v>
      </c>
    </row>
    <row r="18634" spans="1:7">
      <c r="A18634" t="str">
        <f t="shared" si="291"/>
        <v>U7.R5</v>
      </c>
      <c r="B18634" s="147" t="s">
        <v>1753</v>
      </c>
      <c r="C18634" s="147" t="s">
        <v>1741</v>
      </c>
      <c r="D18634" s="147" t="s">
        <v>6952</v>
      </c>
      <c r="E18634" s="147" t="s">
        <v>3272</v>
      </c>
      <c r="F18634" s="147" t="s">
        <v>7580</v>
      </c>
      <c r="G18634" s="147" t="s">
        <v>1999</v>
      </c>
    </row>
    <row r="18635" spans="1:7">
      <c r="A18635" t="str">
        <f t="shared" si="291"/>
        <v>U7.R6</v>
      </c>
      <c r="B18635" s="147" t="s">
        <v>1753</v>
      </c>
      <c r="C18635" s="147" t="s">
        <v>1742</v>
      </c>
      <c r="D18635" s="147" t="s">
        <v>6952</v>
      </c>
      <c r="E18635" s="147" t="s">
        <v>3272</v>
      </c>
      <c r="F18635" s="147" t="s">
        <v>7581</v>
      </c>
      <c r="G18635" s="147" t="s">
        <v>1999</v>
      </c>
    </row>
    <row r="18636" spans="1:7">
      <c r="A18636" t="str">
        <f t="shared" si="291"/>
        <v>U7.R7</v>
      </c>
      <c r="B18636" s="147" t="s">
        <v>1753</v>
      </c>
      <c r="C18636" s="147" t="s">
        <v>1743</v>
      </c>
      <c r="D18636" s="147" t="s">
        <v>6952</v>
      </c>
      <c r="E18636" s="147" t="s">
        <v>3272</v>
      </c>
      <c r="F18636" s="147" t="s">
        <v>7582</v>
      </c>
      <c r="G18636" s="147" t="s">
        <v>1999</v>
      </c>
    </row>
    <row r="18637" spans="1:7">
      <c r="A18637" t="str">
        <f t="shared" si="291"/>
        <v>U7.R8</v>
      </c>
      <c r="B18637" s="147" t="s">
        <v>1753</v>
      </c>
      <c r="C18637" s="147" t="s">
        <v>1744</v>
      </c>
      <c r="D18637" s="147" t="s">
        <v>6952</v>
      </c>
      <c r="E18637" s="147" t="s">
        <v>3272</v>
      </c>
      <c r="F18637" s="147" t="s">
        <v>7583</v>
      </c>
      <c r="G18637" s="147" t="s">
        <v>1999</v>
      </c>
    </row>
    <row r="18638" spans="1:7">
      <c r="A18638" t="str">
        <f t="shared" si="291"/>
        <v>U7.R33</v>
      </c>
      <c r="B18638" s="147" t="s">
        <v>1753</v>
      </c>
      <c r="C18638" s="147" t="s">
        <v>1789</v>
      </c>
      <c r="D18638" s="147" t="s">
        <v>6952</v>
      </c>
      <c r="E18638" s="147" t="s">
        <v>1998</v>
      </c>
      <c r="F18638" s="147" t="s">
        <v>1790</v>
      </c>
      <c r="G18638" s="147" t="s">
        <v>1999</v>
      </c>
    </row>
    <row r="18639" spans="1:7">
      <c r="A18639" t="str">
        <f t="shared" si="291"/>
        <v>U7.R34</v>
      </c>
      <c r="B18639" s="147" t="s">
        <v>1753</v>
      </c>
      <c r="C18639" s="147" t="s">
        <v>1740</v>
      </c>
      <c r="D18639" s="147" t="s">
        <v>6952</v>
      </c>
      <c r="E18639" s="147" t="s">
        <v>3272</v>
      </c>
      <c r="F18639" s="147" t="s">
        <v>7584</v>
      </c>
      <c r="G18639" s="147" t="s">
        <v>1999</v>
      </c>
    </row>
    <row r="18640" spans="1:7">
      <c r="A18640" t="str">
        <f t="shared" si="291"/>
        <v>U7.R35</v>
      </c>
      <c r="B18640" s="147" t="s">
        <v>1753</v>
      </c>
      <c r="C18640" s="147" t="s">
        <v>972</v>
      </c>
      <c r="D18640" s="147" t="s">
        <v>6952</v>
      </c>
      <c r="E18640" s="147" t="s">
        <v>1998</v>
      </c>
      <c r="F18640" s="147" t="s">
        <v>973</v>
      </c>
      <c r="G18640" s="149"/>
    </row>
    <row r="18641" spans="1:7">
      <c r="A18641" t="str">
        <f t="shared" si="291"/>
        <v>U7.R36</v>
      </c>
      <c r="B18641" s="147" t="s">
        <v>1753</v>
      </c>
      <c r="C18641" s="147" t="s">
        <v>589</v>
      </c>
      <c r="D18641" s="147" t="s">
        <v>6952</v>
      </c>
      <c r="E18641" s="147" t="s">
        <v>1998</v>
      </c>
      <c r="F18641" s="147" t="s">
        <v>590</v>
      </c>
      <c r="G18641" s="147" t="s">
        <v>5428</v>
      </c>
    </row>
    <row r="18642" spans="1:7">
      <c r="A18642" t="str">
        <f t="shared" si="291"/>
        <v>U7.R37</v>
      </c>
      <c r="B18642" s="147" t="s">
        <v>1753</v>
      </c>
      <c r="C18642" s="147" t="s">
        <v>994</v>
      </c>
      <c r="D18642" s="147" t="s">
        <v>6952</v>
      </c>
      <c r="E18642" s="147" t="s">
        <v>1998</v>
      </c>
      <c r="F18642" s="147" t="s">
        <v>995</v>
      </c>
      <c r="G18642" s="149"/>
    </row>
    <row r="18643" spans="1:7">
      <c r="A18643" t="str">
        <f t="shared" si="291"/>
        <v>U7.R38</v>
      </c>
      <c r="B18643" s="147" t="s">
        <v>1753</v>
      </c>
      <c r="C18643" s="147" t="s">
        <v>992</v>
      </c>
      <c r="D18643" s="147" t="s">
        <v>6952</v>
      </c>
      <c r="E18643" s="147" t="s">
        <v>1998</v>
      </c>
      <c r="F18643" s="147" t="s">
        <v>993</v>
      </c>
      <c r="G18643" s="149"/>
    </row>
    <row r="18644" spans="1:7">
      <c r="A18644" t="str">
        <f t="shared" si="291"/>
        <v>U7.R39</v>
      </c>
      <c r="B18644" s="147" t="s">
        <v>1753</v>
      </c>
      <c r="C18644" s="147" t="s">
        <v>990</v>
      </c>
      <c r="D18644" s="147" t="s">
        <v>6952</v>
      </c>
      <c r="E18644" s="147" t="s">
        <v>1998</v>
      </c>
      <c r="F18644" s="147" t="s">
        <v>991</v>
      </c>
      <c r="G18644" s="149"/>
    </row>
    <row r="18645" spans="1:7">
      <c r="A18645" t="str">
        <f t="shared" si="291"/>
        <v>U7.R40</v>
      </c>
      <c r="B18645" s="147" t="s">
        <v>1753</v>
      </c>
      <c r="C18645" s="147" t="s">
        <v>988</v>
      </c>
      <c r="D18645" s="147" t="s">
        <v>6952</v>
      </c>
      <c r="E18645" s="147" t="s">
        <v>1998</v>
      </c>
      <c r="F18645" s="147" t="s">
        <v>989</v>
      </c>
      <c r="G18645" s="149"/>
    </row>
    <row r="18646" spans="1:7">
      <c r="A18646" t="str">
        <f t="shared" si="291"/>
        <v>U7.T1</v>
      </c>
      <c r="B18646" s="147" t="s">
        <v>1753</v>
      </c>
      <c r="C18646" s="147" t="s">
        <v>663</v>
      </c>
      <c r="D18646" s="147" t="s">
        <v>6952</v>
      </c>
      <c r="E18646" s="147" t="s">
        <v>1998</v>
      </c>
      <c r="F18646" s="147" t="s">
        <v>664</v>
      </c>
      <c r="G18646" s="147" t="s">
        <v>5520</v>
      </c>
    </row>
    <row r="18647" spans="1:7">
      <c r="A18647" t="str">
        <f t="shared" si="291"/>
        <v>U7.T2</v>
      </c>
      <c r="B18647" s="147" t="s">
        <v>1753</v>
      </c>
      <c r="C18647" s="147" t="s">
        <v>1745</v>
      </c>
      <c r="D18647" s="147" t="s">
        <v>6952</v>
      </c>
      <c r="E18647" s="147" t="s">
        <v>3272</v>
      </c>
      <c r="F18647" s="147" t="s">
        <v>7585</v>
      </c>
      <c r="G18647" s="147" t="s">
        <v>1999</v>
      </c>
    </row>
    <row r="18648" spans="1:7">
      <c r="A18648" t="str">
        <f t="shared" si="291"/>
        <v>U7.T3</v>
      </c>
      <c r="B18648" s="147" t="s">
        <v>1753</v>
      </c>
      <c r="C18648" s="147" t="s">
        <v>1746</v>
      </c>
      <c r="D18648" s="147" t="s">
        <v>6952</v>
      </c>
      <c r="E18648" s="147" t="s">
        <v>3272</v>
      </c>
      <c r="F18648" s="147" t="s">
        <v>7586</v>
      </c>
      <c r="G18648" s="147" t="s">
        <v>1999</v>
      </c>
    </row>
    <row r="18649" spans="1:7">
      <c r="A18649" t="str">
        <f t="shared" si="291"/>
        <v>U7.T4</v>
      </c>
      <c r="B18649" s="147" t="s">
        <v>1753</v>
      </c>
      <c r="C18649" s="147" t="s">
        <v>415</v>
      </c>
      <c r="D18649" s="147" t="s">
        <v>6952</v>
      </c>
      <c r="E18649" s="147" t="s">
        <v>1998</v>
      </c>
      <c r="F18649" s="147" t="s">
        <v>416</v>
      </c>
      <c r="G18649" s="147" t="s">
        <v>5593</v>
      </c>
    </row>
    <row r="18650" spans="1:7">
      <c r="A18650" t="str">
        <f t="shared" si="291"/>
        <v>U7.T5</v>
      </c>
      <c r="B18650" s="147" t="s">
        <v>1753</v>
      </c>
      <c r="C18650" s="147" t="s">
        <v>1038</v>
      </c>
      <c r="D18650" s="147" t="s">
        <v>6952</v>
      </c>
      <c r="E18650" s="147" t="s">
        <v>1998</v>
      </c>
      <c r="F18650" s="147" t="s">
        <v>1039</v>
      </c>
      <c r="G18650" s="149"/>
    </row>
    <row r="18651" spans="1:7">
      <c r="A18651" t="str">
        <f t="shared" si="291"/>
        <v>U7.T6</v>
      </c>
      <c r="B18651" s="147" t="s">
        <v>1753</v>
      </c>
      <c r="C18651" s="147" t="s">
        <v>599</v>
      </c>
      <c r="D18651" s="147" t="s">
        <v>6952</v>
      </c>
      <c r="E18651" s="147" t="s">
        <v>1998</v>
      </c>
      <c r="F18651" s="147" t="s">
        <v>600</v>
      </c>
      <c r="G18651" s="147" t="s">
        <v>5469</v>
      </c>
    </row>
    <row r="18652" spans="1:7">
      <c r="A18652" t="str">
        <f t="shared" si="291"/>
        <v>U7.T7</v>
      </c>
      <c r="B18652" s="147" t="s">
        <v>1753</v>
      </c>
      <c r="C18652" s="147" t="s">
        <v>597</v>
      </c>
      <c r="D18652" s="147" t="s">
        <v>6952</v>
      </c>
      <c r="E18652" s="147" t="s">
        <v>1998</v>
      </c>
      <c r="F18652" s="147" t="s">
        <v>598</v>
      </c>
      <c r="G18652" s="147" t="s">
        <v>5556</v>
      </c>
    </row>
    <row r="18653" spans="1:7">
      <c r="A18653" t="str">
        <f t="shared" si="291"/>
        <v>U7.T8</v>
      </c>
      <c r="B18653" s="147" t="s">
        <v>1753</v>
      </c>
      <c r="C18653" s="147" t="s">
        <v>595</v>
      </c>
      <c r="D18653" s="147" t="s">
        <v>6952</v>
      </c>
      <c r="E18653" s="147" t="s">
        <v>1998</v>
      </c>
      <c r="F18653" s="147" t="s">
        <v>596</v>
      </c>
      <c r="G18653" s="147" t="s">
        <v>5635</v>
      </c>
    </row>
    <row r="18654" spans="1:7">
      <c r="A18654" t="str">
        <f t="shared" si="291"/>
        <v>U7.T33</v>
      </c>
      <c r="B18654" s="147" t="s">
        <v>1753</v>
      </c>
      <c r="C18654" s="147" t="s">
        <v>55</v>
      </c>
      <c r="D18654" s="147" t="s">
        <v>6952</v>
      </c>
      <c r="E18654" s="147" t="s">
        <v>1998</v>
      </c>
      <c r="F18654" s="147" t="s">
        <v>56</v>
      </c>
      <c r="G18654" s="147" t="s">
        <v>5480</v>
      </c>
    </row>
    <row r="18655" spans="1:7">
      <c r="A18655" t="str">
        <f t="shared" si="291"/>
        <v>U7.T34</v>
      </c>
      <c r="B18655" s="147" t="s">
        <v>1753</v>
      </c>
      <c r="C18655" s="147" t="s">
        <v>53</v>
      </c>
      <c r="D18655" s="147" t="s">
        <v>6952</v>
      </c>
      <c r="E18655" s="147" t="s">
        <v>1998</v>
      </c>
      <c r="F18655" s="147" t="s">
        <v>54</v>
      </c>
      <c r="G18655" s="147" t="s">
        <v>5373</v>
      </c>
    </row>
    <row r="18656" spans="1:7">
      <c r="A18656" t="str">
        <f t="shared" si="291"/>
        <v>U7.T35</v>
      </c>
      <c r="B18656" s="147" t="s">
        <v>1753</v>
      </c>
      <c r="C18656" s="147" t="s">
        <v>996</v>
      </c>
      <c r="D18656" s="147" t="s">
        <v>6952</v>
      </c>
      <c r="E18656" s="147" t="s">
        <v>1998</v>
      </c>
      <c r="F18656" s="147" t="s">
        <v>997</v>
      </c>
      <c r="G18656" s="149"/>
    </row>
    <row r="18657" spans="1:7">
      <c r="A18657" t="str">
        <f t="shared" si="291"/>
        <v>U7.T36</v>
      </c>
      <c r="B18657" s="147" t="s">
        <v>1753</v>
      </c>
      <c r="C18657" s="147" t="s">
        <v>1747</v>
      </c>
      <c r="D18657" s="147" t="s">
        <v>6952</v>
      </c>
      <c r="E18657" s="147" t="s">
        <v>3272</v>
      </c>
      <c r="F18657" s="147" t="s">
        <v>7587</v>
      </c>
      <c r="G18657" s="147" t="s">
        <v>1999</v>
      </c>
    </row>
    <row r="18658" spans="1:7">
      <c r="A18658" t="str">
        <f t="shared" si="291"/>
        <v>U7.T37</v>
      </c>
      <c r="B18658" s="147" t="s">
        <v>1753</v>
      </c>
      <c r="C18658" s="147" t="s">
        <v>1006</v>
      </c>
      <c r="D18658" s="147" t="s">
        <v>6952</v>
      </c>
      <c r="E18658" s="147" t="s">
        <v>1998</v>
      </c>
      <c r="F18658" s="147" t="s">
        <v>1007</v>
      </c>
      <c r="G18658" s="149"/>
    </row>
    <row r="18659" spans="1:7">
      <c r="A18659" t="str">
        <f t="shared" si="291"/>
        <v>U7.T38</v>
      </c>
      <c r="B18659" s="147" t="s">
        <v>1753</v>
      </c>
      <c r="C18659" s="147" t="s">
        <v>35</v>
      </c>
      <c r="D18659" s="147" t="s">
        <v>6952</v>
      </c>
      <c r="E18659" s="147" t="s">
        <v>1998</v>
      </c>
      <c r="F18659" s="147" t="s">
        <v>36</v>
      </c>
      <c r="G18659" s="147" t="s">
        <v>5544</v>
      </c>
    </row>
    <row r="18660" spans="1:7">
      <c r="A18660" t="str">
        <f t="shared" si="291"/>
        <v>U7.T39</v>
      </c>
      <c r="B18660" s="147" t="s">
        <v>1753</v>
      </c>
      <c r="C18660" s="147" t="s">
        <v>1748</v>
      </c>
      <c r="D18660" s="147" t="s">
        <v>6952</v>
      </c>
      <c r="E18660" s="147" t="s">
        <v>3272</v>
      </c>
      <c r="F18660" s="147" t="s">
        <v>7588</v>
      </c>
      <c r="G18660" s="147" t="s">
        <v>1999</v>
      </c>
    </row>
    <row r="18661" spans="1:7">
      <c r="A18661" t="str">
        <f t="shared" si="291"/>
        <v>U7.T40</v>
      </c>
      <c r="B18661" s="147" t="s">
        <v>1753</v>
      </c>
      <c r="C18661" s="147" t="s">
        <v>1312</v>
      </c>
      <c r="D18661" s="147" t="s">
        <v>6952</v>
      </c>
      <c r="E18661" s="147" t="s">
        <v>3272</v>
      </c>
      <c r="F18661" s="147" t="s">
        <v>1313</v>
      </c>
      <c r="G18661" s="147" t="s">
        <v>3032</v>
      </c>
    </row>
    <row r="18662" spans="1:7">
      <c r="A18662" t="str">
        <f t="shared" si="291"/>
        <v>U7.U1</v>
      </c>
      <c r="B18662" s="147" t="s">
        <v>1753</v>
      </c>
      <c r="C18662" s="147" t="s">
        <v>1749</v>
      </c>
      <c r="D18662" s="147" t="s">
        <v>6952</v>
      </c>
      <c r="E18662" s="147" t="s">
        <v>3272</v>
      </c>
      <c r="F18662" s="147" t="s">
        <v>7589</v>
      </c>
      <c r="G18662" s="147" t="s">
        <v>1999</v>
      </c>
    </row>
    <row r="18663" spans="1:7">
      <c r="A18663" t="str">
        <f t="shared" si="291"/>
        <v>U7.U2</v>
      </c>
      <c r="B18663" s="147" t="s">
        <v>1753</v>
      </c>
      <c r="C18663" s="147" t="s">
        <v>593</v>
      </c>
      <c r="D18663" s="147" t="s">
        <v>6952</v>
      </c>
      <c r="E18663" s="147" t="s">
        <v>1998</v>
      </c>
      <c r="F18663" s="147" t="s">
        <v>594</v>
      </c>
      <c r="G18663" s="147" t="s">
        <v>5414</v>
      </c>
    </row>
    <row r="18664" spans="1:7">
      <c r="A18664" t="str">
        <f t="shared" si="291"/>
        <v>U7.U3</v>
      </c>
      <c r="B18664" s="147" t="s">
        <v>1753</v>
      </c>
      <c r="C18664" s="147" t="s">
        <v>1750</v>
      </c>
      <c r="D18664" s="147" t="s">
        <v>6952</v>
      </c>
      <c r="E18664" s="147" t="s">
        <v>3272</v>
      </c>
      <c r="F18664" s="147" t="s">
        <v>7590</v>
      </c>
      <c r="G18664" s="147" t="s">
        <v>1999</v>
      </c>
    </row>
    <row r="18665" spans="1:7">
      <c r="A18665" t="str">
        <f t="shared" si="291"/>
        <v>U7.U4</v>
      </c>
      <c r="B18665" s="147" t="s">
        <v>1753</v>
      </c>
      <c r="C18665" s="147" t="s">
        <v>1771</v>
      </c>
      <c r="D18665" s="147" t="s">
        <v>6952</v>
      </c>
      <c r="E18665" s="147" t="s">
        <v>1998</v>
      </c>
      <c r="F18665" s="147" t="s">
        <v>1772</v>
      </c>
      <c r="G18665" s="147" t="s">
        <v>1999</v>
      </c>
    </row>
    <row r="18666" spans="1:7">
      <c r="A18666" t="str">
        <f t="shared" si="291"/>
        <v>U7.U5</v>
      </c>
      <c r="B18666" s="147" t="s">
        <v>1753</v>
      </c>
      <c r="C18666" s="147" t="s">
        <v>1773</v>
      </c>
      <c r="D18666" s="147" t="s">
        <v>6952</v>
      </c>
      <c r="E18666" s="147" t="s">
        <v>1998</v>
      </c>
      <c r="F18666" s="147" t="s">
        <v>1774</v>
      </c>
      <c r="G18666" s="147" t="s">
        <v>1999</v>
      </c>
    </row>
    <row r="18667" spans="1:7">
      <c r="A18667" t="str">
        <f t="shared" si="291"/>
        <v>U7.U6</v>
      </c>
      <c r="B18667" s="147" t="s">
        <v>1753</v>
      </c>
      <c r="C18667" s="147" t="s">
        <v>1752</v>
      </c>
      <c r="D18667" s="147" t="s">
        <v>6952</v>
      </c>
      <c r="E18667" s="147" t="s">
        <v>3272</v>
      </c>
      <c r="F18667" s="147" t="s">
        <v>7591</v>
      </c>
      <c r="G18667" s="147" t="s">
        <v>1999</v>
      </c>
    </row>
    <row r="18668" spans="1:7">
      <c r="A18668" t="str">
        <f t="shared" si="291"/>
        <v>U7.U7</v>
      </c>
      <c r="B18668" s="147" t="s">
        <v>1753</v>
      </c>
      <c r="C18668" s="147" t="s">
        <v>1753</v>
      </c>
      <c r="D18668" s="147" t="s">
        <v>6952</v>
      </c>
      <c r="E18668" s="147" t="s">
        <v>3272</v>
      </c>
      <c r="F18668" s="147" t="s">
        <v>7592</v>
      </c>
      <c r="G18668" s="147" t="s">
        <v>1999</v>
      </c>
    </row>
    <row r="18669" spans="1:7">
      <c r="A18669" t="str">
        <f t="shared" si="291"/>
        <v>U7.U8</v>
      </c>
      <c r="B18669" s="147" t="s">
        <v>1753</v>
      </c>
      <c r="C18669" s="147" t="s">
        <v>1754</v>
      </c>
      <c r="D18669" s="147" t="s">
        <v>6952</v>
      </c>
      <c r="E18669" s="147" t="s">
        <v>3272</v>
      </c>
      <c r="F18669" s="147" t="s">
        <v>7593</v>
      </c>
      <c r="G18669" s="147" t="s">
        <v>1999</v>
      </c>
    </row>
    <row r="18670" spans="1:7">
      <c r="A18670" t="str">
        <f t="shared" si="291"/>
        <v>U7.U33</v>
      </c>
      <c r="B18670" s="147" t="s">
        <v>1753</v>
      </c>
      <c r="C18670" s="147" t="s">
        <v>71</v>
      </c>
      <c r="D18670" s="147" t="s">
        <v>6952</v>
      </c>
      <c r="E18670" s="147" t="s">
        <v>1998</v>
      </c>
      <c r="F18670" s="147" t="s">
        <v>72</v>
      </c>
      <c r="G18670" s="147" t="s">
        <v>5535</v>
      </c>
    </row>
    <row r="18671" spans="1:7">
      <c r="A18671" t="str">
        <f t="shared" si="291"/>
        <v>U7.U34</v>
      </c>
      <c r="B18671" s="147" t="s">
        <v>1753</v>
      </c>
      <c r="C18671" s="147" t="s">
        <v>69</v>
      </c>
      <c r="D18671" s="147" t="s">
        <v>6952</v>
      </c>
      <c r="E18671" s="147" t="s">
        <v>1998</v>
      </c>
      <c r="F18671" s="147" t="s">
        <v>70</v>
      </c>
      <c r="G18671" s="147" t="s">
        <v>5489</v>
      </c>
    </row>
    <row r="18672" spans="1:7">
      <c r="A18672" t="str">
        <f t="shared" si="291"/>
        <v>U7.U35</v>
      </c>
      <c r="B18672" s="147" t="s">
        <v>1753</v>
      </c>
      <c r="C18672" s="147" t="s">
        <v>970</v>
      </c>
      <c r="D18672" s="147" t="s">
        <v>6952</v>
      </c>
      <c r="E18672" s="147" t="s">
        <v>1998</v>
      </c>
      <c r="F18672" s="147" t="s">
        <v>971</v>
      </c>
      <c r="G18672" s="149"/>
    </row>
    <row r="18673" spans="1:7">
      <c r="A18673" t="str">
        <f t="shared" si="291"/>
        <v>U7.U36</v>
      </c>
      <c r="B18673" s="147" t="s">
        <v>1753</v>
      </c>
      <c r="C18673" s="147" t="s">
        <v>39</v>
      </c>
      <c r="D18673" s="147" t="s">
        <v>6952</v>
      </c>
      <c r="E18673" s="147" t="s">
        <v>1998</v>
      </c>
      <c r="F18673" s="147" t="s">
        <v>40</v>
      </c>
      <c r="G18673" s="147" t="s">
        <v>5479</v>
      </c>
    </row>
    <row r="18674" spans="1:7">
      <c r="A18674" t="str">
        <f t="shared" si="291"/>
        <v>U7.U37</v>
      </c>
      <c r="B18674" s="147" t="s">
        <v>1753</v>
      </c>
      <c r="C18674" s="147" t="s">
        <v>1103</v>
      </c>
      <c r="D18674" s="147" t="s">
        <v>6952</v>
      </c>
      <c r="E18674" s="147" t="s">
        <v>1998</v>
      </c>
      <c r="F18674" s="147" t="s">
        <v>1104</v>
      </c>
      <c r="G18674" s="147" t="s">
        <v>7765</v>
      </c>
    </row>
    <row r="18675" spans="1:7">
      <c r="A18675" t="str">
        <f t="shared" si="291"/>
        <v>U7.U38</v>
      </c>
      <c r="B18675" s="147" t="s">
        <v>1753</v>
      </c>
      <c r="C18675" s="147" t="s">
        <v>1751</v>
      </c>
      <c r="D18675" s="147" t="s">
        <v>6952</v>
      </c>
      <c r="E18675" s="147" t="s">
        <v>3272</v>
      </c>
      <c r="F18675" s="147" t="s">
        <v>7595</v>
      </c>
      <c r="G18675" s="147" t="s">
        <v>1999</v>
      </c>
    </row>
    <row r="18676" spans="1:7">
      <c r="A18676" t="str">
        <f t="shared" si="291"/>
        <v>U7.U39</v>
      </c>
      <c r="B18676" s="147" t="s">
        <v>1753</v>
      </c>
      <c r="C18676" s="147" t="s">
        <v>733</v>
      </c>
      <c r="D18676" s="147" t="s">
        <v>6952</v>
      </c>
      <c r="E18676" s="147" t="s">
        <v>1998</v>
      </c>
      <c r="F18676" s="147" t="s">
        <v>734</v>
      </c>
      <c r="G18676" s="147" t="s">
        <v>5235</v>
      </c>
    </row>
    <row r="18677" spans="1:7">
      <c r="A18677" t="str">
        <f t="shared" si="291"/>
        <v>U7.U40</v>
      </c>
      <c r="B18677" s="147" t="s">
        <v>1753</v>
      </c>
      <c r="C18677" s="147" t="s">
        <v>735</v>
      </c>
      <c r="D18677" s="147" t="s">
        <v>6952</v>
      </c>
      <c r="E18677" s="147" t="s">
        <v>1998</v>
      </c>
      <c r="F18677" s="147" t="s">
        <v>736</v>
      </c>
      <c r="G18677" s="147" t="s">
        <v>5189</v>
      </c>
    </row>
    <row r="18678" spans="1:7">
      <c r="A18678" t="str">
        <f t="shared" si="291"/>
        <v>U7.V1</v>
      </c>
      <c r="B18678" s="147" t="s">
        <v>1753</v>
      </c>
      <c r="C18678" s="147" t="s">
        <v>1755</v>
      </c>
      <c r="D18678" s="147" t="s">
        <v>6952</v>
      </c>
      <c r="E18678" s="147" t="s">
        <v>3272</v>
      </c>
      <c r="F18678" s="147" t="s">
        <v>7596</v>
      </c>
      <c r="G18678" s="147" t="s">
        <v>1999</v>
      </c>
    </row>
    <row r="18679" spans="1:7">
      <c r="A18679" t="str">
        <f t="shared" si="291"/>
        <v>U7.V2</v>
      </c>
      <c r="B18679" s="147" t="s">
        <v>1753</v>
      </c>
      <c r="C18679" s="147" t="s">
        <v>449</v>
      </c>
      <c r="D18679" s="147" t="s">
        <v>6952</v>
      </c>
      <c r="E18679" s="147" t="s">
        <v>1998</v>
      </c>
      <c r="F18679" s="147" t="s">
        <v>450</v>
      </c>
      <c r="G18679" s="147" t="s">
        <v>5426</v>
      </c>
    </row>
    <row r="18680" spans="1:7">
      <c r="A18680" t="str">
        <f t="shared" si="291"/>
        <v>U7.V3</v>
      </c>
      <c r="B18680" s="147" t="s">
        <v>1753</v>
      </c>
      <c r="C18680" s="147" t="s">
        <v>451</v>
      </c>
      <c r="D18680" s="147" t="s">
        <v>6952</v>
      </c>
      <c r="E18680" s="147" t="s">
        <v>1998</v>
      </c>
      <c r="F18680" s="147" t="s">
        <v>452</v>
      </c>
      <c r="G18680" s="147" t="s">
        <v>5592</v>
      </c>
    </row>
    <row r="18681" spans="1:7">
      <c r="A18681" t="str">
        <f t="shared" si="291"/>
        <v>U7.V4</v>
      </c>
      <c r="B18681" s="147" t="s">
        <v>1753</v>
      </c>
      <c r="C18681" s="147" t="s">
        <v>1757</v>
      </c>
      <c r="D18681" s="147" t="s">
        <v>6952</v>
      </c>
      <c r="E18681" s="147" t="s">
        <v>3272</v>
      </c>
      <c r="F18681" s="147" t="s">
        <v>7597</v>
      </c>
      <c r="G18681" s="147" t="s">
        <v>1999</v>
      </c>
    </row>
    <row r="18682" spans="1:7">
      <c r="A18682" t="str">
        <f t="shared" si="291"/>
        <v>U7.V5</v>
      </c>
      <c r="B18682" s="147" t="s">
        <v>1753</v>
      </c>
      <c r="C18682" s="147" t="s">
        <v>1758</v>
      </c>
      <c r="D18682" s="147" t="s">
        <v>6952</v>
      </c>
      <c r="E18682" s="147" t="s">
        <v>3272</v>
      </c>
      <c r="F18682" s="147" t="s">
        <v>7598</v>
      </c>
      <c r="G18682" s="147" t="s">
        <v>1999</v>
      </c>
    </row>
    <row r="18683" spans="1:7">
      <c r="A18683" t="str">
        <f t="shared" si="291"/>
        <v>U7.V6</v>
      </c>
      <c r="B18683" s="147" t="s">
        <v>1753</v>
      </c>
      <c r="C18683" s="147" t="s">
        <v>653</v>
      </c>
      <c r="D18683" s="147" t="s">
        <v>6952</v>
      </c>
      <c r="E18683" s="147" t="s">
        <v>1998</v>
      </c>
      <c r="F18683" s="147" t="s">
        <v>654</v>
      </c>
      <c r="G18683" s="147" t="s">
        <v>5292</v>
      </c>
    </row>
    <row r="18684" spans="1:7">
      <c r="A18684" t="str">
        <f t="shared" si="291"/>
        <v>U7.V7</v>
      </c>
      <c r="B18684" s="147" t="s">
        <v>1753</v>
      </c>
      <c r="C18684" s="147" t="s">
        <v>659</v>
      </c>
      <c r="D18684" s="147" t="s">
        <v>6952</v>
      </c>
      <c r="E18684" s="147" t="s">
        <v>1998</v>
      </c>
      <c r="F18684" s="147" t="s">
        <v>660</v>
      </c>
      <c r="G18684" s="147" t="s">
        <v>5294</v>
      </c>
    </row>
    <row r="18685" spans="1:7">
      <c r="A18685" t="str">
        <f t="shared" si="291"/>
        <v>U7.V8</v>
      </c>
      <c r="B18685" s="147" t="s">
        <v>1753</v>
      </c>
      <c r="C18685" s="147" t="s">
        <v>657</v>
      </c>
      <c r="D18685" s="147" t="s">
        <v>6952</v>
      </c>
      <c r="E18685" s="147" t="s">
        <v>1998</v>
      </c>
      <c r="F18685" s="147" t="s">
        <v>658</v>
      </c>
      <c r="G18685" s="147" t="s">
        <v>5500</v>
      </c>
    </row>
    <row r="18686" spans="1:7">
      <c r="A18686" t="str">
        <f t="shared" si="291"/>
        <v>U7.V33</v>
      </c>
      <c r="B18686" s="147" t="s">
        <v>1753</v>
      </c>
      <c r="C18686" s="147" t="s">
        <v>67</v>
      </c>
      <c r="D18686" s="147" t="s">
        <v>6952</v>
      </c>
      <c r="E18686" s="147" t="s">
        <v>1998</v>
      </c>
      <c r="F18686" s="147" t="s">
        <v>68</v>
      </c>
      <c r="G18686" s="147" t="s">
        <v>5447</v>
      </c>
    </row>
    <row r="18687" spans="1:7">
      <c r="A18687" t="str">
        <f t="shared" si="291"/>
        <v>U7.V34</v>
      </c>
      <c r="B18687" s="147" t="s">
        <v>1753</v>
      </c>
      <c r="C18687" s="147" t="s">
        <v>65</v>
      </c>
      <c r="D18687" s="147" t="s">
        <v>6952</v>
      </c>
      <c r="E18687" s="147" t="s">
        <v>1998</v>
      </c>
      <c r="F18687" s="147" t="s">
        <v>66</v>
      </c>
      <c r="G18687" s="147" t="s">
        <v>5503</v>
      </c>
    </row>
    <row r="18688" spans="1:7">
      <c r="A18688" t="str">
        <f t="shared" si="291"/>
        <v>U7.V35</v>
      </c>
      <c r="B18688" s="147" t="s">
        <v>1753</v>
      </c>
      <c r="C18688" s="147" t="s">
        <v>63</v>
      </c>
      <c r="D18688" s="147" t="s">
        <v>6952</v>
      </c>
      <c r="E18688" s="147" t="s">
        <v>1998</v>
      </c>
      <c r="F18688" s="147" t="s">
        <v>64</v>
      </c>
      <c r="G18688" s="147" t="s">
        <v>5425</v>
      </c>
    </row>
    <row r="18689" spans="1:7">
      <c r="A18689" t="str">
        <f t="shared" si="291"/>
        <v>U7.V36</v>
      </c>
      <c r="B18689" s="147" t="s">
        <v>1753</v>
      </c>
      <c r="C18689" s="147" t="s">
        <v>1756</v>
      </c>
      <c r="D18689" s="147" t="s">
        <v>6952</v>
      </c>
      <c r="E18689" s="147" t="s">
        <v>3272</v>
      </c>
      <c r="F18689" s="147" t="s">
        <v>7599</v>
      </c>
      <c r="G18689" s="147" t="s">
        <v>1999</v>
      </c>
    </row>
    <row r="18690" spans="1:7">
      <c r="A18690" t="str">
        <f t="shared" si="291"/>
        <v>U7.V37</v>
      </c>
      <c r="B18690" s="147" t="s">
        <v>1753</v>
      </c>
      <c r="C18690" s="147" t="s">
        <v>729</v>
      </c>
      <c r="D18690" s="147" t="s">
        <v>6952</v>
      </c>
      <c r="E18690" s="147" t="s">
        <v>1998</v>
      </c>
      <c r="F18690" s="147" t="s">
        <v>730</v>
      </c>
      <c r="G18690" s="147" t="s">
        <v>5243</v>
      </c>
    </row>
    <row r="18691" spans="1:7">
      <c r="A18691" t="str">
        <f t="shared" si="291"/>
        <v>U7.V38</v>
      </c>
      <c r="B18691" s="147" t="s">
        <v>1753</v>
      </c>
      <c r="C18691" s="147" t="s">
        <v>731</v>
      </c>
      <c r="D18691" s="147" t="s">
        <v>6952</v>
      </c>
      <c r="E18691" s="147" t="s">
        <v>1998</v>
      </c>
      <c r="F18691" s="147" t="s">
        <v>732</v>
      </c>
      <c r="G18691" s="147" t="s">
        <v>5197</v>
      </c>
    </row>
    <row r="18692" spans="1:7">
      <c r="A18692" t="str">
        <f t="shared" si="291"/>
        <v>U7.V39</v>
      </c>
      <c r="B18692" s="147" t="s">
        <v>1753</v>
      </c>
      <c r="C18692" s="147" t="s">
        <v>45</v>
      </c>
      <c r="D18692" s="147" t="s">
        <v>6952</v>
      </c>
      <c r="E18692" s="147" t="s">
        <v>1998</v>
      </c>
      <c r="F18692" s="147" t="s">
        <v>46</v>
      </c>
      <c r="G18692" s="147" t="s">
        <v>5372</v>
      </c>
    </row>
    <row r="18693" spans="1:7">
      <c r="A18693" t="str">
        <f t="shared" si="291"/>
        <v>U7.V40</v>
      </c>
      <c r="B18693" s="147" t="s">
        <v>1753</v>
      </c>
      <c r="C18693" s="147" t="s">
        <v>43</v>
      </c>
      <c r="D18693" s="147" t="s">
        <v>6952</v>
      </c>
      <c r="E18693" s="147" t="s">
        <v>1998</v>
      </c>
      <c r="F18693" s="147" t="s">
        <v>44</v>
      </c>
      <c r="G18693" s="147" t="s">
        <v>5378</v>
      </c>
    </row>
    <row r="18694" spans="1:7">
      <c r="A18694" t="str">
        <f t="shared" ref="A18694:A18757" si="292">B18694&amp;"."&amp;C18694</f>
        <v>U7.W1</v>
      </c>
      <c r="B18694" s="147" t="s">
        <v>1753</v>
      </c>
      <c r="C18694" s="147" t="s">
        <v>1759</v>
      </c>
      <c r="D18694" s="147" t="s">
        <v>6952</v>
      </c>
      <c r="E18694" s="147" t="s">
        <v>3272</v>
      </c>
      <c r="F18694" s="147" t="s">
        <v>7600</v>
      </c>
      <c r="G18694" s="147" t="s">
        <v>1999</v>
      </c>
    </row>
    <row r="18695" spans="1:7">
      <c r="A18695" t="str">
        <f t="shared" si="292"/>
        <v>U7.W2</v>
      </c>
      <c r="B18695" s="147" t="s">
        <v>1753</v>
      </c>
      <c r="C18695" s="147" t="s">
        <v>1760</v>
      </c>
      <c r="D18695" s="147" t="s">
        <v>6952</v>
      </c>
      <c r="E18695" s="147" t="s">
        <v>3272</v>
      </c>
      <c r="F18695" s="147" t="s">
        <v>7601</v>
      </c>
      <c r="G18695" s="147" t="s">
        <v>1999</v>
      </c>
    </row>
    <row r="18696" spans="1:7">
      <c r="A18696" t="str">
        <f t="shared" si="292"/>
        <v>U7.W3</v>
      </c>
      <c r="B18696" s="147" t="s">
        <v>1753</v>
      </c>
      <c r="C18696" s="147" t="s">
        <v>1761</v>
      </c>
      <c r="D18696" s="147" t="s">
        <v>6952</v>
      </c>
      <c r="E18696" s="147" t="s">
        <v>3272</v>
      </c>
      <c r="F18696" s="147" t="s">
        <v>7602</v>
      </c>
      <c r="G18696" s="147" t="s">
        <v>1999</v>
      </c>
    </row>
    <row r="18697" spans="1:7">
      <c r="A18697" t="str">
        <f t="shared" si="292"/>
        <v>U7.W4</v>
      </c>
      <c r="B18697" s="147" t="s">
        <v>1753</v>
      </c>
      <c r="C18697" s="147" t="s">
        <v>223</v>
      </c>
      <c r="D18697" s="147" t="s">
        <v>6952</v>
      </c>
      <c r="E18697" s="147" t="s">
        <v>1998</v>
      </c>
      <c r="F18697" s="147" t="s">
        <v>224</v>
      </c>
      <c r="G18697" s="147" t="s">
        <v>5521</v>
      </c>
    </row>
    <row r="18698" spans="1:7">
      <c r="A18698" t="str">
        <f t="shared" si="292"/>
        <v>U7.W5</v>
      </c>
      <c r="B18698" s="147" t="s">
        <v>1753</v>
      </c>
      <c r="C18698" s="147" t="s">
        <v>225</v>
      </c>
      <c r="D18698" s="147" t="s">
        <v>6952</v>
      </c>
      <c r="E18698" s="147" t="s">
        <v>1998</v>
      </c>
      <c r="F18698" s="147" t="s">
        <v>226</v>
      </c>
      <c r="G18698" s="147" t="s">
        <v>5529</v>
      </c>
    </row>
    <row r="18699" spans="1:7">
      <c r="A18699" t="str">
        <f t="shared" si="292"/>
        <v>U7.W6</v>
      </c>
      <c r="B18699" s="147" t="s">
        <v>1753</v>
      </c>
      <c r="C18699" s="147" t="s">
        <v>1763</v>
      </c>
      <c r="D18699" s="147" t="s">
        <v>6952</v>
      </c>
      <c r="E18699" s="147" t="s">
        <v>3272</v>
      </c>
      <c r="F18699" s="147" t="s">
        <v>7603</v>
      </c>
      <c r="G18699" s="147" t="s">
        <v>1999</v>
      </c>
    </row>
    <row r="18700" spans="1:7">
      <c r="A18700" t="str">
        <f t="shared" si="292"/>
        <v>U7.W7</v>
      </c>
      <c r="B18700" s="147" t="s">
        <v>1753</v>
      </c>
      <c r="C18700" s="147" t="s">
        <v>1764</v>
      </c>
      <c r="D18700" s="147" t="s">
        <v>6952</v>
      </c>
      <c r="E18700" s="147" t="s">
        <v>3272</v>
      </c>
      <c r="F18700" s="147" t="s">
        <v>7604</v>
      </c>
      <c r="G18700" s="147" t="s">
        <v>1999</v>
      </c>
    </row>
    <row r="18701" spans="1:7">
      <c r="A18701" t="str">
        <f t="shared" si="292"/>
        <v>U7.W8</v>
      </c>
      <c r="B18701" s="147" t="s">
        <v>1753</v>
      </c>
      <c r="C18701" s="147" t="s">
        <v>1765</v>
      </c>
      <c r="D18701" s="147" t="s">
        <v>6952</v>
      </c>
      <c r="E18701" s="147" t="s">
        <v>3272</v>
      </c>
      <c r="F18701" s="147" t="s">
        <v>7605</v>
      </c>
      <c r="G18701" s="147" t="s">
        <v>1999</v>
      </c>
    </row>
    <row r="18702" spans="1:7">
      <c r="A18702" t="str">
        <f t="shared" si="292"/>
        <v>U7.W33</v>
      </c>
      <c r="B18702" s="147" t="s">
        <v>1753</v>
      </c>
      <c r="C18702" s="147" t="s">
        <v>59</v>
      </c>
      <c r="D18702" s="147" t="s">
        <v>6952</v>
      </c>
      <c r="E18702" s="147" t="s">
        <v>1998</v>
      </c>
      <c r="F18702" s="147" t="s">
        <v>60</v>
      </c>
      <c r="G18702" s="147" t="s">
        <v>5412</v>
      </c>
    </row>
    <row r="18703" spans="1:7">
      <c r="A18703" t="str">
        <f t="shared" si="292"/>
        <v>U7.W34</v>
      </c>
      <c r="B18703" s="147" t="s">
        <v>1753</v>
      </c>
      <c r="C18703" s="147" t="s">
        <v>61</v>
      </c>
      <c r="D18703" s="147" t="s">
        <v>6952</v>
      </c>
      <c r="E18703" s="147" t="s">
        <v>1998</v>
      </c>
      <c r="F18703" s="147" t="s">
        <v>62</v>
      </c>
      <c r="G18703" s="147" t="s">
        <v>5382</v>
      </c>
    </row>
    <row r="18704" spans="1:7">
      <c r="A18704" t="str">
        <f t="shared" si="292"/>
        <v>U7.W35</v>
      </c>
      <c r="B18704" s="147" t="s">
        <v>1753</v>
      </c>
      <c r="C18704" s="147" t="s">
        <v>1079</v>
      </c>
      <c r="D18704" s="147" t="s">
        <v>6952</v>
      </c>
      <c r="E18704" s="147" t="s">
        <v>1998</v>
      </c>
      <c r="F18704" s="147" t="s">
        <v>1080</v>
      </c>
      <c r="G18704" s="147" t="s">
        <v>2514</v>
      </c>
    </row>
    <row r="18705" spans="1:7">
      <c r="A18705" t="str">
        <f t="shared" si="292"/>
        <v>U7.W36</v>
      </c>
      <c r="B18705" s="147" t="s">
        <v>1753</v>
      </c>
      <c r="C18705" s="147" t="s">
        <v>1762</v>
      </c>
      <c r="D18705" s="147" t="s">
        <v>6952</v>
      </c>
      <c r="E18705" s="147" t="s">
        <v>3272</v>
      </c>
      <c r="F18705" s="147" t="s">
        <v>7606</v>
      </c>
      <c r="G18705" s="147" t="s">
        <v>1999</v>
      </c>
    </row>
    <row r="18706" spans="1:7">
      <c r="A18706" t="str">
        <f t="shared" si="292"/>
        <v>U7.W37</v>
      </c>
      <c r="B18706" s="147" t="s">
        <v>1753</v>
      </c>
      <c r="C18706" s="147" t="s">
        <v>725</v>
      </c>
      <c r="D18706" s="147" t="s">
        <v>6952</v>
      </c>
      <c r="E18706" s="147" t="s">
        <v>1998</v>
      </c>
      <c r="F18706" s="147" t="s">
        <v>726</v>
      </c>
      <c r="G18706" s="147" t="s">
        <v>5187</v>
      </c>
    </row>
    <row r="18707" spans="1:7">
      <c r="A18707" t="str">
        <f t="shared" si="292"/>
        <v>U7.W38</v>
      </c>
      <c r="B18707" s="147" t="s">
        <v>1753</v>
      </c>
      <c r="C18707" s="147" t="s">
        <v>727</v>
      </c>
      <c r="D18707" s="147" t="s">
        <v>6952</v>
      </c>
      <c r="E18707" s="147" t="s">
        <v>1998</v>
      </c>
      <c r="F18707" s="147" t="s">
        <v>728</v>
      </c>
      <c r="G18707" s="147" t="s">
        <v>5233</v>
      </c>
    </row>
    <row r="18708" spans="1:7">
      <c r="A18708" t="str">
        <f t="shared" si="292"/>
        <v>U7.Y3</v>
      </c>
      <c r="B18708" s="147" t="s">
        <v>1753</v>
      </c>
      <c r="C18708" s="147" t="s">
        <v>1766</v>
      </c>
      <c r="D18708" s="147" t="s">
        <v>6952</v>
      </c>
      <c r="E18708" s="147" t="s">
        <v>3272</v>
      </c>
      <c r="F18708" s="147" t="s">
        <v>7607</v>
      </c>
      <c r="G18708" s="147" t="s">
        <v>1999</v>
      </c>
    </row>
    <row r="18709" spans="1:7">
      <c r="A18709" t="str">
        <f t="shared" si="292"/>
        <v>U7.Y4</v>
      </c>
      <c r="B18709" s="147" t="s">
        <v>1753</v>
      </c>
      <c r="C18709" s="147" t="s">
        <v>205</v>
      </c>
      <c r="D18709" s="147" t="s">
        <v>6952</v>
      </c>
      <c r="E18709" s="147" t="s">
        <v>1998</v>
      </c>
      <c r="F18709" s="147" t="s">
        <v>206</v>
      </c>
      <c r="G18709" s="147" t="s">
        <v>5531</v>
      </c>
    </row>
    <row r="18710" spans="1:7">
      <c r="A18710" t="str">
        <f t="shared" si="292"/>
        <v>U7.Y5</v>
      </c>
      <c r="B18710" s="147" t="s">
        <v>1753</v>
      </c>
      <c r="C18710" s="147" t="s">
        <v>207</v>
      </c>
      <c r="D18710" s="147" t="s">
        <v>6952</v>
      </c>
      <c r="E18710" s="147" t="s">
        <v>1998</v>
      </c>
      <c r="F18710" s="147" t="s">
        <v>208</v>
      </c>
      <c r="G18710" s="147" t="s">
        <v>5530</v>
      </c>
    </row>
    <row r="18711" spans="1:7">
      <c r="A18711" t="str">
        <f t="shared" si="292"/>
        <v>U7.Y6</v>
      </c>
      <c r="B18711" s="147" t="s">
        <v>1753</v>
      </c>
      <c r="C18711" s="147" t="s">
        <v>1768</v>
      </c>
      <c r="D18711" s="147" t="s">
        <v>6952</v>
      </c>
      <c r="E18711" s="147" t="s">
        <v>3272</v>
      </c>
      <c r="F18711" s="147" t="s">
        <v>7608</v>
      </c>
      <c r="G18711" s="147" t="s">
        <v>1999</v>
      </c>
    </row>
    <row r="18712" spans="1:7">
      <c r="A18712" t="str">
        <f t="shared" si="292"/>
        <v>U7.Y7</v>
      </c>
      <c r="B18712" s="147" t="s">
        <v>1753</v>
      </c>
      <c r="C18712" s="147" t="s">
        <v>157</v>
      </c>
      <c r="D18712" s="147" t="s">
        <v>6952</v>
      </c>
      <c r="E18712" s="147" t="s">
        <v>1998</v>
      </c>
      <c r="F18712" s="147" t="s">
        <v>158</v>
      </c>
      <c r="G18712" s="147" t="s">
        <v>5381</v>
      </c>
    </row>
    <row r="18713" spans="1:7">
      <c r="A18713" t="str">
        <f t="shared" si="292"/>
        <v>U7.Y8</v>
      </c>
      <c r="B18713" s="147" t="s">
        <v>1753</v>
      </c>
      <c r="C18713" s="147" t="s">
        <v>159</v>
      </c>
      <c r="D18713" s="147" t="s">
        <v>6952</v>
      </c>
      <c r="E18713" s="147" t="s">
        <v>1998</v>
      </c>
      <c r="F18713" s="147" t="s">
        <v>160</v>
      </c>
      <c r="G18713" s="147" t="s">
        <v>5492</v>
      </c>
    </row>
    <row r="18714" spans="1:7">
      <c r="A18714" t="str">
        <f t="shared" si="292"/>
        <v>U7.Y33</v>
      </c>
      <c r="B18714" s="147" t="s">
        <v>1753</v>
      </c>
      <c r="C18714" s="147" t="s">
        <v>51</v>
      </c>
      <c r="D18714" s="147" t="s">
        <v>6952</v>
      </c>
      <c r="E18714" s="147" t="s">
        <v>1998</v>
      </c>
      <c r="F18714" s="147" t="s">
        <v>52</v>
      </c>
      <c r="G18714" s="147" t="s">
        <v>5384</v>
      </c>
    </row>
    <row r="18715" spans="1:7">
      <c r="A18715" t="str">
        <f t="shared" si="292"/>
        <v>U7.Y34</v>
      </c>
      <c r="B18715" s="147" t="s">
        <v>1753</v>
      </c>
      <c r="C18715" s="147" t="s">
        <v>57</v>
      </c>
      <c r="D18715" s="147" t="s">
        <v>6952</v>
      </c>
      <c r="E18715" s="147" t="s">
        <v>1998</v>
      </c>
      <c r="F18715" s="147" t="s">
        <v>58</v>
      </c>
      <c r="G18715" s="147" t="s">
        <v>5383</v>
      </c>
    </row>
    <row r="18716" spans="1:7">
      <c r="A18716" t="str">
        <f t="shared" si="292"/>
        <v>U7.Y35</v>
      </c>
      <c r="B18716" s="147" t="s">
        <v>1753</v>
      </c>
      <c r="C18716" s="147" t="s">
        <v>1767</v>
      </c>
      <c r="D18716" s="147" t="s">
        <v>6952</v>
      </c>
      <c r="E18716" s="147" t="s">
        <v>3272</v>
      </c>
      <c r="F18716" s="147" t="s">
        <v>7609</v>
      </c>
      <c r="G18716" s="147" t="s">
        <v>1999</v>
      </c>
    </row>
    <row r="18717" spans="1:7">
      <c r="A18717" t="str">
        <f t="shared" si="292"/>
        <v>U7.Y36</v>
      </c>
      <c r="B18717" s="147" t="s">
        <v>1753</v>
      </c>
      <c r="C18717" s="147" t="s">
        <v>421</v>
      </c>
      <c r="D18717" s="147" t="s">
        <v>6952</v>
      </c>
      <c r="E18717" s="147" t="s">
        <v>1998</v>
      </c>
      <c r="F18717" s="147" t="s">
        <v>422</v>
      </c>
      <c r="G18717" s="147" t="s">
        <v>5436</v>
      </c>
    </row>
    <row r="18718" spans="1:7">
      <c r="A18718" t="str">
        <f t="shared" si="292"/>
        <v>U7.Y37</v>
      </c>
      <c r="B18718" s="147" t="s">
        <v>1753</v>
      </c>
      <c r="C18718" s="147" t="s">
        <v>721</v>
      </c>
      <c r="D18718" s="147" t="s">
        <v>6952</v>
      </c>
      <c r="E18718" s="147" t="s">
        <v>1998</v>
      </c>
      <c r="F18718" s="147" t="s">
        <v>722</v>
      </c>
      <c r="G18718" s="147" t="s">
        <v>5191</v>
      </c>
    </row>
    <row r="18719" spans="1:7">
      <c r="A18719" t="str">
        <f t="shared" si="292"/>
        <v>U7.Y38</v>
      </c>
      <c r="B18719" s="147" t="s">
        <v>1753</v>
      </c>
      <c r="C18719" s="147" t="s">
        <v>723</v>
      </c>
      <c r="D18719" s="147" t="s">
        <v>6952</v>
      </c>
      <c r="E18719" s="147" t="s">
        <v>1998</v>
      </c>
      <c r="F18719" s="147" t="s">
        <v>724</v>
      </c>
      <c r="G18719" s="147" t="s">
        <v>5237</v>
      </c>
    </row>
    <row r="18720" spans="1:7">
      <c r="A18720" t="str">
        <f t="shared" si="292"/>
        <v>U1_1.1</v>
      </c>
      <c r="B18720" s="147" t="s">
        <v>7766</v>
      </c>
      <c r="C18720" s="148">
        <v>1</v>
      </c>
      <c r="D18720" s="147" t="s">
        <v>7767</v>
      </c>
      <c r="E18720" s="147" t="s">
        <v>1998</v>
      </c>
      <c r="F18720" s="148">
        <v>1</v>
      </c>
      <c r="G18720" s="147" t="s">
        <v>1999</v>
      </c>
    </row>
    <row r="18721" spans="1:7">
      <c r="A18721" t="str">
        <f t="shared" si="292"/>
        <v>U1_1.2</v>
      </c>
      <c r="B18721" s="147" t="s">
        <v>7766</v>
      </c>
      <c r="C18721" s="148">
        <v>2</v>
      </c>
      <c r="D18721" s="147" t="s">
        <v>7767</v>
      </c>
      <c r="E18721" s="147" t="s">
        <v>1998</v>
      </c>
      <c r="F18721" s="148">
        <v>2</v>
      </c>
      <c r="G18721" s="147" t="s">
        <v>3439</v>
      </c>
    </row>
    <row r="18722" spans="1:7">
      <c r="A18722" t="str">
        <f t="shared" si="292"/>
        <v>U1_1.3</v>
      </c>
      <c r="B18722" s="147" t="s">
        <v>7766</v>
      </c>
      <c r="C18722" s="148">
        <v>3</v>
      </c>
      <c r="D18722" s="147" t="s">
        <v>7767</v>
      </c>
      <c r="E18722" s="147" t="s">
        <v>1998</v>
      </c>
      <c r="F18722" s="148">
        <v>3</v>
      </c>
      <c r="G18722" s="147" t="s">
        <v>1918</v>
      </c>
    </row>
    <row r="18723" spans="1:7">
      <c r="A18723" t="str">
        <f t="shared" si="292"/>
        <v>U1_2.1</v>
      </c>
      <c r="B18723" s="147" t="s">
        <v>7768</v>
      </c>
      <c r="C18723" s="148">
        <v>1</v>
      </c>
      <c r="D18723" s="147" t="s">
        <v>7767</v>
      </c>
      <c r="E18723" s="147" t="s">
        <v>1998</v>
      </c>
      <c r="F18723" s="148">
        <v>1</v>
      </c>
      <c r="G18723" s="147" t="s">
        <v>1999</v>
      </c>
    </row>
    <row r="18724" spans="1:7">
      <c r="A18724" t="str">
        <f t="shared" si="292"/>
        <v>U1_2.2</v>
      </c>
      <c r="B18724" s="147" t="s">
        <v>7768</v>
      </c>
      <c r="C18724" s="148">
        <v>2</v>
      </c>
      <c r="D18724" s="147" t="s">
        <v>7767</v>
      </c>
      <c r="E18724" s="147" t="s">
        <v>1998</v>
      </c>
      <c r="F18724" s="148">
        <v>2</v>
      </c>
      <c r="G18724" s="147" t="s">
        <v>3439</v>
      </c>
    </row>
    <row r="18725" spans="1:7">
      <c r="A18725" t="str">
        <f t="shared" si="292"/>
        <v>U1_2.3</v>
      </c>
      <c r="B18725" s="147" t="s">
        <v>7768</v>
      </c>
      <c r="C18725" s="148">
        <v>3</v>
      </c>
      <c r="D18725" s="147" t="s">
        <v>7767</v>
      </c>
      <c r="E18725" s="147" t="s">
        <v>1998</v>
      </c>
      <c r="F18725" s="148">
        <v>3</v>
      </c>
      <c r="G18725" s="147" t="s">
        <v>1923</v>
      </c>
    </row>
    <row r="18726" spans="1:7">
      <c r="A18726" t="str">
        <f t="shared" si="292"/>
        <v>U1_3.1</v>
      </c>
      <c r="B18726" s="147" t="s">
        <v>7769</v>
      </c>
      <c r="C18726" s="148">
        <v>1</v>
      </c>
      <c r="D18726" s="147" t="s">
        <v>7767</v>
      </c>
      <c r="E18726" s="147" t="s">
        <v>1998</v>
      </c>
      <c r="F18726" s="148">
        <v>1</v>
      </c>
      <c r="G18726" s="147" t="s">
        <v>1999</v>
      </c>
    </row>
    <row r="18727" spans="1:7">
      <c r="A18727" t="str">
        <f t="shared" si="292"/>
        <v>U1_3.2</v>
      </c>
      <c r="B18727" s="147" t="s">
        <v>7769</v>
      </c>
      <c r="C18727" s="148">
        <v>2</v>
      </c>
      <c r="D18727" s="147" t="s">
        <v>7767</v>
      </c>
      <c r="E18727" s="147" t="s">
        <v>1998</v>
      </c>
      <c r="F18727" s="148">
        <v>2</v>
      </c>
      <c r="G18727" s="147" t="s">
        <v>3439</v>
      </c>
    </row>
    <row r="18728" spans="1:7">
      <c r="A18728" t="str">
        <f t="shared" si="292"/>
        <v>U1_3.3</v>
      </c>
      <c r="B18728" s="147" t="s">
        <v>7769</v>
      </c>
      <c r="C18728" s="148">
        <v>3</v>
      </c>
      <c r="D18728" s="147" t="s">
        <v>7767</v>
      </c>
      <c r="E18728" s="147" t="s">
        <v>1998</v>
      </c>
      <c r="F18728" s="148">
        <v>3</v>
      </c>
      <c r="G18728" s="147" t="s">
        <v>1918</v>
      </c>
    </row>
    <row r="18729" spans="1:7">
      <c r="A18729" t="str">
        <f t="shared" si="292"/>
        <v>U1_4.1</v>
      </c>
      <c r="B18729" s="147" t="s">
        <v>7770</v>
      </c>
      <c r="C18729" s="148">
        <v>1</v>
      </c>
      <c r="D18729" s="147" t="s">
        <v>7767</v>
      </c>
      <c r="E18729" s="147" t="s">
        <v>1998</v>
      </c>
      <c r="F18729" s="148">
        <v>1</v>
      </c>
      <c r="G18729" s="147" t="s">
        <v>1999</v>
      </c>
    </row>
    <row r="18730" spans="1:7">
      <c r="A18730" t="str">
        <f t="shared" si="292"/>
        <v>U1_4.2</v>
      </c>
      <c r="B18730" s="147" t="s">
        <v>7770</v>
      </c>
      <c r="C18730" s="148">
        <v>2</v>
      </c>
      <c r="D18730" s="147" t="s">
        <v>7767</v>
      </c>
      <c r="E18730" s="147" t="s">
        <v>1998</v>
      </c>
      <c r="F18730" s="148">
        <v>2</v>
      </c>
      <c r="G18730" s="147" t="s">
        <v>3439</v>
      </c>
    </row>
    <row r="18731" spans="1:7">
      <c r="A18731" t="str">
        <f t="shared" si="292"/>
        <v>U1_4.3</v>
      </c>
      <c r="B18731" s="147" t="s">
        <v>7770</v>
      </c>
      <c r="C18731" s="148">
        <v>3</v>
      </c>
      <c r="D18731" s="147" t="s">
        <v>7767</v>
      </c>
      <c r="E18731" s="147" t="s">
        <v>1998</v>
      </c>
      <c r="F18731" s="148">
        <v>3</v>
      </c>
      <c r="G18731" s="147" t="s">
        <v>1923</v>
      </c>
    </row>
    <row r="18732" spans="1:7">
      <c r="A18732" t="str">
        <f t="shared" si="292"/>
        <v>U1_5.1</v>
      </c>
      <c r="B18732" s="147" t="s">
        <v>7771</v>
      </c>
      <c r="C18732" s="148">
        <v>1</v>
      </c>
      <c r="D18732" s="147" t="s">
        <v>7767</v>
      </c>
      <c r="E18732" s="147" t="s">
        <v>1998</v>
      </c>
      <c r="F18732" s="148">
        <v>1</v>
      </c>
      <c r="G18732" s="147" t="s">
        <v>1999</v>
      </c>
    </row>
    <row r="18733" spans="1:7">
      <c r="A18733" t="str">
        <f t="shared" si="292"/>
        <v>U1_5.2</v>
      </c>
      <c r="B18733" s="147" t="s">
        <v>7771</v>
      </c>
      <c r="C18733" s="148">
        <v>2</v>
      </c>
      <c r="D18733" s="147" t="s">
        <v>7767</v>
      </c>
      <c r="E18733" s="147" t="s">
        <v>1998</v>
      </c>
      <c r="F18733" s="148">
        <v>2</v>
      </c>
      <c r="G18733" s="147" t="s">
        <v>3439</v>
      </c>
    </row>
    <row r="18734" spans="1:7">
      <c r="A18734" t="str">
        <f t="shared" si="292"/>
        <v>U1_5.3</v>
      </c>
      <c r="B18734" s="147" t="s">
        <v>7771</v>
      </c>
      <c r="C18734" s="148">
        <v>3</v>
      </c>
      <c r="D18734" s="147" t="s">
        <v>7767</v>
      </c>
      <c r="E18734" s="147" t="s">
        <v>1998</v>
      </c>
      <c r="F18734" s="148">
        <v>3</v>
      </c>
      <c r="G18734" s="147" t="s">
        <v>1918</v>
      </c>
    </row>
    <row r="18735" spans="1:7">
      <c r="A18735" t="str">
        <f t="shared" si="292"/>
        <v>U1_6.1</v>
      </c>
      <c r="B18735" s="147" t="s">
        <v>7772</v>
      </c>
      <c r="C18735" s="148">
        <v>1</v>
      </c>
      <c r="D18735" s="147" t="s">
        <v>7767</v>
      </c>
      <c r="E18735" s="147" t="s">
        <v>1998</v>
      </c>
      <c r="F18735" s="148">
        <v>1</v>
      </c>
      <c r="G18735" s="147" t="s">
        <v>1999</v>
      </c>
    </row>
    <row r="18736" spans="1:7">
      <c r="A18736" t="str">
        <f t="shared" si="292"/>
        <v>U1_6.2</v>
      </c>
      <c r="B18736" s="147" t="s">
        <v>7772</v>
      </c>
      <c r="C18736" s="148">
        <v>2</v>
      </c>
      <c r="D18736" s="147" t="s">
        <v>7767</v>
      </c>
      <c r="E18736" s="147" t="s">
        <v>1998</v>
      </c>
      <c r="F18736" s="148">
        <v>2</v>
      </c>
      <c r="G18736" s="147" t="s">
        <v>3439</v>
      </c>
    </row>
    <row r="18737" spans="1:7">
      <c r="A18737" t="str">
        <f t="shared" si="292"/>
        <v>U1_6.3</v>
      </c>
      <c r="B18737" s="147" t="s">
        <v>7772</v>
      </c>
      <c r="C18737" s="148">
        <v>3</v>
      </c>
      <c r="D18737" s="147" t="s">
        <v>7767</v>
      </c>
      <c r="E18737" s="147" t="s">
        <v>1998</v>
      </c>
      <c r="F18737" s="148">
        <v>3</v>
      </c>
      <c r="G18737" s="147" t="s">
        <v>1923</v>
      </c>
    </row>
    <row r="18738" spans="1:7">
      <c r="A18738" t="str">
        <f t="shared" si="292"/>
        <v>U1_7.1</v>
      </c>
      <c r="B18738" s="147" t="s">
        <v>7773</v>
      </c>
      <c r="C18738" s="148">
        <v>1</v>
      </c>
      <c r="D18738" s="147" t="s">
        <v>7767</v>
      </c>
      <c r="E18738" s="147" t="s">
        <v>1998</v>
      </c>
      <c r="F18738" s="148">
        <v>1</v>
      </c>
      <c r="G18738" s="147" t="s">
        <v>1999</v>
      </c>
    </row>
    <row r="18739" spans="1:7">
      <c r="A18739" t="str">
        <f t="shared" si="292"/>
        <v>U1_7.2</v>
      </c>
      <c r="B18739" s="147" t="s">
        <v>7773</v>
      </c>
      <c r="C18739" s="148">
        <v>2</v>
      </c>
      <c r="D18739" s="147" t="s">
        <v>7767</v>
      </c>
      <c r="E18739" s="147" t="s">
        <v>1998</v>
      </c>
      <c r="F18739" s="148">
        <v>2</v>
      </c>
      <c r="G18739" s="147" t="s">
        <v>3439</v>
      </c>
    </row>
    <row r="18740" spans="1:7">
      <c r="A18740" t="str">
        <f t="shared" si="292"/>
        <v>U1_7.3</v>
      </c>
      <c r="B18740" s="147" t="s">
        <v>7773</v>
      </c>
      <c r="C18740" s="148">
        <v>3</v>
      </c>
      <c r="D18740" s="147" t="s">
        <v>7767</v>
      </c>
      <c r="E18740" s="147" t="s">
        <v>1998</v>
      </c>
      <c r="F18740" s="148">
        <v>3</v>
      </c>
      <c r="G18740" s="147" t="s">
        <v>1918</v>
      </c>
    </row>
    <row r="18741" spans="1:7">
      <c r="A18741" t="str">
        <f t="shared" si="292"/>
        <v>U1_8.1</v>
      </c>
      <c r="B18741" s="147" t="s">
        <v>7774</v>
      </c>
      <c r="C18741" s="148">
        <v>1</v>
      </c>
      <c r="D18741" s="147" t="s">
        <v>7767</v>
      </c>
      <c r="E18741" s="147" t="s">
        <v>1998</v>
      </c>
      <c r="F18741" s="148">
        <v>1</v>
      </c>
      <c r="G18741" s="147" t="s">
        <v>1999</v>
      </c>
    </row>
    <row r="18742" spans="1:7">
      <c r="A18742" t="str">
        <f t="shared" si="292"/>
        <v>U1_8.2</v>
      </c>
      <c r="B18742" s="147" t="s">
        <v>7774</v>
      </c>
      <c r="C18742" s="148">
        <v>2</v>
      </c>
      <c r="D18742" s="147" t="s">
        <v>7767</v>
      </c>
      <c r="E18742" s="147" t="s">
        <v>1998</v>
      </c>
      <c r="F18742" s="148">
        <v>2</v>
      </c>
      <c r="G18742" s="147" t="s">
        <v>3439</v>
      </c>
    </row>
    <row r="18743" spans="1:7">
      <c r="A18743" t="str">
        <f t="shared" si="292"/>
        <v>U1_8.3</v>
      </c>
      <c r="B18743" s="147" t="s">
        <v>7774</v>
      </c>
      <c r="C18743" s="148">
        <v>3</v>
      </c>
      <c r="D18743" s="147" t="s">
        <v>7767</v>
      </c>
      <c r="E18743" s="147" t="s">
        <v>1998</v>
      </c>
      <c r="F18743" s="148">
        <v>3</v>
      </c>
      <c r="G18743" s="147" t="s">
        <v>1923</v>
      </c>
    </row>
    <row r="18744" spans="1:7">
      <c r="A18744" t="str">
        <f t="shared" si="292"/>
        <v>U1_9.1</v>
      </c>
      <c r="B18744" s="147" t="s">
        <v>7775</v>
      </c>
      <c r="C18744" s="148">
        <v>1</v>
      </c>
      <c r="D18744" s="147" t="s">
        <v>7767</v>
      </c>
      <c r="E18744" s="147" t="s">
        <v>1998</v>
      </c>
      <c r="F18744" s="148">
        <v>1</v>
      </c>
      <c r="G18744" s="147" t="s">
        <v>1999</v>
      </c>
    </row>
    <row r="18745" spans="1:7">
      <c r="A18745" t="str">
        <f t="shared" si="292"/>
        <v>U1_9.2</v>
      </c>
      <c r="B18745" s="147" t="s">
        <v>7775</v>
      </c>
      <c r="C18745" s="148">
        <v>2</v>
      </c>
      <c r="D18745" s="147" t="s">
        <v>7767</v>
      </c>
      <c r="E18745" s="147" t="s">
        <v>1998</v>
      </c>
      <c r="F18745" s="148">
        <v>2</v>
      </c>
      <c r="G18745" s="147" t="s">
        <v>3439</v>
      </c>
    </row>
    <row r="18746" spans="1:7">
      <c r="A18746" t="str">
        <f t="shared" si="292"/>
        <v>U1_9.3</v>
      </c>
      <c r="B18746" s="147" t="s">
        <v>7775</v>
      </c>
      <c r="C18746" s="148">
        <v>3</v>
      </c>
      <c r="D18746" s="147" t="s">
        <v>7767</v>
      </c>
      <c r="E18746" s="147" t="s">
        <v>1998</v>
      </c>
      <c r="F18746" s="148">
        <v>3</v>
      </c>
      <c r="G18746" s="147" t="s">
        <v>1918</v>
      </c>
    </row>
    <row r="18747" spans="1:7">
      <c r="A18747" t="str">
        <f t="shared" si="292"/>
        <v>U1_10.1</v>
      </c>
      <c r="B18747" s="147" t="s">
        <v>7776</v>
      </c>
      <c r="C18747" s="148">
        <v>1</v>
      </c>
      <c r="D18747" s="147" t="s">
        <v>7767</v>
      </c>
      <c r="E18747" s="147" t="s">
        <v>1998</v>
      </c>
      <c r="F18747" s="148">
        <v>1</v>
      </c>
      <c r="G18747" s="147" t="s">
        <v>1999</v>
      </c>
    </row>
    <row r="18748" spans="1:7">
      <c r="A18748" t="str">
        <f t="shared" si="292"/>
        <v>U1_10.2</v>
      </c>
      <c r="B18748" s="147" t="s">
        <v>7776</v>
      </c>
      <c r="C18748" s="148">
        <v>2</v>
      </c>
      <c r="D18748" s="147" t="s">
        <v>7767</v>
      </c>
      <c r="E18748" s="147" t="s">
        <v>1998</v>
      </c>
      <c r="F18748" s="148">
        <v>2</v>
      </c>
      <c r="G18748" s="147" t="s">
        <v>3439</v>
      </c>
    </row>
    <row r="18749" spans="1:7">
      <c r="A18749" t="str">
        <f t="shared" si="292"/>
        <v>U1_10.3</v>
      </c>
      <c r="B18749" s="147" t="s">
        <v>7776</v>
      </c>
      <c r="C18749" s="148">
        <v>3</v>
      </c>
      <c r="D18749" s="147" t="s">
        <v>7767</v>
      </c>
      <c r="E18749" s="147" t="s">
        <v>1998</v>
      </c>
      <c r="F18749" s="148">
        <v>3</v>
      </c>
      <c r="G18749" s="147" t="s">
        <v>1923</v>
      </c>
    </row>
    <row r="18750" spans="1:7">
      <c r="A18750" t="str">
        <f t="shared" si="292"/>
        <v>U1_11.1</v>
      </c>
      <c r="B18750" s="147" t="s">
        <v>7777</v>
      </c>
      <c r="C18750" s="148">
        <v>1</v>
      </c>
      <c r="D18750" s="147" t="s">
        <v>7767</v>
      </c>
      <c r="E18750" s="147" t="s">
        <v>1998</v>
      </c>
      <c r="F18750" s="148">
        <v>1</v>
      </c>
      <c r="G18750" s="147" t="s">
        <v>1999</v>
      </c>
    </row>
    <row r="18751" spans="1:7">
      <c r="A18751" t="str">
        <f t="shared" si="292"/>
        <v>U1_11.2</v>
      </c>
      <c r="B18751" s="147" t="s">
        <v>7777</v>
      </c>
      <c r="C18751" s="148">
        <v>2</v>
      </c>
      <c r="D18751" s="147" t="s">
        <v>7767</v>
      </c>
      <c r="E18751" s="147" t="s">
        <v>1998</v>
      </c>
      <c r="F18751" s="148">
        <v>2</v>
      </c>
      <c r="G18751" s="147" t="s">
        <v>3439</v>
      </c>
    </row>
    <row r="18752" spans="1:7">
      <c r="A18752" t="str">
        <f t="shared" si="292"/>
        <v>U1_11.3</v>
      </c>
      <c r="B18752" s="147" t="s">
        <v>7777</v>
      </c>
      <c r="C18752" s="148">
        <v>3</v>
      </c>
      <c r="D18752" s="147" t="s">
        <v>7767</v>
      </c>
      <c r="E18752" s="147" t="s">
        <v>1998</v>
      </c>
      <c r="F18752" s="148">
        <v>3</v>
      </c>
      <c r="G18752" s="147" t="s">
        <v>1918</v>
      </c>
    </row>
    <row r="18753" spans="1:7">
      <c r="A18753" t="str">
        <f t="shared" si="292"/>
        <v>U1_12.1</v>
      </c>
      <c r="B18753" s="147" t="s">
        <v>7778</v>
      </c>
      <c r="C18753" s="148">
        <v>1</v>
      </c>
      <c r="D18753" s="147" t="s">
        <v>7767</v>
      </c>
      <c r="E18753" s="147" t="s">
        <v>1998</v>
      </c>
      <c r="F18753" s="148">
        <v>1</v>
      </c>
      <c r="G18753" s="147" t="s">
        <v>1999</v>
      </c>
    </row>
    <row r="18754" spans="1:7">
      <c r="A18754" t="str">
        <f t="shared" si="292"/>
        <v>U1_12.2</v>
      </c>
      <c r="B18754" s="147" t="s">
        <v>7778</v>
      </c>
      <c r="C18754" s="148">
        <v>2</v>
      </c>
      <c r="D18754" s="147" t="s">
        <v>7767</v>
      </c>
      <c r="E18754" s="147" t="s">
        <v>1998</v>
      </c>
      <c r="F18754" s="148">
        <v>2</v>
      </c>
      <c r="G18754" s="147" t="s">
        <v>3439</v>
      </c>
    </row>
    <row r="18755" spans="1:7">
      <c r="A18755" t="str">
        <f t="shared" si="292"/>
        <v>U1_12.3</v>
      </c>
      <c r="B18755" s="147" t="s">
        <v>7778</v>
      </c>
      <c r="C18755" s="148">
        <v>3</v>
      </c>
      <c r="D18755" s="147" t="s">
        <v>7767</v>
      </c>
      <c r="E18755" s="147" t="s">
        <v>1998</v>
      </c>
      <c r="F18755" s="148">
        <v>3</v>
      </c>
      <c r="G18755" s="147" t="s">
        <v>1923</v>
      </c>
    </row>
    <row r="18756" spans="1:7">
      <c r="A18756" t="str">
        <f t="shared" si="292"/>
        <v>U1_13.1</v>
      </c>
      <c r="B18756" s="147" t="s">
        <v>7779</v>
      </c>
      <c r="C18756" s="148">
        <v>1</v>
      </c>
      <c r="D18756" s="147" t="s">
        <v>7767</v>
      </c>
      <c r="E18756" s="147" t="s">
        <v>1998</v>
      </c>
      <c r="F18756" s="148">
        <v>1</v>
      </c>
      <c r="G18756" s="147" t="s">
        <v>1999</v>
      </c>
    </row>
    <row r="18757" spans="1:7">
      <c r="A18757" t="str">
        <f t="shared" si="292"/>
        <v>U1_13.2</v>
      </c>
      <c r="B18757" s="147" t="s">
        <v>7779</v>
      </c>
      <c r="C18757" s="148">
        <v>2</v>
      </c>
      <c r="D18757" s="147" t="s">
        <v>7767</v>
      </c>
      <c r="E18757" s="147" t="s">
        <v>1998</v>
      </c>
      <c r="F18757" s="148">
        <v>2</v>
      </c>
      <c r="G18757" s="147" t="s">
        <v>3439</v>
      </c>
    </row>
    <row r="18758" spans="1:7">
      <c r="A18758" t="str">
        <f t="shared" ref="A18758:A18821" si="293">B18758&amp;"."&amp;C18758</f>
        <v>U1_13.3</v>
      </c>
      <c r="B18758" s="147" t="s">
        <v>7779</v>
      </c>
      <c r="C18758" s="148">
        <v>3</v>
      </c>
      <c r="D18758" s="147" t="s">
        <v>7767</v>
      </c>
      <c r="E18758" s="147" t="s">
        <v>1998</v>
      </c>
      <c r="F18758" s="148">
        <v>3</v>
      </c>
      <c r="G18758" s="147" t="s">
        <v>1918</v>
      </c>
    </row>
    <row r="18759" spans="1:7">
      <c r="A18759" t="str">
        <f t="shared" si="293"/>
        <v>U1_14.1</v>
      </c>
      <c r="B18759" s="147" t="s">
        <v>7780</v>
      </c>
      <c r="C18759" s="148">
        <v>1</v>
      </c>
      <c r="D18759" s="147" t="s">
        <v>7767</v>
      </c>
      <c r="E18759" s="147" t="s">
        <v>1998</v>
      </c>
      <c r="F18759" s="148">
        <v>1</v>
      </c>
      <c r="G18759" s="147" t="s">
        <v>1999</v>
      </c>
    </row>
    <row r="18760" spans="1:7">
      <c r="A18760" t="str">
        <f t="shared" si="293"/>
        <v>U1_14.2</v>
      </c>
      <c r="B18760" s="147" t="s">
        <v>7780</v>
      </c>
      <c r="C18760" s="148">
        <v>2</v>
      </c>
      <c r="D18760" s="147" t="s">
        <v>7767</v>
      </c>
      <c r="E18760" s="147" t="s">
        <v>1998</v>
      </c>
      <c r="F18760" s="148">
        <v>2</v>
      </c>
      <c r="G18760" s="147" t="s">
        <v>3439</v>
      </c>
    </row>
    <row r="18761" spans="1:7">
      <c r="A18761" t="str">
        <f t="shared" si="293"/>
        <v>U1_14.3</v>
      </c>
      <c r="B18761" s="147" t="s">
        <v>7780</v>
      </c>
      <c r="C18761" s="148">
        <v>3</v>
      </c>
      <c r="D18761" s="147" t="s">
        <v>7767</v>
      </c>
      <c r="E18761" s="147" t="s">
        <v>1998</v>
      </c>
      <c r="F18761" s="148">
        <v>3</v>
      </c>
      <c r="G18761" s="147" t="s">
        <v>1923</v>
      </c>
    </row>
    <row r="18762" spans="1:7">
      <c r="A18762" t="str">
        <f t="shared" si="293"/>
        <v>U1_15.1</v>
      </c>
      <c r="B18762" s="147" t="s">
        <v>7781</v>
      </c>
      <c r="C18762" s="148">
        <v>1</v>
      </c>
      <c r="D18762" s="147" t="s">
        <v>7767</v>
      </c>
      <c r="E18762" s="147" t="s">
        <v>1998</v>
      </c>
      <c r="F18762" s="148">
        <v>1</v>
      </c>
      <c r="G18762" s="147" t="s">
        <v>1999</v>
      </c>
    </row>
    <row r="18763" spans="1:7">
      <c r="A18763" t="str">
        <f t="shared" si="293"/>
        <v>U1_15.2</v>
      </c>
      <c r="B18763" s="147" t="s">
        <v>7781</v>
      </c>
      <c r="C18763" s="148">
        <v>2</v>
      </c>
      <c r="D18763" s="147" t="s">
        <v>7767</v>
      </c>
      <c r="E18763" s="147" t="s">
        <v>1998</v>
      </c>
      <c r="F18763" s="148">
        <v>2</v>
      </c>
      <c r="G18763" s="147" t="s">
        <v>3439</v>
      </c>
    </row>
    <row r="18764" spans="1:7">
      <c r="A18764" t="str">
        <f t="shared" si="293"/>
        <v>U1_15.3</v>
      </c>
      <c r="B18764" s="147" t="s">
        <v>7781</v>
      </c>
      <c r="C18764" s="148">
        <v>3</v>
      </c>
      <c r="D18764" s="147" t="s">
        <v>7767</v>
      </c>
      <c r="E18764" s="147" t="s">
        <v>1998</v>
      </c>
      <c r="F18764" s="148">
        <v>3</v>
      </c>
      <c r="G18764" s="147" t="s">
        <v>1918</v>
      </c>
    </row>
    <row r="18765" spans="1:7">
      <c r="A18765" t="str">
        <f t="shared" si="293"/>
        <v>U1_16.1</v>
      </c>
      <c r="B18765" s="147" t="s">
        <v>7782</v>
      </c>
      <c r="C18765" s="148">
        <v>1</v>
      </c>
      <c r="D18765" s="147" t="s">
        <v>7767</v>
      </c>
      <c r="E18765" s="147" t="s">
        <v>1998</v>
      </c>
      <c r="F18765" s="148">
        <v>1</v>
      </c>
      <c r="G18765" s="147" t="s">
        <v>1999</v>
      </c>
    </row>
    <row r="18766" spans="1:7">
      <c r="A18766" t="str">
        <f t="shared" si="293"/>
        <v>U1_16.2</v>
      </c>
      <c r="B18766" s="147" t="s">
        <v>7782</v>
      </c>
      <c r="C18766" s="148">
        <v>2</v>
      </c>
      <c r="D18766" s="147" t="s">
        <v>7767</v>
      </c>
      <c r="E18766" s="147" t="s">
        <v>1998</v>
      </c>
      <c r="F18766" s="148">
        <v>2</v>
      </c>
      <c r="G18766" s="147" t="s">
        <v>3439</v>
      </c>
    </row>
    <row r="18767" spans="1:7">
      <c r="A18767" t="str">
        <f t="shared" si="293"/>
        <v>U1_16.3</v>
      </c>
      <c r="B18767" s="147" t="s">
        <v>7782</v>
      </c>
      <c r="C18767" s="148">
        <v>3</v>
      </c>
      <c r="D18767" s="147" t="s">
        <v>7767</v>
      </c>
      <c r="E18767" s="147" t="s">
        <v>1998</v>
      </c>
      <c r="F18767" s="148">
        <v>3</v>
      </c>
      <c r="G18767" s="147" t="s">
        <v>1923</v>
      </c>
    </row>
    <row r="18768" spans="1:7">
      <c r="A18768" t="str">
        <f t="shared" si="293"/>
        <v>U1_17.1</v>
      </c>
      <c r="B18768" s="147" t="s">
        <v>7783</v>
      </c>
      <c r="C18768" s="148">
        <v>1</v>
      </c>
      <c r="D18768" s="147" t="s">
        <v>7767</v>
      </c>
      <c r="E18768" s="147" t="s">
        <v>1998</v>
      </c>
      <c r="F18768" s="148">
        <v>1</v>
      </c>
      <c r="G18768" s="147" t="s">
        <v>1999</v>
      </c>
    </row>
    <row r="18769" spans="1:7">
      <c r="A18769" t="str">
        <f t="shared" si="293"/>
        <v>U1_17.2</v>
      </c>
      <c r="B18769" s="147" t="s">
        <v>7783</v>
      </c>
      <c r="C18769" s="148">
        <v>2</v>
      </c>
      <c r="D18769" s="147" t="s">
        <v>7767</v>
      </c>
      <c r="E18769" s="147" t="s">
        <v>1998</v>
      </c>
      <c r="F18769" s="148">
        <v>2</v>
      </c>
      <c r="G18769" s="147" t="s">
        <v>3439</v>
      </c>
    </row>
    <row r="18770" spans="1:7">
      <c r="A18770" t="str">
        <f t="shared" si="293"/>
        <v>U1_17.3</v>
      </c>
      <c r="B18770" s="147" t="s">
        <v>7783</v>
      </c>
      <c r="C18770" s="148">
        <v>3</v>
      </c>
      <c r="D18770" s="147" t="s">
        <v>7767</v>
      </c>
      <c r="E18770" s="147" t="s">
        <v>1998</v>
      </c>
      <c r="F18770" s="148">
        <v>3</v>
      </c>
      <c r="G18770" s="147" t="s">
        <v>1908</v>
      </c>
    </row>
    <row r="18771" spans="1:7">
      <c r="A18771" t="str">
        <f t="shared" si="293"/>
        <v>U1_18.1</v>
      </c>
      <c r="B18771" s="147" t="s">
        <v>7784</v>
      </c>
      <c r="C18771" s="148">
        <v>1</v>
      </c>
      <c r="D18771" s="147" t="s">
        <v>7767</v>
      </c>
      <c r="E18771" s="147" t="s">
        <v>1998</v>
      </c>
      <c r="F18771" s="148">
        <v>1</v>
      </c>
      <c r="G18771" s="147" t="s">
        <v>1999</v>
      </c>
    </row>
    <row r="18772" spans="1:7">
      <c r="A18772" t="str">
        <f t="shared" si="293"/>
        <v>U1_18.2</v>
      </c>
      <c r="B18772" s="147" t="s">
        <v>7784</v>
      </c>
      <c r="C18772" s="148">
        <v>2</v>
      </c>
      <c r="D18772" s="147" t="s">
        <v>7767</v>
      </c>
      <c r="E18772" s="147" t="s">
        <v>1998</v>
      </c>
      <c r="F18772" s="148">
        <v>2</v>
      </c>
      <c r="G18772" s="147" t="s">
        <v>3439</v>
      </c>
    </row>
    <row r="18773" spans="1:7">
      <c r="A18773" t="str">
        <f t="shared" si="293"/>
        <v>U1_18.3</v>
      </c>
      <c r="B18773" s="147" t="s">
        <v>7784</v>
      </c>
      <c r="C18773" s="148">
        <v>3</v>
      </c>
      <c r="D18773" s="147" t="s">
        <v>7767</v>
      </c>
      <c r="E18773" s="147" t="s">
        <v>1998</v>
      </c>
      <c r="F18773" s="148">
        <v>3</v>
      </c>
      <c r="G18773" s="147" t="s">
        <v>1913</v>
      </c>
    </row>
    <row r="18774" spans="1:7">
      <c r="A18774" t="str">
        <f t="shared" si="293"/>
        <v>U1_20.1</v>
      </c>
      <c r="B18774" s="147" t="s">
        <v>7785</v>
      </c>
      <c r="C18774" s="148">
        <v>1</v>
      </c>
      <c r="D18774" s="147" t="s">
        <v>7767</v>
      </c>
      <c r="E18774" s="147" t="s">
        <v>1998</v>
      </c>
      <c r="F18774" s="148">
        <v>1</v>
      </c>
      <c r="G18774" s="147" t="s">
        <v>1999</v>
      </c>
    </row>
    <row r="18775" spans="1:7">
      <c r="A18775" t="str">
        <f t="shared" si="293"/>
        <v>U1_20.2</v>
      </c>
      <c r="B18775" s="147" t="s">
        <v>7785</v>
      </c>
      <c r="C18775" s="148">
        <v>2</v>
      </c>
      <c r="D18775" s="147" t="s">
        <v>7767</v>
      </c>
      <c r="E18775" s="147" t="s">
        <v>1998</v>
      </c>
      <c r="F18775" s="148">
        <v>2</v>
      </c>
      <c r="G18775" s="147" t="s">
        <v>3439</v>
      </c>
    </row>
    <row r="18776" spans="1:7">
      <c r="A18776" t="str">
        <f t="shared" si="293"/>
        <v>U1_20.3</v>
      </c>
      <c r="B18776" s="147" t="s">
        <v>7785</v>
      </c>
      <c r="C18776" s="148">
        <v>3</v>
      </c>
      <c r="D18776" s="147" t="s">
        <v>7767</v>
      </c>
      <c r="E18776" s="147" t="s">
        <v>1998</v>
      </c>
      <c r="F18776" s="148">
        <v>3</v>
      </c>
      <c r="G18776" s="147" t="s">
        <v>1903</v>
      </c>
    </row>
    <row r="18777" spans="1:7">
      <c r="A18777" t="str">
        <f t="shared" si="293"/>
        <v>U1_C1.1</v>
      </c>
      <c r="B18777" s="147" t="s">
        <v>7786</v>
      </c>
      <c r="C18777" s="148">
        <v>1</v>
      </c>
      <c r="D18777" s="147" t="s">
        <v>7787</v>
      </c>
      <c r="E18777" s="147" t="s">
        <v>1998</v>
      </c>
      <c r="F18777" s="148">
        <v>1</v>
      </c>
      <c r="G18777" s="147" t="s">
        <v>1999</v>
      </c>
    </row>
    <row r="18778" spans="1:7">
      <c r="A18778" t="str">
        <f t="shared" si="293"/>
        <v>U1_C1.2</v>
      </c>
      <c r="B18778" s="147" t="s">
        <v>7786</v>
      </c>
      <c r="C18778" s="148">
        <v>2</v>
      </c>
      <c r="D18778" s="147" t="s">
        <v>7787</v>
      </c>
      <c r="E18778" s="147" t="s">
        <v>1998</v>
      </c>
      <c r="F18778" s="148">
        <v>2</v>
      </c>
      <c r="G18778" s="147" t="s">
        <v>5638</v>
      </c>
    </row>
    <row r="18779" spans="1:7">
      <c r="A18779" t="str">
        <f t="shared" si="293"/>
        <v>U1_C2.1</v>
      </c>
      <c r="B18779" s="147" t="s">
        <v>7788</v>
      </c>
      <c r="C18779" s="148">
        <v>1</v>
      </c>
      <c r="D18779" s="147" t="s">
        <v>1997</v>
      </c>
      <c r="E18779" s="147" t="s">
        <v>1998</v>
      </c>
      <c r="F18779" s="148">
        <v>1</v>
      </c>
      <c r="G18779" s="147" t="s">
        <v>7789</v>
      </c>
    </row>
    <row r="18780" spans="1:7">
      <c r="A18780" t="str">
        <f t="shared" si="293"/>
        <v>U1_C2.2</v>
      </c>
      <c r="B18780" s="147" t="s">
        <v>7788</v>
      </c>
      <c r="C18780" s="148">
        <v>2</v>
      </c>
      <c r="D18780" s="147" t="s">
        <v>1997</v>
      </c>
      <c r="E18780" s="147" t="s">
        <v>1998</v>
      </c>
      <c r="F18780" s="148">
        <v>2</v>
      </c>
      <c r="G18780" s="147" t="s">
        <v>7121</v>
      </c>
    </row>
    <row r="18781" spans="1:7">
      <c r="A18781" t="str">
        <f t="shared" si="293"/>
        <v>U1_C3.1</v>
      </c>
      <c r="B18781" s="147" t="s">
        <v>7790</v>
      </c>
      <c r="C18781" s="148">
        <v>1</v>
      </c>
      <c r="D18781" s="147" t="s">
        <v>1997</v>
      </c>
      <c r="E18781" s="147" t="s">
        <v>1998</v>
      </c>
      <c r="F18781" s="148">
        <v>1</v>
      </c>
      <c r="G18781" s="147" t="s">
        <v>7120</v>
      </c>
    </row>
    <row r="18782" spans="1:7">
      <c r="A18782" t="str">
        <f t="shared" si="293"/>
        <v>U1_C3.2</v>
      </c>
      <c r="B18782" s="147" t="s">
        <v>7790</v>
      </c>
      <c r="C18782" s="148">
        <v>2</v>
      </c>
      <c r="D18782" s="147" t="s">
        <v>1997</v>
      </c>
      <c r="E18782" s="147" t="s">
        <v>1998</v>
      </c>
      <c r="F18782" s="148">
        <v>2</v>
      </c>
      <c r="G18782" s="147" t="s">
        <v>7791</v>
      </c>
    </row>
    <row r="18783" spans="1:7">
      <c r="A18783" t="str">
        <f t="shared" si="293"/>
        <v>U1_C4.1</v>
      </c>
      <c r="B18783" s="147" t="s">
        <v>7792</v>
      </c>
      <c r="C18783" s="148">
        <v>1</v>
      </c>
      <c r="D18783" s="147" t="s">
        <v>1997</v>
      </c>
      <c r="E18783" s="147" t="s">
        <v>1998</v>
      </c>
      <c r="F18783" s="148">
        <v>1</v>
      </c>
      <c r="G18783" s="147" t="s">
        <v>7793</v>
      </c>
    </row>
    <row r="18784" spans="1:7">
      <c r="A18784" t="str">
        <f t="shared" si="293"/>
        <v>U1_C4.2</v>
      </c>
      <c r="B18784" s="147" t="s">
        <v>7792</v>
      </c>
      <c r="C18784" s="148">
        <v>2</v>
      </c>
      <c r="D18784" s="147" t="s">
        <v>1997</v>
      </c>
      <c r="E18784" s="147" t="s">
        <v>1998</v>
      </c>
      <c r="F18784" s="148">
        <v>2</v>
      </c>
      <c r="G18784" s="147" t="s">
        <v>7112</v>
      </c>
    </row>
    <row r="18785" spans="1:7">
      <c r="A18785" t="str">
        <f t="shared" si="293"/>
        <v>U1_C5.1</v>
      </c>
      <c r="B18785" s="147" t="s">
        <v>7794</v>
      </c>
      <c r="C18785" s="148">
        <v>1</v>
      </c>
      <c r="D18785" s="147" t="s">
        <v>1997</v>
      </c>
      <c r="E18785" s="147" t="s">
        <v>1998</v>
      </c>
      <c r="F18785" s="148">
        <v>1</v>
      </c>
      <c r="G18785" s="147" t="s">
        <v>7122</v>
      </c>
    </row>
    <row r="18786" spans="1:7">
      <c r="A18786" t="str">
        <f t="shared" si="293"/>
        <v>U1_C5.2</v>
      </c>
      <c r="B18786" s="147" t="s">
        <v>7794</v>
      </c>
      <c r="C18786" s="148">
        <v>2</v>
      </c>
      <c r="D18786" s="147" t="s">
        <v>1997</v>
      </c>
      <c r="E18786" s="147" t="s">
        <v>1998</v>
      </c>
      <c r="F18786" s="148">
        <v>2</v>
      </c>
      <c r="G18786" s="147" t="s">
        <v>7795</v>
      </c>
    </row>
    <row r="18787" spans="1:7">
      <c r="A18787" t="str">
        <f t="shared" si="293"/>
        <v>U1_C6.1</v>
      </c>
      <c r="B18787" s="147" t="s">
        <v>7796</v>
      </c>
      <c r="C18787" s="148">
        <v>1</v>
      </c>
      <c r="D18787" s="147" t="s">
        <v>1997</v>
      </c>
      <c r="E18787" s="147" t="s">
        <v>1998</v>
      </c>
      <c r="F18787" s="148">
        <v>1</v>
      </c>
      <c r="G18787" s="147" t="s">
        <v>7797</v>
      </c>
    </row>
    <row r="18788" spans="1:7">
      <c r="A18788" t="str">
        <f t="shared" si="293"/>
        <v>U1_C6.2</v>
      </c>
      <c r="B18788" s="147" t="s">
        <v>7796</v>
      </c>
      <c r="C18788" s="148">
        <v>2</v>
      </c>
      <c r="D18788" s="147" t="s">
        <v>1997</v>
      </c>
      <c r="E18788" s="147" t="s">
        <v>1998</v>
      </c>
      <c r="F18788" s="148">
        <v>2</v>
      </c>
      <c r="G18788" s="147" t="s">
        <v>7081</v>
      </c>
    </row>
    <row r="18789" spans="1:7">
      <c r="A18789" t="str">
        <f t="shared" si="293"/>
        <v>U1_C7.1</v>
      </c>
      <c r="B18789" s="147" t="s">
        <v>7798</v>
      </c>
      <c r="C18789" s="148">
        <v>1</v>
      </c>
      <c r="D18789" s="147" t="s">
        <v>1997</v>
      </c>
      <c r="E18789" s="147" t="s">
        <v>1998</v>
      </c>
      <c r="F18789" s="148">
        <v>1</v>
      </c>
      <c r="G18789" s="147" t="s">
        <v>7082</v>
      </c>
    </row>
    <row r="18790" spans="1:7">
      <c r="A18790" t="str">
        <f t="shared" si="293"/>
        <v>U1_C7.2</v>
      </c>
      <c r="B18790" s="147" t="s">
        <v>7798</v>
      </c>
      <c r="C18790" s="148">
        <v>2</v>
      </c>
      <c r="D18790" s="147" t="s">
        <v>1997</v>
      </c>
      <c r="E18790" s="147" t="s">
        <v>1998</v>
      </c>
      <c r="F18790" s="148">
        <v>2</v>
      </c>
      <c r="G18790" s="147" t="s">
        <v>7799</v>
      </c>
    </row>
    <row r="18791" spans="1:7">
      <c r="A18791" t="str">
        <f t="shared" si="293"/>
        <v>U1_C8.1</v>
      </c>
      <c r="B18791" s="147" t="s">
        <v>7800</v>
      </c>
      <c r="C18791" s="148">
        <v>1</v>
      </c>
      <c r="D18791" s="147" t="s">
        <v>1997</v>
      </c>
      <c r="E18791" s="147" t="s">
        <v>1998</v>
      </c>
      <c r="F18791" s="148">
        <v>1</v>
      </c>
      <c r="G18791" s="147" t="s">
        <v>7801</v>
      </c>
    </row>
    <row r="18792" spans="1:7">
      <c r="A18792" t="str">
        <f t="shared" si="293"/>
        <v>U1_C8.2</v>
      </c>
      <c r="B18792" s="147" t="s">
        <v>7800</v>
      </c>
      <c r="C18792" s="148">
        <v>2</v>
      </c>
      <c r="D18792" s="147" t="s">
        <v>1997</v>
      </c>
      <c r="E18792" s="147" t="s">
        <v>1998</v>
      </c>
      <c r="F18792" s="148">
        <v>2</v>
      </c>
      <c r="G18792" s="147" t="s">
        <v>7094</v>
      </c>
    </row>
    <row r="18793" spans="1:7">
      <c r="A18793" t="str">
        <f t="shared" si="293"/>
        <v>U1_C9.1</v>
      </c>
      <c r="B18793" s="147" t="s">
        <v>7802</v>
      </c>
      <c r="C18793" s="148">
        <v>1</v>
      </c>
      <c r="D18793" s="147" t="s">
        <v>1997</v>
      </c>
      <c r="E18793" s="147" t="s">
        <v>1998</v>
      </c>
      <c r="F18793" s="148">
        <v>1</v>
      </c>
      <c r="G18793" s="147" t="s">
        <v>7093</v>
      </c>
    </row>
    <row r="18794" spans="1:7">
      <c r="A18794" t="str">
        <f t="shared" si="293"/>
        <v>U1_C9.2</v>
      </c>
      <c r="B18794" s="147" t="s">
        <v>7802</v>
      </c>
      <c r="C18794" s="148">
        <v>2</v>
      </c>
      <c r="D18794" s="147" t="s">
        <v>1997</v>
      </c>
      <c r="E18794" s="147" t="s">
        <v>1998</v>
      </c>
      <c r="F18794" s="148">
        <v>2</v>
      </c>
      <c r="G18794" s="147" t="s">
        <v>7803</v>
      </c>
    </row>
    <row r="18795" spans="1:7">
      <c r="A18795" t="str">
        <f t="shared" si="293"/>
        <v>U1_C10.1</v>
      </c>
      <c r="B18795" s="147" t="s">
        <v>7804</v>
      </c>
      <c r="C18795" s="148">
        <v>1</v>
      </c>
      <c r="D18795" s="147" t="s">
        <v>1997</v>
      </c>
      <c r="E18795" s="147" t="s">
        <v>1998</v>
      </c>
      <c r="F18795" s="148">
        <v>1</v>
      </c>
      <c r="G18795" s="147" t="s">
        <v>7805</v>
      </c>
    </row>
    <row r="18796" spans="1:7">
      <c r="A18796" t="str">
        <f t="shared" si="293"/>
        <v>U1_C10.2</v>
      </c>
      <c r="B18796" s="147" t="s">
        <v>7804</v>
      </c>
      <c r="C18796" s="148">
        <v>2</v>
      </c>
      <c r="D18796" s="147" t="s">
        <v>1997</v>
      </c>
      <c r="E18796" s="147" t="s">
        <v>1998</v>
      </c>
      <c r="F18796" s="148">
        <v>2</v>
      </c>
      <c r="G18796" s="147" t="s">
        <v>7039</v>
      </c>
    </row>
    <row r="18797" spans="1:7">
      <c r="A18797" t="str">
        <f t="shared" si="293"/>
        <v>U1_C11.1</v>
      </c>
      <c r="B18797" s="147" t="s">
        <v>7806</v>
      </c>
      <c r="C18797" s="148">
        <v>1</v>
      </c>
      <c r="D18797" s="147" t="s">
        <v>1997</v>
      </c>
      <c r="E18797" s="147" t="s">
        <v>1998</v>
      </c>
      <c r="F18797" s="148">
        <v>1</v>
      </c>
      <c r="G18797" s="147" t="s">
        <v>7040</v>
      </c>
    </row>
    <row r="18798" spans="1:7">
      <c r="A18798" t="str">
        <f t="shared" si="293"/>
        <v>U1_C11.2</v>
      </c>
      <c r="B18798" s="147" t="s">
        <v>7806</v>
      </c>
      <c r="C18798" s="148">
        <v>2</v>
      </c>
      <c r="D18798" s="147" t="s">
        <v>1997</v>
      </c>
      <c r="E18798" s="147" t="s">
        <v>1998</v>
      </c>
      <c r="F18798" s="148">
        <v>2</v>
      </c>
      <c r="G18798" s="147" t="s">
        <v>7807</v>
      </c>
    </row>
    <row r="18799" spans="1:7">
      <c r="A18799" t="str">
        <f t="shared" si="293"/>
        <v>U1_C12.1</v>
      </c>
      <c r="B18799" s="147" t="s">
        <v>7808</v>
      </c>
      <c r="C18799" s="148">
        <v>1</v>
      </c>
      <c r="D18799" s="147" t="s">
        <v>1997</v>
      </c>
      <c r="E18799" s="147" t="s">
        <v>1998</v>
      </c>
      <c r="F18799" s="148">
        <v>1</v>
      </c>
      <c r="G18799" s="147" t="s">
        <v>7809</v>
      </c>
    </row>
    <row r="18800" spans="1:7">
      <c r="A18800" t="str">
        <f t="shared" si="293"/>
        <v>U1_C12.2</v>
      </c>
      <c r="B18800" s="147" t="s">
        <v>7808</v>
      </c>
      <c r="C18800" s="148">
        <v>2</v>
      </c>
      <c r="D18800" s="147" t="s">
        <v>1997</v>
      </c>
      <c r="E18800" s="147" t="s">
        <v>1998</v>
      </c>
      <c r="F18800" s="148">
        <v>2</v>
      </c>
      <c r="G18800" s="147" t="s">
        <v>7015</v>
      </c>
    </row>
    <row r="18801" spans="1:7">
      <c r="A18801" t="str">
        <f t="shared" si="293"/>
        <v>U1_C13.1</v>
      </c>
      <c r="B18801" s="147" t="s">
        <v>7810</v>
      </c>
      <c r="C18801" s="148">
        <v>1</v>
      </c>
      <c r="D18801" s="147" t="s">
        <v>1997</v>
      </c>
      <c r="E18801" s="147" t="s">
        <v>1998</v>
      </c>
      <c r="F18801" s="148">
        <v>1</v>
      </c>
      <c r="G18801" s="147" t="s">
        <v>7016</v>
      </c>
    </row>
    <row r="18802" spans="1:7">
      <c r="A18802" t="str">
        <f t="shared" si="293"/>
        <v>U1_C13.2</v>
      </c>
      <c r="B18802" s="147" t="s">
        <v>7810</v>
      </c>
      <c r="C18802" s="148">
        <v>2</v>
      </c>
      <c r="D18802" s="147" t="s">
        <v>1997</v>
      </c>
      <c r="E18802" s="147" t="s">
        <v>1998</v>
      </c>
      <c r="F18802" s="148">
        <v>2</v>
      </c>
      <c r="G18802" s="147" t="s">
        <v>7811</v>
      </c>
    </row>
    <row r="18803" spans="1:7">
      <c r="A18803" t="str">
        <f t="shared" si="293"/>
        <v>U1_C14.1</v>
      </c>
      <c r="B18803" s="147" t="s">
        <v>7812</v>
      </c>
      <c r="C18803" s="148">
        <v>1</v>
      </c>
      <c r="D18803" s="147" t="s">
        <v>1997</v>
      </c>
      <c r="E18803" s="147" t="s">
        <v>1998</v>
      </c>
      <c r="F18803" s="148">
        <v>1</v>
      </c>
      <c r="G18803" s="147" t="s">
        <v>7813</v>
      </c>
    </row>
    <row r="18804" spans="1:7">
      <c r="A18804" t="str">
        <f t="shared" si="293"/>
        <v>U1_C14.2</v>
      </c>
      <c r="B18804" s="147" t="s">
        <v>7812</v>
      </c>
      <c r="C18804" s="148">
        <v>2</v>
      </c>
      <c r="D18804" s="147" t="s">
        <v>1997</v>
      </c>
      <c r="E18804" s="147" t="s">
        <v>1998</v>
      </c>
      <c r="F18804" s="148">
        <v>2</v>
      </c>
      <c r="G18804" s="147" t="s">
        <v>7027</v>
      </c>
    </row>
    <row r="18805" spans="1:7">
      <c r="A18805" t="str">
        <f t="shared" si="293"/>
        <v>U1_C15.1</v>
      </c>
      <c r="B18805" s="147" t="s">
        <v>7814</v>
      </c>
      <c r="C18805" s="148">
        <v>1</v>
      </c>
      <c r="D18805" s="147" t="s">
        <v>1997</v>
      </c>
      <c r="E18805" s="147" t="s">
        <v>1998</v>
      </c>
      <c r="F18805" s="148">
        <v>1</v>
      </c>
      <c r="G18805" s="147" t="s">
        <v>7028</v>
      </c>
    </row>
    <row r="18806" spans="1:7">
      <c r="A18806" t="str">
        <f t="shared" si="293"/>
        <v>U1_C15.2</v>
      </c>
      <c r="B18806" s="147" t="s">
        <v>7814</v>
      </c>
      <c r="C18806" s="148">
        <v>2</v>
      </c>
      <c r="D18806" s="147" t="s">
        <v>1997</v>
      </c>
      <c r="E18806" s="147" t="s">
        <v>1998</v>
      </c>
      <c r="F18806" s="148">
        <v>2</v>
      </c>
      <c r="G18806" s="147" t="s">
        <v>7815</v>
      </c>
    </row>
    <row r="18807" spans="1:7">
      <c r="A18807" t="str">
        <f t="shared" si="293"/>
        <v>U1_C16.1</v>
      </c>
      <c r="B18807" s="147" t="s">
        <v>7816</v>
      </c>
      <c r="C18807" s="148">
        <v>1</v>
      </c>
      <c r="D18807" s="147" t="s">
        <v>1997</v>
      </c>
      <c r="E18807" s="147" t="s">
        <v>1998</v>
      </c>
      <c r="F18807" s="148">
        <v>1</v>
      </c>
      <c r="G18807" s="147" t="s">
        <v>7817</v>
      </c>
    </row>
    <row r="18808" spans="1:7">
      <c r="A18808" t="str">
        <f t="shared" si="293"/>
        <v>U1_C16.2</v>
      </c>
      <c r="B18808" s="147" t="s">
        <v>7816</v>
      </c>
      <c r="C18808" s="148">
        <v>2</v>
      </c>
      <c r="D18808" s="147" t="s">
        <v>1997</v>
      </c>
      <c r="E18808" s="147" t="s">
        <v>1998</v>
      </c>
      <c r="F18808" s="148">
        <v>2</v>
      </c>
      <c r="G18808" s="147" t="s">
        <v>7038</v>
      </c>
    </row>
    <row r="18809" spans="1:7">
      <c r="A18809" t="str">
        <f t="shared" si="293"/>
        <v>U1_C17.1</v>
      </c>
      <c r="B18809" s="147" t="s">
        <v>7818</v>
      </c>
      <c r="C18809" s="148">
        <v>1</v>
      </c>
      <c r="D18809" s="147" t="s">
        <v>1997</v>
      </c>
      <c r="E18809" s="147" t="s">
        <v>1998</v>
      </c>
      <c r="F18809" s="148">
        <v>1</v>
      </c>
      <c r="G18809" s="147" t="s">
        <v>7049</v>
      </c>
    </row>
    <row r="18810" spans="1:7">
      <c r="A18810" t="str">
        <f t="shared" si="293"/>
        <v>U1_C17.2</v>
      </c>
      <c r="B18810" s="147" t="s">
        <v>7818</v>
      </c>
      <c r="C18810" s="148">
        <v>2</v>
      </c>
      <c r="D18810" s="147" t="s">
        <v>1997</v>
      </c>
      <c r="E18810" s="147" t="s">
        <v>1998</v>
      </c>
      <c r="F18810" s="148">
        <v>2</v>
      </c>
      <c r="G18810" s="147" t="s">
        <v>7819</v>
      </c>
    </row>
    <row r="18811" spans="1:7">
      <c r="A18811" t="str">
        <f t="shared" si="293"/>
        <v>U1_C18.1</v>
      </c>
      <c r="B18811" s="147" t="s">
        <v>7820</v>
      </c>
      <c r="C18811" s="148">
        <v>1</v>
      </c>
      <c r="D18811" s="147" t="s">
        <v>1997</v>
      </c>
      <c r="E18811" s="147" t="s">
        <v>1998</v>
      </c>
      <c r="F18811" s="148">
        <v>1</v>
      </c>
      <c r="G18811" s="147" t="s">
        <v>7252</v>
      </c>
    </row>
    <row r="18812" spans="1:7">
      <c r="A18812" t="str">
        <f t="shared" si="293"/>
        <v>U1_C18.2</v>
      </c>
      <c r="B18812" s="147" t="s">
        <v>7820</v>
      </c>
      <c r="C18812" s="148">
        <v>2</v>
      </c>
      <c r="D18812" s="147" t="s">
        <v>1997</v>
      </c>
      <c r="E18812" s="147" t="s">
        <v>1998</v>
      </c>
      <c r="F18812" s="148">
        <v>2</v>
      </c>
      <c r="G18812" s="147" t="s">
        <v>7155</v>
      </c>
    </row>
    <row r="18813" spans="1:7">
      <c r="A18813" t="str">
        <f t="shared" si="293"/>
        <v>U1_C19.1</v>
      </c>
      <c r="B18813" s="147" t="s">
        <v>7821</v>
      </c>
      <c r="C18813" s="148">
        <v>1</v>
      </c>
      <c r="D18813" s="147" t="s">
        <v>1997</v>
      </c>
      <c r="E18813" s="147" t="s">
        <v>1998</v>
      </c>
      <c r="F18813" s="148">
        <v>1</v>
      </c>
      <c r="G18813" s="147" t="s">
        <v>7242</v>
      </c>
    </row>
    <row r="18814" spans="1:7">
      <c r="A18814" t="str">
        <f t="shared" si="293"/>
        <v>U1_C19.2</v>
      </c>
      <c r="B18814" s="147" t="s">
        <v>7821</v>
      </c>
      <c r="C18814" s="148">
        <v>2</v>
      </c>
      <c r="D18814" s="147" t="s">
        <v>1997</v>
      </c>
      <c r="E18814" s="147" t="s">
        <v>1998</v>
      </c>
      <c r="F18814" s="148">
        <v>2</v>
      </c>
      <c r="G18814" s="147" t="s">
        <v>7173</v>
      </c>
    </row>
    <row r="18815" spans="1:7">
      <c r="A18815" t="str">
        <f t="shared" si="293"/>
        <v>U1_C20.1</v>
      </c>
      <c r="B18815" s="147" t="s">
        <v>7822</v>
      </c>
      <c r="C18815" s="148">
        <v>1</v>
      </c>
      <c r="D18815" s="147" t="s">
        <v>1997</v>
      </c>
      <c r="E18815" s="147" t="s">
        <v>1998</v>
      </c>
      <c r="F18815" s="148">
        <v>1</v>
      </c>
      <c r="G18815" s="147" t="s">
        <v>7251</v>
      </c>
    </row>
    <row r="18816" spans="1:7">
      <c r="A18816" t="str">
        <f t="shared" si="293"/>
        <v>U1_C20.2</v>
      </c>
      <c r="B18816" s="147" t="s">
        <v>7822</v>
      </c>
      <c r="C18816" s="148">
        <v>2</v>
      </c>
      <c r="D18816" s="147" t="s">
        <v>1997</v>
      </c>
      <c r="E18816" s="147" t="s">
        <v>1998</v>
      </c>
      <c r="F18816" s="148">
        <v>2</v>
      </c>
      <c r="G18816" s="147" t="s">
        <v>7189</v>
      </c>
    </row>
    <row r="18817" spans="1:7">
      <c r="A18817" t="str">
        <f t="shared" si="293"/>
        <v>U1_C21.1</v>
      </c>
      <c r="B18817" s="147" t="s">
        <v>7823</v>
      </c>
      <c r="C18817" s="148">
        <v>1</v>
      </c>
      <c r="D18817" s="147" t="s">
        <v>1997</v>
      </c>
      <c r="E18817" s="147" t="s">
        <v>1998</v>
      </c>
      <c r="F18817" s="148">
        <v>1</v>
      </c>
      <c r="G18817" s="147" t="s">
        <v>7240</v>
      </c>
    </row>
    <row r="18818" spans="1:7">
      <c r="A18818" t="str">
        <f t="shared" si="293"/>
        <v>U1_C21.2</v>
      </c>
      <c r="B18818" s="147" t="s">
        <v>7823</v>
      </c>
      <c r="C18818" s="148">
        <v>2</v>
      </c>
      <c r="D18818" s="147" t="s">
        <v>1997</v>
      </c>
      <c r="E18818" s="147" t="s">
        <v>1998</v>
      </c>
      <c r="F18818" s="148">
        <v>2</v>
      </c>
      <c r="G18818" s="147" t="s">
        <v>7188</v>
      </c>
    </row>
    <row r="18819" spans="1:7">
      <c r="A18819" t="str">
        <f t="shared" si="293"/>
        <v>U1_C22.1</v>
      </c>
      <c r="B18819" s="147" t="s">
        <v>7824</v>
      </c>
      <c r="C18819" s="148">
        <v>1</v>
      </c>
      <c r="D18819" s="147" t="s">
        <v>7825</v>
      </c>
      <c r="E18819" s="147" t="s">
        <v>1998</v>
      </c>
      <c r="F18819" s="148">
        <v>1</v>
      </c>
      <c r="G18819" s="147" t="s">
        <v>1999</v>
      </c>
    </row>
    <row r="18820" spans="1:7">
      <c r="A18820" t="str">
        <f t="shared" si="293"/>
        <v>U1_C22.2</v>
      </c>
      <c r="B18820" s="147" t="s">
        <v>7824</v>
      </c>
      <c r="C18820" s="148">
        <v>2</v>
      </c>
      <c r="D18820" s="147" t="s">
        <v>7825</v>
      </c>
      <c r="E18820" s="147" t="s">
        <v>1998</v>
      </c>
      <c r="F18820" s="148">
        <v>2</v>
      </c>
      <c r="G18820" s="147" t="s">
        <v>1054</v>
      </c>
    </row>
    <row r="18821" spans="1:7">
      <c r="A18821" t="str">
        <f t="shared" si="293"/>
        <v>U1_C23.1</v>
      </c>
      <c r="B18821" s="147" t="s">
        <v>7826</v>
      </c>
      <c r="C18821" s="148">
        <v>1</v>
      </c>
      <c r="D18821" s="147" t="s">
        <v>7825</v>
      </c>
      <c r="E18821" s="147" t="s">
        <v>1998</v>
      </c>
      <c r="F18821" s="148">
        <v>1</v>
      </c>
      <c r="G18821" s="147" t="s">
        <v>1999</v>
      </c>
    </row>
    <row r="18822" spans="1:7">
      <c r="A18822" t="str">
        <f t="shared" ref="A18822:A18885" si="294">B18822&amp;"."&amp;C18822</f>
        <v>U1_C23.2</v>
      </c>
      <c r="B18822" s="147" t="s">
        <v>7826</v>
      </c>
      <c r="C18822" s="148">
        <v>2</v>
      </c>
      <c r="D18822" s="147" t="s">
        <v>7825</v>
      </c>
      <c r="E18822" s="147" t="s">
        <v>1998</v>
      </c>
      <c r="F18822" s="148">
        <v>2</v>
      </c>
      <c r="G18822" s="147" t="s">
        <v>1054</v>
      </c>
    </row>
    <row r="18823" spans="1:7">
      <c r="A18823" t="str">
        <f t="shared" si="294"/>
        <v>U1_C24.1</v>
      </c>
      <c r="B18823" s="147" t="s">
        <v>7827</v>
      </c>
      <c r="C18823" s="148">
        <v>1</v>
      </c>
      <c r="D18823" s="147" t="s">
        <v>7825</v>
      </c>
      <c r="E18823" s="147" t="s">
        <v>1998</v>
      </c>
      <c r="F18823" s="148">
        <v>1</v>
      </c>
      <c r="G18823" s="147" t="s">
        <v>1999</v>
      </c>
    </row>
    <row r="18824" spans="1:7">
      <c r="A18824" t="str">
        <f t="shared" si="294"/>
        <v>U1_C24.2</v>
      </c>
      <c r="B18824" s="147" t="s">
        <v>7827</v>
      </c>
      <c r="C18824" s="148">
        <v>2</v>
      </c>
      <c r="D18824" s="147" t="s">
        <v>7825</v>
      </c>
      <c r="E18824" s="147" t="s">
        <v>1998</v>
      </c>
      <c r="F18824" s="148">
        <v>2</v>
      </c>
      <c r="G18824" s="147" t="s">
        <v>1054</v>
      </c>
    </row>
    <row r="18825" spans="1:7">
      <c r="A18825" t="str">
        <f t="shared" si="294"/>
        <v>U1_C25.1</v>
      </c>
      <c r="B18825" s="147" t="s">
        <v>7828</v>
      </c>
      <c r="C18825" s="148">
        <v>1</v>
      </c>
      <c r="D18825" s="147" t="s">
        <v>7825</v>
      </c>
      <c r="E18825" s="147" t="s">
        <v>1998</v>
      </c>
      <c r="F18825" s="148">
        <v>1</v>
      </c>
      <c r="G18825" s="147" t="s">
        <v>1999</v>
      </c>
    </row>
    <row r="18826" spans="1:7">
      <c r="A18826" t="str">
        <f t="shared" si="294"/>
        <v>U1_C25.2</v>
      </c>
      <c r="B18826" s="147" t="s">
        <v>7828</v>
      </c>
      <c r="C18826" s="148">
        <v>2</v>
      </c>
      <c r="D18826" s="147" t="s">
        <v>7825</v>
      </c>
      <c r="E18826" s="147" t="s">
        <v>1998</v>
      </c>
      <c r="F18826" s="148">
        <v>2</v>
      </c>
      <c r="G18826" s="147" t="s">
        <v>1054</v>
      </c>
    </row>
    <row r="18827" spans="1:7">
      <c r="A18827" t="str">
        <f t="shared" si="294"/>
        <v>U1_C26.1</v>
      </c>
      <c r="B18827" s="147" t="s">
        <v>7829</v>
      </c>
      <c r="C18827" s="148">
        <v>1</v>
      </c>
      <c r="D18827" s="147" t="s">
        <v>7825</v>
      </c>
      <c r="E18827" s="147" t="s">
        <v>1998</v>
      </c>
      <c r="F18827" s="148">
        <v>1</v>
      </c>
      <c r="G18827" s="147" t="s">
        <v>1999</v>
      </c>
    </row>
    <row r="18828" spans="1:7">
      <c r="A18828" t="str">
        <f t="shared" si="294"/>
        <v>U1_C26.2</v>
      </c>
      <c r="B18828" s="147" t="s">
        <v>7829</v>
      </c>
      <c r="C18828" s="148">
        <v>2</v>
      </c>
      <c r="D18828" s="147" t="s">
        <v>7825</v>
      </c>
      <c r="E18828" s="147" t="s">
        <v>1998</v>
      </c>
      <c r="F18828" s="148">
        <v>2</v>
      </c>
      <c r="G18828" s="147" t="s">
        <v>1054</v>
      </c>
    </row>
    <row r="18829" spans="1:7">
      <c r="A18829" t="str">
        <f t="shared" si="294"/>
        <v>U1_C27.1</v>
      </c>
      <c r="B18829" s="147" t="s">
        <v>7830</v>
      </c>
      <c r="C18829" s="148">
        <v>1</v>
      </c>
      <c r="D18829" s="147" t="s">
        <v>7825</v>
      </c>
      <c r="E18829" s="147" t="s">
        <v>1998</v>
      </c>
      <c r="F18829" s="148">
        <v>1</v>
      </c>
      <c r="G18829" s="147" t="s">
        <v>1999</v>
      </c>
    </row>
    <row r="18830" spans="1:7">
      <c r="A18830" t="str">
        <f t="shared" si="294"/>
        <v>U1_C27.2</v>
      </c>
      <c r="B18830" s="147" t="s">
        <v>7830</v>
      </c>
      <c r="C18830" s="148">
        <v>2</v>
      </c>
      <c r="D18830" s="147" t="s">
        <v>7825</v>
      </c>
      <c r="E18830" s="147" t="s">
        <v>1998</v>
      </c>
      <c r="F18830" s="148">
        <v>2</v>
      </c>
      <c r="G18830" s="147" t="s">
        <v>1054</v>
      </c>
    </row>
    <row r="18831" spans="1:7">
      <c r="A18831" t="str">
        <f t="shared" si="294"/>
        <v>U1_C28.1</v>
      </c>
      <c r="B18831" s="147" t="s">
        <v>7831</v>
      </c>
      <c r="C18831" s="148">
        <v>1</v>
      </c>
      <c r="D18831" s="147" t="s">
        <v>7825</v>
      </c>
      <c r="E18831" s="147" t="s">
        <v>1998</v>
      </c>
      <c r="F18831" s="148">
        <v>1</v>
      </c>
      <c r="G18831" s="147" t="s">
        <v>1999</v>
      </c>
    </row>
    <row r="18832" spans="1:7">
      <c r="A18832" t="str">
        <f t="shared" si="294"/>
        <v>U1_C28.2</v>
      </c>
      <c r="B18832" s="147" t="s">
        <v>7831</v>
      </c>
      <c r="C18832" s="148">
        <v>2</v>
      </c>
      <c r="D18832" s="147" t="s">
        <v>7825</v>
      </c>
      <c r="E18832" s="147" t="s">
        <v>1998</v>
      </c>
      <c r="F18832" s="148">
        <v>2</v>
      </c>
      <c r="G18832" s="147" t="s">
        <v>1054</v>
      </c>
    </row>
    <row r="18833" spans="1:7">
      <c r="A18833" t="str">
        <f t="shared" si="294"/>
        <v>U1_C29.1</v>
      </c>
      <c r="B18833" s="147" t="s">
        <v>7832</v>
      </c>
      <c r="C18833" s="148">
        <v>1</v>
      </c>
      <c r="D18833" s="147" t="s">
        <v>7825</v>
      </c>
      <c r="E18833" s="147" t="s">
        <v>1998</v>
      </c>
      <c r="F18833" s="148">
        <v>1</v>
      </c>
      <c r="G18833" s="147" t="s">
        <v>1999</v>
      </c>
    </row>
    <row r="18834" spans="1:7">
      <c r="A18834" t="str">
        <f t="shared" si="294"/>
        <v>U1_C29.2</v>
      </c>
      <c r="B18834" s="147" t="s">
        <v>7832</v>
      </c>
      <c r="C18834" s="148">
        <v>2</v>
      </c>
      <c r="D18834" s="147" t="s">
        <v>7825</v>
      </c>
      <c r="E18834" s="147" t="s">
        <v>1998</v>
      </c>
      <c r="F18834" s="148">
        <v>2</v>
      </c>
      <c r="G18834" s="147" t="s">
        <v>1054</v>
      </c>
    </row>
    <row r="18835" spans="1:7">
      <c r="A18835" t="str">
        <f t="shared" si="294"/>
        <v>U1_C30.1</v>
      </c>
      <c r="B18835" s="147" t="s">
        <v>7833</v>
      </c>
      <c r="C18835" s="148">
        <v>1</v>
      </c>
      <c r="D18835" s="147" t="s">
        <v>7825</v>
      </c>
      <c r="E18835" s="147" t="s">
        <v>1998</v>
      </c>
      <c r="F18835" s="148">
        <v>1</v>
      </c>
      <c r="G18835" s="147" t="s">
        <v>1999</v>
      </c>
    </row>
    <row r="18836" spans="1:7">
      <c r="A18836" t="str">
        <f t="shared" si="294"/>
        <v>U1_C30.2</v>
      </c>
      <c r="B18836" s="147" t="s">
        <v>7833</v>
      </c>
      <c r="C18836" s="148">
        <v>2</v>
      </c>
      <c r="D18836" s="147" t="s">
        <v>7825</v>
      </c>
      <c r="E18836" s="147" t="s">
        <v>1998</v>
      </c>
      <c r="F18836" s="148">
        <v>2</v>
      </c>
      <c r="G18836" s="147" t="s">
        <v>1054</v>
      </c>
    </row>
    <row r="18837" spans="1:7">
      <c r="A18837" t="str">
        <f t="shared" si="294"/>
        <v>U1_C31.1</v>
      </c>
      <c r="B18837" s="147" t="s">
        <v>7834</v>
      </c>
      <c r="C18837" s="148">
        <v>1</v>
      </c>
      <c r="D18837" s="147" t="s">
        <v>7825</v>
      </c>
      <c r="E18837" s="147" t="s">
        <v>1998</v>
      </c>
      <c r="F18837" s="148">
        <v>1</v>
      </c>
      <c r="G18837" s="147" t="s">
        <v>1999</v>
      </c>
    </row>
    <row r="18838" spans="1:7">
      <c r="A18838" t="str">
        <f t="shared" si="294"/>
        <v>U1_C31.2</v>
      </c>
      <c r="B18838" s="147" t="s">
        <v>7834</v>
      </c>
      <c r="C18838" s="148">
        <v>2</v>
      </c>
      <c r="D18838" s="147" t="s">
        <v>7825</v>
      </c>
      <c r="E18838" s="147" t="s">
        <v>1998</v>
      </c>
      <c r="F18838" s="148">
        <v>2</v>
      </c>
      <c r="G18838" s="147" t="s">
        <v>1054</v>
      </c>
    </row>
    <row r="18839" spans="1:7">
      <c r="A18839" t="str">
        <f t="shared" si="294"/>
        <v>U1_C32.1</v>
      </c>
      <c r="B18839" s="147" t="s">
        <v>7835</v>
      </c>
      <c r="C18839" s="148">
        <v>1</v>
      </c>
      <c r="D18839" s="147" t="s">
        <v>7825</v>
      </c>
      <c r="E18839" s="147" t="s">
        <v>1998</v>
      </c>
      <c r="F18839" s="148">
        <v>1</v>
      </c>
      <c r="G18839" s="147" t="s">
        <v>1999</v>
      </c>
    </row>
    <row r="18840" spans="1:7">
      <c r="A18840" t="str">
        <f t="shared" si="294"/>
        <v>U1_C32.2</v>
      </c>
      <c r="B18840" s="147" t="s">
        <v>7835</v>
      </c>
      <c r="C18840" s="148">
        <v>2</v>
      </c>
      <c r="D18840" s="147" t="s">
        <v>7825</v>
      </c>
      <c r="E18840" s="147" t="s">
        <v>1998</v>
      </c>
      <c r="F18840" s="148">
        <v>2</v>
      </c>
      <c r="G18840" s="147" t="s">
        <v>1054</v>
      </c>
    </row>
    <row r="18841" spans="1:7">
      <c r="A18841" t="str">
        <f t="shared" si="294"/>
        <v>U1_C33.1</v>
      </c>
      <c r="B18841" s="147" t="s">
        <v>7836</v>
      </c>
      <c r="C18841" s="148">
        <v>1</v>
      </c>
      <c r="D18841" s="147" t="s">
        <v>7825</v>
      </c>
      <c r="E18841" s="147" t="s">
        <v>1998</v>
      </c>
      <c r="F18841" s="148">
        <v>1</v>
      </c>
      <c r="G18841" s="147" t="s">
        <v>1999</v>
      </c>
    </row>
    <row r="18842" spans="1:7">
      <c r="A18842" t="str">
        <f t="shared" si="294"/>
        <v>U1_C33.2</v>
      </c>
      <c r="B18842" s="147" t="s">
        <v>7836</v>
      </c>
      <c r="C18842" s="148">
        <v>2</v>
      </c>
      <c r="D18842" s="147" t="s">
        <v>7825</v>
      </c>
      <c r="E18842" s="147" t="s">
        <v>1998</v>
      </c>
      <c r="F18842" s="148">
        <v>2</v>
      </c>
      <c r="G18842" s="147" t="s">
        <v>1054</v>
      </c>
    </row>
    <row r="18843" spans="1:7">
      <c r="A18843" t="str">
        <f t="shared" si="294"/>
        <v>U1_C34.1</v>
      </c>
      <c r="B18843" s="147" t="s">
        <v>7837</v>
      </c>
      <c r="C18843" s="148">
        <v>1</v>
      </c>
      <c r="D18843" s="147" t="s">
        <v>7825</v>
      </c>
      <c r="E18843" s="147" t="s">
        <v>1998</v>
      </c>
      <c r="F18843" s="148">
        <v>1</v>
      </c>
      <c r="G18843" s="147" t="s">
        <v>1999</v>
      </c>
    </row>
    <row r="18844" spans="1:7">
      <c r="A18844" t="str">
        <f t="shared" si="294"/>
        <v>U1_C34.2</v>
      </c>
      <c r="B18844" s="147" t="s">
        <v>7837</v>
      </c>
      <c r="C18844" s="148">
        <v>2</v>
      </c>
      <c r="D18844" s="147" t="s">
        <v>7825</v>
      </c>
      <c r="E18844" s="147" t="s">
        <v>1998</v>
      </c>
      <c r="F18844" s="148">
        <v>2</v>
      </c>
      <c r="G18844" s="147" t="s">
        <v>1054</v>
      </c>
    </row>
    <row r="18845" spans="1:7">
      <c r="A18845" t="str">
        <f t="shared" si="294"/>
        <v>U1_C35.1</v>
      </c>
      <c r="B18845" s="147" t="s">
        <v>7838</v>
      </c>
      <c r="C18845" s="148">
        <v>1</v>
      </c>
      <c r="D18845" s="147" t="s">
        <v>7825</v>
      </c>
      <c r="E18845" s="147" t="s">
        <v>1998</v>
      </c>
      <c r="F18845" s="148">
        <v>1</v>
      </c>
      <c r="G18845" s="147" t="s">
        <v>1999</v>
      </c>
    </row>
    <row r="18846" spans="1:7">
      <c r="A18846" t="str">
        <f t="shared" si="294"/>
        <v>U1_C35.2</v>
      </c>
      <c r="B18846" s="147" t="s">
        <v>7838</v>
      </c>
      <c r="C18846" s="148">
        <v>2</v>
      </c>
      <c r="D18846" s="147" t="s">
        <v>7825</v>
      </c>
      <c r="E18846" s="147" t="s">
        <v>1998</v>
      </c>
      <c r="F18846" s="148">
        <v>2</v>
      </c>
      <c r="G18846" s="147" t="s">
        <v>1054</v>
      </c>
    </row>
    <row r="18847" spans="1:7">
      <c r="A18847" t="str">
        <f t="shared" si="294"/>
        <v>U1_C36.1</v>
      </c>
      <c r="B18847" s="147" t="s">
        <v>7839</v>
      </c>
      <c r="C18847" s="148">
        <v>1</v>
      </c>
      <c r="D18847" s="147" t="s">
        <v>7825</v>
      </c>
      <c r="E18847" s="147" t="s">
        <v>1998</v>
      </c>
      <c r="F18847" s="148">
        <v>1</v>
      </c>
      <c r="G18847" s="147" t="s">
        <v>1999</v>
      </c>
    </row>
    <row r="18848" spans="1:7">
      <c r="A18848" t="str">
        <f t="shared" si="294"/>
        <v>U1_C36.2</v>
      </c>
      <c r="B18848" s="147" t="s">
        <v>7839</v>
      </c>
      <c r="C18848" s="148">
        <v>2</v>
      </c>
      <c r="D18848" s="147" t="s">
        <v>7825</v>
      </c>
      <c r="E18848" s="147" t="s">
        <v>1998</v>
      </c>
      <c r="F18848" s="148">
        <v>2</v>
      </c>
      <c r="G18848" s="147" t="s">
        <v>1054</v>
      </c>
    </row>
    <row r="18849" spans="1:7">
      <c r="A18849" t="str">
        <f t="shared" si="294"/>
        <v>U1_C37.1</v>
      </c>
      <c r="B18849" s="147" t="s">
        <v>7840</v>
      </c>
      <c r="C18849" s="148">
        <v>1</v>
      </c>
      <c r="D18849" s="147" t="s">
        <v>7825</v>
      </c>
      <c r="E18849" s="147" t="s">
        <v>1998</v>
      </c>
      <c r="F18849" s="148">
        <v>1</v>
      </c>
      <c r="G18849" s="147" t="s">
        <v>1999</v>
      </c>
    </row>
    <row r="18850" spans="1:7">
      <c r="A18850" t="str">
        <f t="shared" si="294"/>
        <v>U1_C37.2</v>
      </c>
      <c r="B18850" s="147" t="s">
        <v>7840</v>
      </c>
      <c r="C18850" s="148">
        <v>2</v>
      </c>
      <c r="D18850" s="147" t="s">
        <v>7825</v>
      </c>
      <c r="E18850" s="147" t="s">
        <v>1998</v>
      </c>
      <c r="F18850" s="148">
        <v>2</v>
      </c>
      <c r="G18850" s="147" t="s">
        <v>1054</v>
      </c>
    </row>
    <row r="18851" spans="1:7">
      <c r="A18851" t="str">
        <f t="shared" si="294"/>
        <v>U1_C38.1</v>
      </c>
      <c r="B18851" s="147" t="s">
        <v>7841</v>
      </c>
      <c r="C18851" s="148">
        <v>1</v>
      </c>
      <c r="D18851" s="147" t="s">
        <v>7825</v>
      </c>
      <c r="E18851" s="147" t="s">
        <v>1998</v>
      </c>
      <c r="F18851" s="148">
        <v>1</v>
      </c>
      <c r="G18851" s="147" t="s">
        <v>1999</v>
      </c>
    </row>
    <row r="18852" spans="1:7">
      <c r="A18852" t="str">
        <f t="shared" si="294"/>
        <v>U1_C38.2</v>
      </c>
      <c r="B18852" s="147" t="s">
        <v>7841</v>
      </c>
      <c r="C18852" s="148">
        <v>2</v>
      </c>
      <c r="D18852" s="147" t="s">
        <v>7825</v>
      </c>
      <c r="E18852" s="147" t="s">
        <v>1998</v>
      </c>
      <c r="F18852" s="148">
        <v>2</v>
      </c>
      <c r="G18852" s="147" t="s">
        <v>1054</v>
      </c>
    </row>
    <row r="18853" spans="1:7">
      <c r="A18853" t="str">
        <f t="shared" si="294"/>
        <v>U1_C39.1</v>
      </c>
      <c r="B18853" s="147" t="s">
        <v>7842</v>
      </c>
      <c r="C18853" s="148">
        <v>1</v>
      </c>
      <c r="D18853" s="147" t="s">
        <v>7825</v>
      </c>
      <c r="E18853" s="147" t="s">
        <v>1998</v>
      </c>
      <c r="F18853" s="148">
        <v>1</v>
      </c>
      <c r="G18853" s="147" t="s">
        <v>1999</v>
      </c>
    </row>
    <row r="18854" spans="1:7">
      <c r="A18854" t="str">
        <f t="shared" si="294"/>
        <v>U1_C39.2</v>
      </c>
      <c r="B18854" s="147" t="s">
        <v>7842</v>
      </c>
      <c r="C18854" s="148">
        <v>2</v>
      </c>
      <c r="D18854" s="147" t="s">
        <v>7825</v>
      </c>
      <c r="E18854" s="147" t="s">
        <v>1998</v>
      </c>
      <c r="F18854" s="148">
        <v>2</v>
      </c>
      <c r="G18854" s="147" t="s">
        <v>1054</v>
      </c>
    </row>
    <row r="18855" spans="1:7">
      <c r="A18855" t="str">
        <f t="shared" si="294"/>
        <v>U1_C40.1</v>
      </c>
      <c r="B18855" s="147" t="s">
        <v>7843</v>
      </c>
      <c r="C18855" s="148">
        <v>1</v>
      </c>
      <c r="D18855" s="147" t="s">
        <v>7825</v>
      </c>
      <c r="E18855" s="147" t="s">
        <v>1998</v>
      </c>
      <c r="F18855" s="148">
        <v>1</v>
      </c>
      <c r="G18855" s="147" t="s">
        <v>1999</v>
      </c>
    </row>
    <row r="18856" spans="1:7">
      <c r="A18856" t="str">
        <f t="shared" si="294"/>
        <v>U1_C40.2</v>
      </c>
      <c r="B18856" s="147" t="s">
        <v>7843</v>
      </c>
      <c r="C18856" s="148">
        <v>2</v>
      </c>
      <c r="D18856" s="147" t="s">
        <v>7825</v>
      </c>
      <c r="E18856" s="147" t="s">
        <v>1998</v>
      </c>
      <c r="F18856" s="148">
        <v>2</v>
      </c>
      <c r="G18856" s="147" t="s">
        <v>1054</v>
      </c>
    </row>
    <row r="18857" spans="1:7">
      <c r="A18857" t="str">
        <f t="shared" si="294"/>
        <v>U1_C41.1</v>
      </c>
      <c r="B18857" s="147" t="s">
        <v>7844</v>
      </c>
      <c r="C18857" s="148">
        <v>1</v>
      </c>
      <c r="D18857" s="147" t="s">
        <v>7825</v>
      </c>
      <c r="E18857" s="147" t="s">
        <v>1998</v>
      </c>
      <c r="F18857" s="148">
        <v>1</v>
      </c>
      <c r="G18857" s="147" t="s">
        <v>1999</v>
      </c>
    </row>
    <row r="18858" spans="1:7">
      <c r="A18858" t="str">
        <f t="shared" si="294"/>
        <v>U1_C41.2</v>
      </c>
      <c r="B18858" s="147" t="s">
        <v>7844</v>
      </c>
      <c r="C18858" s="148">
        <v>2</v>
      </c>
      <c r="D18858" s="147" t="s">
        <v>7825</v>
      </c>
      <c r="E18858" s="147" t="s">
        <v>1998</v>
      </c>
      <c r="F18858" s="148">
        <v>2</v>
      </c>
      <c r="G18858" s="147" t="s">
        <v>1054</v>
      </c>
    </row>
    <row r="18859" spans="1:7">
      <c r="A18859" t="str">
        <f t="shared" si="294"/>
        <v>U1_C42.1</v>
      </c>
      <c r="B18859" s="147" t="s">
        <v>7845</v>
      </c>
      <c r="C18859" s="148">
        <v>1</v>
      </c>
      <c r="D18859" s="147" t="s">
        <v>7825</v>
      </c>
      <c r="E18859" s="147" t="s">
        <v>1998</v>
      </c>
      <c r="F18859" s="148">
        <v>1</v>
      </c>
      <c r="G18859" s="147" t="s">
        <v>1999</v>
      </c>
    </row>
    <row r="18860" spans="1:7">
      <c r="A18860" t="str">
        <f t="shared" si="294"/>
        <v>U1_C42.2</v>
      </c>
      <c r="B18860" s="147" t="s">
        <v>7845</v>
      </c>
      <c r="C18860" s="148">
        <v>2</v>
      </c>
      <c r="D18860" s="147" t="s">
        <v>7825</v>
      </c>
      <c r="E18860" s="147" t="s">
        <v>1998</v>
      </c>
      <c r="F18860" s="148">
        <v>2</v>
      </c>
      <c r="G18860" s="147" t="s">
        <v>1054</v>
      </c>
    </row>
    <row r="18861" spans="1:7">
      <c r="A18861" t="str">
        <f t="shared" si="294"/>
        <v>U1_C43.1</v>
      </c>
      <c r="B18861" s="147" t="s">
        <v>7846</v>
      </c>
      <c r="C18861" s="148">
        <v>1</v>
      </c>
      <c r="D18861" s="147" t="s">
        <v>7825</v>
      </c>
      <c r="E18861" s="147" t="s">
        <v>1998</v>
      </c>
      <c r="F18861" s="148">
        <v>1</v>
      </c>
      <c r="G18861" s="147" t="s">
        <v>1999</v>
      </c>
    </row>
    <row r="18862" spans="1:7">
      <c r="A18862" t="str">
        <f t="shared" si="294"/>
        <v>U1_C43.2</v>
      </c>
      <c r="B18862" s="147" t="s">
        <v>7846</v>
      </c>
      <c r="C18862" s="148">
        <v>2</v>
      </c>
      <c r="D18862" s="147" t="s">
        <v>7825</v>
      </c>
      <c r="E18862" s="147" t="s">
        <v>1998</v>
      </c>
      <c r="F18862" s="148">
        <v>2</v>
      </c>
      <c r="G18862" s="147" t="s">
        <v>1054</v>
      </c>
    </row>
    <row r="18863" spans="1:7">
      <c r="A18863" t="str">
        <f t="shared" si="294"/>
        <v>U1_C44.1</v>
      </c>
      <c r="B18863" s="147" t="s">
        <v>7847</v>
      </c>
      <c r="C18863" s="148">
        <v>1</v>
      </c>
      <c r="D18863" s="147" t="s">
        <v>7825</v>
      </c>
      <c r="E18863" s="147" t="s">
        <v>1998</v>
      </c>
      <c r="F18863" s="148">
        <v>1</v>
      </c>
      <c r="G18863" s="147" t="s">
        <v>1999</v>
      </c>
    </row>
    <row r="18864" spans="1:7">
      <c r="A18864" t="str">
        <f t="shared" si="294"/>
        <v>U1_C44.2</v>
      </c>
      <c r="B18864" s="147" t="s">
        <v>7847</v>
      </c>
      <c r="C18864" s="148">
        <v>2</v>
      </c>
      <c r="D18864" s="147" t="s">
        <v>7825</v>
      </c>
      <c r="E18864" s="147" t="s">
        <v>1998</v>
      </c>
      <c r="F18864" s="148">
        <v>2</v>
      </c>
      <c r="G18864" s="147" t="s">
        <v>1054</v>
      </c>
    </row>
    <row r="18865" spans="1:7">
      <c r="A18865" t="str">
        <f t="shared" si="294"/>
        <v>U1_C45.1</v>
      </c>
      <c r="B18865" s="147" t="s">
        <v>7848</v>
      </c>
      <c r="C18865" s="148">
        <v>1</v>
      </c>
      <c r="D18865" s="147" t="s">
        <v>7825</v>
      </c>
      <c r="E18865" s="147" t="s">
        <v>1998</v>
      </c>
      <c r="F18865" s="148">
        <v>1</v>
      </c>
      <c r="G18865" s="147" t="s">
        <v>1999</v>
      </c>
    </row>
    <row r="18866" spans="1:7">
      <c r="A18866" t="str">
        <f t="shared" si="294"/>
        <v>U1_C45.2</v>
      </c>
      <c r="B18866" s="147" t="s">
        <v>7848</v>
      </c>
      <c r="C18866" s="148">
        <v>2</v>
      </c>
      <c r="D18866" s="147" t="s">
        <v>7825</v>
      </c>
      <c r="E18866" s="147" t="s">
        <v>1998</v>
      </c>
      <c r="F18866" s="148">
        <v>2</v>
      </c>
      <c r="G18866" s="147" t="s">
        <v>1054</v>
      </c>
    </row>
    <row r="18867" spans="1:7">
      <c r="A18867" t="str">
        <f t="shared" si="294"/>
        <v>U1_C46.1</v>
      </c>
      <c r="B18867" s="147" t="s">
        <v>7849</v>
      </c>
      <c r="C18867" s="148">
        <v>1</v>
      </c>
      <c r="D18867" s="147" t="s">
        <v>7825</v>
      </c>
      <c r="E18867" s="147" t="s">
        <v>1998</v>
      </c>
      <c r="F18867" s="148">
        <v>1</v>
      </c>
      <c r="G18867" s="147" t="s">
        <v>1999</v>
      </c>
    </row>
    <row r="18868" spans="1:7">
      <c r="A18868" t="str">
        <f t="shared" si="294"/>
        <v>U1_C46.2</v>
      </c>
      <c r="B18868" s="147" t="s">
        <v>7849</v>
      </c>
      <c r="C18868" s="148">
        <v>2</v>
      </c>
      <c r="D18868" s="147" t="s">
        <v>7825</v>
      </c>
      <c r="E18868" s="147" t="s">
        <v>1998</v>
      </c>
      <c r="F18868" s="148">
        <v>2</v>
      </c>
      <c r="G18868" s="147" t="s">
        <v>1096</v>
      </c>
    </row>
    <row r="18869" spans="1:7">
      <c r="A18869" t="str">
        <f t="shared" si="294"/>
        <v>U1_C47.1</v>
      </c>
      <c r="B18869" s="147" t="s">
        <v>7850</v>
      </c>
      <c r="C18869" s="148">
        <v>1</v>
      </c>
      <c r="D18869" s="147" t="s">
        <v>7825</v>
      </c>
      <c r="E18869" s="147" t="s">
        <v>1998</v>
      </c>
      <c r="F18869" s="148">
        <v>1</v>
      </c>
      <c r="G18869" s="147" t="s">
        <v>1999</v>
      </c>
    </row>
    <row r="18870" spans="1:7">
      <c r="A18870" t="str">
        <f t="shared" si="294"/>
        <v>U1_C47.2</v>
      </c>
      <c r="B18870" s="147" t="s">
        <v>7850</v>
      </c>
      <c r="C18870" s="148">
        <v>2</v>
      </c>
      <c r="D18870" s="147" t="s">
        <v>7825</v>
      </c>
      <c r="E18870" s="147" t="s">
        <v>1998</v>
      </c>
      <c r="F18870" s="148">
        <v>2</v>
      </c>
      <c r="G18870" s="147" t="s">
        <v>1096</v>
      </c>
    </row>
    <row r="18871" spans="1:7">
      <c r="A18871" t="str">
        <f t="shared" si="294"/>
        <v>U1_C48.1</v>
      </c>
      <c r="B18871" s="147" t="s">
        <v>7851</v>
      </c>
      <c r="C18871" s="148">
        <v>1</v>
      </c>
      <c r="D18871" s="147" t="s">
        <v>7825</v>
      </c>
      <c r="E18871" s="147" t="s">
        <v>1998</v>
      </c>
      <c r="F18871" s="148">
        <v>1</v>
      </c>
      <c r="G18871" s="147" t="s">
        <v>1999</v>
      </c>
    </row>
    <row r="18872" spans="1:7">
      <c r="A18872" t="str">
        <f t="shared" si="294"/>
        <v>U1_C48.2</v>
      </c>
      <c r="B18872" s="147" t="s">
        <v>7851</v>
      </c>
      <c r="C18872" s="148">
        <v>2</v>
      </c>
      <c r="D18872" s="147" t="s">
        <v>7825</v>
      </c>
      <c r="E18872" s="147" t="s">
        <v>1998</v>
      </c>
      <c r="F18872" s="148">
        <v>2</v>
      </c>
      <c r="G18872" s="147" t="s">
        <v>1096</v>
      </c>
    </row>
    <row r="18873" spans="1:7">
      <c r="A18873" t="str">
        <f t="shared" si="294"/>
        <v>U1_C49.1</v>
      </c>
      <c r="B18873" s="147" t="s">
        <v>7852</v>
      </c>
      <c r="C18873" s="148">
        <v>1</v>
      </c>
      <c r="D18873" s="147" t="s">
        <v>7825</v>
      </c>
      <c r="E18873" s="147" t="s">
        <v>1998</v>
      </c>
      <c r="F18873" s="148">
        <v>1</v>
      </c>
      <c r="G18873" s="147" t="s">
        <v>1999</v>
      </c>
    </row>
    <row r="18874" spans="1:7">
      <c r="A18874" t="str">
        <f t="shared" si="294"/>
        <v>U1_C49.2</v>
      </c>
      <c r="B18874" s="147" t="s">
        <v>7852</v>
      </c>
      <c r="C18874" s="148">
        <v>2</v>
      </c>
      <c r="D18874" s="147" t="s">
        <v>7825</v>
      </c>
      <c r="E18874" s="147" t="s">
        <v>1998</v>
      </c>
      <c r="F18874" s="148">
        <v>2</v>
      </c>
      <c r="G18874" s="147" t="s">
        <v>1096</v>
      </c>
    </row>
    <row r="18875" spans="1:7">
      <c r="A18875" t="str">
        <f t="shared" si="294"/>
        <v>U1_C50.1</v>
      </c>
      <c r="B18875" s="147" t="s">
        <v>7853</v>
      </c>
      <c r="C18875" s="148">
        <v>1</v>
      </c>
      <c r="D18875" s="147" t="s">
        <v>7825</v>
      </c>
      <c r="E18875" s="147" t="s">
        <v>1998</v>
      </c>
      <c r="F18875" s="148">
        <v>1</v>
      </c>
      <c r="G18875" s="147" t="s">
        <v>1999</v>
      </c>
    </row>
    <row r="18876" spans="1:7">
      <c r="A18876" t="str">
        <f t="shared" si="294"/>
        <v>U1_C50.2</v>
      </c>
      <c r="B18876" s="147" t="s">
        <v>7853</v>
      </c>
      <c r="C18876" s="148">
        <v>2</v>
      </c>
      <c r="D18876" s="147" t="s">
        <v>7825</v>
      </c>
      <c r="E18876" s="147" t="s">
        <v>1998</v>
      </c>
      <c r="F18876" s="148">
        <v>2</v>
      </c>
      <c r="G18876" s="147" t="s">
        <v>1096</v>
      </c>
    </row>
    <row r="18877" spans="1:7">
      <c r="A18877" t="str">
        <f t="shared" si="294"/>
        <v>U1_C51.1</v>
      </c>
      <c r="B18877" s="147" t="s">
        <v>7854</v>
      </c>
      <c r="C18877" s="148">
        <v>1</v>
      </c>
      <c r="D18877" s="147" t="s">
        <v>7825</v>
      </c>
      <c r="E18877" s="147" t="s">
        <v>1998</v>
      </c>
      <c r="F18877" s="148">
        <v>1</v>
      </c>
      <c r="G18877" s="147" t="s">
        <v>1999</v>
      </c>
    </row>
    <row r="18878" spans="1:7">
      <c r="A18878" t="str">
        <f t="shared" si="294"/>
        <v>U1_C51.2</v>
      </c>
      <c r="B18878" s="147" t="s">
        <v>7854</v>
      </c>
      <c r="C18878" s="148">
        <v>2</v>
      </c>
      <c r="D18878" s="147" t="s">
        <v>7825</v>
      </c>
      <c r="E18878" s="147" t="s">
        <v>1998</v>
      </c>
      <c r="F18878" s="148">
        <v>2</v>
      </c>
      <c r="G18878" s="147" t="s">
        <v>1096</v>
      </c>
    </row>
    <row r="18879" spans="1:7">
      <c r="A18879" t="str">
        <f t="shared" si="294"/>
        <v>U1_C52.1</v>
      </c>
      <c r="B18879" s="147" t="s">
        <v>7855</v>
      </c>
      <c r="C18879" s="148">
        <v>1</v>
      </c>
      <c r="D18879" s="147" t="s">
        <v>7825</v>
      </c>
      <c r="E18879" s="147" t="s">
        <v>1998</v>
      </c>
      <c r="F18879" s="148">
        <v>1</v>
      </c>
      <c r="G18879" s="147" t="s">
        <v>1999</v>
      </c>
    </row>
    <row r="18880" spans="1:7">
      <c r="A18880" t="str">
        <f t="shared" si="294"/>
        <v>U1_C52.2</v>
      </c>
      <c r="B18880" s="147" t="s">
        <v>7855</v>
      </c>
      <c r="C18880" s="148">
        <v>2</v>
      </c>
      <c r="D18880" s="147" t="s">
        <v>7825</v>
      </c>
      <c r="E18880" s="147" t="s">
        <v>1998</v>
      </c>
      <c r="F18880" s="148">
        <v>2</v>
      </c>
      <c r="G18880" s="147" t="s">
        <v>1096</v>
      </c>
    </row>
    <row r="18881" spans="1:7">
      <c r="A18881" t="str">
        <f t="shared" si="294"/>
        <v>U1_C53.1</v>
      </c>
      <c r="B18881" s="147" t="s">
        <v>7856</v>
      </c>
      <c r="C18881" s="148">
        <v>1</v>
      </c>
      <c r="D18881" s="147" t="s">
        <v>7825</v>
      </c>
      <c r="E18881" s="147" t="s">
        <v>1998</v>
      </c>
      <c r="F18881" s="148">
        <v>1</v>
      </c>
      <c r="G18881" s="147" t="s">
        <v>1999</v>
      </c>
    </row>
    <row r="18882" spans="1:7">
      <c r="A18882" t="str">
        <f t="shared" si="294"/>
        <v>U1_C53.2</v>
      </c>
      <c r="B18882" s="147" t="s">
        <v>7856</v>
      </c>
      <c r="C18882" s="148">
        <v>2</v>
      </c>
      <c r="D18882" s="147" t="s">
        <v>7825</v>
      </c>
      <c r="E18882" s="147" t="s">
        <v>1998</v>
      </c>
      <c r="F18882" s="148">
        <v>2</v>
      </c>
      <c r="G18882" s="147" t="s">
        <v>1096</v>
      </c>
    </row>
    <row r="18883" spans="1:7">
      <c r="A18883" t="str">
        <f t="shared" si="294"/>
        <v>U1_C54.1</v>
      </c>
      <c r="B18883" s="147" t="s">
        <v>7857</v>
      </c>
      <c r="C18883" s="148">
        <v>1</v>
      </c>
      <c r="D18883" s="147" t="s">
        <v>7858</v>
      </c>
      <c r="E18883" s="147" t="s">
        <v>1998</v>
      </c>
      <c r="F18883" s="148">
        <v>1</v>
      </c>
      <c r="G18883" s="147" t="s">
        <v>3758</v>
      </c>
    </row>
    <row r="18884" spans="1:7">
      <c r="A18884" t="str">
        <f t="shared" si="294"/>
        <v>U1_C54.2</v>
      </c>
      <c r="B18884" s="147" t="s">
        <v>7857</v>
      </c>
      <c r="C18884" s="148">
        <v>2</v>
      </c>
      <c r="D18884" s="147" t="s">
        <v>7858</v>
      </c>
      <c r="E18884" s="147" t="s">
        <v>1998</v>
      </c>
      <c r="F18884" s="148">
        <v>2</v>
      </c>
      <c r="G18884" s="147" t="s">
        <v>1999</v>
      </c>
    </row>
    <row r="18885" spans="1:7">
      <c r="A18885" t="str">
        <f t="shared" si="294"/>
        <v>U1_C55.1</v>
      </c>
      <c r="B18885" s="147" t="s">
        <v>7859</v>
      </c>
      <c r="C18885" s="148">
        <v>1</v>
      </c>
      <c r="D18885" s="147" t="s">
        <v>7860</v>
      </c>
      <c r="E18885" s="147" t="s">
        <v>1998</v>
      </c>
      <c r="F18885" s="148">
        <v>1</v>
      </c>
      <c r="G18885" s="147" t="s">
        <v>3758</v>
      </c>
    </row>
    <row r="18886" spans="1:7">
      <c r="A18886" t="str">
        <f t="shared" ref="A18886:A18949" si="295">B18886&amp;"."&amp;C18886</f>
        <v>U1_C55.2</v>
      </c>
      <c r="B18886" s="147" t="s">
        <v>7859</v>
      </c>
      <c r="C18886" s="148">
        <v>2</v>
      </c>
      <c r="D18886" s="147" t="s">
        <v>7860</v>
      </c>
      <c r="E18886" s="147" t="s">
        <v>1998</v>
      </c>
      <c r="F18886" s="148">
        <v>2</v>
      </c>
      <c r="G18886" s="147" t="s">
        <v>1999</v>
      </c>
    </row>
    <row r="18887" spans="1:7">
      <c r="A18887" t="str">
        <f t="shared" si="295"/>
        <v>U1_C56.1</v>
      </c>
      <c r="B18887" s="147" t="s">
        <v>7861</v>
      </c>
      <c r="C18887" s="148">
        <v>1</v>
      </c>
      <c r="D18887" s="147" t="s">
        <v>7862</v>
      </c>
      <c r="E18887" s="147" t="s">
        <v>1998</v>
      </c>
      <c r="F18887" s="148">
        <v>1</v>
      </c>
      <c r="G18887" s="147" t="s">
        <v>3758</v>
      </c>
    </row>
    <row r="18888" spans="1:7">
      <c r="A18888" t="str">
        <f t="shared" si="295"/>
        <v>U1_C56.2</v>
      </c>
      <c r="B18888" s="147" t="s">
        <v>7861</v>
      </c>
      <c r="C18888" s="148">
        <v>2</v>
      </c>
      <c r="D18888" s="147" t="s">
        <v>7862</v>
      </c>
      <c r="E18888" s="147" t="s">
        <v>1998</v>
      </c>
      <c r="F18888" s="148">
        <v>2</v>
      </c>
      <c r="G18888" s="147" t="s">
        <v>1999</v>
      </c>
    </row>
    <row r="18889" spans="1:7">
      <c r="A18889" t="str">
        <f t="shared" si="295"/>
        <v>U1_C57.1</v>
      </c>
      <c r="B18889" s="147" t="s">
        <v>7863</v>
      </c>
      <c r="C18889" s="148">
        <v>1</v>
      </c>
      <c r="D18889" s="147" t="s">
        <v>7825</v>
      </c>
      <c r="E18889" s="147" t="s">
        <v>1998</v>
      </c>
      <c r="F18889" s="148">
        <v>1</v>
      </c>
      <c r="G18889" s="147" t="s">
        <v>1999</v>
      </c>
    </row>
    <row r="18890" spans="1:7">
      <c r="A18890" t="str">
        <f t="shared" si="295"/>
        <v>U1_C57.2</v>
      </c>
      <c r="B18890" s="147" t="s">
        <v>7863</v>
      </c>
      <c r="C18890" s="148">
        <v>2</v>
      </c>
      <c r="D18890" s="147" t="s">
        <v>7825</v>
      </c>
      <c r="E18890" s="147" t="s">
        <v>1998</v>
      </c>
      <c r="F18890" s="148">
        <v>2</v>
      </c>
      <c r="G18890" s="147" t="s">
        <v>3758</v>
      </c>
    </row>
    <row r="18891" spans="1:7">
      <c r="A18891" t="str">
        <f t="shared" si="295"/>
        <v>U1_C58.1</v>
      </c>
      <c r="B18891" s="147" t="s">
        <v>7864</v>
      </c>
      <c r="C18891" s="148">
        <v>1</v>
      </c>
      <c r="D18891" s="147" t="s">
        <v>7858</v>
      </c>
      <c r="E18891" s="147" t="s">
        <v>1998</v>
      </c>
      <c r="F18891" s="148">
        <v>1</v>
      </c>
      <c r="G18891" s="147" t="s">
        <v>3787</v>
      </c>
    </row>
    <row r="18892" spans="1:7">
      <c r="A18892" t="str">
        <f t="shared" si="295"/>
        <v>U1_C58.2</v>
      </c>
      <c r="B18892" s="147" t="s">
        <v>7864</v>
      </c>
      <c r="C18892" s="148">
        <v>2</v>
      </c>
      <c r="D18892" s="147" t="s">
        <v>7858</v>
      </c>
      <c r="E18892" s="147" t="s">
        <v>1998</v>
      </c>
      <c r="F18892" s="148">
        <v>2</v>
      </c>
      <c r="G18892" s="147" t="s">
        <v>1999</v>
      </c>
    </row>
    <row r="18893" spans="1:7">
      <c r="A18893" t="str">
        <f t="shared" si="295"/>
        <v>U1_C59.1</v>
      </c>
      <c r="B18893" s="147" t="s">
        <v>7865</v>
      </c>
      <c r="C18893" s="148">
        <v>1</v>
      </c>
      <c r="D18893" s="147" t="s">
        <v>7860</v>
      </c>
      <c r="E18893" s="147" t="s">
        <v>1998</v>
      </c>
      <c r="F18893" s="148">
        <v>1</v>
      </c>
      <c r="G18893" s="147" t="s">
        <v>3787</v>
      </c>
    </row>
    <row r="18894" spans="1:7">
      <c r="A18894" t="str">
        <f t="shared" si="295"/>
        <v>U1_C59.2</v>
      </c>
      <c r="B18894" s="147" t="s">
        <v>7865</v>
      </c>
      <c r="C18894" s="148">
        <v>2</v>
      </c>
      <c r="D18894" s="147" t="s">
        <v>7860</v>
      </c>
      <c r="E18894" s="147" t="s">
        <v>1998</v>
      </c>
      <c r="F18894" s="148">
        <v>2</v>
      </c>
      <c r="G18894" s="147" t="s">
        <v>1999</v>
      </c>
    </row>
    <row r="18895" spans="1:7">
      <c r="A18895" t="str">
        <f t="shared" si="295"/>
        <v>U1_C60.1</v>
      </c>
      <c r="B18895" s="147" t="s">
        <v>7866</v>
      </c>
      <c r="C18895" s="148">
        <v>1</v>
      </c>
      <c r="D18895" s="147" t="s">
        <v>7862</v>
      </c>
      <c r="E18895" s="147" t="s">
        <v>1998</v>
      </c>
      <c r="F18895" s="148">
        <v>1</v>
      </c>
      <c r="G18895" s="147" t="s">
        <v>3787</v>
      </c>
    </row>
    <row r="18896" spans="1:7">
      <c r="A18896" t="str">
        <f t="shared" si="295"/>
        <v>U1_C60.2</v>
      </c>
      <c r="B18896" s="147" t="s">
        <v>7866</v>
      </c>
      <c r="C18896" s="148">
        <v>2</v>
      </c>
      <c r="D18896" s="147" t="s">
        <v>7862</v>
      </c>
      <c r="E18896" s="147" t="s">
        <v>1998</v>
      </c>
      <c r="F18896" s="148">
        <v>2</v>
      </c>
      <c r="G18896" s="147" t="s">
        <v>1999</v>
      </c>
    </row>
    <row r="18897" spans="1:7">
      <c r="A18897" t="str">
        <f t="shared" si="295"/>
        <v>U1_C61.1</v>
      </c>
      <c r="B18897" s="147" t="s">
        <v>7867</v>
      </c>
      <c r="C18897" s="148">
        <v>1</v>
      </c>
      <c r="D18897" s="147" t="s">
        <v>7862</v>
      </c>
      <c r="E18897" s="147" t="s">
        <v>1998</v>
      </c>
      <c r="F18897" s="148">
        <v>1</v>
      </c>
      <c r="G18897" s="147" t="s">
        <v>3787</v>
      </c>
    </row>
    <row r="18898" spans="1:7">
      <c r="A18898" t="str">
        <f t="shared" si="295"/>
        <v>U1_C61.2</v>
      </c>
      <c r="B18898" s="147" t="s">
        <v>7867</v>
      </c>
      <c r="C18898" s="148">
        <v>2</v>
      </c>
      <c r="D18898" s="147" t="s">
        <v>7862</v>
      </c>
      <c r="E18898" s="147" t="s">
        <v>1998</v>
      </c>
      <c r="F18898" s="148">
        <v>2</v>
      </c>
      <c r="G18898" s="147" t="s">
        <v>1999</v>
      </c>
    </row>
    <row r="18899" spans="1:7">
      <c r="A18899" t="str">
        <f t="shared" si="295"/>
        <v>U1_C62.1</v>
      </c>
      <c r="B18899" s="147" t="s">
        <v>7868</v>
      </c>
      <c r="C18899" s="148">
        <v>1</v>
      </c>
      <c r="D18899" s="147" t="s">
        <v>7825</v>
      </c>
      <c r="E18899" s="147" t="s">
        <v>1998</v>
      </c>
      <c r="F18899" s="148">
        <v>1</v>
      </c>
      <c r="G18899" s="147" t="s">
        <v>1999</v>
      </c>
    </row>
    <row r="18900" spans="1:7">
      <c r="A18900" t="str">
        <f t="shared" si="295"/>
        <v>U1_C62.2</v>
      </c>
      <c r="B18900" s="147" t="s">
        <v>7868</v>
      </c>
      <c r="C18900" s="148">
        <v>2</v>
      </c>
      <c r="D18900" s="147" t="s">
        <v>7825</v>
      </c>
      <c r="E18900" s="147" t="s">
        <v>1998</v>
      </c>
      <c r="F18900" s="148">
        <v>2</v>
      </c>
      <c r="G18900" s="147" t="s">
        <v>3787</v>
      </c>
    </row>
    <row r="18901" spans="1:7">
      <c r="A18901" t="str">
        <f t="shared" si="295"/>
        <v>U1_C63.1</v>
      </c>
      <c r="B18901" s="147" t="s">
        <v>7869</v>
      </c>
      <c r="C18901" s="148">
        <v>1</v>
      </c>
      <c r="D18901" s="147" t="s">
        <v>7858</v>
      </c>
      <c r="E18901" s="147" t="s">
        <v>1998</v>
      </c>
      <c r="F18901" s="148">
        <v>1</v>
      </c>
      <c r="G18901" s="147" t="s">
        <v>3684</v>
      </c>
    </row>
    <row r="18902" spans="1:7">
      <c r="A18902" t="str">
        <f t="shared" si="295"/>
        <v>U1_C63.2</v>
      </c>
      <c r="B18902" s="147" t="s">
        <v>7869</v>
      </c>
      <c r="C18902" s="148">
        <v>2</v>
      </c>
      <c r="D18902" s="147" t="s">
        <v>7858</v>
      </c>
      <c r="E18902" s="147" t="s">
        <v>1998</v>
      </c>
      <c r="F18902" s="148">
        <v>2</v>
      </c>
      <c r="G18902" s="147" t="s">
        <v>1999</v>
      </c>
    </row>
    <row r="18903" spans="1:7">
      <c r="A18903" t="str">
        <f t="shared" si="295"/>
        <v>U1_C64.1</v>
      </c>
      <c r="B18903" s="147" t="s">
        <v>7870</v>
      </c>
      <c r="C18903" s="148">
        <v>1</v>
      </c>
      <c r="D18903" s="147" t="s">
        <v>7860</v>
      </c>
      <c r="E18903" s="147" t="s">
        <v>1998</v>
      </c>
      <c r="F18903" s="148">
        <v>1</v>
      </c>
      <c r="G18903" s="147" t="s">
        <v>3684</v>
      </c>
    </row>
    <row r="18904" spans="1:7">
      <c r="A18904" t="str">
        <f t="shared" si="295"/>
        <v>U1_C64.2</v>
      </c>
      <c r="B18904" s="147" t="s">
        <v>7870</v>
      </c>
      <c r="C18904" s="148">
        <v>2</v>
      </c>
      <c r="D18904" s="147" t="s">
        <v>7860</v>
      </c>
      <c r="E18904" s="147" t="s">
        <v>1998</v>
      </c>
      <c r="F18904" s="148">
        <v>2</v>
      </c>
      <c r="G18904" s="147" t="s">
        <v>1999</v>
      </c>
    </row>
    <row r="18905" spans="1:7">
      <c r="A18905" t="str">
        <f t="shared" si="295"/>
        <v>U1_C65.1</v>
      </c>
      <c r="B18905" s="147" t="s">
        <v>7871</v>
      </c>
      <c r="C18905" s="148">
        <v>1</v>
      </c>
      <c r="D18905" s="147" t="s">
        <v>7862</v>
      </c>
      <c r="E18905" s="147" t="s">
        <v>1998</v>
      </c>
      <c r="F18905" s="148">
        <v>1</v>
      </c>
      <c r="G18905" s="147" t="s">
        <v>3684</v>
      </c>
    </row>
    <row r="18906" spans="1:7">
      <c r="A18906" t="str">
        <f t="shared" si="295"/>
        <v>U1_C65.2</v>
      </c>
      <c r="B18906" s="147" t="s">
        <v>7871</v>
      </c>
      <c r="C18906" s="148">
        <v>2</v>
      </c>
      <c r="D18906" s="147" t="s">
        <v>7862</v>
      </c>
      <c r="E18906" s="147" t="s">
        <v>1998</v>
      </c>
      <c r="F18906" s="148">
        <v>2</v>
      </c>
      <c r="G18906" s="147" t="s">
        <v>1999</v>
      </c>
    </row>
    <row r="18907" spans="1:7">
      <c r="A18907" t="str">
        <f t="shared" si="295"/>
        <v>U1_C66.1</v>
      </c>
      <c r="B18907" s="147" t="s">
        <v>7872</v>
      </c>
      <c r="C18907" s="148">
        <v>1</v>
      </c>
      <c r="D18907" s="147" t="s">
        <v>7825</v>
      </c>
      <c r="E18907" s="147" t="s">
        <v>1998</v>
      </c>
      <c r="F18907" s="148">
        <v>1</v>
      </c>
      <c r="G18907" s="147" t="s">
        <v>1999</v>
      </c>
    </row>
    <row r="18908" spans="1:7">
      <c r="A18908" t="str">
        <f t="shared" si="295"/>
        <v>U1_C66.2</v>
      </c>
      <c r="B18908" s="147" t="s">
        <v>7872</v>
      </c>
      <c r="C18908" s="148">
        <v>2</v>
      </c>
      <c r="D18908" s="147" t="s">
        <v>7825</v>
      </c>
      <c r="E18908" s="147" t="s">
        <v>1998</v>
      </c>
      <c r="F18908" s="148">
        <v>2</v>
      </c>
      <c r="G18908" s="147" t="s">
        <v>3684</v>
      </c>
    </row>
    <row r="18909" spans="1:7">
      <c r="A18909" t="str">
        <f t="shared" si="295"/>
        <v>U1_C67.1</v>
      </c>
      <c r="B18909" s="147" t="s">
        <v>7873</v>
      </c>
      <c r="C18909" s="148">
        <v>1</v>
      </c>
      <c r="D18909" s="147" t="s">
        <v>7858</v>
      </c>
      <c r="E18909" s="147" t="s">
        <v>1998</v>
      </c>
      <c r="F18909" s="148">
        <v>1</v>
      </c>
      <c r="G18909" s="147" t="s">
        <v>3703</v>
      </c>
    </row>
    <row r="18910" spans="1:7">
      <c r="A18910" t="str">
        <f t="shared" si="295"/>
        <v>U1_C67.2</v>
      </c>
      <c r="B18910" s="147" t="s">
        <v>7873</v>
      </c>
      <c r="C18910" s="148">
        <v>2</v>
      </c>
      <c r="D18910" s="147" t="s">
        <v>7858</v>
      </c>
      <c r="E18910" s="147" t="s">
        <v>1998</v>
      </c>
      <c r="F18910" s="148">
        <v>2</v>
      </c>
      <c r="G18910" s="147" t="s">
        <v>1999</v>
      </c>
    </row>
    <row r="18911" spans="1:7">
      <c r="A18911" t="str">
        <f t="shared" si="295"/>
        <v>U1_C68.1</v>
      </c>
      <c r="B18911" s="147" t="s">
        <v>7874</v>
      </c>
      <c r="C18911" s="148">
        <v>1</v>
      </c>
      <c r="D18911" s="147" t="s">
        <v>7860</v>
      </c>
      <c r="E18911" s="147" t="s">
        <v>1998</v>
      </c>
      <c r="F18911" s="148">
        <v>1</v>
      </c>
      <c r="G18911" s="147" t="s">
        <v>3703</v>
      </c>
    </row>
    <row r="18912" spans="1:7">
      <c r="A18912" t="str">
        <f t="shared" si="295"/>
        <v>U1_C68.2</v>
      </c>
      <c r="B18912" s="147" t="s">
        <v>7874</v>
      </c>
      <c r="C18912" s="148">
        <v>2</v>
      </c>
      <c r="D18912" s="147" t="s">
        <v>7860</v>
      </c>
      <c r="E18912" s="147" t="s">
        <v>1998</v>
      </c>
      <c r="F18912" s="148">
        <v>2</v>
      </c>
      <c r="G18912" s="147" t="s">
        <v>1999</v>
      </c>
    </row>
    <row r="18913" spans="1:7">
      <c r="A18913" t="str">
        <f t="shared" si="295"/>
        <v>U1_C69.1</v>
      </c>
      <c r="B18913" s="147" t="s">
        <v>7875</v>
      </c>
      <c r="C18913" s="148">
        <v>1</v>
      </c>
      <c r="D18913" s="147" t="s">
        <v>7825</v>
      </c>
      <c r="E18913" s="147" t="s">
        <v>1998</v>
      </c>
      <c r="F18913" s="148">
        <v>1</v>
      </c>
      <c r="G18913" s="147" t="s">
        <v>1999</v>
      </c>
    </row>
    <row r="18914" spans="1:7">
      <c r="A18914" t="str">
        <f t="shared" si="295"/>
        <v>U1_C69.2</v>
      </c>
      <c r="B18914" s="147" t="s">
        <v>7875</v>
      </c>
      <c r="C18914" s="148">
        <v>2</v>
      </c>
      <c r="D18914" s="147" t="s">
        <v>7825</v>
      </c>
      <c r="E18914" s="147" t="s">
        <v>1998</v>
      </c>
      <c r="F18914" s="148">
        <v>2</v>
      </c>
      <c r="G18914" s="147" t="s">
        <v>3703</v>
      </c>
    </row>
    <row r="18915" spans="1:7">
      <c r="A18915" t="str">
        <f t="shared" si="295"/>
        <v>U1_C70.1</v>
      </c>
      <c r="B18915" s="147" t="s">
        <v>7876</v>
      </c>
      <c r="C18915" s="148">
        <v>1</v>
      </c>
      <c r="D18915" s="147" t="s">
        <v>7858</v>
      </c>
      <c r="E18915" s="147" t="s">
        <v>1998</v>
      </c>
      <c r="F18915" s="148">
        <v>1</v>
      </c>
      <c r="G18915" s="147" t="s">
        <v>3731</v>
      </c>
    </row>
    <row r="18916" spans="1:7">
      <c r="A18916" t="str">
        <f t="shared" si="295"/>
        <v>U1_C70.2</v>
      </c>
      <c r="B18916" s="147" t="s">
        <v>7876</v>
      </c>
      <c r="C18916" s="148">
        <v>2</v>
      </c>
      <c r="D18916" s="147" t="s">
        <v>7858</v>
      </c>
      <c r="E18916" s="147" t="s">
        <v>1998</v>
      </c>
      <c r="F18916" s="148">
        <v>2</v>
      </c>
      <c r="G18916" s="147" t="s">
        <v>1999</v>
      </c>
    </row>
    <row r="18917" spans="1:7">
      <c r="A18917" t="str">
        <f t="shared" si="295"/>
        <v>U1_C71.1</v>
      </c>
      <c r="B18917" s="147" t="s">
        <v>7877</v>
      </c>
      <c r="C18917" s="148">
        <v>1</v>
      </c>
      <c r="D18917" s="147" t="s">
        <v>7858</v>
      </c>
      <c r="E18917" s="147" t="s">
        <v>1998</v>
      </c>
      <c r="F18917" s="148">
        <v>1</v>
      </c>
      <c r="G18917" s="147" t="s">
        <v>3731</v>
      </c>
    </row>
    <row r="18918" spans="1:7">
      <c r="A18918" t="str">
        <f t="shared" si="295"/>
        <v>U1_C71.2</v>
      </c>
      <c r="B18918" s="147" t="s">
        <v>7877</v>
      </c>
      <c r="C18918" s="148">
        <v>2</v>
      </c>
      <c r="D18918" s="147" t="s">
        <v>7858</v>
      </c>
      <c r="E18918" s="147" t="s">
        <v>1998</v>
      </c>
      <c r="F18918" s="148">
        <v>2</v>
      </c>
      <c r="G18918" s="147" t="s">
        <v>1999</v>
      </c>
    </row>
    <row r="18919" spans="1:7">
      <c r="A18919" t="str">
        <f t="shared" si="295"/>
        <v>U1_C72.1</v>
      </c>
      <c r="B18919" s="147" t="s">
        <v>7878</v>
      </c>
      <c r="C18919" s="148">
        <v>1</v>
      </c>
      <c r="D18919" s="147" t="s">
        <v>7860</v>
      </c>
      <c r="E18919" s="147" t="s">
        <v>1998</v>
      </c>
      <c r="F18919" s="148">
        <v>1</v>
      </c>
      <c r="G18919" s="147" t="s">
        <v>3731</v>
      </c>
    </row>
    <row r="18920" spans="1:7">
      <c r="A18920" t="str">
        <f t="shared" si="295"/>
        <v>U1_C72.2</v>
      </c>
      <c r="B18920" s="147" t="s">
        <v>7878</v>
      </c>
      <c r="C18920" s="148">
        <v>2</v>
      </c>
      <c r="D18920" s="147" t="s">
        <v>7860</v>
      </c>
      <c r="E18920" s="147" t="s">
        <v>1998</v>
      </c>
      <c r="F18920" s="148">
        <v>2</v>
      </c>
      <c r="G18920" s="147" t="s">
        <v>1999</v>
      </c>
    </row>
    <row r="18921" spans="1:7">
      <c r="A18921" t="str">
        <f t="shared" si="295"/>
        <v>U1_C73.1</v>
      </c>
      <c r="B18921" s="147" t="s">
        <v>7879</v>
      </c>
      <c r="C18921" s="148">
        <v>1</v>
      </c>
      <c r="D18921" s="147" t="s">
        <v>7860</v>
      </c>
      <c r="E18921" s="147" t="s">
        <v>1998</v>
      </c>
      <c r="F18921" s="148">
        <v>1</v>
      </c>
      <c r="G18921" s="147" t="s">
        <v>3731</v>
      </c>
    </row>
    <row r="18922" spans="1:7">
      <c r="A18922" t="str">
        <f t="shared" si="295"/>
        <v>U1_C73.2</v>
      </c>
      <c r="B18922" s="147" t="s">
        <v>7879</v>
      </c>
      <c r="C18922" s="148">
        <v>2</v>
      </c>
      <c r="D18922" s="147" t="s">
        <v>7860</v>
      </c>
      <c r="E18922" s="147" t="s">
        <v>1998</v>
      </c>
      <c r="F18922" s="148">
        <v>2</v>
      </c>
      <c r="G18922" s="147" t="s">
        <v>1999</v>
      </c>
    </row>
    <row r="18923" spans="1:7">
      <c r="A18923" t="str">
        <f t="shared" si="295"/>
        <v>U1_C74.1</v>
      </c>
      <c r="B18923" s="147" t="s">
        <v>7880</v>
      </c>
      <c r="C18923" s="148">
        <v>1</v>
      </c>
      <c r="D18923" s="147" t="s">
        <v>7881</v>
      </c>
      <c r="E18923" s="147" t="s">
        <v>1998</v>
      </c>
      <c r="F18923" s="148">
        <v>1</v>
      </c>
      <c r="G18923" s="147" t="s">
        <v>3731</v>
      </c>
    </row>
    <row r="18924" spans="1:7">
      <c r="A18924" t="str">
        <f t="shared" si="295"/>
        <v>U1_C74.2</v>
      </c>
      <c r="B18924" s="147" t="s">
        <v>7880</v>
      </c>
      <c r="C18924" s="148">
        <v>2</v>
      </c>
      <c r="D18924" s="147" t="s">
        <v>7881</v>
      </c>
      <c r="E18924" s="147" t="s">
        <v>1998</v>
      </c>
      <c r="F18924" s="148">
        <v>2</v>
      </c>
      <c r="G18924" s="147" t="s">
        <v>1999</v>
      </c>
    </row>
    <row r="18925" spans="1:7">
      <c r="A18925" t="str">
        <f t="shared" si="295"/>
        <v>U1_C75.1</v>
      </c>
      <c r="B18925" s="147" t="s">
        <v>7882</v>
      </c>
      <c r="C18925" s="148">
        <v>1</v>
      </c>
      <c r="D18925" s="147" t="s">
        <v>7862</v>
      </c>
      <c r="E18925" s="147" t="s">
        <v>1998</v>
      </c>
      <c r="F18925" s="148">
        <v>1</v>
      </c>
      <c r="G18925" s="147" t="s">
        <v>3731</v>
      </c>
    </row>
    <row r="18926" spans="1:7">
      <c r="A18926" t="str">
        <f t="shared" si="295"/>
        <v>U1_C75.2</v>
      </c>
      <c r="B18926" s="147" t="s">
        <v>7882</v>
      </c>
      <c r="C18926" s="148">
        <v>2</v>
      </c>
      <c r="D18926" s="147" t="s">
        <v>7862</v>
      </c>
      <c r="E18926" s="147" t="s">
        <v>1998</v>
      </c>
      <c r="F18926" s="148">
        <v>2</v>
      </c>
      <c r="G18926" s="147" t="s">
        <v>1999</v>
      </c>
    </row>
    <row r="18927" spans="1:7">
      <c r="A18927" t="str">
        <f t="shared" si="295"/>
        <v>U1_C76.1</v>
      </c>
      <c r="B18927" s="147" t="s">
        <v>7883</v>
      </c>
      <c r="C18927" s="148">
        <v>1</v>
      </c>
      <c r="D18927" s="147" t="s">
        <v>7825</v>
      </c>
      <c r="E18927" s="147" t="s">
        <v>1998</v>
      </c>
      <c r="F18927" s="148">
        <v>1</v>
      </c>
      <c r="G18927" s="147" t="s">
        <v>1999</v>
      </c>
    </row>
    <row r="18928" spans="1:7">
      <c r="A18928" t="str">
        <f t="shared" si="295"/>
        <v>U1_C76.2</v>
      </c>
      <c r="B18928" s="147" t="s">
        <v>7883</v>
      </c>
      <c r="C18928" s="148">
        <v>2</v>
      </c>
      <c r="D18928" s="147" t="s">
        <v>7825</v>
      </c>
      <c r="E18928" s="147" t="s">
        <v>1998</v>
      </c>
      <c r="F18928" s="148">
        <v>2</v>
      </c>
      <c r="G18928" s="147" t="s">
        <v>3731</v>
      </c>
    </row>
    <row r="18929" spans="1:7">
      <c r="A18929" t="str">
        <f t="shared" si="295"/>
        <v>U1_C77.1</v>
      </c>
      <c r="B18929" s="147" t="s">
        <v>7884</v>
      </c>
      <c r="C18929" s="148">
        <v>1</v>
      </c>
      <c r="D18929" s="147" t="s">
        <v>7858</v>
      </c>
      <c r="E18929" s="147" t="s">
        <v>1998</v>
      </c>
      <c r="F18929" s="148">
        <v>1</v>
      </c>
      <c r="G18929" s="147" t="s">
        <v>3769</v>
      </c>
    </row>
    <row r="18930" spans="1:7">
      <c r="A18930" t="str">
        <f t="shared" si="295"/>
        <v>U1_C77.2</v>
      </c>
      <c r="B18930" s="147" t="s">
        <v>7884</v>
      </c>
      <c r="C18930" s="148">
        <v>2</v>
      </c>
      <c r="D18930" s="147" t="s">
        <v>7858</v>
      </c>
      <c r="E18930" s="147" t="s">
        <v>1998</v>
      </c>
      <c r="F18930" s="148">
        <v>2</v>
      </c>
      <c r="G18930" s="147" t="s">
        <v>1999</v>
      </c>
    </row>
    <row r="18931" spans="1:7">
      <c r="A18931" t="str">
        <f t="shared" si="295"/>
        <v>U1_C78.1</v>
      </c>
      <c r="B18931" s="147" t="s">
        <v>7885</v>
      </c>
      <c r="C18931" s="148">
        <v>1</v>
      </c>
      <c r="D18931" s="147" t="s">
        <v>7860</v>
      </c>
      <c r="E18931" s="147" t="s">
        <v>1998</v>
      </c>
      <c r="F18931" s="148">
        <v>1</v>
      </c>
      <c r="G18931" s="147" t="s">
        <v>3769</v>
      </c>
    </row>
    <row r="18932" spans="1:7">
      <c r="A18932" t="str">
        <f t="shared" si="295"/>
        <v>U1_C78.2</v>
      </c>
      <c r="B18932" s="147" t="s">
        <v>7885</v>
      </c>
      <c r="C18932" s="148">
        <v>2</v>
      </c>
      <c r="D18932" s="147" t="s">
        <v>7860</v>
      </c>
      <c r="E18932" s="147" t="s">
        <v>1998</v>
      </c>
      <c r="F18932" s="148">
        <v>2</v>
      </c>
      <c r="G18932" s="147" t="s">
        <v>1999</v>
      </c>
    </row>
    <row r="18933" spans="1:7">
      <c r="A18933" t="str">
        <f t="shared" si="295"/>
        <v>U1_C79.1</v>
      </c>
      <c r="B18933" s="147" t="s">
        <v>7886</v>
      </c>
      <c r="C18933" s="148">
        <v>1</v>
      </c>
      <c r="D18933" s="147" t="s">
        <v>7862</v>
      </c>
      <c r="E18933" s="147" t="s">
        <v>1998</v>
      </c>
      <c r="F18933" s="148">
        <v>1</v>
      </c>
      <c r="G18933" s="147" t="s">
        <v>3769</v>
      </c>
    </row>
    <row r="18934" spans="1:7">
      <c r="A18934" t="str">
        <f t="shared" si="295"/>
        <v>U1_C79.2</v>
      </c>
      <c r="B18934" s="147" t="s">
        <v>7886</v>
      </c>
      <c r="C18934" s="148">
        <v>2</v>
      </c>
      <c r="D18934" s="147" t="s">
        <v>7862</v>
      </c>
      <c r="E18934" s="147" t="s">
        <v>1998</v>
      </c>
      <c r="F18934" s="148">
        <v>2</v>
      </c>
      <c r="G18934" s="147" t="s">
        <v>1999</v>
      </c>
    </row>
    <row r="18935" spans="1:7">
      <c r="A18935" t="str">
        <f t="shared" si="295"/>
        <v>U1_C80.1</v>
      </c>
      <c r="B18935" s="147" t="s">
        <v>7887</v>
      </c>
      <c r="C18935" s="148">
        <v>1</v>
      </c>
      <c r="D18935" s="147" t="s">
        <v>7862</v>
      </c>
      <c r="E18935" s="147" t="s">
        <v>1998</v>
      </c>
      <c r="F18935" s="148">
        <v>1</v>
      </c>
      <c r="G18935" s="147" t="s">
        <v>3769</v>
      </c>
    </row>
    <row r="18936" spans="1:7">
      <c r="A18936" t="str">
        <f t="shared" si="295"/>
        <v>U1_C80.2</v>
      </c>
      <c r="B18936" s="147" t="s">
        <v>7887</v>
      </c>
      <c r="C18936" s="148">
        <v>2</v>
      </c>
      <c r="D18936" s="147" t="s">
        <v>7862</v>
      </c>
      <c r="E18936" s="147" t="s">
        <v>1998</v>
      </c>
      <c r="F18936" s="148">
        <v>2</v>
      </c>
      <c r="G18936" s="147" t="s">
        <v>1999</v>
      </c>
    </row>
    <row r="18937" spans="1:7">
      <c r="A18937" t="str">
        <f t="shared" si="295"/>
        <v>U1_C81.1</v>
      </c>
      <c r="B18937" s="147" t="s">
        <v>7888</v>
      </c>
      <c r="C18937" s="148">
        <v>1</v>
      </c>
      <c r="D18937" s="147" t="s">
        <v>7825</v>
      </c>
      <c r="E18937" s="147" t="s">
        <v>1998</v>
      </c>
      <c r="F18937" s="148">
        <v>1</v>
      </c>
      <c r="G18937" s="147" t="s">
        <v>1999</v>
      </c>
    </row>
    <row r="18938" spans="1:7">
      <c r="A18938" t="str">
        <f t="shared" si="295"/>
        <v>U1_C81.2</v>
      </c>
      <c r="B18938" s="147" t="s">
        <v>7888</v>
      </c>
      <c r="C18938" s="148">
        <v>2</v>
      </c>
      <c r="D18938" s="147" t="s">
        <v>7825</v>
      </c>
      <c r="E18938" s="147" t="s">
        <v>1998</v>
      </c>
      <c r="F18938" s="148">
        <v>2</v>
      </c>
      <c r="G18938" s="147" t="s">
        <v>3769</v>
      </c>
    </row>
    <row r="18939" spans="1:7">
      <c r="A18939" t="str">
        <f t="shared" si="295"/>
        <v>U1_C82.1</v>
      </c>
      <c r="B18939" s="147" t="s">
        <v>7889</v>
      </c>
      <c r="C18939" s="148">
        <v>1</v>
      </c>
      <c r="D18939" s="147" t="s">
        <v>7858</v>
      </c>
      <c r="E18939" s="147" t="s">
        <v>1998</v>
      </c>
      <c r="F18939" s="148">
        <v>1</v>
      </c>
      <c r="G18939" s="147" t="s">
        <v>3714</v>
      </c>
    </row>
    <row r="18940" spans="1:7">
      <c r="A18940" t="str">
        <f t="shared" si="295"/>
        <v>U1_C82.2</v>
      </c>
      <c r="B18940" s="147" t="s">
        <v>7889</v>
      </c>
      <c r="C18940" s="148">
        <v>2</v>
      </c>
      <c r="D18940" s="147" t="s">
        <v>7858</v>
      </c>
      <c r="E18940" s="147" t="s">
        <v>1998</v>
      </c>
      <c r="F18940" s="148">
        <v>2</v>
      </c>
      <c r="G18940" s="147" t="s">
        <v>1999</v>
      </c>
    </row>
    <row r="18941" spans="1:7">
      <c r="A18941" t="str">
        <f t="shared" si="295"/>
        <v>U1_C83.1</v>
      </c>
      <c r="B18941" s="147" t="s">
        <v>7890</v>
      </c>
      <c r="C18941" s="148">
        <v>1</v>
      </c>
      <c r="D18941" s="147" t="s">
        <v>7860</v>
      </c>
      <c r="E18941" s="147" t="s">
        <v>1998</v>
      </c>
      <c r="F18941" s="148">
        <v>1</v>
      </c>
      <c r="G18941" s="147" t="s">
        <v>3714</v>
      </c>
    </row>
    <row r="18942" spans="1:7">
      <c r="A18942" t="str">
        <f t="shared" si="295"/>
        <v>U1_C83.2</v>
      </c>
      <c r="B18942" s="147" t="s">
        <v>7890</v>
      </c>
      <c r="C18942" s="148">
        <v>2</v>
      </c>
      <c r="D18942" s="147" t="s">
        <v>7860</v>
      </c>
      <c r="E18942" s="147" t="s">
        <v>1998</v>
      </c>
      <c r="F18942" s="148">
        <v>2</v>
      </c>
      <c r="G18942" s="147" t="s">
        <v>1999</v>
      </c>
    </row>
    <row r="18943" spans="1:7">
      <c r="A18943" t="str">
        <f t="shared" si="295"/>
        <v>U1_C84.1</v>
      </c>
      <c r="B18943" s="147" t="s">
        <v>7891</v>
      </c>
      <c r="C18943" s="148">
        <v>1</v>
      </c>
      <c r="D18943" s="147" t="s">
        <v>7825</v>
      </c>
      <c r="E18943" s="147" t="s">
        <v>1998</v>
      </c>
      <c r="F18943" s="148">
        <v>1</v>
      </c>
      <c r="G18943" s="147" t="s">
        <v>1999</v>
      </c>
    </row>
    <row r="18944" spans="1:7">
      <c r="A18944" t="str">
        <f t="shared" si="295"/>
        <v>U1_C84.2</v>
      </c>
      <c r="B18944" s="147" t="s">
        <v>7891</v>
      </c>
      <c r="C18944" s="148">
        <v>2</v>
      </c>
      <c r="D18944" s="147" t="s">
        <v>7825</v>
      </c>
      <c r="E18944" s="147" t="s">
        <v>1998</v>
      </c>
      <c r="F18944" s="148">
        <v>2</v>
      </c>
      <c r="G18944" s="147" t="s">
        <v>3714</v>
      </c>
    </row>
    <row r="18945" spans="1:7">
      <c r="A18945" t="str">
        <f t="shared" si="295"/>
        <v>U1_C85.1</v>
      </c>
      <c r="B18945" s="147" t="s">
        <v>7892</v>
      </c>
      <c r="C18945" s="148">
        <v>1</v>
      </c>
      <c r="D18945" s="147" t="s">
        <v>7858</v>
      </c>
      <c r="E18945" s="147" t="s">
        <v>1998</v>
      </c>
      <c r="F18945" s="148">
        <v>1</v>
      </c>
      <c r="G18945" s="147" t="s">
        <v>3742</v>
      </c>
    </row>
    <row r="18946" spans="1:7">
      <c r="A18946" t="str">
        <f t="shared" si="295"/>
        <v>U1_C85.2</v>
      </c>
      <c r="B18946" s="147" t="s">
        <v>7892</v>
      </c>
      <c r="C18946" s="148">
        <v>2</v>
      </c>
      <c r="D18946" s="147" t="s">
        <v>7858</v>
      </c>
      <c r="E18946" s="147" t="s">
        <v>1998</v>
      </c>
      <c r="F18946" s="148">
        <v>2</v>
      </c>
      <c r="G18946" s="147" t="s">
        <v>1999</v>
      </c>
    </row>
    <row r="18947" spans="1:7">
      <c r="A18947" t="str">
        <f t="shared" si="295"/>
        <v>U1_C86.1</v>
      </c>
      <c r="B18947" s="147" t="s">
        <v>7893</v>
      </c>
      <c r="C18947" s="148">
        <v>1</v>
      </c>
      <c r="D18947" s="147" t="s">
        <v>7860</v>
      </c>
      <c r="E18947" s="147" t="s">
        <v>1998</v>
      </c>
      <c r="F18947" s="148">
        <v>1</v>
      </c>
      <c r="G18947" s="147" t="s">
        <v>3742</v>
      </c>
    </row>
    <row r="18948" spans="1:7">
      <c r="A18948" t="str">
        <f t="shared" si="295"/>
        <v>U1_C86.2</v>
      </c>
      <c r="B18948" s="147" t="s">
        <v>7893</v>
      </c>
      <c r="C18948" s="148">
        <v>2</v>
      </c>
      <c r="D18948" s="147" t="s">
        <v>7860</v>
      </c>
      <c r="E18948" s="147" t="s">
        <v>1998</v>
      </c>
      <c r="F18948" s="148">
        <v>2</v>
      </c>
      <c r="G18948" s="147" t="s">
        <v>1999</v>
      </c>
    </row>
    <row r="18949" spans="1:7">
      <c r="A18949" t="str">
        <f t="shared" si="295"/>
        <v>U1_C87.1</v>
      </c>
      <c r="B18949" s="147" t="s">
        <v>7894</v>
      </c>
      <c r="C18949" s="148">
        <v>1</v>
      </c>
      <c r="D18949" s="147" t="s">
        <v>7825</v>
      </c>
      <c r="E18949" s="147" t="s">
        <v>1998</v>
      </c>
      <c r="F18949" s="148">
        <v>1</v>
      </c>
      <c r="G18949" s="147" t="s">
        <v>1999</v>
      </c>
    </row>
    <row r="18950" spans="1:7">
      <c r="A18950" t="str">
        <f t="shared" ref="A18950:A19013" si="296">B18950&amp;"."&amp;C18950</f>
        <v>U1_C87.2</v>
      </c>
      <c r="B18950" s="147" t="s">
        <v>7894</v>
      </c>
      <c r="C18950" s="148">
        <v>2</v>
      </c>
      <c r="D18950" s="147" t="s">
        <v>7825</v>
      </c>
      <c r="E18950" s="147" t="s">
        <v>1998</v>
      </c>
      <c r="F18950" s="148">
        <v>2</v>
      </c>
      <c r="G18950" s="147" t="s">
        <v>3742</v>
      </c>
    </row>
    <row r="18951" spans="1:7">
      <c r="A18951" t="str">
        <f t="shared" si="296"/>
        <v>U1_C88.1</v>
      </c>
      <c r="B18951" s="147" t="s">
        <v>7895</v>
      </c>
      <c r="C18951" s="148">
        <v>1</v>
      </c>
      <c r="D18951" s="147" t="s">
        <v>7858</v>
      </c>
      <c r="E18951" s="147" t="s">
        <v>1998</v>
      </c>
      <c r="F18951" s="148">
        <v>1</v>
      </c>
      <c r="G18951" s="147" t="s">
        <v>3797</v>
      </c>
    </row>
    <row r="18952" spans="1:7">
      <c r="A18952" t="str">
        <f t="shared" si="296"/>
        <v>U1_C88.2</v>
      </c>
      <c r="B18952" s="147" t="s">
        <v>7895</v>
      </c>
      <c r="C18952" s="148">
        <v>2</v>
      </c>
      <c r="D18952" s="147" t="s">
        <v>7858</v>
      </c>
      <c r="E18952" s="147" t="s">
        <v>1998</v>
      </c>
      <c r="F18952" s="148">
        <v>2</v>
      </c>
      <c r="G18952" s="147" t="s">
        <v>1999</v>
      </c>
    </row>
    <row r="18953" spans="1:7">
      <c r="A18953" t="str">
        <f t="shared" si="296"/>
        <v>U1_C89.1</v>
      </c>
      <c r="B18953" s="147" t="s">
        <v>7896</v>
      </c>
      <c r="C18953" s="148">
        <v>1</v>
      </c>
      <c r="D18953" s="147" t="s">
        <v>7860</v>
      </c>
      <c r="E18953" s="147" t="s">
        <v>1998</v>
      </c>
      <c r="F18953" s="148">
        <v>1</v>
      </c>
      <c r="G18953" s="147" t="s">
        <v>3797</v>
      </c>
    </row>
    <row r="18954" spans="1:7">
      <c r="A18954" t="str">
        <f t="shared" si="296"/>
        <v>U1_C89.2</v>
      </c>
      <c r="B18954" s="147" t="s">
        <v>7896</v>
      </c>
      <c r="C18954" s="148">
        <v>2</v>
      </c>
      <c r="D18954" s="147" t="s">
        <v>7860</v>
      </c>
      <c r="E18954" s="147" t="s">
        <v>1998</v>
      </c>
      <c r="F18954" s="148">
        <v>2</v>
      </c>
      <c r="G18954" s="147" t="s">
        <v>1999</v>
      </c>
    </row>
    <row r="18955" spans="1:7">
      <c r="A18955" t="str">
        <f t="shared" si="296"/>
        <v>U1_C90.1</v>
      </c>
      <c r="B18955" s="147" t="s">
        <v>7897</v>
      </c>
      <c r="C18955" s="148">
        <v>1</v>
      </c>
      <c r="D18955" s="147" t="s">
        <v>7862</v>
      </c>
      <c r="E18955" s="147" t="s">
        <v>1998</v>
      </c>
      <c r="F18955" s="148">
        <v>1</v>
      </c>
      <c r="G18955" s="147" t="s">
        <v>3797</v>
      </c>
    </row>
    <row r="18956" spans="1:7">
      <c r="A18956" t="str">
        <f t="shared" si="296"/>
        <v>U1_C90.2</v>
      </c>
      <c r="B18956" s="147" t="s">
        <v>7897</v>
      </c>
      <c r="C18956" s="148">
        <v>2</v>
      </c>
      <c r="D18956" s="147" t="s">
        <v>7862</v>
      </c>
      <c r="E18956" s="147" t="s">
        <v>1998</v>
      </c>
      <c r="F18956" s="148">
        <v>2</v>
      </c>
      <c r="G18956" s="147" t="s">
        <v>1999</v>
      </c>
    </row>
    <row r="18957" spans="1:7">
      <c r="A18957" t="str">
        <f t="shared" si="296"/>
        <v>U1_C91.1</v>
      </c>
      <c r="B18957" s="147" t="s">
        <v>7898</v>
      </c>
      <c r="C18957" s="148">
        <v>1</v>
      </c>
      <c r="D18957" s="147" t="s">
        <v>7862</v>
      </c>
      <c r="E18957" s="147" t="s">
        <v>1998</v>
      </c>
      <c r="F18957" s="148">
        <v>1</v>
      </c>
      <c r="G18957" s="147" t="s">
        <v>3797</v>
      </c>
    </row>
    <row r="18958" spans="1:7">
      <c r="A18958" t="str">
        <f t="shared" si="296"/>
        <v>U1_C91.2</v>
      </c>
      <c r="B18958" s="147" t="s">
        <v>7898</v>
      </c>
      <c r="C18958" s="148">
        <v>2</v>
      </c>
      <c r="D18958" s="147" t="s">
        <v>7862</v>
      </c>
      <c r="E18958" s="147" t="s">
        <v>1998</v>
      </c>
      <c r="F18958" s="148">
        <v>2</v>
      </c>
      <c r="G18958" s="147" t="s">
        <v>1999</v>
      </c>
    </row>
    <row r="18959" spans="1:7">
      <c r="A18959" t="str">
        <f t="shared" si="296"/>
        <v>U1_C92.1</v>
      </c>
      <c r="B18959" s="147" t="s">
        <v>7899</v>
      </c>
      <c r="C18959" s="148">
        <v>1</v>
      </c>
      <c r="D18959" s="147" t="s">
        <v>7825</v>
      </c>
      <c r="E18959" s="147" t="s">
        <v>1998</v>
      </c>
      <c r="F18959" s="148">
        <v>1</v>
      </c>
      <c r="G18959" s="147" t="s">
        <v>1999</v>
      </c>
    </row>
    <row r="18960" spans="1:7">
      <c r="A18960" t="str">
        <f t="shared" si="296"/>
        <v>U1_C92.2</v>
      </c>
      <c r="B18960" s="147" t="s">
        <v>7899</v>
      </c>
      <c r="C18960" s="148">
        <v>2</v>
      </c>
      <c r="D18960" s="147" t="s">
        <v>7825</v>
      </c>
      <c r="E18960" s="147" t="s">
        <v>1998</v>
      </c>
      <c r="F18960" s="148">
        <v>2</v>
      </c>
      <c r="G18960" s="147" t="s">
        <v>3797</v>
      </c>
    </row>
    <row r="18961" spans="1:7">
      <c r="A18961" t="str">
        <f t="shared" si="296"/>
        <v>U1_C93.1</v>
      </c>
      <c r="B18961" s="147" t="s">
        <v>7900</v>
      </c>
      <c r="C18961" s="148">
        <v>1</v>
      </c>
      <c r="D18961" s="147" t="s">
        <v>7858</v>
      </c>
      <c r="E18961" s="147" t="s">
        <v>1998</v>
      </c>
      <c r="F18961" s="148">
        <v>1</v>
      </c>
      <c r="G18961" s="147" t="s">
        <v>3809</v>
      </c>
    </row>
    <row r="18962" spans="1:7">
      <c r="A18962" t="str">
        <f t="shared" si="296"/>
        <v>U1_C93.2</v>
      </c>
      <c r="B18962" s="147" t="s">
        <v>7900</v>
      </c>
      <c r="C18962" s="148">
        <v>2</v>
      </c>
      <c r="D18962" s="147" t="s">
        <v>7858</v>
      </c>
      <c r="E18962" s="147" t="s">
        <v>1998</v>
      </c>
      <c r="F18962" s="148">
        <v>2</v>
      </c>
      <c r="G18962" s="147" t="s">
        <v>1999</v>
      </c>
    </row>
    <row r="18963" spans="1:7">
      <c r="A18963" t="str">
        <f t="shared" si="296"/>
        <v>U1_C94.1</v>
      </c>
      <c r="B18963" s="147" t="s">
        <v>7901</v>
      </c>
      <c r="C18963" s="148">
        <v>1</v>
      </c>
      <c r="D18963" s="147" t="s">
        <v>7860</v>
      </c>
      <c r="E18963" s="147" t="s">
        <v>1998</v>
      </c>
      <c r="F18963" s="148">
        <v>1</v>
      </c>
      <c r="G18963" s="147" t="s">
        <v>3809</v>
      </c>
    </row>
    <row r="18964" spans="1:7">
      <c r="A18964" t="str">
        <f t="shared" si="296"/>
        <v>U1_C94.2</v>
      </c>
      <c r="B18964" s="147" t="s">
        <v>7901</v>
      </c>
      <c r="C18964" s="148">
        <v>2</v>
      </c>
      <c r="D18964" s="147" t="s">
        <v>7860</v>
      </c>
      <c r="E18964" s="147" t="s">
        <v>1998</v>
      </c>
      <c r="F18964" s="148">
        <v>2</v>
      </c>
      <c r="G18964" s="147" t="s">
        <v>1999</v>
      </c>
    </row>
    <row r="18965" spans="1:7">
      <c r="A18965" t="str">
        <f t="shared" si="296"/>
        <v>U1_C95.1</v>
      </c>
      <c r="B18965" s="147" t="s">
        <v>7902</v>
      </c>
      <c r="C18965" s="148">
        <v>1</v>
      </c>
      <c r="D18965" s="147" t="s">
        <v>7862</v>
      </c>
      <c r="E18965" s="147" t="s">
        <v>1998</v>
      </c>
      <c r="F18965" s="148">
        <v>1</v>
      </c>
      <c r="G18965" s="147" t="s">
        <v>3809</v>
      </c>
    </row>
    <row r="18966" spans="1:7">
      <c r="A18966" t="str">
        <f t="shared" si="296"/>
        <v>U1_C95.2</v>
      </c>
      <c r="B18966" s="147" t="s">
        <v>7902</v>
      </c>
      <c r="C18966" s="148">
        <v>2</v>
      </c>
      <c r="D18966" s="147" t="s">
        <v>7862</v>
      </c>
      <c r="E18966" s="147" t="s">
        <v>1998</v>
      </c>
      <c r="F18966" s="148">
        <v>2</v>
      </c>
      <c r="G18966" s="147" t="s">
        <v>1999</v>
      </c>
    </row>
    <row r="18967" spans="1:7">
      <c r="A18967" t="str">
        <f t="shared" si="296"/>
        <v>U1_C96.1</v>
      </c>
      <c r="B18967" s="147" t="s">
        <v>7903</v>
      </c>
      <c r="C18967" s="148">
        <v>1</v>
      </c>
      <c r="D18967" s="147" t="s">
        <v>7825</v>
      </c>
      <c r="E18967" s="147" t="s">
        <v>1998</v>
      </c>
      <c r="F18967" s="148">
        <v>1</v>
      </c>
      <c r="G18967" s="147" t="s">
        <v>1999</v>
      </c>
    </row>
    <row r="18968" spans="1:7">
      <c r="A18968" t="str">
        <f t="shared" si="296"/>
        <v>U1_C96.2</v>
      </c>
      <c r="B18968" s="147" t="s">
        <v>7903</v>
      </c>
      <c r="C18968" s="148">
        <v>2</v>
      </c>
      <c r="D18968" s="147" t="s">
        <v>7825</v>
      </c>
      <c r="E18968" s="147" t="s">
        <v>1998</v>
      </c>
      <c r="F18968" s="148">
        <v>2</v>
      </c>
      <c r="G18968" s="147" t="s">
        <v>3809</v>
      </c>
    </row>
    <row r="18969" spans="1:7">
      <c r="A18969" t="str">
        <f t="shared" si="296"/>
        <v>U1_C97.1</v>
      </c>
      <c r="B18969" s="147" t="s">
        <v>7904</v>
      </c>
      <c r="C18969" s="148">
        <v>1</v>
      </c>
      <c r="D18969" s="147" t="s">
        <v>7858</v>
      </c>
      <c r="E18969" s="147" t="s">
        <v>1998</v>
      </c>
      <c r="F18969" s="148">
        <v>1</v>
      </c>
      <c r="G18969" s="147" t="s">
        <v>3811</v>
      </c>
    </row>
    <row r="18970" spans="1:7">
      <c r="A18970" t="str">
        <f t="shared" si="296"/>
        <v>U1_C97.2</v>
      </c>
      <c r="B18970" s="147" t="s">
        <v>7904</v>
      </c>
      <c r="C18970" s="148">
        <v>2</v>
      </c>
      <c r="D18970" s="147" t="s">
        <v>7858</v>
      </c>
      <c r="E18970" s="147" t="s">
        <v>1998</v>
      </c>
      <c r="F18970" s="148">
        <v>2</v>
      </c>
      <c r="G18970" s="147" t="s">
        <v>1999</v>
      </c>
    </row>
    <row r="18971" spans="1:7">
      <c r="A18971" t="str">
        <f t="shared" si="296"/>
        <v>U1_C98.1</v>
      </c>
      <c r="B18971" s="147" t="s">
        <v>7905</v>
      </c>
      <c r="C18971" s="148">
        <v>1</v>
      </c>
      <c r="D18971" s="147" t="s">
        <v>7860</v>
      </c>
      <c r="E18971" s="147" t="s">
        <v>1998</v>
      </c>
      <c r="F18971" s="148">
        <v>1</v>
      </c>
      <c r="G18971" s="147" t="s">
        <v>3811</v>
      </c>
    </row>
    <row r="18972" spans="1:7">
      <c r="A18972" t="str">
        <f t="shared" si="296"/>
        <v>U1_C98.2</v>
      </c>
      <c r="B18972" s="147" t="s">
        <v>7905</v>
      </c>
      <c r="C18972" s="148">
        <v>2</v>
      </c>
      <c r="D18972" s="147" t="s">
        <v>7860</v>
      </c>
      <c r="E18972" s="147" t="s">
        <v>1998</v>
      </c>
      <c r="F18972" s="148">
        <v>2</v>
      </c>
      <c r="G18972" s="147" t="s">
        <v>1999</v>
      </c>
    </row>
    <row r="18973" spans="1:7">
      <c r="A18973" t="str">
        <f t="shared" si="296"/>
        <v>U1_C99.1</v>
      </c>
      <c r="B18973" s="147" t="s">
        <v>7906</v>
      </c>
      <c r="C18973" s="148">
        <v>1</v>
      </c>
      <c r="D18973" s="147" t="s">
        <v>7862</v>
      </c>
      <c r="E18973" s="147" t="s">
        <v>1998</v>
      </c>
      <c r="F18973" s="148">
        <v>1</v>
      </c>
      <c r="G18973" s="147" t="s">
        <v>3811</v>
      </c>
    </row>
    <row r="18974" spans="1:7">
      <c r="A18974" t="str">
        <f t="shared" si="296"/>
        <v>U1_C99.2</v>
      </c>
      <c r="B18974" s="147" t="s">
        <v>7906</v>
      </c>
      <c r="C18974" s="148">
        <v>2</v>
      </c>
      <c r="D18974" s="147" t="s">
        <v>7862</v>
      </c>
      <c r="E18974" s="147" t="s">
        <v>1998</v>
      </c>
      <c r="F18974" s="148">
        <v>2</v>
      </c>
      <c r="G18974" s="147" t="s">
        <v>1999</v>
      </c>
    </row>
    <row r="18975" spans="1:7">
      <c r="A18975" t="str">
        <f t="shared" si="296"/>
        <v>U1_C100.1</v>
      </c>
      <c r="B18975" s="147" t="s">
        <v>7907</v>
      </c>
      <c r="C18975" s="148">
        <v>1</v>
      </c>
      <c r="D18975" s="147" t="s">
        <v>7862</v>
      </c>
      <c r="E18975" s="147" t="s">
        <v>1998</v>
      </c>
      <c r="F18975" s="148">
        <v>1</v>
      </c>
      <c r="G18975" s="147" t="s">
        <v>3811</v>
      </c>
    </row>
    <row r="18976" spans="1:7">
      <c r="A18976" t="str">
        <f t="shared" si="296"/>
        <v>U1_C100.2</v>
      </c>
      <c r="B18976" s="147" t="s">
        <v>7907</v>
      </c>
      <c r="C18976" s="148">
        <v>2</v>
      </c>
      <c r="D18976" s="147" t="s">
        <v>7862</v>
      </c>
      <c r="E18976" s="147" t="s">
        <v>1998</v>
      </c>
      <c r="F18976" s="148">
        <v>2</v>
      </c>
      <c r="G18976" s="147" t="s">
        <v>1999</v>
      </c>
    </row>
    <row r="18977" spans="1:7">
      <c r="A18977" t="str">
        <f t="shared" si="296"/>
        <v>U1_C101.1</v>
      </c>
      <c r="B18977" s="147" t="s">
        <v>7908</v>
      </c>
      <c r="C18977" s="148">
        <v>1</v>
      </c>
      <c r="D18977" s="147" t="s">
        <v>7862</v>
      </c>
      <c r="E18977" s="147" t="s">
        <v>1998</v>
      </c>
      <c r="F18977" s="148">
        <v>1</v>
      </c>
      <c r="G18977" s="147" t="s">
        <v>3811</v>
      </c>
    </row>
    <row r="18978" spans="1:7">
      <c r="A18978" t="str">
        <f t="shared" si="296"/>
        <v>U1_C101.2</v>
      </c>
      <c r="B18978" s="147" t="s">
        <v>7908</v>
      </c>
      <c r="C18978" s="148">
        <v>2</v>
      </c>
      <c r="D18978" s="147" t="s">
        <v>7862</v>
      </c>
      <c r="E18978" s="147" t="s">
        <v>1998</v>
      </c>
      <c r="F18978" s="148">
        <v>2</v>
      </c>
      <c r="G18978" s="147" t="s">
        <v>1999</v>
      </c>
    </row>
    <row r="18979" spans="1:7">
      <c r="A18979" t="str">
        <f t="shared" si="296"/>
        <v>U1_C102.1</v>
      </c>
      <c r="B18979" s="147" t="s">
        <v>7909</v>
      </c>
      <c r="C18979" s="148">
        <v>1</v>
      </c>
      <c r="D18979" s="147" t="s">
        <v>7862</v>
      </c>
      <c r="E18979" s="147" t="s">
        <v>1998</v>
      </c>
      <c r="F18979" s="148">
        <v>1</v>
      </c>
      <c r="G18979" s="147" t="s">
        <v>3811</v>
      </c>
    </row>
    <row r="18980" spans="1:7">
      <c r="A18980" t="str">
        <f t="shared" si="296"/>
        <v>U1_C102.2</v>
      </c>
      <c r="B18980" s="147" t="s">
        <v>7909</v>
      </c>
      <c r="C18980" s="148">
        <v>2</v>
      </c>
      <c r="D18980" s="147" t="s">
        <v>7862</v>
      </c>
      <c r="E18980" s="147" t="s">
        <v>1998</v>
      </c>
      <c r="F18980" s="148">
        <v>2</v>
      </c>
      <c r="G18980" s="147" t="s">
        <v>1999</v>
      </c>
    </row>
    <row r="18981" spans="1:7">
      <c r="A18981" t="str">
        <f t="shared" si="296"/>
        <v>U1_C103.1</v>
      </c>
      <c r="B18981" s="147" t="s">
        <v>7910</v>
      </c>
      <c r="C18981" s="148">
        <v>1</v>
      </c>
      <c r="D18981" s="147" t="s">
        <v>7911</v>
      </c>
      <c r="E18981" s="147" t="s">
        <v>1998</v>
      </c>
      <c r="F18981" s="148">
        <v>1</v>
      </c>
      <c r="G18981" s="147" t="s">
        <v>1999</v>
      </c>
    </row>
    <row r="18982" spans="1:7">
      <c r="A18982" t="str">
        <f t="shared" si="296"/>
        <v>U1_C103.2</v>
      </c>
      <c r="B18982" s="147" t="s">
        <v>7910</v>
      </c>
      <c r="C18982" s="148">
        <v>2</v>
      </c>
      <c r="D18982" s="147" t="s">
        <v>7911</v>
      </c>
      <c r="E18982" s="147" t="s">
        <v>1998</v>
      </c>
      <c r="F18982" s="148">
        <v>2</v>
      </c>
      <c r="G18982" s="147" t="s">
        <v>3811</v>
      </c>
    </row>
    <row r="18983" spans="1:7">
      <c r="A18983" t="str">
        <f t="shared" si="296"/>
        <v>U1_C104.1</v>
      </c>
      <c r="B18983" s="147" t="s">
        <v>7912</v>
      </c>
      <c r="C18983" s="148">
        <v>1</v>
      </c>
      <c r="D18983" s="147" t="s">
        <v>7825</v>
      </c>
      <c r="E18983" s="147" t="s">
        <v>1998</v>
      </c>
      <c r="F18983" s="148">
        <v>1</v>
      </c>
      <c r="G18983" s="147" t="s">
        <v>1999</v>
      </c>
    </row>
    <row r="18984" spans="1:7">
      <c r="A18984" t="str">
        <f t="shared" si="296"/>
        <v>U1_C104.2</v>
      </c>
      <c r="B18984" s="147" t="s">
        <v>7912</v>
      </c>
      <c r="C18984" s="148">
        <v>2</v>
      </c>
      <c r="D18984" s="147" t="s">
        <v>7825</v>
      </c>
      <c r="E18984" s="147" t="s">
        <v>1998</v>
      </c>
      <c r="F18984" s="148">
        <v>2</v>
      </c>
      <c r="G18984" s="147" t="s">
        <v>3811</v>
      </c>
    </row>
    <row r="18985" spans="1:7">
      <c r="A18985" t="str">
        <f t="shared" si="296"/>
        <v>U1_C105.1</v>
      </c>
      <c r="B18985" s="147" t="s">
        <v>7913</v>
      </c>
      <c r="C18985" s="148">
        <v>1</v>
      </c>
      <c r="D18985" s="147" t="s">
        <v>7858</v>
      </c>
      <c r="E18985" s="147" t="s">
        <v>1998</v>
      </c>
      <c r="F18985" s="148">
        <v>1</v>
      </c>
      <c r="G18985" s="147" t="s">
        <v>3816</v>
      </c>
    </row>
    <row r="18986" spans="1:7">
      <c r="A18986" t="str">
        <f t="shared" si="296"/>
        <v>U1_C105.2</v>
      </c>
      <c r="B18986" s="147" t="s">
        <v>7913</v>
      </c>
      <c r="C18986" s="148">
        <v>2</v>
      </c>
      <c r="D18986" s="147" t="s">
        <v>7858</v>
      </c>
      <c r="E18986" s="147" t="s">
        <v>1998</v>
      </c>
      <c r="F18986" s="148">
        <v>2</v>
      </c>
      <c r="G18986" s="147" t="s">
        <v>1999</v>
      </c>
    </row>
    <row r="18987" spans="1:7">
      <c r="A18987" t="str">
        <f t="shared" si="296"/>
        <v>U1_C106.1</v>
      </c>
      <c r="B18987" s="147" t="s">
        <v>7914</v>
      </c>
      <c r="C18987" s="148">
        <v>1</v>
      </c>
      <c r="D18987" s="147" t="s">
        <v>7860</v>
      </c>
      <c r="E18987" s="147" t="s">
        <v>1998</v>
      </c>
      <c r="F18987" s="148">
        <v>1</v>
      </c>
      <c r="G18987" s="147" t="s">
        <v>3816</v>
      </c>
    </row>
    <row r="18988" spans="1:7">
      <c r="A18988" t="str">
        <f t="shared" si="296"/>
        <v>U1_C106.2</v>
      </c>
      <c r="B18988" s="147" t="s">
        <v>7914</v>
      </c>
      <c r="C18988" s="148">
        <v>2</v>
      </c>
      <c r="D18988" s="147" t="s">
        <v>7860</v>
      </c>
      <c r="E18988" s="147" t="s">
        <v>1998</v>
      </c>
      <c r="F18988" s="148">
        <v>2</v>
      </c>
      <c r="G18988" s="147" t="s">
        <v>1999</v>
      </c>
    </row>
    <row r="18989" spans="1:7">
      <c r="A18989" t="str">
        <f t="shared" si="296"/>
        <v>U1_C107.1</v>
      </c>
      <c r="B18989" s="147" t="s">
        <v>7915</v>
      </c>
      <c r="C18989" s="148">
        <v>1</v>
      </c>
      <c r="D18989" s="147" t="s">
        <v>7862</v>
      </c>
      <c r="E18989" s="147" t="s">
        <v>1998</v>
      </c>
      <c r="F18989" s="148">
        <v>1</v>
      </c>
      <c r="G18989" s="147" t="s">
        <v>3816</v>
      </c>
    </row>
    <row r="18990" spans="1:7">
      <c r="A18990" t="str">
        <f t="shared" si="296"/>
        <v>U1_C107.2</v>
      </c>
      <c r="B18990" s="147" t="s">
        <v>7915</v>
      </c>
      <c r="C18990" s="148">
        <v>2</v>
      </c>
      <c r="D18990" s="147" t="s">
        <v>7862</v>
      </c>
      <c r="E18990" s="147" t="s">
        <v>1998</v>
      </c>
      <c r="F18990" s="148">
        <v>2</v>
      </c>
      <c r="G18990" s="147" t="s">
        <v>1999</v>
      </c>
    </row>
    <row r="18991" spans="1:7">
      <c r="A18991" t="str">
        <f t="shared" si="296"/>
        <v>U1_C108.1</v>
      </c>
      <c r="B18991" s="147" t="s">
        <v>7916</v>
      </c>
      <c r="C18991" s="148">
        <v>1</v>
      </c>
      <c r="D18991" s="147" t="s">
        <v>7862</v>
      </c>
      <c r="E18991" s="147" t="s">
        <v>1998</v>
      </c>
      <c r="F18991" s="148">
        <v>1</v>
      </c>
      <c r="G18991" s="147" t="s">
        <v>3816</v>
      </c>
    </row>
    <row r="18992" spans="1:7">
      <c r="A18992" t="str">
        <f t="shared" si="296"/>
        <v>U1_C108.2</v>
      </c>
      <c r="B18992" s="147" t="s">
        <v>7916</v>
      </c>
      <c r="C18992" s="148">
        <v>2</v>
      </c>
      <c r="D18992" s="147" t="s">
        <v>7862</v>
      </c>
      <c r="E18992" s="147" t="s">
        <v>1998</v>
      </c>
      <c r="F18992" s="148">
        <v>2</v>
      </c>
      <c r="G18992" s="147" t="s">
        <v>1999</v>
      </c>
    </row>
    <row r="18993" spans="1:7">
      <c r="A18993" t="str">
        <f t="shared" si="296"/>
        <v>U1_C109.1</v>
      </c>
      <c r="B18993" s="147" t="s">
        <v>7917</v>
      </c>
      <c r="C18993" s="148">
        <v>1</v>
      </c>
      <c r="D18993" s="147" t="s">
        <v>7862</v>
      </c>
      <c r="E18993" s="147" t="s">
        <v>1998</v>
      </c>
      <c r="F18993" s="148">
        <v>1</v>
      </c>
      <c r="G18993" s="147" t="s">
        <v>3816</v>
      </c>
    </row>
    <row r="18994" spans="1:7">
      <c r="A18994" t="str">
        <f t="shared" si="296"/>
        <v>U1_C109.2</v>
      </c>
      <c r="B18994" s="147" t="s">
        <v>7917</v>
      </c>
      <c r="C18994" s="148">
        <v>2</v>
      </c>
      <c r="D18994" s="147" t="s">
        <v>7862</v>
      </c>
      <c r="E18994" s="147" t="s">
        <v>1998</v>
      </c>
      <c r="F18994" s="148">
        <v>2</v>
      </c>
      <c r="G18994" s="147" t="s">
        <v>1999</v>
      </c>
    </row>
    <row r="18995" spans="1:7">
      <c r="A18995" t="str">
        <f t="shared" si="296"/>
        <v>U1_C110.1</v>
      </c>
      <c r="B18995" s="147" t="s">
        <v>7918</v>
      </c>
      <c r="C18995" s="148">
        <v>1</v>
      </c>
      <c r="D18995" s="147" t="s">
        <v>7862</v>
      </c>
      <c r="E18995" s="147" t="s">
        <v>1998</v>
      </c>
      <c r="F18995" s="148">
        <v>1</v>
      </c>
      <c r="G18995" s="147" t="s">
        <v>3816</v>
      </c>
    </row>
    <row r="18996" spans="1:7">
      <c r="A18996" t="str">
        <f t="shared" si="296"/>
        <v>U1_C110.2</v>
      </c>
      <c r="B18996" s="147" t="s">
        <v>7918</v>
      </c>
      <c r="C18996" s="148">
        <v>2</v>
      </c>
      <c r="D18996" s="147" t="s">
        <v>7862</v>
      </c>
      <c r="E18996" s="147" t="s">
        <v>1998</v>
      </c>
      <c r="F18996" s="148">
        <v>2</v>
      </c>
      <c r="G18996" s="147" t="s">
        <v>1999</v>
      </c>
    </row>
    <row r="18997" spans="1:7">
      <c r="A18997" t="str">
        <f t="shared" si="296"/>
        <v>U1_C111.1</v>
      </c>
      <c r="B18997" s="147" t="s">
        <v>7919</v>
      </c>
      <c r="C18997" s="148">
        <v>1</v>
      </c>
      <c r="D18997" s="147" t="s">
        <v>7911</v>
      </c>
      <c r="E18997" s="147" t="s">
        <v>1998</v>
      </c>
      <c r="F18997" s="148">
        <v>1</v>
      </c>
      <c r="G18997" s="147" t="s">
        <v>1999</v>
      </c>
    </row>
    <row r="18998" spans="1:7">
      <c r="A18998" t="str">
        <f t="shared" si="296"/>
        <v>U1_C111.2</v>
      </c>
      <c r="B18998" s="147" t="s">
        <v>7919</v>
      </c>
      <c r="C18998" s="148">
        <v>2</v>
      </c>
      <c r="D18998" s="147" t="s">
        <v>7911</v>
      </c>
      <c r="E18998" s="147" t="s">
        <v>1998</v>
      </c>
      <c r="F18998" s="148">
        <v>2</v>
      </c>
      <c r="G18998" s="147" t="s">
        <v>3816</v>
      </c>
    </row>
    <row r="18999" spans="1:7">
      <c r="A18999" t="str">
        <f t="shared" si="296"/>
        <v>U1_C112.1</v>
      </c>
      <c r="B18999" s="147" t="s">
        <v>7920</v>
      </c>
      <c r="C18999" s="148">
        <v>1</v>
      </c>
      <c r="D18999" s="147" t="s">
        <v>7825</v>
      </c>
      <c r="E18999" s="147" t="s">
        <v>1998</v>
      </c>
      <c r="F18999" s="148">
        <v>1</v>
      </c>
      <c r="G18999" s="147" t="s">
        <v>1999</v>
      </c>
    </row>
    <row r="19000" spans="1:7">
      <c r="A19000" t="str">
        <f t="shared" si="296"/>
        <v>U1_C112.2</v>
      </c>
      <c r="B19000" s="147" t="s">
        <v>7920</v>
      </c>
      <c r="C19000" s="148">
        <v>2</v>
      </c>
      <c r="D19000" s="147" t="s">
        <v>7825</v>
      </c>
      <c r="E19000" s="147" t="s">
        <v>1998</v>
      </c>
      <c r="F19000" s="148">
        <v>2</v>
      </c>
      <c r="G19000" s="147" t="s">
        <v>3816</v>
      </c>
    </row>
    <row r="19001" spans="1:7">
      <c r="A19001" t="str">
        <f t="shared" si="296"/>
        <v>U1_C113.1</v>
      </c>
      <c r="B19001" s="147" t="s">
        <v>7921</v>
      </c>
      <c r="C19001" s="148">
        <v>1</v>
      </c>
      <c r="D19001" s="147" t="s">
        <v>7858</v>
      </c>
      <c r="E19001" s="147" t="s">
        <v>1998</v>
      </c>
      <c r="F19001" s="148">
        <v>1</v>
      </c>
      <c r="G19001" s="147" t="s">
        <v>3798</v>
      </c>
    </row>
    <row r="19002" spans="1:7">
      <c r="A19002" t="str">
        <f t="shared" si="296"/>
        <v>U1_C113.2</v>
      </c>
      <c r="B19002" s="147" t="s">
        <v>7921</v>
      </c>
      <c r="C19002" s="148">
        <v>2</v>
      </c>
      <c r="D19002" s="147" t="s">
        <v>7858</v>
      </c>
      <c r="E19002" s="147" t="s">
        <v>1998</v>
      </c>
      <c r="F19002" s="148">
        <v>2</v>
      </c>
      <c r="G19002" s="147" t="s">
        <v>1999</v>
      </c>
    </row>
    <row r="19003" spans="1:7">
      <c r="A19003" t="str">
        <f t="shared" si="296"/>
        <v>U1_C114.1</v>
      </c>
      <c r="B19003" s="147" t="s">
        <v>7922</v>
      </c>
      <c r="C19003" s="148">
        <v>1</v>
      </c>
      <c r="D19003" s="147" t="s">
        <v>7860</v>
      </c>
      <c r="E19003" s="147" t="s">
        <v>1998</v>
      </c>
      <c r="F19003" s="148">
        <v>1</v>
      </c>
      <c r="G19003" s="147" t="s">
        <v>3798</v>
      </c>
    </row>
    <row r="19004" spans="1:7">
      <c r="A19004" t="str">
        <f t="shared" si="296"/>
        <v>U1_C114.2</v>
      </c>
      <c r="B19004" s="147" t="s">
        <v>7922</v>
      </c>
      <c r="C19004" s="148">
        <v>2</v>
      </c>
      <c r="D19004" s="147" t="s">
        <v>7860</v>
      </c>
      <c r="E19004" s="147" t="s">
        <v>1998</v>
      </c>
      <c r="F19004" s="148">
        <v>2</v>
      </c>
      <c r="G19004" s="147" t="s">
        <v>1999</v>
      </c>
    </row>
    <row r="19005" spans="1:7">
      <c r="A19005" t="str">
        <f t="shared" si="296"/>
        <v>U1_C115.1</v>
      </c>
      <c r="B19005" s="147" t="s">
        <v>7923</v>
      </c>
      <c r="C19005" s="148">
        <v>1</v>
      </c>
      <c r="D19005" s="147" t="s">
        <v>7825</v>
      </c>
      <c r="E19005" s="147" t="s">
        <v>1998</v>
      </c>
      <c r="F19005" s="148">
        <v>1</v>
      </c>
      <c r="G19005" s="147" t="s">
        <v>1999</v>
      </c>
    </row>
    <row r="19006" spans="1:7">
      <c r="A19006" t="str">
        <f t="shared" si="296"/>
        <v>U1_C115.2</v>
      </c>
      <c r="B19006" s="147" t="s">
        <v>7923</v>
      </c>
      <c r="C19006" s="148">
        <v>2</v>
      </c>
      <c r="D19006" s="147" t="s">
        <v>7825</v>
      </c>
      <c r="E19006" s="147" t="s">
        <v>1998</v>
      </c>
      <c r="F19006" s="148">
        <v>2</v>
      </c>
      <c r="G19006" s="147" t="s">
        <v>3798</v>
      </c>
    </row>
    <row r="19007" spans="1:7">
      <c r="A19007" t="str">
        <f t="shared" si="296"/>
        <v>U1_C116.1</v>
      </c>
      <c r="B19007" s="147" t="s">
        <v>7924</v>
      </c>
      <c r="C19007" s="148">
        <v>1</v>
      </c>
      <c r="D19007" s="147" t="s">
        <v>7858</v>
      </c>
      <c r="E19007" s="147" t="s">
        <v>1998</v>
      </c>
      <c r="F19007" s="148">
        <v>1</v>
      </c>
      <c r="G19007" s="147" t="s">
        <v>3815</v>
      </c>
    </row>
    <row r="19008" spans="1:7">
      <c r="A19008" t="str">
        <f t="shared" si="296"/>
        <v>U1_C116.2</v>
      </c>
      <c r="B19008" s="147" t="s">
        <v>7924</v>
      </c>
      <c r="C19008" s="148">
        <v>2</v>
      </c>
      <c r="D19008" s="147" t="s">
        <v>7858</v>
      </c>
      <c r="E19008" s="147" t="s">
        <v>1998</v>
      </c>
      <c r="F19008" s="148">
        <v>2</v>
      </c>
      <c r="G19008" s="147" t="s">
        <v>1999</v>
      </c>
    </row>
    <row r="19009" spans="1:7">
      <c r="A19009" t="str">
        <f t="shared" si="296"/>
        <v>U1_C117.1</v>
      </c>
      <c r="B19009" s="147" t="s">
        <v>7925</v>
      </c>
      <c r="C19009" s="148">
        <v>1</v>
      </c>
      <c r="D19009" s="147" t="s">
        <v>7860</v>
      </c>
      <c r="E19009" s="147" t="s">
        <v>1998</v>
      </c>
      <c r="F19009" s="148">
        <v>1</v>
      </c>
      <c r="G19009" s="147" t="s">
        <v>3815</v>
      </c>
    </row>
    <row r="19010" spans="1:7">
      <c r="A19010" t="str">
        <f t="shared" si="296"/>
        <v>U1_C117.2</v>
      </c>
      <c r="B19010" s="147" t="s">
        <v>7925</v>
      </c>
      <c r="C19010" s="148">
        <v>2</v>
      </c>
      <c r="D19010" s="147" t="s">
        <v>7860</v>
      </c>
      <c r="E19010" s="147" t="s">
        <v>1998</v>
      </c>
      <c r="F19010" s="148">
        <v>2</v>
      </c>
      <c r="G19010" s="147" t="s">
        <v>1999</v>
      </c>
    </row>
    <row r="19011" spans="1:7">
      <c r="A19011" t="str">
        <f t="shared" si="296"/>
        <v>U1_C118.1</v>
      </c>
      <c r="B19011" s="147" t="s">
        <v>7926</v>
      </c>
      <c r="C19011" s="148">
        <v>1</v>
      </c>
      <c r="D19011" s="147" t="s">
        <v>7862</v>
      </c>
      <c r="E19011" s="147" t="s">
        <v>1998</v>
      </c>
      <c r="F19011" s="148">
        <v>1</v>
      </c>
      <c r="G19011" s="147" t="s">
        <v>3815</v>
      </c>
    </row>
    <row r="19012" spans="1:7">
      <c r="A19012" t="str">
        <f t="shared" si="296"/>
        <v>U1_C118.2</v>
      </c>
      <c r="B19012" s="147" t="s">
        <v>7926</v>
      </c>
      <c r="C19012" s="148">
        <v>2</v>
      </c>
      <c r="D19012" s="147" t="s">
        <v>7862</v>
      </c>
      <c r="E19012" s="147" t="s">
        <v>1998</v>
      </c>
      <c r="F19012" s="148">
        <v>2</v>
      </c>
      <c r="G19012" s="147" t="s">
        <v>1999</v>
      </c>
    </row>
    <row r="19013" spans="1:7">
      <c r="A19013" t="str">
        <f t="shared" si="296"/>
        <v>U1_C119.1</v>
      </c>
      <c r="B19013" s="147" t="s">
        <v>7927</v>
      </c>
      <c r="C19013" s="148">
        <v>1</v>
      </c>
      <c r="D19013" s="147" t="s">
        <v>7862</v>
      </c>
      <c r="E19013" s="147" t="s">
        <v>1998</v>
      </c>
      <c r="F19013" s="148">
        <v>1</v>
      </c>
      <c r="G19013" s="147" t="s">
        <v>3815</v>
      </c>
    </row>
    <row r="19014" spans="1:7">
      <c r="A19014" t="str">
        <f t="shared" ref="A19014:A19077" si="297">B19014&amp;"."&amp;C19014</f>
        <v>U1_C119.2</v>
      </c>
      <c r="B19014" s="147" t="s">
        <v>7927</v>
      </c>
      <c r="C19014" s="148">
        <v>2</v>
      </c>
      <c r="D19014" s="147" t="s">
        <v>7862</v>
      </c>
      <c r="E19014" s="147" t="s">
        <v>1998</v>
      </c>
      <c r="F19014" s="148">
        <v>2</v>
      </c>
      <c r="G19014" s="147" t="s">
        <v>1999</v>
      </c>
    </row>
    <row r="19015" spans="1:7">
      <c r="A19015" t="str">
        <f t="shared" si="297"/>
        <v>U1_C120.1</v>
      </c>
      <c r="B19015" s="147" t="s">
        <v>7928</v>
      </c>
      <c r="C19015" s="148">
        <v>1</v>
      </c>
      <c r="D19015" s="147" t="s">
        <v>7862</v>
      </c>
      <c r="E19015" s="147" t="s">
        <v>1998</v>
      </c>
      <c r="F19015" s="148">
        <v>1</v>
      </c>
      <c r="G19015" s="147" t="s">
        <v>3815</v>
      </c>
    </row>
    <row r="19016" spans="1:7">
      <c r="A19016" t="str">
        <f t="shared" si="297"/>
        <v>U1_C120.2</v>
      </c>
      <c r="B19016" s="147" t="s">
        <v>7928</v>
      </c>
      <c r="C19016" s="148">
        <v>2</v>
      </c>
      <c r="D19016" s="147" t="s">
        <v>7862</v>
      </c>
      <c r="E19016" s="147" t="s">
        <v>1998</v>
      </c>
      <c r="F19016" s="148">
        <v>2</v>
      </c>
      <c r="G19016" s="147" t="s">
        <v>1999</v>
      </c>
    </row>
    <row r="19017" spans="1:7">
      <c r="A19017" t="str">
        <f t="shared" si="297"/>
        <v>U1_C121.1</v>
      </c>
      <c r="B19017" s="147" t="s">
        <v>7929</v>
      </c>
      <c r="C19017" s="148">
        <v>1</v>
      </c>
      <c r="D19017" s="147" t="s">
        <v>7862</v>
      </c>
      <c r="E19017" s="147" t="s">
        <v>1998</v>
      </c>
      <c r="F19017" s="148">
        <v>1</v>
      </c>
      <c r="G19017" s="147" t="s">
        <v>3815</v>
      </c>
    </row>
    <row r="19018" spans="1:7">
      <c r="A19018" t="str">
        <f t="shared" si="297"/>
        <v>U1_C121.2</v>
      </c>
      <c r="B19018" s="147" t="s">
        <v>7929</v>
      </c>
      <c r="C19018" s="148">
        <v>2</v>
      </c>
      <c r="D19018" s="147" t="s">
        <v>7862</v>
      </c>
      <c r="E19018" s="147" t="s">
        <v>1998</v>
      </c>
      <c r="F19018" s="148">
        <v>2</v>
      </c>
      <c r="G19018" s="147" t="s">
        <v>1999</v>
      </c>
    </row>
    <row r="19019" spans="1:7">
      <c r="A19019" t="str">
        <f t="shared" si="297"/>
        <v>U1_C122.1</v>
      </c>
      <c r="B19019" s="147" t="s">
        <v>7930</v>
      </c>
      <c r="C19019" s="148">
        <v>1</v>
      </c>
      <c r="D19019" s="147" t="s">
        <v>7825</v>
      </c>
      <c r="E19019" s="147" t="s">
        <v>1998</v>
      </c>
      <c r="F19019" s="148">
        <v>1</v>
      </c>
      <c r="G19019" s="147" t="s">
        <v>1999</v>
      </c>
    </row>
    <row r="19020" spans="1:7">
      <c r="A19020" t="str">
        <f t="shared" si="297"/>
        <v>U1_C122.2</v>
      </c>
      <c r="B19020" s="147" t="s">
        <v>7930</v>
      </c>
      <c r="C19020" s="148">
        <v>2</v>
      </c>
      <c r="D19020" s="147" t="s">
        <v>7825</v>
      </c>
      <c r="E19020" s="147" t="s">
        <v>1998</v>
      </c>
      <c r="F19020" s="148">
        <v>2</v>
      </c>
      <c r="G19020" s="147" t="s">
        <v>3815</v>
      </c>
    </row>
    <row r="19021" spans="1:7">
      <c r="A19021" t="str">
        <f t="shared" si="297"/>
        <v>U1_C123.1</v>
      </c>
      <c r="B19021" s="147" t="s">
        <v>7931</v>
      </c>
      <c r="C19021" s="148">
        <v>1</v>
      </c>
      <c r="D19021" s="147" t="s">
        <v>7825</v>
      </c>
      <c r="E19021" s="147" t="s">
        <v>1998</v>
      </c>
      <c r="F19021" s="148">
        <v>1</v>
      </c>
      <c r="G19021" s="147" t="s">
        <v>1999</v>
      </c>
    </row>
    <row r="19022" spans="1:7">
      <c r="A19022" t="str">
        <f t="shared" si="297"/>
        <v>U1_C123.2</v>
      </c>
      <c r="B19022" s="147" t="s">
        <v>7931</v>
      </c>
      <c r="C19022" s="148">
        <v>2</v>
      </c>
      <c r="D19022" s="147" t="s">
        <v>7825</v>
      </c>
      <c r="E19022" s="147" t="s">
        <v>1998</v>
      </c>
      <c r="F19022" s="148">
        <v>2</v>
      </c>
      <c r="G19022" s="147" t="s">
        <v>3815</v>
      </c>
    </row>
    <row r="19023" spans="1:7">
      <c r="A19023" t="str">
        <f t="shared" si="297"/>
        <v>U1_C124.1</v>
      </c>
      <c r="B19023" s="147" t="s">
        <v>7932</v>
      </c>
      <c r="C19023" s="148">
        <v>1</v>
      </c>
      <c r="D19023" s="147" t="s">
        <v>7858</v>
      </c>
      <c r="E19023" s="147" t="s">
        <v>1998</v>
      </c>
      <c r="F19023" s="148">
        <v>1</v>
      </c>
      <c r="G19023" s="147" t="s">
        <v>1114</v>
      </c>
    </row>
    <row r="19024" spans="1:7">
      <c r="A19024" t="str">
        <f t="shared" si="297"/>
        <v>U1_C124.2</v>
      </c>
      <c r="B19024" s="147" t="s">
        <v>7932</v>
      </c>
      <c r="C19024" s="148">
        <v>2</v>
      </c>
      <c r="D19024" s="147" t="s">
        <v>7858</v>
      </c>
      <c r="E19024" s="147" t="s">
        <v>1998</v>
      </c>
      <c r="F19024" s="148">
        <v>2</v>
      </c>
      <c r="G19024" s="147" t="s">
        <v>1999</v>
      </c>
    </row>
    <row r="19025" spans="1:7">
      <c r="A19025" t="str">
        <f t="shared" si="297"/>
        <v>U1_C125.1</v>
      </c>
      <c r="B19025" s="147" t="s">
        <v>7933</v>
      </c>
      <c r="C19025" s="148">
        <v>1</v>
      </c>
      <c r="D19025" s="147" t="s">
        <v>7860</v>
      </c>
      <c r="E19025" s="147" t="s">
        <v>1998</v>
      </c>
      <c r="F19025" s="148">
        <v>1</v>
      </c>
      <c r="G19025" s="147" t="s">
        <v>1114</v>
      </c>
    </row>
    <row r="19026" spans="1:7">
      <c r="A19026" t="str">
        <f t="shared" si="297"/>
        <v>U1_C125.2</v>
      </c>
      <c r="B19026" s="147" t="s">
        <v>7933</v>
      </c>
      <c r="C19026" s="148">
        <v>2</v>
      </c>
      <c r="D19026" s="147" t="s">
        <v>7860</v>
      </c>
      <c r="E19026" s="147" t="s">
        <v>1998</v>
      </c>
      <c r="F19026" s="148">
        <v>2</v>
      </c>
      <c r="G19026" s="147" t="s">
        <v>1999</v>
      </c>
    </row>
    <row r="19027" spans="1:7">
      <c r="A19027" t="str">
        <f t="shared" si="297"/>
        <v>U1_C126.1</v>
      </c>
      <c r="B19027" s="147" t="s">
        <v>7934</v>
      </c>
      <c r="C19027" s="148">
        <v>1</v>
      </c>
      <c r="D19027" s="147" t="s">
        <v>7862</v>
      </c>
      <c r="E19027" s="147" t="s">
        <v>1998</v>
      </c>
      <c r="F19027" s="148">
        <v>1</v>
      </c>
      <c r="G19027" s="147" t="s">
        <v>1114</v>
      </c>
    </row>
    <row r="19028" spans="1:7">
      <c r="A19028" t="str">
        <f t="shared" si="297"/>
        <v>U1_C126.2</v>
      </c>
      <c r="B19028" s="147" t="s">
        <v>7934</v>
      </c>
      <c r="C19028" s="148">
        <v>2</v>
      </c>
      <c r="D19028" s="147" t="s">
        <v>7862</v>
      </c>
      <c r="E19028" s="147" t="s">
        <v>1998</v>
      </c>
      <c r="F19028" s="148">
        <v>2</v>
      </c>
      <c r="G19028" s="147" t="s">
        <v>1999</v>
      </c>
    </row>
    <row r="19029" spans="1:7">
      <c r="A19029" t="str">
        <f t="shared" si="297"/>
        <v>U1_C127.1</v>
      </c>
      <c r="B19029" s="147" t="s">
        <v>7935</v>
      </c>
      <c r="C19029" s="148">
        <v>1</v>
      </c>
      <c r="D19029" s="147" t="s">
        <v>7862</v>
      </c>
      <c r="E19029" s="147" t="s">
        <v>1998</v>
      </c>
      <c r="F19029" s="148">
        <v>1</v>
      </c>
      <c r="G19029" s="147" t="s">
        <v>1114</v>
      </c>
    </row>
    <row r="19030" spans="1:7">
      <c r="A19030" t="str">
        <f t="shared" si="297"/>
        <v>U1_C127.2</v>
      </c>
      <c r="B19030" s="147" t="s">
        <v>7935</v>
      </c>
      <c r="C19030" s="148">
        <v>2</v>
      </c>
      <c r="D19030" s="147" t="s">
        <v>7862</v>
      </c>
      <c r="E19030" s="147" t="s">
        <v>1998</v>
      </c>
      <c r="F19030" s="148">
        <v>2</v>
      </c>
      <c r="G19030" s="147" t="s">
        <v>1999</v>
      </c>
    </row>
    <row r="19031" spans="1:7">
      <c r="A19031" t="str">
        <f t="shared" si="297"/>
        <v>U1_C128.1</v>
      </c>
      <c r="B19031" s="147" t="s">
        <v>7936</v>
      </c>
      <c r="C19031" s="148">
        <v>1</v>
      </c>
      <c r="D19031" s="147" t="s">
        <v>7862</v>
      </c>
      <c r="E19031" s="147" t="s">
        <v>1998</v>
      </c>
      <c r="F19031" s="148">
        <v>1</v>
      </c>
      <c r="G19031" s="147" t="s">
        <v>1114</v>
      </c>
    </row>
    <row r="19032" spans="1:7">
      <c r="A19032" t="str">
        <f t="shared" si="297"/>
        <v>U1_C128.2</v>
      </c>
      <c r="B19032" s="147" t="s">
        <v>7936</v>
      </c>
      <c r="C19032" s="148">
        <v>2</v>
      </c>
      <c r="D19032" s="147" t="s">
        <v>7862</v>
      </c>
      <c r="E19032" s="147" t="s">
        <v>1998</v>
      </c>
      <c r="F19032" s="148">
        <v>2</v>
      </c>
      <c r="G19032" s="147" t="s">
        <v>1999</v>
      </c>
    </row>
    <row r="19033" spans="1:7">
      <c r="A19033" t="str">
        <f t="shared" si="297"/>
        <v>U1_C129.1</v>
      </c>
      <c r="B19033" s="147" t="s">
        <v>7937</v>
      </c>
      <c r="C19033" s="148">
        <v>1</v>
      </c>
      <c r="D19033" s="147" t="s">
        <v>7862</v>
      </c>
      <c r="E19033" s="147" t="s">
        <v>1998</v>
      </c>
      <c r="F19033" s="148">
        <v>1</v>
      </c>
      <c r="G19033" s="147" t="s">
        <v>1114</v>
      </c>
    </row>
    <row r="19034" spans="1:7">
      <c r="A19034" t="str">
        <f t="shared" si="297"/>
        <v>U1_C129.2</v>
      </c>
      <c r="B19034" s="147" t="s">
        <v>7937</v>
      </c>
      <c r="C19034" s="148">
        <v>2</v>
      </c>
      <c r="D19034" s="147" t="s">
        <v>7862</v>
      </c>
      <c r="E19034" s="147" t="s">
        <v>1998</v>
      </c>
      <c r="F19034" s="148">
        <v>2</v>
      </c>
      <c r="G19034" s="147" t="s">
        <v>1999</v>
      </c>
    </row>
    <row r="19035" spans="1:7">
      <c r="A19035" t="str">
        <f t="shared" si="297"/>
        <v>U1_C130.1</v>
      </c>
      <c r="B19035" s="147" t="s">
        <v>7938</v>
      </c>
      <c r="C19035" s="148">
        <v>1</v>
      </c>
      <c r="D19035" s="147" t="s">
        <v>7825</v>
      </c>
      <c r="E19035" s="147" t="s">
        <v>1998</v>
      </c>
      <c r="F19035" s="148">
        <v>1</v>
      </c>
      <c r="G19035" s="147" t="s">
        <v>1999</v>
      </c>
    </row>
    <row r="19036" spans="1:7">
      <c r="A19036" t="str">
        <f t="shared" si="297"/>
        <v>U1_C130.2</v>
      </c>
      <c r="B19036" s="147" t="s">
        <v>7938</v>
      </c>
      <c r="C19036" s="148">
        <v>2</v>
      </c>
      <c r="D19036" s="147" t="s">
        <v>7825</v>
      </c>
      <c r="E19036" s="147" t="s">
        <v>1998</v>
      </c>
      <c r="F19036" s="148">
        <v>2</v>
      </c>
      <c r="G19036" s="147" t="s">
        <v>1114</v>
      </c>
    </row>
    <row r="19037" spans="1:7">
      <c r="A19037" t="str">
        <f t="shared" si="297"/>
        <v>U1_C131.1</v>
      </c>
      <c r="B19037" s="147" t="s">
        <v>7939</v>
      </c>
      <c r="C19037" s="148">
        <v>1</v>
      </c>
      <c r="D19037" s="147" t="s">
        <v>7825</v>
      </c>
      <c r="E19037" s="147" t="s">
        <v>1998</v>
      </c>
      <c r="F19037" s="148">
        <v>1</v>
      </c>
      <c r="G19037" s="147" t="s">
        <v>1999</v>
      </c>
    </row>
    <row r="19038" spans="1:7">
      <c r="A19038" t="str">
        <f t="shared" si="297"/>
        <v>U1_C131.2</v>
      </c>
      <c r="B19038" s="147" t="s">
        <v>7939</v>
      </c>
      <c r="C19038" s="148">
        <v>2</v>
      </c>
      <c r="D19038" s="147" t="s">
        <v>7825</v>
      </c>
      <c r="E19038" s="147" t="s">
        <v>1998</v>
      </c>
      <c r="F19038" s="148">
        <v>2</v>
      </c>
      <c r="G19038" s="147" t="s">
        <v>1114</v>
      </c>
    </row>
    <row r="19039" spans="1:7">
      <c r="A19039" t="str">
        <f t="shared" si="297"/>
        <v>U1_C132.1</v>
      </c>
      <c r="B19039" s="147" t="s">
        <v>7940</v>
      </c>
      <c r="C19039" s="148">
        <v>1</v>
      </c>
      <c r="D19039" s="147" t="s">
        <v>7825</v>
      </c>
      <c r="E19039" s="147" t="s">
        <v>1998</v>
      </c>
      <c r="F19039" s="148">
        <v>1</v>
      </c>
      <c r="G19039" s="147" t="s">
        <v>1999</v>
      </c>
    </row>
    <row r="19040" spans="1:7">
      <c r="A19040" t="str">
        <f t="shared" si="297"/>
        <v>U1_C132.2</v>
      </c>
      <c r="B19040" s="147" t="s">
        <v>7940</v>
      </c>
      <c r="C19040" s="148">
        <v>2</v>
      </c>
      <c r="D19040" s="147" t="s">
        <v>7825</v>
      </c>
      <c r="E19040" s="147" t="s">
        <v>1998</v>
      </c>
      <c r="F19040" s="148">
        <v>2</v>
      </c>
      <c r="G19040" s="147" t="s">
        <v>1114</v>
      </c>
    </row>
    <row r="19041" spans="1:7">
      <c r="A19041" t="str">
        <f t="shared" si="297"/>
        <v>U1_C133.1</v>
      </c>
      <c r="B19041" s="147" t="s">
        <v>7941</v>
      </c>
      <c r="C19041" s="148">
        <v>1</v>
      </c>
      <c r="D19041" s="147" t="s">
        <v>7825</v>
      </c>
      <c r="E19041" s="147" t="s">
        <v>1998</v>
      </c>
      <c r="F19041" s="148">
        <v>1</v>
      </c>
      <c r="G19041" s="147" t="s">
        <v>1999</v>
      </c>
    </row>
    <row r="19042" spans="1:7">
      <c r="A19042" t="str">
        <f t="shared" si="297"/>
        <v>U1_C133.2</v>
      </c>
      <c r="B19042" s="147" t="s">
        <v>7941</v>
      </c>
      <c r="C19042" s="148">
        <v>2</v>
      </c>
      <c r="D19042" s="147" t="s">
        <v>7825</v>
      </c>
      <c r="E19042" s="147" t="s">
        <v>1998</v>
      </c>
      <c r="F19042" s="148">
        <v>2</v>
      </c>
      <c r="G19042" s="147" t="s">
        <v>1114</v>
      </c>
    </row>
    <row r="19043" spans="1:7">
      <c r="A19043" t="str">
        <f t="shared" si="297"/>
        <v>U1_C134.1</v>
      </c>
      <c r="B19043" s="147" t="s">
        <v>7942</v>
      </c>
      <c r="C19043" s="148">
        <v>1</v>
      </c>
      <c r="D19043" s="147" t="s">
        <v>7943</v>
      </c>
      <c r="E19043" s="147" t="s">
        <v>1998</v>
      </c>
      <c r="F19043" s="148">
        <v>1</v>
      </c>
      <c r="G19043" s="147" t="s">
        <v>1999</v>
      </c>
    </row>
    <row r="19044" spans="1:7">
      <c r="A19044" t="str">
        <f t="shared" si="297"/>
        <v>U1_C134.2</v>
      </c>
      <c r="B19044" s="147" t="s">
        <v>7942</v>
      </c>
      <c r="C19044" s="148">
        <v>2</v>
      </c>
      <c r="D19044" s="147" t="s">
        <v>7943</v>
      </c>
      <c r="E19044" s="147" t="s">
        <v>1998</v>
      </c>
      <c r="F19044" s="148">
        <v>2</v>
      </c>
      <c r="G19044" s="147" t="s">
        <v>7594</v>
      </c>
    </row>
    <row r="19045" spans="1:7">
      <c r="A19045" t="str">
        <f t="shared" si="297"/>
        <v>U1_C135.1</v>
      </c>
      <c r="B19045" s="147" t="s">
        <v>7944</v>
      </c>
      <c r="C19045" s="148">
        <v>1</v>
      </c>
      <c r="D19045" s="147" t="s">
        <v>7945</v>
      </c>
      <c r="E19045" s="147" t="s">
        <v>1998</v>
      </c>
      <c r="F19045" s="148">
        <v>1</v>
      </c>
      <c r="G19045" s="147" t="s">
        <v>1054</v>
      </c>
    </row>
    <row r="19046" spans="1:7">
      <c r="A19046" t="str">
        <f t="shared" si="297"/>
        <v>U1_C135.2</v>
      </c>
      <c r="B19046" s="147" t="s">
        <v>7944</v>
      </c>
      <c r="C19046" s="148">
        <v>2</v>
      </c>
      <c r="D19046" s="147" t="s">
        <v>7945</v>
      </c>
      <c r="E19046" s="147" t="s">
        <v>1998</v>
      </c>
      <c r="F19046" s="148">
        <v>2</v>
      </c>
      <c r="G19046" s="147" t="s">
        <v>1999</v>
      </c>
    </row>
    <row r="19047" spans="1:7">
      <c r="A19047" t="str">
        <f t="shared" si="297"/>
        <v>U1_C136.1</v>
      </c>
      <c r="B19047" s="147" t="s">
        <v>7946</v>
      </c>
      <c r="C19047" s="148">
        <v>1</v>
      </c>
      <c r="D19047" s="147" t="s">
        <v>7945</v>
      </c>
      <c r="E19047" s="147" t="s">
        <v>1998</v>
      </c>
      <c r="F19047" s="148">
        <v>1</v>
      </c>
      <c r="G19047" s="147" t="s">
        <v>1054</v>
      </c>
    </row>
    <row r="19048" spans="1:7">
      <c r="A19048" t="str">
        <f t="shared" si="297"/>
        <v>U1_C136.2</v>
      </c>
      <c r="B19048" s="147" t="s">
        <v>7946</v>
      </c>
      <c r="C19048" s="148">
        <v>2</v>
      </c>
      <c r="D19048" s="147" t="s">
        <v>7945</v>
      </c>
      <c r="E19048" s="147" t="s">
        <v>1998</v>
      </c>
      <c r="F19048" s="148">
        <v>2</v>
      </c>
      <c r="G19048" s="147" t="s">
        <v>1999</v>
      </c>
    </row>
    <row r="19049" spans="1:7">
      <c r="A19049" t="str">
        <f t="shared" si="297"/>
        <v>U1_C137.1</v>
      </c>
      <c r="B19049" s="147" t="s">
        <v>7947</v>
      </c>
      <c r="C19049" s="148">
        <v>1</v>
      </c>
      <c r="D19049" s="147" t="s">
        <v>7945</v>
      </c>
      <c r="E19049" s="147" t="s">
        <v>1998</v>
      </c>
      <c r="F19049" s="148">
        <v>1</v>
      </c>
      <c r="G19049" s="147" t="s">
        <v>1054</v>
      </c>
    </row>
    <row r="19050" spans="1:7">
      <c r="A19050" t="str">
        <f t="shared" si="297"/>
        <v>U1_C137.2</v>
      </c>
      <c r="B19050" s="147" t="s">
        <v>7947</v>
      </c>
      <c r="C19050" s="148">
        <v>2</v>
      </c>
      <c r="D19050" s="147" t="s">
        <v>7945</v>
      </c>
      <c r="E19050" s="147" t="s">
        <v>1998</v>
      </c>
      <c r="F19050" s="148">
        <v>2</v>
      </c>
      <c r="G19050" s="147" t="s">
        <v>1999</v>
      </c>
    </row>
    <row r="19051" spans="1:7">
      <c r="A19051" t="str">
        <f t="shared" si="297"/>
        <v>U1_C138.1</v>
      </c>
      <c r="B19051" s="147" t="s">
        <v>7948</v>
      </c>
      <c r="C19051" s="148">
        <v>1</v>
      </c>
      <c r="D19051" s="147" t="s">
        <v>7945</v>
      </c>
      <c r="E19051" s="147" t="s">
        <v>1998</v>
      </c>
      <c r="F19051" s="148">
        <v>1</v>
      </c>
      <c r="G19051" s="147" t="s">
        <v>1054</v>
      </c>
    </row>
    <row r="19052" spans="1:7">
      <c r="A19052" t="str">
        <f t="shared" si="297"/>
        <v>U1_C138.2</v>
      </c>
      <c r="B19052" s="147" t="s">
        <v>7948</v>
      </c>
      <c r="C19052" s="148">
        <v>2</v>
      </c>
      <c r="D19052" s="147" t="s">
        <v>7945</v>
      </c>
      <c r="E19052" s="147" t="s">
        <v>1998</v>
      </c>
      <c r="F19052" s="148">
        <v>2</v>
      </c>
      <c r="G19052" s="147" t="s">
        <v>1999</v>
      </c>
    </row>
    <row r="19053" spans="1:7">
      <c r="A19053" t="str">
        <f t="shared" si="297"/>
        <v>U1_C139.1</v>
      </c>
      <c r="B19053" s="147" t="s">
        <v>7949</v>
      </c>
      <c r="C19053" s="148">
        <v>1</v>
      </c>
      <c r="D19053" s="147" t="s">
        <v>7945</v>
      </c>
      <c r="E19053" s="147" t="s">
        <v>1998</v>
      </c>
      <c r="F19053" s="148">
        <v>1</v>
      </c>
      <c r="G19053" s="147" t="s">
        <v>1054</v>
      </c>
    </row>
    <row r="19054" spans="1:7">
      <c r="A19054" t="str">
        <f t="shared" si="297"/>
        <v>U1_C139.2</v>
      </c>
      <c r="B19054" s="147" t="s">
        <v>7949</v>
      </c>
      <c r="C19054" s="148">
        <v>2</v>
      </c>
      <c r="D19054" s="147" t="s">
        <v>7945</v>
      </c>
      <c r="E19054" s="147" t="s">
        <v>1998</v>
      </c>
      <c r="F19054" s="148">
        <v>2</v>
      </c>
      <c r="G19054" s="147" t="s">
        <v>1999</v>
      </c>
    </row>
    <row r="19055" spans="1:7">
      <c r="A19055" t="str">
        <f t="shared" si="297"/>
        <v>U1_C140.1</v>
      </c>
      <c r="B19055" s="147" t="s">
        <v>7950</v>
      </c>
      <c r="C19055" s="148">
        <v>1</v>
      </c>
      <c r="D19055" s="147" t="s">
        <v>7945</v>
      </c>
      <c r="E19055" s="147" t="s">
        <v>1998</v>
      </c>
      <c r="F19055" s="148">
        <v>1</v>
      </c>
      <c r="G19055" s="147" t="s">
        <v>1096</v>
      </c>
    </row>
    <row r="19056" spans="1:7">
      <c r="A19056" t="str">
        <f t="shared" si="297"/>
        <v>U1_C140.2</v>
      </c>
      <c r="B19056" s="147" t="s">
        <v>7950</v>
      </c>
      <c r="C19056" s="148">
        <v>2</v>
      </c>
      <c r="D19056" s="147" t="s">
        <v>7945</v>
      </c>
      <c r="E19056" s="147" t="s">
        <v>1998</v>
      </c>
      <c r="F19056" s="148">
        <v>2</v>
      </c>
      <c r="G19056" s="147" t="s">
        <v>1999</v>
      </c>
    </row>
    <row r="19057" spans="1:7">
      <c r="A19057" t="str">
        <f t="shared" si="297"/>
        <v>U1_C141.1</v>
      </c>
      <c r="B19057" s="147" t="s">
        <v>7951</v>
      </c>
      <c r="C19057" s="148">
        <v>1</v>
      </c>
      <c r="D19057" s="147" t="s">
        <v>7945</v>
      </c>
      <c r="E19057" s="147" t="s">
        <v>1998</v>
      </c>
      <c r="F19057" s="148">
        <v>1</v>
      </c>
      <c r="G19057" s="147" t="s">
        <v>1096</v>
      </c>
    </row>
    <row r="19058" spans="1:7">
      <c r="A19058" t="str">
        <f t="shared" si="297"/>
        <v>U1_C141.2</v>
      </c>
      <c r="B19058" s="147" t="s">
        <v>7951</v>
      </c>
      <c r="C19058" s="148">
        <v>2</v>
      </c>
      <c r="D19058" s="147" t="s">
        <v>7945</v>
      </c>
      <c r="E19058" s="147" t="s">
        <v>1998</v>
      </c>
      <c r="F19058" s="148">
        <v>2</v>
      </c>
      <c r="G19058" s="147" t="s">
        <v>1999</v>
      </c>
    </row>
    <row r="19059" spans="1:7">
      <c r="A19059" t="str">
        <f t="shared" si="297"/>
        <v>U1_C142.1</v>
      </c>
      <c r="B19059" s="147" t="s">
        <v>7952</v>
      </c>
      <c r="C19059" s="148">
        <v>1</v>
      </c>
      <c r="D19059" s="147" t="s">
        <v>7945</v>
      </c>
      <c r="E19059" s="147" t="s">
        <v>1998</v>
      </c>
      <c r="F19059" s="148">
        <v>1</v>
      </c>
      <c r="G19059" s="147" t="s">
        <v>1096</v>
      </c>
    </row>
    <row r="19060" spans="1:7">
      <c r="A19060" t="str">
        <f t="shared" si="297"/>
        <v>U1_C142.2</v>
      </c>
      <c r="B19060" s="147" t="s">
        <v>7952</v>
      </c>
      <c r="C19060" s="148">
        <v>2</v>
      </c>
      <c r="D19060" s="147" t="s">
        <v>7945</v>
      </c>
      <c r="E19060" s="147" t="s">
        <v>1998</v>
      </c>
      <c r="F19060" s="148">
        <v>2</v>
      </c>
      <c r="G19060" s="147" t="s">
        <v>1999</v>
      </c>
    </row>
    <row r="19061" spans="1:7">
      <c r="A19061" t="str">
        <f t="shared" si="297"/>
        <v>U1_C143.1</v>
      </c>
      <c r="B19061" s="147" t="s">
        <v>7953</v>
      </c>
      <c r="C19061" s="148">
        <v>1</v>
      </c>
      <c r="D19061" s="147" t="s">
        <v>7945</v>
      </c>
      <c r="E19061" s="147" t="s">
        <v>1998</v>
      </c>
      <c r="F19061" s="148">
        <v>1</v>
      </c>
      <c r="G19061" s="147" t="s">
        <v>1096</v>
      </c>
    </row>
    <row r="19062" spans="1:7">
      <c r="A19062" t="str">
        <f t="shared" si="297"/>
        <v>U1_C143.2</v>
      </c>
      <c r="B19062" s="147" t="s">
        <v>7953</v>
      </c>
      <c r="C19062" s="148">
        <v>2</v>
      </c>
      <c r="D19062" s="147" t="s">
        <v>7945</v>
      </c>
      <c r="E19062" s="147" t="s">
        <v>1998</v>
      </c>
      <c r="F19062" s="148">
        <v>2</v>
      </c>
      <c r="G19062" s="147" t="s">
        <v>1999</v>
      </c>
    </row>
    <row r="19063" spans="1:7">
      <c r="A19063" t="str">
        <f t="shared" si="297"/>
        <v>U1_C144.1</v>
      </c>
      <c r="B19063" s="147" t="s">
        <v>7954</v>
      </c>
      <c r="C19063" s="148">
        <v>1</v>
      </c>
      <c r="D19063" s="147" t="s">
        <v>7945</v>
      </c>
      <c r="E19063" s="147" t="s">
        <v>1998</v>
      </c>
      <c r="F19063" s="148">
        <v>1</v>
      </c>
      <c r="G19063" s="147" t="s">
        <v>1096</v>
      </c>
    </row>
    <row r="19064" spans="1:7">
      <c r="A19064" t="str">
        <f t="shared" si="297"/>
        <v>U1_C144.2</v>
      </c>
      <c r="B19064" s="147" t="s">
        <v>7954</v>
      </c>
      <c r="C19064" s="148">
        <v>2</v>
      </c>
      <c r="D19064" s="147" t="s">
        <v>7945</v>
      </c>
      <c r="E19064" s="147" t="s">
        <v>1998</v>
      </c>
      <c r="F19064" s="148">
        <v>2</v>
      </c>
      <c r="G19064" s="147" t="s">
        <v>1999</v>
      </c>
    </row>
    <row r="19065" spans="1:7">
      <c r="A19065" t="str">
        <f t="shared" si="297"/>
        <v>U1_C145.1</v>
      </c>
      <c r="B19065" s="147" t="s">
        <v>7955</v>
      </c>
      <c r="C19065" s="148">
        <v>1</v>
      </c>
      <c r="D19065" s="147" t="s">
        <v>7945</v>
      </c>
      <c r="E19065" s="147" t="s">
        <v>1998</v>
      </c>
      <c r="F19065" s="148">
        <v>1</v>
      </c>
      <c r="G19065" s="147" t="s">
        <v>3758</v>
      </c>
    </row>
    <row r="19066" spans="1:7">
      <c r="A19066" t="str">
        <f t="shared" si="297"/>
        <v>U1_C145.2</v>
      </c>
      <c r="B19066" s="147" t="s">
        <v>7955</v>
      </c>
      <c r="C19066" s="148">
        <v>2</v>
      </c>
      <c r="D19066" s="147" t="s">
        <v>7945</v>
      </c>
      <c r="E19066" s="147" t="s">
        <v>1998</v>
      </c>
      <c r="F19066" s="148">
        <v>2</v>
      </c>
      <c r="G19066" s="147" t="s">
        <v>1999</v>
      </c>
    </row>
    <row r="19067" spans="1:7">
      <c r="A19067" t="str">
        <f t="shared" si="297"/>
        <v>U1_C146.1</v>
      </c>
      <c r="B19067" s="147" t="s">
        <v>7956</v>
      </c>
      <c r="C19067" s="148">
        <v>1</v>
      </c>
      <c r="D19067" s="147" t="s">
        <v>7945</v>
      </c>
      <c r="E19067" s="147" t="s">
        <v>1998</v>
      </c>
      <c r="F19067" s="148">
        <v>1</v>
      </c>
      <c r="G19067" s="147" t="s">
        <v>3758</v>
      </c>
    </row>
    <row r="19068" spans="1:7">
      <c r="A19068" t="str">
        <f t="shared" si="297"/>
        <v>U1_C146.2</v>
      </c>
      <c r="B19068" s="147" t="s">
        <v>7956</v>
      </c>
      <c r="C19068" s="148">
        <v>2</v>
      </c>
      <c r="D19068" s="147" t="s">
        <v>7945</v>
      </c>
      <c r="E19068" s="147" t="s">
        <v>1998</v>
      </c>
      <c r="F19068" s="148">
        <v>2</v>
      </c>
      <c r="G19068" s="147" t="s">
        <v>1999</v>
      </c>
    </row>
    <row r="19069" spans="1:7">
      <c r="A19069" t="str">
        <f t="shared" si="297"/>
        <v>U1_C147.1</v>
      </c>
      <c r="B19069" s="147" t="s">
        <v>7957</v>
      </c>
      <c r="C19069" s="148">
        <v>1</v>
      </c>
      <c r="D19069" s="147" t="s">
        <v>7945</v>
      </c>
      <c r="E19069" s="147" t="s">
        <v>1998</v>
      </c>
      <c r="F19069" s="148">
        <v>1</v>
      </c>
      <c r="G19069" s="147" t="s">
        <v>3787</v>
      </c>
    </row>
    <row r="19070" spans="1:7">
      <c r="A19070" t="str">
        <f t="shared" si="297"/>
        <v>U1_C147.2</v>
      </c>
      <c r="B19070" s="147" t="s">
        <v>7957</v>
      </c>
      <c r="C19070" s="148">
        <v>2</v>
      </c>
      <c r="D19070" s="147" t="s">
        <v>7945</v>
      </c>
      <c r="E19070" s="147" t="s">
        <v>1998</v>
      </c>
      <c r="F19070" s="148">
        <v>2</v>
      </c>
      <c r="G19070" s="147" t="s">
        <v>1999</v>
      </c>
    </row>
    <row r="19071" spans="1:7">
      <c r="A19071" t="str">
        <f t="shared" si="297"/>
        <v>U1_C148.1</v>
      </c>
      <c r="B19071" s="147" t="s">
        <v>7958</v>
      </c>
      <c r="C19071" s="148">
        <v>1</v>
      </c>
      <c r="D19071" s="147" t="s">
        <v>7945</v>
      </c>
      <c r="E19071" s="147" t="s">
        <v>1998</v>
      </c>
      <c r="F19071" s="148">
        <v>1</v>
      </c>
      <c r="G19071" s="147" t="s">
        <v>3787</v>
      </c>
    </row>
    <row r="19072" spans="1:7">
      <c r="A19072" t="str">
        <f t="shared" si="297"/>
        <v>U1_C148.2</v>
      </c>
      <c r="B19072" s="147" t="s">
        <v>7958</v>
      </c>
      <c r="C19072" s="148">
        <v>2</v>
      </c>
      <c r="D19072" s="147" t="s">
        <v>7945</v>
      </c>
      <c r="E19072" s="147" t="s">
        <v>1998</v>
      </c>
      <c r="F19072" s="148">
        <v>2</v>
      </c>
      <c r="G19072" s="147" t="s">
        <v>1999</v>
      </c>
    </row>
    <row r="19073" spans="1:7">
      <c r="A19073" t="str">
        <f t="shared" si="297"/>
        <v>U1_C149.1</v>
      </c>
      <c r="B19073" s="147" t="s">
        <v>7959</v>
      </c>
      <c r="C19073" s="148">
        <v>1</v>
      </c>
      <c r="D19073" s="147" t="s">
        <v>7945</v>
      </c>
      <c r="E19073" s="147" t="s">
        <v>1998</v>
      </c>
      <c r="F19073" s="148">
        <v>1</v>
      </c>
      <c r="G19073" s="147" t="s">
        <v>3684</v>
      </c>
    </row>
    <row r="19074" spans="1:7">
      <c r="A19074" t="str">
        <f t="shared" si="297"/>
        <v>U1_C149.2</v>
      </c>
      <c r="B19074" s="147" t="s">
        <v>7959</v>
      </c>
      <c r="C19074" s="148">
        <v>2</v>
      </c>
      <c r="D19074" s="147" t="s">
        <v>7945</v>
      </c>
      <c r="E19074" s="147" t="s">
        <v>1998</v>
      </c>
      <c r="F19074" s="148">
        <v>2</v>
      </c>
      <c r="G19074" s="147" t="s">
        <v>1999</v>
      </c>
    </row>
    <row r="19075" spans="1:7">
      <c r="A19075" t="str">
        <f t="shared" si="297"/>
        <v>U1_C150.1</v>
      </c>
      <c r="B19075" s="147" t="s">
        <v>7960</v>
      </c>
      <c r="C19075" s="148">
        <v>1</v>
      </c>
      <c r="D19075" s="147" t="s">
        <v>7945</v>
      </c>
      <c r="E19075" s="147" t="s">
        <v>1998</v>
      </c>
      <c r="F19075" s="148">
        <v>1</v>
      </c>
      <c r="G19075" s="147" t="s">
        <v>3703</v>
      </c>
    </row>
    <row r="19076" spans="1:7">
      <c r="A19076" t="str">
        <f t="shared" si="297"/>
        <v>U1_C150.2</v>
      </c>
      <c r="B19076" s="147" t="s">
        <v>7960</v>
      </c>
      <c r="C19076" s="148">
        <v>2</v>
      </c>
      <c r="D19076" s="147" t="s">
        <v>7945</v>
      </c>
      <c r="E19076" s="147" t="s">
        <v>1998</v>
      </c>
      <c r="F19076" s="148">
        <v>2</v>
      </c>
      <c r="G19076" s="147" t="s">
        <v>1999</v>
      </c>
    </row>
    <row r="19077" spans="1:7">
      <c r="A19077" t="str">
        <f t="shared" si="297"/>
        <v>U1_C151.1</v>
      </c>
      <c r="B19077" s="147" t="s">
        <v>7961</v>
      </c>
      <c r="C19077" s="148">
        <v>1</v>
      </c>
      <c r="D19077" s="147" t="s">
        <v>7945</v>
      </c>
      <c r="E19077" s="147" t="s">
        <v>1998</v>
      </c>
      <c r="F19077" s="148">
        <v>1</v>
      </c>
      <c r="G19077" s="147" t="s">
        <v>3684</v>
      </c>
    </row>
    <row r="19078" spans="1:7">
      <c r="A19078" t="str">
        <f t="shared" ref="A19078:A19141" si="298">B19078&amp;"."&amp;C19078</f>
        <v>U1_C151.2</v>
      </c>
      <c r="B19078" s="147" t="s">
        <v>7961</v>
      </c>
      <c r="C19078" s="148">
        <v>2</v>
      </c>
      <c r="D19078" s="147" t="s">
        <v>7945</v>
      </c>
      <c r="E19078" s="147" t="s">
        <v>1998</v>
      </c>
      <c r="F19078" s="148">
        <v>2</v>
      </c>
      <c r="G19078" s="147" t="s">
        <v>1999</v>
      </c>
    </row>
    <row r="19079" spans="1:7">
      <c r="A19079" t="str">
        <f t="shared" si="298"/>
        <v>U1_C152.1</v>
      </c>
      <c r="B19079" s="147" t="s">
        <v>7962</v>
      </c>
      <c r="C19079" s="148">
        <v>1</v>
      </c>
      <c r="D19079" s="147" t="s">
        <v>7945</v>
      </c>
      <c r="E19079" s="147" t="s">
        <v>1998</v>
      </c>
      <c r="F19079" s="148">
        <v>1</v>
      </c>
      <c r="G19079" s="147" t="s">
        <v>3703</v>
      </c>
    </row>
    <row r="19080" spans="1:7">
      <c r="A19080" t="str">
        <f t="shared" si="298"/>
        <v>U1_C152.2</v>
      </c>
      <c r="B19080" s="147" t="s">
        <v>7962</v>
      </c>
      <c r="C19080" s="148">
        <v>2</v>
      </c>
      <c r="D19080" s="147" t="s">
        <v>7945</v>
      </c>
      <c r="E19080" s="147" t="s">
        <v>1998</v>
      </c>
      <c r="F19080" s="148">
        <v>2</v>
      </c>
      <c r="G19080" s="147" t="s">
        <v>1999</v>
      </c>
    </row>
    <row r="19081" spans="1:7">
      <c r="A19081" t="str">
        <f t="shared" si="298"/>
        <v>U1_C153.1</v>
      </c>
      <c r="B19081" s="147" t="s">
        <v>7963</v>
      </c>
      <c r="C19081" s="148">
        <v>1</v>
      </c>
      <c r="D19081" s="147" t="s">
        <v>7945</v>
      </c>
      <c r="E19081" s="147" t="s">
        <v>1998</v>
      </c>
      <c r="F19081" s="148">
        <v>1</v>
      </c>
      <c r="G19081" s="147" t="s">
        <v>3742</v>
      </c>
    </row>
    <row r="19082" spans="1:7">
      <c r="A19082" t="str">
        <f t="shared" si="298"/>
        <v>U1_C153.2</v>
      </c>
      <c r="B19082" s="147" t="s">
        <v>7963</v>
      </c>
      <c r="C19082" s="148">
        <v>2</v>
      </c>
      <c r="D19082" s="147" t="s">
        <v>7945</v>
      </c>
      <c r="E19082" s="147" t="s">
        <v>1998</v>
      </c>
      <c r="F19082" s="148">
        <v>2</v>
      </c>
      <c r="G19082" s="147" t="s">
        <v>1999</v>
      </c>
    </row>
    <row r="19083" spans="1:7">
      <c r="A19083" t="str">
        <f t="shared" si="298"/>
        <v>U1_C154.1</v>
      </c>
      <c r="B19083" s="147" t="s">
        <v>7964</v>
      </c>
      <c r="C19083" s="148">
        <v>1</v>
      </c>
      <c r="D19083" s="147" t="s">
        <v>7945</v>
      </c>
      <c r="E19083" s="147" t="s">
        <v>1998</v>
      </c>
      <c r="F19083" s="148">
        <v>1</v>
      </c>
      <c r="G19083" s="147" t="s">
        <v>3731</v>
      </c>
    </row>
    <row r="19084" spans="1:7">
      <c r="A19084" t="str">
        <f t="shared" si="298"/>
        <v>U1_C154.2</v>
      </c>
      <c r="B19084" s="147" t="s">
        <v>7964</v>
      </c>
      <c r="C19084" s="148">
        <v>2</v>
      </c>
      <c r="D19084" s="147" t="s">
        <v>7945</v>
      </c>
      <c r="E19084" s="147" t="s">
        <v>1998</v>
      </c>
      <c r="F19084" s="148">
        <v>2</v>
      </c>
      <c r="G19084" s="147" t="s">
        <v>1999</v>
      </c>
    </row>
    <row r="19085" spans="1:7">
      <c r="A19085" t="str">
        <f t="shared" si="298"/>
        <v>U1_C155.1</v>
      </c>
      <c r="B19085" s="147" t="s">
        <v>7965</v>
      </c>
      <c r="C19085" s="148">
        <v>1</v>
      </c>
      <c r="D19085" s="147" t="s">
        <v>7945</v>
      </c>
      <c r="E19085" s="147" t="s">
        <v>1998</v>
      </c>
      <c r="F19085" s="148">
        <v>1</v>
      </c>
      <c r="G19085" s="147" t="s">
        <v>3742</v>
      </c>
    </row>
    <row r="19086" spans="1:7">
      <c r="A19086" t="str">
        <f t="shared" si="298"/>
        <v>U1_C155.2</v>
      </c>
      <c r="B19086" s="147" t="s">
        <v>7965</v>
      </c>
      <c r="C19086" s="148">
        <v>2</v>
      </c>
      <c r="D19086" s="147" t="s">
        <v>7945</v>
      </c>
      <c r="E19086" s="147" t="s">
        <v>1998</v>
      </c>
      <c r="F19086" s="148">
        <v>2</v>
      </c>
      <c r="G19086" s="147" t="s">
        <v>1999</v>
      </c>
    </row>
    <row r="19087" spans="1:7">
      <c r="A19087" t="str">
        <f t="shared" si="298"/>
        <v>U1_C156.1</v>
      </c>
      <c r="B19087" s="147" t="s">
        <v>7966</v>
      </c>
      <c r="C19087" s="148">
        <v>1</v>
      </c>
      <c r="D19087" s="147" t="s">
        <v>7945</v>
      </c>
      <c r="E19087" s="147" t="s">
        <v>1998</v>
      </c>
      <c r="F19087" s="148">
        <v>1</v>
      </c>
      <c r="G19087" s="147" t="s">
        <v>3731</v>
      </c>
    </row>
    <row r="19088" spans="1:7">
      <c r="A19088" t="str">
        <f t="shared" si="298"/>
        <v>U1_C156.2</v>
      </c>
      <c r="B19088" s="147" t="s">
        <v>7966</v>
      </c>
      <c r="C19088" s="148">
        <v>2</v>
      </c>
      <c r="D19088" s="147" t="s">
        <v>7945</v>
      </c>
      <c r="E19088" s="147" t="s">
        <v>1998</v>
      </c>
      <c r="F19088" s="148">
        <v>2</v>
      </c>
      <c r="G19088" s="147" t="s">
        <v>1999</v>
      </c>
    </row>
    <row r="19089" spans="1:7">
      <c r="A19089" t="str">
        <f t="shared" si="298"/>
        <v>U1_C157.1</v>
      </c>
      <c r="B19089" s="147" t="s">
        <v>7967</v>
      </c>
      <c r="C19089" s="148">
        <v>1</v>
      </c>
      <c r="D19089" s="147" t="s">
        <v>7945</v>
      </c>
      <c r="E19089" s="147" t="s">
        <v>1998</v>
      </c>
      <c r="F19089" s="148">
        <v>1</v>
      </c>
      <c r="G19089" s="147" t="s">
        <v>3769</v>
      </c>
    </row>
    <row r="19090" spans="1:7">
      <c r="A19090" t="str">
        <f t="shared" si="298"/>
        <v>U1_C157.2</v>
      </c>
      <c r="B19090" s="147" t="s">
        <v>7967</v>
      </c>
      <c r="C19090" s="148">
        <v>2</v>
      </c>
      <c r="D19090" s="147" t="s">
        <v>7945</v>
      </c>
      <c r="E19090" s="147" t="s">
        <v>1998</v>
      </c>
      <c r="F19090" s="148">
        <v>2</v>
      </c>
      <c r="G19090" s="147" t="s">
        <v>1999</v>
      </c>
    </row>
    <row r="19091" spans="1:7">
      <c r="A19091" t="str">
        <f t="shared" si="298"/>
        <v>U1_C158.1</v>
      </c>
      <c r="B19091" s="147" t="s">
        <v>7968</v>
      </c>
      <c r="C19091" s="148">
        <v>1</v>
      </c>
      <c r="D19091" s="147" t="s">
        <v>7945</v>
      </c>
      <c r="E19091" s="147" t="s">
        <v>1998</v>
      </c>
      <c r="F19091" s="148">
        <v>1</v>
      </c>
      <c r="G19091" s="147" t="s">
        <v>3714</v>
      </c>
    </row>
    <row r="19092" spans="1:7">
      <c r="A19092" t="str">
        <f t="shared" si="298"/>
        <v>U1_C158.2</v>
      </c>
      <c r="B19092" s="147" t="s">
        <v>7968</v>
      </c>
      <c r="C19092" s="148">
        <v>2</v>
      </c>
      <c r="D19092" s="147" t="s">
        <v>7945</v>
      </c>
      <c r="E19092" s="147" t="s">
        <v>1998</v>
      </c>
      <c r="F19092" s="148">
        <v>2</v>
      </c>
      <c r="G19092" s="147" t="s">
        <v>1999</v>
      </c>
    </row>
    <row r="19093" spans="1:7">
      <c r="A19093" t="str">
        <f t="shared" si="298"/>
        <v>U1_C159.1</v>
      </c>
      <c r="B19093" s="147" t="s">
        <v>7969</v>
      </c>
      <c r="C19093" s="148">
        <v>1</v>
      </c>
      <c r="D19093" s="147" t="s">
        <v>7945</v>
      </c>
      <c r="E19093" s="147" t="s">
        <v>1998</v>
      </c>
      <c r="F19093" s="148">
        <v>1</v>
      </c>
      <c r="G19093" s="147" t="s">
        <v>3769</v>
      </c>
    </row>
    <row r="19094" spans="1:7">
      <c r="A19094" t="str">
        <f t="shared" si="298"/>
        <v>U1_C159.2</v>
      </c>
      <c r="B19094" s="147" t="s">
        <v>7969</v>
      </c>
      <c r="C19094" s="148">
        <v>2</v>
      </c>
      <c r="D19094" s="147" t="s">
        <v>7945</v>
      </c>
      <c r="E19094" s="147" t="s">
        <v>1998</v>
      </c>
      <c r="F19094" s="148">
        <v>2</v>
      </c>
      <c r="G19094" s="147" t="s">
        <v>1999</v>
      </c>
    </row>
    <row r="19095" spans="1:7">
      <c r="A19095" t="str">
        <f t="shared" si="298"/>
        <v>U1_C160.1</v>
      </c>
      <c r="B19095" s="147" t="s">
        <v>7970</v>
      </c>
      <c r="C19095" s="148">
        <v>1</v>
      </c>
      <c r="D19095" s="147" t="s">
        <v>7945</v>
      </c>
      <c r="E19095" s="147" t="s">
        <v>1998</v>
      </c>
      <c r="F19095" s="148">
        <v>1</v>
      </c>
      <c r="G19095" s="147" t="s">
        <v>3714</v>
      </c>
    </row>
    <row r="19096" spans="1:7">
      <c r="A19096" t="str">
        <f t="shared" si="298"/>
        <v>U1_C160.2</v>
      </c>
      <c r="B19096" s="147" t="s">
        <v>7970</v>
      </c>
      <c r="C19096" s="148">
        <v>2</v>
      </c>
      <c r="D19096" s="147" t="s">
        <v>7945</v>
      </c>
      <c r="E19096" s="147" t="s">
        <v>1998</v>
      </c>
      <c r="F19096" s="148">
        <v>2</v>
      </c>
      <c r="G19096" s="147" t="s">
        <v>1999</v>
      </c>
    </row>
    <row r="19097" spans="1:7">
      <c r="A19097" t="str">
        <f t="shared" si="298"/>
        <v>U1_C161.1</v>
      </c>
      <c r="B19097" s="147" t="s">
        <v>7971</v>
      </c>
      <c r="C19097" s="148">
        <v>1</v>
      </c>
      <c r="D19097" s="147" t="s">
        <v>7945</v>
      </c>
      <c r="E19097" s="147" t="s">
        <v>1998</v>
      </c>
      <c r="F19097" s="148">
        <v>1</v>
      </c>
      <c r="G19097" s="147" t="s">
        <v>3797</v>
      </c>
    </row>
    <row r="19098" spans="1:7">
      <c r="A19098" t="str">
        <f t="shared" si="298"/>
        <v>U1_C161.2</v>
      </c>
      <c r="B19098" s="147" t="s">
        <v>7971</v>
      </c>
      <c r="C19098" s="148">
        <v>2</v>
      </c>
      <c r="D19098" s="147" t="s">
        <v>7945</v>
      </c>
      <c r="E19098" s="147" t="s">
        <v>1998</v>
      </c>
      <c r="F19098" s="148">
        <v>2</v>
      </c>
      <c r="G19098" s="147" t="s">
        <v>1999</v>
      </c>
    </row>
    <row r="19099" spans="1:7">
      <c r="A19099" t="str">
        <f t="shared" si="298"/>
        <v>U1_C162.1</v>
      </c>
      <c r="B19099" s="147" t="s">
        <v>7972</v>
      </c>
      <c r="C19099" s="148">
        <v>1</v>
      </c>
      <c r="D19099" s="147" t="s">
        <v>7945</v>
      </c>
      <c r="E19099" s="147" t="s">
        <v>1998</v>
      </c>
      <c r="F19099" s="148">
        <v>1</v>
      </c>
      <c r="G19099" s="147" t="s">
        <v>3809</v>
      </c>
    </row>
    <row r="19100" spans="1:7">
      <c r="A19100" t="str">
        <f t="shared" si="298"/>
        <v>U1_C162.2</v>
      </c>
      <c r="B19100" s="147" t="s">
        <v>7972</v>
      </c>
      <c r="C19100" s="148">
        <v>2</v>
      </c>
      <c r="D19100" s="147" t="s">
        <v>7945</v>
      </c>
      <c r="E19100" s="147" t="s">
        <v>1998</v>
      </c>
      <c r="F19100" s="148">
        <v>2</v>
      </c>
      <c r="G19100" s="147" t="s">
        <v>1999</v>
      </c>
    </row>
    <row r="19101" spans="1:7">
      <c r="A19101" t="str">
        <f t="shared" si="298"/>
        <v>U1_C163.1</v>
      </c>
      <c r="B19101" s="147" t="s">
        <v>7973</v>
      </c>
      <c r="C19101" s="148">
        <v>1</v>
      </c>
      <c r="D19101" s="147" t="s">
        <v>7945</v>
      </c>
      <c r="E19101" s="147" t="s">
        <v>1998</v>
      </c>
      <c r="F19101" s="148">
        <v>1</v>
      </c>
      <c r="G19101" s="147" t="s">
        <v>3797</v>
      </c>
    </row>
    <row r="19102" spans="1:7">
      <c r="A19102" t="str">
        <f t="shared" si="298"/>
        <v>U1_C163.2</v>
      </c>
      <c r="B19102" s="147" t="s">
        <v>7973</v>
      </c>
      <c r="C19102" s="148">
        <v>2</v>
      </c>
      <c r="D19102" s="147" t="s">
        <v>7945</v>
      </c>
      <c r="E19102" s="147" t="s">
        <v>1998</v>
      </c>
      <c r="F19102" s="148">
        <v>2</v>
      </c>
      <c r="G19102" s="147" t="s">
        <v>1999</v>
      </c>
    </row>
    <row r="19103" spans="1:7">
      <c r="A19103" t="str">
        <f t="shared" si="298"/>
        <v>U1_C164.1</v>
      </c>
      <c r="B19103" s="147" t="s">
        <v>7974</v>
      </c>
      <c r="C19103" s="148">
        <v>1</v>
      </c>
      <c r="D19103" s="147" t="s">
        <v>7945</v>
      </c>
      <c r="E19103" s="147" t="s">
        <v>1998</v>
      </c>
      <c r="F19103" s="148">
        <v>1</v>
      </c>
      <c r="G19103" s="147" t="s">
        <v>3809</v>
      </c>
    </row>
    <row r="19104" spans="1:7">
      <c r="A19104" t="str">
        <f t="shared" si="298"/>
        <v>U1_C164.2</v>
      </c>
      <c r="B19104" s="147" t="s">
        <v>7974</v>
      </c>
      <c r="C19104" s="148">
        <v>2</v>
      </c>
      <c r="D19104" s="147" t="s">
        <v>7945</v>
      </c>
      <c r="E19104" s="147" t="s">
        <v>1998</v>
      </c>
      <c r="F19104" s="148">
        <v>2</v>
      </c>
      <c r="G19104" s="147" t="s">
        <v>1999</v>
      </c>
    </row>
    <row r="19105" spans="1:7">
      <c r="A19105" t="str">
        <f t="shared" si="298"/>
        <v>U1_C165.1</v>
      </c>
      <c r="B19105" s="147" t="s">
        <v>7975</v>
      </c>
      <c r="C19105" s="148">
        <v>1</v>
      </c>
      <c r="D19105" s="147" t="s">
        <v>7945</v>
      </c>
      <c r="E19105" s="147" t="s">
        <v>1998</v>
      </c>
      <c r="F19105" s="148">
        <v>1</v>
      </c>
      <c r="G19105" s="147" t="s">
        <v>3811</v>
      </c>
    </row>
    <row r="19106" spans="1:7">
      <c r="A19106" t="str">
        <f t="shared" si="298"/>
        <v>U1_C165.2</v>
      </c>
      <c r="B19106" s="147" t="s">
        <v>7975</v>
      </c>
      <c r="C19106" s="148">
        <v>2</v>
      </c>
      <c r="D19106" s="147" t="s">
        <v>7945</v>
      </c>
      <c r="E19106" s="147" t="s">
        <v>1998</v>
      </c>
      <c r="F19106" s="148">
        <v>2</v>
      </c>
      <c r="G19106" s="147" t="s">
        <v>1999</v>
      </c>
    </row>
    <row r="19107" spans="1:7">
      <c r="A19107" t="str">
        <f t="shared" si="298"/>
        <v>U1_C166.1</v>
      </c>
      <c r="B19107" s="147" t="s">
        <v>7976</v>
      </c>
      <c r="C19107" s="148">
        <v>1</v>
      </c>
      <c r="D19107" s="147" t="s">
        <v>7945</v>
      </c>
      <c r="E19107" s="147" t="s">
        <v>1998</v>
      </c>
      <c r="F19107" s="148">
        <v>1</v>
      </c>
      <c r="G19107" s="147" t="s">
        <v>3798</v>
      </c>
    </row>
    <row r="19108" spans="1:7">
      <c r="A19108" t="str">
        <f t="shared" si="298"/>
        <v>U1_C166.2</v>
      </c>
      <c r="B19108" s="147" t="s">
        <v>7976</v>
      </c>
      <c r="C19108" s="148">
        <v>2</v>
      </c>
      <c r="D19108" s="147" t="s">
        <v>7945</v>
      </c>
      <c r="E19108" s="147" t="s">
        <v>1998</v>
      </c>
      <c r="F19108" s="148">
        <v>2</v>
      </c>
      <c r="G19108" s="147" t="s">
        <v>1999</v>
      </c>
    </row>
    <row r="19109" spans="1:7">
      <c r="A19109" t="str">
        <f t="shared" si="298"/>
        <v>U1_C167.1</v>
      </c>
      <c r="B19109" s="147" t="s">
        <v>7977</v>
      </c>
      <c r="C19109" s="148">
        <v>1</v>
      </c>
      <c r="D19109" s="147" t="s">
        <v>7945</v>
      </c>
      <c r="E19109" s="147" t="s">
        <v>1998</v>
      </c>
      <c r="F19109" s="148">
        <v>1</v>
      </c>
      <c r="G19109" s="147" t="s">
        <v>3811</v>
      </c>
    </row>
    <row r="19110" spans="1:7">
      <c r="A19110" t="str">
        <f t="shared" si="298"/>
        <v>U1_C167.2</v>
      </c>
      <c r="B19110" s="147" t="s">
        <v>7977</v>
      </c>
      <c r="C19110" s="148">
        <v>2</v>
      </c>
      <c r="D19110" s="147" t="s">
        <v>7945</v>
      </c>
      <c r="E19110" s="147" t="s">
        <v>1998</v>
      </c>
      <c r="F19110" s="148">
        <v>2</v>
      </c>
      <c r="G19110" s="147" t="s">
        <v>1999</v>
      </c>
    </row>
    <row r="19111" spans="1:7">
      <c r="A19111" t="str">
        <f t="shared" si="298"/>
        <v>U1_C168.1</v>
      </c>
      <c r="B19111" s="147" t="s">
        <v>7978</v>
      </c>
      <c r="C19111" s="148">
        <v>1</v>
      </c>
      <c r="D19111" s="147" t="s">
        <v>7945</v>
      </c>
      <c r="E19111" s="147" t="s">
        <v>1998</v>
      </c>
      <c r="F19111" s="148">
        <v>1</v>
      </c>
      <c r="G19111" s="147" t="s">
        <v>3798</v>
      </c>
    </row>
    <row r="19112" spans="1:7">
      <c r="A19112" t="str">
        <f t="shared" si="298"/>
        <v>U1_C168.2</v>
      </c>
      <c r="B19112" s="147" t="s">
        <v>7978</v>
      </c>
      <c r="C19112" s="148">
        <v>2</v>
      </c>
      <c r="D19112" s="147" t="s">
        <v>7945</v>
      </c>
      <c r="E19112" s="147" t="s">
        <v>1998</v>
      </c>
      <c r="F19112" s="148">
        <v>2</v>
      </c>
      <c r="G19112" s="147" t="s">
        <v>1999</v>
      </c>
    </row>
    <row r="19113" spans="1:7">
      <c r="A19113" t="str">
        <f t="shared" si="298"/>
        <v>U1_C169.1</v>
      </c>
      <c r="B19113" s="147" t="s">
        <v>7979</v>
      </c>
      <c r="C19113" s="148">
        <v>1</v>
      </c>
      <c r="D19113" s="147" t="s">
        <v>7945</v>
      </c>
      <c r="E19113" s="147" t="s">
        <v>1998</v>
      </c>
      <c r="F19113" s="148">
        <v>1</v>
      </c>
      <c r="G19113" s="147" t="s">
        <v>3816</v>
      </c>
    </row>
    <row r="19114" spans="1:7">
      <c r="A19114" t="str">
        <f t="shared" si="298"/>
        <v>U1_C169.2</v>
      </c>
      <c r="B19114" s="147" t="s">
        <v>7979</v>
      </c>
      <c r="C19114" s="148">
        <v>2</v>
      </c>
      <c r="D19114" s="147" t="s">
        <v>7945</v>
      </c>
      <c r="E19114" s="147" t="s">
        <v>1998</v>
      </c>
      <c r="F19114" s="148">
        <v>2</v>
      </c>
      <c r="G19114" s="147" t="s">
        <v>1999</v>
      </c>
    </row>
    <row r="19115" spans="1:7">
      <c r="A19115" t="str">
        <f t="shared" si="298"/>
        <v>U1_C170.1</v>
      </c>
      <c r="B19115" s="147" t="s">
        <v>7980</v>
      </c>
      <c r="C19115" s="148">
        <v>1</v>
      </c>
      <c r="D19115" s="147" t="s">
        <v>7945</v>
      </c>
      <c r="E19115" s="147" t="s">
        <v>1998</v>
      </c>
      <c r="F19115" s="148">
        <v>1</v>
      </c>
      <c r="G19115" s="147" t="s">
        <v>3815</v>
      </c>
    </row>
    <row r="19116" spans="1:7">
      <c r="A19116" t="str">
        <f t="shared" si="298"/>
        <v>U1_C170.2</v>
      </c>
      <c r="B19116" s="147" t="s">
        <v>7980</v>
      </c>
      <c r="C19116" s="148">
        <v>2</v>
      </c>
      <c r="D19116" s="147" t="s">
        <v>7945</v>
      </c>
      <c r="E19116" s="147" t="s">
        <v>1998</v>
      </c>
      <c r="F19116" s="148">
        <v>2</v>
      </c>
      <c r="G19116" s="147" t="s">
        <v>1999</v>
      </c>
    </row>
    <row r="19117" spans="1:7">
      <c r="A19117" t="str">
        <f t="shared" si="298"/>
        <v>U1_C171.1</v>
      </c>
      <c r="B19117" s="147" t="s">
        <v>7981</v>
      </c>
      <c r="C19117" s="148">
        <v>1</v>
      </c>
      <c r="D19117" s="147" t="s">
        <v>7945</v>
      </c>
      <c r="E19117" s="147" t="s">
        <v>1998</v>
      </c>
      <c r="F19117" s="148">
        <v>1</v>
      </c>
      <c r="G19117" s="147" t="s">
        <v>3816</v>
      </c>
    </row>
    <row r="19118" spans="1:7">
      <c r="A19118" t="str">
        <f t="shared" si="298"/>
        <v>U1_C171.2</v>
      </c>
      <c r="B19118" s="147" t="s">
        <v>7981</v>
      </c>
      <c r="C19118" s="148">
        <v>2</v>
      </c>
      <c r="D19118" s="147" t="s">
        <v>7945</v>
      </c>
      <c r="E19118" s="147" t="s">
        <v>1998</v>
      </c>
      <c r="F19118" s="148">
        <v>2</v>
      </c>
      <c r="G19118" s="147" t="s">
        <v>1999</v>
      </c>
    </row>
    <row r="19119" spans="1:7">
      <c r="A19119" t="str">
        <f t="shared" si="298"/>
        <v>U1_C172.1</v>
      </c>
      <c r="B19119" s="147" t="s">
        <v>7982</v>
      </c>
      <c r="C19119" s="148">
        <v>1</v>
      </c>
      <c r="D19119" s="147" t="s">
        <v>7945</v>
      </c>
      <c r="E19119" s="147" t="s">
        <v>1998</v>
      </c>
      <c r="F19119" s="148">
        <v>1</v>
      </c>
      <c r="G19119" s="147" t="s">
        <v>3815</v>
      </c>
    </row>
    <row r="19120" spans="1:7">
      <c r="A19120" t="str">
        <f t="shared" si="298"/>
        <v>U1_C172.2</v>
      </c>
      <c r="B19120" s="147" t="s">
        <v>7982</v>
      </c>
      <c r="C19120" s="148">
        <v>2</v>
      </c>
      <c r="D19120" s="147" t="s">
        <v>7945</v>
      </c>
      <c r="E19120" s="147" t="s">
        <v>1998</v>
      </c>
      <c r="F19120" s="148">
        <v>2</v>
      </c>
      <c r="G19120" s="147" t="s">
        <v>1999</v>
      </c>
    </row>
    <row r="19121" spans="1:7">
      <c r="A19121" t="str">
        <f t="shared" si="298"/>
        <v>U1_C173.1</v>
      </c>
      <c r="B19121" s="147" t="s">
        <v>7983</v>
      </c>
      <c r="C19121" s="148">
        <v>1</v>
      </c>
      <c r="D19121" s="147" t="s">
        <v>7945</v>
      </c>
      <c r="E19121" s="147" t="s">
        <v>1998</v>
      </c>
      <c r="F19121" s="148">
        <v>1</v>
      </c>
      <c r="G19121" s="147" t="s">
        <v>1114</v>
      </c>
    </row>
    <row r="19122" spans="1:7">
      <c r="A19122" t="str">
        <f t="shared" si="298"/>
        <v>U1_C173.2</v>
      </c>
      <c r="B19122" s="147" t="s">
        <v>7983</v>
      </c>
      <c r="C19122" s="148">
        <v>2</v>
      </c>
      <c r="D19122" s="147" t="s">
        <v>7945</v>
      </c>
      <c r="E19122" s="147" t="s">
        <v>1998</v>
      </c>
      <c r="F19122" s="148">
        <v>2</v>
      </c>
      <c r="G19122" s="147" t="s">
        <v>1999</v>
      </c>
    </row>
    <row r="19123" spans="1:7">
      <c r="A19123" t="str">
        <f t="shared" si="298"/>
        <v>U1_C175.1</v>
      </c>
      <c r="B19123" s="147" t="s">
        <v>7984</v>
      </c>
      <c r="C19123" s="148">
        <v>1</v>
      </c>
      <c r="D19123" s="147" t="s">
        <v>7945</v>
      </c>
      <c r="E19123" s="147" t="s">
        <v>1998</v>
      </c>
      <c r="F19123" s="148">
        <v>1</v>
      </c>
      <c r="G19123" s="147" t="s">
        <v>1114</v>
      </c>
    </row>
    <row r="19124" spans="1:7">
      <c r="A19124" t="str">
        <f t="shared" si="298"/>
        <v>U1_C175.2</v>
      </c>
      <c r="B19124" s="147" t="s">
        <v>7984</v>
      </c>
      <c r="C19124" s="148">
        <v>2</v>
      </c>
      <c r="D19124" s="147" t="s">
        <v>7945</v>
      </c>
      <c r="E19124" s="147" t="s">
        <v>1998</v>
      </c>
      <c r="F19124" s="148">
        <v>2</v>
      </c>
      <c r="G19124" s="147" t="s">
        <v>1999</v>
      </c>
    </row>
    <row r="19125" spans="1:7">
      <c r="A19125" t="str">
        <f t="shared" si="298"/>
        <v>U1_C176.1</v>
      </c>
      <c r="B19125" s="147" t="s">
        <v>7985</v>
      </c>
      <c r="C19125" s="148">
        <v>1</v>
      </c>
      <c r="D19125" s="147" t="s">
        <v>7862</v>
      </c>
      <c r="E19125" s="147" t="s">
        <v>1998</v>
      </c>
      <c r="F19125" s="148">
        <v>1</v>
      </c>
      <c r="G19125" s="147" t="s">
        <v>3742</v>
      </c>
    </row>
    <row r="19126" spans="1:7">
      <c r="A19126" t="str">
        <f t="shared" si="298"/>
        <v>U1_C176.2</v>
      </c>
      <c r="B19126" s="147" t="s">
        <v>7985</v>
      </c>
      <c r="C19126" s="148">
        <v>2</v>
      </c>
      <c r="D19126" s="147" t="s">
        <v>7862</v>
      </c>
      <c r="E19126" s="147" t="s">
        <v>1998</v>
      </c>
      <c r="F19126" s="148">
        <v>2</v>
      </c>
      <c r="G19126" s="147" t="s">
        <v>1999</v>
      </c>
    </row>
    <row r="19127" spans="1:7">
      <c r="A19127" t="str">
        <f t="shared" si="298"/>
        <v>U1_C177.1</v>
      </c>
      <c r="B19127" s="147" t="s">
        <v>7986</v>
      </c>
      <c r="C19127" s="148">
        <v>1</v>
      </c>
      <c r="D19127" s="147" t="s">
        <v>7862</v>
      </c>
      <c r="E19127" s="147" t="s">
        <v>1998</v>
      </c>
      <c r="F19127" s="148">
        <v>1</v>
      </c>
      <c r="G19127" s="147" t="s">
        <v>3742</v>
      </c>
    </row>
    <row r="19128" spans="1:7">
      <c r="A19128" t="str">
        <f t="shared" si="298"/>
        <v>U1_C177.2</v>
      </c>
      <c r="B19128" s="147" t="s">
        <v>7986</v>
      </c>
      <c r="C19128" s="148">
        <v>2</v>
      </c>
      <c r="D19128" s="147" t="s">
        <v>7862</v>
      </c>
      <c r="E19128" s="147" t="s">
        <v>1998</v>
      </c>
      <c r="F19128" s="148">
        <v>2</v>
      </c>
      <c r="G19128" s="147" t="s">
        <v>1999</v>
      </c>
    </row>
    <row r="19129" spans="1:7">
      <c r="A19129" t="str">
        <f t="shared" si="298"/>
        <v>U1_K1.1</v>
      </c>
      <c r="B19129" s="147" t="s">
        <v>7987</v>
      </c>
      <c r="C19129" s="148">
        <v>1</v>
      </c>
      <c r="D19129" s="147" t="s">
        <v>7988</v>
      </c>
      <c r="E19129" s="147" t="s">
        <v>1998</v>
      </c>
      <c r="F19129" s="148">
        <v>1</v>
      </c>
      <c r="G19129" s="147" t="s">
        <v>1918</v>
      </c>
    </row>
    <row r="19130" spans="1:7">
      <c r="A19130" t="str">
        <f t="shared" si="298"/>
        <v>U1_K1.2</v>
      </c>
      <c r="B19130" s="147" t="s">
        <v>7987</v>
      </c>
      <c r="C19130" s="148">
        <v>2</v>
      </c>
      <c r="D19130" s="147" t="s">
        <v>7988</v>
      </c>
      <c r="E19130" s="147" t="s">
        <v>1998</v>
      </c>
      <c r="F19130" s="148">
        <v>2</v>
      </c>
      <c r="G19130" s="147" t="s">
        <v>7078</v>
      </c>
    </row>
    <row r="19131" spans="1:7">
      <c r="A19131" t="str">
        <f t="shared" si="298"/>
        <v>U1_K1.3</v>
      </c>
      <c r="B19131" s="147" t="s">
        <v>7987</v>
      </c>
      <c r="C19131" s="148">
        <v>3</v>
      </c>
      <c r="D19131" s="147" t="s">
        <v>7988</v>
      </c>
      <c r="E19131" s="147" t="s">
        <v>1998</v>
      </c>
      <c r="F19131" s="148">
        <v>3</v>
      </c>
      <c r="G19131" s="147" t="s">
        <v>7989</v>
      </c>
    </row>
    <row r="19132" spans="1:7">
      <c r="A19132" t="str">
        <f t="shared" si="298"/>
        <v>U1_K1.4</v>
      </c>
      <c r="B19132" s="147" t="s">
        <v>7987</v>
      </c>
      <c r="C19132" s="148">
        <v>4</v>
      </c>
      <c r="D19132" s="147" t="s">
        <v>7988</v>
      </c>
      <c r="E19132" s="147" t="s">
        <v>1998</v>
      </c>
      <c r="F19132" s="148">
        <v>4</v>
      </c>
      <c r="G19132" s="147" t="s">
        <v>7791</v>
      </c>
    </row>
    <row r="19133" spans="1:7">
      <c r="A19133" t="str">
        <f t="shared" si="298"/>
        <v>U1_K1.6</v>
      </c>
      <c r="B19133" s="147" t="s">
        <v>7987</v>
      </c>
      <c r="C19133" s="148">
        <v>6</v>
      </c>
      <c r="D19133" s="147" t="s">
        <v>7988</v>
      </c>
      <c r="E19133" s="147" t="s">
        <v>1998</v>
      </c>
      <c r="F19133" s="148">
        <v>6</v>
      </c>
      <c r="G19133" s="147" t="s">
        <v>7789</v>
      </c>
    </row>
    <row r="19134" spans="1:7">
      <c r="A19134" t="str">
        <f t="shared" si="298"/>
        <v>U1_K1.7</v>
      </c>
      <c r="B19134" s="147" t="s">
        <v>7987</v>
      </c>
      <c r="C19134" s="148">
        <v>7</v>
      </c>
      <c r="D19134" s="147" t="s">
        <v>7988</v>
      </c>
      <c r="E19134" s="147" t="s">
        <v>1998</v>
      </c>
      <c r="F19134" s="148">
        <v>7</v>
      </c>
      <c r="G19134" s="147" t="s">
        <v>7990</v>
      </c>
    </row>
    <row r="19135" spans="1:7">
      <c r="A19135" t="str">
        <f t="shared" si="298"/>
        <v>U1_K1.8</v>
      </c>
      <c r="B19135" s="147" t="s">
        <v>7987</v>
      </c>
      <c r="C19135" s="148">
        <v>8</v>
      </c>
      <c r="D19135" s="147" t="s">
        <v>7988</v>
      </c>
      <c r="E19135" s="147" t="s">
        <v>1998</v>
      </c>
      <c r="F19135" s="148">
        <v>8</v>
      </c>
      <c r="G19135" s="147" t="s">
        <v>7079</v>
      </c>
    </row>
    <row r="19136" spans="1:7">
      <c r="A19136" t="str">
        <f t="shared" si="298"/>
        <v>U1_K1.9</v>
      </c>
      <c r="B19136" s="147" t="s">
        <v>7987</v>
      </c>
      <c r="C19136" s="148">
        <v>9</v>
      </c>
      <c r="D19136" s="147" t="s">
        <v>7988</v>
      </c>
      <c r="E19136" s="147" t="s">
        <v>1998</v>
      </c>
      <c r="F19136" s="148">
        <v>9</v>
      </c>
      <c r="G19136" s="147" t="s">
        <v>1999</v>
      </c>
    </row>
    <row r="19137" spans="1:7">
      <c r="A19137" t="str">
        <f t="shared" si="298"/>
        <v>U1_K1.11</v>
      </c>
      <c r="B19137" s="147" t="s">
        <v>7987</v>
      </c>
      <c r="C19137" s="148">
        <v>11</v>
      </c>
      <c r="D19137" s="147" t="s">
        <v>7988</v>
      </c>
      <c r="E19137" s="147" t="s">
        <v>3272</v>
      </c>
      <c r="F19137" s="147" t="s">
        <v>7991</v>
      </c>
      <c r="G19137" s="147" t="s">
        <v>1999</v>
      </c>
    </row>
    <row r="19138" spans="1:7">
      <c r="A19138" t="str">
        <f t="shared" si="298"/>
        <v>U1_K1.15</v>
      </c>
      <c r="B19138" s="147" t="s">
        <v>7987</v>
      </c>
      <c r="C19138" s="148">
        <v>15</v>
      </c>
      <c r="D19138" s="147" t="s">
        <v>7988</v>
      </c>
      <c r="E19138" s="147" t="s">
        <v>3272</v>
      </c>
      <c r="F19138" s="147" t="s">
        <v>7992</v>
      </c>
      <c r="G19138" s="147" t="s">
        <v>1999</v>
      </c>
    </row>
    <row r="19139" spans="1:7">
      <c r="A19139" t="str">
        <f t="shared" si="298"/>
        <v>U1_K1.18</v>
      </c>
      <c r="B19139" s="147" t="s">
        <v>7987</v>
      </c>
      <c r="C19139" s="148">
        <v>18</v>
      </c>
      <c r="D19139" s="147" t="s">
        <v>7988</v>
      </c>
      <c r="E19139" s="147" t="s">
        <v>3272</v>
      </c>
      <c r="F19139" s="147" t="s">
        <v>7993</v>
      </c>
      <c r="G19139" s="147" t="s">
        <v>1999</v>
      </c>
    </row>
    <row r="19140" spans="1:7">
      <c r="A19140" t="str">
        <f t="shared" si="298"/>
        <v>U1_K2.1</v>
      </c>
      <c r="B19140" s="147" t="s">
        <v>7994</v>
      </c>
      <c r="C19140" s="148">
        <v>1</v>
      </c>
      <c r="D19140" s="147" t="s">
        <v>7995</v>
      </c>
      <c r="E19140" s="147" t="s">
        <v>1998</v>
      </c>
      <c r="F19140" s="148">
        <v>1</v>
      </c>
      <c r="G19140" s="147" t="s">
        <v>1923</v>
      </c>
    </row>
    <row r="19141" spans="1:7">
      <c r="A19141" t="str">
        <f t="shared" si="298"/>
        <v>U1_K2.2</v>
      </c>
      <c r="B19141" s="147" t="s">
        <v>7994</v>
      </c>
      <c r="C19141" s="148">
        <v>2</v>
      </c>
      <c r="D19141" s="147" t="s">
        <v>7995</v>
      </c>
      <c r="E19141" s="147" t="s">
        <v>1998</v>
      </c>
      <c r="F19141" s="148">
        <v>2</v>
      </c>
      <c r="G19141" s="147" t="s">
        <v>6031</v>
      </c>
    </row>
    <row r="19142" spans="1:7">
      <c r="A19142" t="str">
        <f t="shared" ref="A19142:A19205" si="299">B19142&amp;"."&amp;C19142</f>
        <v>U1_K2.3</v>
      </c>
      <c r="B19142" s="147" t="s">
        <v>7994</v>
      </c>
      <c r="C19142" s="148">
        <v>3</v>
      </c>
      <c r="D19142" s="147" t="s">
        <v>7995</v>
      </c>
      <c r="E19142" s="147" t="s">
        <v>1998</v>
      </c>
      <c r="F19142" s="148">
        <v>3</v>
      </c>
      <c r="G19142" s="147" t="s">
        <v>7989</v>
      </c>
    </row>
    <row r="19143" spans="1:7">
      <c r="A19143" t="str">
        <f t="shared" si="299"/>
        <v>U1_K2.4</v>
      </c>
      <c r="B19143" s="147" t="s">
        <v>7994</v>
      </c>
      <c r="C19143" s="148">
        <v>4</v>
      </c>
      <c r="D19143" s="147" t="s">
        <v>7995</v>
      </c>
      <c r="E19143" s="147" t="s">
        <v>1998</v>
      </c>
      <c r="F19143" s="148">
        <v>4</v>
      </c>
      <c r="G19143" s="147" t="s">
        <v>7996</v>
      </c>
    </row>
    <row r="19144" spans="1:7">
      <c r="A19144" t="str">
        <f t="shared" si="299"/>
        <v>U1_K2.6</v>
      </c>
      <c r="B19144" s="147" t="s">
        <v>7994</v>
      </c>
      <c r="C19144" s="148">
        <v>6</v>
      </c>
      <c r="D19144" s="147" t="s">
        <v>7995</v>
      </c>
      <c r="E19144" s="147" t="s">
        <v>1998</v>
      </c>
      <c r="F19144" s="148">
        <v>6</v>
      </c>
      <c r="G19144" s="147" t="s">
        <v>7997</v>
      </c>
    </row>
    <row r="19145" spans="1:7">
      <c r="A19145" t="str">
        <f t="shared" si="299"/>
        <v>U1_K2.7</v>
      </c>
      <c r="B19145" s="147" t="s">
        <v>7994</v>
      </c>
      <c r="C19145" s="148">
        <v>7</v>
      </c>
      <c r="D19145" s="147" t="s">
        <v>7995</v>
      </c>
      <c r="E19145" s="147" t="s">
        <v>1998</v>
      </c>
      <c r="F19145" s="148">
        <v>7</v>
      </c>
      <c r="G19145" s="147" t="s">
        <v>7990</v>
      </c>
    </row>
    <row r="19146" spans="1:7">
      <c r="A19146" t="str">
        <f t="shared" si="299"/>
        <v>U1_K2.8</v>
      </c>
      <c r="B19146" s="147" t="s">
        <v>7994</v>
      </c>
      <c r="C19146" s="148">
        <v>8</v>
      </c>
      <c r="D19146" s="147" t="s">
        <v>7995</v>
      </c>
      <c r="E19146" s="147" t="s">
        <v>1998</v>
      </c>
      <c r="F19146" s="148">
        <v>8</v>
      </c>
      <c r="G19146" s="147" t="s">
        <v>6019</v>
      </c>
    </row>
    <row r="19147" spans="1:7">
      <c r="A19147" t="str">
        <f t="shared" si="299"/>
        <v>U1_K2.9</v>
      </c>
      <c r="B19147" s="147" t="s">
        <v>7994</v>
      </c>
      <c r="C19147" s="148">
        <v>9</v>
      </c>
      <c r="D19147" s="147" t="s">
        <v>7995</v>
      </c>
      <c r="E19147" s="147" t="s">
        <v>1998</v>
      </c>
      <c r="F19147" s="148">
        <v>9</v>
      </c>
      <c r="G19147" s="147" t="s">
        <v>1999</v>
      </c>
    </row>
    <row r="19148" spans="1:7">
      <c r="A19148" t="str">
        <f t="shared" si="299"/>
        <v>U1_K2.11</v>
      </c>
      <c r="B19148" s="147" t="s">
        <v>7994</v>
      </c>
      <c r="C19148" s="148">
        <v>11</v>
      </c>
      <c r="D19148" s="147" t="s">
        <v>7995</v>
      </c>
      <c r="E19148" s="147" t="s">
        <v>3272</v>
      </c>
      <c r="F19148" s="147" t="s">
        <v>7998</v>
      </c>
      <c r="G19148" s="147" t="s">
        <v>1999</v>
      </c>
    </row>
    <row r="19149" spans="1:7">
      <c r="A19149" t="str">
        <f t="shared" si="299"/>
        <v>U1_K3.1</v>
      </c>
      <c r="B19149" s="147" t="s">
        <v>7999</v>
      </c>
      <c r="C19149" s="148">
        <v>1</v>
      </c>
      <c r="D19149" s="147" t="s">
        <v>7988</v>
      </c>
      <c r="E19149" s="147" t="s">
        <v>1998</v>
      </c>
      <c r="F19149" s="148">
        <v>1</v>
      </c>
      <c r="G19149" s="147" t="s">
        <v>1918</v>
      </c>
    </row>
    <row r="19150" spans="1:7">
      <c r="A19150" t="str">
        <f t="shared" si="299"/>
        <v>U1_K3.2</v>
      </c>
      <c r="B19150" s="147" t="s">
        <v>7999</v>
      </c>
      <c r="C19150" s="148">
        <v>2</v>
      </c>
      <c r="D19150" s="147" t="s">
        <v>7988</v>
      </c>
      <c r="E19150" s="147" t="s">
        <v>1998</v>
      </c>
      <c r="F19150" s="148">
        <v>2</v>
      </c>
      <c r="G19150" s="147" t="s">
        <v>7048</v>
      </c>
    </row>
    <row r="19151" spans="1:7">
      <c r="A19151" t="str">
        <f t="shared" si="299"/>
        <v>U1_K3.3</v>
      </c>
      <c r="B19151" s="147" t="s">
        <v>7999</v>
      </c>
      <c r="C19151" s="148">
        <v>3</v>
      </c>
      <c r="D19151" s="147" t="s">
        <v>7988</v>
      </c>
      <c r="E19151" s="147" t="s">
        <v>1998</v>
      </c>
      <c r="F19151" s="148">
        <v>3</v>
      </c>
      <c r="G19151" s="147" t="s">
        <v>8000</v>
      </c>
    </row>
    <row r="19152" spans="1:7">
      <c r="A19152" t="str">
        <f t="shared" si="299"/>
        <v>U1_K3.4</v>
      </c>
      <c r="B19152" s="147" t="s">
        <v>7999</v>
      </c>
      <c r="C19152" s="148">
        <v>4</v>
      </c>
      <c r="D19152" s="147" t="s">
        <v>7988</v>
      </c>
      <c r="E19152" s="147" t="s">
        <v>1998</v>
      </c>
      <c r="F19152" s="148">
        <v>4</v>
      </c>
      <c r="G19152" s="147" t="s">
        <v>7795</v>
      </c>
    </row>
    <row r="19153" spans="1:7">
      <c r="A19153" t="str">
        <f t="shared" si="299"/>
        <v>U1_K3.6</v>
      </c>
      <c r="B19153" s="147" t="s">
        <v>7999</v>
      </c>
      <c r="C19153" s="148">
        <v>6</v>
      </c>
      <c r="D19153" s="147" t="s">
        <v>7988</v>
      </c>
      <c r="E19153" s="147" t="s">
        <v>1998</v>
      </c>
      <c r="F19153" s="148">
        <v>6</v>
      </c>
      <c r="G19153" s="147" t="s">
        <v>7793</v>
      </c>
    </row>
    <row r="19154" spans="1:7">
      <c r="A19154" t="str">
        <f t="shared" si="299"/>
        <v>U1_K3.7</v>
      </c>
      <c r="B19154" s="147" t="s">
        <v>7999</v>
      </c>
      <c r="C19154" s="148">
        <v>7</v>
      </c>
      <c r="D19154" s="147" t="s">
        <v>7988</v>
      </c>
      <c r="E19154" s="147" t="s">
        <v>1998</v>
      </c>
      <c r="F19154" s="148">
        <v>7</v>
      </c>
      <c r="G19154" s="147" t="s">
        <v>8001</v>
      </c>
    </row>
    <row r="19155" spans="1:7">
      <c r="A19155" t="str">
        <f t="shared" si="299"/>
        <v>U1_K3.8</v>
      </c>
      <c r="B19155" s="147" t="s">
        <v>7999</v>
      </c>
      <c r="C19155" s="148">
        <v>8</v>
      </c>
      <c r="D19155" s="147" t="s">
        <v>7988</v>
      </c>
      <c r="E19155" s="147" t="s">
        <v>1998</v>
      </c>
      <c r="F19155" s="148">
        <v>8</v>
      </c>
      <c r="G19155" s="147" t="s">
        <v>7047</v>
      </c>
    </row>
    <row r="19156" spans="1:7">
      <c r="A19156" t="str">
        <f t="shared" si="299"/>
        <v>U1_K3.9</v>
      </c>
      <c r="B19156" s="147" t="s">
        <v>7999</v>
      </c>
      <c r="C19156" s="148">
        <v>9</v>
      </c>
      <c r="D19156" s="147" t="s">
        <v>7988</v>
      </c>
      <c r="E19156" s="147" t="s">
        <v>1998</v>
      </c>
      <c r="F19156" s="148">
        <v>9</v>
      </c>
      <c r="G19156" s="147" t="s">
        <v>1999</v>
      </c>
    </row>
    <row r="19157" spans="1:7">
      <c r="A19157" t="str">
        <f t="shared" si="299"/>
        <v>U1_K3.11</v>
      </c>
      <c r="B19157" s="147" t="s">
        <v>7999</v>
      </c>
      <c r="C19157" s="148">
        <v>11</v>
      </c>
      <c r="D19157" s="147" t="s">
        <v>7988</v>
      </c>
      <c r="E19157" s="147" t="s">
        <v>3272</v>
      </c>
      <c r="F19157" s="147" t="s">
        <v>7991</v>
      </c>
      <c r="G19157" s="147" t="s">
        <v>1999</v>
      </c>
    </row>
    <row r="19158" spans="1:7">
      <c r="A19158" t="str">
        <f t="shared" si="299"/>
        <v>U1_K3.15</v>
      </c>
      <c r="B19158" s="147" t="s">
        <v>7999</v>
      </c>
      <c r="C19158" s="148">
        <v>15</v>
      </c>
      <c r="D19158" s="147" t="s">
        <v>7988</v>
      </c>
      <c r="E19158" s="147" t="s">
        <v>3272</v>
      </c>
      <c r="F19158" s="147" t="s">
        <v>7992</v>
      </c>
      <c r="G19158" s="147" t="s">
        <v>1999</v>
      </c>
    </row>
    <row r="19159" spans="1:7">
      <c r="A19159" t="str">
        <f t="shared" si="299"/>
        <v>U1_K3.18</v>
      </c>
      <c r="B19159" s="147" t="s">
        <v>7999</v>
      </c>
      <c r="C19159" s="148">
        <v>18</v>
      </c>
      <c r="D19159" s="147" t="s">
        <v>7988</v>
      </c>
      <c r="E19159" s="147" t="s">
        <v>3272</v>
      </c>
      <c r="F19159" s="147" t="s">
        <v>7993</v>
      </c>
      <c r="G19159" s="147" t="s">
        <v>1999</v>
      </c>
    </row>
    <row r="19160" spans="1:7">
      <c r="A19160" t="str">
        <f t="shared" si="299"/>
        <v>U1_K4.1</v>
      </c>
      <c r="B19160" s="147" t="s">
        <v>8002</v>
      </c>
      <c r="C19160" s="148">
        <v>1</v>
      </c>
      <c r="D19160" s="147" t="s">
        <v>7995</v>
      </c>
      <c r="E19160" s="147" t="s">
        <v>1998</v>
      </c>
      <c r="F19160" s="148">
        <v>1</v>
      </c>
      <c r="G19160" s="147" t="s">
        <v>1923</v>
      </c>
    </row>
    <row r="19161" spans="1:7">
      <c r="A19161" t="str">
        <f t="shared" si="299"/>
        <v>U1_K4.2</v>
      </c>
      <c r="B19161" s="147" t="s">
        <v>8002</v>
      </c>
      <c r="C19161" s="148">
        <v>2</v>
      </c>
      <c r="D19161" s="147" t="s">
        <v>7995</v>
      </c>
      <c r="E19161" s="147" t="s">
        <v>1998</v>
      </c>
      <c r="F19161" s="148">
        <v>2</v>
      </c>
      <c r="G19161" s="147" t="s">
        <v>6032</v>
      </c>
    </row>
    <row r="19162" spans="1:7">
      <c r="A19162" t="str">
        <f t="shared" si="299"/>
        <v>U1_K4.3</v>
      </c>
      <c r="B19162" s="147" t="s">
        <v>8002</v>
      </c>
      <c r="C19162" s="148">
        <v>3</v>
      </c>
      <c r="D19162" s="147" t="s">
        <v>7995</v>
      </c>
      <c r="E19162" s="147" t="s">
        <v>1998</v>
      </c>
      <c r="F19162" s="148">
        <v>3</v>
      </c>
      <c r="G19162" s="147" t="s">
        <v>8000</v>
      </c>
    </row>
    <row r="19163" spans="1:7">
      <c r="A19163" t="str">
        <f t="shared" si="299"/>
        <v>U1_K4.4</v>
      </c>
      <c r="B19163" s="147" t="s">
        <v>8002</v>
      </c>
      <c r="C19163" s="148">
        <v>4</v>
      </c>
      <c r="D19163" s="147" t="s">
        <v>7995</v>
      </c>
      <c r="E19163" s="147" t="s">
        <v>1998</v>
      </c>
      <c r="F19163" s="148">
        <v>4</v>
      </c>
      <c r="G19163" s="147" t="s">
        <v>8003</v>
      </c>
    </row>
    <row r="19164" spans="1:7">
      <c r="A19164" t="str">
        <f t="shared" si="299"/>
        <v>U1_K4.6</v>
      </c>
      <c r="B19164" s="147" t="s">
        <v>8002</v>
      </c>
      <c r="C19164" s="148">
        <v>6</v>
      </c>
      <c r="D19164" s="147" t="s">
        <v>7995</v>
      </c>
      <c r="E19164" s="147" t="s">
        <v>1998</v>
      </c>
      <c r="F19164" s="148">
        <v>6</v>
      </c>
      <c r="G19164" s="147" t="s">
        <v>8004</v>
      </c>
    </row>
    <row r="19165" spans="1:7">
      <c r="A19165" t="str">
        <f t="shared" si="299"/>
        <v>U1_K4.7</v>
      </c>
      <c r="B19165" s="147" t="s">
        <v>8002</v>
      </c>
      <c r="C19165" s="148">
        <v>7</v>
      </c>
      <c r="D19165" s="147" t="s">
        <v>7995</v>
      </c>
      <c r="E19165" s="147" t="s">
        <v>1998</v>
      </c>
      <c r="F19165" s="148">
        <v>7</v>
      </c>
      <c r="G19165" s="147" t="s">
        <v>8001</v>
      </c>
    </row>
    <row r="19166" spans="1:7">
      <c r="A19166" t="str">
        <f t="shared" si="299"/>
        <v>U1_K4.8</v>
      </c>
      <c r="B19166" s="147" t="s">
        <v>8002</v>
      </c>
      <c r="C19166" s="148">
        <v>8</v>
      </c>
      <c r="D19166" s="147" t="s">
        <v>7995</v>
      </c>
      <c r="E19166" s="147" t="s">
        <v>1998</v>
      </c>
      <c r="F19166" s="148">
        <v>8</v>
      </c>
      <c r="G19166" s="147" t="s">
        <v>6020</v>
      </c>
    </row>
    <row r="19167" spans="1:7">
      <c r="A19167" t="str">
        <f t="shared" si="299"/>
        <v>U1_K4.9</v>
      </c>
      <c r="B19167" s="147" t="s">
        <v>8002</v>
      </c>
      <c r="C19167" s="148">
        <v>9</v>
      </c>
      <c r="D19167" s="147" t="s">
        <v>7995</v>
      </c>
      <c r="E19167" s="147" t="s">
        <v>1998</v>
      </c>
      <c r="F19167" s="148">
        <v>9</v>
      </c>
      <c r="G19167" s="147" t="s">
        <v>1999</v>
      </c>
    </row>
    <row r="19168" spans="1:7">
      <c r="A19168" t="str">
        <f t="shared" si="299"/>
        <v>U1_K4.11</v>
      </c>
      <c r="B19168" s="147" t="s">
        <v>8002</v>
      </c>
      <c r="C19168" s="148">
        <v>11</v>
      </c>
      <c r="D19168" s="147" t="s">
        <v>7995</v>
      </c>
      <c r="E19168" s="147" t="s">
        <v>3272</v>
      </c>
      <c r="F19168" s="147" t="s">
        <v>7998</v>
      </c>
      <c r="G19168" s="147" t="s">
        <v>1999</v>
      </c>
    </row>
    <row r="19169" spans="1:7">
      <c r="A19169" t="str">
        <f t="shared" si="299"/>
        <v>U1_K5.1</v>
      </c>
      <c r="B19169" s="147" t="s">
        <v>8005</v>
      </c>
      <c r="C19169" s="148">
        <v>1</v>
      </c>
      <c r="D19169" s="147" t="s">
        <v>7988</v>
      </c>
      <c r="E19169" s="147" t="s">
        <v>1998</v>
      </c>
      <c r="F19169" s="148">
        <v>1</v>
      </c>
      <c r="G19169" s="147" t="s">
        <v>1918</v>
      </c>
    </row>
    <row r="19170" spans="1:7">
      <c r="A19170" t="str">
        <f t="shared" si="299"/>
        <v>U1_K5.2</v>
      </c>
      <c r="B19170" s="147" t="s">
        <v>8005</v>
      </c>
      <c r="C19170" s="148">
        <v>2</v>
      </c>
      <c r="D19170" s="147" t="s">
        <v>7988</v>
      </c>
      <c r="E19170" s="147" t="s">
        <v>1998</v>
      </c>
      <c r="F19170" s="148">
        <v>2</v>
      </c>
      <c r="G19170" s="147" t="s">
        <v>7036</v>
      </c>
    </row>
    <row r="19171" spans="1:7">
      <c r="A19171" t="str">
        <f t="shared" si="299"/>
        <v>U1_K5.3</v>
      </c>
      <c r="B19171" s="147" t="s">
        <v>8005</v>
      </c>
      <c r="C19171" s="148">
        <v>3</v>
      </c>
      <c r="D19171" s="147" t="s">
        <v>7988</v>
      </c>
      <c r="E19171" s="147" t="s">
        <v>1998</v>
      </c>
      <c r="F19171" s="148">
        <v>3</v>
      </c>
      <c r="G19171" s="147" t="s">
        <v>8006</v>
      </c>
    </row>
    <row r="19172" spans="1:7">
      <c r="A19172" t="str">
        <f t="shared" si="299"/>
        <v>U1_K5.4</v>
      </c>
      <c r="B19172" s="147" t="s">
        <v>8005</v>
      </c>
      <c r="C19172" s="148">
        <v>4</v>
      </c>
      <c r="D19172" s="147" t="s">
        <v>7988</v>
      </c>
      <c r="E19172" s="147" t="s">
        <v>1998</v>
      </c>
      <c r="F19172" s="148">
        <v>4</v>
      </c>
      <c r="G19172" s="147" t="s">
        <v>7803</v>
      </c>
    </row>
    <row r="19173" spans="1:7">
      <c r="A19173" t="str">
        <f t="shared" si="299"/>
        <v>U1_K5.6</v>
      </c>
      <c r="B19173" s="147" t="s">
        <v>8005</v>
      </c>
      <c r="C19173" s="148">
        <v>6</v>
      </c>
      <c r="D19173" s="147" t="s">
        <v>7988</v>
      </c>
      <c r="E19173" s="147" t="s">
        <v>1998</v>
      </c>
      <c r="F19173" s="148">
        <v>6</v>
      </c>
      <c r="G19173" s="147" t="s">
        <v>7801</v>
      </c>
    </row>
    <row r="19174" spans="1:7">
      <c r="A19174" t="str">
        <f t="shared" si="299"/>
        <v>U1_K5.7</v>
      </c>
      <c r="B19174" s="147" t="s">
        <v>8005</v>
      </c>
      <c r="C19174" s="148">
        <v>7</v>
      </c>
      <c r="D19174" s="147" t="s">
        <v>7988</v>
      </c>
      <c r="E19174" s="147" t="s">
        <v>1998</v>
      </c>
      <c r="F19174" s="148">
        <v>7</v>
      </c>
      <c r="G19174" s="147" t="s">
        <v>8007</v>
      </c>
    </row>
    <row r="19175" spans="1:7">
      <c r="A19175" t="str">
        <f t="shared" si="299"/>
        <v>U1_K5.8</v>
      </c>
      <c r="B19175" s="147" t="s">
        <v>8005</v>
      </c>
      <c r="C19175" s="148">
        <v>8</v>
      </c>
      <c r="D19175" s="147" t="s">
        <v>7988</v>
      </c>
      <c r="E19175" s="147" t="s">
        <v>1998</v>
      </c>
      <c r="F19175" s="148">
        <v>8</v>
      </c>
      <c r="G19175" s="147" t="s">
        <v>7037</v>
      </c>
    </row>
    <row r="19176" spans="1:7">
      <c r="A19176" t="str">
        <f t="shared" si="299"/>
        <v>U1_K5.9</v>
      </c>
      <c r="B19176" s="147" t="s">
        <v>8005</v>
      </c>
      <c r="C19176" s="148">
        <v>9</v>
      </c>
      <c r="D19176" s="147" t="s">
        <v>7988</v>
      </c>
      <c r="E19176" s="147" t="s">
        <v>1998</v>
      </c>
      <c r="F19176" s="148">
        <v>9</v>
      </c>
      <c r="G19176" s="147" t="s">
        <v>1999</v>
      </c>
    </row>
    <row r="19177" spans="1:7">
      <c r="A19177" t="str">
        <f t="shared" si="299"/>
        <v>U1_K5.11</v>
      </c>
      <c r="B19177" s="147" t="s">
        <v>8005</v>
      </c>
      <c r="C19177" s="148">
        <v>11</v>
      </c>
      <c r="D19177" s="147" t="s">
        <v>7988</v>
      </c>
      <c r="E19177" s="147" t="s">
        <v>3272</v>
      </c>
      <c r="F19177" s="147" t="s">
        <v>7991</v>
      </c>
      <c r="G19177" s="147" t="s">
        <v>1999</v>
      </c>
    </row>
    <row r="19178" spans="1:7">
      <c r="A19178" t="str">
        <f t="shared" si="299"/>
        <v>U1_K5.15</v>
      </c>
      <c r="B19178" s="147" t="s">
        <v>8005</v>
      </c>
      <c r="C19178" s="148">
        <v>15</v>
      </c>
      <c r="D19178" s="147" t="s">
        <v>7988</v>
      </c>
      <c r="E19178" s="147" t="s">
        <v>3272</v>
      </c>
      <c r="F19178" s="147" t="s">
        <v>7992</v>
      </c>
      <c r="G19178" s="147" t="s">
        <v>1999</v>
      </c>
    </row>
    <row r="19179" spans="1:7">
      <c r="A19179" t="str">
        <f t="shared" si="299"/>
        <v>U1_K5.18</v>
      </c>
      <c r="B19179" s="147" t="s">
        <v>8005</v>
      </c>
      <c r="C19179" s="148">
        <v>18</v>
      </c>
      <c r="D19179" s="147" t="s">
        <v>7988</v>
      </c>
      <c r="E19179" s="147" t="s">
        <v>3272</v>
      </c>
      <c r="F19179" s="147" t="s">
        <v>7993</v>
      </c>
      <c r="G19179" s="147" t="s">
        <v>1999</v>
      </c>
    </row>
    <row r="19180" spans="1:7">
      <c r="A19180" t="str">
        <f t="shared" si="299"/>
        <v>U1_K6.1</v>
      </c>
      <c r="B19180" s="147" t="s">
        <v>8008</v>
      </c>
      <c r="C19180" s="148">
        <v>1</v>
      </c>
      <c r="D19180" s="147" t="s">
        <v>7995</v>
      </c>
      <c r="E19180" s="147" t="s">
        <v>1998</v>
      </c>
      <c r="F19180" s="148">
        <v>1</v>
      </c>
      <c r="G19180" s="147" t="s">
        <v>1923</v>
      </c>
    </row>
    <row r="19181" spans="1:7">
      <c r="A19181" t="str">
        <f t="shared" si="299"/>
        <v>U1_K6.2</v>
      </c>
      <c r="B19181" s="147" t="s">
        <v>8008</v>
      </c>
      <c r="C19181" s="148">
        <v>2</v>
      </c>
      <c r="D19181" s="147" t="s">
        <v>7995</v>
      </c>
      <c r="E19181" s="147" t="s">
        <v>1998</v>
      </c>
      <c r="F19181" s="148">
        <v>2</v>
      </c>
      <c r="G19181" s="147" t="s">
        <v>5972</v>
      </c>
    </row>
    <row r="19182" spans="1:7">
      <c r="A19182" t="str">
        <f t="shared" si="299"/>
        <v>U1_K6.3</v>
      </c>
      <c r="B19182" s="147" t="s">
        <v>8008</v>
      </c>
      <c r="C19182" s="148">
        <v>3</v>
      </c>
      <c r="D19182" s="147" t="s">
        <v>7995</v>
      </c>
      <c r="E19182" s="147" t="s">
        <v>1998</v>
      </c>
      <c r="F19182" s="148">
        <v>3</v>
      </c>
      <c r="G19182" s="147" t="s">
        <v>8006</v>
      </c>
    </row>
    <row r="19183" spans="1:7">
      <c r="A19183" t="str">
        <f t="shared" si="299"/>
        <v>U1_K6.4</v>
      </c>
      <c r="B19183" s="147" t="s">
        <v>8008</v>
      </c>
      <c r="C19183" s="148">
        <v>4</v>
      </c>
      <c r="D19183" s="147" t="s">
        <v>7995</v>
      </c>
      <c r="E19183" s="147" t="s">
        <v>1998</v>
      </c>
      <c r="F19183" s="148">
        <v>4</v>
      </c>
      <c r="G19183" s="147" t="s">
        <v>8009</v>
      </c>
    </row>
    <row r="19184" spans="1:7">
      <c r="A19184" t="str">
        <f t="shared" si="299"/>
        <v>U1_K6.6</v>
      </c>
      <c r="B19184" s="147" t="s">
        <v>8008</v>
      </c>
      <c r="C19184" s="148">
        <v>6</v>
      </c>
      <c r="D19184" s="147" t="s">
        <v>7995</v>
      </c>
      <c r="E19184" s="147" t="s">
        <v>1998</v>
      </c>
      <c r="F19184" s="148">
        <v>6</v>
      </c>
      <c r="G19184" s="147" t="s">
        <v>8010</v>
      </c>
    </row>
    <row r="19185" spans="1:7">
      <c r="A19185" t="str">
        <f t="shared" si="299"/>
        <v>U1_K6.7</v>
      </c>
      <c r="B19185" s="147" t="s">
        <v>8008</v>
      </c>
      <c r="C19185" s="148">
        <v>7</v>
      </c>
      <c r="D19185" s="147" t="s">
        <v>7995</v>
      </c>
      <c r="E19185" s="147" t="s">
        <v>1998</v>
      </c>
      <c r="F19185" s="148">
        <v>7</v>
      </c>
      <c r="G19185" s="147" t="s">
        <v>8007</v>
      </c>
    </row>
    <row r="19186" spans="1:7">
      <c r="A19186" t="str">
        <f t="shared" si="299"/>
        <v>U1_K6.8</v>
      </c>
      <c r="B19186" s="147" t="s">
        <v>8008</v>
      </c>
      <c r="C19186" s="148">
        <v>8</v>
      </c>
      <c r="D19186" s="147" t="s">
        <v>7995</v>
      </c>
      <c r="E19186" s="147" t="s">
        <v>1998</v>
      </c>
      <c r="F19186" s="148">
        <v>8</v>
      </c>
      <c r="G19186" s="147" t="s">
        <v>5985</v>
      </c>
    </row>
    <row r="19187" spans="1:7">
      <c r="A19187" t="str">
        <f t="shared" si="299"/>
        <v>U1_K6.9</v>
      </c>
      <c r="B19187" s="147" t="s">
        <v>8008</v>
      </c>
      <c r="C19187" s="148">
        <v>9</v>
      </c>
      <c r="D19187" s="147" t="s">
        <v>7995</v>
      </c>
      <c r="E19187" s="147" t="s">
        <v>1998</v>
      </c>
      <c r="F19187" s="148">
        <v>9</v>
      </c>
      <c r="G19187" s="147" t="s">
        <v>1999</v>
      </c>
    </row>
    <row r="19188" spans="1:7">
      <c r="A19188" t="str">
        <f t="shared" si="299"/>
        <v>U1_K6.11</v>
      </c>
      <c r="B19188" s="147" t="s">
        <v>8008</v>
      </c>
      <c r="C19188" s="148">
        <v>11</v>
      </c>
      <c r="D19188" s="147" t="s">
        <v>7995</v>
      </c>
      <c r="E19188" s="147" t="s">
        <v>3272</v>
      </c>
      <c r="F19188" s="147" t="s">
        <v>7998</v>
      </c>
      <c r="G19188" s="147" t="s">
        <v>1999</v>
      </c>
    </row>
    <row r="19189" spans="1:7">
      <c r="A19189" t="str">
        <f t="shared" si="299"/>
        <v>U1_K7.1</v>
      </c>
      <c r="B19189" s="147" t="s">
        <v>8011</v>
      </c>
      <c r="C19189" s="148">
        <v>1</v>
      </c>
      <c r="D19189" s="147" t="s">
        <v>7988</v>
      </c>
      <c r="E19189" s="147" t="s">
        <v>1998</v>
      </c>
      <c r="F19189" s="148">
        <v>1</v>
      </c>
      <c r="G19189" s="147" t="s">
        <v>1918</v>
      </c>
    </row>
    <row r="19190" spans="1:7">
      <c r="A19190" t="str">
        <f t="shared" si="299"/>
        <v>U1_K7.2</v>
      </c>
      <c r="B19190" s="147" t="s">
        <v>8011</v>
      </c>
      <c r="C19190" s="148">
        <v>2</v>
      </c>
      <c r="D19190" s="147" t="s">
        <v>7988</v>
      </c>
      <c r="E19190" s="147" t="s">
        <v>1998</v>
      </c>
      <c r="F19190" s="148">
        <v>2</v>
      </c>
      <c r="G19190" s="147" t="s">
        <v>7025</v>
      </c>
    </row>
    <row r="19191" spans="1:7">
      <c r="A19191" t="str">
        <f t="shared" si="299"/>
        <v>U1_K7.3</v>
      </c>
      <c r="B19191" s="147" t="s">
        <v>8011</v>
      </c>
      <c r="C19191" s="148">
        <v>3</v>
      </c>
      <c r="D19191" s="147" t="s">
        <v>7988</v>
      </c>
      <c r="E19191" s="147" t="s">
        <v>1998</v>
      </c>
      <c r="F19191" s="148">
        <v>3</v>
      </c>
      <c r="G19191" s="147" t="s">
        <v>8012</v>
      </c>
    </row>
    <row r="19192" spans="1:7">
      <c r="A19192" t="str">
        <f t="shared" si="299"/>
        <v>U1_K7.4</v>
      </c>
      <c r="B19192" s="147" t="s">
        <v>8011</v>
      </c>
      <c r="C19192" s="148">
        <v>4</v>
      </c>
      <c r="D19192" s="147" t="s">
        <v>7988</v>
      </c>
      <c r="E19192" s="147" t="s">
        <v>1998</v>
      </c>
      <c r="F19192" s="148">
        <v>4</v>
      </c>
      <c r="G19192" s="147" t="s">
        <v>7799</v>
      </c>
    </row>
    <row r="19193" spans="1:7">
      <c r="A19193" t="str">
        <f t="shared" si="299"/>
        <v>U1_K7.6</v>
      </c>
      <c r="B19193" s="147" t="s">
        <v>8011</v>
      </c>
      <c r="C19193" s="148">
        <v>6</v>
      </c>
      <c r="D19193" s="147" t="s">
        <v>7988</v>
      </c>
      <c r="E19193" s="147" t="s">
        <v>1998</v>
      </c>
      <c r="F19193" s="148">
        <v>6</v>
      </c>
      <c r="G19193" s="147" t="s">
        <v>7797</v>
      </c>
    </row>
    <row r="19194" spans="1:7">
      <c r="A19194" t="str">
        <f t="shared" si="299"/>
        <v>U1_K7.7</v>
      </c>
      <c r="B19194" s="147" t="s">
        <v>8011</v>
      </c>
      <c r="C19194" s="148">
        <v>7</v>
      </c>
      <c r="D19194" s="147" t="s">
        <v>7988</v>
      </c>
      <c r="E19194" s="147" t="s">
        <v>1998</v>
      </c>
      <c r="F19194" s="148">
        <v>7</v>
      </c>
      <c r="G19194" s="147" t="s">
        <v>8013</v>
      </c>
    </row>
    <row r="19195" spans="1:7">
      <c r="A19195" t="str">
        <f t="shared" si="299"/>
        <v>U1_K7.8</v>
      </c>
      <c r="B19195" s="147" t="s">
        <v>8011</v>
      </c>
      <c r="C19195" s="148">
        <v>8</v>
      </c>
      <c r="D19195" s="147" t="s">
        <v>7988</v>
      </c>
      <c r="E19195" s="147" t="s">
        <v>1998</v>
      </c>
      <c r="F19195" s="148">
        <v>8</v>
      </c>
      <c r="G19195" s="147" t="s">
        <v>7024</v>
      </c>
    </row>
    <row r="19196" spans="1:7">
      <c r="A19196" t="str">
        <f t="shared" si="299"/>
        <v>U1_K7.9</v>
      </c>
      <c r="B19196" s="147" t="s">
        <v>8011</v>
      </c>
      <c r="C19196" s="148">
        <v>9</v>
      </c>
      <c r="D19196" s="147" t="s">
        <v>7988</v>
      </c>
      <c r="E19196" s="147" t="s">
        <v>1998</v>
      </c>
      <c r="F19196" s="148">
        <v>9</v>
      </c>
      <c r="G19196" s="147" t="s">
        <v>1999</v>
      </c>
    </row>
    <row r="19197" spans="1:7">
      <c r="A19197" t="str">
        <f t="shared" si="299"/>
        <v>U1_K7.11</v>
      </c>
      <c r="B19197" s="147" t="s">
        <v>8011</v>
      </c>
      <c r="C19197" s="148">
        <v>11</v>
      </c>
      <c r="D19197" s="147" t="s">
        <v>7988</v>
      </c>
      <c r="E19197" s="147" t="s">
        <v>3272</v>
      </c>
      <c r="F19197" s="147" t="s">
        <v>7991</v>
      </c>
      <c r="G19197" s="147" t="s">
        <v>1999</v>
      </c>
    </row>
    <row r="19198" spans="1:7">
      <c r="A19198" t="str">
        <f t="shared" si="299"/>
        <v>U1_K7.15</v>
      </c>
      <c r="B19198" s="147" t="s">
        <v>8011</v>
      </c>
      <c r="C19198" s="148">
        <v>15</v>
      </c>
      <c r="D19198" s="147" t="s">
        <v>7988</v>
      </c>
      <c r="E19198" s="147" t="s">
        <v>3272</v>
      </c>
      <c r="F19198" s="147" t="s">
        <v>7992</v>
      </c>
      <c r="G19198" s="147" t="s">
        <v>1999</v>
      </c>
    </row>
    <row r="19199" spans="1:7">
      <c r="A19199" t="str">
        <f t="shared" si="299"/>
        <v>U1_K7.18</v>
      </c>
      <c r="B19199" s="147" t="s">
        <v>8011</v>
      </c>
      <c r="C19199" s="148">
        <v>18</v>
      </c>
      <c r="D19199" s="147" t="s">
        <v>7988</v>
      </c>
      <c r="E19199" s="147" t="s">
        <v>3272</v>
      </c>
      <c r="F19199" s="147" t="s">
        <v>7993</v>
      </c>
      <c r="G19199" s="147" t="s">
        <v>1999</v>
      </c>
    </row>
    <row r="19200" spans="1:7">
      <c r="A19200" t="str">
        <f t="shared" si="299"/>
        <v>U1_K8.1</v>
      </c>
      <c r="B19200" s="147" t="s">
        <v>8014</v>
      </c>
      <c r="C19200" s="148">
        <v>1</v>
      </c>
      <c r="D19200" s="147" t="s">
        <v>7995</v>
      </c>
      <c r="E19200" s="147" t="s">
        <v>1998</v>
      </c>
      <c r="F19200" s="148">
        <v>1</v>
      </c>
      <c r="G19200" s="147" t="s">
        <v>1923</v>
      </c>
    </row>
    <row r="19201" spans="1:7">
      <c r="A19201" t="str">
        <f t="shared" si="299"/>
        <v>U1_K8.2</v>
      </c>
      <c r="B19201" s="147" t="s">
        <v>8014</v>
      </c>
      <c r="C19201" s="148">
        <v>2</v>
      </c>
      <c r="D19201" s="147" t="s">
        <v>7995</v>
      </c>
      <c r="E19201" s="147" t="s">
        <v>1998</v>
      </c>
      <c r="F19201" s="148">
        <v>2</v>
      </c>
      <c r="G19201" s="147" t="s">
        <v>6029</v>
      </c>
    </row>
    <row r="19202" spans="1:7">
      <c r="A19202" t="str">
        <f t="shared" si="299"/>
        <v>U1_K8.3</v>
      </c>
      <c r="B19202" s="147" t="s">
        <v>8014</v>
      </c>
      <c r="C19202" s="148">
        <v>3</v>
      </c>
      <c r="D19202" s="147" t="s">
        <v>7995</v>
      </c>
      <c r="E19202" s="147" t="s">
        <v>1998</v>
      </c>
      <c r="F19202" s="148">
        <v>3</v>
      </c>
      <c r="G19202" s="147" t="s">
        <v>8012</v>
      </c>
    </row>
    <row r="19203" spans="1:7">
      <c r="A19203" t="str">
        <f t="shared" si="299"/>
        <v>U1_K8.4</v>
      </c>
      <c r="B19203" s="147" t="s">
        <v>8014</v>
      </c>
      <c r="C19203" s="148">
        <v>4</v>
      </c>
      <c r="D19203" s="147" t="s">
        <v>7995</v>
      </c>
      <c r="E19203" s="147" t="s">
        <v>1998</v>
      </c>
      <c r="F19203" s="148">
        <v>4</v>
      </c>
      <c r="G19203" s="147" t="s">
        <v>8015</v>
      </c>
    </row>
    <row r="19204" spans="1:7">
      <c r="A19204" t="str">
        <f t="shared" si="299"/>
        <v>U1_K8.6</v>
      </c>
      <c r="B19204" s="147" t="s">
        <v>8014</v>
      </c>
      <c r="C19204" s="148">
        <v>6</v>
      </c>
      <c r="D19204" s="147" t="s">
        <v>7995</v>
      </c>
      <c r="E19204" s="147" t="s">
        <v>1998</v>
      </c>
      <c r="F19204" s="148">
        <v>6</v>
      </c>
      <c r="G19204" s="147" t="s">
        <v>8016</v>
      </c>
    </row>
    <row r="19205" spans="1:7">
      <c r="A19205" t="str">
        <f t="shared" si="299"/>
        <v>U1_K8.7</v>
      </c>
      <c r="B19205" s="147" t="s">
        <v>8014</v>
      </c>
      <c r="C19205" s="148">
        <v>7</v>
      </c>
      <c r="D19205" s="147" t="s">
        <v>7995</v>
      </c>
      <c r="E19205" s="147" t="s">
        <v>1998</v>
      </c>
      <c r="F19205" s="148">
        <v>7</v>
      </c>
      <c r="G19205" s="147" t="s">
        <v>8013</v>
      </c>
    </row>
    <row r="19206" spans="1:7">
      <c r="A19206" t="str">
        <f t="shared" ref="A19206:A19269" si="300">B19206&amp;"."&amp;C19206</f>
        <v>U1_K8.8</v>
      </c>
      <c r="B19206" s="147" t="s">
        <v>8014</v>
      </c>
      <c r="C19206" s="148">
        <v>8</v>
      </c>
      <c r="D19206" s="147" t="s">
        <v>7995</v>
      </c>
      <c r="E19206" s="147" t="s">
        <v>1998</v>
      </c>
      <c r="F19206" s="148">
        <v>8</v>
      </c>
      <c r="G19206" s="147" t="s">
        <v>6030</v>
      </c>
    </row>
    <row r="19207" spans="1:7">
      <c r="A19207" t="str">
        <f t="shared" si="300"/>
        <v>U1_K8.9</v>
      </c>
      <c r="B19207" s="147" t="s">
        <v>8014</v>
      </c>
      <c r="C19207" s="148">
        <v>9</v>
      </c>
      <c r="D19207" s="147" t="s">
        <v>7995</v>
      </c>
      <c r="E19207" s="147" t="s">
        <v>1998</v>
      </c>
      <c r="F19207" s="148">
        <v>9</v>
      </c>
      <c r="G19207" s="147" t="s">
        <v>1999</v>
      </c>
    </row>
    <row r="19208" spans="1:7">
      <c r="A19208" t="str">
        <f t="shared" si="300"/>
        <v>U1_K8.11</v>
      </c>
      <c r="B19208" s="147" t="s">
        <v>8014</v>
      </c>
      <c r="C19208" s="148">
        <v>11</v>
      </c>
      <c r="D19208" s="147" t="s">
        <v>7995</v>
      </c>
      <c r="E19208" s="147" t="s">
        <v>3272</v>
      </c>
      <c r="F19208" s="147" t="s">
        <v>7998</v>
      </c>
      <c r="G19208" s="147" t="s">
        <v>1999</v>
      </c>
    </row>
    <row r="19209" spans="1:7">
      <c r="A19209" t="str">
        <f t="shared" si="300"/>
        <v>U1_K9.1</v>
      </c>
      <c r="B19209" s="147" t="s">
        <v>8017</v>
      </c>
      <c r="C19209" s="148">
        <v>1</v>
      </c>
      <c r="D19209" s="147" t="s">
        <v>7988</v>
      </c>
      <c r="E19209" s="147" t="s">
        <v>1998</v>
      </c>
      <c r="F19209" s="148">
        <v>1</v>
      </c>
      <c r="G19209" s="147" t="s">
        <v>1918</v>
      </c>
    </row>
    <row r="19210" spans="1:7">
      <c r="A19210" t="str">
        <f t="shared" si="300"/>
        <v>U1_K9.2</v>
      </c>
      <c r="B19210" s="147" t="s">
        <v>8017</v>
      </c>
      <c r="C19210" s="148">
        <v>2</v>
      </c>
      <c r="D19210" s="147" t="s">
        <v>7988</v>
      </c>
      <c r="E19210" s="147" t="s">
        <v>1998</v>
      </c>
      <c r="F19210" s="148">
        <v>2</v>
      </c>
      <c r="G19210" s="147" t="s">
        <v>7022</v>
      </c>
    </row>
    <row r="19211" spans="1:7">
      <c r="A19211" t="str">
        <f t="shared" si="300"/>
        <v>U1_K9.3</v>
      </c>
      <c r="B19211" s="147" t="s">
        <v>8017</v>
      </c>
      <c r="C19211" s="148">
        <v>3</v>
      </c>
      <c r="D19211" s="147" t="s">
        <v>7988</v>
      </c>
      <c r="E19211" s="147" t="s">
        <v>1998</v>
      </c>
      <c r="F19211" s="148">
        <v>3</v>
      </c>
      <c r="G19211" s="147" t="s">
        <v>8018</v>
      </c>
    </row>
    <row r="19212" spans="1:7">
      <c r="A19212" t="str">
        <f t="shared" si="300"/>
        <v>U1_K9.4</v>
      </c>
      <c r="B19212" s="147" t="s">
        <v>8017</v>
      </c>
      <c r="C19212" s="148">
        <v>4</v>
      </c>
      <c r="D19212" s="147" t="s">
        <v>7988</v>
      </c>
      <c r="E19212" s="147" t="s">
        <v>1998</v>
      </c>
      <c r="F19212" s="148">
        <v>4</v>
      </c>
      <c r="G19212" s="147" t="s">
        <v>7819</v>
      </c>
    </row>
    <row r="19213" spans="1:7">
      <c r="A19213" t="str">
        <f t="shared" si="300"/>
        <v>U1_K9.6</v>
      </c>
      <c r="B19213" s="147" t="s">
        <v>8017</v>
      </c>
      <c r="C19213" s="148">
        <v>6</v>
      </c>
      <c r="D19213" s="147" t="s">
        <v>7988</v>
      </c>
      <c r="E19213" s="147" t="s">
        <v>1998</v>
      </c>
      <c r="F19213" s="148">
        <v>6</v>
      </c>
      <c r="G19213" s="147" t="s">
        <v>7817</v>
      </c>
    </row>
    <row r="19214" spans="1:7">
      <c r="A19214" t="str">
        <f t="shared" si="300"/>
        <v>U1_K9.7</v>
      </c>
      <c r="B19214" s="147" t="s">
        <v>8017</v>
      </c>
      <c r="C19214" s="148">
        <v>7</v>
      </c>
      <c r="D19214" s="147" t="s">
        <v>7988</v>
      </c>
      <c r="E19214" s="147" t="s">
        <v>1998</v>
      </c>
      <c r="F19214" s="148">
        <v>7</v>
      </c>
      <c r="G19214" s="147" t="s">
        <v>8019</v>
      </c>
    </row>
    <row r="19215" spans="1:7">
      <c r="A19215" t="str">
        <f t="shared" si="300"/>
        <v>U1_K9.8</v>
      </c>
      <c r="B19215" s="147" t="s">
        <v>8017</v>
      </c>
      <c r="C19215" s="148">
        <v>8</v>
      </c>
      <c r="D19215" s="147" t="s">
        <v>7988</v>
      </c>
      <c r="E19215" s="147" t="s">
        <v>1998</v>
      </c>
      <c r="F19215" s="148">
        <v>8</v>
      </c>
      <c r="G19215" s="147" t="s">
        <v>7023</v>
      </c>
    </row>
    <row r="19216" spans="1:7">
      <c r="A19216" t="str">
        <f t="shared" si="300"/>
        <v>U1_K9.9</v>
      </c>
      <c r="B19216" s="147" t="s">
        <v>8017</v>
      </c>
      <c r="C19216" s="148">
        <v>9</v>
      </c>
      <c r="D19216" s="147" t="s">
        <v>7988</v>
      </c>
      <c r="E19216" s="147" t="s">
        <v>1998</v>
      </c>
      <c r="F19216" s="148">
        <v>9</v>
      </c>
      <c r="G19216" s="147" t="s">
        <v>1999</v>
      </c>
    </row>
    <row r="19217" spans="1:7">
      <c r="A19217" t="str">
        <f t="shared" si="300"/>
        <v>U1_K9.11</v>
      </c>
      <c r="B19217" s="147" t="s">
        <v>8017</v>
      </c>
      <c r="C19217" s="148">
        <v>11</v>
      </c>
      <c r="D19217" s="147" t="s">
        <v>7988</v>
      </c>
      <c r="E19217" s="147" t="s">
        <v>3272</v>
      </c>
      <c r="F19217" s="147" t="s">
        <v>7991</v>
      </c>
      <c r="G19217" s="147" t="s">
        <v>1999</v>
      </c>
    </row>
    <row r="19218" spans="1:7">
      <c r="A19218" t="str">
        <f t="shared" si="300"/>
        <v>U1_K9.15</v>
      </c>
      <c r="B19218" s="147" t="s">
        <v>8017</v>
      </c>
      <c r="C19218" s="148">
        <v>15</v>
      </c>
      <c r="D19218" s="147" t="s">
        <v>7988</v>
      </c>
      <c r="E19218" s="147" t="s">
        <v>3272</v>
      </c>
      <c r="F19218" s="147" t="s">
        <v>7992</v>
      </c>
      <c r="G19218" s="147" t="s">
        <v>1999</v>
      </c>
    </row>
    <row r="19219" spans="1:7">
      <c r="A19219" t="str">
        <f t="shared" si="300"/>
        <v>U1_K9.18</v>
      </c>
      <c r="B19219" s="147" t="s">
        <v>8017</v>
      </c>
      <c r="C19219" s="148">
        <v>18</v>
      </c>
      <c r="D19219" s="147" t="s">
        <v>7988</v>
      </c>
      <c r="E19219" s="147" t="s">
        <v>3272</v>
      </c>
      <c r="F19219" s="147" t="s">
        <v>7993</v>
      </c>
      <c r="G19219" s="147" t="s">
        <v>1999</v>
      </c>
    </row>
    <row r="19220" spans="1:7">
      <c r="A19220" t="str">
        <f t="shared" si="300"/>
        <v>U1_K10.1</v>
      </c>
      <c r="B19220" s="147" t="s">
        <v>8020</v>
      </c>
      <c r="C19220" s="148">
        <v>1</v>
      </c>
      <c r="D19220" s="147" t="s">
        <v>7995</v>
      </c>
      <c r="E19220" s="147" t="s">
        <v>1998</v>
      </c>
      <c r="F19220" s="148">
        <v>1</v>
      </c>
      <c r="G19220" s="147" t="s">
        <v>1923</v>
      </c>
    </row>
    <row r="19221" spans="1:7">
      <c r="A19221" t="str">
        <f t="shared" si="300"/>
        <v>U1_K10.2</v>
      </c>
      <c r="B19221" s="147" t="s">
        <v>8020</v>
      </c>
      <c r="C19221" s="148">
        <v>2</v>
      </c>
      <c r="D19221" s="147" t="s">
        <v>7995</v>
      </c>
      <c r="E19221" s="147" t="s">
        <v>1998</v>
      </c>
      <c r="F19221" s="148">
        <v>2</v>
      </c>
      <c r="G19221" s="147" t="s">
        <v>6010</v>
      </c>
    </row>
    <row r="19222" spans="1:7">
      <c r="A19222" t="str">
        <f t="shared" si="300"/>
        <v>U1_K10.3</v>
      </c>
      <c r="B19222" s="147" t="s">
        <v>8020</v>
      </c>
      <c r="C19222" s="148">
        <v>3</v>
      </c>
      <c r="D19222" s="147" t="s">
        <v>7995</v>
      </c>
      <c r="E19222" s="147" t="s">
        <v>1998</v>
      </c>
      <c r="F19222" s="148">
        <v>3</v>
      </c>
      <c r="G19222" s="147" t="s">
        <v>8018</v>
      </c>
    </row>
    <row r="19223" spans="1:7">
      <c r="A19223" t="str">
        <f t="shared" si="300"/>
        <v>U1_K10.4</v>
      </c>
      <c r="B19223" s="147" t="s">
        <v>8020</v>
      </c>
      <c r="C19223" s="148">
        <v>4</v>
      </c>
      <c r="D19223" s="147" t="s">
        <v>7995</v>
      </c>
      <c r="E19223" s="147" t="s">
        <v>1998</v>
      </c>
      <c r="F19223" s="148">
        <v>4</v>
      </c>
      <c r="G19223" s="147" t="s">
        <v>8021</v>
      </c>
    </row>
    <row r="19224" spans="1:7">
      <c r="A19224" t="str">
        <f t="shared" si="300"/>
        <v>U1_K10.6</v>
      </c>
      <c r="B19224" s="147" t="s">
        <v>8020</v>
      </c>
      <c r="C19224" s="148">
        <v>6</v>
      </c>
      <c r="D19224" s="147" t="s">
        <v>7995</v>
      </c>
      <c r="E19224" s="147" t="s">
        <v>1998</v>
      </c>
      <c r="F19224" s="148">
        <v>6</v>
      </c>
      <c r="G19224" s="147" t="s">
        <v>8022</v>
      </c>
    </row>
    <row r="19225" spans="1:7">
      <c r="A19225" t="str">
        <f t="shared" si="300"/>
        <v>U1_K10.7</v>
      </c>
      <c r="B19225" s="147" t="s">
        <v>8020</v>
      </c>
      <c r="C19225" s="148">
        <v>7</v>
      </c>
      <c r="D19225" s="147" t="s">
        <v>7995</v>
      </c>
      <c r="E19225" s="147" t="s">
        <v>1998</v>
      </c>
      <c r="F19225" s="148">
        <v>7</v>
      </c>
      <c r="G19225" s="147" t="s">
        <v>8019</v>
      </c>
    </row>
    <row r="19226" spans="1:7">
      <c r="A19226" t="str">
        <f t="shared" si="300"/>
        <v>U1_K10.8</v>
      </c>
      <c r="B19226" s="147" t="s">
        <v>8020</v>
      </c>
      <c r="C19226" s="148">
        <v>8</v>
      </c>
      <c r="D19226" s="147" t="s">
        <v>7995</v>
      </c>
      <c r="E19226" s="147" t="s">
        <v>1998</v>
      </c>
      <c r="F19226" s="148">
        <v>8</v>
      </c>
      <c r="G19226" s="147" t="s">
        <v>6023</v>
      </c>
    </row>
    <row r="19227" spans="1:7">
      <c r="A19227" t="str">
        <f t="shared" si="300"/>
        <v>U1_K10.9</v>
      </c>
      <c r="B19227" s="147" t="s">
        <v>8020</v>
      </c>
      <c r="C19227" s="148">
        <v>9</v>
      </c>
      <c r="D19227" s="147" t="s">
        <v>7995</v>
      </c>
      <c r="E19227" s="147" t="s">
        <v>1998</v>
      </c>
      <c r="F19227" s="148">
        <v>9</v>
      </c>
      <c r="G19227" s="147" t="s">
        <v>1999</v>
      </c>
    </row>
    <row r="19228" spans="1:7">
      <c r="A19228" t="str">
        <f t="shared" si="300"/>
        <v>U1_K10.11</v>
      </c>
      <c r="B19228" s="147" t="s">
        <v>8020</v>
      </c>
      <c r="C19228" s="148">
        <v>11</v>
      </c>
      <c r="D19228" s="147" t="s">
        <v>7995</v>
      </c>
      <c r="E19228" s="147" t="s">
        <v>3272</v>
      </c>
      <c r="F19228" s="147" t="s">
        <v>7998</v>
      </c>
      <c r="G19228" s="147" t="s">
        <v>1999</v>
      </c>
    </row>
    <row r="19229" spans="1:7">
      <c r="A19229" t="str">
        <f t="shared" si="300"/>
        <v>U1_K11.1</v>
      </c>
      <c r="B19229" s="147" t="s">
        <v>8023</v>
      </c>
      <c r="C19229" s="148">
        <v>1</v>
      </c>
      <c r="D19229" s="147" t="s">
        <v>7988</v>
      </c>
      <c r="E19229" s="147" t="s">
        <v>1998</v>
      </c>
      <c r="F19229" s="148">
        <v>1</v>
      </c>
      <c r="G19229" s="147" t="s">
        <v>1918</v>
      </c>
    </row>
    <row r="19230" spans="1:7">
      <c r="A19230" t="str">
        <f t="shared" si="300"/>
        <v>U1_K11.2</v>
      </c>
      <c r="B19230" s="147" t="s">
        <v>8023</v>
      </c>
      <c r="C19230" s="148">
        <v>2</v>
      </c>
      <c r="D19230" s="147" t="s">
        <v>7988</v>
      </c>
      <c r="E19230" s="147" t="s">
        <v>1998</v>
      </c>
      <c r="F19230" s="148">
        <v>2</v>
      </c>
      <c r="G19230" s="147" t="s">
        <v>7013</v>
      </c>
    </row>
    <row r="19231" spans="1:7">
      <c r="A19231" t="str">
        <f t="shared" si="300"/>
        <v>U1_K11.3</v>
      </c>
      <c r="B19231" s="147" t="s">
        <v>8023</v>
      </c>
      <c r="C19231" s="148">
        <v>3</v>
      </c>
      <c r="D19231" s="147" t="s">
        <v>7988</v>
      </c>
      <c r="E19231" s="147" t="s">
        <v>1998</v>
      </c>
      <c r="F19231" s="148">
        <v>3</v>
      </c>
      <c r="G19231" s="147" t="s">
        <v>8024</v>
      </c>
    </row>
    <row r="19232" spans="1:7">
      <c r="A19232" t="str">
        <f t="shared" si="300"/>
        <v>U1_K11.4</v>
      </c>
      <c r="B19232" s="147" t="s">
        <v>8023</v>
      </c>
      <c r="C19232" s="148">
        <v>4</v>
      </c>
      <c r="D19232" s="147" t="s">
        <v>7988</v>
      </c>
      <c r="E19232" s="147" t="s">
        <v>1998</v>
      </c>
      <c r="F19232" s="148">
        <v>4</v>
      </c>
      <c r="G19232" s="147" t="s">
        <v>7807</v>
      </c>
    </row>
    <row r="19233" spans="1:7">
      <c r="A19233" t="str">
        <f t="shared" si="300"/>
        <v>U1_K11.6</v>
      </c>
      <c r="B19233" s="147" t="s">
        <v>8023</v>
      </c>
      <c r="C19233" s="148">
        <v>6</v>
      </c>
      <c r="D19233" s="147" t="s">
        <v>7988</v>
      </c>
      <c r="E19233" s="147" t="s">
        <v>1998</v>
      </c>
      <c r="F19233" s="148">
        <v>6</v>
      </c>
      <c r="G19233" s="147" t="s">
        <v>7805</v>
      </c>
    </row>
    <row r="19234" spans="1:7">
      <c r="A19234" t="str">
        <f t="shared" si="300"/>
        <v>U1_K11.7</v>
      </c>
      <c r="B19234" s="147" t="s">
        <v>8023</v>
      </c>
      <c r="C19234" s="148">
        <v>7</v>
      </c>
      <c r="D19234" s="147" t="s">
        <v>7988</v>
      </c>
      <c r="E19234" s="147" t="s">
        <v>1998</v>
      </c>
      <c r="F19234" s="148">
        <v>7</v>
      </c>
      <c r="G19234" s="147" t="s">
        <v>8025</v>
      </c>
    </row>
    <row r="19235" spans="1:7">
      <c r="A19235" t="str">
        <f t="shared" si="300"/>
        <v>U1_K11.8</v>
      </c>
      <c r="B19235" s="147" t="s">
        <v>8023</v>
      </c>
      <c r="C19235" s="148">
        <v>8</v>
      </c>
      <c r="D19235" s="147" t="s">
        <v>7988</v>
      </c>
      <c r="E19235" s="147" t="s">
        <v>1998</v>
      </c>
      <c r="F19235" s="148">
        <v>8</v>
      </c>
      <c r="G19235" s="147" t="s">
        <v>7012</v>
      </c>
    </row>
    <row r="19236" spans="1:7">
      <c r="A19236" t="str">
        <f t="shared" si="300"/>
        <v>U1_K11.9</v>
      </c>
      <c r="B19236" s="147" t="s">
        <v>8023</v>
      </c>
      <c r="C19236" s="148">
        <v>9</v>
      </c>
      <c r="D19236" s="147" t="s">
        <v>7988</v>
      </c>
      <c r="E19236" s="147" t="s">
        <v>1998</v>
      </c>
      <c r="F19236" s="148">
        <v>9</v>
      </c>
      <c r="G19236" s="147" t="s">
        <v>1999</v>
      </c>
    </row>
    <row r="19237" spans="1:7">
      <c r="A19237" t="str">
        <f t="shared" si="300"/>
        <v>U1_K11.11</v>
      </c>
      <c r="B19237" s="147" t="s">
        <v>8023</v>
      </c>
      <c r="C19237" s="148">
        <v>11</v>
      </c>
      <c r="D19237" s="147" t="s">
        <v>7988</v>
      </c>
      <c r="E19237" s="147" t="s">
        <v>3272</v>
      </c>
      <c r="F19237" s="147" t="s">
        <v>7991</v>
      </c>
      <c r="G19237" s="147" t="s">
        <v>1999</v>
      </c>
    </row>
    <row r="19238" spans="1:7">
      <c r="A19238" t="str">
        <f t="shared" si="300"/>
        <v>U1_K11.15</v>
      </c>
      <c r="B19238" s="147" t="s">
        <v>8023</v>
      </c>
      <c r="C19238" s="148">
        <v>15</v>
      </c>
      <c r="D19238" s="147" t="s">
        <v>7988</v>
      </c>
      <c r="E19238" s="147" t="s">
        <v>3272</v>
      </c>
      <c r="F19238" s="147" t="s">
        <v>7992</v>
      </c>
      <c r="G19238" s="147" t="s">
        <v>1999</v>
      </c>
    </row>
    <row r="19239" spans="1:7">
      <c r="A19239" t="str">
        <f t="shared" si="300"/>
        <v>U1_K11.18</v>
      </c>
      <c r="B19239" s="147" t="s">
        <v>8023</v>
      </c>
      <c r="C19239" s="148">
        <v>18</v>
      </c>
      <c r="D19239" s="147" t="s">
        <v>7988</v>
      </c>
      <c r="E19239" s="147" t="s">
        <v>3272</v>
      </c>
      <c r="F19239" s="147" t="s">
        <v>7993</v>
      </c>
      <c r="G19239" s="147" t="s">
        <v>1999</v>
      </c>
    </row>
    <row r="19240" spans="1:7">
      <c r="A19240" t="str">
        <f t="shared" si="300"/>
        <v>U1_K12.1</v>
      </c>
      <c r="B19240" s="147" t="s">
        <v>8026</v>
      </c>
      <c r="C19240" s="148">
        <v>1</v>
      </c>
      <c r="D19240" s="147" t="s">
        <v>7995</v>
      </c>
      <c r="E19240" s="147" t="s">
        <v>1998</v>
      </c>
      <c r="F19240" s="148">
        <v>1</v>
      </c>
      <c r="G19240" s="147" t="s">
        <v>1923</v>
      </c>
    </row>
    <row r="19241" spans="1:7">
      <c r="A19241" t="str">
        <f t="shared" si="300"/>
        <v>U1_K12.2</v>
      </c>
      <c r="B19241" s="147" t="s">
        <v>8026</v>
      </c>
      <c r="C19241" s="148">
        <v>2</v>
      </c>
      <c r="D19241" s="147" t="s">
        <v>7995</v>
      </c>
      <c r="E19241" s="147" t="s">
        <v>1998</v>
      </c>
      <c r="F19241" s="148">
        <v>2</v>
      </c>
      <c r="G19241" s="147" t="s">
        <v>5920</v>
      </c>
    </row>
    <row r="19242" spans="1:7">
      <c r="A19242" t="str">
        <f t="shared" si="300"/>
        <v>U1_K12.3</v>
      </c>
      <c r="B19242" s="147" t="s">
        <v>8026</v>
      </c>
      <c r="C19242" s="148">
        <v>3</v>
      </c>
      <c r="D19242" s="147" t="s">
        <v>7995</v>
      </c>
      <c r="E19242" s="147" t="s">
        <v>1998</v>
      </c>
      <c r="F19242" s="148">
        <v>3</v>
      </c>
      <c r="G19242" s="147" t="s">
        <v>8024</v>
      </c>
    </row>
    <row r="19243" spans="1:7">
      <c r="A19243" t="str">
        <f t="shared" si="300"/>
        <v>U1_K12.4</v>
      </c>
      <c r="B19243" s="147" t="s">
        <v>8026</v>
      </c>
      <c r="C19243" s="148">
        <v>4</v>
      </c>
      <c r="D19243" s="147" t="s">
        <v>7995</v>
      </c>
      <c r="E19243" s="147" t="s">
        <v>1998</v>
      </c>
      <c r="F19243" s="148">
        <v>4</v>
      </c>
      <c r="G19243" s="147" t="s">
        <v>8027</v>
      </c>
    </row>
    <row r="19244" spans="1:7">
      <c r="A19244" t="str">
        <f t="shared" si="300"/>
        <v>U1_K12.6</v>
      </c>
      <c r="B19244" s="147" t="s">
        <v>8026</v>
      </c>
      <c r="C19244" s="148">
        <v>6</v>
      </c>
      <c r="D19244" s="147" t="s">
        <v>7995</v>
      </c>
      <c r="E19244" s="147" t="s">
        <v>1998</v>
      </c>
      <c r="F19244" s="148">
        <v>6</v>
      </c>
      <c r="G19244" s="147" t="s">
        <v>8028</v>
      </c>
    </row>
    <row r="19245" spans="1:7">
      <c r="A19245" t="str">
        <f t="shared" si="300"/>
        <v>U1_K12.7</v>
      </c>
      <c r="B19245" s="147" t="s">
        <v>8026</v>
      </c>
      <c r="C19245" s="148">
        <v>7</v>
      </c>
      <c r="D19245" s="147" t="s">
        <v>7995</v>
      </c>
      <c r="E19245" s="147" t="s">
        <v>1998</v>
      </c>
      <c r="F19245" s="148">
        <v>7</v>
      </c>
      <c r="G19245" s="147" t="s">
        <v>8025</v>
      </c>
    </row>
    <row r="19246" spans="1:7">
      <c r="A19246" t="str">
        <f t="shared" si="300"/>
        <v>U1_K12.8</v>
      </c>
      <c r="B19246" s="147" t="s">
        <v>8026</v>
      </c>
      <c r="C19246" s="148">
        <v>8</v>
      </c>
      <c r="D19246" s="147" t="s">
        <v>7995</v>
      </c>
      <c r="E19246" s="147" t="s">
        <v>1998</v>
      </c>
      <c r="F19246" s="148">
        <v>8</v>
      </c>
      <c r="G19246" s="147" t="s">
        <v>5910</v>
      </c>
    </row>
    <row r="19247" spans="1:7">
      <c r="A19247" t="str">
        <f t="shared" si="300"/>
        <v>U1_K12.9</v>
      </c>
      <c r="B19247" s="147" t="s">
        <v>8026</v>
      </c>
      <c r="C19247" s="148">
        <v>9</v>
      </c>
      <c r="D19247" s="147" t="s">
        <v>7995</v>
      </c>
      <c r="E19247" s="147" t="s">
        <v>1998</v>
      </c>
      <c r="F19247" s="148">
        <v>9</v>
      </c>
      <c r="G19247" s="147" t="s">
        <v>1999</v>
      </c>
    </row>
    <row r="19248" spans="1:7">
      <c r="A19248" t="str">
        <f t="shared" si="300"/>
        <v>U1_K12.11</v>
      </c>
      <c r="B19248" s="147" t="s">
        <v>8026</v>
      </c>
      <c r="C19248" s="148">
        <v>11</v>
      </c>
      <c r="D19248" s="147" t="s">
        <v>7995</v>
      </c>
      <c r="E19248" s="147" t="s">
        <v>3272</v>
      </c>
      <c r="F19248" s="147" t="s">
        <v>7998</v>
      </c>
      <c r="G19248" s="147" t="s">
        <v>1999</v>
      </c>
    </row>
    <row r="19249" spans="1:7">
      <c r="A19249" t="str">
        <f t="shared" si="300"/>
        <v>U1_K13.1</v>
      </c>
      <c r="B19249" s="147" t="s">
        <v>8029</v>
      </c>
      <c r="C19249" s="148">
        <v>1</v>
      </c>
      <c r="D19249" s="147" t="s">
        <v>7988</v>
      </c>
      <c r="E19249" s="147" t="s">
        <v>1998</v>
      </c>
      <c r="F19249" s="148">
        <v>1</v>
      </c>
      <c r="G19249" s="147" t="s">
        <v>1918</v>
      </c>
    </row>
    <row r="19250" spans="1:7">
      <c r="A19250" t="str">
        <f t="shared" si="300"/>
        <v>U1_K13.2</v>
      </c>
      <c r="B19250" s="147" t="s">
        <v>8029</v>
      </c>
      <c r="C19250" s="148">
        <v>2</v>
      </c>
      <c r="D19250" s="147" t="s">
        <v>7988</v>
      </c>
      <c r="E19250" s="147" t="s">
        <v>1998</v>
      </c>
      <c r="F19250" s="148">
        <v>2</v>
      </c>
      <c r="G19250" s="147" t="s">
        <v>7003</v>
      </c>
    </row>
    <row r="19251" spans="1:7">
      <c r="A19251" t="str">
        <f t="shared" si="300"/>
        <v>U1_K13.3</v>
      </c>
      <c r="B19251" s="147" t="s">
        <v>8029</v>
      </c>
      <c r="C19251" s="148">
        <v>3</v>
      </c>
      <c r="D19251" s="147" t="s">
        <v>7988</v>
      </c>
      <c r="E19251" s="147" t="s">
        <v>1998</v>
      </c>
      <c r="F19251" s="148">
        <v>3</v>
      </c>
      <c r="G19251" s="147" t="s">
        <v>8030</v>
      </c>
    </row>
    <row r="19252" spans="1:7">
      <c r="A19252" t="str">
        <f t="shared" si="300"/>
        <v>U1_K13.4</v>
      </c>
      <c r="B19252" s="147" t="s">
        <v>8029</v>
      </c>
      <c r="C19252" s="148">
        <v>4</v>
      </c>
      <c r="D19252" s="147" t="s">
        <v>7988</v>
      </c>
      <c r="E19252" s="147" t="s">
        <v>1998</v>
      </c>
      <c r="F19252" s="148">
        <v>4</v>
      </c>
      <c r="G19252" s="147" t="s">
        <v>7815</v>
      </c>
    </row>
    <row r="19253" spans="1:7">
      <c r="A19253" t="str">
        <f t="shared" si="300"/>
        <v>U1_K13.6</v>
      </c>
      <c r="B19253" s="147" t="s">
        <v>8029</v>
      </c>
      <c r="C19253" s="148">
        <v>6</v>
      </c>
      <c r="D19253" s="147" t="s">
        <v>7988</v>
      </c>
      <c r="E19253" s="147" t="s">
        <v>1998</v>
      </c>
      <c r="F19253" s="148">
        <v>6</v>
      </c>
      <c r="G19253" s="147" t="s">
        <v>7813</v>
      </c>
    </row>
    <row r="19254" spans="1:7">
      <c r="A19254" t="str">
        <f t="shared" si="300"/>
        <v>U1_K13.7</v>
      </c>
      <c r="B19254" s="147" t="s">
        <v>8029</v>
      </c>
      <c r="C19254" s="148">
        <v>7</v>
      </c>
      <c r="D19254" s="147" t="s">
        <v>7988</v>
      </c>
      <c r="E19254" s="147" t="s">
        <v>1998</v>
      </c>
      <c r="F19254" s="148">
        <v>7</v>
      </c>
      <c r="G19254" s="147" t="s">
        <v>8031</v>
      </c>
    </row>
    <row r="19255" spans="1:7">
      <c r="A19255" t="str">
        <f t="shared" si="300"/>
        <v>U1_K13.8</v>
      </c>
      <c r="B19255" s="147" t="s">
        <v>8029</v>
      </c>
      <c r="C19255" s="148">
        <v>8</v>
      </c>
      <c r="D19255" s="147" t="s">
        <v>7988</v>
      </c>
      <c r="E19255" s="147" t="s">
        <v>1998</v>
      </c>
      <c r="F19255" s="148">
        <v>8</v>
      </c>
      <c r="G19255" s="147" t="s">
        <v>7002</v>
      </c>
    </row>
    <row r="19256" spans="1:7">
      <c r="A19256" t="str">
        <f t="shared" si="300"/>
        <v>U1_K13.9</v>
      </c>
      <c r="B19256" s="147" t="s">
        <v>8029</v>
      </c>
      <c r="C19256" s="148">
        <v>9</v>
      </c>
      <c r="D19256" s="147" t="s">
        <v>7988</v>
      </c>
      <c r="E19256" s="147" t="s">
        <v>1998</v>
      </c>
      <c r="F19256" s="148">
        <v>9</v>
      </c>
      <c r="G19256" s="147" t="s">
        <v>1999</v>
      </c>
    </row>
    <row r="19257" spans="1:7">
      <c r="A19257" t="str">
        <f t="shared" si="300"/>
        <v>U1_K13.11</v>
      </c>
      <c r="B19257" s="147" t="s">
        <v>8029</v>
      </c>
      <c r="C19257" s="148">
        <v>11</v>
      </c>
      <c r="D19257" s="147" t="s">
        <v>7988</v>
      </c>
      <c r="E19257" s="147" t="s">
        <v>3272</v>
      </c>
      <c r="F19257" s="147" t="s">
        <v>7991</v>
      </c>
      <c r="G19257" s="147" t="s">
        <v>1999</v>
      </c>
    </row>
    <row r="19258" spans="1:7">
      <c r="A19258" t="str">
        <f t="shared" si="300"/>
        <v>U1_K13.15</v>
      </c>
      <c r="B19258" s="147" t="s">
        <v>8029</v>
      </c>
      <c r="C19258" s="148">
        <v>15</v>
      </c>
      <c r="D19258" s="147" t="s">
        <v>7988</v>
      </c>
      <c r="E19258" s="147" t="s">
        <v>3272</v>
      </c>
      <c r="F19258" s="147" t="s">
        <v>7992</v>
      </c>
      <c r="G19258" s="147" t="s">
        <v>1999</v>
      </c>
    </row>
    <row r="19259" spans="1:7">
      <c r="A19259" t="str">
        <f t="shared" si="300"/>
        <v>U1_K13.18</v>
      </c>
      <c r="B19259" s="147" t="s">
        <v>8029</v>
      </c>
      <c r="C19259" s="148">
        <v>18</v>
      </c>
      <c r="D19259" s="147" t="s">
        <v>7988</v>
      </c>
      <c r="E19259" s="147" t="s">
        <v>3272</v>
      </c>
      <c r="F19259" s="147" t="s">
        <v>7993</v>
      </c>
      <c r="G19259" s="147" t="s">
        <v>1999</v>
      </c>
    </row>
    <row r="19260" spans="1:7">
      <c r="A19260" t="str">
        <f t="shared" si="300"/>
        <v>U1_K14.1</v>
      </c>
      <c r="B19260" s="147" t="s">
        <v>8032</v>
      </c>
      <c r="C19260" s="148">
        <v>1</v>
      </c>
      <c r="D19260" s="147" t="s">
        <v>7995</v>
      </c>
      <c r="E19260" s="147" t="s">
        <v>1998</v>
      </c>
      <c r="F19260" s="148">
        <v>1</v>
      </c>
      <c r="G19260" s="147" t="s">
        <v>1923</v>
      </c>
    </row>
    <row r="19261" spans="1:7">
      <c r="A19261" t="str">
        <f t="shared" si="300"/>
        <v>U1_K14.2</v>
      </c>
      <c r="B19261" s="147" t="s">
        <v>8032</v>
      </c>
      <c r="C19261" s="148">
        <v>2</v>
      </c>
      <c r="D19261" s="147" t="s">
        <v>7995</v>
      </c>
      <c r="E19261" s="147" t="s">
        <v>1998</v>
      </c>
      <c r="F19261" s="148">
        <v>2</v>
      </c>
      <c r="G19261" s="147" t="s">
        <v>5784</v>
      </c>
    </row>
    <row r="19262" spans="1:7">
      <c r="A19262" t="str">
        <f t="shared" si="300"/>
        <v>U1_K14.3</v>
      </c>
      <c r="B19262" s="147" t="s">
        <v>8032</v>
      </c>
      <c r="C19262" s="148">
        <v>3</v>
      </c>
      <c r="D19262" s="147" t="s">
        <v>7995</v>
      </c>
      <c r="E19262" s="147" t="s">
        <v>1998</v>
      </c>
      <c r="F19262" s="148">
        <v>3</v>
      </c>
      <c r="G19262" s="147" t="s">
        <v>8030</v>
      </c>
    </row>
    <row r="19263" spans="1:7">
      <c r="A19263" t="str">
        <f t="shared" si="300"/>
        <v>U1_K14.4</v>
      </c>
      <c r="B19263" s="147" t="s">
        <v>8032</v>
      </c>
      <c r="C19263" s="148">
        <v>4</v>
      </c>
      <c r="D19263" s="147" t="s">
        <v>7995</v>
      </c>
      <c r="E19263" s="147" t="s">
        <v>1998</v>
      </c>
      <c r="F19263" s="148">
        <v>4</v>
      </c>
      <c r="G19263" s="147" t="s">
        <v>8033</v>
      </c>
    </row>
    <row r="19264" spans="1:7">
      <c r="A19264" t="str">
        <f t="shared" si="300"/>
        <v>U1_K14.6</v>
      </c>
      <c r="B19264" s="147" t="s">
        <v>8032</v>
      </c>
      <c r="C19264" s="148">
        <v>6</v>
      </c>
      <c r="D19264" s="147" t="s">
        <v>7995</v>
      </c>
      <c r="E19264" s="147" t="s">
        <v>1998</v>
      </c>
      <c r="F19264" s="148">
        <v>6</v>
      </c>
      <c r="G19264" s="147" t="s">
        <v>8034</v>
      </c>
    </row>
    <row r="19265" spans="1:7">
      <c r="A19265" t="str">
        <f t="shared" si="300"/>
        <v>U1_K14.7</v>
      </c>
      <c r="B19265" s="147" t="s">
        <v>8032</v>
      </c>
      <c r="C19265" s="148">
        <v>7</v>
      </c>
      <c r="D19265" s="147" t="s">
        <v>7995</v>
      </c>
      <c r="E19265" s="147" t="s">
        <v>1998</v>
      </c>
      <c r="F19265" s="148">
        <v>7</v>
      </c>
      <c r="G19265" s="147" t="s">
        <v>8031</v>
      </c>
    </row>
    <row r="19266" spans="1:7">
      <c r="A19266" t="str">
        <f t="shared" si="300"/>
        <v>U1_K14.8</v>
      </c>
      <c r="B19266" s="147" t="s">
        <v>8032</v>
      </c>
      <c r="C19266" s="148">
        <v>8</v>
      </c>
      <c r="D19266" s="147" t="s">
        <v>7995</v>
      </c>
      <c r="E19266" s="147" t="s">
        <v>1998</v>
      </c>
      <c r="F19266" s="148">
        <v>8</v>
      </c>
      <c r="G19266" s="147" t="s">
        <v>5774</v>
      </c>
    </row>
    <row r="19267" spans="1:7">
      <c r="A19267" t="str">
        <f t="shared" si="300"/>
        <v>U1_K14.9</v>
      </c>
      <c r="B19267" s="147" t="s">
        <v>8032</v>
      </c>
      <c r="C19267" s="148">
        <v>9</v>
      </c>
      <c r="D19267" s="147" t="s">
        <v>7995</v>
      </c>
      <c r="E19267" s="147" t="s">
        <v>1998</v>
      </c>
      <c r="F19267" s="148">
        <v>9</v>
      </c>
      <c r="G19267" s="147" t="s">
        <v>1999</v>
      </c>
    </row>
    <row r="19268" spans="1:7">
      <c r="A19268" t="str">
        <f t="shared" si="300"/>
        <v>U1_K14.11</v>
      </c>
      <c r="B19268" s="147" t="s">
        <v>8032</v>
      </c>
      <c r="C19268" s="148">
        <v>11</v>
      </c>
      <c r="D19268" s="147" t="s">
        <v>7995</v>
      </c>
      <c r="E19268" s="147" t="s">
        <v>3272</v>
      </c>
      <c r="F19268" s="147" t="s">
        <v>7998</v>
      </c>
      <c r="G19268" s="147" t="s">
        <v>1999</v>
      </c>
    </row>
    <row r="19269" spans="1:7">
      <c r="A19269" t="str">
        <f t="shared" si="300"/>
        <v>U1_K15.1</v>
      </c>
      <c r="B19269" s="147" t="s">
        <v>8035</v>
      </c>
      <c r="C19269" s="148">
        <v>1</v>
      </c>
      <c r="D19269" s="147" t="s">
        <v>7988</v>
      </c>
      <c r="E19269" s="147" t="s">
        <v>1998</v>
      </c>
      <c r="F19269" s="148">
        <v>1</v>
      </c>
      <c r="G19269" s="147" t="s">
        <v>1918</v>
      </c>
    </row>
    <row r="19270" spans="1:7">
      <c r="A19270" t="str">
        <f t="shared" ref="A19270:A19333" si="301">B19270&amp;"."&amp;C19270</f>
        <v>U1_K15.2</v>
      </c>
      <c r="B19270" s="147" t="s">
        <v>8035</v>
      </c>
      <c r="C19270" s="148">
        <v>2</v>
      </c>
      <c r="D19270" s="147" t="s">
        <v>7988</v>
      </c>
      <c r="E19270" s="147" t="s">
        <v>1998</v>
      </c>
      <c r="F19270" s="148">
        <v>2</v>
      </c>
      <c r="G19270" s="147" t="s">
        <v>7000</v>
      </c>
    </row>
    <row r="19271" spans="1:7">
      <c r="A19271" t="str">
        <f t="shared" si="301"/>
        <v>U1_K15.3</v>
      </c>
      <c r="B19271" s="147" t="s">
        <v>8035</v>
      </c>
      <c r="C19271" s="148">
        <v>3</v>
      </c>
      <c r="D19271" s="147" t="s">
        <v>7988</v>
      </c>
      <c r="E19271" s="147" t="s">
        <v>1998</v>
      </c>
      <c r="F19271" s="148">
        <v>3</v>
      </c>
      <c r="G19271" s="147" t="s">
        <v>8036</v>
      </c>
    </row>
    <row r="19272" spans="1:7">
      <c r="A19272" t="str">
        <f t="shared" si="301"/>
        <v>U1_K15.4</v>
      </c>
      <c r="B19272" s="147" t="s">
        <v>8035</v>
      </c>
      <c r="C19272" s="148">
        <v>4</v>
      </c>
      <c r="D19272" s="147" t="s">
        <v>7988</v>
      </c>
      <c r="E19272" s="147" t="s">
        <v>1998</v>
      </c>
      <c r="F19272" s="148">
        <v>4</v>
      </c>
      <c r="G19272" s="147" t="s">
        <v>7811</v>
      </c>
    </row>
    <row r="19273" spans="1:7">
      <c r="A19273" t="str">
        <f t="shared" si="301"/>
        <v>U1_K15.6</v>
      </c>
      <c r="B19273" s="147" t="s">
        <v>8035</v>
      </c>
      <c r="C19273" s="148">
        <v>6</v>
      </c>
      <c r="D19273" s="147" t="s">
        <v>7988</v>
      </c>
      <c r="E19273" s="147" t="s">
        <v>1998</v>
      </c>
      <c r="F19273" s="148">
        <v>6</v>
      </c>
      <c r="G19273" s="147" t="s">
        <v>7809</v>
      </c>
    </row>
    <row r="19274" spans="1:7">
      <c r="A19274" t="str">
        <f t="shared" si="301"/>
        <v>U1_K15.7</v>
      </c>
      <c r="B19274" s="147" t="s">
        <v>8035</v>
      </c>
      <c r="C19274" s="148">
        <v>7</v>
      </c>
      <c r="D19274" s="147" t="s">
        <v>7988</v>
      </c>
      <c r="E19274" s="147" t="s">
        <v>1998</v>
      </c>
      <c r="F19274" s="148">
        <v>7</v>
      </c>
      <c r="G19274" s="147" t="s">
        <v>8037</v>
      </c>
    </row>
    <row r="19275" spans="1:7">
      <c r="A19275" t="str">
        <f t="shared" si="301"/>
        <v>U1_K15.8</v>
      </c>
      <c r="B19275" s="147" t="s">
        <v>8035</v>
      </c>
      <c r="C19275" s="148">
        <v>8</v>
      </c>
      <c r="D19275" s="147" t="s">
        <v>7988</v>
      </c>
      <c r="E19275" s="147" t="s">
        <v>1998</v>
      </c>
      <c r="F19275" s="148">
        <v>8</v>
      </c>
      <c r="G19275" s="147" t="s">
        <v>6999</v>
      </c>
    </row>
    <row r="19276" spans="1:7">
      <c r="A19276" t="str">
        <f t="shared" si="301"/>
        <v>U1_K15.9</v>
      </c>
      <c r="B19276" s="147" t="s">
        <v>8035</v>
      </c>
      <c r="C19276" s="148">
        <v>9</v>
      </c>
      <c r="D19276" s="147" t="s">
        <v>7988</v>
      </c>
      <c r="E19276" s="147" t="s">
        <v>1998</v>
      </c>
      <c r="F19276" s="148">
        <v>9</v>
      </c>
      <c r="G19276" s="147" t="s">
        <v>1999</v>
      </c>
    </row>
    <row r="19277" spans="1:7">
      <c r="A19277" t="str">
        <f t="shared" si="301"/>
        <v>U1_K15.11</v>
      </c>
      <c r="B19277" s="147" t="s">
        <v>8035</v>
      </c>
      <c r="C19277" s="148">
        <v>11</v>
      </c>
      <c r="D19277" s="147" t="s">
        <v>7988</v>
      </c>
      <c r="E19277" s="147" t="s">
        <v>3272</v>
      </c>
      <c r="F19277" s="147" t="s">
        <v>7991</v>
      </c>
      <c r="G19277" s="147" t="s">
        <v>1999</v>
      </c>
    </row>
    <row r="19278" spans="1:7">
      <c r="A19278" t="str">
        <f t="shared" si="301"/>
        <v>U1_K15.15</v>
      </c>
      <c r="B19278" s="147" t="s">
        <v>8035</v>
      </c>
      <c r="C19278" s="148">
        <v>15</v>
      </c>
      <c r="D19278" s="147" t="s">
        <v>7988</v>
      </c>
      <c r="E19278" s="147" t="s">
        <v>3272</v>
      </c>
      <c r="F19278" s="147" t="s">
        <v>7992</v>
      </c>
      <c r="G19278" s="147" t="s">
        <v>1999</v>
      </c>
    </row>
    <row r="19279" spans="1:7">
      <c r="A19279" t="str">
        <f t="shared" si="301"/>
        <v>U1_K15.18</v>
      </c>
      <c r="B19279" s="147" t="s">
        <v>8035</v>
      </c>
      <c r="C19279" s="148">
        <v>18</v>
      </c>
      <c r="D19279" s="147" t="s">
        <v>7988</v>
      </c>
      <c r="E19279" s="147" t="s">
        <v>3272</v>
      </c>
      <c r="F19279" s="147" t="s">
        <v>7993</v>
      </c>
      <c r="G19279" s="147" t="s">
        <v>1999</v>
      </c>
    </row>
    <row r="19280" spans="1:7">
      <c r="A19280" t="str">
        <f t="shared" si="301"/>
        <v>U1_K16.1</v>
      </c>
      <c r="B19280" s="147" t="s">
        <v>8038</v>
      </c>
      <c r="C19280" s="148">
        <v>1</v>
      </c>
      <c r="D19280" s="147" t="s">
        <v>7995</v>
      </c>
      <c r="E19280" s="147" t="s">
        <v>1998</v>
      </c>
      <c r="F19280" s="148">
        <v>1</v>
      </c>
      <c r="G19280" s="147" t="s">
        <v>1923</v>
      </c>
    </row>
    <row r="19281" spans="1:7">
      <c r="A19281" t="str">
        <f t="shared" si="301"/>
        <v>U1_K16.2</v>
      </c>
      <c r="B19281" s="147" t="s">
        <v>8038</v>
      </c>
      <c r="C19281" s="148">
        <v>2</v>
      </c>
      <c r="D19281" s="147" t="s">
        <v>7995</v>
      </c>
      <c r="E19281" s="147" t="s">
        <v>1998</v>
      </c>
      <c r="F19281" s="148">
        <v>2</v>
      </c>
      <c r="G19281" s="147" t="s">
        <v>5705</v>
      </c>
    </row>
    <row r="19282" spans="1:7">
      <c r="A19282" t="str">
        <f t="shared" si="301"/>
        <v>U1_K16.3</v>
      </c>
      <c r="B19282" s="147" t="s">
        <v>8038</v>
      </c>
      <c r="C19282" s="148">
        <v>3</v>
      </c>
      <c r="D19282" s="147" t="s">
        <v>7995</v>
      </c>
      <c r="E19282" s="147" t="s">
        <v>1998</v>
      </c>
      <c r="F19282" s="148">
        <v>3</v>
      </c>
      <c r="G19282" s="147" t="s">
        <v>8036</v>
      </c>
    </row>
    <row r="19283" spans="1:7">
      <c r="A19283" t="str">
        <f t="shared" si="301"/>
        <v>U1_K16.4</v>
      </c>
      <c r="B19283" s="147" t="s">
        <v>8038</v>
      </c>
      <c r="C19283" s="148">
        <v>4</v>
      </c>
      <c r="D19283" s="147" t="s">
        <v>7995</v>
      </c>
      <c r="E19283" s="147" t="s">
        <v>1998</v>
      </c>
      <c r="F19283" s="148">
        <v>4</v>
      </c>
      <c r="G19283" s="147" t="s">
        <v>8039</v>
      </c>
    </row>
    <row r="19284" spans="1:7">
      <c r="A19284" t="str">
        <f t="shared" si="301"/>
        <v>U1_K16.6</v>
      </c>
      <c r="B19284" s="147" t="s">
        <v>8038</v>
      </c>
      <c r="C19284" s="148">
        <v>6</v>
      </c>
      <c r="D19284" s="147" t="s">
        <v>7995</v>
      </c>
      <c r="E19284" s="147" t="s">
        <v>1998</v>
      </c>
      <c r="F19284" s="148">
        <v>6</v>
      </c>
      <c r="G19284" s="147" t="s">
        <v>8040</v>
      </c>
    </row>
    <row r="19285" spans="1:7">
      <c r="A19285" t="str">
        <f t="shared" si="301"/>
        <v>U1_K16.7</v>
      </c>
      <c r="B19285" s="147" t="s">
        <v>8038</v>
      </c>
      <c r="C19285" s="148">
        <v>7</v>
      </c>
      <c r="D19285" s="147" t="s">
        <v>7995</v>
      </c>
      <c r="E19285" s="147" t="s">
        <v>1998</v>
      </c>
      <c r="F19285" s="148">
        <v>7</v>
      </c>
      <c r="G19285" s="147" t="s">
        <v>8037</v>
      </c>
    </row>
    <row r="19286" spans="1:7">
      <c r="A19286" t="str">
        <f t="shared" si="301"/>
        <v>U1_K16.8</v>
      </c>
      <c r="B19286" s="147" t="s">
        <v>8038</v>
      </c>
      <c r="C19286" s="148">
        <v>8</v>
      </c>
      <c r="D19286" s="147" t="s">
        <v>7995</v>
      </c>
      <c r="E19286" s="147" t="s">
        <v>1998</v>
      </c>
      <c r="F19286" s="148">
        <v>8</v>
      </c>
      <c r="G19286" s="147" t="s">
        <v>5718</v>
      </c>
    </row>
    <row r="19287" spans="1:7">
      <c r="A19287" t="str">
        <f t="shared" si="301"/>
        <v>U1_K16.9</v>
      </c>
      <c r="B19287" s="147" t="s">
        <v>8038</v>
      </c>
      <c r="C19287" s="148">
        <v>9</v>
      </c>
      <c r="D19287" s="147" t="s">
        <v>7995</v>
      </c>
      <c r="E19287" s="147" t="s">
        <v>1998</v>
      </c>
      <c r="F19287" s="148">
        <v>9</v>
      </c>
      <c r="G19287" s="147" t="s">
        <v>1999</v>
      </c>
    </row>
    <row r="19288" spans="1:7">
      <c r="A19288" t="str">
        <f t="shared" si="301"/>
        <v>U1_K16.11</v>
      </c>
      <c r="B19288" s="147" t="s">
        <v>8038</v>
      </c>
      <c r="C19288" s="148">
        <v>11</v>
      </c>
      <c r="D19288" s="147" t="s">
        <v>7995</v>
      </c>
      <c r="E19288" s="147" t="s">
        <v>3272</v>
      </c>
      <c r="F19288" s="147" t="s">
        <v>7998</v>
      </c>
      <c r="G19288" s="147" t="s">
        <v>1999</v>
      </c>
    </row>
    <row r="19289" spans="1:7">
      <c r="A19289" t="str">
        <f t="shared" si="301"/>
        <v>U1_K17.1</v>
      </c>
      <c r="B19289" s="147" t="s">
        <v>8041</v>
      </c>
      <c r="C19289" s="148">
        <v>1</v>
      </c>
      <c r="D19289" s="147" t="s">
        <v>8042</v>
      </c>
      <c r="E19289" s="147" t="s">
        <v>1998</v>
      </c>
      <c r="F19289" s="148">
        <v>1</v>
      </c>
      <c r="G19289" s="147" t="s">
        <v>1918</v>
      </c>
    </row>
    <row r="19290" spans="1:7">
      <c r="A19290" t="str">
        <f t="shared" si="301"/>
        <v>U1_K17.2</v>
      </c>
      <c r="B19290" s="147" t="s">
        <v>8041</v>
      </c>
      <c r="C19290" s="148">
        <v>2</v>
      </c>
      <c r="D19290" s="147" t="s">
        <v>8042</v>
      </c>
      <c r="E19290" s="147" t="s">
        <v>1998</v>
      </c>
      <c r="F19290" s="148">
        <v>2</v>
      </c>
      <c r="G19290" s="147" t="s">
        <v>1908</v>
      </c>
    </row>
    <row r="19291" spans="1:7">
      <c r="A19291" t="str">
        <f t="shared" si="301"/>
        <v>U1_K17.3</v>
      </c>
      <c r="B19291" s="147" t="s">
        <v>8041</v>
      </c>
      <c r="C19291" s="148">
        <v>3</v>
      </c>
      <c r="D19291" s="147" t="s">
        <v>8042</v>
      </c>
      <c r="E19291" s="147" t="s">
        <v>1998</v>
      </c>
      <c r="F19291" s="148">
        <v>3</v>
      </c>
      <c r="G19291" s="147" t="s">
        <v>3439</v>
      </c>
    </row>
    <row r="19292" spans="1:7">
      <c r="A19292" t="str">
        <f t="shared" si="301"/>
        <v>U1_K17.4</v>
      </c>
      <c r="B19292" s="147" t="s">
        <v>8041</v>
      </c>
      <c r="C19292" s="148">
        <v>4</v>
      </c>
      <c r="D19292" s="147" t="s">
        <v>8042</v>
      </c>
      <c r="E19292" s="147" t="s">
        <v>1998</v>
      </c>
      <c r="F19292" s="148">
        <v>4</v>
      </c>
      <c r="G19292" s="147" t="s">
        <v>3439</v>
      </c>
    </row>
    <row r="19293" spans="1:7">
      <c r="A19293" t="str">
        <f t="shared" si="301"/>
        <v>U1_K17.5</v>
      </c>
      <c r="B19293" s="147" t="s">
        <v>8041</v>
      </c>
      <c r="C19293" s="148">
        <v>5</v>
      </c>
      <c r="D19293" s="147" t="s">
        <v>8042</v>
      </c>
      <c r="E19293" s="147" t="s">
        <v>1998</v>
      </c>
      <c r="F19293" s="148">
        <v>5</v>
      </c>
      <c r="G19293" s="147" t="s">
        <v>3439</v>
      </c>
    </row>
    <row r="19294" spans="1:7">
      <c r="A19294" t="str">
        <f t="shared" si="301"/>
        <v>U1_K17.6</v>
      </c>
      <c r="B19294" s="147" t="s">
        <v>8041</v>
      </c>
      <c r="C19294" s="148">
        <v>6</v>
      </c>
      <c r="D19294" s="147" t="s">
        <v>8042</v>
      </c>
      <c r="E19294" s="147" t="s">
        <v>1998</v>
      </c>
      <c r="F19294" s="148">
        <v>6</v>
      </c>
      <c r="G19294" s="147" t="s">
        <v>3439</v>
      </c>
    </row>
    <row r="19295" spans="1:7">
      <c r="A19295" t="str">
        <f t="shared" si="301"/>
        <v>U1_K17.7</v>
      </c>
      <c r="B19295" s="147" t="s">
        <v>8041</v>
      </c>
      <c r="C19295" s="148">
        <v>7</v>
      </c>
      <c r="D19295" s="147" t="s">
        <v>8042</v>
      </c>
      <c r="E19295" s="147" t="s">
        <v>1998</v>
      </c>
      <c r="F19295" s="148">
        <v>7</v>
      </c>
      <c r="G19295" s="147" t="s">
        <v>1918</v>
      </c>
    </row>
    <row r="19296" spans="1:7">
      <c r="A19296" t="str">
        <f t="shared" si="301"/>
        <v>U1_K17.8</v>
      </c>
      <c r="B19296" s="147" t="s">
        <v>8041</v>
      </c>
      <c r="C19296" s="148">
        <v>8</v>
      </c>
      <c r="D19296" s="147" t="s">
        <v>8042</v>
      </c>
      <c r="E19296" s="147" t="s">
        <v>1998</v>
      </c>
      <c r="F19296" s="148">
        <v>8</v>
      </c>
      <c r="G19296" s="147" t="s">
        <v>1918</v>
      </c>
    </row>
    <row r="19297" spans="1:7">
      <c r="A19297" t="str">
        <f t="shared" si="301"/>
        <v>U1_K18.1</v>
      </c>
      <c r="B19297" s="147" t="s">
        <v>8043</v>
      </c>
      <c r="C19297" s="148">
        <v>1</v>
      </c>
      <c r="D19297" s="147" t="s">
        <v>8042</v>
      </c>
      <c r="E19297" s="147" t="s">
        <v>1998</v>
      </c>
      <c r="F19297" s="148">
        <v>1</v>
      </c>
      <c r="G19297" s="147" t="s">
        <v>1923</v>
      </c>
    </row>
    <row r="19298" spans="1:7">
      <c r="A19298" t="str">
        <f t="shared" si="301"/>
        <v>U1_K18.2</v>
      </c>
      <c r="B19298" s="147" t="s">
        <v>8043</v>
      </c>
      <c r="C19298" s="148">
        <v>2</v>
      </c>
      <c r="D19298" s="147" t="s">
        <v>8042</v>
      </c>
      <c r="E19298" s="147" t="s">
        <v>1998</v>
      </c>
      <c r="F19298" s="148">
        <v>2</v>
      </c>
      <c r="G19298" s="147" t="s">
        <v>1913</v>
      </c>
    </row>
    <row r="19299" spans="1:7">
      <c r="A19299" t="str">
        <f t="shared" si="301"/>
        <v>U1_K18.3</v>
      </c>
      <c r="B19299" s="147" t="s">
        <v>8043</v>
      </c>
      <c r="C19299" s="148">
        <v>3</v>
      </c>
      <c r="D19299" s="147" t="s">
        <v>8042</v>
      </c>
      <c r="E19299" s="147" t="s">
        <v>1998</v>
      </c>
      <c r="F19299" s="148">
        <v>3</v>
      </c>
      <c r="G19299" s="147" t="s">
        <v>3439</v>
      </c>
    </row>
    <row r="19300" spans="1:7">
      <c r="A19300" t="str">
        <f t="shared" si="301"/>
        <v>U1_K18.4</v>
      </c>
      <c r="B19300" s="147" t="s">
        <v>8043</v>
      </c>
      <c r="C19300" s="148">
        <v>4</v>
      </c>
      <c r="D19300" s="147" t="s">
        <v>8042</v>
      </c>
      <c r="E19300" s="147" t="s">
        <v>1998</v>
      </c>
      <c r="F19300" s="148">
        <v>4</v>
      </c>
      <c r="G19300" s="147" t="s">
        <v>3439</v>
      </c>
    </row>
    <row r="19301" spans="1:7">
      <c r="A19301" t="str">
        <f t="shared" si="301"/>
        <v>U1_K18.5</v>
      </c>
      <c r="B19301" s="147" t="s">
        <v>8043</v>
      </c>
      <c r="C19301" s="148">
        <v>5</v>
      </c>
      <c r="D19301" s="147" t="s">
        <v>8042</v>
      </c>
      <c r="E19301" s="147" t="s">
        <v>1998</v>
      </c>
      <c r="F19301" s="148">
        <v>5</v>
      </c>
      <c r="G19301" s="147" t="s">
        <v>3439</v>
      </c>
    </row>
    <row r="19302" spans="1:7">
      <c r="A19302" t="str">
        <f t="shared" si="301"/>
        <v>U1_K18.6</v>
      </c>
      <c r="B19302" s="147" t="s">
        <v>8043</v>
      </c>
      <c r="C19302" s="148">
        <v>6</v>
      </c>
      <c r="D19302" s="147" t="s">
        <v>8042</v>
      </c>
      <c r="E19302" s="147" t="s">
        <v>1998</v>
      </c>
      <c r="F19302" s="148">
        <v>6</v>
      </c>
      <c r="G19302" s="147" t="s">
        <v>3439</v>
      </c>
    </row>
    <row r="19303" spans="1:7">
      <c r="A19303" t="str">
        <f t="shared" si="301"/>
        <v>U1_K18.7</v>
      </c>
      <c r="B19303" s="147" t="s">
        <v>8043</v>
      </c>
      <c r="C19303" s="148">
        <v>7</v>
      </c>
      <c r="D19303" s="147" t="s">
        <v>8042</v>
      </c>
      <c r="E19303" s="147" t="s">
        <v>1998</v>
      </c>
      <c r="F19303" s="148">
        <v>7</v>
      </c>
      <c r="G19303" s="147" t="s">
        <v>1923</v>
      </c>
    </row>
    <row r="19304" spans="1:7">
      <c r="A19304" t="str">
        <f t="shared" si="301"/>
        <v>U1_K18.8</v>
      </c>
      <c r="B19304" s="147" t="s">
        <v>8043</v>
      </c>
      <c r="C19304" s="148">
        <v>8</v>
      </c>
      <c r="D19304" s="147" t="s">
        <v>8042</v>
      </c>
      <c r="E19304" s="147" t="s">
        <v>1998</v>
      </c>
      <c r="F19304" s="148">
        <v>8</v>
      </c>
      <c r="G19304" s="147" t="s">
        <v>1923</v>
      </c>
    </row>
    <row r="19305" spans="1:7">
      <c r="A19305" t="str">
        <f t="shared" si="301"/>
        <v>U1_K20.1</v>
      </c>
      <c r="B19305" s="147" t="s">
        <v>8044</v>
      </c>
      <c r="C19305" s="148">
        <v>1</v>
      </c>
      <c r="D19305" s="147" t="s">
        <v>8042</v>
      </c>
      <c r="E19305" s="147" t="s">
        <v>1998</v>
      </c>
      <c r="F19305" s="148">
        <v>1</v>
      </c>
      <c r="G19305" s="147" t="s">
        <v>7594</v>
      </c>
    </row>
    <row r="19306" spans="1:7">
      <c r="A19306" t="str">
        <f t="shared" si="301"/>
        <v>U1_K20.2</v>
      </c>
      <c r="B19306" s="147" t="s">
        <v>8044</v>
      </c>
      <c r="C19306" s="148">
        <v>2</v>
      </c>
      <c r="D19306" s="147" t="s">
        <v>8042</v>
      </c>
      <c r="E19306" s="147" t="s">
        <v>1998</v>
      </c>
      <c r="F19306" s="148">
        <v>2</v>
      </c>
      <c r="G19306" s="147" t="s">
        <v>1903</v>
      </c>
    </row>
    <row r="19307" spans="1:7">
      <c r="A19307" t="str">
        <f t="shared" si="301"/>
        <v>U1_K20.3</v>
      </c>
      <c r="B19307" s="147" t="s">
        <v>8044</v>
      </c>
      <c r="C19307" s="148">
        <v>3</v>
      </c>
      <c r="D19307" s="147" t="s">
        <v>8042</v>
      </c>
      <c r="E19307" s="147" t="s">
        <v>1998</v>
      </c>
      <c r="F19307" s="148">
        <v>3</v>
      </c>
      <c r="G19307" s="147" t="s">
        <v>3439</v>
      </c>
    </row>
    <row r="19308" spans="1:7">
      <c r="A19308" t="str">
        <f t="shared" si="301"/>
        <v>U1_K20.4</v>
      </c>
      <c r="B19308" s="147" t="s">
        <v>8044</v>
      </c>
      <c r="C19308" s="148">
        <v>4</v>
      </c>
      <c r="D19308" s="147" t="s">
        <v>8042</v>
      </c>
      <c r="E19308" s="147" t="s">
        <v>1998</v>
      </c>
      <c r="F19308" s="148">
        <v>4</v>
      </c>
      <c r="G19308" s="147" t="s">
        <v>3731</v>
      </c>
    </row>
    <row r="19309" spans="1:7">
      <c r="A19309" t="str">
        <f t="shared" si="301"/>
        <v>U1_K20.5</v>
      </c>
      <c r="B19309" s="147" t="s">
        <v>8044</v>
      </c>
      <c r="C19309" s="148">
        <v>5</v>
      </c>
      <c r="D19309" s="147" t="s">
        <v>8042</v>
      </c>
      <c r="E19309" s="147" t="s">
        <v>1998</v>
      </c>
      <c r="F19309" s="148">
        <v>5</v>
      </c>
      <c r="G19309" s="147" t="s">
        <v>3731</v>
      </c>
    </row>
    <row r="19310" spans="1:7">
      <c r="A19310" t="str">
        <f t="shared" si="301"/>
        <v>U1_K20.6</v>
      </c>
      <c r="B19310" s="147" t="s">
        <v>8044</v>
      </c>
      <c r="C19310" s="148">
        <v>6</v>
      </c>
      <c r="D19310" s="147" t="s">
        <v>8042</v>
      </c>
      <c r="E19310" s="147" t="s">
        <v>1998</v>
      </c>
      <c r="F19310" s="148">
        <v>6</v>
      </c>
      <c r="G19310" s="147" t="s">
        <v>3731</v>
      </c>
    </row>
    <row r="19311" spans="1:7">
      <c r="A19311" t="str">
        <f t="shared" si="301"/>
        <v>U1_K20.7</v>
      </c>
      <c r="B19311" s="147" t="s">
        <v>8044</v>
      </c>
      <c r="C19311" s="148">
        <v>7</v>
      </c>
      <c r="D19311" s="147" t="s">
        <v>8042</v>
      </c>
      <c r="E19311" s="147" t="s">
        <v>1998</v>
      </c>
      <c r="F19311" s="148">
        <v>7</v>
      </c>
      <c r="G19311" s="147" t="s">
        <v>7594</v>
      </c>
    </row>
    <row r="19312" spans="1:7">
      <c r="A19312" t="str">
        <f t="shared" si="301"/>
        <v>U1_K20.8</v>
      </c>
      <c r="B19312" s="147" t="s">
        <v>8044</v>
      </c>
      <c r="C19312" s="148">
        <v>8</v>
      </c>
      <c r="D19312" s="147" t="s">
        <v>8042</v>
      </c>
      <c r="E19312" s="147" t="s">
        <v>1998</v>
      </c>
      <c r="F19312" s="148">
        <v>8</v>
      </c>
      <c r="G19312" s="147" t="s">
        <v>7594</v>
      </c>
    </row>
    <row r="19313" spans="1:7">
      <c r="A19313" t="str">
        <f t="shared" si="301"/>
        <v>U1_L1.1</v>
      </c>
      <c r="B19313" s="147" t="s">
        <v>8045</v>
      </c>
      <c r="C19313" s="148">
        <v>1</v>
      </c>
      <c r="D19313" s="147" t="s">
        <v>8046</v>
      </c>
      <c r="E19313" s="147" t="s">
        <v>1998</v>
      </c>
      <c r="F19313" s="148">
        <v>1</v>
      </c>
      <c r="G19313" s="147" t="s">
        <v>7121</v>
      </c>
    </row>
    <row r="19314" spans="1:7">
      <c r="A19314" t="str">
        <f t="shared" si="301"/>
        <v>U1_L1.2</v>
      </c>
      <c r="B19314" s="147" t="s">
        <v>8045</v>
      </c>
      <c r="C19314" s="148">
        <v>2</v>
      </c>
      <c r="D19314" s="147" t="s">
        <v>8046</v>
      </c>
      <c r="E19314" s="147" t="s">
        <v>1998</v>
      </c>
      <c r="F19314" s="148">
        <v>2</v>
      </c>
      <c r="G19314" s="147" t="s">
        <v>7997</v>
      </c>
    </row>
    <row r="19315" spans="1:7">
      <c r="A19315" t="str">
        <f t="shared" si="301"/>
        <v>U1_L2.1</v>
      </c>
      <c r="B19315" s="147" t="s">
        <v>8047</v>
      </c>
      <c r="C19315" s="148">
        <v>1</v>
      </c>
      <c r="D19315" s="147" t="s">
        <v>8046</v>
      </c>
      <c r="E19315" s="147" t="s">
        <v>1998</v>
      </c>
      <c r="F19315" s="148">
        <v>1</v>
      </c>
      <c r="G19315" s="147" t="s">
        <v>7120</v>
      </c>
    </row>
    <row r="19316" spans="1:7">
      <c r="A19316" t="str">
        <f t="shared" si="301"/>
        <v>U1_L2.2</v>
      </c>
      <c r="B19316" s="147" t="s">
        <v>8047</v>
      </c>
      <c r="C19316" s="148">
        <v>2</v>
      </c>
      <c r="D19316" s="147" t="s">
        <v>8046</v>
      </c>
      <c r="E19316" s="147" t="s">
        <v>1998</v>
      </c>
      <c r="F19316" s="148">
        <v>2</v>
      </c>
      <c r="G19316" s="147" t="s">
        <v>7996</v>
      </c>
    </row>
    <row r="19317" spans="1:7">
      <c r="A19317" t="str">
        <f t="shared" si="301"/>
        <v>U1_L3.1</v>
      </c>
      <c r="B19317" s="147" t="s">
        <v>8048</v>
      </c>
      <c r="C19317" s="148">
        <v>1</v>
      </c>
      <c r="D19317" s="147" t="s">
        <v>8046</v>
      </c>
      <c r="E19317" s="147" t="s">
        <v>1998</v>
      </c>
      <c r="F19317" s="148">
        <v>1</v>
      </c>
      <c r="G19317" s="147" t="s">
        <v>7112</v>
      </c>
    </row>
    <row r="19318" spans="1:7">
      <c r="A19318" t="str">
        <f t="shared" si="301"/>
        <v>U1_L3.2</v>
      </c>
      <c r="B19318" s="147" t="s">
        <v>8048</v>
      </c>
      <c r="C19318" s="148">
        <v>2</v>
      </c>
      <c r="D19318" s="147" t="s">
        <v>8046</v>
      </c>
      <c r="E19318" s="147" t="s">
        <v>1998</v>
      </c>
      <c r="F19318" s="148">
        <v>2</v>
      </c>
      <c r="G19318" s="147" t="s">
        <v>8004</v>
      </c>
    </row>
    <row r="19319" spans="1:7">
      <c r="A19319" t="str">
        <f t="shared" si="301"/>
        <v>U1_L4.1</v>
      </c>
      <c r="B19319" s="147" t="s">
        <v>8049</v>
      </c>
      <c r="C19319" s="148">
        <v>1</v>
      </c>
      <c r="D19319" s="147" t="s">
        <v>8046</v>
      </c>
      <c r="E19319" s="147" t="s">
        <v>1998</v>
      </c>
      <c r="F19319" s="148">
        <v>1</v>
      </c>
      <c r="G19319" s="147" t="s">
        <v>7122</v>
      </c>
    </row>
    <row r="19320" spans="1:7">
      <c r="A19320" t="str">
        <f t="shared" si="301"/>
        <v>U1_L4.2</v>
      </c>
      <c r="B19320" s="147" t="s">
        <v>8049</v>
      </c>
      <c r="C19320" s="148">
        <v>2</v>
      </c>
      <c r="D19320" s="147" t="s">
        <v>8046</v>
      </c>
      <c r="E19320" s="147" t="s">
        <v>1998</v>
      </c>
      <c r="F19320" s="148">
        <v>2</v>
      </c>
      <c r="G19320" s="147" t="s">
        <v>8003</v>
      </c>
    </row>
    <row r="19321" spans="1:7">
      <c r="A19321" t="str">
        <f t="shared" si="301"/>
        <v>U1_L5.1</v>
      </c>
      <c r="B19321" s="147" t="s">
        <v>8050</v>
      </c>
      <c r="C19321" s="148">
        <v>1</v>
      </c>
      <c r="D19321" s="147" t="s">
        <v>8046</v>
      </c>
      <c r="E19321" s="147" t="s">
        <v>1998</v>
      </c>
      <c r="F19321" s="148">
        <v>1</v>
      </c>
      <c r="G19321" s="147" t="s">
        <v>7094</v>
      </c>
    </row>
    <row r="19322" spans="1:7">
      <c r="A19322" t="str">
        <f t="shared" si="301"/>
        <v>U1_L5.2</v>
      </c>
      <c r="B19322" s="147" t="s">
        <v>8050</v>
      </c>
      <c r="C19322" s="148">
        <v>2</v>
      </c>
      <c r="D19322" s="147" t="s">
        <v>8046</v>
      </c>
      <c r="E19322" s="147" t="s">
        <v>1998</v>
      </c>
      <c r="F19322" s="148">
        <v>2</v>
      </c>
      <c r="G19322" s="147" t="s">
        <v>8010</v>
      </c>
    </row>
    <row r="19323" spans="1:7">
      <c r="A19323" t="str">
        <f t="shared" si="301"/>
        <v>U1_L6.1</v>
      </c>
      <c r="B19323" s="147" t="s">
        <v>8051</v>
      </c>
      <c r="C19323" s="148">
        <v>1</v>
      </c>
      <c r="D19323" s="147" t="s">
        <v>8046</v>
      </c>
      <c r="E19323" s="147" t="s">
        <v>1998</v>
      </c>
      <c r="F19323" s="148">
        <v>1</v>
      </c>
      <c r="G19323" s="147" t="s">
        <v>7093</v>
      </c>
    </row>
    <row r="19324" spans="1:7">
      <c r="A19324" t="str">
        <f t="shared" si="301"/>
        <v>U1_L6.2</v>
      </c>
      <c r="B19324" s="147" t="s">
        <v>8051</v>
      </c>
      <c r="C19324" s="148">
        <v>2</v>
      </c>
      <c r="D19324" s="147" t="s">
        <v>8046</v>
      </c>
      <c r="E19324" s="147" t="s">
        <v>1998</v>
      </c>
      <c r="F19324" s="148">
        <v>2</v>
      </c>
      <c r="G19324" s="147" t="s">
        <v>8009</v>
      </c>
    </row>
    <row r="19325" spans="1:7">
      <c r="A19325" t="str">
        <f t="shared" si="301"/>
        <v>U1_L7.1</v>
      </c>
      <c r="B19325" s="147" t="s">
        <v>8052</v>
      </c>
      <c r="C19325" s="148">
        <v>1</v>
      </c>
      <c r="D19325" s="147" t="s">
        <v>8046</v>
      </c>
      <c r="E19325" s="147" t="s">
        <v>1998</v>
      </c>
      <c r="F19325" s="148">
        <v>1</v>
      </c>
      <c r="G19325" s="147" t="s">
        <v>7081</v>
      </c>
    </row>
    <row r="19326" spans="1:7">
      <c r="A19326" t="str">
        <f t="shared" si="301"/>
        <v>U1_L7.2</v>
      </c>
      <c r="B19326" s="147" t="s">
        <v>8052</v>
      </c>
      <c r="C19326" s="148">
        <v>2</v>
      </c>
      <c r="D19326" s="147" t="s">
        <v>8046</v>
      </c>
      <c r="E19326" s="147" t="s">
        <v>1998</v>
      </c>
      <c r="F19326" s="148">
        <v>2</v>
      </c>
      <c r="G19326" s="147" t="s">
        <v>8016</v>
      </c>
    </row>
    <row r="19327" spans="1:7">
      <c r="A19327" t="str">
        <f t="shared" si="301"/>
        <v>U1_L8.1</v>
      </c>
      <c r="B19327" s="147" t="s">
        <v>8053</v>
      </c>
      <c r="C19327" s="148">
        <v>1</v>
      </c>
      <c r="D19327" s="147" t="s">
        <v>8046</v>
      </c>
      <c r="E19327" s="147" t="s">
        <v>1998</v>
      </c>
      <c r="F19327" s="148">
        <v>1</v>
      </c>
      <c r="G19327" s="147" t="s">
        <v>7082</v>
      </c>
    </row>
    <row r="19328" spans="1:7">
      <c r="A19328" t="str">
        <f t="shared" si="301"/>
        <v>U1_L8.2</v>
      </c>
      <c r="B19328" s="147" t="s">
        <v>8053</v>
      </c>
      <c r="C19328" s="148">
        <v>2</v>
      </c>
      <c r="D19328" s="147" t="s">
        <v>8046</v>
      </c>
      <c r="E19328" s="147" t="s">
        <v>1998</v>
      </c>
      <c r="F19328" s="148">
        <v>2</v>
      </c>
      <c r="G19328" s="147" t="s">
        <v>8015</v>
      </c>
    </row>
    <row r="19329" spans="1:7">
      <c r="A19329" t="str">
        <f t="shared" si="301"/>
        <v>U1_L9.1</v>
      </c>
      <c r="B19329" s="147" t="s">
        <v>8054</v>
      </c>
      <c r="C19329" s="148">
        <v>1</v>
      </c>
      <c r="D19329" s="147" t="s">
        <v>8046</v>
      </c>
      <c r="E19329" s="147" t="s">
        <v>1998</v>
      </c>
      <c r="F19329" s="148">
        <v>1</v>
      </c>
      <c r="G19329" s="147" t="s">
        <v>7038</v>
      </c>
    </row>
    <row r="19330" spans="1:7">
      <c r="A19330" t="str">
        <f t="shared" si="301"/>
        <v>U1_L9.2</v>
      </c>
      <c r="B19330" s="147" t="s">
        <v>8054</v>
      </c>
      <c r="C19330" s="148">
        <v>2</v>
      </c>
      <c r="D19330" s="147" t="s">
        <v>8046</v>
      </c>
      <c r="E19330" s="147" t="s">
        <v>1998</v>
      </c>
      <c r="F19330" s="148">
        <v>2</v>
      </c>
      <c r="G19330" s="147" t="s">
        <v>8022</v>
      </c>
    </row>
    <row r="19331" spans="1:7">
      <c r="A19331" t="str">
        <f t="shared" si="301"/>
        <v>U1_L10.1</v>
      </c>
      <c r="B19331" s="147" t="s">
        <v>8055</v>
      </c>
      <c r="C19331" s="148">
        <v>1</v>
      </c>
      <c r="D19331" s="147" t="s">
        <v>8046</v>
      </c>
      <c r="E19331" s="147" t="s">
        <v>1998</v>
      </c>
      <c r="F19331" s="148">
        <v>1</v>
      </c>
      <c r="G19331" s="147" t="s">
        <v>7049</v>
      </c>
    </row>
    <row r="19332" spans="1:7">
      <c r="A19332" t="str">
        <f t="shared" si="301"/>
        <v>U1_L10.2</v>
      </c>
      <c r="B19332" s="147" t="s">
        <v>8055</v>
      </c>
      <c r="C19332" s="148">
        <v>2</v>
      </c>
      <c r="D19332" s="147" t="s">
        <v>8046</v>
      </c>
      <c r="E19332" s="147" t="s">
        <v>1998</v>
      </c>
      <c r="F19332" s="148">
        <v>2</v>
      </c>
      <c r="G19332" s="147" t="s">
        <v>8021</v>
      </c>
    </row>
    <row r="19333" spans="1:7">
      <c r="A19333" t="str">
        <f t="shared" si="301"/>
        <v>U1_L11.1</v>
      </c>
      <c r="B19333" s="147" t="s">
        <v>8056</v>
      </c>
      <c r="C19333" s="148">
        <v>1</v>
      </c>
      <c r="D19333" s="147" t="s">
        <v>8046</v>
      </c>
      <c r="E19333" s="147" t="s">
        <v>1998</v>
      </c>
      <c r="F19333" s="148">
        <v>1</v>
      </c>
      <c r="G19333" s="147" t="s">
        <v>7039</v>
      </c>
    </row>
    <row r="19334" spans="1:7">
      <c r="A19334" t="str">
        <f t="shared" ref="A19334:A19397" si="302">B19334&amp;"."&amp;C19334</f>
        <v>U1_L11.2</v>
      </c>
      <c r="B19334" s="147" t="s">
        <v>8056</v>
      </c>
      <c r="C19334" s="148">
        <v>2</v>
      </c>
      <c r="D19334" s="147" t="s">
        <v>8046</v>
      </c>
      <c r="E19334" s="147" t="s">
        <v>1998</v>
      </c>
      <c r="F19334" s="148">
        <v>2</v>
      </c>
      <c r="G19334" s="147" t="s">
        <v>8028</v>
      </c>
    </row>
    <row r="19335" spans="1:7">
      <c r="A19335" t="str">
        <f t="shared" si="302"/>
        <v>U1_L12.1</v>
      </c>
      <c r="B19335" s="147" t="s">
        <v>8057</v>
      </c>
      <c r="C19335" s="148">
        <v>1</v>
      </c>
      <c r="D19335" s="147" t="s">
        <v>8046</v>
      </c>
      <c r="E19335" s="147" t="s">
        <v>1998</v>
      </c>
      <c r="F19335" s="148">
        <v>1</v>
      </c>
      <c r="G19335" s="147" t="s">
        <v>7040</v>
      </c>
    </row>
    <row r="19336" spans="1:7">
      <c r="A19336" t="str">
        <f t="shared" si="302"/>
        <v>U1_L12.2</v>
      </c>
      <c r="B19336" s="147" t="s">
        <v>8057</v>
      </c>
      <c r="C19336" s="148">
        <v>2</v>
      </c>
      <c r="D19336" s="147" t="s">
        <v>8046</v>
      </c>
      <c r="E19336" s="147" t="s">
        <v>1998</v>
      </c>
      <c r="F19336" s="148">
        <v>2</v>
      </c>
      <c r="G19336" s="147" t="s">
        <v>8027</v>
      </c>
    </row>
    <row r="19337" spans="1:7">
      <c r="A19337" t="str">
        <f t="shared" si="302"/>
        <v>U1_L13.1</v>
      </c>
      <c r="B19337" s="147" t="s">
        <v>8058</v>
      </c>
      <c r="C19337" s="148">
        <v>1</v>
      </c>
      <c r="D19337" s="147" t="s">
        <v>8046</v>
      </c>
      <c r="E19337" s="147" t="s">
        <v>1998</v>
      </c>
      <c r="F19337" s="148">
        <v>1</v>
      </c>
      <c r="G19337" s="147" t="s">
        <v>7027</v>
      </c>
    </row>
    <row r="19338" spans="1:7">
      <c r="A19338" t="str">
        <f t="shared" si="302"/>
        <v>U1_L13.2</v>
      </c>
      <c r="B19338" s="147" t="s">
        <v>8058</v>
      </c>
      <c r="C19338" s="148">
        <v>2</v>
      </c>
      <c r="D19338" s="147" t="s">
        <v>8046</v>
      </c>
      <c r="E19338" s="147" t="s">
        <v>1998</v>
      </c>
      <c r="F19338" s="148">
        <v>2</v>
      </c>
      <c r="G19338" s="147" t="s">
        <v>8034</v>
      </c>
    </row>
    <row r="19339" spans="1:7">
      <c r="A19339" t="str">
        <f t="shared" si="302"/>
        <v>U1_L14.1</v>
      </c>
      <c r="B19339" s="147" t="s">
        <v>8059</v>
      </c>
      <c r="C19339" s="148">
        <v>1</v>
      </c>
      <c r="D19339" s="147" t="s">
        <v>8046</v>
      </c>
      <c r="E19339" s="147" t="s">
        <v>1998</v>
      </c>
      <c r="F19339" s="148">
        <v>1</v>
      </c>
      <c r="G19339" s="147" t="s">
        <v>7028</v>
      </c>
    </row>
    <row r="19340" spans="1:7">
      <c r="A19340" t="str">
        <f t="shared" si="302"/>
        <v>U1_L14.2</v>
      </c>
      <c r="B19340" s="147" t="s">
        <v>8059</v>
      </c>
      <c r="C19340" s="148">
        <v>2</v>
      </c>
      <c r="D19340" s="147" t="s">
        <v>8046</v>
      </c>
      <c r="E19340" s="147" t="s">
        <v>1998</v>
      </c>
      <c r="F19340" s="148">
        <v>2</v>
      </c>
      <c r="G19340" s="147" t="s">
        <v>8033</v>
      </c>
    </row>
    <row r="19341" spans="1:7">
      <c r="A19341" t="str">
        <f t="shared" si="302"/>
        <v>U1_L15.1</v>
      </c>
      <c r="B19341" s="147" t="s">
        <v>8060</v>
      </c>
      <c r="C19341" s="148">
        <v>1</v>
      </c>
      <c r="D19341" s="147" t="s">
        <v>8046</v>
      </c>
      <c r="E19341" s="147" t="s">
        <v>1998</v>
      </c>
      <c r="F19341" s="148">
        <v>1</v>
      </c>
      <c r="G19341" s="147" t="s">
        <v>7015</v>
      </c>
    </row>
    <row r="19342" spans="1:7">
      <c r="A19342" t="str">
        <f t="shared" si="302"/>
        <v>U1_L15.2</v>
      </c>
      <c r="B19342" s="147" t="s">
        <v>8060</v>
      </c>
      <c r="C19342" s="148">
        <v>2</v>
      </c>
      <c r="D19342" s="147" t="s">
        <v>8046</v>
      </c>
      <c r="E19342" s="147" t="s">
        <v>1998</v>
      </c>
      <c r="F19342" s="148">
        <v>2</v>
      </c>
      <c r="G19342" s="147" t="s">
        <v>8040</v>
      </c>
    </row>
    <row r="19343" spans="1:7">
      <c r="A19343" t="str">
        <f t="shared" si="302"/>
        <v>U1_L16.1</v>
      </c>
      <c r="B19343" s="147" t="s">
        <v>8061</v>
      </c>
      <c r="C19343" s="148">
        <v>1</v>
      </c>
      <c r="D19343" s="147" t="s">
        <v>8046</v>
      </c>
      <c r="E19343" s="147" t="s">
        <v>1998</v>
      </c>
      <c r="F19343" s="148">
        <v>1</v>
      </c>
      <c r="G19343" s="147" t="s">
        <v>7016</v>
      </c>
    </row>
    <row r="19344" spans="1:7">
      <c r="A19344" t="str">
        <f t="shared" si="302"/>
        <v>U1_L16.2</v>
      </c>
      <c r="B19344" s="147" t="s">
        <v>8061</v>
      </c>
      <c r="C19344" s="148">
        <v>2</v>
      </c>
      <c r="D19344" s="147" t="s">
        <v>8046</v>
      </c>
      <c r="E19344" s="147" t="s">
        <v>1998</v>
      </c>
      <c r="F19344" s="148">
        <v>2</v>
      </c>
      <c r="G19344" s="147" t="s">
        <v>8039</v>
      </c>
    </row>
    <row r="19345" spans="1:7">
      <c r="A19345" t="str">
        <f t="shared" si="302"/>
        <v>U1_L17.1</v>
      </c>
      <c r="B19345" s="147" t="s">
        <v>8062</v>
      </c>
      <c r="C19345" s="148">
        <v>1</v>
      </c>
      <c r="D19345" s="147" t="s">
        <v>8046</v>
      </c>
      <c r="E19345" s="147" t="s">
        <v>1998</v>
      </c>
      <c r="F19345" s="148">
        <v>1</v>
      </c>
      <c r="G19345" s="147" t="s">
        <v>7155</v>
      </c>
    </row>
    <row r="19346" spans="1:7">
      <c r="A19346" t="str">
        <f t="shared" si="302"/>
        <v>U1_L17.2</v>
      </c>
      <c r="B19346" s="147" t="s">
        <v>8062</v>
      </c>
      <c r="C19346" s="148">
        <v>2</v>
      </c>
      <c r="D19346" s="147" t="s">
        <v>8046</v>
      </c>
      <c r="E19346" s="147" t="s">
        <v>1998</v>
      </c>
      <c r="F19346" s="148">
        <v>2</v>
      </c>
      <c r="G19346" s="147" t="s">
        <v>6007</v>
      </c>
    </row>
    <row r="19347" spans="1:7">
      <c r="A19347" t="str">
        <f t="shared" si="302"/>
        <v>U1_L18.1</v>
      </c>
      <c r="B19347" s="147" t="s">
        <v>8063</v>
      </c>
      <c r="C19347" s="148">
        <v>1</v>
      </c>
      <c r="D19347" s="147" t="s">
        <v>8046</v>
      </c>
      <c r="E19347" s="147" t="s">
        <v>1998</v>
      </c>
      <c r="F19347" s="148">
        <v>1</v>
      </c>
      <c r="G19347" s="147" t="s">
        <v>7252</v>
      </c>
    </row>
    <row r="19348" spans="1:7">
      <c r="A19348" t="str">
        <f t="shared" si="302"/>
        <v>U1_L18.2</v>
      </c>
      <c r="B19348" s="147" t="s">
        <v>8063</v>
      </c>
      <c r="C19348" s="148">
        <v>2</v>
      </c>
      <c r="D19348" s="147" t="s">
        <v>8046</v>
      </c>
      <c r="E19348" s="147" t="s">
        <v>1998</v>
      </c>
      <c r="F19348" s="148">
        <v>2</v>
      </c>
      <c r="G19348" s="147" t="s">
        <v>6026</v>
      </c>
    </row>
    <row r="19349" spans="1:7">
      <c r="A19349" t="str">
        <f t="shared" si="302"/>
        <v>U1_L19.1</v>
      </c>
      <c r="B19349" s="147" t="s">
        <v>8064</v>
      </c>
      <c r="C19349" s="148">
        <v>1</v>
      </c>
      <c r="D19349" s="147" t="s">
        <v>8046</v>
      </c>
      <c r="E19349" s="147" t="s">
        <v>1998</v>
      </c>
      <c r="F19349" s="148">
        <v>1</v>
      </c>
      <c r="G19349" s="147" t="s">
        <v>7173</v>
      </c>
    </row>
    <row r="19350" spans="1:7">
      <c r="A19350" t="str">
        <f t="shared" si="302"/>
        <v>U1_L19.2</v>
      </c>
      <c r="B19350" s="147" t="s">
        <v>8064</v>
      </c>
      <c r="C19350" s="148">
        <v>2</v>
      </c>
      <c r="D19350" s="147" t="s">
        <v>8046</v>
      </c>
      <c r="E19350" s="147" t="s">
        <v>1998</v>
      </c>
      <c r="F19350" s="148">
        <v>2</v>
      </c>
      <c r="G19350" s="147" t="s">
        <v>6016</v>
      </c>
    </row>
    <row r="19351" spans="1:7">
      <c r="A19351" t="str">
        <f t="shared" si="302"/>
        <v>U1_L20.1</v>
      </c>
      <c r="B19351" s="147" t="s">
        <v>8065</v>
      </c>
      <c r="C19351" s="148">
        <v>1</v>
      </c>
      <c r="D19351" s="147" t="s">
        <v>8046</v>
      </c>
      <c r="E19351" s="147" t="s">
        <v>1998</v>
      </c>
      <c r="F19351" s="148">
        <v>1</v>
      </c>
      <c r="G19351" s="147" t="s">
        <v>7242</v>
      </c>
    </row>
    <row r="19352" spans="1:7">
      <c r="A19352" t="str">
        <f t="shared" si="302"/>
        <v>U1_L20.2</v>
      </c>
      <c r="B19352" s="147" t="s">
        <v>8065</v>
      </c>
      <c r="C19352" s="148">
        <v>2</v>
      </c>
      <c r="D19352" s="147" t="s">
        <v>8046</v>
      </c>
      <c r="E19352" s="147" t="s">
        <v>1998</v>
      </c>
      <c r="F19352" s="148">
        <v>2</v>
      </c>
      <c r="G19352" s="147" t="s">
        <v>6027</v>
      </c>
    </row>
    <row r="19353" spans="1:7">
      <c r="A19353" t="str">
        <f t="shared" si="302"/>
        <v>U1_R1.1</v>
      </c>
      <c r="B19353" s="147" t="s">
        <v>8066</v>
      </c>
      <c r="C19353" s="148">
        <v>1</v>
      </c>
      <c r="D19353" s="147" t="s">
        <v>8067</v>
      </c>
      <c r="E19353" s="147" t="s">
        <v>1998</v>
      </c>
      <c r="F19353" s="148">
        <v>1</v>
      </c>
      <c r="G19353" s="147" t="s">
        <v>7212</v>
      </c>
    </row>
    <row r="19354" spans="1:7">
      <c r="A19354" t="str">
        <f t="shared" si="302"/>
        <v>U1_R1.2</v>
      </c>
      <c r="B19354" s="147" t="s">
        <v>8066</v>
      </c>
      <c r="C19354" s="148">
        <v>2</v>
      </c>
      <c r="D19354" s="147" t="s">
        <v>8067</v>
      </c>
      <c r="E19354" s="147" t="s">
        <v>1998</v>
      </c>
      <c r="F19354" s="148">
        <v>2</v>
      </c>
      <c r="G19354" s="147" t="s">
        <v>1999</v>
      </c>
    </row>
    <row r="19355" spans="1:7">
      <c r="A19355" t="str">
        <f t="shared" si="302"/>
        <v>U1_R2.1</v>
      </c>
      <c r="B19355" s="147" t="s">
        <v>8068</v>
      </c>
      <c r="C19355" s="148">
        <v>1</v>
      </c>
      <c r="D19355" s="147" t="s">
        <v>8069</v>
      </c>
      <c r="E19355" s="147" t="s">
        <v>1998</v>
      </c>
      <c r="F19355" s="148">
        <v>1</v>
      </c>
      <c r="G19355" s="147" t="s">
        <v>7196</v>
      </c>
    </row>
    <row r="19356" spans="1:7">
      <c r="A19356" t="str">
        <f t="shared" si="302"/>
        <v>U1_R2.2</v>
      </c>
      <c r="B19356" s="147" t="s">
        <v>8068</v>
      </c>
      <c r="C19356" s="148">
        <v>2</v>
      </c>
      <c r="D19356" s="147" t="s">
        <v>8069</v>
      </c>
      <c r="E19356" s="147" t="s">
        <v>1998</v>
      </c>
      <c r="F19356" s="148">
        <v>2</v>
      </c>
      <c r="G19356" s="147" t="s">
        <v>1999</v>
      </c>
    </row>
    <row r="19357" spans="1:7">
      <c r="A19357" t="str">
        <f t="shared" si="302"/>
        <v>U1_R3.1</v>
      </c>
      <c r="B19357" s="147" t="s">
        <v>8070</v>
      </c>
      <c r="C19357" s="148">
        <v>1</v>
      </c>
      <c r="D19357" s="147" t="s">
        <v>6848</v>
      </c>
      <c r="E19357" s="147" t="s">
        <v>1998</v>
      </c>
      <c r="F19357" s="148">
        <v>1</v>
      </c>
      <c r="G19357" s="147" t="s">
        <v>7119</v>
      </c>
    </row>
    <row r="19358" spans="1:7">
      <c r="A19358" t="str">
        <f t="shared" si="302"/>
        <v>U1_R3.2</v>
      </c>
      <c r="B19358" s="147" t="s">
        <v>8070</v>
      </c>
      <c r="C19358" s="148">
        <v>2</v>
      </c>
      <c r="D19358" s="147" t="s">
        <v>6848</v>
      </c>
      <c r="E19358" s="147" t="s">
        <v>1998</v>
      </c>
      <c r="F19358" s="148">
        <v>2</v>
      </c>
      <c r="G19358" s="147" t="s">
        <v>5897</v>
      </c>
    </row>
    <row r="19359" spans="1:7">
      <c r="A19359" t="str">
        <f t="shared" si="302"/>
        <v>U1_R4.1</v>
      </c>
      <c r="B19359" s="147" t="s">
        <v>8071</v>
      </c>
      <c r="C19359" s="148">
        <v>1</v>
      </c>
      <c r="D19359" s="147" t="s">
        <v>8072</v>
      </c>
      <c r="E19359" s="147" t="s">
        <v>1998</v>
      </c>
      <c r="F19359" s="148">
        <v>1</v>
      </c>
      <c r="G19359" s="147" t="s">
        <v>7119</v>
      </c>
    </row>
    <row r="19360" spans="1:7">
      <c r="A19360" t="str">
        <f t="shared" si="302"/>
        <v>U1_R4.2</v>
      </c>
      <c r="B19360" s="147" t="s">
        <v>8071</v>
      </c>
      <c r="C19360" s="148">
        <v>2</v>
      </c>
      <c r="D19360" s="147" t="s">
        <v>8072</v>
      </c>
      <c r="E19360" s="147" t="s">
        <v>1998</v>
      </c>
      <c r="F19360" s="148">
        <v>2</v>
      </c>
      <c r="G19360" s="147" t="s">
        <v>1096</v>
      </c>
    </row>
    <row r="19361" spans="1:7">
      <c r="A19361" t="str">
        <f t="shared" si="302"/>
        <v>U1_R5.1</v>
      </c>
      <c r="B19361" s="147" t="s">
        <v>8073</v>
      </c>
      <c r="C19361" s="148">
        <v>1</v>
      </c>
      <c r="D19361" s="147" t="s">
        <v>6848</v>
      </c>
      <c r="E19361" s="147" t="s">
        <v>1998</v>
      </c>
      <c r="F19361" s="148">
        <v>1</v>
      </c>
      <c r="G19361" s="147" t="s">
        <v>7212</v>
      </c>
    </row>
    <row r="19362" spans="1:7">
      <c r="A19362" t="str">
        <f t="shared" si="302"/>
        <v>U1_R5.2</v>
      </c>
      <c r="B19362" s="147" t="s">
        <v>8073</v>
      </c>
      <c r="C19362" s="148">
        <v>2</v>
      </c>
      <c r="D19362" s="147" t="s">
        <v>6848</v>
      </c>
      <c r="E19362" s="147" t="s">
        <v>1998</v>
      </c>
      <c r="F19362" s="148">
        <v>2</v>
      </c>
      <c r="G19362" s="147" t="s">
        <v>5991</v>
      </c>
    </row>
    <row r="19363" spans="1:7">
      <c r="A19363" t="str">
        <f t="shared" si="302"/>
        <v>U1_R6.1</v>
      </c>
      <c r="B19363" s="147" t="s">
        <v>8074</v>
      </c>
      <c r="C19363" s="148">
        <v>1</v>
      </c>
      <c r="D19363" s="147" t="s">
        <v>6848</v>
      </c>
      <c r="E19363" s="147" t="s">
        <v>1998</v>
      </c>
      <c r="F19363" s="148">
        <v>1</v>
      </c>
      <c r="G19363" s="147" t="s">
        <v>7196</v>
      </c>
    </row>
    <row r="19364" spans="1:7">
      <c r="A19364" t="str">
        <f t="shared" si="302"/>
        <v>U1_R6.2</v>
      </c>
      <c r="B19364" s="147" t="s">
        <v>8074</v>
      </c>
      <c r="C19364" s="148">
        <v>2</v>
      </c>
      <c r="D19364" s="147" t="s">
        <v>6848</v>
      </c>
      <c r="E19364" s="147" t="s">
        <v>1998</v>
      </c>
      <c r="F19364" s="148">
        <v>2</v>
      </c>
      <c r="G19364" s="147" t="s">
        <v>6012</v>
      </c>
    </row>
    <row r="19365" spans="1:7">
      <c r="A19365" t="str">
        <f t="shared" si="302"/>
        <v>U1_R7.1</v>
      </c>
      <c r="B19365" s="147" t="s">
        <v>8075</v>
      </c>
      <c r="C19365" s="148">
        <v>1</v>
      </c>
      <c r="D19365" s="147" t="s">
        <v>8076</v>
      </c>
      <c r="E19365" s="147" t="s">
        <v>1998</v>
      </c>
      <c r="F19365" s="148">
        <v>1</v>
      </c>
      <c r="G19365" s="147" t="s">
        <v>3705</v>
      </c>
    </row>
    <row r="19366" spans="1:7">
      <c r="A19366" t="str">
        <f t="shared" si="302"/>
        <v>U1_R7.2</v>
      </c>
      <c r="B19366" s="147" t="s">
        <v>8075</v>
      </c>
      <c r="C19366" s="148">
        <v>2</v>
      </c>
      <c r="D19366" s="147" t="s">
        <v>8076</v>
      </c>
      <c r="E19366" s="147" t="s">
        <v>1998</v>
      </c>
      <c r="F19366" s="148">
        <v>2</v>
      </c>
      <c r="G19366" s="147" t="s">
        <v>1054</v>
      </c>
    </row>
    <row r="19367" spans="1:7">
      <c r="A19367" t="str">
        <f t="shared" si="302"/>
        <v>U1_R8.1</v>
      </c>
      <c r="B19367" s="147" t="s">
        <v>8077</v>
      </c>
      <c r="C19367" s="148">
        <v>1</v>
      </c>
      <c r="D19367" s="147" t="s">
        <v>8078</v>
      </c>
      <c r="E19367" s="147" t="s">
        <v>1998</v>
      </c>
      <c r="F19367" s="148">
        <v>1</v>
      </c>
      <c r="G19367" s="147" t="s">
        <v>3705</v>
      </c>
    </row>
    <row r="19368" spans="1:7">
      <c r="A19368" t="str">
        <f t="shared" si="302"/>
        <v>U1_R8.2</v>
      </c>
      <c r="B19368" s="147" t="s">
        <v>8077</v>
      </c>
      <c r="C19368" s="148">
        <v>2</v>
      </c>
      <c r="D19368" s="147" t="s">
        <v>8078</v>
      </c>
      <c r="E19368" s="147" t="s">
        <v>1998</v>
      </c>
      <c r="F19368" s="148">
        <v>2</v>
      </c>
      <c r="G19368" s="147" t="s">
        <v>1054</v>
      </c>
    </row>
    <row r="19369" spans="1:7">
      <c r="A19369" t="str">
        <f t="shared" si="302"/>
        <v>U1_R9.1</v>
      </c>
      <c r="B19369" s="147" t="s">
        <v>8079</v>
      </c>
      <c r="C19369" s="148">
        <v>1</v>
      </c>
      <c r="D19369" s="147" t="s">
        <v>8078</v>
      </c>
      <c r="E19369" s="147" t="s">
        <v>1998</v>
      </c>
      <c r="F19369" s="148">
        <v>1</v>
      </c>
      <c r="G19369" s="147" t="s">
        <v>1999</v>
      </c>
    </row>
    <row r="19370" spans="1:7">
      <c r="A19370" t="str">
        <f t="shared" si="302"/>
        <v>U1_R9.2</v>
      </c>
      <c r="B19370" s="147" t="s">
        <v>8079</v>
      </c>
      <c r="C19370" s="148">
        <v>2</v>
      </c>
      <c r="D19370" s="147" t="s">
        <v>8078</v>
      </c>
      <c r="E19370" s="147" t="s">
        <v>1998</v>
      </c>
      <c r="F19370" s="148">
        <v>2</v>
      </c>
      <c r="G19370" s="147" t="s">
        <v>1999</v>
      </c>
    </row>
    <row r="19371" spans="1:7">
      <c r="A19371" t="str">
        <f t="shared" si="302"/>
        <v>U1_R11.1</v>
      </c>
      <c r="B19371" s="147" t="s">
        <v>8080</v>
      </c>
      <c r="C19371" s="148">
        <v>1</v>
      </c>
      <c r="D19371" s="147" t="s">
        <v>8078</v>
      </c>
      <c r="E19371" s="147" t="s">
        <v>1998</v>
      </c>
      <c r="F19371" s="148">
        <v>1</v>
      </c>
      <c r="G19371" s="147" t="s">
        <v>1999</v>
      </c>
    </row>
    <row r="19372" spans="1:7">
      <c r="A19372" t="str">
        <f t="shared" si="302"/>
        <v>U1_R11.2</v>
      </c>
      <c r="B19372" s="147" t="s">
        <v>8080</v>
      </c>
      <c r="C19372" s="148">
        <v>2</v>
      </c>
      <c r="D19372" s="147" t="s">
        <v>8078</v>
      </c>
      <c r="E19372" s="147" t="s">
        <v>1998</v>
      </c>
      <c r="F19372" s="148">
        <v>2</v>
      </c>
      <c r="G19372" s="147" t="s">
        <v>1999</v>
      </c>
    </row>
    <row r="19373" spans="1:7">
      <c r="A19373" t="str">
        <f t="shared" si="302"/>
        <v>U1_R13.1</v>
      </c>
      <c r="B19373" s="147" t="s">
        <v>8081</v>
      </c>
      <c r="C19373" s="148">
        <v>1</v>
      </c>
      <c r="D19373" s="147" t="s">
        <v>8076</v>
      </c>
      <c r="E19373" s="147" t="s">
        <v>1998</v>
      </c>
      <c r="F19373" s="148">
        <v>1</v>
      </c>
      <c r="G19373" s="147" t="s">
        <v>3789</v>
      </c>
    </row>
    <row r="19374" spans="1:7">
      <c r="A19374" t="str">
        <f t="shared" si="302"/>
        <v>U1_R13.2</v>
      </c>
      <c r="B19374" s="147" t="s">
        <v>8081</v>
      </c>
      <c r="C19374" s="148">
        <v>2</v>
      </c>
      <c r="D19374" s="147" t="s">
        <v>8076</v>
      </c>
      <c r="E19374" s="147" t="s">
        <v>1998</v>
      </c>
      <c r="F19374" s="148">
        <v>2</v>
      </c>
      <c r="G19374" s="147" t="s">
        <v>1096</v>
      </c>
    </row>
    <row r="19375" spans="1:7">
      <c r="A19375" t="str">
        <f t="shared" si="302"/>
        <v>U1_R14.1</v>
      </c>
      <c r="B19375" s="147" t="s">
        <v>8082</v>
      </c>
      <c r="C19375" s="148">
        <v>1</v>
      </c>
      <c r="D19375" s="147" t="s">
        <v>8078</v>
      </c>
      <c r="E19375" s="147" t="s">
        <v>1998</v>
      </c>
      <c r="F19375" s="148">
        <v>1</v>
      </c>
      <c r="G19375" s="147" t="s">
        <v>3789</v>
      </c>
    </row>
    <row r="19376" spans="1:7">
      <c r="A19376" t="str">
        <f t="shared" si="302"/>
        <v>U1_R14.2</v>
      </c>
      <c r="B19376" s="147" t="s">
        <v>8082</v>
      </c>
      <c r="C19376" s="148">
        <v>2</v>
      </c>
      <c r="D19376" s="147" t="s">
        <v>8078</v>
      </c>
      <c r="E19376" s="147" t="s">
        <v>1998</v>
      </c>
      <c r="F19376" s="148">
        <v>2</v>
      </c>
      <c r="G19376" s="147" t="s">
        <v>1096</v>
      </c>
    </row>
    <row r="19377" spans="1:7">
      <c r="A19377" t="str">
        <f t="shared" si="302"/>
        <v>U1_R15.1</v>
      </c>
      <c r="B19377" s="147" t="s">
        <v>8083</v>
      </c>
      <c r="C19377" s="148">
        <v>1</v>
      </c>
      <c r="D19377" s="147" t="s">
        <v>8078</v>
      </c>
      <c r="E19377" s="147" t="s">
        <v>1998</v>
      </c>
      <c r="F19377" s="148">
        <v>1</v>
      </c>
      <c r="G19377" s="147" t="s">
        <v>3758</v>
      </c>
    </row>
    <row r="19378" spans="1:7">
      <c r="A19378" t="str">
        <f t="shared" si="302"/>
        <v>U1_R15.2</v>
      </c>
      <c r="B19378" s="147" t="s">
        <v>8083</v>
      </c>
      <c r="C19378" s="148">
        <v>2</v>
      </c>
      <c r="D19378" s="147" t="s">
        <v>8078</v>
      </c>
      <c r="E19378" s="147" t="s">
        <v>1998</v>
      </c>
      <c r="F19378" s="148">
        <v>2</v>
      </c>
      <c r="G19378" s="147" t="s">
        <v>3758</v>
      </c>
    </row>
    <row r="19379" spans="1:7">
      <c r="A19379" t="str">
        <f t="shared" si="302"/>
        <v>U1_R16.1</v>
      </c>
      <c r="B19379" s="147" t="s">
        <v>8084</v>
      </c>
      <c r="C19379" s="148">
        <v>1</v>
      </c>
      <c r="D19379" s="147" t="s">
        <v>8078</v>
      </c>
      <c r="E19379" s="147" t="s">
        <v>1998</v>
      </c>
      <c r="F19379" s="148">
        <v>1</v>
      </c>
      <c r="G19379" s="147" t="s">
        <v>1999</v>
      </c>
    </row>
    <row r="19380" spans="1:7">
      <c r="A19380" t="str">
        <f t="shared" si="302"/>
        <v>U1_R16.2</v>
      </c>
      <c r="B19380" s="147" t="s">
        <v>8084</v>
      </c>
      <c r="C19380" s="148">
        <v>2</v>
      </c>
      <c r="D19380" s="147" t="s">
        <v>8078</v>
      </c>
      <c r="E19380" s="147" t="s">
        <v>1998</v>
      </c>
      <c r="F19380" s="148">
        <v>2</v>
      </c>
      <c r="G19380" s="147" t="s">
        <v>1999</v>
      </c>
    </row>
    <row r="19381" spans="1:7">
      <c r="A19381" t="str">
        <f t="shared" si="302"/>
        <v>U1_R17.1</v>
      </c>
      <c r="B19381" s="147" t="s">
        <v>8085</v>
      </c>
      <c r="C19381" s="148">
        <v>1</v>
      </c>
      <c r="D19381" s="147" t="s">
        <v>8078</v>
      </c>
      <c r="E19381" s="147" t="s">
        <v>1998</v>
      </c>
      <c r="F19381" s="148">
        <v>1</v>
      </c>
      <c r="G19381" s="147" t="s">
        <v>1999</v>
      </c>
    </row>
    <row r="19382" spans="1:7">
      <c r="A19382" t="str">
        <f t="shared" si="302"/>
        <v>U1_R17.2</v>
      </c>
      <c r="B19382" s="147" t="s">
        <v>8085</v>
      </c>
      <c r="C19382" s="148">
        <v>2</v>
      </c>
      <c r="D19382" s="147" t="s">
        <v>8078</v>
      </c>
      <c r="E19382" s="147" t="s">
        <v>1998</v>
      </c>
      <c r="F19382" s="148">
        <v>2</v>
      </c>
      <c r="G19382" s="147" t="s">
        <v>1999</v>
      </c>
    </row>
    <row r="19383" spans="1:7">
      <c r="A19383" t="str">
        <f t="shared" si="302"/>
        <v>U1_R18.1</v>
      </c>
      <c r="B19383" s="147" t="s">
        <v>8086</v>
      </c>
      <c r="C19383" s="148">
        <v>1</v>
      </c>
      <c r="D19383" s="147" t="s">
        <v>8078</v>
      </c>
      <c r="E19383" s="147" t="s">
        <v>1998</v>
      </c>
      <c r="F19383" s="148">
        <v>1</v>
      </c>
      <c r="G19383" s="147" t="s">
        <v>3787</v>
      </c>
    </row>
    <row r="19384" spans="1:7">
      <c r="A19384" t="str">
        <f t="shared" si="302"/>
        <v>U1_R18.2</v>
      </c>
      <c r="B19384" s="147" t="s">
        <v>8086</v>
      </c>
      <c r="C19384" s="148">
        <v>2</v>
      </c>
      <c r="D19384" s="147" t="s">
        <v>8078</v>
      </c>
      <c r="E19384" s="147" t="s">
        <v>1998</v>
      </c>
      <c r="F19384" s="148">
        <v>2</v>
      </c>
      <c r="G19384" s="147" t="s">
        <v>3787</v>
      </c>
    </row>
    <row r="19385" spans="1:7">
      <c r="A19385" t="str">
        <f t="shared" si="302"/>
        <v>U1_R19.1</v>
      </c>
      <c r="B19385" s="147" t="s">
        <v>8087</v>
      </c>
      <c r="C19385" s="148">
        <v>1</v>
      </c>
      <c r="D19385" s="147" t="s">
        <v>8078</v>
      </c>
      <c r="E19385" s="147" t="s">
        <v>1998</v>
      </c>
      <c r="F19385" s="148">
        <v>1</v>
      </c>
      <c r="G19385" s="147" t="s">
        <v>1999</v>
      </c>
    </row>
    <row r="19386" spans="1:7">
      <c r="A19386" t="str">
        <f t="shared" si="302"/>
        <v>U1_R19.2</v>
      </c>
      <c r="B19386" s="147" t="s">
        <v>8087</v>
      </c>
      <c r="C19386" s="148">
        <v>2</v>
      </c>
      <c r="D19386" s="147" t="s">
        <v>8078</v>
      </c>
      <c r="E19386" s="147" t="s">
        <v>1998</v>
      </c>
      <c r="F19386" s="148">
        <v>2</v>
      </c>
      <c r="G19386" s="147" t="s">
        <v>1999</v>
      </c>
    </row>
    <row r="19387" spans="1:7">
      <c r="A19387" t="str">
        <f t="shared" si="302"/>
        <v>U1_R20.1</v>
      </c>
      <c r="B19387" s="147" t="s">
        <v>8088</v>
      </c>
      <c r="C19387" s="148">
        <v>1</v>
      </c>
      <c r="D19387" s="147" t="s">
        <v>8078</v>
      </c>
      <c r="E19387" s="147" t="s">
        <v>1998</v>
      </c>
      <c r="F19387" s="148">
        <v>1</v>
      </c>
      <c r="G19387" s="147" t="s">
        <v>3684</v>
      </c>
    </row>
    <row r="19388" spans="1:7">
      <c r="A19388" t="str">
        <f t="shared" si="302"/>
        <v>U1_R20.2</v>
      </c>
      <c r="B19388" s="147" t="s">
        <v>8088</v>
      </c>
      <c r="C19388" s="148">
        <v>2</v>
      </c>
      <c r="D19388" s="147" t="s">
        <v>8078</v>
      </c>
      <c r="E19388" s="147" t="s">
        <v>1998</v>
      </c>
      <c r="F19388" s="148">
        <v>2</v>
      </c>
      <c r="G19388" s="147" t="s">
        <v>3684</v>
      </c>
    </row>
    <row r="19389" spans="1:7">
      <c r="A19389" t="str">
        <f t="shared" si="302"/>
        <v>U1_R21.1</v>
      </c>
      <c r="B19389" s="147" t="s">
        <v>8089</v>
      </c>
      <c r="C19389" s="148">
        <v>1</v>
      </c>
      <c r="D19389" s="147" t="s">
        <v>8078</v>
      </c>
      <c r="E19389" s="147" t="s">
        <v>1998</v>
      </c>
      <c r="F19389" s="148">
        <v>1</v>
      </c>
      <c r="G19389" s="147" t="s">
        <v>1999</v>
      </c>
    </row>
    <row r="19390" spans="1:7">
      <c r="A19390" t="str">
        <f t="shared" si="302"/>
        <v>U1_R21.2</v>
      </c>
      <c r="B19390" s="147" t="s">
        <v>8089</v>
      </c>
      <c r="C19390" s="148">
        <v>2</v>
      </c>
      <c r="D19390" s="147" t="s">
        <v>8078</v>
      </c>
      <c r="E19390" s="147" t="s">
        <v>1998</v>
      </c>
      <c r="F19390" s="148">
        <v>2</v>
      </c>
      <c r="G19390" s="147" t="s">
        <v>1999</v>
      </c>
    </row>
    <row r="19391" spans="1:7">
      <c r="A19391" t="str">
        <f t="shared" si="302"/>
        <v>U1_R22.1</v>
      </c>
      <c r="B19391" s="147" t="s">
        <v>8090</v>
      </c>
      <c r="C19391" s="148">
        <v>1</v>
      </c>
      <c r="D19391" s="147" t="s">
        <v>8078</v>
      </c>
      <c r="E19391" s="147" t="s">
        <v>1998</v>
      </c>
      <c r="F19391" s="148">
        <v>1</v>
      </c>
      <c r="G19391" s="147" t="s">
        <v>3703</v>
      </c>
    </row>
    <row r="19392" spans="1:7">
      <c r="A19392" t="str">
        <f t="shared" si="302"/>
        <v>U1_R22.2</v>
      </c>
      <c r="B19392" s="147" t="s">
        <v>8090</v>
      </c>
      <c r="C19392" s="148">
        <v>2</v>
      </c>
      <c r="D19392" s="147" t="s">
        <v>8078</v>
      </c>
      <c r="E19392" s="147" t="s">
        <v>1998</v>
      </c>
      <c r="F19392" s="148">
        <v>2</v>
      </c>
      <c r="G19392" s="147" t="s">
        <v>3703</v>
      </c>
    </row>
    <row r="19393" spans="1:7">
      <c r="A19393" t="str">
        <f t="shared" si="302"/>
        <v>U1_R23.1</v>
      </c>
      <c r="B19393" s="147" t="s">
        <v>8091</v>
      </c>
      <c r="C19393" s="148">
        <v>1</v>
      </c>
      <c r="D19393" s="147" t="s">
        <v>8078</v>
      </c>
      <c r="E19393" s="147" t="s">
        <v>1998</v>
      </c>
      <c r="F19393" s="148">
        <v>1</v>
      </c>
      <c r="G19393" s="147" t="s">
        <v>1999</v>
      </c>
    </row>
    <row r="19394" spans="1:7">
      <c r="A19394" t="str">
        <f t="shared" si="302"/>
        <v>U1_R23.2</v>
      </c>
      <c r="B19394" s="147" t="s">
        <v>8091</v>
      </c>
      <c r="C19394" s="148">
        <v>2</v>
      </c>
      <c r="D19394" s="147" t="s">
        <v>8078</v>
      </c>
      <c r="E19394" s="147" t="s">
        <v>1998</v>
      </c>
      <c r="F19394" s="148">
        <v>2</v>
      </c>
      <c r="G19394" s="147" t="s">
        <v>1999</v>
      </c>
    </row>
    <row r="19395" spans="1:7">
      <c r="A19395" t="str">
        <f t="shared" si="302"/>
        <v>U1_R24.1</v>
      </c>
      <c r="B19395" s="147" t="s">
        <v>8092</v>
      </c>
      <c r="C19395" s="148">
        <v>1</v>
      </c>
      <c r="D19395" s="147" t="s">
        <v>8078</v>
      </c>
      <c r="E19395" s="147" t="s">
        <v>1998</v>
      </c>
      <c r="F19395" s="148">
        <v>1</v>
      </c>
      <c r="G19395" s="147" t="s">
        <v>3731</v>
      </c>
    </row>
    <row r="19396" spans="1:7">
      <c r="A19396" t="str">
        <f t="shared" si="302"/>
        <v>U1_R24.2</v>
      </c>
      <c r="B19396" s="147" t="s">
        <v>8092</v>
      </c>
      <c r="C19396" s="148">
        <v>2</v>
      </c>
      <c r="D19396" s="147" t="s">
        <v>8078</v>
      </c>
      <c r="E19396" s="147" t="s">
        <v>1998</v>
      </c>
      <c r="F19396" s="148">
        <v>2</v>
      </c>
      <c r="G19396" s="147" t="s">
        <v>3731</v>
      </c>
    </row>
    <row r="19397" spans="1:7">
      <c r="A19397" t="str">
        <f t="shared" si="302"/>
        <v>U1_R25.1</v>
      </c>
      <c r="B19397" s="147" t="s">
        <v>8093</v>
      </c>
      <c r="C19397" s="148">
        <v>1</v>
      </c>
      <c r="D19397" s="147" t="s">
        <v>8078</v>
      </c>
      <c r="E19397" s="147" t="s">
        <v>1998</v>
      </c>
      <c r="F19397" s="148">
        <v>1</v>
      </c>
      <c r="G19397" s="147" t="s">
        <v>1999</v>
      </c>
    </row>
    <row r="19398" spans="1:7">
      <c r="A19398" t="str">
        <f t="shared" ref="A19398:A19461" si="303">B19398&amp;"."&amp;C19398</f>
        <v>U1_R25.2</v>
      </c>
      <c r="B19398" s="147" t="s">
        <v>8093</v>
      </c>
      <c r="C19398" s="148">
        <v>2</v>
      </c>
      <c r="D19398" s="147" t="s">
        <v>8078</v>
      </c>
      <c r="E19398" s="147" t="s">
        <v>1998</v>
      </c>
      <c r="F19398" s="148">
        <v>2</v>
      </c>
      <c r="G19398" s="147" t="s">
        <v>1999</v>
      </c>
    </row>
    <row r="19399" spans="1:7">
      <c r="A19399" t="str">
        <f t="shared" si="303"/>
        <v>U1_R26.1</v>
      </c>
      <c r="B19399" s="147" t="s">
        <v>8094</v>
      </c>
      <c r="C19399" s="148">
        <v>1</v>
      </c>
      <c r="D19399" s="147" t="s">
        <v>8078</v>
      </c>
      <c r="E19399" s="147" t="s">
        <v>1998</v>
      </c>
      <c r="F19399" s="148">
        <v>1</v>
      </c>
      <c r="G19399" s="147" t="s">
        <v>3769</v>
      </c>
    </row>
    <row r="19400" spans="1:7">
      <c r="A19400" t="str">
        <f t="shared" si="303"/>
        <v>U1_R26.2</v>
      </c>
      <c r="B19400" s="147" t="s">
        <v>8094</v>
      </c>
      <c r="C19400" s="148">
        <v>2</v>
      </c>
      <c r="D19400" s="147" t="s">
        <v>8078</v>
      </c>
      <c r="E19400" s="147" t="s">
        <v>1998</v>
      </c>
      <c r="F19400" s="148">
        <v>2</v>
      </c>
      <c r="G19400" s="147" t="s">
        <v>3769</v>
      </c>
    </row>
    <row r="19401" spans="1:7">
      <c r="A19401" t="str">
        <f t="shared" si="303"/>
        <v>U1_R27.1</v>
      </c>
      <c r="B19401" s="147" t="s">
        <v>8095</v>
      </c>
      <c r="C19401" s="148">
        <v>1</v>
      </c>
      <c r="D19401" s="147" t="s">
        <v>8078</v>
      </c>
      <c r="E19401" s="147" t="s">
        <v>1998</v>
      </c>
      <c r="F19401" s="148">
        <v>1</v>
      </c>
      <c r="G19401" s="147" t="s">
        <v>1999</v>
      </c>
    </row>
    <row r="19402" spans="1:7">
      <c r="A19402" t="str">
        <f t="shared" si="303"/>
        <v>U1_R27.2</v>
      </c>
      <c r="B19402" s="147" t="s">
        <v>8095</v>
      </c>
      <c r="C19402" s="148">
        <v>2</v>
      </c>
      <c r="D19402" s="147" t="s">
        <v>8078</v>
      </c>
      <c r="E19402" s="147" t="s">
        <v>1998</v>
      </c>
      <c r="F19402" s="148">
        <v>2</v>
      </c>
      <c r="G19402" s="147" t="s">
        <v>1999</v>
      </c>
    </row>
    <row r="19403" spans="1:7">
      <c r="A19403" t="str">
        <f t="shared" si="303"/>
        <v>U1_R28.1</v>
      </c>
      <c r="B19403" s="147" t="s">
        <v>8096</v>
      </c>
      <c r="C19403" s="148">
        <v>1</v>
      </c>
      <c r="D19403" s="147" t="s">
        <v>8078</v>
      </c>
      <c r="E19403" s="147" t="s">
        <v>1998</v>
      </c>
      <c r="F19403" s="148">
        <v>1</v>
      </c>
      <c r="G19403" s="147" t="s">
        <v>3714</v>
      </c>
    </row>
    <row r="19404" spans="1:7">
      <c r="A19404" t="str">
        <f t="shared" si="303"/>
        <v>U1_R28.2</v>
      </c>
      <c r="B19404" s="147" t="s">
        <v>8096</v>
      </c>
      <c r="C19404" s="148">
        <v>2</v>
      </c>
      <c r="D19404" s="147" t="s">
        <v>8078</v>
      </c>
      <c r="E19404" s="147" t="s">
        <v>1998</v>
      </c>
      <c r="F19404" s="148">
        <v>2</v>
      </c>
      <c r="G19404" s="147" t="s">
        <v>3714</v>
      </c>
    </row>
    <row r="19405" spans="1:7">
      <c r="A19405" t="str">
        <f t="shared" si="303"/>
        <v>U1_R29.1</v>
      </c>
      <c r="B19405" s="147" t="s">
        <v>8097</v>
      </c>
      <c r="C19405" s="148">
        <v>1</v>
      </c>
      <c r="D19405" s="147" t="s">
        <v>8078</v>
      </c>
      <c r="E19405" s="147" t="s">
        <v>1998</v>
      </c>
      <c r="F19405" s="148">
        <v>1</v>
      </c>
      <c r="G19405" s="147" t="s">
        <v>1999</v>
      </c>
    </row>
    <row r="19406" spans="1:7">
      <c r="A19406" t="str">
        <f t="shared" si="303"/>
        <v>U1_R29.2</v>
      </c>
      <c r="B19406" s="147" t="s">
        <v>8097</v>
      </c>
      <c r="C19406" s="148">
        <v>2</v>
      </c>
      <c r="D19406" s="147" t="s">
        <v>8078</v>
      </c>
      <c r="E19406" s="147" t="s">
        <v>1998</v>
      </c>
      <c r="F19406" s="148">
        <v>2</v>
      </c>
      <c r="G19406" s="147" t="s">
        <v>1999</v>
      </c>
    </row>
    <row r="19407" spans="1:7">
      <c r="A19407" t="str">
        <f t="shared" si="303"/>
        <v>U1_R30.1</v>
      </c>
      <c r="B19407" s="147" t="s">
        <v>8098</v>
      </c>
      <c r="C19407" s="148">
        <v>1</v>
      </c>
      <c r="D19407" s="147" t="s">
        <v>8078</v>
      </c>
      <c r="E19407" s="147" t="s">
        <v>1998</v>
      </c>
      <c r="F19407" s="148">
        <v>1</v>
      </c>
      <c r="G19407" s="147" t="s">
        <v>3742</v>
      </c>
    </row>
    <row r="19408" spans="1:7">
      <c r="A19408" t="str">
        <f t="shared" si="303"/>
        <v>U1_R30.2</v>
      </c>
      <c r="B19408" s="147" t="s">
        <v>8098</v>
      </c>
      <c r="C19408" s="148">
        <v>2</v>
      </c>
      <c r="D19408" s="147" t="s">
        <v>8078</v>
      </c>
      <c r="E19408" s="147" t="s">
        <v>1998</v>
      </c>
      <c r="F19408" s="148">
        <v>2</v>
      </c>
      <c r="G19408" s="147" t="s">
        <v>3742</v>
      </c>
    </row>
    <row r="19409" spans="1:7">
      <c r="A19409" t="str">
        <f t="shared" si="303"/>
        <v>U1_R31.1</v>
      </c>
      <c r="B19409" s="147" t="s">
        <v>8099</v>
      </c>
      <c r="C19409" s="148">
        <v>1</v>
      </c>
      <c r="D19409" s="147" t="s">
        <v>8078</v>
      </c>
      <c r="E19409" s="147" t="s">
        <v>1998</v>
      </c>
      <c r="F19409" s="148">
        <v>1</v>
      </c>
      <c r="G19409" s="147" t="s">
        <v>1999</v>
      </c>
    </row>
    <row r="19410" spans="1:7">
      <c r="A19410" t="str">
        <f t="shared" si="303"/>
        <v>U1_R31.2</v>
      </c>
      <c r="B19410" s="147" t="s">
        <v>8099</v>
      </c>
      <c r="C19410" s="148">
        <v>2</v>
      </c>
      <c r="D19410" s="147" t="s">
        <v>8078</v>
      </c>
      <c r="E19410" s="147" t="s">
        <v>1998</v>
      </c>
      <c r="F19410" s="148">
        <v>2</v>
      </c>
      <c r="G19410" s="147" t="s">
        <v>1999</v>
      </c>
    </row>
    <row r="19411" spans="1:7">
      <c r="A19411" t="str">
        <f t="shared" si="303"/>
        <v>U1_R32.1</v>
      </c>
      <c r="B19411" s="147" t="s">
        <v>8100</v>
      </c>
      <c r="C19411" s="148">
        <v>1</v>
      </c>
      <c r="D19411" s="147" t="s">
        <v>8078</v>
      </c>
      <c r="E19411" s="147" t="s">
        <v>1998</v>
      </c>
      <c r="F19411" s="148">
        <v>1</v>
      </c>
      <c r="G19411" s="147" t="s">
        <v>3797</v>
      </c>
    </row>
    <row r="19412" spans="1:7">
      <c r="A19412" t="str">
        <f t="shared" si="303"/>
        <v>U1_R32.2</v>
      </c>
      <c r="B19412" s="147" t="s">
        <v>8100</v>
      </c>
      <c r="C19412" s="148">
        <v>2</v>
      </c>
      <c r="D19412" s="147" t="s">
        <v>8078</v>
      </c>
      <c r="E19412" s="147" t="s">
        <v>1998</v>
      </c>
      <c r="F19412" s="148">
        <v>2</v>
      </c>
      <c r="G19412" s="147" t="s">
        <v>3797</v>
      </c>
    </row>
    <row r="19413" spans="1:7">
      <c r="A19413" t="str">
        <f t="shared" si="303"/>
        <v>U1_R33.1</v>
      </c>
      <c r="B19413" s="147" t="s">
        <v>8101</v>
      </c>
      <c r="C19413" s="148">
        <v>1</v>
      </c>
      <c r="D19413" s="147" t="s">
        <v>8078</v>
      </c>
      <c r="E19413" s="147" t="s">
        <v>1998</v>
      </c>
      <c r="F19413" s="148">
        <v>1</v>
      </c>
      <c r="G19413" s="147" t="s">
        <v>1999</v>
      </c>
    </row>
    <row r="19414" spans="1:7">
      <c r="A19414" t="str">
        <f t="shared" si="303"/>
        <v>U1_R33.2</v>
      </c>
      <c r="B19414" s="147" t="s">
        <v>8101</v>
      </c>
      <c r="C19414" s="148">
        <v>2</v>
      </c>
      <c r="D19414" s="147" t="s">
        <v>8078</v>
      </c>
      <c r="E19414" s="147" t="s">
        <v>1998</v>
      </c>
      <c r="F19414" s="148">
        <v>2</v>
      </c>
      <c r="G19414" s="147" t="s">
        <v>1999</v>
      </c>
    </row>
    <row r="19415" spans="1:7">
      <c r="A19415" t="str">
        <f t="shared" si="303"/>
        <v>U1_R34.1</v>
      </c>
      <c r="B19415" s="147" t="s">
        <v>8102</v>
      </c>
      <c r="C19415" s="148">
        <v>1</v>
      </c>
      <c r="D19415" s="147" t="s">
        <v>8078</v>
      </c>
      <c r="E19415" s="147" t="s">
        <v>1998</v>
      </c>
      <c r="F19415" s="148">
        <v>1</v>
      </c>
      <c r="G19415" s="147" t="s">
        <v>3809</v>
      </c>
    </row>
    <row r="19416" spans="1:7">
      <c r="A19416" t="str">
        <f t="shared" si="303"/>
        <v>U1_R34.2</v>
      </c>
      <c r="B19416" s="147" t="s">
        <v>8102</v>
      </c>
      <c r="C19416" s="148">
        <v>2</v>
      </c>
      <c r="D19416" s="147" t="s">
        <v>8078</v>
      </c>
      <c r="E19416" s="147" t="s">
        <v>1998</v>
      </c>
      <c r="F19416" s="148">
        <v>2</v>
      </c>
      <c r="G19416" s="147" t="s">
        <v>3809</v>
      </c>
    </row>
    <row r="19417" spans="1:7">
      <c r="A19417" t="str">
        <f t="shared" si="303"/>
        <v>U1_R35.1</v>
      </c>
      <c r="B19417" s="147" t="s">
        <v>8103</v>
      </c>
      <c r="C19417" s="148">
        <v>1</v>
      </c>
      <c r="D19417" s="147" t="s">
        <v>8078</v>
      </c>
      <c r="E19417" s="147" t="s">
        <v>1998</v>
      </c>
      <c r="F19417" s="148">
        <v>1</v>
      </c>
      <c r="G19417" s="147" t="s">
        <v>1999</v>
      </c>
    </row>
    <row r="19418" spans="1:7">
      <c r="A19418" t="str">
        <f t="shared" si="303"/>
        <v>U1_R35.2</v>
      </c>
      <c r="B19418" s="147" t="s">
        <v>8103</v>
      </c>
      <c r="C19418" s="148">
        <v>2</v>
      </c>
      <c r="D19418" s="147" t="s">
        <v>8078</v>
      </c>
      <c r="E19418" s="147" t="s">
        <v>1998</v>
      </c>
      <c r="F19418" s="148">
        <v>2</v>
      </c>
      <c r="G19418" s="147" t="s">
        <v>1999</v>
      </c>
    </row>
    <row r="19419" spans="1:7">
      <c r="A19419" t="str">
        <f t="shared" si="303"/>
        <v>U1_R36.1</v>
      </c>
      <c r="B19419" s="147" t="s">
        <v>8104</v>
      </c>
      <c r="C19419" s="148">
        <v>1</v>
      </c>
      <c r="D19419" s="147" t="s">
        <v>8078</v>
      </c>
      <c r="E19419" s="147" t="s">
        <v>1998</v>
      </c>
      <c r="F19419" s="148">
        <v>1</v>
      </c>
      <c r="G19419" s="147" t="s">
        <v>3811</v>
      </c>
    </row>
    <row r="19420" spans="1:7">
      <c r="A19420" t="str">
        <f t="shared" si="303"/>
        <v>U1_R36.2</v>
      </c>
      <c r="B19420" s="147" t="s">
        <v>8104</v>
      </c>
      <c r="C19420" s="148">
        <v>2</v>
      </c>
      <c r="D19420" s="147" t="s">
        <v>8078</v>
      </c>
      <c r="E19420" s="147" t="s">
        <v>1998</v>
      </c>
      <c r="F19420" s="148">
        <v>2</v>
      </c>
      <c r="G19420" s="147" t="s">
        <v>3811</v>
      </c>
    </row>
    <row r="19421" spans="1:7">
      <c r="A19421" t="str">
        <f t="shared" si="303"/>
        <v>U1_R37.1</v>
      </c>
      <c r="B19421" s="147" t="s">
        <v>8105</v>
      </c>
      <c r="C19421" s="148">
        <v>1</v>
      </c>
      <c r="D19421" s="147" t="s">
        <v>8078</v>
      </c>
      <c r="E19421" s="147" t="s">
        <v>1998</v>
      </c>
      <c r="F19421" s="148">
        <v>1</v>
      </c>
      <c r="G19421" s="147" t="s">
        <v>1999</v>
      </c>
    </row>
    <row r="19422" spans="1:7">
      <c r="A19422" t="str">
        <f t="shared" si="303"/>
        <v>U1_R37.2</v>
      </c>
      <c r="B19422" s="147" t="s">
        <v>8105</v>
      </c>
      <c r="C19422" s="148">
        <v>2</v>
      </c>
      <c r="D19422" s="147" t="s">
        <v>8078</v>
      </c>
      <c r="E19422" s="147" t="s">
        <v>1998</v>
      </c>
      <c r="F19422" s="148">
        <v>2</v>
      </c>
      <c r="G19422" s="147" t="s">
        <v>1999</v>
      </c>
    </row>
    <row r="19423" spans="1:7">
      <c r="A19423" t="str">
        <f t="shared" si="303"/>
        <v>U1_R38.1</v>
      </c>
      <c r="B19423" s="147" t="s">
        <v>8106</v>
      </c>
      <c r="C19423" s="148">
        <v>1</v>
      </c>
      <c r="D19423" s="147" t="s">
        <v>8078</v>
      </c>
      <c r="E19423" s="147" t="s">
        <v>1998</v>
      </c>
      <c r="F19423" s="148">
        <v>1</v>
      </c>
      <c r="G19423" s="147" t="s">
        <v>3816</v>
      </c>
    </row>
    <row r="19424" spans="1:7">
      <c r="A19424" t="str">
        <f t="shared" si="303"/>
        <v>U1_R38.2</v>
      </c>
      <c r="B19424" s="147" t="s">
        <v>8106</v>
      </c>
      <c r="C19424" s="148">
        <v>2</v>
      </c>
      <c r="D19424" s="147" t="s">
        <v>8078</v>
      </c>
      <c r="E19424" s="147" t="s">
        <v>1998</v>
      </c>
      <c r="F19424" s="148">
        <v>2</v>
      </c>
      <c r="G19424" s="147" t="s">
        <v>3816</v>
      </c>
    </row>
    <row r="19425" spans="1:7">
      <c r="A19425" t="str">
        <f t="shared" si="303"/>
        <v>U1_R39.1</v>
      </c>
      <c r="B19425" s="147" t="s">
        <v>8107</v>
      </c>
      <c r="C19425" s="148">
        <v>1</v>
      </c>
      <c r="D19425" s="147" t="s">
        <v>8078</v>
      </c>
      <c r="E19425" s="147" t="s">
        <v>1998</v>
      </c>
      <c r="F19425" s="148">
        <v>1</v>
      </c>
      <c r="G19425" s="147" t="s">
        <v>1999</v>
      </c>
    </row>
    <row r="19426" spans="1:7">
      <c r="A19426" t="str">
        <f t="shared" si="303"/>
        <v>U1_R39.2</v>
      </c>
      <c r="B19426" s="147" t="s">
        <v>8107</v>
      </c>
      <c r="C19426" s="148">
        <v>2</v>
      </c>
      <c r="D19426" s="147" t="s">
        <v>8078</v>
      </c>
      <c r="E19426" s="147" t="s">
        <v>1998</v>
      </c>
      <c r="F19426" s="148">
        <v>2</v>
      </c>
      <c r="G19426" s="147" t="s">
        <v>1999</v>
      </c>
    </row>
    <row r="19427" spans="1:7">
      <c r="A19427" t="str">
        <f t="shared" si="303"/>
        <v>U1_R40.1</v>
      </c>
      <c r="B19427" s="147" t="s">
        <v>8108</v>
      </c>
      <c r="C19427" s="148">
        <v>1</v>
      </c>
      <c r="D19427" s="147" t="s">
        <v>8078</v>
      </c>
      <c r="E19427" s="147" t="s">
        <v>1998</v>
      </c>
      <c r="F19427" s="148">
        <v>1</v>
      </c>
      <c r="G19427" s="147" t="s">
        <v>3798</v>
      </c>
    </row>
    <row r="19428" spans="1:7">
      <c r="A19428" t="str">
        <f t="shared" si="303"/>
        <v>U1_R40.2</v>
      </c>
      <c r="B19428" s="147" t="s">
        <v>8108</v>
      </c>
      <c r="C19428" s="148">
        <v>2</v>
      </c>
      <c r="D19428" s="147" t="s">
        <v>8078</v>
      </c>
      <c r="E19428" s="147" t="s">
        <v>1998</v>
      </c>
      <c r="F19428" s="148">
        <v>2</v>
      </c>
      <c r="G19428" s="147" t="s">
        <v>3798</v>
      </c>
    </row>
    <row r="19429" spans="1:7">
      <c r="A19429" t="str">
        <f t="shared" si="303"/>
        <v>U1_R41.1</v>
      </c>
      <c r="B19429" s="147" t="s">
        <v>8109</v>
      </c>
      <c r="C19429" s="148">
        <v>1</v>
      </c>
      <c r="D19429" s="147" t="s">
        <v>8078</v>
      </c>
      <c r="E19429" s="147" t="s">
        <v>1998</v>
      </c>
      <c r="F19429" s="148">
        <v>1</v>
      </c>
      <c r="G19429" s="147" t="s">
        <v>1999</v>
      </c>
    </row>
    <row r="19430" spans="1:7">
      <c r="A19430" t="str">
        <f t="shared" si="303"/>
        <v>U1_R41.2</v>
      </c>
      <c r="B19430" s="147" t="s">
        <v>8109</v>
      </c>
      <c r="C19430" s="148">
        <v>2</v>
      </c>
      <c r="D19430" s="147" t="s">
        <v>8078</v>
      </c>
      <c r="E19430" s="147" t="s">
        <v>1998</v>
      </c>
      <c r="F19430" s="148">
        <v>2</v>
      </c>
      <c r="G19430" s="147" t="s">
        <v>1999</v>
      </c>
    </row>
    <row r="19431" spans="1:7">
      <c r="A19431" t="str">
        <f t="shared" si="303"/>
        <v>U1_R42.1</v>
      </c>
      <c r="B19431" s="147" t="s">
        <v>8110</v>
      </c>
      <c r="C19431" s="148">
        <v>1</v>
      </c>
      <c r="D19431" s="147" t="s">
        <v>8078</v>
      </c>
      <c r="E19431" s="147" t="s">
        <v>1998</v>
      </c>
      <c r="F19431" s="148">
        <v>1</v>
      </c>
      <c r="G19431" s="147" t="s">
        <v>3815</v>
      </c>
    </row>
    <row r="19432" spans="1:7">
      <c r="A19432" t="str">
        <f t="shared" si="303"/>
        <v>U1_R42.2</v>
      </c>
      <c r="B19432" s="147" t="s">
        <v>8110</v>
      </c>
      <c r="C19432" s="148">
        <v>2</v>
      </c>
      <c r="D19432" s="147" t="s">
        <v>8078</v>
      </c>
      <c r="E19432" s="147" t="s">
        <v>1998</v>
      </c>
      <c r="F19432" s="148">
        <v>2</v>
      </c>
      <c r="G19432" s="147" t="s">
        <v>3815</v>
      </c>
    </row>
    <row r="19433" spans="1:7">
      <c r="A19433" t="str">
        <f t="shared" si="303"/>
        <v>U1_R43.1</v>
      </c>
      <c r="B19433" s="147" t="s">
        <v>8111</v>
      </c>
      <c r="C19433" s="148">
        <v>1</v>
      </c>
      <c r="D19433" s="147" t="s">
        <v>8078</v>
      </c>
      <c r="E19433" s="147" t="s">
        <v>1998</v>
      </c>
      <c r="F19433" s="148">
        <v>1</v>
      </c>
      <c r="G19433" s="147" t="s">
        <v>1999</v>
      </c>
    </row>
    <row r="19434" spans="1:7">
      <c r="A19434" t="str">
        <f t="shared" si="303"/>
        <v>U1_R43.2</v>
      </c>
      <c r="B19434" s="147" t="s">
        <v>8111</v>
      </c>
      <c r="C19434" s="148">
        <v>2</v>
      </c>
      <c r="D19434" s="147" t="s">
        <v>8078</v>
      </c>
      <c r="E19434" s="147" t="s">
        <v>1998</v>
      </c>
      <c r="F19434" s="148">
        <v>2</v>
      </c>
      <c r="G19434" s="147" t="s">
        <v>1999</v>
      </c>
    </row>
    <row r="19435" spans="1:7">
      <c r="A19435" t="str">
        <f t="shared" si="303"/>
        <v>U1_R44.1</v>
      </c>
      <c r="B19435" s="147" t="s">
        <v>8112</v>
      </c>
      <c r="C19435" s="148">
        <v>1</v>
      </c>
      <c r="D19435" s="147" t="s">
        <v>8078</v>
      </c>
      <c r="E19435" s="147" t="s">
        <v>1998</v>
      </c>
      <c r="F19435" s="148">
        <v>1</v>
      </c>
      <c r="G19435" s="147" t="s">
        <v>1114</v>
      </c>
    </row>
    <row r="19436" spans="1:7">
      <c r="A19436" t="str">
        <f t="shared" si="303"/>
        <v>U1_R44.2</v>
      </c>
      <c r="B19436" s="147" t="s">
        <v>8112</v>
      </c>
      <c r="C19436" s="148">
        <v>2</v>
      </c>
      <c r="D19436" s="147" t="s">
        <v>8078</v>
      </c>
      <c r="E19436" s="147" t="s">
        <v>1998</v>
      </c>
      <c r="F19436" s="148">
        <v>2</v>
      </c>
      <c r="G19436" s="147" t="s">
        <v>1114</v>
      </c>
    </row>
    <row r="19437" spans="1:7">
      <c r="A19437" t="str">
        <f t="shared" si="303"/>
        <v>U1_R45.1</v>
      </c>
      <c r="B19437" s="147" t="s">
        <v>8113</v>
      </c>
      <c r="C19437" s="148">
        <v>1</v>
      </c>
      <c r="D19437" s="147" t="s">
        <v>8114</v>
      </c>
      <c r="E19437" s="147" t="s">
        <v>1998</v>
      </c>
      <c r="F19437" s="148">
        <v>1</v>
      </c>
      <c r="G19437" s="147" t="s">
        <v>1804</v>
      </c>
    </row>
    <row r="19438" spans="1:7">
      <c r="A19438" t="str">
        <f t="shared" si="303"/>
        <v>U1_R45.2</v>
      </c>
      <c r="B19438" s="147" t="s">
        <v>8113</v>
      </c>
      <c r="C19438" s="148">
        <v>2</v>
      </c>
      <c r="D19438" s="147" t="s">
        <v>8114</v>
      </c>
      <c r="E19438" s="147" t="s">
        <v>1998</v>
      </c>
      <c r="F19438" s="148">
        <v>2</v>
      </c>
      <c r="G19438" s="147" t="s">
        <v>1803</v>
      </c>
    </row>
    <row r="19439" spans="1:7">
      <c r="A19439" t="str">
        <f t="shared" si="303"/>
        <v>U1_R46.1</v>
      </c>
      <c r="B19439" s="147" t="s">
        <v>8115</v>
      </c>
      <c r="C19439" s="148">
        <v>1</v>
      </c>
      <c r="D19439" s="147" t="s">
        <v>8114</v>
      </c>
      <c r="E19439" s="147" t="s">
        <v>1998</v>
      </c>
      <c r="F19439" s="148">
        <v>1</v>
      </c>
      <c r="G19439" s="147" t="s">
        <v>1803</v>
      </c>
    </row>
    <row r="19440" spans="1:7">
      <c r="A19440" t="str">
        <f t="shared" si="303"/>
        <v>U1_R46.2</v>
      </c>
      <c r="B19440" s="147" t="s">
        <v>8115</v>
      </c>
      <c r="C19440" s="148">
        <v>2</v>
      </c>
      <c r="D19440" s="147" t="s">
        <v>8114</v>
      </c>
      <c r="E19440" s="147" t="s">
        <v>1998</v>
      </c>
      <c r="F19440" s="148">
        <v>2</v>
      </c>
      <c r="G19440" s="147" t="s">
        <v>1805</v>
      </c>
    </row>
    <row r="19441" spans="1:7">
      <c r="A19441" t="str">
        <f t="shared" si="303"/>
        <v>U1_R47.1</v>
      </c>
      <c r="B19441" s="147" t="s">
        <v>8116</v>
      </c>
      <c r="C19441" s="148">
        <v>1</v>
      </c>
      <c r="D19441" s="147" t="s">
        <v>8114</v>
      </c>
      <c r="E19441" s="147" t="s">
        <v>1998</v>
      </c>
      <c r="F19441" s="148">
        <v>1</v>
      </c>
      <c r="G19441" s="147" t="s">
        <v>1811</v>
      </c>
    </row>
    <row r="19442" spans="1:7">
      <c r="A19442" t="str">
        <f t="shared" si="303"/>
        <v>U1_R47.2</v>
      </c>
      <c r="B19442" s="147" t="s">
        <v>8116</v>
      </c>
      <c r="C19442" s="148">
        <v>2</v>
      </c>
      <c r="D19442" s="147" t="s">
        <v>8114</v>
      </c>
      <c r="E19442" s="147" t="s">
        <v>1998</v>
      </c>
      <c r="F19442" s="148">
        <v>2</v>
      </c>
      <c r="G19442" s="147" t="s">
        <v>1810</v>
      </c>
    </row>
    <row r="19443" spans="1:7">
      <c r="A19443" t="str">
        <f t="shared" si="303"/>
        <v>U1_R48.1</v>
      </c>
      <c r="B19443" s="147" t="s">
        <v>8117</v>
      </c>
      <c r="C19443" s="148">
        <v>1</v>
      </c>
      <c r="D19443" s="147" t="s">
        <v>8114</v>
      </c>
      <c r="E19443" s="147" t="s">
        <v>1998</v>
      </c>
      <c r="F19443" s="148">
        <v>1</v>
      </c>
      <c r="G19443" s="147" t="s">
        <v>1810</v>
      </c>
    </row>
    <row r="19444" spans="1:7">
      <c r="A19444" t="str">
        <f t="shared" si="303"/>
        <v>U1_R48.2</v>
      </c>
      <c r="B19444" s="147" t="s">
        <v>8117</v>
      </c>
      <c r="C19444" s="148">
        <v>2</v>
      </c>
      <c r="D19444" s="147" t="s">
        <v>8114</v>
      </c>
      <c r="E19444" s="147" t="s">
        <v>1998</v>
      </c>
      <c r="F19444" s="148">
        <v>2</v>
      </c>
      <c r="G19444" s="147" t="s">
        <v>1812</v>
      </c>
    </row>
    <row r="19445" spans="1:7">
      <c r="A19445" t="str">
        <f t="shared" si="303"/>
        <v>U1_R49.1</v>
      </c>
      <c r="B19445" s="147" t="s">
        <v>8118</v>
      </c>
      <c r="C19445" s="148">
        <v>1</v>
      </c>
      <c r="D19445" s="147" t="s">
        <v>8114</v>
      </c>
      <c r="E19445" s="147" t="s">
        <v>1998</v>
      </c>
      <c r="F19445" s="148">
        <v>1</v>
      </c>
      <c r="G19445" s="147" t="s">
        <v>1818</v>
      </c>
    </row>
    <row r="19446" spans="1:7">
      <c r="A19446" t="str">
        <f t="shared" si="303"/>
        <v>U1_R49.2</v>
      </c>
      <c r="B19446" s="147" t="s">
        <v>8118</v>
      </c>
      <c r="C19446" s="148">
        <v>2</v>
      </c>
      <c r="D19446" s="147" t="s">
        <v>8114</v>
      </c>
      <c r="E19446" s="147" t="s">
        <v>1998</v>
      </c>
      <c r="F19446" s="148">
        <v>2</v>
      </c>
      <c r="G19446" s="147" t="s">
        <v>1817</v>
      </c>
    </row>
    <row r="19447" spans="1:7">
      <c r="A19447" t="str">
        <f t="shared" si="303"/>
        <v>U1_R50.1</v>
      </c>
      <c r="B19447" s="147" t="s">
        <v>8119</v>
      </c>
      <c r="C19447" s="148">
        <v>1</v>
      </c>
      <c r="D19447" s="147" t="s">
        <v>8114</v>
      </c>
      <c r="E19447" s="147" t="s">
        <v>1998</v>
      </c>
      <c r="F19447" s="148">
        <v>1</v>
      </c>
      <c r="G19447" s="147" t="s">
        <v>1817</v>
      </c>
    </row>
    <row r="19448" spans="1:7">
      <c r="A19448" t="str">
        <f t="shared" si="303"/>
        <v>U1_R50.2</v>
      </c>
      <c r="B19448" s="147" t="s">
        <v>8119</v>
      </c>
      <c r="C19448" s="148">
        <v>2</v>
      </c>
      <c r="D19448" s="147" t="s">
        <v>8114</v>
      </c>
      <c r="E19448" s="147" t="s">
        <v>1998</v>
      </c>
      <c r="F19448" s="148">
        <v>2</v>
      </c>
      <c r="G19448" s="147" t="s">
        <v>1819</v>
      </c>
    </row>
    <row r="19449" spans="1:7">
      <c r="A19449" t="str">
        <f t="shared" si="303"/>
        <v>U1_TP1.1</v>
      </c>
      <c r="B19449" s="147" t="s">
        <v>8120</v>
      </c>
      <c r="C19449" s="148">
        <v>1</v>
      </c>
      <c r="D19449" s="147" t="s">
        <v>6936</v>
      </c>
      <c r="E19449" s="147" t="s">
        <v>1998</v>
      </c>
      <c r="F19449" s="148">
        <v>1</v>
      </c>
      <c r="G19449" s="147" t="s">
        <v>1054</v>
      </c>
    </row>
    <row r="19450" spans="1:7">
      <c r="A19450" t="str">
        <f t="shared" si="303"/>
        <v>U1_TP2.1</v>
      </c>
      <c r="B19450" s="147" t="s">
        <v>8121</v>
      </c>
      <c r="C19450" s="148">
        <v>1</v>
      </c>
      <c r="D19450" s="147" t="s">
        <v>6936</v>
      </c>
      <c r="E19450" s="147" t="s">
        <v>1998</v>
      </c>
      <c r="F19450" s="148">
        <v>1</v>
      </c>
      <c r="G19450" s="147" t="s">
        <v>1999</v>
      </c>
    </row>
    <row r="19451" spans="1:7">
      <c r="A19451" t="str">
        <f t="shared" si="303"/>
        <v>U1_TP3.1</v>
      </c>
      <c r="B19451" s="147" t="s">
        <v>8122</v>
      </c>
      <c r="C19451" s="148">
        <v>1</v>
      </c>
      <c r="D19451" s="147" t="s">
        <v>6936</v>
      </c>
      <c r="E19451" s="147" t="s">
        <v>1998</v>
      </c>
      <c r="F19451" s="148">
        <v>1</v>
      </c>
      <c r="G19451" s="147" t="s">
        <v>1096</v>
      </c>
    </row>
    <row r="19452" spans="1:7">
      <c r="A19452" t="str">
        <f t="shared" si="303"/>
        <v>U1_TP4.1</v>
      </c>
      <c r="B19452" s="147" t="s">
        <v>8123</v>
      </c>
      <c r="C19452" s="148">
        <v>1</v>
      </c>
      <c r="D19452" s="147" t="s">
        <v>6936</v>
      </c>
      <c r="E19452" s="147" t="s">
        <v>1998</v>
      </c>
      <c r="F19452" s="148">
        <v>1</v>
      </c>
      <c r="G19452" s="147" t="s">
        <v>1999</v>
      </c>
    </row>
    <row r="19453" spans="1:7">
      <c r="A19453" t="str">
        <f t="shared" si="303"/>
        <v>U1_TP5.1</v>
      </c>
      <c r="B19453" s="147" t="s">
        <v>8124</v>
      </c>
      <c r="C19453" s="148">
        <v>1</v>
      </c>
      <c r="D19453" s="147" t="s">
        <v>6936</v>
      </c>
      <c r="E19453" s="147" t="s">
        <v>1998</v>
      </c>
      <c r="F19453" s="148">
        <v>1</v>
      </c>
      <c r="G19453" s="147" t="s">
        <v>3758</v>
      </c>
    </row>
    <row r="19454" spans="1:7">
      <c r="A19454" t="str">
        <f t="shared" si="303"/>
        <v>U1_TP6.1</v>
      </c>
      <c r="B19454" s="147" t="s">
        <v>8125</v>
      </c>
      <c r="C19454" s="148">
        <v>1</v>
      </c>
      <c r="D19454" s="147" t="s">
        <v>6936</v>
      </c>
      <c r="E19454" s="147" t="s">
        <v>1998</v>
      </c>
      <c r="F19454" s="148">
        <v>1</v>
      </c>
      <c r="G19454" s="147" t="s">
        <v>3787</v>
      </c>
    </row>
    <row r="19455" spans="1:7">
      <c r="A19455" t="str">
        <f t="shared" si="303"/>
        <v>U1_TP7.1</v>
      </c>
      <c r="B19455" s="147" t="s">
        <v>8126</v>
      </c>
      <c r="C19455" s="148">
        <v>1</v>
      </c>
      <c r="D19455" s="147" t="s">
        <v>6936</v>
      </c>
      <c r="E19455" s="147" t="s">
        <v>1998</v>
      </c>
      <c r="F19455" s="148">
        <v>1</v>
      </c>
      <c r="G19455" s="147" t="s">
        <v>3684</v>
      </c>
    </row>
    <row r="19456" spans="1:7">
      <c r="A19456" t="str">
        <f t="shared" si="303"/>
        <v>U1_TP8.1</v>
      </c>
      <c r="B19456" s="147" t="s">
        <v>8127</v>
      </c>
      <c r="C19456" s="148">
        <v>1</v>
      </c>
      <c r="D19456" s="147" t="s">
        <v>6936</v>
      </c>
      <c r="E19456" s="147" t="s">
        <v>1998</v>
      </c>
      <c r="F19456" s="148">
        <v>1</v>
      </c>
      <c r="G19456" s="147" t="s">
        <v>3703</v>
      </c>
    </row>
    <row r="19457" spans="1:7">
      <c r="A19457" t="str">
        <f t="shared" si="303"/>
        <v>U1_TP9.1</v>
      </c>
      <c r="B19457" s="147" t="s">
        <v>8128</v>
      </c>
      <c r="C19457" s="148">
        <v>1</v>
      </c>
      <c r="D19457" s="147" t="s">
        <v>6936</v>
      </c>
      <c r="E19457" s="147" t="s">
        <v>1998</v>
      </c>
      <c r="F19457" s="148">
        <v>1</v>
      </c>
      <c r="G19457" s="147" t="s">
        <v>3731</v>
      </c>
    </row>
    <row r="19458" spans="1:7">
      <c r="A19458" t="str">
        <f t="shared" si="303"/>
        <v>U1_TP10.1</v>
      </c>
      <c r="B19458" s="147" t="s">
        <v>8129</v>
      </c>
      <c r="C19458" s="148">
        <v>1</v>
      </c>
      <c r="D19458" s="147" t="s">
        <v>6936</v>
      </c>
      <c r="E19458" s="147" t="s">
        <v>1998</v>
      </c>
      <c r="F19458" s="148">
        <v>1</v>
      </c>
      <c r="G19458" s="147" t="s">
        <v>3769</v>
      </c>
    </row>
    <row r="19459" spans="1:7">
      <c r="A19459" t="str">
        <f t="shared" si="303"/>
        <v>U1_TP11.1</v>
      </c>
      <c r="B19459" s="147" t="s">
        <v>8130</v>
      </c>
      <c r="C19459" s="148">
        <v>1</v>
      </c>
      <c r="D19459" s="147" t="s">
        <v>6936</v>
      </c>
      <c r="E19459" s="147" t="s">
        <v>1998</v>
      </c>
      <c r="F19459" s="148">
        <v>1</v>
      </c>
      <c r="G19459" s="147" t="s">
        <v>3714</v>
      </c>
    </row>
    <row r="19460" spans="1:7">
      <c r="A19460" t="str">
        <f t="shared" si="303"/>
        <v>U1_TP12.1</v>
      </c>
      <c r="B19460" s="147" t="s">
        <v>8131</v>
      </c>
      <c r="C19460" s="148">
        <v>1</v>
      </c>
      <c r="D19460" s="147" t="s">
        <v>6936</v>
      </c>
      <c r="E19460" s="147" t="s">
        <v>1998</v>
      </c>
      <c r="F19460" s="148">
        <v>1</v>
      </c>
      <c r="G19460" s="147" t="s">
        <v>3742</v>
      </c>
    </row>
    <row r="19461" spans="1:7">
      <c r="A19461" t="str">
        <f t="shared" si="303"/>
        <v>U1_TP13.1</v>
      </c>
      <c r="B19461" s="147" t="s">
        <v>8132</v>
      </c>
      <c r="C19461" s="148">
        <v>1</v>
      </c>
      <c r="D19461" s="147" t="s">
        <v>6936</v>
      </c>
      <c r="E19461" s="147" t="s">
        <v>1998</v>
      </c>
      <c r="F19461" s="148">
        <v>1</v>
      </c>
      <c r="G19461" s="147" t="s">
        <v>3797</v>
      </c>
    </row>
    <row r="19462" spans="1:7">
      <c r="A19462" t="str">
        <f t="shared" ref="A19462:A19525" si="304">B19462&amp;"."&amp;C19462</f>
        <v>U1_TP14.1</v>
      </c>
      <c r="B19462" s="147" t="s">
        <v>8133</v>
      </c>
      <c r="C19462" s="148">
        <v>1</v>
      </c>
      <c r="D19462" s="147" t="s">
        <v>6936</v>
      </c>
      <c r="E19462" s="147" t="s">
        <v>1998</v>
      </c>
      <c r="F19462" s="148">
        <v>1</v>
      </c>
      <c r="G19462" s="147" t="s">
        <v>3809</v>
      </c>
    </row>
    <row r="19463" spans="1:7">
      <c r="A19463" t="str">
        <f t="shared" si="304"/>
        <v>U1_TP15.1</v>
      </c>
      <c r="B19463" s="147" t="s">
        <v>8134</v>
      </c>
      <c r="C19463" s="148">
        <v>1</v>
      </c>
      <c r="D19463" s="147" t="s">
        <v>6936</v>
      </c>
      <c r="E19463" s="147" t="s">
        <v>1998</v>
      </c>
      <c r="F19463" s="148">
        <v>1</v>
      </c>
      <c r="G19463" s="147" t="s">
        <v>3811</v>
      </c>
    </row>
    <row r="19464" spans="1:7">
      <c r="A19464" t="str">
        <f t="shared" si="304"/>
        <v>U1_TP16.1</v>
      </c>
      <c r="B19464" s="147" t="s">
        <v>8135</v>
      </c>
      <c r="C19464" s="148">
        <v>1</v>
      </c>
      <c r="D19464" s="147" t="s">
        <v>6936</v>
      </c>
      <c r="E19464" s="147" t="s">
        <v>1998</v>
      </c>
      <c r="F19464" s="148">
        <v>1</v>
      </c>
      <c r="G19464" s="147" t="s">
        <v>3798</v>
      </c>
    </row>
    <row r="19465" spans="1:7">
      <c r="A19465" t="str">
        <f t="shared" si="304"/>
        <v>U1_TP17.1</v>
      </c>
      <c r="B19465" s="147" t="s">
        <v>8136</v>
      </c>
      <c r="C19465" s="148">
        <v>1</v>
      </c>
      <c r="D19465" s="147" t="s">
        <v>6936</v>
      </c>
      <c r="E19465" s="147" t="s">
        <v>1998</v>
      </c>
      <c r="F19465" s="148">
        <v>1</v>
      </c>
      <c r="G19465" s="147" t="s">
        <v>3816</v>
      </c>
    </row>
    <row r="19466" spans="1:7">
      <c r="A19466" t="str">
        <f t="shared" si="304"/>
        <v>U1_TP18.1</v>
      </c>
      <c r="B19466" s="147" t="s">
        <v>8137</v>
      </c>
      <c r="C19466" s="148">
        <v>1</v>
      </c>
      <c r="D19466" s="147" t="s">
        <v>6936</v>
      </c>
      <c r="E19466" s="147" t="s">
        <v>1998</v>
      </c>
      <c r="F19466" s="148">
        <v>1</v>
      </c>
      <c r="G19466" s="147" t="s">
        <v>3815</v>
      </c>
    </row>
    <row r="19467" spans="1:7">
      <c r="A19467" t="str">
        <f t="shared" si="304"/>
        <v>U1_TP19.1</v>
      </c>
      <c r="B19467" s="147" t="s">
        <v>8138</v>
      </c>
      <c r="C19467" s="148">
        <v>1</v>
      </c>
      <c r="D19467" s="147" t="s">
        <v>6936</v>
      </c>
      <c r="E19467" s="147" t="s">
        <v>1998</v>
      </c>
      <c r="F19467" s="148">
        <v>1</v>
      </c>
      <c r="G19467" s="147" t="s">
        <v>1114</v>
      </c>
    </row>
    <row r="19468" spans="1:7">
      <c r="A19468" t="str">
        <f t="shared" si="304"/>
        <v>U1_TP20.1</v>
      </c>
      <c r="B19468" s="147" t="s">
        <v>8139</v>
      </c>
      <c r="C19468" s="148">
        <v>1</v>
      </c>
      <c r="D19468" s="147" t="s">
        <v>8140</v>
      </c>
      <c r="E19468" s="147" t="s">
        <v>1998</v>
      </c>
      <c r="F19468" s="148">
        <v>1</v>
      </c>
      <c r="G19468" s="147" t="s">
        <v>3705</v>
      </c>
    </row>
    <row r="19469" spans="1:7">
      <c r="A19469" t="str">
        <f t="shared" si="304"/>
        <v>U1_TP21.1</v>
      </c>
      <c r="B19469" s="147" t="s">
        <v>8141</v>
      </c>
      <c r="C19469" s="148">
        <v>1</v>
      </c>
      <c r="D19469" s="147" t="s">
        <v>8140</v>
      </c>
      <c r="E19469" s="147" t="s">
        <v>1998</v>
      </c>
      <c r="F19469" s="148">
        <v>1</v>
      </c>
      <c r="G19469" s="147" t="s">
        <v>1999</v>
      </c>
    </row>
    <row r="19470" spans="1:7">
      <c r="A19470" t="str">
        <f t="shared" si="304"/>
        <v>U1_TP22.1</v>
      </c>
      <c r="B19470" s="147" t="s">
        <v>8142</v>
      </c>
      <c r="C19470" s="148">
        <v>1</v>
      </c>
      <c r="D19470" s="147" t="s">
        <v>8140</v>
      </c>
      <c r="E19470" s="147" t="s">
        <v>1998</v>
      </c>
      <c r="F19470" s="148">
        <v>1</v>
      </c>
      <c r="G19470" s="147" t="s">
        <v>3789</v>
      </c>
    </row>
    <row r="19471" spans="1:7">
      <c r="A19471" t="str">
        <f t="shared" si="304"/>
        <v>U1_TP23.1</v>
      </c>
      <c r="B19471" s="147" t="s">
        <v>8143</v>
      </c>
      <c r="C19471" s="148">
        <v>1</v>
      </c>
      <c r="D19471" s="147" t="s">
        <v>8140</v>
      </c>
      <c r="E19471" s="147" t="s">
        <v>1998</v>
      </c>
      <c r="F19471" s="148">
        <v>1</v>
      </c>
      <c r="G19471" s="147" t="s">
        <v>1999</v>
      </c>
    </row>
    <row r="19472" spans="1:7">
      <c r="A19472" t="str">
        <f t="shared" si="304"/>
        <v>U1_TP24.1</v>
      </c>
      <c r="B19472" s="147" t="s">
        <v>8144</v>
      </c>
      <c r="C19472" s="148">
        <v>1</v>
      </c>
      <c r="D19472" s="147" t="s">
        <v>8140</v>
      </c>
      <c r="E19472" s="147" t="s">
        <v>1998</v>
      </c>
      <c r="F19472" s="148">
        <v>1</v>
      </c>
      <c r="G19472" s="147" t="s">
        <v>3758</v>
      </c>
    </row>
    <row r="19473" spans="1:7">
      <c r="A19473" t="str">
        <f t="shared" si="304"/>
        <v>U1_TP25.1</v>
      </c>
      <c r="B19473" s="147" t="s">
        <v>8145</v>
      </c>
      <c r="C19473" s="148">
        <v>1</v>
      </c>
      <c r="D19473" s="147" t="s">
        <v>8140</v>
      </c>
      <c r="E19473" s="147" t="s">
        <v>1998</v>
      </c>
      <c r="F19473" s="148">
        <v>1</v>
      </c>
      <c r="G19473" s="147" t="s">
        <v>1999</v>
      </c>
    </row>
    <row r="19474" spans="1:7">
      <c r="A19474" t="str">
        <f t="shared" si="304"/>
        <v>U1_TP26.1</v>
      </c>
      <c r="B19474" s="147" t="s">
        <v>8146</v>
      </c>
      <c r="C19474" s="148">
        <v>1</v>
      </c>
      <c r="D19474" s="147" t="s">
        <v>8140</v>
      </c>
      <c r="E19474" s="147" t="s">
        <v>1998</v>
      </c>
      <c r="F19474" s="148">
        <v>1</v>
      </c>
      <c r="G19474" s="147" t="s">
        <v>1999</v>
      </c>
    </row>
    <row r="19475" spans="1:7">
      <c r="A19475" t="str">
        <f t="shared" si="304"/>
        <v>U1_TP27.1</v>
      </c>
      <c r="B19475" s="147" t="s">
        <v>8147</v>
      </c>
      <c r="C19475" s="148">
        <v>1</v>
      </c>
      <c r="D19475" s="147" t="s">
        <v>8140</v>
      </c>
      <c r="E19475" s="147" t="s">
        <v>1998</v>
      </c>
      <c r="F19475" s="148">
        <v>1</v>
      </c>
      <c r="G19475" s="147" t="s">
        <v>3787</v>
      </c>
    </row>
    <row r="19476" spans="1:7">
      <c r="A19476" t="str">
        <f t="shared" si="304"/>
        <v>U1_TP28.1</v>
      </c>
      <c r="B19476" s="147" t="s">
        <v>8148</v>
      </c>
      <c r="C19476" s="148">
        <v>1</v>
      </c>
      <c r="D19476" s="147" t="s">
        <v>8140</v>
      </c>
      <c r="E19476" s="147" t="s">
        <v>1998</v>
      </c>
      <c r="F19476" s="148">
        <v>1</v>
      </c>
      <c r="G19476" s="147" t="s">
        <v>1999</v>
      </c>
    </row>
    <row r="19477" spans="1:7">
      <c r="A19477" t="str">
        <f t="shared" si="304"/>
        <v>U1_TP29.1</v>
      </c>
      <c r="B19477" s="147" t="s">
        <v>8149</v>
      </c>
      <c r="C19477" s="148">
        <v>1</v>
      </c>
      <c r="D19477" s="147" t="s">
        <v>8140</v>
      </c>
      <c r="E19477" s="147" t="s">
        <v>1998</v>
      </c>
      <c r="F19477" s="148">
        <v>1</v>
      </c>
      <c r="G19477" s="147" t="s">
        <v>3684</v>
      </c>
    </row>
    <row r="19478" spans="1:7">
      <c r="A19478" t="str">
        <f t="shared" si="304"/>
        <v>U1_TP30.1</v>
      </c>
      <c r="B19478" s="147" t="s">
        <v>8150</v>
      </c>
      <c r="C19478" s="148">
        <v>1</v>
      </c>
      <c r="D19478" s="147" t="s">
        <v>8140</v>
      </c>
      <c r="E19478" s="147" t="s">
        <v>1998</v>
      </c>
      <c r="F19478" s="148">
        <v>1</v>
      </c>
      <c r="G19478" s="147" t="s">
        <v>1999</v>
      </c>
    </row>
    <row r="19479" spans="1:7">
      <c r="A19479" t="str">
        <f t="shared" si="304"/>
        <v>U1_TP31.1</v>
      </c>
      <c r="B19479" s="147" t="s">
        <v>8151</v>
      </c>
      <c r="C19479" s="148">
        <v>1</v>
      </c>
      <c r="D19479" s="147" t="s">
        <v>8140</v>
      </c>
      <c r="E19479" s="147" t="s">
        <v>1998</v>
      </c>
      <c r="F19479" s="148">
        <v>1</v>
      </c>
      <c r="G19479" s="147" t="s">
        <v>3703</v>
      </c>
    </row>
    <row r="19480" spans="1:7">
      <c r="A19480" t="str">
        <f t="shared" si="304"/>
        <v>U1_TP32.1</v>
      </c>
      <c r="B19480" s="147" t="s">
        <v>8152</v>
      </c>
      <c r="C19480" s="148">
        <v>1</v>
      </c>
      <c r="D19480" s="147" t="s">
        <v>8140</v>
      </c>
      <c r="E19480" s="147" t="s">
        <v>1998</v>
      </c>
      <c r="F19480" s="148">
        <v>1</v>
      </c>
      <c r="G19480" s="147" t="s">
        <v>1999</v>
      </c>
    </row>
    <row r="19481" spans="1:7">
      <c r="A19481" t="str">
        <f t="shared" si="304"/>
        <v>U1_TP33.1</v>
      </c>
      <c r="B19481" s="147" t="s">
        <v>8153</v>
      </c>
      <c r="C19481" s="148">
        <v>1</v>
      </c>
      <c r="D19481" s="147" t="s">
        <v>8140</v>
      </c>
      <c r="E19481" s="147" t="s">
        <v>1998</v>
      </c>
      <c r="F19481" s="148">
        <v>1</v>
      </c>
      <c r="G19481" s="147" t="s">
        <v>3731</v>
      </c>
    </row>
    <row r="19482" spans="1:7">
      <c r="A19482" t="str">
        <f t="shared" si="304"/>
        <v>U1_TP34.1</v>
      </c>
      <c r="B19482" s="147" t="s">
        <v>8154</v>
      </c>
      <c r="C19482" s="148">
        <v>1</v>
      </c>
      <c r="D19482" s="147" t="s">
        <v>8140</v>
      </c>
      <c r="E19482" s="147" t="s">
        <v>1998</v>
      </c>
      <c r="F19482" s="148">
        <v>1</v>
      </c>
      <c r="G19482" s="147" t="s">
        <v>1999</v>
      </c>
    </row>
    <row r="19483" spans="1:7">
      <c r="A19483" t="str">
        <f t="shared" si="304"/>
        <v>U1_TP35.1</v>
      </c>
      <c r="B19483" s="147" t="s">
        <v>8155</v>
      </c>
      <c r="C19483" s="148">
        <v>1</v>
      </c>
      <c r="D19483" s="147" t="s">
        <v>8140</v>
      </c>
      <c r="E19483" s="147" t="s">
        <v>1998</v>
      </c>
      <c r="F19483" s="148">
        <v>1</v>
      </c>
      <c r="G19483" s="147" t="s">
        <v>3769</v>
      </c>
    </row>
    <row r="19484" spans="1:7">
      <c r="A19484" t="str">
        <f t="shared" si="304"/>
        <v>U1_TP36.1</v>
      </c>
      <c r="B19484" s="147" t="s">
        <v>8156</v>
      </c>
      <c r="C19484" s="148">
        <v>1</v>
      </c>
      <c r="D19484" s="147" t="s">
        <v>8140</v>
      </c>
      <c r="E19484" s="147" t="s">
        <v>1998</v>
      </c>
      <c r="F19484" s="148">
        <v>1</v>
      </c>
      <c r="G19484" s="147" t="s">
        <v>1999</v>
      </c>
    </row>
    <row r="19485" spans="1:7">
      <c r="A19485" t="str">
        <f t="shared" si="304"/>
        <v>U1_TP37.1</v>
      </c>
      <c r="B19485" s="147" t="s">
        <v>8157</v>
      </c>
      <c r="C19485" s="148">
        <v>1</v>
      </c>
      <c r="D19485" s="147" t="s">
        <v>8140</v>
      </c>
      <c r="E19485" s="147" t="s">
        <v>1998</v>
      </c>
      <c r="F19485" s="148">
        <v>1</v>
      </c>
      <c r="G19485" s="147" t="s">
        <v>3714</v>
      </c>
    </row>
    <row r="19486" spans="1:7">
      <c r="A19486" t="str">
        <f t="shared" si="304"/>
        <v>U1_TP38.1</v>
      </c>
      <c r="B19486" s="147" t="s">
        <v>8158</v>
      </c>
      <c r="C19486" s="148">
        <v>1</v>
      </c>
      <c r="D19486" s="147" t="s">
        <v>8140</v>
      </c>
      <c r="E19486" s="147" t="s">
        <v>1998</v>
      </c>
      <c r="F19486" s="148">
        <v>1</v>
      </c>
      <c r="G19486" s="147" t="s">
        <v>1999</v>
      </c>
    </row>
    <row r="19487" spans="1:7">
      <c r="A19487" t="str">
        <f t="shared" si="304"/>
        <v>U1_TP39.1</v>
      </c>
      <c r="B19487" s="147" t="s">
        <v>8159</v>
      </c>
      <c r="C19487" s="148">
        <v>1</v>
      </c>
      <c r="D19487" s="147" t="s">
        <v>8140</v>
      </c>
      <c r="E19487" s="147" t="s">
        <v>1998</v>
      </c>
      <c r="F19487" s="148">
        <v>1</v>
      </c>
      <c r="G19487" s="147" t="s">
        <v>3742</v>
      </c>
    </row>
    <row r="19488" spans="1:7">
      <c r="A19488" t="str">
        <f t="shared" si="304"/>
        <v>U1_TP40.1</v>
      </c>
      <c r="B19488" s="147" t="s">
        <v>8160</v>
      </c>
      <c r="C19488" s="148">
        <v>1</v>
      </c>
      <c r="D19488" s="147" t="s">
        <v>8140</v>
      </c>
      <c r="E19488" s="147" t="s">
        <v>1998</v>
      </c>
      <c r="F19488" s="148">
        <v>1</v>
      </c>
      <c r="G19488" s="147" t="s">
        <v>1999</v>
      </c>
    </row>
    <row r="19489" spans="1:7">
      <c r="A19489" t="str">
        <f t="shared" si="304"/>
        <v>U1_TP41.1</v>
      </c>
      <c r="B19489" s="147" t="s">
        <v>8161</v>
      </c>
      <c r="C19489" s="148">
        <v>1</v>
      </c>
      <c r="D19489" s="147" t="s">
        <v>8140</v>
      </c>
      <c r="E19489" s="147" t="s">
        <v>1998</v>
      </c>
      <c r="F19489" s="148">
        <v>1</v>
      </c>
      <c r="G19489" s="147" t="s">
        <v>3797</v>
      </c>
    </row>
    <row r="19490" spans="1:7">
      <c r="A19490" t="str">
        <f t="shared" si="304"/>
        <v>U1_TP42.1</v>
      </c>
      <c r="B19490" s="147" t="s">
        <v>8162</v>
      </c>
      <c r="C19490" s="148">
        <v>1</v>
      </c>
      <c r="D19490" s="147" t="s">
        <v>8140</v>
      </c>
      <c r="E19490" s="147" t="s">
        <v>1998</v>
      </c>
      <c r="F19490" s="148">
        <v>1</v>
      </c>
      <c r="G19490" s="147" t="s">
        <v>1999</v>
      </c>
    </row>
    <row r="19491" spans="1:7">
      <c r="A19491" t="str">
        <f t="shared" si="304"/>
        <v>U1_TP43.1</v>
      </c>
      <c r="B19491" s="147" t="s">
        <v>8163</v>
      </c>
      <c r="C19491" s="148">
        <v>1</v>
      </c>
      <c r="D19491" s="147" t="s">
        <v>8140</v>
      </c>
      <c r="E19491" s="147" t="s">
        <v>1998</v>
      </c>
      <c r="F19491" s="148">
        <v>1</v>
      </c>
      <c r="G19491" s="147" t="s">
        <v>3809</v>
      </c>
    </row>
    <row r="19492" spans="1:7">
      <c r="A19492" t="str">
        <f t="shared" si="304"/>
        <v>U1_TP44.1</v>
      </c>
      <c r="B19492" s="147" t="s">
        <v>8164</v>
      </c>
      <c r="C19492" s="148">
        <v>1</v>
      </c>
      <c r="D19492" s="147" t="s">
        <v>8140</v>
      </c>
      <c r="E19492" s="147" t="s">
        <v>1998</v>
      </c>
      <c r="F19492" s="148">
        <v>1</v>
      </c>
      <c r="G19492" s="147" t="s">
        <v>1999</v>
      </c>
    </row>
    <row r="19493" spans="1:7">
      <c r="A19493" t="str">
        <f t="shared" si="304"/>
        <v>U1_TP45.1</v>
      </c>
      <c r="B19493" s="147" t="s">
        <v>8165</v>
      </c>
      <c r="C19493" s="148">
        <v>1</v>
      </c>
      <c r="D19493" s="147" t="s">
        <v>8140</v>
      </c>
      <c r="E19493" s="147" t="s">
        <v>1998</v>
      </c>
      <c r="F19493" s="148">
        <v>1</v>
      </c>
      <c r="G19493" s="147" t="s">
        <v>3811</v>
      </c>
    </row>
    <row r="19494" spans="1:7">
      <c r="A19494" t="str">
        <f t="shared" si="304"/>
        <v>U1_TP46.1</v>
      </c>
      <c r="B19494" s="147" t="s">
        <v>8166</v>
      </c>
      <c r="C19494" s="148">
        <v>1</v>
      </c>
      <c r="D19494" s="147" t="s">
        <v>8140</v>
      </c>
      <c r="E19494" s="147" t="s">
        <v>1998</v>
      </c>
      <c r="F19494" s="148">
        <v>1</v>
      </c>
      <c r="G19494" s="147" t="s">
        <v>1999</v>
      </c>
    </row>
    <row r="19495" spans="1:7">
      <c r="A19495" t="str">
        <f t="shared" si="304"/>
        <v>U1_TP47.1</v>
      </c>
      <c r="B19495" s="147" t="s">
        <v>8167</v>
      </c>
      <c r="C19495" s="148">
        <v>1</v>
      </c>
      <c r="D19495" s="147" t="s">
        <v>8140</v>
      </c>
      <c r="E19495" s="147" t="s">
        <v>1998</v>
      </c>
      <c r="F19495" s="148">
        <v>1</v>
      </c>
      <c r="G19495" s="147" t="s">
        <v>3816</v>
      </c>
    </row>
    <row r="19496" spans="1:7">
      <c r="A19496" t="str">
        <f t="shared" si="304"/>
        <v>U1_TP48.1</v>
      </c>
      <c r="B19496" s="147" t="s">
        <v>8168</v>
      </c>
      <c r="C19496" s="148">
        <v>1</v>
      </c>
      <c r="D19496" s="147" t="s">
        <v>8140</v>
      </c>
      <c r="E19496" s="147" t="s">
        <v>1998</v>
      </c>
      <c r="F19496" s="148">
        <v>1</v>
      </c>
      <c r="G19496" s="147" t="s">
        <v>1999</v>
      </c>
    </row>
    <row r="19497" spans="1:7">
      <c r="A19497" t="str">
        <f t="shared" si="304"/>
        <v>U1_TP49.1</v>
      </c>
      <c r="B19497" s="147" t="s">
        <v>8169</v>
      </c>
      <c r="C19497" s="148">
        <v>1</v>
      </c>
      <c r="D19497" s="147" t="s">
        <v>8140</v>
      </c>
      <c r="E19497" s="147" t="s">
        <v>1998</v>
      </c>
      <c r="F19497" s="148">
        <v>1</v>
      </c>
      <c r="G19497" s="147" t="s">
        <v>3798</v>
      </c>
    </row>
    <row r="19498" spans="1:7">
      <c r="A19498" t="str">
        <f t="shared" si="304"/>
        <v>U1_TP50.1</v>
      </c>
      <c r="B19498" s="147" t="s">
        <v>8170</v>
      </c>
      <c r="C19498" s="148">
        <v>1</v>
      </c>
      <c r="D19498" s="147" t="s">
        <v>8140</v>
      </c>
      <c r="E19498" s="147" t="s">
        <v>1998</v>
      </c>
      <c r="F19498" s="148">
        <v>1</v>
      </c>
      <c r="G19498" s="147" t="s">
        <v>1999</v>
      </c>
    </row>
    <row r="19499" spans="1:7">
      <c r="A19499" t="str">
        <f t="shared" si="304"/>
        <v>U1_TP51.1</v>
      </c>
      <c r="B19499" s="147" t="s">
        <v>8171</v>
      </c>
      <c r="C19499" s="148">
        <v>1</v>
      </c>
      <c r="D19499" s="147" t="s">
        <v>8140</v>
      </c>
      <c r="E19499" s="147" t="s">
        <v>1998</v>
      </c>
      <c r="F19499" s="148">
        <v>1</v>
      </c>
      <c r="G19499" s="147" t="s">
        <v>3815</v>
      </c>
    </row>
    <row r="19500" spans="1:7">
      <c r="A19500" t="str">
        <f t="shared" si="304"/>
        <v>U1_TP52.1</v>
      </c>
      <c r="B19500" s="147" t="s">
        <v>8172</v>
      </c>
      <c r="C19500" s="148">
        <v>1</v>
      </c>
      <c r="D19500" s="147" t="s">
        <v>8140</v>
      </c>
      <c r="E19500" s="147" t="s">
        <v>1998</v>
      </c>
      <c r="F19500" s="148">
        <v>1</v>
      </c>
      <c r="G19500" s="147" t="s">
        <v>1999</v>
      </c>
    </row>
    <row r="19501" spans="1:7">
      <c r="A19501" t="str">
        <f t="shared" si="304"/>
        <v>U1_TP53.1</v>
      </c>
      <c r="B19501" s="147" t="s">
        <v>8173</v>
      </c>
      <c r="C19501" s="148">
        <v>1</v>
      </c>
      <c r="D19501" s="147" t="s">
        <v>8140</v>
      </c>
      <c r="E19501" s="147" t="s">
        <v>1998</v>
      </c>
      <c r="F19501" s="148">
        <v>1</v>
      </c>
      <c r="G19501" s="147" t="s">
        <v>1114</v>
      </c>
    </row>
    <row r="19502" spans="1:7">
      <c r="A19502" t="str">
        <f t="shared" si="304"/>
        <v>U1_TP54.1</v>
      </c>
      <c r="B19502" s="147" t="s">
        <v>8174</v>
      </c>
      <c r="C19502" s="148">
        <v>1</v>
      </c>
      <c r="D19502" s="147" t="s">
        <v>6936</v>
      </c>
      <c r="E19502" s="147" t="s">
        <v>1998</v>
      </c>
      <c r="F19502" s="148">
        <v>1</v>
      </c>
      <c r="G19502" s="147" t="s">
        <v>1999</v>
      </c>
    </row>
    <row r="19503" spans="1:7">
      <c r="A19503" t="str">
        <f t="shared" si="304"/>
        <v>U1_TP55.1</v>
      </c>
      <c r="B19503" s="147" t="s">
        <v>8175</v>
      </c>
      <c r="C19503" s="148">
        <v>1</v>
      </c>
      <c r="D19503" s="147" t="s">
        <v>6936</v>
      </c>
      <c r="E19503" s="147" t="s">
        <v>1998</v>
      </c>
      <c r="F19503" s="148">
        <v>1</v>
      </c>
      <c r="G19503" s="147" t="s">
        <v>1999</v>
      </c>
    </row>
    <row r="19504" spans="1:7">
      <c r="A19504" t="str">
        <f t="shared" si="304"/>
        <v>U1_TP56.1</v>
      </c>
      <c r="B19504" s="147" t="s">
        <v>8176</v>
      </c>
      <c r="C19504" s="148">
        <v>1</v>
      </c>
      <c r="D19504" s="147" t="s">
        <v>6936</v>
      </c>
      <c r="E19504" s="147" t="s">
        <v>1998</v>
      </c>
      <c r="F19504" s="148">
        <v>1</v>
      </c>
      <c r="G19504" s="147" t="s">
        <v>1999</v>
      </c>
    </row>
    <row r="19505" spans="1:7">
      <c r="A19505" t="str">
        <f t="shared" si="304"/>
        <v>U1_TP57.1</v>
      </c>
      <c r="B19505" s="147" t="s">
        <v>8177</v>
      </c>
      <c r="C19505" s="148">
        <v>1</v>
      </c>
      <c r="D19505" s="147" t="s">
        <v>6936</v>
      </c>
      <c r="E19505" s="147" t="s">
        <v>1998</v>
      </c>
      <c r="F19505" s="148">
        <v>1</v>
      </c>
      <c r="G19505" s="147" t="s">
        <v>1999</v>
      </c>
    </row>
    <row r="19506" spans="1:7">
      <c r="A19506" t="str">
        <f t="shared" si="304"/>
        <v>U1_TP58.1</v>
      </c>
      <c r="B19506" s="147" t="s">
        <v>8178</v>
      </c>
      <c r="C19506" s="148">
        <v>1</v>
      </c>
      <c r="D19506" s="147" t="s">
        <v>6936</v>
      </c>
      <c r="E19506" s="147" t="s">
        <v>1998</v>
      </c>
      <c r="F19506" s="148">
        <v>1</v>
      </c>
      <c r="G19506" s="147" t="s">
        <v>1999</v>
      </c>
    </row>
    <row r="19507" spans="1:7">
      <c r="A19507" t="str">
        <f t="shared" si="304"/>
        <v>U1_TP59.1</v>
      </c>
      <c r="B19507" s="147" t="s">
        <v>8179</v>
      </c>
      <c r="C19507" s="148">
        <v>1</v>
      </c>
      <c r="D19507" s="147" t="s">
        <v>6936</v>
      </c>
      <c r="E19507" s="147" t="s">
        <v>1998</v>
      </c>
      <c r="F19507" s="148">
        <v>1</v>
      </c>
      <c r="G19507" s="147" t="s">
        <v>1999</v>
      </c>
    </row>
    <row r="19508" spans="1:7">
      <c r="A19508" t="str">
        <f t="shared" si="304"/>
        <v>U1_TP60.1</v>
      </c>
      <c r="B19508" s="147" t="s">
        <v>8180</v>
      </c>
      <c r="C19508" s="148">
        <v>1</v>
      </c>
      <c r="D19508" s="147" t="s">
        <v>6936</v>
      </c>
      <c r="E19508" s="147" t="s">
        <v>1998</v>
      </c>
      <c r="F19508" s="148">
        <v>1</v>
      </c>
      <c r="G19508" s="147" t="s">
        <v>1999</v>
      </c>
    </row>
    <row r="19509" spans="1:7">
      <c r="A19509" t="str">
        <f t="shared" si="304"/>
        <v>U1_TP61.1</v>
      </c>
      <c r="B19509" s="147" t="s">
        <v>8181</v>
      </c>
      <c r="C19509" s="148">
        <v>1</v>
      </c>
      <c r="D19509" s="147" t="s">
        <v>6936</v>
      </c>
      <c r="E19509" s="147" t="s">
        <v>1998</v>
      </c>
      <c r="F19509" s="148">
        <v>1</v>
      </c>
      <c r="G19509" s="147" t="s">
        <v>1999</v>
      </c>
    </row>
    <row r="19510" spans="1:7">
      <c r="A19510" t="str">
        <f t="shared" si="304"/>
        <v>U1_TP62.1</v>
      </c>
      <c r="B19510" s="147" t="s">
        <v>8182</v>
      </c>
      <c r="C19510" s="148">
        <v>1</v>
      </c>
      <c r="D19510" s="147" t="s">
        <v>6936</v>
      </c>
      <c r="E19510" s="147" t="s">
        <v>1998</v>
      </c>
      <c r="F19510" s="148">
        <v>1</v>
      </c>
      <c r="G19510" s="147" t="s">
        <v>1999</v>
      </c>
    </row>
    <row r="19511" spans="1:7">
      <c r="A19511" t="str">
        <f t="shared" si="304"/>
        <v>U1_TP63.1</v>
      </c>
      <c r="B19511" s="147" t="s">
        <v>8183</v>
      </c>
      <c r="C19511" s="148">
        <v>1</v>
      </c>
      <c r="D19511" s="147" t="s">
        <v>6936</v>
      </c>
      <c r="E19511" s="147" t="s">
        <v>1998</v>
      </c>
      <c r="F19511" s="148">
        <v>1</v>
      </c>
      <c r="G19511" s="147" t="s">
        <v>1999</v>
      </c>
    </row>
    <row r="19512" spans="1:7">
      <c r="A19512" t="str">
        <f t="shared" si="304"/>
        <v>U1_TP64.1</v>
      </c>
      <c r="B19512" s="147" t="s">
        <v>8184</v>
      </c>
      <c r="C19512" s="148">
        <v>1</v>
      </c>
      <c r="D19512" s="147" t="s">
        <v>6936</v>
      </c>
      <c r="E19512" s="147" t="s">
        <v>1998</v>
      </c>
      <c r="F19512" s="148">
        <v>1</v>
      </c>
      <c r="G19512" s="147" t="s">
        <v>1999</v>
      </c>
    </row>
    <row r="19513" spans="1:7">
      <c r="A19513" t="str">
        <f t="shared" si="304"/>
        <v>U1_TP65.1</v>
      </c>
      <c r="B19513" s="147" t="s">
        <v>8185</v>
      </c>
      <c r="C19513" s="148">
        <v>1</v>
      </c>
      <c r="D19513" s="147" t="s">
        <v>6936</v>
      </c>
      <c r="E19513" s="147" t="s">
        <v>1998</v>
      </c>
      <c r="F19513" s="148">
        <v>1</v>
      </c>
      <c r="G19513" s="147" t="s">
        <v>1999</v>
      </c>
    </row>
    <row r="19514" spans="1:7">
      <c r="A19514" t="str">
        <f t="shared" si="304"/>
        <v>U1_TP66.1</v>
      </c>
      <c r="B19514" s="147" t="s">
        <v>8186</v>
      </c>
      <c r="C19514" s="148">
        <v>1</v>
      </c>
      <c r="D19514" s="147" t="s">
        <v>6936</v>
      </c>
      <c r="E19514" s="147" t="s">
        <v>1998</v>
      </c>
      <c r="F19514" s="148">
        <v>1</v>
      </c>
      <c r="G19514" s="147" t="s">
        <v>1999</v>
      </c>
    </row>
    <row r="19515" spans="1:7">
      <c r="A19515" t="str">
        <f t="shared" si="304"/>
        <v>U1_TP67.1</v>
      </c>
      <c r="B19515" s="147" t="s">
        <v>8187</v>
      </c>
      <c r="C19515" s="148">
        <v>1</v>
      </c>
      <c r="D19515" s="147" t="s">
        <v>6936</v>
      </c>
      <c r="E19515" s="147" t="s">
        <v>1998</v>
      </c>
      <c r="F19515" s="148">
        <v>1</v>
      </c>
      <c r="G19515" s="147" t="s">
        <v>1999</v>
      </c>
    </row>
    <row r="19516" spans="1:7">
      <c r="A19516" t="str">
        <f t="shared" si="304"/>
        <v>U1_TP68.1</v>
      </c>
      <c r="B19516" s="147" t="s">
        <v>8188</v>
      </c>
      <c r="C19516" s="148">
        <v>1</v>
      </c>
      <c r="D19516" s="147" t="s">
        <v>6936</v>
      </c>
      <c r="E19516" s="147" t="s">
        <v>1998</v>
      </c>
      <c r="F19516" s="148">
        <v>1</v>
      </c>
      <c r="G19516" s="147" t="s">
        <v>1999</v>
      </c>
    </row>
    <row r="19517" spans="1:7">
      <c r="A19517" t="str">
        <f t="shared" si="304"/>
        <v>U1_V1.1</v>
      </c>
      <c r="B19517" s="147" t="s">
        <v>8189</v>
      </c>
      <c r="C19517" s="148">
        <v>1</v>
      </c>
      <c r="D19517" s="147" t="s">
        <v>8190</v>
      </c>
      <c r="E19517" s="147" t="s">
        <v>1998</v>
      </c>
      <c r="F19517" s="148">
        <v>1</v>
      </c>
      <c r="G19517" s="147" t="s">
        <v>7121</v>
      </c>
    </row>
    <row r="19518" spans="1:7">
      <c r="A19518" t="str">
        <f t="shared" si="304"/>
        <v>U1_V1.4</v>
      </c>
      <c r="B19518" s="147" t="s">
        <v>8189</v>
      </c>
      <c r="C19518" s="148">
        <v>4</v>
      </c>
      <c r="D19518" s="147" t="s">
        <v>8190</v>
      </c>
      <c r="E19518" s="147" t="s">
        <v>3272</v>
      </c>
      <c r="F19518" s="147" t="s">
        <v>1999</v>
      </c>
      <c r="G19518" s="147" t="s">
        <v>1999</v>
      </c>
    </row>
    <row r="19519" spans="1:7">
      <c r="A19519" t="str">
        <f t="shared" si="304"/>
        <v>U1_V2.1</v>
      </c>
      <c r="B19519" s="147" t="s">
        <v>8191</v>
      </c>
      <c r="C19519" s="148">
        <v>1</v>
      </c>
      <c r="D19519" s="147" t="s">
        <v>8190</v>
      </c>
      <c r="E19519" s="147" t="s">
        <v>1998</v>
      </c>
      <c r="F19519" s="148">
        <v>1</v>
      </c>
      <c r="G19519" s="147" t="s">
        <v>7120</v>
      </c>
    </row>
    <row r="19520" spans="1:7">
      <c r="A19520" t="str">
        <f t="shared" si="304"/>
        <v>U1_V2.4</v>
      </c>
      <c r="B19520" s="147" t="s">
        <v>8191</v>
      </c>
      <c r="C19520" s="148">
        <v>4</v>
      </c>
      <c r="D19520" s="147" t="s">
        <v>8190</v>
      </c>
      <c r="E19520" s="147" t="s">
        <v>3272</v>
      </c>
      <c r="F19520" s="147" t="s">
        <v>1999</v>
      </c>
      <c r="G19520" s="147" t="s">
        <v>1999</v>
      </c>
    </row>
    <row r="19521" spans="1:7">
      <c r="A19521" t="str">
        <f t="shared" si="304"/>
        <v>U1_V3.1</v>
      </c>
      <c r="B19521" s="147" t="s">
        <v>8192</v>
      </c>
      <c r="C19521" s="148">
        <v>1</v>
      </c>
      <c r="D19521" s="147" t="s">
        <v>8190</v>
      </c>
      <c r="E19521" s="147" t="s">
        <v>1998</v>
      </c>
      <c r="F19521" s="148">
        <v>1</v>
      </c>
      <c r="G19521" s="147" t="s">
        <v>7112</v>
      </c>
    </row>
    <row r="19522" spans="1:7">
      <c r="A19522" t="str">
        <f t="shared" si="304"/>
        <v>U1_V3.4</v>
      </c>
      <c r="B19522" s="147" t="s">
        <v>8192</v>
      </c>
      <c r="C19522" s="148">
        <v>4</v>
      </c>
      <c r="D19522" s="147" t="s">
        <v>8190</v>
      </c>
      <c r="E19522" s="147" t="s">
        <v>3272</v>
      </c>
      <c r="F19522" s="147" t="s">
        <v>1999</v>
      </c>
      <c r="G19522" s="147" t="s">
        <v>1999</v>
      </c>
    </row>
    <row r="19523" spans="1:7">
      <c r="A19523" t="str">
        <f t="shared" si="304"/>
        <v>U1_V4.1</v>
      </c>
      <c r="B19523" s="147" t="s">
        <v>8193</v>
      </c>
      <c r="C19523" s="148">
        <v>1</v>
      </c>
      <c r="D19523" s="147" t="s">
        <v>8190</v>
      </c>
      <c r="E19523" s="147" t="s">
        <v>1998</v>
      </c>
      <c r="F19523" s="148">
        <v>1</v>
      </c>
      <c r="G19523" s="147" t="s">
        <v>7122</v>
      </c>
    </row>
    <row r="19524" spans="1:7">
      <c r="A19524" t="str">
        <f t="shared" si="304"/>
        <v>U1_V4.4</v>
      </c>
      <c r="B19524" s="147" t="s">
        <v>8193</v>
      </c>
      <c r="C19524" s="148">
        <v>4</v>
      </c>
      <c r="D19524" s="147" t="s">
        <v>8190</v>
      </c>
      <c r="E19524" s="147" t="s">
        <v>3272</v>
      </c>
      <c r="F19524" s="147" t="s">
        <v>1999</v>
      </c>
      <c r="G19524" s="147" t="s">
        <v>1999</v>
      </c>
    </row>
    <row r="19525" spans="1:7">
      <c r="A19525" t="str">
        <f t="shared" si="304"/>
        <v>U1_V5.1</v>
      </c>
      <c r="B19525" s="147" t="s">
        <v>8194</v>
      </c>
      <c r="C19525" s="148">
        <v>1</v>
      </c>
      <c r="D19525" s="147" t="s">
        <v>8190</v>
      </c>
      <c r="E19525" s="147" t="s">
        <v>1998</v>
      </c>
      <c r="F19525" s="148">
        <v>1</v>
      </c>
      <c r="G19525" s="147" t="s">
        <v>7094</v>
      </c>
    </row>
    <row r="19526" spans="1:7">
      <c r="A19526" t="str">
        <f t="shared" ref="A19526:A19589" si="305">B19526&amp;"."&amp;C19526</f>
        <v>U1_V5.4</v>
      </c>
      <c r="B19526" s="147" t="s">
        <v>8194</v>
      </c>
      <c r="C19526" s="148">
        <v>4</v>
      </c>
      <c r="D19526" s="147" t="s">
        <v>8190</v>
      </c>
      <c r="E19526" s="147" t="s">
        <v>3272</v>
      </c>
      <c r="F19526" s="147" t="s">
        <v>1999</v>
      </c>
      <c r="G19526" s="147" t="s">
        <v>1999</v>
      </c>
    </row>
    <row r="19527" spans="1:7">
      <c r="A19527" t="str">
        <f t="shared" si="305"/>
        <v>U1_V6.1</v>
      </c>
      <c r="B19527" s="147" t="s">
        <v>8195</v>
      </c>
      <c r="C19527" s="148">
        <v>1</v>
      </c>
      <c r="D19527" s="147" t="s">
        <v>8190</v>
      </c>
      <c r="E19527" s="147" t="s">
        <v>1998</v>
      </c>
      <c r="F19527" s="148">
        <v>1</v>
      </c>
      <c r="G19527" s="147" t="s">
        <v>7093</v>
      </c>
    </row>
    <row r="19528" spans="1:7">
      <c r="A19528" t="str">
        <f t="shared" si="305"/>
        <v>U1_V6.4</v>
      </c>
      <c r="B19528" s="147" t="s">
        <v>8195</v>
      </c>
      <c r="C19528" s="148">
        <v>4</v>
      </c>
      <c r="D19528" s="147" t="s">
        <v>8190</v>
      </c>
      <c r="E19528" s="147" t="s">
        <v>3272</v>
      </c>
      <c r="F19528" s="147" t="s">
        <v>1999</v>
      </c>
      <c r="G19528" s="147" t="s">
        <v>1999</v>
      </c>
    </row>
    <row r="19529" spans="1:7">
      <c r="A19529" t="str">
        <f t="shared" si="305"/>
        <v>U1_V7.1</v>
      </c>
      <c r="B19529" s="147" t="s">
        <v>8196</v>
      </c>
      <c r="C19529" s="148">
        <v>1</v>
      </c>
      <c r="D19529" s="147" t="s">
        <v>8190</v>
      </c>
      <c r="E19529" s="147" t="s">
        <v>1998</v>
      </c>
      <c r="F19529" s="148">
        <v>1</v>
      </c>
      <c r="G19529" s="147" t="s">
        <v>7081</v>
      </c>
    </row>
    <row r="19530" spans="1:7">
      <c r="A19530" t="str">
        <f t="shared" si="305"/>
        <v>U1_V7.4</v>
      </c>
      <c r="B19530" s="147" t="s">
        <v>8196</v>
      </c>
      <c r="C19530" s="148">
        <v>4</v>
      </c>
      <c r="D19530" s="147" t="s">
        <v>8190</v>
      </c>
      <c r="E19530" s="147" t="s">
        <v>3272</v>
      </c>
      <c r="F19530" s="147" t="s">
        <v>1999</v>
      </c>
      <c r="G19530" s="147" t="s">
        <v>1999</v>
      </c>
    </row>
    <row r="19531" spans="1:7">
      <c r="A19531" t="str">
        <f t="shared" si="305"/>
        <v>U1_V8.1</v>
      </c>
      <c r="B19531" s="147" t="s">
        <v>8197</v>
      </c>
      <c r="C19531" s="148">
        <v>1</v>
      </c>
      <c r="D19531" s="147" t="s">
        <v>8190</v>
      </c>
      <c r="E19531" s="147" t="s">
        <v>1998</v>
      </c>
      <c r="F19531" s="148">
        <v>1</v>
      </c>
      <c r="G19531" s="147" t="s">
        <v>7082</v>
      </c>
    </row>
    <row r="19532" spans="1:7">
      <c r="A19532" t="str">
        <f t="shared" si="305"/>
        <v>U1_V8.4</v>
      </c>
      <c r="B19532" s="147" t="s">
        <v>8197</v>
      </c>
      <c r="C19532" s="148">
        <v>4</v>
      </c>
      <c r="D19532" s="147" t="s">
        <v>8190</v>
      </c>
      <c r="E19532" s="147" t="s">
        <v>3272</v>
      </c>
      <c r="F19532" s="147" t="s">
        <v>1999</v>
      </c>
      <c r="G19532" s="147" t="s">
        <v>1999</v>
      </c>
    </row>
    <row r="19533" spans="1:7">
      <c r="A19533" t="str">
        <f t="shared" si="305"/>
        <v>U1_V9.1</v>
      </c>
      <c r="B19533" s="147" t="s">
        <v>8198</v>
      </c>
      <c r="C19533" s="148">
        <v>1</v>
      </c>
      <c r="D19533" s="147" t="s">
        <v>8190</v>
      </c>
      <c r="E19533" s="147" t="s">
        <v>1998</v>
      </c>
      <c r="F19533" s="148">
        <v>1</v>
      </c>
      <c r="G19533" s="147" t="s">
        <v>7038</v>
      </c>
    </row>
    <row r="19534" spans="1:7">
      <c r="A19534" t="str">
        <f t="shared" si="305"/>
        <v>U1_V9.4</v>
      </c>
      <c r="B19534" s="147" t="s">
        <v>8198</v>
      </c>
      <c r="C19534" s="148">
        <v>4</v>
      </c>
      <c r="D19534" s="147" t="s">
        <v>8190</v>
      </c>
      <c r="E19534" s="147" t="s">
        <v>3272</v>
      </c>
      <c r="F19534" s="147" t="s">
        <v>1999</v>
      </c>
      <c r="G19534" s="147" t="s">
        <v>1999</v>
      </c>
    </row>
    <row r="19535" spans="1:7">
      <c r="A19535" t="str">
        <f t="shared" si="305"/>
        <v>U1_V10.1</v>
      </c>
      <c r="B19535" s="147" t="s">
        <v>8199</v>
      </c>
      <c r="C19535" s="148">
        <v>1</v>
      </c>
      <c r="D19535" s="147" t="s">
        <v>8190</v>
      </c>
      <c r="E19535" s="147" t="s">
        <v>1998</v>
      </c>
      <c r="F19535" s="148">
        <v>1</v>
      </c>
      <c r="G19535" s="147" t="s">
        <v>7049</v>
      </c>
    </row>
    <row r="19536" spans="1:7">
      <c r="A19536" t="str">
        <f t="shared" si="305"/>
        <v>U1_V10.4</v>
      </c>
      <c r="B19536" s="147" t="s">
        <v>8199</v>
      </c>
      <c r="C19536" s="148">
        <v>4</v>
      </c>
      <c r="D19536" s="147" t="s">
        <v>8190</v>
      </c>
      <c r="E19536" s="147" t="s">
        <v>3272</v>
      </c>
      <c r="F19536" s="147" t="s">
        <v>1999</v>
      </c>
      <c r="G19536" s="147" t="s">
        <v>1999</v>
      </c>
    </row>
    <row r="19537" spans="1:7">
      <c r="A19537" t="str">
        <f t="shared" si="305"/>
        <v>U1_V11.1</v>
      </c>
      <c r="B19537" s="147" t="s">
        <v>8200</v>
      </c>
      <c r="C19537" s="148">
        <v>1</v>
      </c>
      <c r="D19537" s="147" t="s">
        <v>8190</v>
      </c>
      <c r="E19537" s="147" t="s">
        <v>1998</v>
      </c>
      <c r="F19537" s="148">
        <v>1</v>
      </c>
      <c r="G19537" s="147" t="s">
        <v>7039</v>
      </c>
    </row>
    <row r="19538" spans="1:7">
      <c r="A19538" t="str">
        <f t="shared" si="305"/>
        <v>U1_V11.4</v>
      </c>
      <c r="B19538" s="147" t="s">
        <v>8200</v>
      </c>
      <c r="C19538" s="148">
        <v>4</v>
      </c>
      <c r="D19538" s="147" t="s">
        <v>8190</v>
      </c>
      <c r="E19538" s="147" t="s">
        <v>3272</v>
      </c>
      <c r="F19538" s="147" t="s">
        <v>1999</v>
      </c>
      <c r="G19538" s="147" t="s">
        <v>1999</v>
      </c>
    </row>
    <row r="19539" spans="1:7">
      <c r="A19539" t="str">
        <f t="shared" si="305"/>
        <v>U1_V12.1</v>
      </c>
      <c r="B19539" s="147" t="s">
        <v>8201</v>
      </c>
      <c r="C19539" s="148">
        <v>1</v>
      </c>
      <c r="D19539" s="147" t="s">
        <v>8190</v>
      </c>
      <c r="E19539" s="147" t="s">
        <v>1998</v>
      </c>
      <c r="F19539" s="148">
        <v>1</v>
      </c>
      <c r="G19539" s="147" t="s">
        <v>7040</v>
      </c>
    </row>
    <row r="19540" spans="1:7">
      <c r="A19540" t="str">
        <f t="shared" si="305"/>
        <v>U1_V12.4</v>
      </c>
      <c r="B19540" s="147" t="s">
        <v>8201</v>
      </c>
      <c r="C19540" s="148">
        <v>4</v>
      </c>
      <c r="D19540" s="147" t="s">
        <v>8190</v>
      </c>
      <c r="E19540" s="147" t="s">
        <v>3272</v>
      </c>
      <c r="F19540" s="147" t="s">
        <v>1999</v>
      </c>
      <c r="G19540" s="147" t="s">
        <v>1999</v>
      </c>
    </row>
    <row r="19541" spans="1:7">
      <c r="A19541" t="str">
        <f t="shared" si="305"/>
        <v>U1_V13.1</v>
      </c>
      <c r="B19541" s="147" t="s">
        <v>8202</v>
      </c>
      <c r="C19541" s="148">
        <v>1</v>
      </c>
      <c r="D19541" s="147" t="s">
        <v>8190</v>
      </c>
      <c r="E19541" s="147" t="s">
        <v>1998</v>
      </c>
      <c r="F19541" s="148">
        <v>1</v>
      </c>
      <c r="G19541" s="147" t="s">
        <v>7027</v>
      </c>
    </row>
    <row r="19542" spans="1:7">
      <c r="A19542" t="str">
        <f t="shared" si="305"/>
        <v>U1_V13.4</v>
      </c>
      <c r="B19542" s="147" t="s">
        <v>8202</v>
      </c>
      <c r="C19542" s="148">
        <v>4</v>
      </c>
      <c r="D19542" s="147" t="s">
        <v>8190</v>
      </c>
      <c r="E19542" s="147" t="s">
        <v>3272</v>
      </c>
      <c r="F19542" s="147" t="s">
        <v>1999</v>
      </c>
      <c r="G19542" s="147" t="s">
        <v>1999</v>
      </c>
    </row>
    <row r="19543" spans="1:7">
      <c r="A19543" t="str">
        <f t="shared" si="305"/>
        <v>U1_V14.1</v>
      </c>
      <c r="B19543" s="147" t="s">
        <v>8203</v>
      </c>
      <c r="C19543" s="148">
        <v>1</v>
      </c>
      <c r="D19543" s="147" t="s">
        <v>8190</v>
      </c>
      <c r="E19543" s="147" t="s">
        <v>1998</v>
      </c>
      <c r="F19543" s="148">
        <v>1</v>
      </c>
      <c r="G19543" s="147" t="s">
        <v>7028</v>
      </c>
    </row>
    <row r="19544" spans="1:7">
      <c r="A19544" t="str">
        <f t="shared" si="305"/>
        <v>U1_V14.4</v>
      </c>
      <c r="B19544" s="147" t="s">
        <v>8203</v>
      </c>
      <c r="C19544" s="148">
        <v>4</v>
      </c>
      <c r="D19544" s="147" t="s">
        <v>8190</v>
      </c>
      <c r="E19544" s="147" t="s">
        <v>3272</v>
      </c>
      <c r="F19544" s="147" t="s">
        <v>1999</v>
      </c>
      <c r="G19544" s="147" t="s">
        <v>1999</v>
      </c>
    </row>
    <row r="19545" spans="1:7">
      <c r="A19545" t="str">
        <f t="shared" si="305"/>
        <v>U1_V15.1</v>
      </c>
      <c r="B19545" s="147" t="s">
        <v>8204</v>
      </c>
      <c r="C19545" s="148">
        <v>1</v>
      </c>
      <c r="D19545" s="147" t="s">
        <v>8190</v>
      </c>
      <c r="E19545" s="147" t="s">
        <v>1998</v>
      </c>
      <c r="F19545" s="148">
        <v>1</v>
      </c>
      <c r="G19545" s="147" t="s">
        <v>7015</v>
      </c>
    </row>
    <row r="19546" spans="1:7">
      <c r="A19546" t="str">
        <f t="shared" si="305"/>
        <v>U1_V15.4</v>
      </c>
      <c r="B19546" s="147" t="s">
        <v>8204</v>
      </c>
      <c r="C19546" s="148">
        <v>4</v>
      </c>
      <c r="D19546" s="147" t="s">
        <v>8190</v>
      </c>
      <c r="E19546" s="147" t="s">
        <v>3272</v>
      </c>
      <c r="F19546" s="147" t="s">
        <v>1999</v>
      </c>
      <c r="G19546" s="147" t="s">
        <v>1999</v>
      </c>
    </row>
    <row r="19547" spans="1:7">
      <c r="A19547" t="str">
        <f t="shared" si="305"/>
        <v>U1_V16.1</v>
      </c>
      <c r="B19547" s="147" t="s">
        <v>8205</v>
      </c>
      <c r="C19547" s="148">
        <v>1</v>
      </c>
      <c r="D19547" s="147" t="s">
        <v>8190</v>
      </c>
      <c r="E19547" s="147" t="s">
        <v>1998</v>
      </c>
      <c r="F19547" s="148">
        <v>1</v>
      </c>
      <c r="G19547" s="147" t="s">
        <v>7016</v>
      </c>
    </row>
    <row r="19548" spans="1:7">
      <c r="A19548" t="str">
        <f t="shared" si="305"/>
        <v>U1_V16.4</v>
      </c>
      <c r="B19548" s="147" t="s">
        <v>8205</v>
      </c>
      <c r="C19548" s="148">
        <v>4</v>
      </c>
      <c r="D19548" s="147" t="s">
        <v>8190</v>
      </c>
      <c r="E19548" s="147" t="s">
        <v>3272</v>
      </c>
      <c r="F19548" s="147" t="s">
        <v>1999</v>
      </c>
      <c r="G19548" s="147" t="s">
        <v>1999</v>
      </c>
    </row>
    <row r="19549" spans="1:7">
      <c r="A19549" t="str">
        <f t="shared" si="305"/>
        <v>U3_1.1</v>
      </c>
      <c r="B19549" s="147" t="s">
        <v>8206</v>
      </c>
      <c r="C19549" s="148">
        <v>1</v>
      </c>
      <c r="D19549" s="147" t="s">
        <v>7767</v>
      </c>
      <c r="E19549" s="147" t="s">
        <v>1998</v>
      </c>
      <c r="F19549" s="148">
        <v>1</v>
      </c>
      <c r="G19549" s="147" t="s">
        <v>1999</v>
      </c>
    </row>
    <row r="19550" spans="1:7">
      <c r="A19550" t="str">
        <f t="shared" si="305"/>
        <v>U3_1.2</v>
      </c>
      <c r="B19550" s="147" t="s">
        <v>8206</v>
      </c>
      <c r="C19550" s="148">
        <v>2</v>
      </c>
      <c r="D19550" s="147" t="s">
        <v>7767</v>
      </c>
      <c r="E19550" s="147" t="s">
        <v>1998</v>
      </c>
      <c r="F19550" s="148">
        <v>2</v>
      </c>
      <c r="G19550" s="147" t="s">
        <v>3439</v>
      </c>
    </row>
    <row r="19551" spans="1:7">
      <c r="A19551" t="str">
        <f t="shared" si="305"/>
        <v>U3_1.3</v>
      </c>
      <c r="B19551" s="147" t="s">
        <v>8206</v>
      </c>
      <c r="C19551" s="148">
        <v>3</v>
      </c>
      <c r="D19551" s="147" t="s">
        <v>7767</v>
      </c>
      <c r="E19551" s="147" t="s">
        <v>1998</v>
      </c>
      <c r="F19551" s="148">
        <v>3</v>
      </c>
      <c r="G19551" s="147" t="s">
        <v>1919</v>
      </c>
    </row>
    <row r="19552" spans="1:7">
      <c r="A19552" t="str">
        <f t="shared" si="305"/>
        <v>U3_2.1</v>
      </c>
      <c r="B19552" s="147" t="s">
        <v>8207</v>
      </c>
      <c r="C19552" s="148">
        <v>1</v>
      </c>
      <c r="D19552" s="147" t="s">
        <v>7767</v>
      </c>
      <c r="E19552" s="147" t="s">
        <v>1998</v>
      </c>
      <c r="F19552" s="148">
        <v>1</v>
      </c>
      <c r="G19552" s="147" t="s">
        <v>1999</v>
      </c>
    </row>
    <row r="19553" spans="1:7">
      <c r="A19553" t="str">
        <f t="shared" si="305"/>
        <v>U3_2.2</v>
      </c>
      <c r="B19553" s="147" t="s">
        <v>8207</v>
      </c>
      <c r="C19553" s="148">
        <v>2</v>
      </c>
      <c r="D19553" s="147" t="s">
        <v>7767</v>
      </c>
      <c r="E19553" s="147" t="s">
        <v>1998</v>
      </c>
      <c r="F19553" s="148">
        <v>2</v>
      </c>
      <c r="G19553" s="147" t="s">
        <v>3439</v>
      </c>
    </row>
    <row r="19554" spans="1:7">
      <c r="A19554" t="str">
        <f t="shared" si="305"/>
        <v>U3_2.3</v>
      </c>
      <c r="B19554" s="147" t="s">
        <v>8207</v>
      </c>
      <c r="C19554" s="148">
        <v>3</v>
      </c>
      <c r="D19554" s="147" t="s">
        <v>7767</v>
      </c>
      <c r="E19554" s="147" t="s">
        <v>1998</v>
      </c>
      <c r="F19554" s="148">
        <v>3</v>
      </c>
      <c r="G19554" s="147" t="s">
        <v>1924</v>
      </c>
    </row>
    <row r="19555" spans="1:7">
      <c r="A19555" t="str">
        <f t="shared" si="305"/>
        <v>U3_3.1</v>
      </c>
      <c r="B19555" s="147" t="s">
        <v>8208</v>
      </c>
      <c r="C19555" s="148">
        <v>1</v>
      </c>
      <c r="D19555" s="147" t="s">
        <v>7767</v>
      </c>
      <c r="E19555" s="147" t="s">
        <v>1998</v>
      </c>
      <c r="F19555" s="148">
        <v>1</v>
      </c>
      <c r="G19555" s="147" t="s">
        <v>1999</v>
      </c>
    </row>
    <row r="19556" spans="1:7">
      <c r="A19556" t="str">
        <f t="shared" si="305"/>
        <v>U3_3.2</v>
      </c>
      <c r="B19556" s="147" t="s">
        <v>8208</v>
      </c>
      <c r="C19556" s="148">
        <v>2</v>
      </c>
      <c r="D19556" s="147" t="s">
        <v>7767</v>
      </c>
      <c r="E19556" s="147" t="s">
        <v>1998</v>
      </c>
      <c r="F19556" s="148">
        <v>2</v>
      </c>
      <c r="G19556" s="147" t="s">
        <v>3439</v>
      </c>
    </row>
    <row r="19557" spans="1:7">
      <c r="A19557" t="str">
        <f t="shared" si="305"/>
        <v>U3_3.3</v>
      </c>
      <c r="B19557" s="147" t="s">
        <v>8208</v>
      </c>
      <c r="C19557" s="148">
        <v>3</v>
      </c>
      <c r="D19557" s="147" t="s">
        <v>7767</v>
      </c>
      <c r="E19557" s="147" t="s">
        <v>1998</v>
      </c>
      <c r="F19557" s="148">
        <v>3</v>
      </c>
      <c r="G19557" s="147" t="s">
        <v>1919</v>
      </c>
    </row>
    <row r="19558" spans="1:7">
      <c r="A19558" t="str">
        <f t="shared" si="305"/>
        <v>U3_4.1</v>
      </c>
      <c r="B19558" s="147" t="s">
        <v>8209</v>
      </c>
      <c r="C19558" s="148">
        <v>1</v>
      </c>
      <c r="D19558" s="147" t="s">
        <v>7767</v>
      </c>
      <c r="E19558" s="147" t="s">
        <v>1998</v>
      </c>
      <c r="F19558" s="148">
        <v>1</v>
      </c>
      <c r="G19558" s="147" t="s">
        <v>1999</v>
      </c>
    </row>
    <row r="19559" spans="1:7">
      <c r="A19559" t="str">
        <f t="shared" si="305"/>
        <v>U3_4.2</v>
      </c>
      <c r="B19559" s="147" t="s">
        <v>8209</v>
      </c>
      <c r="C19559" s="148">
        <v>2</v>
      </c>
      <c r="D19559" s="147" t="s">
        <v>7767</v>
      </c>
      <c r="E19559" s="147" t="s">
        <v>1998</v>
      </c>
      <c r="F19559" s="148">
        <v>2</v>
      </c>
      <c r="G19559" s="147" t="s">
        <v>3439</v>
      </c>
    </row>
    <row r="19560" spans="1:7">
      <c r="A19560" t="str">
        <f t="shared" si="305"/>
        <v>U3_4.3</v>
      </c>
      <c r="B19560" s="147" t="s">
        <v>8209</v>
      </c>
      <c r="C19560" s="148">
        <v>3</v>
      </c>
      <c r="D19560" s="147" t="s">
        <v>7767</v>
      </c>
      <c r="E19560" s="147" t="s">
        <v>1998</v>
      </c>
      <c r="F19560" s="148">
        <v>3</v>
      </c>
      <c r="G19560" s="147" t="s">
        <v>1924</v>
      </c>
    </row>
    <row r="19561" spans="1:7">
      <c r="A19561" t="str">
        <f t="shared" si="305"/>
        <v>U3_5.1</v>
      </c>
      <c r="B19561" s="147" t="s">
        <v>8210</v>
      </c>
      <c r="C19561" s="148">
        <v>1</v>
      </c>
      <c r="D19561" s="147" t="s">
        <v>7767</v>
      </c>
      <c r="E19561" s="147" t="s">
        <v>1998</v>
      </c>
      <c r="F19561" s="148">
        <v>1</v>
      </c>
      <c r="G19561" s="147" t="s">
        <v>1999</v>
      </c>
    </row>
    <row r="19562" spans="1:7">
      <c r="A19562" t="str">
        <f t="shared" si="305"/>
        <v>U3_5.2</v>
      </c>
      <c r="B19562" s="147" t="s">
        <v>8210</v>
      </c>
      <c r="C19562" s="148">
        <v>2</v>
      </c>
      <c r="D19562" s="147" t="s">
        <v>7767</v>
      </c>
      <c r="E19562" s="147" t="s">
        <v>1998</v>
      </c>
      <c r="F19562" s="148">
        <v>2</v>
      </c>
      <c r="G19562" s="147" t="s">
        <v>3439</v>
      </c>
    </row>
    <row r="19563" spans="1:7">
      <c r="A19563" t="str">
        <f t="shared" si="305"/>
        <v>U3_5.3</v>
      </c>
      <c r="B19563" s="147" t="s">
        <v>8210</v>
      </c>
      <c r="C19563" s="148">
        <v>3</v>
      </c>
      <c r="D19563" s="147" t="s">
        <v>7767</v>
      </c>
      <c r="E19563" s="147" t="s">
        <v>1998</v>
      </c>
      <c r="F19563" s="148">
        <v>3</v>
      </c>
      <c r="G19563" s="147" t="s">
        <v>1919</v>
      </c>
    </row>
    <row r="19564" spans="1:7">
      <c r="A19564" t="str">
        <f t="shared" si="305"/>
        <v>U3_6.1</v>
      </c>
      <c r="B19564" s="147" t="s">
        <v>8211</v>
      </c>
      <c r="C19564" s="148">
        <v>1</v>
      </c>
      <c r="D19564" s="147" t="s">
        <v>7767</v>
      </c>
      <c r="E19564" s="147" t="s">
        <v>1998</v>
      </c>
      <c r="F19564" s="148">
        <v>1</v>
      </c>
      <c r="G19564" s="147" t="s">
        <v>1999</v>
      </c>
    </row>
    <row r="19565" spans="1:7">
      <c r="A19565" t="str">
        <f t="shared" si="305"/>
        <v>U3_6.2</v>
      </c>
      <c r="B19565" s="147" t="s">
        <v>8211</v>
      </c>
      <c r="C19565" s="148">
        <v>2</v>
      </c>
      <c r="D19565" s="147" t="s">
        <v>7767</v>
      </c>
      <c r="E19565" s="147" t="s">
        <v>1998</v>
      </c>
      <c r="F19565" s="148">
        <v>2</v>
      </c>
      <c r="G19565" s="147" t="s">
        <v>3439</v>
      </c>
    </row>
    <row r="19566" spans="1:7">
      <c r="A19566" t="str">
        <f t="shared" si="305"/>
        <v>U3_6.3</v>
      </c>
      <c r="B19566" s="147" t="s">
        <v>8211</v>
      </c>
      <c r="C19566" s="148">
        <v>3</v>
      </c>
      <c r="D19566" s="147" t="s">
        <v>7767</v>
      </c>
      <c r="E19566" s="147" t="s">
        <v>1998</v>
      </c>
      <c r="F19566" s="148">
        <v>3</v>
      </c>
      <c r="G19566" s="147" t="s">
        <v>1924</v>
      </c>
    </row>
    <row r="19567" spans="1:7">
      <c r="A19567" t="str">
        <f t="shared" si="305"/>
        <v>U3_7.1</v>
      </c>
      <c r="B19567" s="147" t="s">
        <v>8212</v>
      </c>
      <c r="C19567" s="148">
        <v>1</v>
      </c>
      <c r="D19567" s="147" t="s">
        <v>7767</v>
      </c>
      <c r="E19567" s="147" t="s">
        <v>1998</v>
      </c>
      <c r="F19567" s="148">
        <v>1</v>
      </c>
      <c r="G19567" s="147" t="s">
        <v>1999</v>
      </c>
    </row>
    <row r="19568" spans="1:7">
      <c r="A19568" t="str">
        <f t="shared" si="305"/>
        <v>U3_7.2</v>
      </c>
      <c r="B19568" s="147" t="s">
        <v>8212</v>
      </c>
      <c r="C19568" s="148">
        <v>2</v>
      </c>
      <c r="D19568" s="147" t="s">
        <v>7767</v>
      </c>
      <c r="E19568" s="147" t="s">
        <v>1998</v>
      </c>
      <c r="F19568" s="148">
        <v>2</v>
      </c>
      <c r="G19568" s="147" t="s">
        <v>3439</v>
      </c>
    </row>
    <row r="19569" spans="1:7">
      <c r="A19569" t="str">
        <f t="shared" si="305"/>
        <v>U3_7.3</v>
      </c>
      <c r="B19569" s="147" t="s">
        <v>8212</v>
      </c>
      <c r="C19569" s="148">
        <v>3</v>
      </c>
      <c r="D19569" s="147" t="s">
        <v>7767</v>
      </c>
      <c r="E19569" s="147" t="s">
        <v>1998</v>
      </c>
      <c r="F19569" s="148">
        <v>3</v>
      </c>
      <c r="G19569" s="147" t="s">
        <v>1919</v>
      </c>
    </row>
    <row r="19570" spans="1:7">
      <c r="A19570" t="str">
        <f t="shared" si="305"/>
        <v>U3_8.1</v>
      </c>
      <c r="B19570" s="147" t="s">
        <v>8213</v>
      </c>
      <c r="C19570" s="148">
        <v>1</v>
      </c>
      <c r="D19570" s="147" t="s">
        <v>7767</v>
      </c>
      <c r="E19570" s="147" t="s">
        <v>1998</v>
      </c>
      <c r="F19570" s="148">
        <v>1</v>
      </c>
      <c r="G19570" s="147" t="s">
        <v>1999</v>
      </c>
    </row>
    <row r="19571" spans="1:7">
      <c r="A19571" t="str">
        <f t="shared" si="305"/>
        <v>U3_8.2</v>
      </c>
      <c r="B19571" s="147" t="s">
        <v>8213</v>
      </c>
      <c r="C19571" s="148">
        <v>2</v>
      </c>
      <c r="D19571" s="147" t="s">
        <v>7767</v>
      </c>
      <c r="E19571" s="147" t="s">
        <v>1998</v>
      </c>
      <c r="F19571" s="148">
        <v>2</v>
      </c>
      <c r="G19571" s="147" t="s">
        <v>3439</v>
      </c>
    </row>
    <row r="19572" spans="1:7">
      <c r="A19572" t="str">
        <f t="shared" si="305"/>
        <v>U3_8.3</v>
      </c>
      <c r="B19572" s="147" t="s">
        <v>8213</v>
      </c>
      <c r="C19572" s="148">
        <v>3</v>
      </c>
      <c r="D19572" s="147" t="s">
        <v>7767</v>
      </c>
      <c r="E19572" s="147" t="s">
        <v>1998</v>
      </c>
      <c r="F19572" s="148">
        <v>3</v>
      </c>
      <c r="G19572" s="147" t="s">
        <v>1924</v>
      </c>
    </row>
    <row r="19573" spans="1:7">
      <c r="A19573" t="str">
        <f t="shared" si="305"/>
        <v>U3_9.1</v>
      </c>
      <c r="B19573" s="147" t="s">
        <v>8214</v>
      </c>
      <c r="C19573" s="148">
        <v>1</v>
      </c>
      <c r="D19573" s="147" t="s">
        <v>7767</v>
      </c>
      <c r="E19573" s="147" t="s">
        <v>1998</v>
      </c>
      <c r="F19573" s="148">
        <v>1</v>
      </c>
      <c r="G19573" s="147" t="s">
        <v>1999</v>
      </c>
    </row>
    <row r="19574" spans="1:7">
      <c r="A19574" t="str">
        <f t="shared" si="305"/>
        <v>U3_9.2</v>
      </c>
      <c r="B19574" s="147" t="s">
        <v>8214</v>
      </c>
      <c r="C19574" s="148">
        <v>2</v>
      </c>
      <c r="D19574" s="147" t="s">
        <v>7767</v>
      </c>
      <c r="E19574" s="147" t="s">
        <v>1998</v>
      </c>
      <c r="F19574" s="148">
        <v>2</v>
      </c>
      <c r="G19574" s="147" t="s">
        <v>3439</v>
      </c>
    </row>
    <row r="19575" spans="1:7">
      <c r="A19575" t="str">
        <f t="shared" si="305"/>
        <v>U3_9.3</v>
      </c>
      <c r="B19575" s="147" t="s">
        <v>8214</v>
      </c>
      <c r="C19575" s="148">
        <v>3</v>
      </c>
      <c r="D19575" s="147" t="s">
        <v>7767</v>
      </c>
      <c r="E19575" s="147" t="s">
        <v>1998</v>
      </c>
      <c r="F19575" s="148">
        <v>3</v>
      </c>
      <c r="G19575" s="147" t="s">
        <v>1919</v>
      </c>
    </row>
    <row r="19576" spans="1:7">
      <c r="A19576" t="str">
        <f t="shared" si="305"/>
        <v>U3_10.1</v>
      </c>
      <c r="B19576" s="147" t="s">
        <v>8215</v>
      </c>
      <c r="C19576" s="148">
        <v>1</v>
      </c>
      <c r="D19576" s="147" t="s">
        <v>7767</v>
      </c>
      <c r="E19576" s="147" t="s">
        <v>1998</v>
      </c>
      <c r="F19576" s="148">
        <v>1</v>
      </c>
      <c r="G19576" s="147" t="s">
        <v>1999</v>
      </c>
    </row>
    <row r="19577" spans="1:7">
      <c r="A19577" t="str">
        <f t="shared" si="305"/>
        <v>U3_10.2</v>
      </c>
      <c r="B19577" s="147" t="s">
        <v>8215</v>
      </c>
      <c r="C19577" s="148">
        <v>2</v>
      </c>
      <c r="D19577" s="147" t="s">
        <v>7767</v>
      </c>
      <c r="E19577" s="147" t="s">
        <v>1998</v>
      </c>
      <c r="F19577" s="148">
        <v>2</v>
      </c>
      <c r="G19577" s="147" t="s">
        <v>3439</v>
      </c>
    </row>
    <row r="19578" spans="1:7">
      <c r="A19578" t="str">
        <f t="shared" si="305"/>
        <v>U3_10.3</v>
      </c>
      <c r="B19578" s="147" t="s">
        <v>8215</v>
      </c>
      <c r="C19578" s="148">
        <v>3</v>
      </c>
      <c r="D19578" s="147" t="s">
        <v>7767</v>
      </c>
      <c r="E19578" s="147" t="s">
        <v>1998</v>
      </c>
      <c r="F19578" s="148">
        <v>3</v>
      </c>
      <c r="G19578" s="147" t="s">
        <v>1924</v>
      </c>
    </row>
    <row r="19579" spans="1:7">
      <c r="A19579" t="str">
        <f t="shared" si="305"/>
        <v>U3_11.1</v>
      </c>
      <c r="B19579" s="147" t="s">
        <v>8216</v>
      </c>
      <c r="C19579" s="148">
        <v>1</v>
      </c>
      <c r="D19579" s="147" t="s">
        <v>7767</v>
      </c>
      <c r="E19579" s="147" t="s">
        <v>1998</v>
      </c>
      <c r="F19579" s="148">
        <v>1</v>
      </c>
      <c r="G19579" s="147" t="s">
        <v>1999</v>
      </c>
    </row>
    <row r="19580" spans="1:7">
      <c r="A19580" t="str">
        <f t="shared" si="305"/>
        <v>U3_11.2</v>
      </c>
      <c r="B19580" s="147" t="s">
        <v>8216</v>
      </c>
      <c r="C19580" s="148">
        <v>2</v>
      </c>
      <c r="D19580" s="147" t="s">
        <v>7767</v>
      </c>
      <c r="E19580" s="147" t="s">
        <v>1998</v>
      </c>
      <c r="F19580" s="148">
        <v>2</v>
      </c>
      <c r="G19580" s="147" t="s">
        <v>3439</v>
      </c>
    </row>
    <row r="19581" spans="1:7">
      <c r="A19581" t="str">
        <f t="shared" si="305"/>
        <v>U3_11.3</v>
      </c>
      <c r="B19581" s="147" t="s">
        <v>8216</v>
      </c>
      <c r="C19581" s="148">
        <v>3</v>
      </c>
      <c r="D19581" s="147" t="s">
        <v>7767</v>
      </c>
      <c r="E19581" s="147" t="s">
        <v>1998</v>
      </c>
      <c r="F19581" s="148">
        <v>3</v>
      </c>
      <c r="G19581" s="147" t="s">
        <v>1919</v>
      </c>
    </row>
    <row r="19582" spans="1:7">
      <c r="A19582" t="str">
        <f t="shared" si="305"/>
        <v>U3_12.1</v>
      </c>
      <c r="B19582" s="147" t="s">
        <v>8217</v>
      </c>
      <c r="C19582" s="148">
        <v>1</v>
      </c>
      <c r="D19582" s="147" t="s">
        <v>7767</v>
      </c>
      <c r="E19582" s="147" t="s">
        <v>1998</v>
      </c>
      <c r="F19582" s="148">
        <v>1</v>
      </c>
      <c r="G19582" s="147" t="s">
        <v>1999</v>
      </c>
    </row>
    <row r="19583" spans="1:7">
      <c r="A19583" t="str">
        <f t="shared" si="305"/>
        <v>U3_12.2</v>
      </c>
      <c r="B19583" s="147" t="s">
        <v>8217</v>
      </c>
      <c r="C19583" s="148">
        <v>2</v>
      </c>
      <c r="D19583" s="147" t="s">
        <v>7767</v>
      </c>
      <c r="E19583" s="147" t="s">
        <v>1998</v>
      </c>
      <c r="F19583" s="148">
        <v>2</v>
      </c>
      <c r="G19583" s="147" t="s">
        <v>3439</v>
      </c>
    </row>
    <row r="19584" spans="1:7">
      <c r="A19584" t="str">
        <f t="shared" si="305"/>
        <v>U3_12.3</v>
      </c>
      <c r="B19584" s="147" t="s">
        <v>8217</v>
      </c>
      <c r="C19584" s="148">
        <v>3</v>
      </c>
      <c r="D19584" s="147" t="s">
        <v>7767</v>
      </c>
      <c r="E19584" s="147" t="s">
        <v>1998</v>
      </c>
      <c r="F19584" s="148">
        <v>3</v>
      </c>
      <c r="G19584" s="147" t="s">
        <v>1924</v>
      </c>
    </row>
    <row r="19585" spans="1:7">
      <c r="A19585" t="str">
        <f t="shared" si="305"/>
        <v>U3_13.1</v>
      </c>
      <c r="B19585" s="147" t="s">
        <v>8218</v>
      </c>
      <c r="C19585" s="148">
        <v>1</v>
      </c>
      <c r="D19585" s="147" t="s">
        <v>7767</v>
      </c>
      <c r="E19585" s="147" t="s">
        <v>1998</v>
      </c>
      <c r="F19585" s="148">
        <v>1</v>
      </c>
      <c r="G19585" s="147" t="s">
        <v>1999</v>
      </c>
    </row>
    <row r="19586" spans="1:7">
      <c r="A19586" t="str">
        <f t="shared" si="305"/>
        <v>U3_13.2</v>
      </c>
      <c r="B19586" s="147" t="s">
        <v>8218</v>
      </c>
      <c r="C19586" s="148">
        <v>2</v>
      </c>
      <c r="D19586" s="147" t="s">
        <v>7767</v>
      </c>
      <c r="E19586" s="147" t="s">
        <v>1998</v>
      </c>
      <c r="F19586" s="148">
        <v>2</v>
      </c>
      <c r="G19586" s="147" t="s">
        <v>3439</v>
      </c>
    </row>
    <row r="19587" spans="1:7">
      <c r="A19587" t="str">
        <f t="shared" si="305"/>
        <v>U3_13.3</v>
      </c>
      <c r="B19587" s="147" t="s">
        <v>8218</v>
      </c>
      <c r="C19587" s="148">
        <v>3</v>
      </c>
      <c r="D19587" s="147" t="s">
        <v>7767</v>
      </c>
      <c r="E19587" s="147" t="s">
        <v>1998</v>
      </c>
      <c r="F19587" s="148">
        <v>3</v>
      </c>
      <c r="G19587" s="147" t="s">
        <v>1919</v>
      </c>
    </row>
    <row r="19588" spans="1:7">
      <c r="A19588" t="str">
        <f t="shared" si="305"/>
        <v>U3_14.1</v>
      </c>
      <c r="B19588" s="147" t="s">
        <v>8219</v>
      </c>
      <c r="C19588" s="148">
        <v>1</v>
      </c>
      <c r="D19588" s="147" t="s">
        <v>7767</v>
      </c>
      <c r="E19588" s="147" t="s">
        <v>1998</v>
      </c>
      <c r="F19588" s="148">
        <v>1</v>
      </c>
      <c r="G19588" s="147" t="s">
        <v>1999</v>
      </c>
    </row>
    <row r="19589" spans="1:7">
      <c r="A19589" t="str">
        <f t="shared" si="305"/>
        <v>U3_14.2</v>
      </c>
      <c r="B19589" s="147" t="s">
        <v>8219</v>
      </c>
      <c r="C19589" s="148">
        <v>2</v>
      </c>
      <c r="D19589" s="147" t="s">
        <v>7767</v>
      </c>
      <c r="E19589" s="147" t="s">
        <v>1998</v>
      </c>
      <c r="F19589" s="148">
        <v>2</v>
      </c>
      <c r="G19589" s="147" t="s">
        <v>3439</v>
      </c>
    </row>
    <row r="19590" spans="1:7">
      <c r="A19590" t="str">
        <f t="shared" ref="A19590:A19653" si="306">B19590&amp;"."&amp;C19590</f>
        <v>U3_14.3</v>
      </c>
      <c r="B19590" s="147" t="s">
        <v>8219</v>
      </c>
      <c r="C19590" s="148">
        <v>3</v>
      </c>
      <c r="D19590" s="147" t="s">
        <v>7767</v>
      </c>
      <c r="E19590" s="147" t="s">
        <v>1998</v>
      </c>
      <c r="F19590" s="148">
        <v>3</v>
      </c>
      <c r="G19590" s="147" t="s">
        <v>1924</v>
      </c>
    </row>
    <row r="19591" spans="1:7">
      <c r="A19591" t="str">
        <f t="shared" si="306"/>
        <v>U3_15.1</v>
      </c>
      <c r="B19591" s="147" t="s">
        <v>8220</v>
      </c>
      <c r="C19591" s="148">
        <v>1</v>
      </c>
      <c r="D19591" s="147" t="s">
        <v>7767</v>
      </c>
      <c r="E19591" s="147" t="s">
        <v>1998</v>
      </c>
      <c r="F19591" s="148">
        <v>1</v>
      </c>
      <c r="G19591" s="147" t="s">
        <v>1999</v>
      </c>
    </row>
    <row r="19592" spans="1:7">
      <c r="A19592" t="str">
        <f t="shared" si="306"/>
        <v>U3_15.2</v>
      </c>
      <c r="B19592" s="147" t="s">
        <v>8220</v>
      </c>
      <c r="C19592" s="148">
        <v>2</v>
      </c>
      <c r="D19592" s="147" t="s">
        <v>7767</v>
      </c>
      <c r="E19592" s="147" t="s">
        <v>1998</v>
      </c>
      <c r="F19592" s="148">
        <v>2</v>
      </c>
      <c r="G19592" s="147" t="s">
        <v>3439</v>
      </c>
    </row>
    <row r="19593" spans="1:7">
      <c r="A19593" t="str">
        <f t="shared" si="306"/>
        <v>U3_15.3</v>
      </c>
      <c r="B19593" s="147" t="s">
        <v>8220</v>
      </c>
      <c r="C19593" s="148">
        <v>3</v>
      </c>
      <c r="D19593" s="147" t="s">
        <v>7767</v>
      </c>
      <c r="E19593" s="147" t="s">
        <v>1998</v>
      </c>
      <c r="F19593" s="148">
        <v>3</v>
      </c>
      <c r="G19593" s="147" t="s">
        <v>1919</v>
      </c>
    </row>
    <row r="19594" spans="1:7">
      <c r="A19594" t="str">
        <f t="shared" si="306"/>
        <v>U3_16.1</v>
      </c>
      <c r="B19594" s="147" t="s">
        <v>8221</v>
      </c>
      <c r="C19594" s="148">
        <v>1</v>
      </c>
      <c r="D19594" s="147" t="s">
        <v>7767</v>
      </c>
      <c r="E19594" s="147" t="s">
        <v>1998</v>
      </c>
      <c r="F19594" s="148">
        <v>1</v>
      </c>
      <c r="G19594" s="147" t="s">
        <v>1999</v>
      </c>
    </row>
    <row r="19595" spans="1:7">
      <c r="A19595" t="str">
        <f t="shared" si="306"/>
        <v>U3_16.2</v>
      </c>
      <c r="B19595" s="147" t="s">
        <v>8221</v>
      </c>
      <c r="C19595" s="148">
        <v>2</v>
      </c>
      <c r="D19595" s="147" t="s">
        <v>7767</v>
      </c>
      <c r="E19595" s="147" t="s">
        <v>1998</v>
      </c>
      <c r="F19595" s="148">
        <v>2</v>
      </c>
      <c r="G19595" s="147" t="s">
        <v>3439</v>
      </c>
    </row>
    <row r="19596" spans="1:7">
      <c r="A19596" t="str">
        <f t="shared" si="306"/>
        <v>U3_16.3</v>
      </c>
      <c r="B19596" s="147" t="s">
        <v>8221</v>
      </c>
      <c r="C19596" s="148">
        <v>3</v>
      </c>
      <c r="D19596" s="147" t="s">
        <v>7767</v>
      </c>
      <c r="E19596" s="147" t="s">
        <v>1998</v>
      </c>
      <c r="F19596" s="148">
        <v>3</v>
      </c>
      <c r="G19596" s="147" t="s">
        <v>1924</v>
      </c>
    </row>
    <row r="19597" spans="1:7">
      <c r="A19597" t="str">
        <f t="shared" si="306"/>
        <v>U3_17.1</v>
      </c>
      <c r="B19597" s="147" t="s">
        <v>8222</v>
      </c>
      <c r="C19597" s="148">
        <v>1</v>
      </c>
      <c r="D19597" s="147" t="s">
        <v>7767</v>
      </c>
      <c r="E19597" s="147" t="s">
        <v>1998</v>
      </c>
      <c r="F19597" s="148">
        <v>1</v>
      </c>
      <c r="G19597" s="147" t="s">
        <v>1999</v>
      </c>
    </row>
    <row r="19598" spans="1:7">
      <c r="A19598" t="str">
        <f t="shared" si="306"/>
        <v>U3_17.2</v>
      </c>
      <c r="B19598" s="147" t="s">
        <v>8222</v>
      </c>
      <c r="C19598" s="148">
        <v>2</v>
      </c>
      <c r="D19598" s="147" t="s">
        <v>7767</v>
      </c>
      <c r="E19598" s="147" t="s">
        <v>1998</v>
      </c>
      <c r="F19598" s="148">
        <v>2</v>
      </c>
      <c r="G19598" s="147" t="s">
        <v>3439</v>
      </c>
    </row>
    <row r="19599" spans="1:7">
      <c r="A19599" t="str">
        <f t="shared" si="306"/>
        <v>U3_17.3</v>
      </c>
      <c r="B19599" s="147" t="s">
        <v>8222</v>
      </c>
      <c r="C19599" s="148">
        <v>3</v>
      </c>
      <c r="D19599" s="147" t="s">
        <v>7767</v>
      </c>
      <c r="E19599" s="147" t="s">
        <v>1998</v>
      </c>
      <c r="F19599" s="148">
        <v>3</v>
      </c>
      <c r="G19599" s="147" t="s">
        <v>1909</v>
      </c>
    </row>
    <row r="19600" spans="1:7">
      <c r="A19600" t="str">
        <f t="shared" si="306"/>
        <v>U3_18.1</v>
      </c>
      <c r="B19600" s="147" t="s">
        <v>8223</v>
      </c>
      <c r="C19600" s="148">
        <v>1</v>
      </c>
      <c r="D19600" s="147" t="s">
        <v>7767</v>
      </c>
      <c r="E19600" s="147" t="s">
        <v>1998</v>
      </c>
      <c r="F19600" s="148">
        <v>1</v>
      </c>
      <c r="G19600" s="147" t="s">
        <v>1999</v>
      </c>
    </row>
    <row r="19601" spans="1:7">
      <c r="A19601" t="str">
        <f t="shared" si="306"/>
        <v>U3_18.2</v>
      </c>
      <c r="B19601" s="147" t="s">
        <v>8223</v>
      </c>
      <c r="C19601" s="148">
        <v>2</v>
      </c>
      <c r="D19601" s="147" t="s">
        <v>7767</v>
      </c>
      <c r="E19601" s="147" t="s">
        <v>1998</v>
      </c>
      <c r="F19601" s="148">
        <v>2</v>
      </c>
      <c r="G19601" s="147" t="s">
        <v>3439</v>
      </c>
    </row>
    <row r="19602" spans="1:7">
      <c r="A19602" t="str">
        <f t="shared" si="306"/>
        <v>U3_18.3</v>
      </c>
      <c r="B19602" s="147" t="s">
        <v>8223</v>
      </c>
      <c r="C19602" s="148">
        <v>3</v>
      </c>
      <c r="D19602" s="147" t="s">
        <v>7767</v>
      </c>
      <c r="E19602" s="147" t="s">
        <v>1998</v>
      </c>
      <c r="F19602" s="148">
        <v>3</v>
      </c>
      <c r="G19602" s="147" t="s">
        <v>1914</v>
      </c>
    </row>
    <row r="19603" spans="1:7">
      <c r="A19603" t="str">
        <f t="shared" si="306"/>
        <v>U3_20.1</v>
      </c>
      <c r="B19603" s="147" t="s">
        <v>8224</v>
      </c>
      <c r="C19603" s="148">
        <v>1</v>
      </c>
      <c r="D19603" s="147" t="s">
        <v>7767</v>
      </c>
      <c r="E19603" s="147" t="s">
        <v>1998</v>
      </c>
      <c r="F19603" s="148">
        <v>1</v>
      </c>
      <c r="G19603" s="147" t="s">
        <v>1999</v>
      </c>
    </row>
    <row r="19604" spans="1:7">
      <c r="A19604" t="str">
        <f t="shared" si="306"/>
        <v>U3_20.2</v>
      </c>
      <c r="B19604" s="147" t="s">
        <v>8224</v>
      </c>
      <c r="C19604" s="148">
        <v>2</v>
      </c>
      <c r="D19604" s="147" t="s">
        <v>7767</v>
      </c>
      <c r="E19604" s="147" t="s">
        <v>1998</v>
      </c>
      <c r="F19604" s="148">
        <v>2</v>
      </c>
      <c r="G19604" s="147" t="s">
        <v>3439</v>
      </c>
    </row>
    <row r="19605" spans="1:7">
      <c r="A19605" t="str">
        <f t="shared" si="306"/>
        <v>U3_20.3</v>
      </c>
      <c r="B19605" s="147" t="s">
        <v>8224</v>
      </c>
      <c r="C19605" s="148">
        <v>3</v>
      </c>
      <c r="D19605" s="147" t="s">
        <v>7767</v>
      </c>
      <c r="E19605" s="147" t="s">
        <v>1998</v>
      </c>
      <c r="F19605" s="148">
        <v>3</v>
      </c>
      <c r="G19605" s="147" t="s">
        <v>1904</v>
      </c>
    </row>
    <row r="19606" spans="1:7">
      <c r="A19606" t="str">
        <f t="shared" si="306"/>
        <v>U3_C1.1</v>
      </c>
      <c r="B19606" s="147" t="s">
        <v>8225</v>
      </c>
      <c r="C19606" s="148">
        <v>1</v>
      </c>
      <c r="D19606" s="147" t="s">
        <v>7787</v>
      </c>
      <c r="E19606" s="147" t="s">
        <v>1998</v>
      </c>
      <c r="F19606" s="148">
        <v>1</v>
      </c>
      <c r="G19606" s="147" t="s">
        <v>1999</v>
      </c>
    </row>
    <row r="19607" spans="1:7">
      <c r="A19607" t="str">
        <f t="shared" si="306"/>
        <v>U3_C1.2</v>
      </c>
      <c r="B19607" s="147" t="s">
        <v>8225</v>
      </c>
      <c r="C19607" s="148">
        <v>2</v>
      </c>
      <c r="D19607" s="147" t="s">
        <v>7787</v>
      </c>
      <c r="E19607" s="147" t="s">
        <v>1998</v>
      </c>
      <c r="F19607" s="148">
        <v>2</v>
      </c>
      <c r="G19607" s="147" t="s">
        <v>6454</v>
      </c>
    </row>
    <row r="19608" spans="1:7">
      <c r="A19608" t="str">
        <f t="shared" si="306"/>
        <v>U3_C2.1</v>
      </c>
      <c r="B19608" s="147" t="s">
        <v>8226</v>
      </c>
      <c r="C19608" s="148">
        <v>1</v>
      </c>
      <c r="D19608" s="147" t="s">
        <v>1997</v>
      </c>
      <c r="E19608" s="147" t="s">
        <v>1998</v>
      </c>
      <c r="F19608" s="148">
        <v>1</v>
      </c>
      <c r="G19608" s="147" t="s">
        <v>8227</v>
      </c>
    </row>
    <row r="19609" spans="1:7">
      <c r="A19609" t="str">
        <f t="shared" si="306"/>
        <v>U3_C2.2</v>
      </c>
      <c r="B19609" s="147" t="s">
        <v>8226</v>
      </c>
      <c r="C19609" s="148">
        <v>2</v>
      </c>
      <c r="D19609" s="147" t="s">
        <v>1997</v>
      </c>
      <c r="E19609" s="147" t="s">
        <v>1998</v>
      </c>
      <c r="F19609" s="148">
        <v>2</v>
      </c>
      <c r="G19609" s="147" t="s">
        <v>7649</v>
      </c>
    </row>
    <row r="19610" spans="1:7">
      <c r="A19610" t="str">
        <f t="shared" si="306"/>
        <v>U3_C3.1</v>
      </c>
      <c r="B19610" s="147" t="s">
        <v>8228</v>
      </c>
      <c r="C19610" s="148">
        <v>1</v>
      </c>
      <c r="D19610" s="147" t="s">
        <v>1997</v>
      </c>
      <c r="E19610" s="147" t="s">
        <v>1998</v>
      </c>
      <c r="F19610" s="148">
        <v>1</v>
      </c>
      <c r="G19610" s="147" t="s">
        <v>7648</v>
      </c>
    </row>
    <row r="19611" spans="1:7">
      <c r="A19611" t="str">
        <f t="shared" si="306"/>
        <v>U3_C3.2</v>
      </c>
      <c r="B19611" s="147" t="s">
        <v>8228</v>
      </c>
      <c r="C19611" s="148">
        <v>2</v>
      </c>
      <c r="D19611" s="147" t="s">
        <v>1997</v>
      </c>
      <c r="E19611" s="147" t="s">
        <v>1998</v>
      </c>
      <c r="F19611" s="148">
        <v>2</v>
      </c>
      <c r="G19611" s="147" t="s">
        <v>8229</v>
      </c>
    </row>
    <row r="19612" spans="1:7">
      <c r="A19612" t="str">
        <f t="shared" si="306"/>
        <v>U3_C4.1</v>
      </c>
      <c r="B19612" s="147" t="s">
        <v>8230</v>
      </c>
      <c r="C19612" s="148">
        <v>1</v>
      </c>
      <c r="D19612" s="147" t="s">
        <v>1997</v>
      </c>
      <c r="E19612" s="147" t="s">
        <v>1998</v>
      </c>
      <c r="F19612" s="148">
        <v>1</v>
      </c>
      <c r="G19612" s="147" t="s">
        <v>8231</v>
      </c>
    </row>
    <row r="19613" spans="1:7">
      <c r="A19613" t="str">
        <f t="shared" si="306"/>
        <v>U3_C4.2</v>
      </c>
      <c r="B19613" s="147" t="s">
        <v>8230</v>
      </c>
      <c r="C19613" s="148">
        <v>2</v>
      </c>
      <c r="D19613" s="147" t="s">
        <v>1997</v>
      </c>
      <c r="E19613" s="147" t="s">
        <v>1998</v>
      </c>
      <c r="F19613" s="148">
        <v>2</v>
      </c>
      <c r="G19613" s="147" t="s">
        <v>7646</v>
      </c>
    </row>
    <row r="19614" spans="1:7">
      <c r="A19614" t="str">
        <f t="shared" si="306"/>
        <v>U3_C5.1</v>
      </c>
      <c r="B19614" s="147" t="s">
        <v>8232</v>
      </c>
      <c r="C19614" s="148">
        <v>1</v>
      </c>
      <c r="D19614" s="147" t="s">
        <v>1997</v>
      </c>
      <c r="E19614" s="147" t="s">
        <v>1998</v>
      </c>
      <c r="F19614" s="148">
        <v>1</v>
      </c>
      <c r="G19614" s="147" t="s">
        <v>7650</v>
      </c>
    </row>
    <row r="19615" spans="1:7">
      <c r="A19615" t="str">
        <f t="shared" si="306"/>
        <v>U3_C5.2</v>
      </c>
      <c r="B19615" s="147" t="s">
        <v>8232</v>
      </c>
      <c r="C19615" s="148">
        <v>2</v>
      </c>
      <c r="D19615" s="147" t="s">
        <v>1997</v>
      </c>
      <c r="E19615" s="147" t="s">
        <v>1998</v>
      </c>
      <c r="F19615" s="148">
        <v>2</v>
      </c>
      <c r="G19615" s="147" t="s">
        <v>8233</v>
      </c>
    </row>
    <row r="19616" spans="1:7">
      <c r="A19616" t="str">
        <f t="shared" si="306"/>
        <v>U3_C6.1</v>
      </c>
      <c r="B19616" s="147" t="s">
        <v>8234</v>
      </c>
      <c r="C19616" s="148">
        <v>1</v>
      </c>
      <c r="D19616" s="147" t="s">
        <v>1997</v>
      </c>
      <c r="E19616" s="147" t="s">
        <v>1998</v>
      </c>
      <c r="F19616" s="148">
        <v>1</v>
      </c>
      <c r="G19616" s="147" t="s">
        <v>8235</v>
      </c>
    </row>
    <row r="19617" spans="1:7">
      <c r="A19617" t="str">
        <f t="shared" si="306"/>
        <v>U3_C6.2</v>
      </c>
      <c r="B19617" s="147" t="s">
        <v>8234</v>
      </c>
      <c r="C19617" s="148">
        <v>2</v>
      </c>
      <c r="D19617" s="147" t="s">
        <v>1997</v>
      </c>
      <c r="E19617" s="147" t="s">
        <v>1998</v>
      </c>
      <c r="F19617" s="148">
        <v>2</v>
      </c>
      <c r="G19617" s="147" t="s">
        <v>7642</v>
      </c>
    </row>
    <row r="19618" spans="1:7">
      <c r="A19618" t="str">
        <f t="shared" si="306"/>
        <v>U3_C7.1</v>
      </c>
      <c r="B19618" s="147" t="s">
        <v>8236</v>
      </c>
      <c r="C19618" s="148">
        <v>1</v>
      </c>
      <c r="D19618" s="147" t="s">
        <v>1997</v>
      </c>
      <c r="E19618" s="147" t="s">
        <v>1998</v>
      </c>
      <c r="F19618" s="148">
        <v>1</v>
      </c>
      <c r="G19618" s="147" t="s">
        <v>7643</v>
      </c>
    </row>
    <row r="19619" spans="1:7">
      <c r="A19619" t="str">
        <f t="shared" si="306"/>
        <v>U3_C7.2</v>
      </c>
      <c r="B19619" s="147" t="s">
        <v>8236</v>
      </c>
      <c r="C19619" s="148">
        <v>2</v>
      </c>
      <c r="D19619" s="147" t="s">
        <v>1997</v>
      </c>
      <c r="E19619" s="147" t="s">
        <v>1998</v>
      </c>
      <c r="F19619" s="148">
        <v>2</v>
      </c>
      <c r="G19619" s="147" t="s">
        <v>8237</v>
      </c>
    </row>
    <row r="19620" spans="1:7">
      <c r="A19620" t="str">
        <f t="shared" si="306"/>
        <v>U3_C8.1</v>
      </c>
      <c r="B19620" s="147" t="s">
        <v>8238</v>
      </c>
      <c r="C19620" s="148">
        <v>1</v>
      </c>
      <c r="D19620" s="147" t="s">
        <v>1997</v>
      </c>
      <c r="E19620" s="147" t="s">
        <v>1998</v>
      </c>
      <c r="F19620" s="148">
        <v>1</v>
      </c>
      <c r="G19620" s="147" t="s">
        <v>8239</v>
      </c>
    </row>
    <row r="19621" spans="1:7">
      <c r="A19621" t="str">
        <f t="shared" si="306"/>
        <v>U3_C8.2</v>
      </c>
      <c r="B19621" s="147" t="s">
        <v>8238</v>
      </c>
      <c r="C19621" s="148">
        <v>2</v>
      </c>
      <c r="D19621" s="147" t="s">
        <v>1997</v>
      </c>
      <c r="E19621" s="147" t="s">
        <v>1998</v>
      </c>
      <c r="F19621" s="148">
        <v>2</v>
      </c>
      <c r="G19621" s="147" t="s">
        <v>7645</v>
      </c>
    </row>
    <row r="19622" spans="1:7">
      <c r="A19622" t="str">
        <f t="shared" si="306"/>
        <v>U3_C9.1</v>
      </c>
      <c r="B19622" s="147" t="s">
        <v>8240</v>
      </c>
      <c r="C19622" s="148">
        <v>1</v>
      </c>
      <c r="D19622" s="147" t="s">
        <v>1997</v>
      </c>
      <c r="E19622" s="147" t="s">
        <v>1998</v>
      </c>
      <c r="F19622" s="148">
        <v>1</v>
      </c>
      <c r="G19622" s="147" t="s">
        <v>7644</v>
      </c>
    </row>
    <row r="19623" spans="1:7">
      <c r="A19623" t="str">
        <f t="shared" si="306"/>
        <v>U3_C9.2</v>
      </c>
      <c r="B19623" s="147" t="s">
        <v>8240</v>
      </c>
      <c r="C19623" s="148">
        <v>2</v>
      </c>
      <c r="D19623" s="147" t="s">
        <v>1997</v>
      </c>
      <c r="E19623" s="147" t="s">
        <v>1998</v>
      </c>
      <c r="F19623" s="148">
        <v>2</v>
      </c>
      <c r="G19623" s="147" t="s">
        <v>8241</v>
      </c>
    </row>
    <row r="19624" spans="1:7">
      <c r="A19624" t="str">
        <f t="shared" si="306"/>
        <v>U3_C10.1</v>
      </c>
      <c r="B19624" s="147" t="s">
        <v>8242</v>
      </c>
      <c r="C19624" s="148">
        <v>1</v>
      </c>
      <c r="D19624" s="147" t="s">
        <v>1997</v>
      </c>
      <c r="E19624" s="147" t="s">
        <v>1998</v>
      </c>
      <c r="F19624" s="148">
        <v>1</v>
      </c>
      <c r="G19624" s="147" t="s">
        <v>8243</v>
      </c>
    </row>
    <row r="19625" spans="1:7">
      <c r="A19625" t="str">
        <f t="shared" si="306"/>
        <v>U3_C10.2</v>
      </c>
      <c r="B19625" s="147" t="s">
        <v>8242</v>
      </c>
      <c r="C19625" s="148">
        <v>2</v>
      </c>
      <c r="D19625" s="147" t="s">
        <v>1997</v>
      </c>
      <c r="E19625" s="147" t="s">
        <v>1998</v>
      </c>
      <c r="F19625" s="148">
        <v>2</v>
      </c>
      <c r="G19625" s="147" t="s">
        <v>7635</v>
      </c>
    </row>
    <row r="19626" spans="1:7">
      <c r="A19626" t="str">
        <f t="shared" si="306"/>
        <v>U3_C11.1</v>
      </c>
      <c r="B19626" s="147" t="s">
        <v>8244</v>
      </c>
      <c r="C19626" s="148">
        <v>1</v>
      </c>
      <c r="D19626" s="147" t="s">
        <v>1997</v>
      </c>
      <c r="E19626" s="147" t="s">
        <v>1998</v>
      </c>
      <c r="F19626" s="148">
        <v>1</v>
      </c>
      <c r="G19626" s="147" t="s">
        <v>7636</v>
      </c>
    </row>
    <row r="19627" spans="1:7">
      <c r="A19627" t="str">
        <f t="shared" si="306"/>
        <v>U3_C11.2</v>
      </c>
      <c r="B19627" s="147" t="s">
        <v>8244</v>
      </c>
      <c r="C19627" s="148">
        <v>2</v>
      </c>
      <c r="D19627" s="147" t="s">
        <v>1997</v>
      </c>
      <c r="E19627" s="147" t="s">
        <v>1998</v>
      </c>
      <c r="F19627" s="148">
        <v>2</v>
      </c>
      <c r="G19627" s="147" t="s">
        <v>8245</v>
      </c>
    </row>
    <row r="19628" spans="1:7">
      <c r="A19628" t="str">
        <f t="shared" si="306"/>
        <v>U3_C12.1</v>
      </c>
      <c r="B19628" s="147" t="s">
        <v>8246</v>
      </c>
      <c r="C19628" s="148">
        <v>1</v>
      </c>
      <c r="D19628" s="147" t="s">
        <v>1997</v>
      </c>
      <c r="E19628" s="147" t="s">
        <v>1998</v>
      </c>
      <c r="F19628" s="148">
        <v>1</v>
      </c>
      <c r="G19628" s="147" t="s">
        <v>8247</v>
      </c>
    </row>
    <row r="19629" spans="1:7">
      <c r="A19629" t="str">
        <f t="shared" si="306"/>
        <v>U3_C12.2</v>
      </c>
      <c r="B19629" s="147" t="s">
        <v>8246</v>
      </c>
      <c r="C19629" s="148">
        <v>2</v>
      </c>
      <c r="D19629" s="147" t="s">
        <v>1997</v>
      </c>
      <c r="E19629" s="147" t="s">
        <v>1998</v>
      </c>
      <c r="F19629" s="148">
        <v>2</v>
      </c>
      <c r="G19629" s="147" t="s">
        <v>7624</v>
      </c>
    </row>
    <row r="19630" spans="1:7">
      <c r="A19630" t="str">
        <f t="shared" si="306"/>
        <v>U3_C13.1</v>
      </c>
      <c r="B19630" s="147" t="s">
        <v>8248</v>
      </c>
      <c r="C19630" s="148">
        <v>1</v>
      </c>
      <c r="D19630" s="147" t="s">
        <v>1997</v>
      </c>
      <c r="E19630" s="147" t="s">
        <v>1998</v>
      </c>
      <c r="F19630" s="148">
        <v>1</v>
      </c>
      <c r="G19630" s="147" t="s">
        <v>7625</v>
      </c>
    </row>
    <row r="19631" spans="1:7">
      <c r="A19631" t="str">
        <f t="shared" si="306"/>
        <v>U3_C13.2</v>
      </c>
      <c r="B19631" s="147" t="s">
        <v>8248</v>
      </c>
      <c r="C19631" s="148">
        <v>2</v>
      </c>
      <c r="D19631" s="147" t="s">
        <v>1997</v>
      </c>
      <c r="E19631" s="147" t="s">
        <v>1998</v>
      </c>
      <c r="F19631" s="148">
        <v>2</v>
      </c>
      <c r="G19631" s="147" t="s">
        <v>8249</v>
      </c>
    </row>
    <row r="19632" spans="1:7">
      <c r="A19632" t="str">
        <f t="shared" si="306"/>
        <v>U3_C14.1</v>
      </c>
      <c r="B19632" s="147" t="s">
        <v>8250</v>
      </c>
      <c r="C19632" s="148">
        <v>1</v>
      </c>
      <c r="D19632" s="147" t="s">
        <v>1997</v>
      </c>
      <c r="E19632" s="147" t="s">
        <v>1998</v>
      </c>
      <c r="F19632" s="148">
        <v>1</v>
      </c>
      <c r="G19632" s="147" t="s">
        <v>8251</v>
      </c>
    </row>
    <row r="19633" spans="1:7">
      <c r="A19633" t="str">
        <f t="shared" si="306"/>
        <v>U3_C14.2</v>
      </c>
      <c r="B19633" s="147" t="s">
        <v>8250</v>
      </c>
      <c r="C19633" s="148">
        <v>2</v>
      </c>
      <c r="D19633" s="147" t="s">
        <v>1997</v>
      </c>
      <c r="E19633" s="147" t="s">
        <v>1998</v>
      </c>
      <c r="F19633" s="148">
        <v>2</v>
      </c>
      <c r="G19633" s="147" t="s">
        <v>7630</v>
      </c>
    </row>
    <row r="19634" spans="1:7">
      <c r="A19634" t="str">
        <f t="shared" si="306"/>
        <v>U3_C15.1</v>
      </c>
      <c r="B19634" s="147" t="s">
        <v>8252</v>
      </c>
      <c r="C19634" s="148">
        <v>1</v>
      </c>
      <c r="D19634" s="147" t="s">
        <v>1997</v>
      </c>
      <c r="E19634" s="147" t="s">
        <v>1998</v>
      </c>
      <c r="F19634" s="148">
        <v>1</v>
      </c>
      <c r="G19634" s="147" t="s">
        <v>7631</v>
      </c>
    </row>
    <row r="19635" spans="1:7">
      <c r="A19635" t="str">
        <f t="shared" si="306"/>
        <v>U3_C15.2</v>
      </c>
      <c r="B19635" s="147" t="s">
        <v>8252</v>
      </c>
      <c r="C19635" s="148">
        <v>2</v>
      </c>
      <c r="D19635" s="147" t="s">
        <v>1997</v>
      </c>
      <c r="E19635" s="147" t="s">
        <v>1998</v>
      </c>
      <c r="F19635" s="148">
        <v>2</v>
      </c>
      <c r="G19635" s="147" t="s">
        <v>8253</v>
      </c>
    </row>
    <row r="19636" spans="1:7">
      <c r="A19636" t="str">
        <f t="shared" si="306"/>
        <v>U3_C16.1</v>
      </c>
      <c r="B19636" s="147" t="s">
        <v>8254</v>
      </c>
      <c r="C19636" s="148">
        <v>1</v>
      </c>
      <c r="D19636" s="147" t="s">
        <v>1997</v>
      </c>
      <c r="E19636" s="147" t="s">
        <v>1998</v>
      </c>
      <c r="F19636" s="148">
        <v>1</v>
      </c>
      <c r="G19636" s="147" t="s">
        <v>8255</v>
      </c>
    </row>
    <row r="19637" spans="1:7">
      <c r="A19637" t="str">
        <f t="shared" si="306"/>
        <v>U3_C16.2</v>
      </c>
      <c r="B19637" s="147" t="s">
        <v>8254</v>
      </c>
      <c r="C19637" s="148">
        <v>2</v>
      </c>
      <c r="D19637" s="147" t="s">
        <v>1997</v>
      </c>
      <c r="E19637" s="147" t="s">
        <v>1998</v>
      </c>
      <c r="F19637" s="148">
        <v>2</v>
      </c>
      <c r="G19637" s="147" t="s">
        <v>7634</v>
      </c>
    </row>
    <row r="19638" spans="1:7">
      <c r="A19638" t="str">
        <f t="shared" si="306"/>
        <v>U3_C17.1</v>
      </c>
      <c r="B19638" s="147" t="s">
        <v>8256</v>
      </c>
      <c r="C19638" s="148">
        <v>1</v>
      </c>
      <c r="D19638" s="147" t="s">
        <v>1997</v>
      </c>
      <c r="E19638" s="147" t="s">
        <v>1998</v>
      </c>
      <c r="F19638" s="148">
        <v>1</v>
      </c>
      <c r="G19638" s="147" t="s">
        <v>7639</v>
      </c>
    </row>
    <row r="19639" spans="1:7">
      <c r="A19639" t="str">
        <f t="shared" si="306"/>
        <v>U3_C17.2</v>
      </c>
      <c r="B19639" s="147" t="s">
        <v>8256</v>
      </c>
      <c r="C19639" s="148">
        <v>2</v>
      </c>
      <c r="D19639" s="147" t="s">
        <v>1997</v>
      </c>
      <c r="E19639" s="147" t="s">
        <v>1998</v>
      </c>
      <c r="F19639" s="148">
        <v>2</v>
      </c>
      <c r="G19639" s="147" t="s">
        <v>8257</v>
      </c>
    </row>
    <row r="19640" spans="1:7">
      <c r="A19640" t="str">
        <f t="shared" si="306"/>
        <v>U3_C18.1</v>
      </c>
      <c r="B19640" s="147" t="s">
        <v>8258</v>
      </c>
      <c r="C19640" s="148">
        <v>1</v>
      </c>
      <c r="D19640" s="147" t="s">
        <v>1997</v>
      </c>
      <c r="E19640" s="147" t="s">
        <v>1998</v>
      </c>
      <c r="F19640" s="148">
        <v>1</v>
      </c>
      <c r="G19640" s="147" t="s">
        <v>7660</v>
      </c>
    </row>
    <row r="19641" spans="1:7">
      <c r="A19641" t="str">
        <f t="shared" si="306"/>
        <v>U3_C18.2</v>
      </c>
      <c r="B19641" s="147" t="s">
        <v>8258</v>
      </c>
      <c r="C19641" s="148">
        <v>2</v>
      </c>
      <c r="D19641" s="147" t="s">
        <v>1997</v>
      </c>
      <c r="E19641" s="147" t="s">
        <v>1998</v>
      </c>
      <c r="F19641" s="148">
        <v>2</v>
      </c>
      <c r="G19641" s="147" t="s">
        <v>7651</v>
      </c>
    </row>
    <row r="19642" spans="1:7">
      <c r="A19642" t="str">
        <f t="shared" si="306"/>
        <v>U3_C19.1</v>
      </c>
      <c r="B19642" s="147" t="s">
        <v>8259</v>
      </c>
      <c r="C19642" s="148">
        <v>1</v>
      </c>
      <c r="D19642" s="147" t="s">
        <v>1997</v>
      </c>
      <c r="E19642" s="147" t="s">
        <v>1998</v>
      </c>
      <c r="F19642" s="148">
        <v>1</v>
      </c>
      <c r="G19642" s="147" t="s">
        <v>7658</v>
      </c>
    </row>
    <row r="19643" spans="1:7">
      <c r="A19643" t="str">
        <f t="shared" si="306"/>
        <v>U3_C19.2</v>
      </c>
      <c r="B19643" s="147" t="s">
        <v>8259</v>
      </c>
      <c r="C19643" s="148">
        <v>2</v>
      </c>
      <c r="D19643" s="147" t="s">
        <v>1997</v>
      </c>
      <c r="E19643" s="147" t="s">
        <v>1998</v>
      </c>
      <c r="F19643" s="148">
        <v>2</v>
      </c>
      <c r="G19643" s="147" t="s">
        <v>7652</v>
      </c>
    </row>
    <row r="19644" spans="1:7">
      <c r="A19644" t="str">
        <f t="shared" si="306"/>
        <v>U3_C20.1</v>
      </c>
      <c r="B19644" s="147" t="s">
        <v>8260</v>
      </c>
      <c r="C19644" s="148">
        <v>1</v>
      </c>
      <c r="D19644" s="147" t="s">
        <v>1997</v>
      </c>
      <c r="E19644" s="147" t="s">
        <v>1998</v>
      </c>
      <c r="F19644" s="148">
        <v>1</v>
      </c>
      <c r="G19644" s="147" t="s">
        <v>7659</v>
      </c>
    </row>
    <row r="19645" spans="1:7">
      <c r="A19645" t="str">
        <f t="shared" si="306"/>
        <v>U3_C20.2</v>
      </c>
      <c r="B19645" s="147" t="s">
        <v>8260</v>
      </c>
      <c r="C19645" s="148">
        <v>2</v>
      </c>
      <c r="D19645" s="147" t="s">
        <v>1997</v>
      </c>
      <c r="E19645" s="147" t="s">
        <v>1998</v>
      </c>
      <c r="F19645" s="148">
        <v>2</v>
      </c>
      <c r="G19645" s="147" t="s">
        <v>7654</v>
      </c>
    </row>
    <row r="19646" spans="1:7">
      <c r="A19646" t="str">
        <f t="shared" si="306"/>
        <v>U3_C21.1</v>
      </c>
      <c r="B19646" s="147" t="s">
        <v>8261</v>
      </c>
      <c r="C19646" s="148">
        <v>1</v>
      </c>
      <c r="D19646" s="147" t="s">
        <v>1997</v>
      </c>
      <c r="E19646" s="147" t="s">
        <v>1998</v>
      </c>
      <c r="F19646" s="148">
        <v>1</v>
      </c>
      <c r="G19646" s="147" t="s">
        <v>7657</v>
      </c>
    </row>
    <row r="19647" spans="1:7">
      <c r="A19647" t="str">
        <f t="shared" si="306"/>
        <v>U3_C21.2</v>
      </c>
      <c r="B19647" s="147" t="s">
        <v>8261</v>
      </c>
      <c r="C19647" s="148">
        <v>2</v>
      </c>
      <c r="D19647" s="147" t="s">
        <v>1997</v>
      </c>
      <c r="E19647" s="147" t="s">
        <v>1998</v>
      </c>
      <c r="F19647" s="148">
        <v>2</v>
      </c>
      <c r="G19647" s="147" t="s">
        <v>7653</v>
      </c>
    </row>
    <row r="19648" spans="1:7">
      <c r="A19648" t="str">
        <f t="shared" si="306"/>
        <v>U3_C22.1</v>
      </c>
      <c r="B19648" s="147" t="s">
        <v>8262</v>
      </c>
      <c r="C19648" s="148">
        <v>1</v>
      </c>
      <c r="D19648" s="147" t="s">
        <v>7825</v>
      </c>
      <c r="E19648" s="147" t="s">
        <v>1998</v>
      </c>
      <c r="F19648" s="148">
        <v>1</v>
      </c>
      <c r="G19648" s="147" t="s">
        <v>1999</v>
      </c>
    </row>
    <row r="19649" spans="1:7">
      <c r="A19649" t="str">
        <f t="shared" si="306"/>
        <v>U3_C22.2</v>
      </c>
      <c r="B19649" s="147" t="s">
        <v>8262</v>
      </c>
      <c r="C19649" s="148">
        <v>2</v>
      </c>
      <c r="D19649" s="147" t="s">
        <v>7825</v>
      </c>
      <c r="E19649" s="147" t="s">
        <v>1998</v>
      </c>
      <c r="F19649" s="148">
        <v>2</v>
      </c>
      <c r="G19649" s="147" t="s">
        <v>1056</v>
      </c>
    </row>
    <row r="19650" spans="1:7">
      <c r="A19650" t="str">
        <f t="shared" si="306"/>
        <v>U3_C23.1</v>
      </c>
      <c r="B19650" s="147" t="s">
        <v>8263</v>
      </c>
      <c r="C19650" s="148">
        <v>1</v>
      </c>
      <c r="D19650" s="147" t="s">
        <v>7825</v>
      </c>
      <c r="E19650" s="147" t="s">
        <v>1998</v>
      </c>
      <c r="F19650" s="148">
        <v>1</v>
      </c>
      <c r="G19650" s="147" t="s">
        <v>1999</v>
      </c>
    </row>
    <row r="19651" spans="1:7">
      <c r="A19651" t="str">
        <f t="shared" si="306"/>
        <v>U3_C23.2</v>
      </c>
      <c r="B19651" s="147" t="s">
        <v>8263</v>
      </c>
      <c r="C19651" s="148">
        <v>2</v>
      </c>
      <c r="D19651" s="147" t="s">
        <v>7825</v>
      </c>
      <c r="E19651" s="147" t="s">
        <v>1998</v>
      </c>
      <c r="F19651" s="148">
        <v>2</v>
      </c>
      <c r="G19651" s="147" t="s">
        <v>1056</v>
      </c>
    </row>
    <row r="19652" spans="1:7">
      <c r="A19652" t="str">
        <f t="shared" si="306"/>
        <v>U3_C24.1</v>
      </c>
      <c r="B19652" s="147" t="s">
        <v>8264</v>
      </c>
      <c r="C19652" s="148">
        <v>1</v>
      </c>
      <c r="D19652" s="147" t="s">
        <v>7825</v>
      </c>
      <c r="E19652" s="147" t="s">
        <v>1998</v>
      </c>
      <c r="F19652" s="148">
        <v>1</v>
      </c>
      <c r="G19652" s="147" t="s">
        <v>1999</v>
      </c>
    </row>
    <row r="19653" spans="1:7">
      <c r="A19653" t="str">
        <f t="shared" si="306"/>
        <v>U3_C24.2</v>
      </c>
      <c r="B19653" s="147" t="s">
        <v>8264</v>
      </c>
      <c r="C19653" s="148">
        <v>2</v>
      </c>
      <c r="D19653" s="147" t="s">
        <v>7825</v>
      </c>
      <c r="E19653" s="147" t="s">
        <v>1998</v>
      </c>
      <c r="F19653" s="148">
        <v>2</v>
      </c>
      <c r="G19653" s="147" t="s">
        <v>1056</v>
      </c>
    </row>
    <row r="19654" spans="1:7">
      <c r="A19654" t="str">
        <f t="shared" ref="A19654:A19717" si="307">B19654&amp;"."&amp;C19654</f>
        <v>U3_C25.1</v>
      </c>
      <c r="B19654" s="147" t="s">
        <v>8265</v>
      </c>
      <c r="C19654" s="148">
        <v>1</v>
      </c>
      <c r="D19654" s="147" t="s">
        <v>7825</v>
      </c>
      <c r="E19654" s="147" t="s">
        <v>1998</v>
      </c>
      <c r="F19654" s="148">
        <v>1</v>
      </c>
      <c r="G19654" s="147" t="s">
        <v>1999</v>
      </c>
    </row>
    <row r="19655" spans="1:7">
      <c r="A19655" t="str">
        <f t="shared" si="307"/>
        <v>U3_C25.2</v>
      </c>
      <c r="B19655" s="147" t="s">
        <v>8265</v>
      </c>
      <c r="C19655" s="148">
        <v>2</v>
      </c>
      <c r="D19655" s="147" t="s">
        <v>7825</v>
      </c>
      <c r="E19655" s="147" t="s">
        <v>1998</v>
      </c>
      <c r="F19655" s="148">
        <v>2</v>
      </c>
      <c r="G19655" s="147" t="s">
        <v>1056</v>
      </c>
    </row>
    <row r="19656" spans="1:7">
      <c r="A19656" t="str">
        <f t="shared" si="307"/>
        <v>U3_C26.1</v>
      </c>
      <c r="B19656" s="147" t="s">
        <v>8266</v>
      </c>
      <c r="C19656" s="148">
        <v>1</v>
      </c>
      <c r="D19656" s="147" t="s">
        <v>7825</v>
      </c>
      <c r="E19656" s="147" t="s">
        <v>1998</v>
      </c>
      <c r="F19656" s="148">
        <v>1</v>
      </c>
      <c r="G19656" s="147" t="s">
        <v>1999</v>
      </c>
    </row>
    <row r="19657" spans="1:7">
      <c r="A19657" t="str">
        <f t="shared" si="307"/>
        <v>U3_C26.2</v>
      </c>
      <c r="B19657" s="147" t="s">
        <v>8266</v>
      </c>
      <c r="C19657" s="148">
        <v>2</v>
      </c>
      <c r="D19657" s="147" t="s">
        <v>7825</v>
      </c>
      <c r="E19657" s="147" t="s">
        <v>1998</v>
      </c>
      <c r="F19657" s="148">
        <v>2</v>
      </c>
      <c r="G19657" s="147" t="s">
        <v>1056</v>
      </c>
    </row>
    <row r="19658" spans="1:7">
      <c r="A19658" t="str">
        <f t="shared" si="307"/>
        <v>U3_C27.1</v>
      </c>
      <c r="B19658" s="147" t="s">
        <v>8267</v>
      </c>
      <c r="C19658" s="148">
        <v>1</v>
      </c>
      <c r="D19658" s="147" t="s">
        <v>7825</v>
      </c>
      <c r="E19658" s="147" t="s">
        <v>1998</v>
      </c>
      <c r="F19658" s="148">
        <v>1</v>
      </c>
      <c r="G19658" s="147" t="s">
        <v>1999</v>
      </c>
    </row>
    <row r="19659" spans="1:7">
      <c r="A19659" t="str">
        <f t="shared" si="307"/>
        <v>U3_C27.2</v>
      </c>
      <c r="B19659" s="147" t="s">
        <v>8267</v>
      </c>
      <c r="C19659" s="148">
        <v>2</v>
      </c>
      <c r="D19659" s="147" t="s">
        <v>7825</v>
      </c>
      <c r="E19659" s="147" t="s">
        <v>1998</v>
      </c>
      <c r="F19659" s="148">
        <v>2</v>
      </c>
      <c r="G19659" s="147" t="s">
        <v>1056</v>
      </c>
    </row>
    <row r="19660" spans="1:7">
      <c r="A19660" t="str">
        <f t="shared" si="307"/>
        <v>U3_C28.1</v>
      </c>
      <c r="B19660" s="147" t="s">
        <v>8268</v>
      </c>
      <c r="C19660" s="148">
        <v>1</v>
      </c>
      <c r="D19660" s="147" t="s">
        <v>7825</v>
      </c>
      <c r="E19660" s="147" t="s">
        <v>1998</v>
      </c>
      <c r="F19660" s="148">
        <v>1</v>
      </c>
      <c r="G19660" s="147" t="s">
        <v>1999</v>
      </c>
    </row>
    <row r="19661" spans="1:7">
      <c r="A19661" t="str">
        <f t="shared" si="307"/>
        <v>U3_C28.2</v>
      </c>
      <c r="B19661" s="147" t="s">
        <v>8268</v>
      </c>
      <c r="C19661" s="148">
        <v>2</v>
      </c>
      <c r="D19661" s="147" t="s">
        <v>7825</v>
      </c>
      <c r="E19661" s="147" t="s">
        <v>1998</v>
      </c>
      <c r="F19661" s="148">
        <v>2</v>
      </c>
      <c r="G19661" s="147" t="s">
        <v>1056</v>
      </c>
    </row>
    <row r="19662" spans="1:7">
      <c r="A19662" t="str">
        <f t="shared" si="307"/>
        <v>U3_C29.1</v>
      </c>
      <c r="B19662" s="147" t="s">
        <v>8269</v>
      </c>
      <c r="C19662" s="148">
        <v>1</v>
      </c>
      <c r="D19662" s="147" t="s">
        <v>7825</v>
      </c>
      <c r="E19662" s="147" t="s">
        <v>1998</v>
      </c>
      <c r="F19662" s="148">
        <v>1</v>
      </c>
      <c r="G19662" s="147" t="s">
        <v>1999</v>
      </c>
    </row>
    <row r="19663" spans="1:7">
      <c r="A19663" t="str">
        <f t="shared" si="307"/>
        <v>U3_C29.2</v>
      </c>
      <c r="B19663" s="147" t="s">
        <v>8269</v>
      </c>
      <c r="C19663" s="148">
        <v>2</v>
      </c>
      <c r="D19663" s="147" t="s">
        <v>7825</v>
      </c>
      <c r="E19663" s="147" t="s">
        <v>1998</v>
      </c>
      <c r="F19663" s="148">
        <v>2</v>
      </c>
      <c r="G19663" s="147" t="s">
        <v>1056</v>
      </c>
    </row>
    <row r="19664" spans="1:7">
      <c r="A19664" t="str">
        <f t="shared" si="307"/>
        <v>U3_C30.1</v>
      </c>
      <c r="B19664" s="147" t="s">
        <v>8270</v>
      </c>
      <c r="C19664" s="148">
        <v>1</v>
      </c>
      <c r="D19664" s="147" t="s">
        <v>7825</v>
      </c>
      <c r="E19664" s="147" t="s">
        <v>1998</v>
      </c>
      <c r="F19664" s="148">
        <v>1</v>
      </c>
      <c r="G19664" s="147" t="s">
        <v>1999</v>
      </c>
    </row>
    <row r="19665" spans="1:7">
      <c r="A19665" t="str">
        <f t="shared" si="307"/>
        <v>U3_C30.2</v>
      </c>
      <c r="B19665" s="147" t="s">
        <v>8270</v>
      </c>
      <c r="C19665" s="148">
        <v>2</v>
      </c>
      <c r="D19665" s="147" t="s">
        <v>7825</v>
      </c>
      <c r="E19665" s="147" t="s">
        <v>1998</v>
      </c>
      <c r="F19665" s="148">
        <v>2</v>
      </c>
      <c r="G19665" s="147" t="s">
        <v>1056</v>
      </c>
    </row>
    <row r="19666" spans="1:7">
      <c r="A19666" t="str">
        <f t="shared" si="307"/>
        <v>U3_C31.1</v>
      </c>
      <c r="B19666" s="147" t="s">
        <v>8271</v>
      </c>
      <c r="C19666" s="148">
        <v>1</v>
      </c>
      <c r="D19666" s="147" t="s">
        <v>7825</v>
      </c>
      <c r="E19666" s="147" t="s">
        <v>1998</v>
      </c>
      <c r="F19666" s="148">
        <v>1</v>
      </c>
      <c r="G19666" s="147" t="s">
        <v>1999</v>
      </c>
    </row>
    <row r="19667" spans="1:7">
      <c r="A19667" t="str">
        <f t="shared" si="307"/>
        <v>U3_C31.2</v>
      </c>
      <c r="B19667" s="147" t="s">
        <v>8271</v>
      </c>
      <c r="C19667" s="148">
        <v>2</v>
      </c>
      <c r="D19667" s="147" t="s">
        <v>7825</v>
      </c>
      <c r="E19667" s="147" t="s">
        <v>1998</v>
      </c>
      <c r="F19667" s="148">
        <v>2</v>
      </c>
      <c r="G19667" s="147" t="s">
        <v>1056</v>
      </c>
    </row>
    <row r="19668" spans="1:7">
      <c r="A19668" t="str">
        <f t="shared" si="307"/>
        <v>U3_C32.1</v>
      </c>
      <c r="B19668" s="147" t="s">
        <v>8272</v>
      </c>
      <c r="C19668" s="148">
        <v>1</v>
      </c>
      <c r="D19668" s="147" t="s">
        <v>7825</v>
      </c>
      <c r="E19668" s="147" t="s">
        <v>1998</v>
      </c>
      <c r="F19668" s="148">
        <v>1</v>
      </c>
      <c r="G19668" s="147" t="s">
        <v>1999</v>
      </c>
    </row>
    <row r="19669" spans="1:7">
      <c r="A19669" t="str">
        <f t="shared" si="307"/>
        <v>U3_C32.2</v>
      </c>
      <c r="B19669" s="147" t="s">
        <v>8272</v>
      </c>
      <c r="C19669" s="148">
        <v>2</v>
      </c>
      <c r="D19669" s="147" t="s">
        <v>7825</v>
      </c>
      <c r="E19669" s="147" t="s">
        <v>1998</v>
      </c>
      <c r="F19669" s="148">
        <v>2</v>
      </c>
      <c r="G19669" s="147" t="s">
        <v>1056</v>
      </c>
    </row>
    <row r="19670" spans="1:7">
      <c r="A19670" t="str">
        <f t="shared" si="307"/>
        <v>U3_C33.1</v>
      </c>
      <c r="B19670" s="147" t="s">
        <v>8273</v>
      </c>
      <c r="C19670" s="148">
        <v>1</v>
      </c>
      <c r="D19670" s="147" t="s">
        <v>7825</v>
      </c>
      <c r="E19670" s="147" t="s">
        <v>1998</v>
      </c>
      <c r="F19670" s="148">
        <v>1</v>
      </c>
      <c r="G19670" s="147" t="s">
        <v>1999</v>
      </c>
    </row>
    <row r="19671" spans="1:7">
      <c r="A19671" t="str">
        <f t="shared" si="307"/>
        <v>U3_C33.2</v>
      </c>
      <c r="B19671" s="147" t="s">
        <v>8273</v>
      </c>
      <c r="C19671" s="148">
        <v>2</v>
      </c>
      <c r="D19671" s="147" t="s">
        <v>7825</v>
      </c>
      <c r="E19671" s="147" t="s">
        <v>1998</v>
      </c>
      <c r="F19671" s="148">
        <v>2</v>
      </c>
      <c r="G19671" s="147" t="s">
        <v>1056</v>
      </c>
    </row>
    <row r="19672" spans="1:7">
      <c r="A19672" t="str">
        <f t="shared" si="307"/>
        <v>U3_C34.1</v>
      </c>
      <c r="B19672" s="147" t="s">
        <v>8274</v>
      </c>
      <c r="C19672" s="148">
        <v>1</v>
      </c>
      <c r="D19672" s="147" t="s">
        <v>7825</v>
      </c>
      <c r="E19672" s="147" t="s">
        <v>1998</v>
      </c>
      <c r="F19672" s="148">
        <v>1</v>
      </c>
      <c r="G19672" s="147" t="s">
        <v>1999</v>
      </c>
    </row>
    <row r="19673" spans="1:7">
      <c r="A19673" t="str">
        <f t="shared" si="307"/>
        <v>U3_C34.2</v>
      </c>
      <c r="B19673" s="147" t="s">
        <v>8274</v>
      </c>
      <c r="C19673" s="148">
        <v>2</v>
      </c>
      <c r="D19673" s="147" t="s">
        <v>7825</v>
      </c>
      <c r="E19673" s="147" t="s">
        <v>1998</v>
      </c>
      <c r="F19673" s="148">
        <v>2</v>
      </c>
      <c r="G19673" s="147" t="s">
        <v>1056</v>
      </c>
    </row>
    <row r="19674" spans="1:7">
      <c r="A19674" t="str">
        <f t="shared" si="307"/>
        <v>U3_C35.1</v>
      </c>
      <c r="B19674" s="147" t="s">
        <v>8275</v>
      </c>
      <c r="C19674" s="148">
        <v>1</v>
      </c>
      <c r="D19674" s="147" t="s">
        <v>7825</v>
      </c>
      <c r="E19674" s="147" t="s">
        <v>1998</v>
      </c>
      <c r="F19674" s="148">
        <v>1</v>
      </c>
      <c r="G19674" s="147" t="s">
        <v>1999</v>
      </c>
    </row>
    <row r="19675" spans="1:7">
      <c r="A19675" t="str">
        <f t="shared" si="307"/>
        <v>U3_C35.2</v>
      </c>
      <c r="B19675" s="147" t="s">
        <v>8275</v>
      </c>
      <c r="C19675" s="148">
        <v>2</v>
      </c>
      <c r="D19675" s="147" t="s">
        <v>7825</v>
      </c>
      <c r="E19675" s="147" t="s">
        <v>1998</v>
      </c>
      <c r="F19675" s="148">
        <v>2</v>
      </c>
      <c r="G19675" s="147" t="s">
        <v>1056</v>
      </c>
    </row>
    <row r="19676" spans="1:7">
      <c r="A19676" t="str">
        <f t="shared" si="307"/>
        <v>U3_C36.1</v>
      </c>
      <c r="B19676" s="147" t="s">
        <v>8276</v>
      </c>
      <c r="C19676" s="148">
        <v>1</v>
      </c>
      <c r="D19676" s="147" t="s">
        <v>7825</v>
      </c>
      <c r="E19676" s="147" t="s">
        <v>1998</v>
      </c>
      <c r="F19676" s="148">
        <v>1</v>
      </c>
      <c r="G19676" s="147" t="s">
        <v>1999</v>
      </c>
    </row>
    <row r="19677" spans="1:7">
      <c r="A19677" t="str">
        <f t="shared" si="307"/>
        <v>U3_C36.2</v>
      </c>
      <c r="B19677" s="147" t="s">
        <v>8276</v>
      </c>
      <c r="C19677" s="148">
        <v>2</v>
      </c>
      <c r="D19677" s="147" t="s">
        <v>7825</v>
      </c>
      <c r="E19677" s="147" t="s">
        <v>1998</v>
      </c>
      <c r="F19677" s="148">
        <v>2</v>
      </c>
      <c r="G19677" s="147" t="s">
        <v>1056</v>
      </c>
    </row>
    <row r="19678" spans="1:7">
      <c r="A19678" t="str">
        <f t="shared" si="307"/>
        <v>U3_C37.1</v>
      </c>
      <c r="B19678" s="147" t="s">
        <v>8277</v>
      </c>
      <c r="C19678" s="148">
        <v>1</v>
      </c>
      <c r="D19678" s="147" t="s">
        <v>7825</v>
      </c>
      <c r="E19678" s="147" t="s">
        <v>1998</v>
      </c>
      <c r="F19678" s="148">
        <v>1</v>
      </c>
      <c r="G19678" s="147" t="s">
        <v>1999</v>
      </c>
    </row>
    <row r="19679" spans="1:7">
      <c r="A19679" t="str">
        <f t="shared" si="307"/>
        <v>U3_C37.2</v>
      </c>
      <c r="B19679" s="147" t="s">
        <v>8277</v>
      </c>
      <c r="C19679" s="148">
        <v>2</v>
      </c>
      <c r="D19679" s="147" t="s">
        <v>7825</v>
      </c>
      <c r="E19679" s="147" t="s">
        <v>1998</v>
      </c>
      <c r="F19679" s="148">
        <v>2</v>
      </c>
      <c r="G19679" s="147" t="s">
        <v>1056</v>
      </c>
    </row>
    <row r="19680" spans="1:7">
      <c r="A19680" t="str">
        <f t="shared" si="307"/>
        <v>U3_C38.1</v>
      </c>
      <c r="B19680" s="147" t="s">
        <v>8278</v>
      </c>
      <c r="C19680" s="148">
        <v>1</v>
      </c>
      <c r="D19680" s="147" t="s">
        <v>7825</v>
      </c>
      <c r="E19680" s="147" t="s">
        <v>1998</v>
      </c>
      <c r="F19680" s="148">
        <v>1</v>
      </c>
      <c r="G19680" s="147" t="s">
        <v>1999</v>
      </c>
    </row>
    <row r="19681" spans="1:7">
      <c r="A19681" t="str">
        <f t="shared" si="307"/>
        <v>U3_C38.2</v>
      </c>
      <c r="B19681" s="147" t="s">
        <v>8278</v>
      </c>
      <c r="C19681" s="148">
        <v>2</v>
      </c>
      <c r="D19681" s="147" t="s">
        <v>7825</v>
      </c>
      <c r="E19681" s="147" t="s">
        <v>1998</v>
      </c>
      <c r="F19681" s="148">
        <v>2</v>
      </c>
      <c r="G19681" s="147" t="s">
        <v>1056</v>
      </c>
    </row>
    <row r="19682" spans="1:7">
      <c r="A19682" t="str">
        <f t="shared" si="307"/>
        <v>U3_C39.1</v>
      </c>
      <c r="B19682" s="147" t="s">
        <v>8279</v>
      </c>
      <c r="C19682" s="148">
        <v>1</v>
      </c>
      <c r="D19682" s="147" t="s">
        <v>7825</v>
      </c>
      <c r="E19682" s="147" t="s">
        <v>1998</v>
      </c>
      <c r="F19682" s="148">
        <v>1</v>
      </c>
      <c r="G19682" s="147" t="s">
        <v>1999</v>
      </c>
    </row>
    <row r="19683" spans="1:7">
      <c r="A19683" t="str">
        <f t="shared" si="307"/>
        <v>U3_C39.2</v>
      </c>
      <c r="B19683" s="147" t="s">
        <v>8279</v>
      </c>
      <c r="C19683" s="148">
        <v>2</v>
      </c>
      <c r="D19683" s="147" t="s">
        <v>7825</v>
      </c>
      <c r="E19683" s="147" t="s">
        <v>1998</v>
      </c>
      <c r="F19683" s="148">
        <v>2</v>
      </c>
      <c r="G19683" s="147" t="s">
        <v>1056</v>
      </c>
    </row>
    <row r="19684" spans="1:7">
      <c r="A19684" t="str">
        <f t="shared" si="307"/>
        <v>U3_C40.1</v>
      </c>
      <c r="B19684" s="147" t="s">
        <v>8280</v>
      </c>
      <c r="C19684" s="148">
        <v>1</v>
      </c>
      <c r="D19684" s="147" t="s">
        <v>7825</v>
      </c>
      <c r="E19684" s="147" t="s">
        <v>1998</v>
      </c>
      <c r="F19684" s="148">
        <v>1</v>
      </c>
      <c r="G19684" s="147" t="s">
        <v>1999</v>
      </c>
    </row>
    <row r="19685" spans="1:7">
      <c r="A19685" t="str">
        <f t="shared" si="307"/>
        <v>U3_C40.2</v>
      </c>
      <c r="B19685" s="147" t="s">
        <v>8280</v>
      </c>
      <c r="C19685" s="148">
        <v>2</v>
      </c>
      <c r="D19685" s="147" t="s">
        <v>7825</v>
      </c>
      <c r="E19685" s="147" t="s">
        <v>1998</v>
      </c>
      <c r="F19685" s="148">
        <v>2</v>
      </c>
      <c r="G19685" s="147" t="s">
        <v>1056</v>
      </c>
    </row>
    <row r="19686" spans="1:7">
      <c r="A19686" t="str">
        <f t="shared" si="307"/>
        <v>U3_C41.1</v>
      </c>
      <c r="B19686" s="147" t="s">
        <v>8281</v>
      </c>
      <c r="C19686" s="148">
        <v>1</v>
      </c>
      <c r="D19686" s="147" t="s">
        <v>7825</v>
      </c>
      <c r="E19686" s="147" t="s">
        <v>1998</v>
      </c>
      <c r="F19686" s="148">
        <v>1</v>
      </c>
      <c r="G19686" s="147" t="s">
        <v>1999</v>
      </c>
    </row>
    <row r="19687" spans="1:7">
      <c r="A19687" t="str">
        <f t="shared" si="307"/>
        <v>U3_C41.2</v>
      </c>
      <c r="B19687" s="147" t="s">
        <v>8281</v>
      </c>
      <c r="C19687" s="148">
        <v>2</v>
      </c>
      <c r="D19687" s="147" t="s">
        <v>7825</v>
      </c>
      <c r="E19687" s="147" t="s">
        <v>1998</v>
      </c>
      <c r="F19687" s="148">
        <v>2</v>
      </c>
      <c r="G19687" s="147" t="s">
        <v>1056</v>
      </c>
    </row>
    <row r="19688" spans="1:7">
      <c r="A19688" t="str">
        <f t="shared" si="307"/>
        <v>U3_C42.1</v>
      </c>
      <c r="B19688" s="147" t="s">
        <v>8282</v>
      </c>
      <c r="C19688" s="148">
        <v>1</v>
      </c>
      <c r="D19688" s="147" t="s">
        <v>7825</v>
      </c>
      <c r="E19688" s="147" t="s">
        <v>1998</v>
      </c>
      <c r="F19688" s="148">
        <v>1</v>
      </c>
      <c r="G19688" s="147" t="s">
        <v>1999</v>
      </c>
    </row>
    <row r="19689" spans="1:7">
      <c r="A19689" t="str">
        <f t="shared" si="307"/>
        <v>U3_C42.2</v>
      </c>
      <c r="B19689" s="147" t="s">
        <v>8282</v>
      </c>
      <c r="C19689" s="148">
        <v>2</v>
      </c>
      <c r="D19689" s="147" t="s">
        <v>7825</v>
      </c>
      <c r="E19689" s="147" t="s">
        <v>1998</v>
      </c>
      <c r="F19689" s="148">
        <v>2</v>
      </c>
      <c r="G19689" s="147" t="s">
        <v>1056</v>
      </c>
    </row>
    <row r="19690" spans="1:7">
      <c r="A19690" t="str">
        <f t="shared" si="307"/>
        <v>U3_C43.1</v>
      </c>
      <c r="B19690" s="147" t="s">
        <v>8283</v>
      </c>
      <c r="C19690" s="148">
        <v>1</v>
      </c>
      <c r="D19690" s="147" t="s">
        <v>7825</v>
      </c>
      <c r="E19690" s="147" t="s">
        <v>1998</v>
      </c>
      <c r="F19690" s="148">
        <v>1</v>
      </c>
      <c r="G19690" s="147" t="s">
        <v>1999</v>
      </c>
    </row>
    <row r="19691" spans="1:7">
      <c r="A19691" t="str">
        <f t="shared" si="307"/>
        <v>U3_C43.2</v>
      </c>
      <c r="B19691" s="147" t="s">
        <v>8283</v>
      </c>
      <c r="C19691" s="148">
        <v>2</v>
      </c>
      <c r="D19691" s="147" t="s">
        <v>7825</v>
      </c>
      <c r="E19691" s="147" t="s">
        <v>1998</v>
      </c>
      <c r="F19691" s="148">
        <v>2</v>
      </c>
      <c r="G19691" s="147" t="s">
        <v>1056</v>
      </c>
    </row>
    <row r="19692" spans="1:7">
      <c r="A19692" t="str">
        <f t="shared" si="307"/>
        <v>U3_C44.1</v>
      </c>
      <c r="B19692" s="147" t="s">
        <v>8284</v>
      </c>
      <c r="C19692" s="148">
        <v>1</v>
      </c>
      <c r="D19692" s="147" t="s">
        <v>7825</v>
      </c>
      <c r="E19692" s="147" t="s">
        <v>1998</v>
      </c>
      <c r="F19692" s="148">
        <v>1</v>
      </c>
      <c r="G19692" s="147" t="s">
        <v>1999</v>
      </c>
    </row>
    <row r="19693" spans="1:7">
      <c r="A19693" t="str">
        <f t="shared" si="307"/>
        <v>U3_C44.2</v>
      </c>
      <c r="B19693" s="147" t="s">
        <v>8284</v>
      </c>
      <c r="C19693" s="148">
        <v>2</v>
      </c>
      <c r="D19693" s="147" t="s">
        <v>7825</v>
      </c>
      <c r="E19693" s="147" t="s">
        <v>1998</v>
      </c>
      <c r="F19693" s="148">
        <v>2</v>
      </c>
      <c r="G19693" s="147" t="s">
        <v>1056</v>
      </c>
    </row>
    <row r="19694" spans="1:7">
      <c r="A19694" t="str">
        <f t="shared" si="307"/>
        <v>U3_C45.1</v>
      </c>
      <c r="B19694" s="147" t="s">
        <v>8285</v>
      </c>
      <c r="C19694" s="148">
        <v>1</v>
      </c>
      <c r="D19694" s="147" t="s">
        <v>7825</v>
      </c>
      <c r="E19694" s="147" t="s">
        <v>1998</v>
      </c>
      <c r="F19694" s="148">
        <v>1</v>
      </c>
      <c r="G19694" s="147" t="s">
        <v>1999</v>
      </c>
    </row>
    <row r="19695" spans="1:7">
      <c r="A19695" t="str">
        <f t="shared" si="307"/>
        <v>U3_C45.2</v>
      </c>
      <c r="B19695" s="147" t="s">
        <v>8285</v>
      </c>
      <c r="C19695" s="148">
        <v>2</v>
      </c>
      <c r="D19695" s="147" t="s">
        <v>7825</v>
      </c>
      <c r="E19695" s="147" t="s">
        <v>1998</v>
      </c>
      <c r="F19695" s="148">
        <v>2</v>
      </c>
      <c r="G19695" s="147" t="s">
        <v>1056</v>
      </c>
    </row>
    <row r="19696" spans="1:7">
      <c r="A19696" t="str">
        <f t="shared" si="307"/>
        <v>U3_C46.1</v>
      </c>
      <c r="B19696" s="147" t="s">
        <v>8286</v>
      </c>
      <c r="C19696" s="148">
        <v>1</v>
      </c>
      <c r="D19696" s="147" t="s">
        <v>7825</v>
      </c>
      <c r="E19696" s="147" t="s">
        <v>1998</v>
      </c>
      <c r="F19696" s="148">
        <v>1</v>
      </c>
      <c r="G19696" s="147" t="s">
        <v>1999</v>
      </c>
    </row>
    <row r="19697" spans="1:7">
      <c r="A19697" t="str">
        <f t="shared" si="307"/>
        <v>U3_C46.2</v>
      </c>
      <c r="B19697" s="147" t="s">
        <v>8286</v>
      </c>
      <c r="C19697" s="148">
        <v>2</v>
      </c>
      <c r="D19697" s="147" t="s">
        <v>7825</v>
      </c>
      <c r="E19697" s="147" t="s">
        <v>1998</v>
      </c>
      <c r="F19697" s="148">
        <v>2</v>
      </c>
      <c r="G19697" s="147" t="s">
        <v>1098</v>
      </c>
    </row>
    <row r="19698" spans="1:7">
      <c r="A19698" t="str">
        <f t="shared" si="307"/>
        <v>U3_C47.1</v>
      </c>
      <c r="B19698" s="147" t="s">
        <v>8287</v>
      </c>
      <c r="C19698" s="148">
        <v>1</v>
      </c>
      <c r="D19698" s="147" t="s">
        <v>7825</v>
      </c>
      <c r="E19698" s="147" t="s">
        <v>1998</v>
      </c>
      <c r="F19698" s="148">
        <v>1</v>
      </c>
      <c r="G19698" s="147" t="s">
        <v>1999</v>
      </c>
    </row>
    <row r="19699" spans="1:7">
      <c r="A19699" t="str">
        <f t="shared" si="307"/>
        <v>U3_C47.2</v>
      </c>
      <c r="B19699" s="147" t="s">
        <v>8287</v>
      </c>
      <c r="C19699" s="148">
        <v>2</v>
      </c>
      <c r="D19699" s="147" t="s">
        <v>7825</v>
      </c>
      <c r="E19699" s="147" t="s">
        <v>1998</v>
      </c>
      <c r="F19699" s="148">
        <v>2</v>
      </c>
      <c r="G19699" s="147" t="s">
        <v>1098</v>
      </c>
    </row>
    <row r="19700" spans="1:7">
      <c r="A19700" t="str">
        <f t="shared" si="307"/>
        <v>U3_C48.1</v>
      </c>
      <c r="B19700" s="147" t="s">
        <v>8288</v>
      </c>
      <c r="C19700" s="148">
        <v>1</v>
      </c>
      <c r="D19700" s="147" t="s">
        <v>7825</v>
      </c>
      <c r="E19700" s="147" t="s">
        <v>1998</v>
      </c>
      <c r="F19700" s="148">
        <v>1</v>
      </c>
      <c r="G19700" s="147" t="s">
        <v>1999</v>
      </c>
    </row>
    <row r="19701" spans="1:7">
      <c r="A19701" t="str">
        <f t="shared" si="307"/>
        <v>U3_C48.2</v>
      </c>
      <c r="B19701" s="147" t="s">
        <v>8288</v>
      </c>
      <c r="C19701" s="148">
        <v>2</v>
      </c>
      <c r="D19701" s="147" t="s">
        <v>7825</v>
      </c>
      <c r="E19701" s="147" t="s">
        <v>1998</v>
      </c>
      <c r="F19701" s="148">
        <v>2</v>
      </c>
      <c r="G19701" s="147" t="s">
        <v>1098</v>
      </c>
    </row>
    <row r="19702" spans="1:7">
      <c r="A19702" t="str">
        <f t="shared" si="307"/>
        <v>U3_C49.1</v>
      </c>
      <c r="B19702" s="147" t="s">
        <v>8289</v>
      </c>
      <c r="C19702" s="148">
        <v>1</v>
      </c>
      <c r="D19702" s="147" t="s">
        <v>7825</v>
      </c>
      <c r="E19702" s="147" t="s">
        <v>1998</v>
      </c>
      <c r="F19702" s="148">
        <v>1</v>
      </c>
      <c r="G19702" s="147" t="s">
        <v>1999</v>
      </c>
    </row>
    <row r="19703" spans="1:7">
      <c r="A19703" t="str">
        <f t="shared" si="307"/>
        <v>U3_C49.2</v>
      </c>
      <c r="B19703" s="147" t="s">
        <v>8289</v>
      </c>
      <c r="C19703" s="148">
        <v>2</v>
      </c>
      <c r="D19703" s="147" t="s">
        <v>7825</v>
      </c>
      <c r="E19703" s="147" t="s">
        <v>1998</v>
      </c>
      <c r="F19703" s="148">
        <v>2</v>
      </c>
      <c r="G19703" s="147" t="s">
        <v>1098</v>
      </c>
    </row>
    <row r="19704" spans="1:7">
      <c r="A19704" t="str">
        <f t="shared" si="307"/>
        <v>U3_C50.1</v>
      </c>
      <c r="B19704" s="147" t="s">
        <v>8290</v>
      </c>
      <c r="C19704" s="148">
        <v>1</v>
      </c>
      <c r="D19704" s="147" t="s">
        <v>7825</v>
      </c>
      <c r="E19704" s="147" t="s">
        <v>1998</v>
      </c>
      <c r="F19704" s="148">
        <v>1</v>
      </c>
      <c r="G19704" s="147" t="s">
        <v>1999</v>
      </c>
    </row>
    <row r="19705" spans="1:7">
      <c r="A19705" t="str">
        <f t="shared" si="307"/>
        <v>U3_C50.2</v>
      </c>
      <c r="B19705" s="147" t="s">
        <v>8290</v>
      </c>
      <c r="C19705" s="148">
        <v>2</v>
      </c>
      <c r="D19705" s="147" t="s">
        <v>7825</v>
      </c>
      <c r="E19705" s="147" t="s">
        <v>1998</v>
      </c>
      <c r="F19705" s="148">
        <v>2</v>
      </c>
      <c r="G19705" s="147" t="s">
        <v>1098</v>
      </c>
    </row>
    <row r="19706" spans="1:7">
      <c r="A19706" t="str">
        <f t="shared" si="307"/>
        <v>U3_C51.1</v>
      </c>
      <c r="B19706" s="147" t="s">
        <v>8291</v>
      </c>
      <c r="C19706" s="148">
        <v>1</v>
      </c>
      <c r="D19706" s="147" t="s">
        <v>7825</v>
      </c>
      <c r="E19706" s="147" t="s">
        <v>1998</v>
      </c>
      <c r="F19706" s="148">
        <v>1</v>
      </c>
      <c r="G19706" s="147" t="s">
        <v>1999</v>
      </c>
    </row>
    <row r="19707" spans="1:7">
      <c r="A19707" t="str">
        <f t="shared" si="307"/>
        <v>U3_C51.2</v>
      </c>
      <c r="B19707" s="147" t="s">
        <v>8291</v>
      </c>
      <c r="C19707" s="148">
        <v>2</v>
      </c>
      <c r="D19707" s="147" t="s">
        <v>7825</v>
      </c>
      <c r="E19707" s="147" t="s">
        <v>1998</v>
      </c>
      <c r="F19707" s="148">
        <v>2</v>
      </c>
      <c r="G19707" s="147" t="s">
        <v>1098</v>
      </c>
    </row>
    <row r="19708" spans="1:7">
      <c r="A19708" t="str">
        <f t="shared" si="307"/>
        <v>U3_C52.1</v>
      </c>
      <c r="B19708" s="147" t="s">
        <v>8292</v>
      </c>
      <c r="C19708" s="148">
        <v>1</v>
      </c>
      <c r="D19708" s="147" t="s">
        <v>7825</v>
      </c>
      <c r="E19708" s="147" t="s">
        <v>1998</v>
      </c>
      <c r="F19708" s="148">
        <v>1</v>
      </c>
      <c r="G19708" s="147" t="s">
        <v>1999</v>
      </c>
    </row>
    <row r="19709" spans="1:7">
      <c r="A19709" t="str">
        <f t="shared" si="307"/>
        <v>U3_C52.2</v>
      </c>
      <c r="B19709" s="147" t="s">
        <v>8292</v>
      </c>
      <c r="C19709" s="148">
        <v>2</v>
      </c>
      <c r="D19709" s="147" t="s">
        <v>7825</v>
      </c>
      <c r="E19709" s="147" t="s">
        <v>1998</v>
      </c>
      <c r="F19709" s="148">
        <v>2</v>
      </c>
      <c r="G19709" s="147" t="s">
        <v>1098</v>
      </c>
    </row>
    <row r="19710" spans="1:7">
      <c r="A19710" t="str">
        <f t="shared" si="307"/>
        <v>U3_C53.1</v>
      </c>
      <c r="B19710" s="147" t="s">
        <v>8293</v>
      </c>
      <c r="C19710" s="148">
        <v>1</v>
      </c>
      <c r="D19710" s="147" t="s">
        <v>7825</v>
      </c>
      <c r="E19710" s="147" t="s">
        <v>1998</v>
      </c>
      <c r="F19710" s="148">
        <v>1</v>
      </c>
      <c r="G19710" s="147" t="s">
        <v>1999</v>
      </c>
    </row>
    <row r="19711" spans="1:7">
      <c r="A19711" t="str">
        <f t="shared" si="307"/>
        <v>U3_C53.2</v>
      </c>
      <c r="B19711" s="147" t="s">
        <v>8293</v>
      </c>
      <c r="C19711" s="148">
        <v>2</v>
      </c>
      <c r="D19711" s="147" t="s">
        <v>7825</v>
      </c>
      <c r="E19711" s="147" t="s">
        <v>1998</v>
      </c>
      <c r="F19711" s="148">
        <v>2</v>
      </c>
      <c r="G19711" s="147" t="s">
        <v>1098</v>
      </c>
    </row>
    <row r="19712" spans="1:7">
      <c r="A19712" t="str">
        <f t="shared" si="307"/>
        <v>U3_C54.1</v>
      </c>
      <c r="B19712" s="147" t="s">
        <v>8294</v>
      </c>
      <c r="C19712" s="148">
        <v>1</v>
      </c>
      <c r="D19712" s="147" t="s">
        <v>7858</v>
      </c>
      <c r="E19712" s="147" t="s">
        <v>1998</v>
      </c>
      <c r="F19712" s="148">
        <v>1</v>
      </c>
      <c r="G19712" s="147" t="s">
        <v>4572</v>
      </c>
    </row>
    <row r="19713" spans="1:7">
      <c r="A19713" t="str">
        <f t="shared" si="307"/>
        <v>U3_C54.2</v>
      </c>
      <c r="B19713" s="147" t="s">
        <v>8294</v>
      </c>
      <c r="C19713" s="148">
        <v>2</v>
      </c>
      <c r="D19713" s="147" t="s">
        <v>7858</v>
      </c>
      <c r="E19713" s="147" t="s">
        <v>1998</v>
      </c>
      <c r="F19713" s="148">
        <v>2</v>
      </c>
      <c r="G19713" s="147" t="s">
        <v>1999</v>
      </c>
    </row>
    <row r="19714" spans="1:7">
      <c r="A19714" t="str">
        <f t="shared" si="307"/>
        <v>U3_C55.1</v>
      </c>
      <c r="B19714" s="147" t="s">
        <v>8295</v>
      </c>
      <c r="C19714" s="148">
        <v>1</v>
      </c>
      <c r="D19714" s="147" t="s">
        <v>7860</v>
      </c>
      <c r="E19714" s="147" t="s">
        <v>1998</v>
      </c>
      <c r="F19714" s="148">
        <v>1</v>
      </c>
      <c r="G19714" s="147" t="s">
        <v>4572</v>
      </c>
    </row>
    <row r="19715" spans="1:7">
      <c r="A19715" t="str">
        <f t="shared" si="307"/>
        <v>U3_C55.2</v>
      </c>
      <c r="B19715" s="147" t="s">
        <v>8295</v>
      </c>
      <c r="C19715" s="148">
        <v>2</v>
      </c>
      <c r="D19715" s="147" t="s">
        <v>7860</v>
      </c>
      <c r="E19715" s="147" t="s">
        <v>1998</v>
      </c>
      <c r="F19715" s="148">
        <v>2</v>
      </c>
      <c r="G19715" s="147" t="s">
        <v>1999</v>
      </c>
    </row>
    <row r="19716" spans="1:7">
      <c r="A19716" t="str">
        <f t="shared" si="307"/>
        <v>U3_C56.1</v>
      </c>
      <c r="B19716" s="147" t="s">
        <v>8296</v>
      </c>
      <c r="C19716" s="148">
        <v>1</v>
      </c>
      <c r="D19716" s="147" t="s">
        <v>7862</v>
      </c>
      <c r="E19716" s="147" t="s">
        <v>1998</v>
      </c>
      <c r="F19716" s="148">
        <v>1</v>
      </c>
      <c r="G19716" s="147" t="s">
        <v>4572</v>
      </c>
    </row>
    <row r="19717" spans="1:7">
      <c r="A19717" t="str">
        <f t="shared" si="307"/>
        <v>U3_C56.2</v>
      </c>
      <c r="B19717" s="147" t="s">
        <v>8296</v>
      </c>
      <c r="C19717" s="148">
        <v>2</v>
      </c>
      <c r="D19717" s="147" t="s">
        <v>7862</v>
      </c>
      <c r="E19717" s="147" t="s">
        <v>1998</v>
      </c>
      <c r="F19717" s="148">
        <v>2</v>
      </c>
      <c r="G19717" s="147" t="s">
        <v>1999</v>
      </c>
    </row>
    <row r="19718" spans="1:7">
      <c r="A19718" t="str">
        <f t="shared" ref="A19718:A19781" si="308">B19718&amp;"."&amp;C19718</f>
        <v>U3_C57.1</v>
      </c>
      <c r="B19718" s="147" t="s">
        <v>8297</v>
      </c>
      <c r="C19718" s="148">
        <v>1</v>
      </c>
      <c r="D19718" s="147" t="s">
        <v>7825</v>
      </c>
      <c r="E19718" s="147" t="s">
        <v>1998</v>
      </c>
      <c r="F19718" s="148">
        <v>1</v>
      </c>
      <c r="G19718" s="147" t="s">
        <v>1999</v>
      </c>
    </row>
    <row r="19719" spans="1:7">
      <c r="A19719" t="str">
        <f t="shared" si="308"/>
        <v>U3_C57.2</v>
      </c>
      <c r="B19719" s="147" t="s">
        <v>8297</v>
      </c>
      <c r="C19719" s="148">
        <v>2</v>
      </c>
      <c r="D19719" s="147" t="s">
        <v>7825</v>
      </c>
      <c r="E19719" s="147" t="s">
        <v>1998</v>
      </c>
      <c r="F19719" s="148">
        <v>2</v>
      </c>
      <c r="G19719" s="147" t="s">
        <v>4572</v>
      </c>
    </row>
    <row r="19720" spans="1:7">
      <c r="A19720" t="str">
        <f t="shared" si="308"/>
        <v>U3_C58.1</v>
      </c>
      <c r="B19720" s="147" t="s">
        <v>8298</v>
      </c>
      <c r="C19720" s="148">
        <v>1</v>
      </c>
      <c r="D19720" s="147" t="s">
        <v>7858</v>
      </c>
      <c r="E19720" s="147" t="s">
        <v>1998</v>
      </c>
      <c r="F19720" s="148">
        <v>1</v>
      </c>
      <c r="G19720" s="147" t="s">
        <v>4599</v>
      </c>
    </row>
    <row r="19721" spans="1:7">
      <c r="A19721" t="str">
        <f t="shared" si="308"/>
        <v>U3_C58.2</v>
      </c>
      <c r="B19721" s="147" t="s">
        <v>8298</v>
      </c>
      <c r="C19721" s="148">
        <v>2</v>
      </c>
      <c r="D19721" s="147" t="s">
        <v>7858</v>
      </c>
      <c r="E19721" s="147" t="s">
        <v>1998</v>
      </c>
      <c r="F19721" s="148">
        <v>2</v>
      </c>
      <c r="G19721" s="147" t="s">
        <v>1999</v>
      </c>
    </row>
    <row r="19722" spans="1:7">
      <c r="A19722" t="str">
        <f t="shared" si="308"/>
        <v>U3_C59.1</v>
      </c>
      <c r="B19722" s="147" t="s">
        <v>8299</v>
      </c>
      <c r="C19722" s="148">
        <v>1</v>
      </c>
      <c r="D19722" s="147" t="s">
        <v>7860</v>
      </c>
      <c r="E19722" s="147" t="s">
        <v>1998</v>
      </c>
      <c r="F19722" s="148">
        <v>1</v>
      </c>
      <c r="G19722" s="147" t="s">
        <v>4599</v>
      </c>
    </row>
    <row r="19723" spans="1:7">
      <c r="A19723" t="str">
        <f t="shared" si="308"/>
        <v>U3_C59.2</v>
      </c>
      <c r="B19723" s="147" t="s">
        <v>8299</v>
      </c>
      <c r="C19723" s="148">
        <v>2</v>
      </c>
      <c r="D19723" s="147" t="s">
        <v>7860</v>
      </c>
      <c r="E19723" s="147" t="s">
        <v>1998</v>
      </c>
      <c r="F19723" s="148">
        <v>2</v>
      </c>
      <c r="G19723" s="147" t="s">
        <v>1999</v>
      </c>
    </row>
    <row r="19724" spans="1:7">
      <c r="A19724" t="str">
        <f t="shared" si="308"/>
        <v>U3_C60.1</v>
      </c>
      <c r="B19724" s="147" t="s">
        <v>8300</v>
      </c>
      <c r="C19724" s="148">
        <v>1</v>
      </c>
      <c r="D19724" s="147" t="s">
        <v>7862</v>
      </c>
      <c r="E19724" s="147" t="s">
        <v>1998</v>
      </c>
      <c r="F19724" s="148">
        <v>1</v>
      </c>
      <c r="G19724" s="147" t="s">
        <v>4599</v>
      </c>
    </row>
    <row r="19725" spans="1:7">
      <c r="A19725" t="str">
        <f t="shared" si="308"/>
        <v>U3_C60.2</v>
      </c>
      <c r="B19725" s="147" t="s">
        <v>8300</v>
      </c>
      <c r="C19725" s="148">
        <v>2</v>
      </c>
      <c r="D19725" s="147" t="s">
        <v>7862</v>
      </c>
      <c r="E19725" s="147" t="s">
        <v>1998</v>
      </c>
      <c r="F19725" s="148">
        <v>2</v>
      </c>
      <c r="G19725" s="147" t="s">
        <v>1999</v>
      </c>
    </row>
    <row r="19726" spans="1:7">
      <c r="A19726" t="str">
        <f t="shared" si="308"/>
        <v>U3_C61.1</v>
      </c>
      <c r="B19726" s="147" t="s">
        <v>8301</v>
      </c>
      <c r="C19726" s="148">
        <v>1</v>
      </c>
      <c r="D19726" s="147" t="s">
        <v>7862</v>
      </c>
      <c r="E19726" s="147" t="s">
        <v>1998</v>
      </c>
      <c r="F19726" s="148">
        <v>1</v>
      </c>
      <c r="G19726" s="147" t="s">
        <v>4599</v>
      </c>
    </row>
    <row r="19727" spans="1:7">
      <c r="A19727" t="str">
        <f t="shared" si="308"/>
        <v>U3_C61.2</v>
      </c>
      <c r="B19727" s="147" t="s">
        <v>8301</v>
      </c>
      <c r="C19727" s="148">
        <v>2</v>
      </c>
      <c r="D19727" s="147" t="s">
        <v>7862</v>
      </c>
      <c r="E19727" s="147" t="s">
        <v>1998</v>
      </c>
      <c r="F19727" s="148">
        <v>2</v>
      </c>
      <c r="G19727" s="147" t="s">
        <v>1999</v>
      </c>
    </row>
    <row r="19728" spans="1:7">
      <c r="A19728" t="str">
        <f t="shared" si="308"/>
        <v>U3_C62.1</v>
      </c>
      <c r="B19728" s="147" t="s">
        <v>8302</v>
      </c>
      <c r="C19728" s="148">
        <v>1</v>
      </c>
      <c r="D19728" s="147" t="s">
        <v>7825</v>
      </c>
      <c r="E19728" s="147" t="s">
        <v>1998</v>
      </c>
      <c r="F19728" s="148">
        <v>1</v>
      </c>
      <c r="G19728" s="147" t="s">
        <v>1999</v>
      </c>
    </row>
    <row r="19729" spans="1:7">
      <c r="A19729" t="str">
        <f t="shared" si="308"/>
        <v>U3_C62.2</v>
      </c>
      <c r="B19729" s="147" t="s">
        <v>8302</v>
      </c>
      <c r="C19729" s="148">
        <v>2</v>
      </c>
      <c r="D19729" s="147" t="s">
        <v>7825</v>
      </c>
      <c r="E19729" s="147" t="s">
        <v>1998</v>
      </c>
      <c r="F19729" s="148">
        <v>2</v>
      </c>
      <c r="G19729" s="147" t="s">
        <v>4599</v>
      </c>
    </row>
    <row r="19730" spans="1:7">
      <c r="A19730" t="str">
        <f t="shared" si="308"/>
        <v>U3_C63.1</v>
      </c>
      <c r="B19730" s="147" t="s">
        <v>8303</v>
      </c>
      <c r="C19730" s="148">
        <v>1</v>
      </c>
      <c r="D19730" s="147" t="s">
        <v>7858</v>
      </c>
      <c r="E19730" s="147" t="s">
        <v>1998</v>
      </c>
      <c r="F19730" s="148">
        <v>1</v>
      </c>
      <c r="G19730" s="147" t="s">
        <v>4544</v>
      </c>
    </row>
    <row r="19731" spans="1:7">
      <c r="A19731" t="str">
        <f t="shared" si="308"/>
        <v>U3_C63.2</v>
      </c>
      <c r="B19731" s="147" t="s">
        <v>8303</v>
      </c>
      <c r="C19731" s="148">
        <v>2</v>
      </c>
      <c r="D19731" s="147" t="s">
        <v>7858</v>
      </c>
      <c r="E19731" s="147" t="s">
        <v>1998</v>
      </c>
      <c r="F19731" s="148">
        <v>2</v>
      </c>
      <c r="G19731" s="147" t="s">
        <v>1999</v>
      </c>
    </row>
    <row r="19732" spans="1:7">
      <c r="A19732" t="str">
        <f t="shared" si="308"/>
        <v>U3_C64.1</v>
      </c>
      <c r="B19732" s="147" t="s">
        <v>8304</v>
      </c>
      <c r="C19732" s="148">
        <v>1</v>
      </c>
      <c r="D19732" s="147" t="s">
        <v>7860</v>
      </c>
      <c r="E19732" s="147" t="s">
        <v>1998</v>
      </c>
      <c r="F19732" s="148">
        <v>1</v>
      </c>
      <c r="G19732" s="147" t="s">
        <v>4544</v>
      </c>
    </row>
    <row r="19733" spans="1:7">
      <c r="A19733" t="str">
        <f t="shared" si="308"/>
        <v>U3_C64.2</v>
      </c>
      <c r="B19733" s="147" t="s">
        <v>8304</v>
      </c>
      <c r="C19733" s="148">
        <v>2</v>
      </c>
      <c r="D19733" s="147" t="s">
        <v>7860</v>
      </c>
      <c r="E19733" s="147" t="s">
        <v>1998</v>
      </c>
      <c r="F19733" s="148">
        <v>2</v>
      </c>
      <c r="G19733" s="147" t="s">
        <v>1999</v>
      </c>
    </row>
    <row r="19734" spans="1:7">
      <c r="A19734" t="str">
        <f t="shared" si="308"/>
        <v>U3_C65.1</v>
      </c>
      <c r="B19734" s="147" t="s">
        <v>8305</v>
      </c>
      <c r="C19734" s="148">
        <v>1</v>
      </c>
      <c r="D19734" s="147" t="s">
        <v>7862</v>
      </c>
      <c r="E19734" s="147" t="s">
        <v>1998</v>
      </c>
      <c r="F19734" s="148">
        <v>1</v>
      </c>
      <c r="G19734" s="147" t="s">
        <v>4544</v>
      </c>
    </row>
    <row r="19735" spans="1:7">
      <c r="A19735" t="str">
        <f t="shared" si="308"/>
        <v>U3_C65.2</v>
      </c>
      <c r="B19735" s="147" t="s">
        <v>8305</v>
      </c>
      <c r="C19735" s="148">
        <v>2</v>
      </c>
      <c r="D19735" s="147" t="s">
        <v>7862</v>
      </c>
      <c r="E19735" s="147" t="s">
        <v>1998</v>
      </c>
      <c r="F19735" s="148">
        <v>2</v>
      </c>
      <c r="G19735" s="147" t="s">
        <v>1999</v>
      </c>
    </row>
    <row r="19736" spans="1:7">
      <c r="A19736" t="str">
        <f t="shared" si="308"/>
        <v>U3_C66.1</v>
      </c>
      <c r="B19736" s="147" t="s">
        <v>8306</v>
      </c>
      <c r="C19736" s="148">
        <v>1</v>
      </c>
      <c r="D19736" s="147" t="s">
        <v>7825</v>
      </c>
      <c r="E19736" s="147" t="s">
        <v>1998</v>
      </c>
      <c r="F19736" s="148">
        <v>1</v>
      </c>
      <c r="G19736" s="147" t="s">
        <v>1999</v>
      </c>
    </row>
    <row r="19737" spans="1:7">
      <c r="A19737" t="str">
        <f t="shared" si="308"/>
        <v>U3_C66.2</v>
      </c>
      <c r="B19737" s="147" t="s">
        <v>8306</v>
      </c>
      <c r="C19737" s="148">
        <v>2</v>
      </c>
      <c r="D19737" s="147" t="s">
        <v>7825</v>
      </c>
      <c r="E19737" s="147" t="s">
        <v>1998</v>
      </c>
      <c r="F19737" s="148">
        <v>2</v>
      </c>
      <c r="G19737" s="147" t="s">
        <v>4544</v>
      </c>
    </row>
    <row r="19738" spans="1:7">
      <c r="A19738" t="str">
        <f t="shared" si="308"/>
        <v>U3_C67.1</v>
      </c>
      <c r="B19738" s="147" t="s">
        <v>8307</v>
      </c>
      <c r="C19738" s="148">
        <v>1</v>
      </c>
      <c r="D19738" s="147" t="s">
        <v>7858</v>
      </c>
      <c r="E19738" s="147" t="s">
        <v>1998</v>
      </c>
      <c r="F19738" s="148">
        <v>1</v>
      </c>
      <c r="G19738" s="147" t="s">
        <v>4525</v>
      </c>
    </row>
    <row r="19739" spans="1:7">
      <c r="A19739" t="str">
        <f t="shared" si="308"/>
        <v>U3_C67.2</v>
      </c>
      <c r="B19739" s="147" t="s">
        <v>8307</v>
      </c>
      <c r="C19739" s="148">
        <v>2</v>
      </c>
      <c r="D19739" s="147" t="s">
        <v>7858</v>
      </c>
      <c r="E19739" s="147" t="s">
        <v>1998</v>
      </c>
      <c r="F19739" s="148">
        <v>2</v>
      </c>
      <c r="G19739" s="147" t="s">
        <v>1999</v>
      </c>
    </row>
    <row r="19740" spans="1:7">
      <c r="A19740" t="str">
        <f t="shared" si="308"/>
        <v>U3_C68.1</v>
      </c>
      <c r="B19740" s="147" t="s">
        <v>8308</v>
      </c>
      <c r="C19740" s="148">
        <v>1</v>
      </c>
      <c r="D19740" s="147" t="s">
        <v>7860</v>
      </c>
      <c r="E19740" s="147" t="s">
        <v>1998</v>
      </c>
      <c r="F19740" s="148">
        <v>1</v>
      </c>
      <c r="G19740" s="147" t="s">
        <v>4525</v>
      </c>
    </row>
    <row r="19741" spans="1:7">
      <c r="A19741" t="str">
        <f t="shared" si="308"/>
        <v>U3_C68.2</v>
      </c>
      <c r="B19741" s="147" t="s">
        <v>8308</v>
      </c>
      <c r="C19741" s="148">
        <v>2</v>
      </c>
      <c r="D19741" s="147" t="s">
        <v>7860</v>
      </c>
      <c r="E19741" s="147" t="s">
        <v>1998</v>
      </c>
      <c r="F19741" s="148">
        <v>2</v>
      </c>
      <c r="G19741" s="147" t="s">
        <v>1999</v>
      </c>
    </row>
    <row r="19742" spans="1:7">
      <c r="A19742" t="str">
        <f t="shared" si="308"/>
        <v>U3_C69.1</v>
      </c>
      <c r="B19742" s="147" t="s">
        <v>8309</v>
      </c>
      <c r="C19742" s="148">
        <v>1</v>
      </c>
      <c r="D19742" s="147" t="s">
        <v>7825</v>
      </c>
      <c r="E19742" s="147" t="s">
        <v>1998</v>
      </c>
      <c r="F19742" s="148">
        <v>1</v>
      </c>
      <c r="G19742" s="147" t="s">
        <v>1999</v>
      </c>
    </row>
    <row r="19743" spans="1:7">
      <c r="A19743" t="str">
        <f t="shared" si="308"/>
        <v>U3_C69.2</v>
      </c>
      <c r="B19743" s="147" t="s">
        <v>8309</v>
      </c>
      <c r="C19743" s="148">
        <v>2</v>
      </c>
      <c r="D19743" s="147" t="s">
        <v>7825</v>
      </c>
      <c r="E19743" s="147" t="s">
        <v>1998</v>
      </c>
      <c r="F19743" s="148">
        <v>2</v>
      </c>
      <c r="G19743" s="147" t="s">
        <v>4525</v>
      </c>
    </row>
    <row r="19744" spans="1:7">
      <c r="A19744" t="str">
        <f t="shared" si="308"/>
        <v>U3_C70.1</v>
      </c>
      <c r="B19744" s="147" t="s">
        <v>8310</v>
      </c>
      <c r="C19744" s="148">
        <v>1</v>
      </c>
      <c r="D19744" s="147" t="s">
        <v>7858</v>
      </c>
      <c r="E19744" s="147" t="s">
        <v>1998</v>
      </c>
      <c r="F19744" s="148">
        <v>1</v>
      </c>
      <c r="G19744" s="147" t="s">
        <v>4555</v>
      </c>
    </row>
    <row r="19745" spans="1:7">
      <c r="A19745" t="str">
        <f t="shared" si="308"/>
        <v>U3_C70.2</v>
      </c>
      <c r="B19745" s="147" t="s">
        <v>8310</v>
      </c>
      <c r="C19745" s="148">
        <v>2</v>
      </c>
      <c r="D19745" s="147" t="s">
        <v>7858</v>
      </c>
      <c r="E19745" s="147" t="s">
        <v>1998</v>
      </c>
      <c r="F19745" s="148">
        <v>2</v>
      </c>
      <c r="G19745" s="147" t="s">
        <v>1999</v>
      </c>
    </row>
    <row r="19746" spans="1:7">
      <c r="A19746" t="str">
        <f t="shared" si="308"/>
        <v>U3_C71.1</v>
      </c>
      <c r="B19746" s="147" t="s">
        <v>8311</v>
      </c>
      <c r="C19746" s="148">
        <v>1</v>
      </c>
      <c r="D19746" s="147" t="s">
        <v>7858</v>
      </c>
      <c r="E19746" s="147" t="s">
        <v>1998</v>
      </c>
      <c r="F19746" s="148">
        <v>1</v>
      </c>
      <c r="G19746" s="147" t="s">
        <v>4555</v>
      </c>
    </row>
    <row r="19747" spans="1:7">
      <c r="A19747" t="str">
        <f t="shared" si="308"/>
        <v>U3_C71.2</v>
      </c>
      <c r="B19747" s="147" t="s">
        <v>8311</v>
      </c>
      <c r="C19747" s="148">
        <v>2</v>
      </c>
      <c r="D19747" s="147" t="s">
        <v>7858</v>
      </c>
      <c r="E19747" s="147" t="s">
        <v>1998</v>
      </c>
      <c r="F19747" s="148">
        <v>2</v>
      </c>
      <c r="G19747" s="147" t="s">
        <v>1999</v>
      </c>
    </row>
    <row r="19748" spans="1:7">
      <c r="A19748" t="str">
        <f t="shared" si="308"/>
        <v>U3_C72.1</v>
      </c>
      <c r="B19748" s="147" t="s">
        <v>8312</v>
      </c>
      <c r="C19748" s="148">
        <v>1</v>
      </c>
      <c r="D19748" s="147" t="s">
        <v>7860</v>
      </c>
      <c r="E19748" s="147" t="s">
        <v>1998</v>
      </c>
      <c r="F19748" s="148">
        <v>1</v>
      </c>
      <c r="G19748" s="147" t="s">
        <v>4555</v>
      </c>
    </row>
    <row r="19749" spans="1:7">
      <c r="A19749" t="str">
        <f t="shared" si="308"/>
        <v>U3_C72.2</v>
      </c>
      <c r="B19749" s="147" t="s">
        <v>8312</v>
      </c>
      <c r="C19749" s="148">
        <v>2</v>
      </c>
      <c r="D19749" s="147" t="s">
        <v>7860</v>
      </c>
      <c r="E19749" s="147" t="s">
        <v>1998</v>
      </c>
      <c r="F19749" s="148">
        <v>2</v>
      </c>
      <c r="G19749" s="147" t="s">
        <v>1999</v>
      </c>
    </row>
    <row r="19750" spans="1:7">
      <c r="A19750" t="str">
        <f t="shared" si="308"/>
        <v>U3_C73.1</v>
      </c>
      <c r="B19750" s="147" t="s">
        <v>8313</v>
      </c>
      <c r="C19750" s="148">
        <v>1</v>
      </c>
      <c r="D19750" s="147" t="s">
        <v>7860</v>
      </c>
      <c r="E19750" s="147" t="s">
        <v>1998</v>
      </c>
      <c r="F19750" s="148">
        <v>1</v>
      </c>
      <c r="G19750" s="147" t="s">
        <v>4555</v>
      </c>
    </row>
    <row r="19751" spans="1:7">
      <c r="A19751" t="str">
        <f t="shared" si="308"/>
        <v>U3_C73.2</v>
      </c>
      <c r="B19751" s="147" t="s">
        <v>8313</v>
      </c>
      <c r="C19751" s="148">
        <v>2</v>
      </c>
      <c r="D19751" s="147" t="s">
        <v>7860</v>
      </c>
      <c r="E19751" s="147" t="s">
        <v>1998</v>
      </c>
      <c r="F19751" s="148">
        <v>2</v>
      </c>
      <c r="G19751" s="147" t="s">
        <v>1999</v>
      </c>
    </row>
    <row r="19752" spans="1:7">
      <c r="A19752" t="str">
        <f t="shared" si="308"/>
        <v>U3_C74.1</v>
      </c>
      <c r="B19752" s="147" t="s">
        <v>8314</v>
      </c>
      <c r="C19752" s="148">
        <v>1</v>
      </c>
      <c r="D19752" s="147" t="s">
        <v>7881</v>
      </c>
      <c r="E19752" s="147" t="s">
        <v>1998</v>
      </c>
      <c r="F19752" s="148">
        <v>1</v>
      </c>
      <c r="G19752" s="147" t="s">
        <v>4555</v>
      </c>
    </row>
    <row r="19753" spans="1:7">
      <c r="A19753" t="str">
        <f t="shared" si="308"/>
        <v>U3_C74.2</v>
      </c>
      <c r="B19753" s="147" t="s">
        <v>8314</v>
      </c>
      <c r="C19753" s="148">
        <v>2</v>
      </c>
      <c r="D19753" s="147" t="s">
        <v>7881</v>
      </c>
      <c r="E19753" s="147" t="s">
        <v>1998</v>
      </c>
      <c r="F19753" s="148">
        <v>2</v>
      </c>
      <c r="G19753" s="147" t="s">
        <v>1999</v>
      </c>
    </row>
    <row r="19754" spans="1:7">
      <c r="A19754" t="str">
        <f t="shared" si="308"/>
        <v>U3_C75.1</v>
      </c>
      <c r="B19754" s="147" t="s">
        <v>8315</v>
      </c>
      <c r="C19754" s="148">
        <v>1</v>
      </c>
      <c r="D19754" s="147" t="s">
        <v>7862</v>
      </c>
      <c r="E19754" s="147" t="s">
        <v>1998</v>
      </c>
      <c r="F19754" s="148">
        <v>1</v>
      </c>
      <c r="G19754" s="147" t="s">
        <v>4555</v>
      </c>
    </row>
    <row r="19755" spans="1:7">
      <c r="A19755" t="str">
        <f t="shared" si="308"/>
        <v>U3_C75.2</v>
      </c>
      <c r="B19755" s="147" t="s">
        <v>8315</v>
      </c>
      <c r="C19755" s="148">
        <v>2</v>
      </c>
      <c r="D19755" s="147" t="s">
        <v>7862</v>
      </c>
      <c r="E19755" s="147" t="s">
        <v>1998</v>
      </c>
      <c r="F19755" s="148">
        <v>2</v>
      </c>
      <c r="G19755" s="147" t="s">
        <v>1999</v>
      </c>
    </row>
    <row r="19756" spans="1:7">
      <c r="A19756" t="str">
        <f t="shared" si="308"/>
        <v>U3_C76.1</v>
      </c>
      <c r="B19756" s="147" t="s">
        <v>8316</v>
      </c>
      <c r="C19756" s="148">
        <v>1</v>
      </c>
      <c r="D19756" s="147" t="s">
        <v>7825</v>
      </c>
      <c r="E19756" s="147" t="s">
        <v>1998</v>
      </c>
      <c r="F19756" s="148">
        <v>1</v>
      </c>
      <c r="G19756" s="147" t="s">
        <v>1999</v>
      </c>
    </row>
    <row r="19757" spans="1:7">
      <c r="A19757" t="str">
        <f t="shared" si="308"/>
        <v>U3_C76.2</v>
      </c>
      <c r="B19757" s="147" t="s">
        <v>8316</v>
      </c>
      <c r="C19757" s="148">
        <v>2</v>
      </c>
      <c r="D19757" s="147" t="s">
        <v>7825</v>
      </c>
      <c r="E19757" s="147" t="s">
        <v>1998</v>
      </c>
      <c r="F19757" s="148">
        <v>2</v>
      </c>
      <c r="G19757" s="147" t="s">
        <v>4555</v>
      </c>
    </row>
    <row r="19758" spans="1:7">
      <c r="A19758" t="str">
        <f t="shared" si="308"/>
        <v>U3_C77.1</v>
      </c>
      <c r="B19758" s="147" t="s">
        <v>8317</v>
      </c>
      <c r="C19758" s="148">
        <v>1</v>
      </c>
      <c r="D19758" s="147" t="s">
        <v>7858</v>
      </c>
      <c r="E19758" s="147" t="s">
        <v>1998</v>
      </c>
      <c r="F19758" s="148">
        <v>1</v>
      </c>
      <c r="G19758" s="147" t="s">
        <v>4628</v>
      </c>
    </row>
    <row r="19759" spans="1:7">
      <c r="A19759" t="str">
        <f t="shared" si="308"/>
        <v>U3_C77.2</v>
      </c>
      <c r="B19759" s="147" t="s">
        <v>8317</v>
      </c>
      <c r="C19759" s="148">
        <v>2</v>
      </c>
      <c r="D19759" s="147" t="s">
        <v>7858</v>
      </c>
      <c r="E19759" s="147" t="s">
        <v>1998</v>
      </c>
      <c r="F19759" s="148">
        <v>2</v>
      </c>
      <c r="G19759" s="147" t="s">
        <v>1999</v>
      </c>
    </row>
    <row r="19760" spans="1:7">
      <c r="A19760" t="str">
        <f t="shared" si="308"/>
        <v>U3_C78.1</v>
      </c>
      <c r="B19760" s="147" t="s">
        <v>8318</v>
      </c>
      <c r="C19760" s="148">
        <v>1</v>
      </c>
      <c r="D19760" s="147" t="s">
        <v>7860</v>
      </c>
      <c r="E19760" s="147" t="s">
        <v>1998</v>
      </c>
      <c r="F19760" s="148">
        <v>1</v>
      </c>
      <c r="G19760" s="147" t="s">
        <v>4628</v>
      </c>
    </row>
    <row r="19761" spans="1:7">
      <c r="A19761" t="str">
        <f t="shared" si="308"/>
        <v>U3_C78.2</v>
      </c>
      <c r="B19761" s="147" t="s">
        <v>8318</v>
      </c>
      <c r="C19761" s="148">
        <v>2</v>
      </c>
      <c r="D19761" s="147" t="s">
        <v>7860</v>
      </c>
      <c r="E19761" s="147" t="s">
        <v>1998</v>
      </c>
      <c r="F19761" s="148">
        <v>2</v>
      </c>
      <c r="G19761" s="147" t="s">
        <v>1999</v>
      </c>
    </row>
    <row r="19762" spans="1:7">
      <c r="A19762" t="str">
        <f t="shared" si="308"/>
        <v>U3_C79.1</v>
      </c>
      <c r="B19762" s="147" t="s">
        <v>8319</v>
      </c>
      <c r="C19762" s="148">
        <v>1</v>
      </c>
      <c r="D19762" s="147" t="s">
        <v>7862</v>
      </c>
      <c r="E19762" s="147" t="s">
        <v>1998</v>
      </c>
      <c r="F19762" s="148">
        <v>1</v>
      </c>
      <c r="G19762" s="147" t="s">
        <v>4628</v>
      </c>
    </row>
    <row r="19763" spans="1:7">
      <c r="A19763" t="str">
        <f t="shared" si="308"/>
        <v>U3_C79.2</v>
      </c>
      <c r="B19763" s="147" t="s">
        <v>8319</v>
      </c>
      <c r="C19763" s="148">
        <v>2</v>
      </c>
      <c r="D19763" s="147" t="s">
        <v>7862</v>
      </c>
      <c r="E19763" s="147" t="s">
        <v>1998</v>
      </c>
      <c r="F19763" s="148">
        <v>2</v>
      </c>
      <c r="G19763" s="147" t="s">
        <v>1999</v>
      </c>
    </row>
    <row r="19764" spans="1:7">
      <c r="A19764" t="str">
        <f t="shared" si="308"/>
        <v>U3_C80.1</v>
      </c>
      <c r="B19764" s="147" t="s">
        <v>8320</v>
      </c>
      <c r="C19764" s="148">
        <v>1</v>
      </c>
      <c r="D19764" s="147" t="s">
        <v>7862</v>
      </c>
      <c r="E19764" s="147" t="s">
        <v>1998</v>
      </c>
      <c r="F19764" s="148">
        <v>1</v>
      </c>
      <c r="G19764" s="147" t="s">
        <v>4628</v>
      </c>
    </row>
    <row r="19765" spans="1:7">
      <c r="A19765" t="str">
        <f t="shared" si="308"/>
        <v>U3_C80.2</v>
      </c>
      <c r="B19765" s="147" t="s">
        <v>8320</v>
      </c>
      <c r="C19765" s="148">
        <v>2</v>
      </c>
      <c r="D19765" s="147" t="s">
        <v>7862</v>
      </c>
      <c r="E19765" s="147" t="s">
        <v>1998</v>
      </c>
      <c r="F19765" s="148">
        <v>2</v>
      </c>
      <c r="G19765" s="147" t="s">
        <v>1999</v>
      </c>
    </row>
    <row r="19766" spans="1:7">
      <c r="A19766" t="str">
        <f t="shared" si="308"/>
        <v>U3_C81.1</v>
      </c>
      <c r="B19766" s="147" t="s">
        <v>8321</v>
      </c>
      <c r="C19766" s="148">
        <v>1</v>
      </c>
      <c r="D19766" s="147" t="s">
        <v>7825</v>
      </c>
      <c r="E19766" s="147" t="s">
        <v>1998</v>
      </c>
      <c r="F19766" s="148">
        <v>1</v>
      </c>
      <c r="G19766" s="147" t="s">
        <v>1999</v>
      </c>
    </row>
    <row r="19767" spans="1:7">
      <c r="A19767" t="str">
        <f t="shared" si="308"/>
        <v>U3_C81.2</v>
      </c>
      <c r="B19767" s="147" t="s">
        <v>8321</v>
      </c>
      <c r="C19767" s="148">
        <v>2</v>
      </c>
      <c r="D19767" s="147" t="s">
        <v>7825</v>
      </c>
      <c r="E19767" s="147" t="s">
        <v>1998</v>
      </c>
      <c r="F19767" s="148">
        <v>2</v>
      </c>
      <c r="G19767" s="147" t="s">
        <v>4628</v>
      </c>
    </row>
    <row r="19768" spans="1:7">
      <c r="A19768" t="str">
        <f t="shared" si="308"/>
        <v>U3_C82.1</v>
      </c>
      <c r="B19768" s="147" t="s">
        <v>8322</v>
      </c>
      <c r="C19768" s="148">
        <v>1</v>
      </c>
      <c r="D19768" s="147" t="s">
        <v>7858</v>
      </c>
      <c r="E19768" s="147" t="s">
        <v>1998</v>
      </c>
      <c r="F19768" s="148">
        <v>1</v>
      </c>
      <c r="G19768" s="147" t="s">
        <v>4583</v>
      </c>
    </row>
    <row r="19769" spans="1:7">
      <c r="A19769" t="str">
        <f t="shared" si="308"/>
        <v>U3_C82.2</v>
      </c>
      <c r="B19769" s="147" t="s">
        <v>8322</v>
      </c>
      <c r="C19769" s="148">
        <v>2</v>
      </c>
      <c r="D19769" s="147" t="s">
        <v>7858</v>
      </c>
      <c r="E19769" s="147" t="s">
        <v>1998</v>
      </c>
      <c r="F19769" s="148">
        <v>2</v>
      </c>
      <c r="G19769" s="147" t="s">
        <v>1999</v>
      </c>
    </row>
    <row r="19770" spans="1:7">
      <c r="A19770" t="str">
        <f t="shared" si="308"/>
        <v>U3_C83.1</v>
      </c>
      <c r="B19770" s="147" t="s">
        <v>8323</v>
      </c>
      <c r="C19770" s="148">
        <v>1</v>
      </c>
      <c r="D19770" s="147" t="s">
        <v>7860</v>
      </c>
      <c r="E19770" s="147" t="s">
        <v>1998</v>
      </c>
      <c r="F19770" s="148">
        <v>1</v>
      </c>
      <c r="G19770" s="147" t="s">
        <v>4583</v>
      </c>
    </row>
    <row r="19771" spans="1:7">
      <c r="A19771" t="str">
        <f t="shared" si="308"/>
        <v>U3_C83.2</v>
      </c>
      <c r="B19771" s="147" t="s">
        <v>8323</v>
      </c>
      <c r="C19771" s="148">
        <v>2</v>
      </c>
      <c r="D19771" s="147" t="s">
        <v>7860</v>
      </c>
      <c r="E19771" s="147" t="s">
        <v>1998</v>
      </c>
      <c r="F19771" s="148">
        <v>2</v>
      </c>
      <c r="G19771" s="147" t="s">
        <v>1999</v>
      </c>
    </row>
    <row r="19772" spans="1:7">
      <c r="A19772" t="str">
        <f t="shared" si="308"/>
        <v>U3_C84.1</v>
      </c>
      <c r="B19772" s="147" t="s">
        <v>8324</v>
      </c>
      <c r="C19772" s="148">
        <v>1</v>
      </c>
      <c r="D19772" s="147" t="s">
        <v>7825</v>
      </c>
      <c r="E19772" s="147" t="s">
        <v>1998</v>
      </c>
      <c r="F19772" s="148">
        <v>1</v>
      </c>
      <c r="G19772" s="147" t="s">
        <v>1999</v>
      </c>
    </row>
    <row r="19773" spans="1:7">
      <c r="A19773" t="str">
        <f t="shared" si="308"/>
        <v>U3_C84.2</v>
      </c>
      <c r="B19773" s="147" t="s">
        <v>8324</v>
      </c>
      <c r="C19773" s="148">
        <v>2</v>
      </c>
      <c r="D19773" s="147" t="s">
        <v>7825</v>
      </c>
      <c r="E19773" s="147" t="s">
        <v>1998</v>
      </c>
      <c r="F19773" s="148">
        <v>2</v>
      </c>
      <c r="G19773" s="147" t="s">
        <v>4583</v>
      </c>
    </row>
    <row r="19774" spans="1:7">
      <c r="A19774" t="str">
        <f t="shared" si="308"/>
        <v>U3_C85.1</v>
      </c>
      <c r="B19774" s="147" t="s">
        <v>8325</v>
      </c>
      <c r="C19774" s="148">
        <v>1</v>
      </c>
      <c r="D19774" s="147" t="s">
        <v>7858</v>
      </c>
      <c r="E19774" s="147" t="s">
        <v>1998</v>
      </c>
      <c r="F19774" s="148">
        <v>1</v>
      </c>
      <c r="G19774" s="147" t="s">
        <v>4610</v>
      </c>
    </row>
    <row r="19775" spans="1:7">
      <c r="A19775" t="str">
        <f t="shared" si="308"/>
        <v>U3_C85.2</v>
      </c>
      <c r="B19775" s="147" t="s">
        <v>8325</v>
      </c>
      <c r="C19775" s="148">
        <v>2</v>
      </c>
      <c r="D19775" s="147" t="s">
        <v>7858</v>
      </c>
      <c r="E19775" s="147" t="s">
        <v>1998</v>
      </c>
      <c r="F19775" s="148">
        <v>2</v>
      </c>
      <c r="G19775" s="147" t="s">
        <v>1999</v>
      </c>
    </row>
    <row r="19776" spans="1:7">
      <c r="A19776" t="str">
        <f t="shared" si="308"/>
        <v>U3_C86.1</v>
      </c>
      <c r="B19776" s="147" t="s">
        <v>8326</v>
      </c>
      <c r="C19776" s="148">
        <v>1</v>
      </c>
      <c r="D19776" s="147" t="s">
        <v>7860</v>
      </c>
      <c r="E19776" s="147" t="s">
        <v>1998</v>
      </c>
      <c r="F19776" s="148">
        <v>1</v>
      </c>
      <c r="G19776" s="147" t="s">
        <v>4610</v>
      </c>
    </row>
    <row r="19777" spans="1:7">
      <c r="A19777" t="str">
        <f t="shared" si="308"/>
        <v>U3_C86.2</v>
      </c>
      <c r="B19777" s="147" t="s">
        <v>8326</v>
      </c>
      <c r="C19777" s="148">
        <v>2</v>
      </c>
      <c r="D19777" s="147" t="s">
        <v>7860</v>
      </c>
      <c r="E19777" s="147" t="s">
        <v>1998</v>
      </c>
      <c r="F19777" s="148">
        <v>2</v>
      </c>
      <c r="G19777" s="147" t="s">
        <v>1999</v>
      </c>
    </row>
    <row r="19778" spans="1:7">
      <c r="A19778" t="str">
        <f t="shared" si="308"/>
        <v>U3_C87.1</v>
      </c>
      <c r="B19778" s="147" t="s">
        <v>8327</v>
      </c>
      <c r="C19778" s="148">
        <v>1</v>
      </c>
      <c r="D19778" s="147" t="s">
        <v>7825</v>
      </c>
      <c r="E19778" s="147" t="s">
        <v>1998</v>
      </c>
      <c r="F19778" s="148">
        <v>1</v>
      </c>
      <c r="G19778" s="147" t="s">
        <v>1999</v>
      </c>
    </row>
    <row r="19779" spans="1:7">
      <c r="A19779" t="str">
        <f t="shared" si="308"/>
        <v>U3_C87.2</v>
      </c>
      <c r="B19779" s="147" t="s">
        <v>8327</v>
      </c>
      <c r="C19779" s="148">
        <v>2</v>
      </c>
      <c r="D19779" s="147" t="s">
        <v>7825</v>
      </c>
      <c r="E19779" s="147" t="s">
        <v>1998</v>
      </c>
      <c r="F19779" s="148">
        <v>2</v>
      </c>
      <c r="G19779" s="147" t="s">
        <v>4610</v>
      </c>
    </row>
    <row r="19780" spans="1:7">
      <c r="A19780" t="str">
        <f t="shared" si="308"/>
        <v>U3_C88.1</v>
      </c>
      <c r="B19780" s="147" t="s">
        <v>8328</v>
      </c>
      <c r="C19780" s="148">
        <v>1</v>
      </c>
      <c r="D19780" s="147" t="s">
        <v>7858</v>
      </c>
      <c r="E19780" s="147" t="s">
        <v>1998</v>
      </c>
      <c r="F19780" s="148">
        <v>1</v>
      </c>
      <c r="G19780" s="147" t="s">
        <v>4652</v>
      </c>
    </row>
    <row r="19781" spans="1:7">
      <c r="A19781" t="str">
        <f t="shared" si="308"/>
        <v>U3_C88.2</v>
      </c>
      <c r="B19781" s="147" t="s">
        <v>8328</v>
      </c>
      <c r="C19781" s="148">
        <v>2</v>
      </c>
      <c r="D19781" s="147" t="s">
        <v>7858</v>
      </c>
      <c r="E19781" s="147" t="s">
        <v>1998</v>
      </c>
      <c r="F19781" s="148">
        <v>2</v>
      </c>
      <c r="G19781" s="147" t="s">
        <v>1999</v>
      </c>
    </row>
    <row r="19782" spans="1:7">
      <c r="A19782" t="str">
        <f t="shared" ref="A19782:A19845" si="309">B19782&amp;"."&amp;C19782</f>
        <v>U3_C89.1</v>
      </c>
      <c r="B19782" s="147" t="s">
        <v>8329</v>
      </c>
      <c r="C19782" s="148">
        <v>1</v>
      </c>
      <c r="D19782" s="147" t="s">
        <v>7860</v>
      </c>
      <c r="E19782" s="147" t="s">
        <v>1998</v>
      </c>
      <c r="F19782" s="148">
        <v>1</v>
      </c>
      <c r="G19782" s="147" t="s">
        <v>4652</v>
      </c>
    </row>
    <row r="19783" spans="1:7">
      <c r="A19783" t="str">
        <f t="shared" si="309"/>
        <v>U3_C89.2</v>
      </c>
      <c r="B19783" s="147" t="s">
        <v>8329</v>
      </c>
      <c r="C19783" s="148">
        <v>2</v>
      </c>
      <c r="D19783" s="147" t="s">
        <v>7860</v>
      </c>
      <c r="E19783" s="147" t="s">
        <v>1998</v>
      </c>
      <c r="F19783" s="148">
        <v>2</v>
      </c>
      <c r="G19783" s="147" t="s">
        <v>1999</v>
      </c>
    </row>
    <row r="19784" spans="1:7">
      <c r="A19784" t="str">
        <f t="shared" si="309"/>
        <v>U3_C90.1</v>
      </c>
      <c r="B19784" s="147" t="s">
        <v>8330</v>
      </c>
      <c r="C19784" s="148">
        <v>1</v>
      </c>
      <c r="D19784" s="147" t="s">
        <v>7862</v>
      </c>
      <c r="E19784" s="147" t="s">
        <v>1998</v>
      </c>
      <c r="F19784" s="148">
        <v>1</v>
      </c>
      <c r="G19784" s="147" t="s">
        <v>4652</v>
      </c>
    </row>
    <row r="19785" spans="1:7">
      <c r="A19785" t="str">
        <f t="shared" si="309"/>
        <v>U3_C90.2</v>
      </c>
      <c r="B19785" s="147" t="s">
        <v>8330</v>
      </c>
      <c r="C19785" s="148">
        <v>2</v>
      </c>
      <c r="D19785" s="147" t="s">
        <v>7862</v>
      </c>
      <c r="E19785" s="147" t="s">
        <v>1998</v>
      </c>
      <c r="F19785" s="148">
        <v>2</v>
      </c>
      <c r="G19785" s="147" t="s">
        <v>1999</v>
      </c>
    </row>
    <row r="19786" spans="1:7">
      <c r="A19786" t="str">
        <f t="shared" si="309"/>
        <v>U3_C91.1</v>
      </c>
      <c r="B19786" s="147" t="s">
        <v>8331</v>
      </c>
      <c r="C19786" s="148">
        <v>1</v>
      </c>
      <c r="D19786" s="147" t="s">
        <v>7862</v>
      </c>
      <c r="E19786" s="147" t="s">
        <v>1998</v>
      </c>
      <c r="F19786" s="148">
        <v>1</v>
      </c>
      <c r="G19786" s="147" t="s">
        <v>4652</v>
      </c>
    </row>
    <row r="19787" spans="1:7">
      <c r="A19787" t="str">
        <f t="shared" si="309"/>
        <v>U3_C91.2</v>
      </c>
      <c r="B19787" s="147" t="s">
        <v>8331</v>
      </c>
      <c r="C19787" s="148">
        <v>2</v>
      </c>
      <c r="D19787" s="147" t="s">
        <v>7862</v>
      </c>
      <c r="E19787" s="147" t="s">
        <v>1998</v>
      </c>
      <c r="F19787" s="148">
        <v>2</v>
      </c>
      <c r="G19787" s="147" t="s">
        <v>1999</v>
      </c>
    </row>
    <row r="19788" spans="1:7">
      <c r="A19788" t="str">
        <f t="shared" si="309"/>
        <v>U3_C92.1</v>
      </c>
      <c r="B19788" s="147" t="s">
        <v>8332</v>
      </c>
      <c r="C19788" s="148">
        <v>1</v>
      </c>
      <c r="D19788" s="147" t="s">
        <v>7825</v>
      </c>
      <c r="E19788" s="147" t="s">
        <v>1998</v>
      </c>
      <c r="F19788" s="148">
        <v>1</v>
      </c>
      <c r="G19788" s="147" t="s">
        <v>1999</v>
      </c>
    </row>
    <row r="19789" spans="1:7">
      <c r="A19789" t="str">
        <f t="shared" si="309"/>
        <v>U3_C92.2</v>
      </c>
      <c r="B19789" s="147" t="s">
        <v>8332</v>
      </c>
      <c r="C19789" s="148">
        <v>2</v>
      </c>
      <c r="D19789" s="147" t="s">
        <v>7825</v>
      </c>
      <c r="E19789" s="147" t="s">
        <v>1998</v>
      </c>
      <c r="F19789" s="148">
        <v>2</v>
      </c>
      <c r="G19789" s="147" t="s">
        <v>4652</v>
      </c>
    </row>
    <row r="19790" spans="1:7">
      <c r="A19790" t="str">
        <f t="shared" si="309"/>
        <v>U3_C93.1</v>
      </c>
      <c r="B19790" s="147" t="s">
        <v>8333</v>
      </c>
      <c r="C19790" s="148">
        <v>1</v>
      </c>
      <c r="D19790" s="147" t="s">
        <v>7858</v>
      </c>
      <c r="E19790" s="147" t="s">
        <v>1998</v>
      </c>
      <c r="F19790" s="148">
        <v>1</v>
      </c>
      <c r="G19790" s="147" t="s">
        <v>4650</v>
      </c>
    </row>
    <row r="19791" spans="1:7">
      <c r="A19791" t="str">
        <f t="shared" si="309"/>
        <v>U3_C93.2</v>
      </c>
      <c r="B19791" s="147" t="s">
        <v>8333</v>
      </c>
      <c r="C19791" s="148">
        <v>2</v>
      </c>
      <c r="D19791" s="147" t="s">
        <v>7858</v>
      </c>
      <c r="E19791" s="147" t="s">
        <v>1998</v>
      </c>
      <c r="F19791" s="148">
        <v>2</v>
      </c>
      <c r="G19791" s="147" t="s">
        <v>1999</v>
      </c>
    </row>
    <row r="19792" spans="1:7">
      <c r="A19792" t="str">
        <f t="shared" si="309"/>
        <v>U3_C94.1</v>
      </c>
      <c r="B19792" s="147" t="s">
        <v>8334</v>
      </c>
      <c r="C19792" s="148">
        <v>1</v>
      </c>
      <c r="D19792" s="147" t="s">
        <v>7860</v>
      </c>
      <c r="E19792" s="147" t="s">
        <v>1998</v>
      </c>
      <c r="F19792" s="148">
        <v>1</v>
      </c>
      <c r="G19792" s="147" t="s">
        <v>4650</v>
      </c>
    </row>
    <row r="19793" spans="1:7">
      <c r="A19793" t="str">
        <f t="shared" si="309"/>
        <v>U3_C94.2</v>
      </c>
      <c r="B19793" s="147" t="s">
        <v>8334</v>
      </c>
      <c r="C19793" s="148">
        <v>2</v>
      </c>
      <c r="D19793" s="147" t="s">
        <v>7860</v>
      </c>
      <c r="E19793" s="147" t="s">
        <v>1998</v>
      </c>
      <c r="F19793" s="148">
        <v>2</v>
      </c>
      <c r="G19793" s="147" t="s">
        <v>1999</v>
      </c>
    </row>
    <row r="19794" spans="1:7">
      <c r="A19794" t="str">
        <f t="shared" si="309"/>
        <v>U3_C95.1</v>
      </c>
      <c r="B19794" s="147" t="s">
        <v>8335</v>
      </c>
      <c r="C19794" s="148">
        <v>1</v>
      </c>
      <c r="D19794" s="147" t="s">
        <v>7862</v>
      </c>
      <c r="E19794" s="147" t="s">
        <v>1998</v>
      </c>
      <c r="F19794" s="148">
        <v>1</v>
      </c>
      <c r="G19794" s="147" t="s">
        <v>4650</v>
      </c>
    </row>
    <row r="19795" spans="1:7">
      <c r="A19795" t="str">
        <f t="shared" si="309"/>
        <v>U3_C95.2</v>
      </c>
      <c r="B19795" s="147" t="s">
        <v>8335</v>
      </c>
      <c r="C19795" s="148">
        <v>2</v>
      </c>
      <c r="D19795" s="147" t="s">
        <v>7862</v>
      </c>
      <c r="E19795" s="147" t="s">
        <v>1998</v>
      </c>
      <c r="F19795" s="148">
        <v>2</v>
      </c>
      <c r="G19795" s="147" t="s">
        <v>1999</v>
      </c>
    </row>
    <row r="19796" spans="1:7">
      <c r="A19796" t="str">
        <f t="shared" si="309"/>
        <v>U3_C96.1</v>
      </c>
      <c r="B19796" s="147" t="s">
        <v>8336</v>
      </c>
      <c r="C19796" s="148">
        <v>1</v>
      </c>
      <c r="D19796" s="147" t="s">
        <v>7825</v>
      </c>
      <c r="E19796" s="147" t="s">
        <v>1998</v>
      </c>
      <c r="F19796" s="148">
        <v>1</v>
      </c>
      <c r="G19796" s="147" t="s">
        <v>1999</v>
      </c>
    </row>
    <row r="19797" spans="1:7">
      <c r="A19797" t="str">
        <f t="shared" si="309"/>
        <v>U3_C96.2</v>
      </c>
      <c r="B19797" s="147" t="s">
        <v>8336</v>
      </c>
      <c r="C19797" s="148">
        <v>2</v>
      </c>
      <c r="D19797" s="147" t="s">
        <v>7825</v>
      </c>
      <c r="E19797" s="147" t="s">
        <v>1998</v>
      </c>
      <c r="F19797" s="148">
        <v>2</v>
      </c>
      <c r="G19797" s="147" t="s">
        <v>4650</v>
      </c>
    </row>
    <row r="19798" spans="1:7">
      <c r="A19798" t="str">
        <f t="shared" si="309"/>
        <v>U3_C97.1</v>
      </c>
      <c r="B19798" s="147" t="s">
        <v>8337</v>
      </c>
      <c r="C19798" s="148">
        <v>1</v>
      </c>
      <c r="D19798" s="147" t="s">
        <v>7858</v>
      </c>
      <c r="E19798" s="147" t="s">
        <v>1998</v>
      </c>
      <c r="F19798" s="148">
        <v>1</v>
      </c>
      <c r="G19798" s="147" t="s">
        <v>4657</v>
      </c>
    </row>
    <row r="19799" spans="1:7">
      <c r="A19799" t="str">
        <f t="shared" si="309"/>
        <v>U3_C97.2</v>
      </c>
      <c r="B19799" s="147" t="s">
        <v>8337</v>
      </c>
      <c r="C19799" s="148">
        <v>2</v>
      </c>
      <c r="D19799" s="147" t="s">
        <v>7858</v>
      </c>
      <c r="E19799" s="147" t="s">
        <v>1998</v>
      </c>
      <c r="F19799" s="148">
        <v>2</v>
      </c>
      <c r="G19799" s="147" t="s">
        <v>1999</v>
      </c>
    </row>
    <row r="19800" spans="1:7">
      <c r="A19800" t="str">
        <f t="shared" si="309"/>
        <v>U3_C98.1</v>
      </c>
      <c r="B19800" s="147" t="s">
        <v>8338</v>
      </c>
      <c r="C19800" s="148">
        <v>1</v>
      </c>
      <c r="D19800" s="147" t="s">
        <v>7860</v>
      </c>
      <c r="E19800" s="147" t="s">
        <v>1998</v>
      </c>
      <c r="F19800" s="148">
        <v>1</v>
      </c>
      <c r="G19800" s="147" t="s">
        <v>4657</v>
      </c>
    </row>
    <row r="19801" spans="1:7">
      <c r="A19801" t="str">
        <f t="shared" si="309"/>
        <v>U3_C98.2</v>
      </c>
      <c r="B19801" s="147" t="s">
        <v>8338</v>
      </c>
      <c r="C19801" s="148">
        <v>2</v>
      </c>
      <c r="D19801" s="147" t="s">
        <v>7860</v>
      </c>
      <c r="E19801" s="147" t="s">
        <v>1998</v>
      </c>
      <c r="F19801" s="148">
        <v>2</v>
      </c>
      <c r="G19801" s="147" t="s">
        <v>1999</v>
      </c>
    </row>
    <row r="19802" spans="1:7">
      <c r="A19802" t="str">
        <f t="shared" si="309"/>
        <v>U3_C99.1</v>
      </c>
      <c r="B19802" s="147" t="s">
        <v>8339</v>
      </c>
      <c r="C19802" s="148">
        <v>1</v>
      </c>
      <c r="D19802" s="147" t="s">
        <v>7862</v>
      </c>
      <c r="E19802" s="147" t="s">
        <v>1998</v>
      </c>
      <c r="F19802" s="148">
        <v>1</v>
      </c>
      <c r="G19802" s="147" t="s">
        <v>4657</v>
      </c>
    </row>
    <row r="19803" spans="1:7">
      <c r="A19803" t="str">
        <f t="shared" si="309"/>
        <v>U3_C99.2</v>
      </c>
      <c r="B19803" s="147" t="s">
        <v>8339</v>
      </c>
      <c r="C19803" s="148">
        <v>2</v>
      </c>
      <c r="D19803" s="147" t="s">
        <v>7862</v>
      </c>
      <c r="E19803" s="147" t="s">
        <v>1998</v>
      </c>
      <c r="F19803" s="148">
        <v>2</v>
      </c>
      <c r="G19803" s="147" t="s">
        <v>1999</v>
      </c>
    </row>
    <row r="19804" spans="1:7">
      <c r="A19804" t="str">
        <f t="shared" si="309"/>
        <v>U3_C100.1</v>
      </c>
      <c r="B19804" s="147" t="s">
        <v>8340</v>
      </c>
      <c r="C19804" s="148">
        <v>1</v>
      </c>
      <c r="D19804" s="147" t="s">
        <v>7862</v>
      </c>
      <c r="E19804" s="147" t="s">
        <v>1998</v>
      </c>
      <c r="F19804" s="148">
        <v>1</v>
      </c>
      <c r="G19804" s="147" t="s">
        <v>4657</v>
      </c>
    </row>
    <row r="19805" spans="1:7">
      <c r="A19805" t="str">
        <f t="shared" si="309"/>
        <v>U3_C100.2</v>
      </c>
      <c r="B19805" s="147" t="s">
        <v>8340</v>
      </c>
      <c r="C19805" s="148">
        <v>2</v>
      </c>
      <c r="D19805" s="147" t="s">
        <v>7862</v>
      </c>
      <c r="E19805" s="147" t="s">
        <v>1998</v>
      </c>
      <c r="F19805" s="148">
        <v>2</v>
      </c>
      <c r="G19805" s="147" t="s">
        <v>1999</v>
      </c>
    </row>
    <row r="19806" spans="1:7">
      <c r="A19806" t="str">
        <f t="shared" si="309"/>
        <v>U3_C101.1</v>
      </c>
      <c r="B19806" s="147" t="s">
        <v>8341</v>
      </c>
      <c r="C19806" s="148">
        <v>1</v>
      </c>
      <c r="D19806" s="147" t="s">
        <v>7862</v>
      </c>
      <c r="E19806" s="147" t="s">
        <v>1998</v>
      </c>
      <c r="F19806" s="148">
        <v>1</v>
      </c>
      <c r="G19806" s="147" t="s">
        <v>4657</v>
      </c>
    </row>
    <row r="19807" spans="1:7">
      <c r="A19807" t="str">
        <f t="shared" si="309"/>
        <v>U3_C101.2</v>
      </c>
      <c r="B19807" s="147" t="s">
        <v>8341</v>
      </c>
      <c r="C19807" s="148">
        <v>2</v>
      </c>
      <c r="D19807" s="147" t="s">
        <v>7862</v>
      </c>
      <c r="E19807" s="147" t="s">
        <v>1998</v>
      </c>
      <c r="F19807" s="148">
        <v>2</v>
      </c>
      <c r="G19807" s="147" t="s">
        <v>1999</v>
      </c>
    </row>
    <row r="19808" spans="1:7">
      <c r="A19808" t="str">
        <f t="shared" si="309"/>
        <v>U3_C102.1</v>
      </c>
      <c r="B19808" s="147" t="s">
        <v>8342</v>
      </c>
      <c r="C19808" s="148">
        <v>1</v>
      </c>
      <c r="D19808" s="147" t="s">
        <v>7862</v>
      </c>
      <c r="E19808" s="147" t="s">
        <v>1998</v>
      </c>
      <c r="F19808" s="148">
        <v>1</v>
      </c>
      <c r="G19808" s="147" t="s">
        <v>4657</v>
      </c>
    </row>
    <row r="19809" spans="1:7">
      <c r="A19809" t="str">
        <f t="shared" si="309"/>
        <v>U3_C102.2</v>
      </c>
      <c r="B19809" s="147" t="s">
        <v>8342</v>
      </c>
      <c r="C19809" s="148">
        <v>2</v>
      </c>
      <c r="D19809" s="147" t="s">
        <v>7862</v>
      </c>
      <c r="E19809" s="147" t="s">
        <v>1998</v>
      </c>
      <c r="F19809" s="148">
        <v>2</v>
      </c>
      <c r="G19809" s="147" t="s">
        <v>1999</v>
      </c>
    </row>
    <row r="19810" spans="1:7">
      <c r="A19810" t="str">
        <f t="shared" si="309"/>
        <v>U3_C103.1</v>
      </c>
      <c r="B19810" s="147" t="s">
        <v>8343</v>
      </c>
      <c r="C19810" s="148">
        <v>1</v>
      </c>
      <c r="D19810" s="147" t="s">
        <v>7911</v>
      </c>
      <c r="E19810" s="147" t="s">
        <v>1998</v>
      </c>
      <c r="F19810" s="148">
        <v>1</v>
      </c>
      <c r="G19810" s="147" t="s">
        <v>1999</v>
      </c>
    </row>
    <row r="19811" spans="1:7">
      <c r="A19811" t="str">
        <f t="shared" si="309"/>
        <v>U3_C103.2</v>
      </c>
      <c r="B19811" s="147" t="s">
        <v>8343</v>
      </c>
      <c r="C19811" s="148">
        <v>2</v>
      </c>
      <c r="D19811" s="147" t="s">
        <v>7911</v>
      </c>
      <c r="E19811" s="147" t="s">
        <v>1998</v>
      </c>
      <c r="F19811" s="148">
        <v>2</v>
      </c>
      <c r="G19811" s="147" t="s">
        <v>4657</v>
      </c>
    </row>
    <row r="19812" spans="1:7">
      <c r="A19812" t="str">
        <f t="shared" si="309"/>
        <v>U3_C104.1</v>
      </c>
      <c r="B19812" s="147" t="s">
        <v>8344</v>
      </c>
      <c r="C19812" s="148">
        <v>1</v>
      </c>
      <c r="D19812" s="147" t="s">
        <v>7825</v>
      </c>
      <c r="E19812" s="147" t="s">
        <v>1998</v>
      </c>
      <c r="F19812" s="148">
        <v>1</v>
      </c>
      <c r="G19812" s="147" t="s">
        <v>1999</v>
      </c>
    </row>
    <row r="19813" spans="1:7">
      <c r="A19813" t="str">
        <f t="shared" si="309"/>
        <v>U3_C104.2</v>
      </c>
      <c r="B19813" s="147" t="s">
        <v>8344</v>
      </c>
      <c r="C19813" s="148">
        <v>2</v>
      </c>
      <c r="D19813" s="147" t="s">
        <v>7825</v>
      </c>
      <c r="E19813" s="147" t="s">
        <v>1998</v>
      </c>
      <c r="F19813" s="148">
        <v>2</v>
      </c>
      <c r="G19813" s="147" t="s">
        <v>4657</v>
      </c>
    </row>
    <row r="19814" spans="1:7">
      <c r="A19814" t="str">
        <f t="shared" si="309"/>
        <v>U3_C105.1</v>
      </c>
      <c r="B19814" s="147" t="s">
        <v>8345</v>
      </c>
      <c r="C19814" s="148">
        <v>1</v>
      </c>
      <c r="D19814" s="147" t="s">
        <v>7858</v>
      </c>
      <c r="E19814" s="147" t="s">
        <v>1998</v>
      </c>
      <c r="F19814" s="148">
        <v>1</v>
      </c>
      <c r="G19814" s="147" t="s">
        <v>4639</v>
      </c>
    </row>
    <row r="19815" spans="1:7">
      <c r="A19815" t="str">
        <f t="shared" si="309"/>
        <v>U3_C105.2</v>
      </c>
      <c r="B19815" s="147" t="s">
        <v>8345</v>
      </c>
      <c r="C19815" s="148">
        <v>2</v>
      </c>
      <c r="D19815" s="147" t="s">
        <v>7858</v>
      </c>
      <c r="E19815" s="147" t="s">
        <v>1998</v>
      </c>
      <c r="F19815" s="148">
        <v>2</v>
      </c>
      <c r="G19815" s="147" t="s">
        <v>1999</v>
      </c>
    </row>
    <row r="19816" spans="1:7">
      <c r="A19816" t="str">
        <f t="shared" si="309"/>
        <v>U3_C106.1</v>
      </c>
      <c r="B19816" s="147" t="s">
        <v>8346</v>
      </c>
      <c r="C19816" s="148">
        <v>1</v>
      </c>
      <c r="D19816" s="147" t="s">
        <v>7860</v>
      </c>
      <c r="E19816" s="147" t="s">
        <v>1998</v>
      </c>
      <c r="F19816" s="148">
        <v>1</v>
      </c>
      <c r="G19816" s="147" t="s">
        <v>4639</v>
      </c>
    </row>
    <row r="19817" spans="1:7">
      <c r="A19817" t="str">
        <f t="shared" si="309"/>
        <v>U3_C106.2</v>
      </c>
      <c r="B19817" s="147" t="s">
        <v>8346</v>
      </c>
      <c r="C19817" s="148">
        <v>2</v>
      </c>
      <c r="D19817" s="147" t="s">
        <v>7860</v>
      </c>
      <c r="E19817" s="147" t="s">
        <v>1998</v>
      </c>
      <c r="F19817" s="148">
        <v>2</v>
      </c>
      <c r="G19817" s="147" t="s">
        <v>1999</v>
      </c>
    </row>
    <row r="19818" spans="1:7">
      <c r="A19818" t="str">
        <f t="shared" si="309"/>
        <v>U3_C107.1</v>
      </c>
      <c r="B19818" s="147" t="s">
        <v>8347</v>
      </c>
      <c r="C19818" s="148">
        <v>1</v>
      </c>
      <c r="D19818" s="147" t="s">
        <v>7862</v>
      </c>
      <c r="E19818" s="147" t="s">
        <v>1998</v>
      </c>
      <c r="F19818" s="148">
        <v>1</v>
      </c>
      <c r="G19818" s="147" t="s">
        <v>4639</v>
      </c>
    </row>
    <row r="19819" spans="1:7">
      <c r="A19819" t="str">
        <f t="shared" si="309"/>
        <v>U3_C107.2</v>
      </c>
      <c r="B19819" s="147" t="s">
        <v>8347</v>
      </c>
      <c r="C19819" s="148">
        <v>2</v>
      </c>
      <c r="D19819" s="147" t="s">
        <v>7862</v>
      </c>
      <c r="E19819" s="147" t="s">
        <v>1998</v>
      </c>
      <c r="F19819" s="148">
        <v>2</v>
      </c>
      <c r="G19819" s="147" t="s">
        <v>1999</v>
      </c>
    </row>
    <row r="19820" spans="1:7">
      <c r="A19820" t="str">
        <f t="shared" si="309"/>
        <v>U3_C108.1</v>
      </c>
      <c r="B19820" s="147" t="s">
        <v>8348</v>
      </c>
      <c r="C19820" s="148">
        <v>1</v>
      </c>
      <c r="D19820" s="147" t="s">
        <v>7862</v>
      </c>
      <c r="E19820" s="147" t="s">
        <v>1998</v>
      </c>
      <c r="F19820" s="148">
        <v>1</v>
      </c>
      <c r="G19820" s="147" t="s">
        <v>4639</v>
      </c>
    </row>
    <row r="19821" spans="1:7">
      <c r="A19821" t="str">
        <f t="shared" si="309"/>
        <v>U3_C108.2</v>
      </c>
      <c r="B19821" s="147" t="s">
        <v>8348</v>
      </c>
      <c r="C19821" s="148">
        <v>2</v>
      </c>
      <c r="D19821" s="147" t="s">
        <v>7862</v>
      </c>
      <c r="E19821" s="147" t="s">
        <v>1998</v>
      </c>
      <c r="F19821" s="148">
        <v>2</v>
      </c>
      <c r="G19821" s="147" t="s">
        <v>1999</v>
      </c>
    </row>
    <row r="19822" spans="1:7">
      <c r="A19822" t="str">
        <f t="shared" si="309"/>
        <v>U3_C109.1</v>
      </c>
      <c r="B19822" s="147" t="s">
        <v>8349</v>
      </c>
      <c r="C19822" s="148">
        <v>1</v>
      </c>
      <c r="D19822" s="147" t="s">
        <v>7862</v>
      </c>
      <c r="E19822" s="147" t="s">
        <v>1998</v>
      </c>
      <c r="F19822" s="148">
        <v>1</v>
      </c>
      <c r="G19822" s="147" t="s">
        <v>4639</v>
      </c>
    </row>
    <row r="19823" spans="1:7">
      <c r="A19823" t="str">
        <f t="shared" si="309"/>
        <v>U3_C109.2</v>
      </c>
      <c r="B19823" s="147" t="s">
        <v>8349</v>
      </c>
      <c r="C19823" s="148">
        <v>2</v>
      </c>
      <c r="D19823" s="147" t="s">
        <v>7862</v>
      </c>
      <c r="E19823" s="147" t="s">
        <v>1998</v>
      </c>
      <c r="F19823" s="148">
        <v>2</v>
      </c>
      <c r="G19823" s="147" t="s">
        <v>1999</v>
      </c>
    </row>
    <row r="19824" spans="1:7">
      <c r="A19824" t="str">
        <f t="shared" si="309"/>
        <v>U3_C110.1</v>
      </c>
      <c r="B19824" s="147" t="s">
        <v>8350</v>
      </c>
      <c r="C19824" s="148">
        <v>1</v>
      </c>
      <c r="D19824" s="147" t="s">
        <v>7862</v>
      </c>
      <c r="E19824" s="147" t="s">
        <v>1998</v>
      </c>
      <c r="F19824" s="148">
        <v>1</v>
      </c>
      <c r="G19824" s="147" t="s">
        <v>4639</v>
      </c>
    </row>
    <row r="19825" spans="1:7">
      <c r="A19825" t="str">
        <f t="shared" si="309"/>
        <v>U3_C110.2</v>
      </c>
      <c r="B19825" s="147" t="s">
        <v>8350</v>
      </c>
      <c r="C19825" s="148">
        <v>2</v>
      </c>
      <c r="D19825" s="147" t="s">
        <v>7862</v>
      </c>
      <c r="E19825" s="147" t="s">
        <v>1998</v>
      </c>
      <c r="F19825" s="148">
        <v>2</v>
      </c>
      <c r="G19825" s="147" t="s">
        <v>1999</v>
      </c>
    </row>
    <row r="19826" spans="1:7">
      <c r="A19826" t="str">
        <f t="shared" si="309"/>
        <v>U3_C111.1</v>
      </c>
      <c r="B19826" s="147" t="s">
        <v>8351</v>
      </c>
      <c r="C19826" s="148">
        <v>1</v>
      </c>
      <c r="D19826" s="147" t="s">
        <v>7911</v>
      </c>
      <c r="E19826" s="147" t="s">
        <v>1998</v>
      </c>
      <c r="F19826" s="148">
        <v>1</v>
      </c>
      <c r="G19826" s="147" t="s">
        <v>1999</v>
      </c>
    </row>
    <row r="19827" spans="1:7">
      <c r="A19827" t="str">
        <f t="shared" si="309"/>
        <v>U3_C111.2</v>
      </c>
      <c r="B19827" s="147" t="s">
        <v>8351</v>
      </c>
      <c r="C19827" s="148">
        <v>2</v>
      </c>
      <c r="D19827" s="147" t="s">
        <v>7911</v>
      </c>
      <c r="E19827" s="147" t="s">
        <v>1998</v>
      </c>
      <c r="F19827" s="148">
        <v>2</v>
      </c>
      <c r="G19827" s="147" t="s">
        <v>4639</v>
      </c>
    </row>
    <row r="19828" spans="1:7">
      <c r="A19828" t="str">
        <f t="shared" si="309"/>
        <v>U3_C112.1</v>
      </c>
      <c r="B19828" s="147" t="s">
        <v>8352</v>
      </c>
      <c r="C19828" s="148">
        <v>1</v>
      </c>
      <c r="D19828" s="147" t="s">
        <v>7825</v>
      </c>
      <c r="E19828" s="147" t="s">
        <v>1998</v>
      </c>
      <c r="F19828" s="148">
        <v>1</v>
      </c>
      <c r="G19828" s="147" t="s">
        <v>1999</v>
      </c>
    </row>
    <row r="19829" spans="1:7">
      <c r="A19829" t="str">
        <f t="shared" si="309"/>
        <v>U3_C112.2</v>
      </c>
      <c r="B19829" s="147" t="s">
        <v>8352</v>
      </c>
      <c r="C19829" s="148">
        <v>2</v>
      </c>
      <c r="D19829" s="147" t="s">
        <v>7825</v>
      </c>
      <c r="E19829" s="147" t="s">
        <v>1998</v>
      </c>
      <c r="F19829" s="148">
        <v>2</v>
      </c>
      <c r="G19829" s="147" t="s">
        <v>4639</v>
      </c>
    </row>
    <row r="19830" spans="1:7">
      <c r="A19830" t="str">
        <f t="shared" si="309"/>
        <v>U3_C113.1</v>
      </c>
      <c r="B19830" s="147" t="s">
        <v>8353</v>
      </c>
      <c r="C19830" s="148">
        <v>1</v>
      </c>
      <c r="D19830" s="147" t="s">
        <v>7858</v>
      </c>
      <c r="E19830" s="147" t="s">
        <v>1998</v>
      </c>
      <c r="F19830" s="148">
        <v>1</v>
      </c>
      <c r="G19830" s="147" t="s">
        <v>4638</v>
      </c>
    </row>
    <row r="19831" spans="1:7">
      <c r="A19831" t="str">
        <f t="shared" si="309"/>
        <v>U3_C113.2</v>
      </c>
      <c r="B19831" s="147" t="s">
        <v>8353</v>
      </c>
      <c r="C19831" s="148">
        <v>2</v>
      </c>
      <c r="D19831" s="147" t="s">
        <v>7858</v>
      </c>
      <c r="E19831" s="147" t="s">
        <v>1998</v>
      </c>
      <c r="F19831" s="148">
        <v>2</v>
      </c>
      <c r="G19831" s="147" t="s">
        <v>1999</v>
      </c>
    </row>
    <row r="19832" spans="1:7">
      <c r="A19832" t="str">
        <f t="shared" si="309"/>
        <v>U3_C114.1</v>
      </c>
      <c r="B19832" s="147" t="s">
        <v>8354</v>
      </c>
      <c r="C19832" s="148">
        <v>1</v>
      </c>
      <c r="D19832" s="147" t="s">
        <v>7860</v>
      </c>
      <c r="E19832" s="147" t="s">
        <v>1998</v>
      </c>
      <c r="F19832" s="148">
        <v>1</v>
      </c>
      <c r="G19832" s="147" t="s">
        <v>4638</v>
      </c>
    </row>
    <row r="19833" spans="1:7">
      <c r="A19833" t="str">
        <f t="shared" si="309"/>
        <v>U3_C114.2</v>
      </c>
      <c r="B19833" s="147" t="s">
        <v>8354</v>
      </c>
      <c r="C19833" s="148">
        <v>2</v>
      </c>
      <c r="D19833" s="147" t="s">
        <v>7860</v>
      </c>
      <c r="E19833" s="147" t="s">
        <v>1998</v>
      </c>
      <c r="F19833" s="148">
        <v>2</v>
      </c>
      <c r="G19833" s="147" t="s">
        <v>1999</v>
      </c>
    </row>
    <row r="19834" spans="1:7">
      <c r="A19834" t="str">
        <f t="shared" si="309"/>
        <v>U3_C115.1</v>
      </c>
      <c r="B19834" s="147" t="s">
        <v>8355</v>
      </c>
      <c r="C19834" s="148">
        <v>1</v>
      </c>
      <c r="D19834" s="147" t="s">
        <v>7825</v>
      </c>
      <c r="E19834" s="147" t="s">
        <v>1998</v>
      </c>
      <c r="F19834" s="148">
        <v>1</v>
      </c>
      <c r="G19834" s="147" t="s">
        <v>1999</v>
      </c>
    </row>
    <row r="19835" spans="1:7">
      <c r="A19835" t="str">
        <f t="shared" si="309"/>
        <v>U3_C115.2</v>
      </c>
      <c r="B19835" s="147" t="s">
        <v>8355</v>
      </c>
      <c r="C19835" s="148">
        <v>2</v>
      </c>
      <c r="D19835" s="147" t="s">
        <v>7825</v>
      </c>
      <c r="E19835" s="147" t="s">
        <v>1998</v>
      </c>
      <c r="F19835" s="148">
        <v>2</v>
      </c>
      <c r="G19835" s="147" t="s">
        <v>4638</v>
      </c>
    </row>
    <row r="19836" spans="1:7">
      <c r="A19836" t="str">
        <f t="shared" si="309"/>
        <v>U3_C116.1</v>
      </c>
      <c r="B19836" s="147" t="s">
        <v>8356</v>
      </c>
      <c r="C19836" s="148">
        <v>1</v>
      </c>
      <c r="D19836" s="147" t="s">
        <v>7858</v>
      </c>
      <c r="E19836" s="147" t="s">
        <v>1998</v>
      </c>
      <c r="F19836" s="148">
        <v>1</v>
      </c>
      <c r="G19836" s="147" t="s">
        <v>4656</v>
      </c>
    </row>
    <row r="19837" spans="1:7">
      <c r="A19837" t="str">
        <f t="shared" si="309"/>
        <v>U3_C116.2</v>
      </c>
      <c r="B19837" s="147" t="s">
        <v>8356</v>
      </c>
      <c r="C19837" s="148">
        <v>2</v>
      </c>
      <c r="D19837" s="147" t="s">
        <v>7858</v>
      </c>
      <c r="E19837" s="147" t="s">
        <v>1998</v>
      </c>
      <c r="F19837" s="148">
        <v>2</v>
      </c>
      <c r="G19837" s="147" t="s">
        <v>1999</v>
      </c>
    </row>
    <row r="19838" spans="1:7">
      <c r="A19838" t="str">
        <f t="shared" si="309"/>
        <v>U3_C117.1</v>
      </c>
      <c r="B19838" s="147" t="s">
        <v>8357</v>
      </c>
      <c r="C19838" s="148">
        <v>1</v>
      </c>
      <c r="D19838" s="147" t="s">
        <v>7860</v>
      </c>
      <c r="E19838" s="147" t="s">
        <v>1998</v>
      </c>
      <c r="F19838" s="148">
        <v>1</v>
      </c>
      <c r="G19838" s="147" t="s">
        <v>4656</v>
      </c>
    </row>
    <row r="19839" spans="1:7">
      <c r="A19839" t="str">
        <f t="shared" si="309"/>
        <v>U3_C117.2</v>
      </c>
      <c r="B19839" s="147" t="s">
        <v>8357</v>
      </c>
      <c r="C19839" s="148">
        <v>2</v>
      </c>
      <c r="D19839" s="147" t="s">
        <v>7860</v>
      </c>
      <c r="E19839" s="147" t="s">
        <v>1998</v>
      </c>
      <c r="F19839" s="148">
        <v>2</v>
      </c>
      <c r="G19839" s="147" t="s">
        <v>1999</v>
      </c>
    </row>
    <row r="19840" spans="1:7">
      <c r="A19840" t="str">
        <f t="shared" si="309"/>
        <v>U3_C118.1</v>
      </c>
      <c r="B19840" s="147" t="s">
        <v>8358</v>
      </c>
      <c r="C19840" s="148">
        <v>1</v>
      </c>
      <c r="D19840" s="147" t="s">
        <v>7862</v>
      </c>
      <c r="E19840" s="147" t="s">
        <v>1998</v>
      </c>
      <c r="F19840" s="148">
        <v>1</v>
      </c>
      <c r="G19840" s="147" t="s">
        <v>4656</v>
      </c>
    </row>
    <row r="19841" spans="1:7">
      <c r="A19841" t="str">
        <f t="shared" si="309"/>
        <v>U3_C118.2</v>
      </c>
      <c r="B19841" s="147" t="s">
        <v>8358</v>
      </c>
      <c r="C19841" s="148">
        <v>2</v>
      </c>
      <c r="D19841" s="147" t="s">
        <v>7862</v>
      </c>
      <c r="E19841" s="147" t="s">
        <v>1998</v>
      </c>
      <c r="F19841" s="148">
        <v>2</v>
      </c>
      <c r="G19841" s="147" t="s">
        <v>1999</v>
      </c>
    </row>
    <row r="19842" spans="1:7">
      <c r="A19842" t="str">
        <f t="shared" si="309"/>
        <v>U3_C119.1</v>
      </c>
      <c r="B19842" s="147" t="s">
        <v>8359</v>
      </c>
      <c r="C19842" s="148">
        <v>1</v>
      </c>
      <c r="D19842" s="147" t="s">
        <v>7862</v>
      </c>
      <c r="E19842" s="147" t="s">
        <v>1998</v>
      </c>
      <c r="F19842" s="148">
        <v>1</v>
      </c>
      <c r="G19842" s="147" t="s">
        <v>4656</v>
      </c>
    </row>
    <row r="19843" spans="1:7">
      <c r="A19843" t="str">
        <f t="shared" si="309"/>
        <v>U3_C119.2</v>
      </c>
      <c r="B19843" s="147" t="s">
        <v>8359</v>
      </c>
      <c r="C19843" s="148">
        <v>2</v>
      </c>
      <c r="D19843" s="147" t="s">
        <v>7862</v>
      </c>
      <c r="E19843" s="147" t="s">
        <v>1998</v>
      </c>
      <c r="F19843" s="148">
        <v>2</v>
      </c>
      <c r="G19843" s="147" t="s">
        <v>1999</v>
      </c>
    </row>
    <row r="19844" spans="1:7">
      <c r="A19844" t="str">
        <f t="shared" si="309"/>
        <v>U3_C120.1</v>
      </c>
      <c r="B19844" s="147" t="s">
        <v>8360</v>
      </c>
      <c r="C19844" s="148">
        <v>1</v>
      </c>
      <c r="D19844" s="147" t="s">
        <v>7862</v>
      </c>
      <c r="E19844" s="147" t="s">
        <v>1998</v>
      </c>
      <c r="F19844" s="148">
        <v>1</v>
      </c>
      <c r="G19844" s="147" t="s">
        <v>4656</v>
      </c>
    </row>
    <row r="19845" spans="1:7">
      <c r="A19845" t="str">
        <f t="shared" si="309"/>
        <v>U3_C120.2</v>
      </c>
      <c r="B19845" s="147" t="s">
        <v>8360</v>
      </c>
      <c r="C19845" s="148">
        <v>2</v>
      </c>
      <c r="D19845" s="147" t="s">
        <v>7862</v>
      </c>
      <c r="E19845" s="147" t="s">
        <v>1998</v>
      </c>
      <c r="F19845" s="148">
        <v>2</v>
      </c>
      <c r="G19845" s="147" t="s">
        <v>1999</v>
      </c>
    </row>
    <row r="19846" spans="1:7">
      <c r="A19846" t="str">
        <f t="shared" ref="A19846:A19909" si="310">B19846&amp;"."&amp;C19846</f>
        <v>U3_C121.1</v>
      </c>
      <c r="B19846" s="147" t="s">
        <v>8361</v>
      </c>
      <c r="C19846" s="148">
        <v>1</v>
      </c>
      <c r="D19846" s="147" t="s">
        <v>7862</v>
      </c>
      <c r="E19846" s="147" t="s">
        <v>1998</v>
      </c>
      <c r="F19846" s="148">
        <v>1</v>
      </c>
      <c r="G19846" s="147" t="s">
        <v>4656</v>
      </c>
    </row>
    <row r="19847" spans="1:7">
      <c r="A19847" t="str">
        <f t="shared" si="310"/>
        <v>U3_C121.2</v>
      </c>
      <c r="B19847" s="147" t="s">
        <v>8361</v>
      </c>
      <c r="C19847" s="148">
        <v>2</v>
      </c>
      <c r="D19847" s="147" t="s">
        <v>7862</v>
      </c>
      <c r="E19847" s="147" t="s">
        <v>1998</v>
      </c>
      <c r="F19847" s="148">
        <v>2</v>
      </c>
      <c r="G19847" s="147" t="s">
        <v>1999</v>
      </c>
    </row>
    <row r="19848" spans="1:7">
      <c r="A19848" t="str">
        <f t="shared" si="310"/>
        <v>U3_C122.1</v>
      </c>
      <c r="B19848" s="147" t="s">
        <v>8362</v>
      </c>
      <c r="C19848" s="148">
        <v>1</v>
      </c>
      <c r="D19848" s="147" t="s">
        <v>7825</v>
      </c>
      <c r="E19848" s="147" t="s">
        <v>1998</v>
      </c>
      <c r="F19848" s="148">
        <v>1</v>
      </c>
      <c r="G19848" s="147" t="s">
        <v>1999</v>
      </c>
    </row>
    <row r="19849" spans="1:7">
      <c r="A19849" t="str">
        <f t="shared" si="310"/>
        <v>U3_C122.2</v>
      </c>
      <c r="B19849" s="147" t="s">
        <v>8362</v>
      </c>
      <c r="C19849" s="148">
        <v>2</v>
      </c>
      <c r="D19849" s="147" t="s">
        <v>7825</v>
      </c>
      <c r="E19849" s="147" t="s">
        <v>1998</v>
      </c>
      <c r="F19849" s="148">
        <v>2</v>
      </c>
      <c r="G19849" s="147" t="s">
        <v>4656</v>
      </c>
    </row>
    <row r="19850" spans="1:7">
      <c r="A19850" t="str">
        <f t="shared" si="310"/>
        <v>U3_C123.1</v>
      </c>
      <c r="B19850" s="147" t="s">
        <v>8363</v>
      </c>
      <c r="C19850" s="148">
        <v>1</v>
      </c>
      <c r="D19850" s="147" t="s">
        <v>7825</v>
      </c>
      <c r="E19850" s="147" t="s">
        <v>1998</v>
      </c>
      <c r="F19850" s="148">
        <v>1</v>
      </c>
      <c r="G19850" s="147" t="s">
        <v>1999</v>
      </c>
    </row>
    <row r="19851" spans="1:7">
      <c r="A19851" t="str">
        <f t="shared" si="310"/>
        <v>U3_C123.2</v>
      </c>
      <c r="B19851" s="147" t="s">
        <v>8363</v>
      </c>
      <c r="C19851" s="148">
        <v>2</v>
      </c>
      <c r="D19851" s="147" t="s">
        <v>7825</v>
      </c>
      <c r="E19851" s="147" t="s">
        <v>1998</v>
      </c>
      <c r="F19851" s="148">
        <v>2</v>
      </c>
      <c r="G19851" s="147" t="s">
        <v>4656</v>
      </c>
    </row>
    <row r="19852" spans="1:7">
      <c r="A19852" t="str">
        <f t="shared" si="310"/>
        <v>U3_C124.1</v>
      </c>
      <c r="B19852" s="147" t="s">
        <v>8364</v>
      </c>
      <c r="C19852" s="148">
        <v>1</v>
      </c>
      <c r="D19852" s="147" t="s">
        <v>7858</v>
      </c>
      <c r="E19852" s="147" t="s">
        <v>1998</v>
      </c>
      <c r="F19852" s="148">
        <v>1</v>
      </c>
      <c r="G19852" s="147" t="s">
        <v>1116</v>
      </c>
    </row>
    <row r="19853" spans="1:7">
      <c r="A19853" t="str">
        <f t="shared" si="310"/>
        <v>U3_C124.2</v>
      </c>
      <c r="B19853" s="147" t="s">
        <v>8364</v>
      </c>
      <c r="C19853" s="148">
        <v>2</v>
      </c>
      <c r="D19853" s="147" t="s">
        <v>7858</v>
      </c>
      <c r="E19853" s="147" t="s">
        <v>1998</v>
      </c>
      <c r="F19853" s="148">
        <v>2</v>
      </c>
      <c r="G19853" s="147" t="s">
        <v>1999</v>
      </c>
    </row>
    <row r="19854" spans="1:7">
      <c r="A19854" t="str">
        <f t="shared" si="310"/>
        <v>U3_C125.1</v>
      </c>
      <c r="B19854" s="147" t="s">
        <v>8365</v>
      </c>
      <c r="C19854" s="148">
        <v>1</v>
      </c>
      <c r="D19854" s="147" t="s">
        <v>7860</v>
      </c>
      <c r="E19854" s="147" t="s">
        <v>1998</v>
      </c>
      <c r="F19854" s="148">
        <v>1</v>
      </c>
      <c r="G19854" s="147" t="s">
        <v>1116</v>
      </c>
    </row>
    <row r="19855" spans="1:7">
      <c r="A19855" t="str">
        <f t="shared" si="310"/>
        <v>U3_C125.2</v>
      </c>
      <c r="B19855" s="147" t="s">
        <v>8365</v>
      </c>
      <c r="C19855" s="148">
        <v>2</v>
      </c>
      <c r="D19855" s="147" t="s">
        <v>7860</v>
      </c>
      <c r="E19855" s="147" t="s">
        <v>1998</v>
      </c>
      <c r="F19855" s="148">
        <v>2</v>
      </c>
      <c r="G19855" s="147" t="s">
        <v>1999</v>
      </c>
    </row>
    <row r="19856" spans="1:7">
      <c r="A19856" t="str">
        <f t="shared" si="310"/>
        <v>U3_C126.1</v>
      </c>
      <c r="B19856" s="147" t="s">
        <v>8366</v>
      </c>
      <c r="C19856" s="148">
        <v>1</v>
      </c>
      <c r="D19856" s="147" t="s">
        <v>7862</v>
      </c>
      <c r="E19856" s="147" t="s">
        <v>1998</v>
      </c>
      <c r="F19856" s="148">
        <v>1</v>
      </c>
      <c r="G19856" s="147" t="s">
        <v>1116</v>
      </c>
    </row>
    <row r="19857" spans="1:7">
      <c r="A19857" t="str">
        <f t="shared" si="310"/>
        <v>U3_C126.2</v>
      </c>
      <c r="B19857" s="147" t="s">
        <v>8366</v>
      </c>
      <c r="C19857" s="148">
        <v>2</v>
      </c>
      <c r="D19857" s="147" t="s">
        <v>7862</v>
      </c>
      <c r="E19857" s="147" t="s">
        <v>1998</v>
      </c>
      <c r="F19857" s="148">
        <v>2</v>
      </c>
      <c r="G19857" s="147" t="s">
        <v>1999</v>
      </c>
    </row>
    <row r="19858" spans="1:7">
      <c r="A19858" t="str">
        <f t="shared" si="310"/>
        <v>U3_C127.1</v>
      </c>
      <c r="B19858" s="147" t="s">
        <v>8367</v>
      </c>
      <c r="C19858" s="148">
        <v>1</v>
      </c>
      <c r="D19858" s="147" t="s">
        <v>7862</v>
      </c>
      <c r="E19858" s="147" t="s">
        <v>1998</v>
      </c>
      <c r="F19858" s="148">
        <v>1</v>
      </c>
      <c r="G19858" s="147" t="s">
        <v>1116</v>
      </c>
    </row>
    <row r="19859" spans="1:7">
      <c r="A19859" t="str">
        <f t="shared" si="310"/>
        <v>U3_C127.2</v>
      </c>
      <c r="B19859" s="147" t="s">
        <v>8367</v>
      </c>
      <c r="C19859" s="148">
        <v>2</v>
      </c>
      <c r="D19859" s="147" t="s">
        <v>7862</v>
      </c>
      <c r="E19859" s="147" t="s">
        <v>1998</v>
      </c>
      <c r="F19859" s="148">
        <v>2</v>
      </c>
      <c r="G19859" s="147" t="s">
        <v>1999</v>
      </c>
    </row>
    <row r="19860" spans="1:7">
      <c r="A19860" t="str">
        <f t="shared" si="310"/>
        <v>U3_C128.1</v>
      </c>
      <c r="B19860" s="147" t="s">
        <v>8368</v>
      </c>
      <c r="C19860" s="148">
        <v>1</v>
      </c>
      <c r="D19860" s="147" t="s">
        <v>7862</v>
      </c>
      <c r="E19860" s="147" t="s">
        <v>1998</v>
      </c>
      <c r="F19860" s="148">
        <v>1</v>
      </c>
      <c r="G19860" s="147" t="s">
        <v>1116</v>
      </c>
    </row>
    <row r="19861" spans="1:7">
      <c r="A19861" t="str">
        <f t="shared" si="310"/>
        <v>U3_C128.2</v>
      </c>
      <c r="B19861" s="147" t="s">
        <v>8368</v>
      </c>
      <c r="C19861" s="148">
        <v>2</v>
      </c>
      <c r="D19861" s="147" t="s">
        <v>7862</v>
      </c>
      <c r="E19861" s="147" t="s">
        <v>1998</v>
      </c>
      <c r="F19861" s="148">
        <v>2</v>
      </c>
      <c r="G19861" s="147" t="s">
        <v>1999</v>
      </c>
    </row>
    <row r="19862" spans="1:7">
      <c r="A19862" t="str">
        <f t="shared" si="310"/>
        <v>U3_C129.1</v>
      </c>
      <c r="B19862" s="147" t="s">
        <v>8369</v>
      </c>
      <c r="C19862" s="148">
        <v>1</v>
      </c>
      <c r="D19862" s="147" t="s">
        <v>7862</v>
      </c>
      <c r="E19862" s="147" t="s">
        <v>1998</v>
      </c>
      <c r="F19862" s="148">
        <v>1</v>
      </c>
      <c r="G19862" s="147" t="s">
        <v>1116</v>
      </c>
    </row>
    <row r="19863" spans="1:7">
      <c r="A19863" t="str">
        <f t="shared" si="310"/>
        <v>U3_C129.2</v>
      </c>
      <c r="B19863" s="147" t="s">
        <v>8369</v>
      </c>
      <c r="C19863" s="148">
        <v>2</v>
      </c>
      <c r="D19863" s="147" t="s">
        <v>7862</v>
      </c>
      <c r="E19863" s="147" t="s">
        <v>1998</v>
      </c>
      <c r="F19863" s="148">
        <v>2</v>
      </c>
      <c r="G19863" s="147" t="s">
        <v>1999</v>
      </c>
    </row>
    <row r="19864" spans="1:7">
      <c r="A19864" t="str">
        <f t="shared" si="310"/>
        <v>U3_C130.1</v>
      </c>
      <c r="B19864" s="147" t="s">
        <v>8370</v>
      </c>
      <c r="C19864" s="148">
        <v>1</v>
      </c>
      <c r="D19864" s="147" t="s">
        <v>7825</v>
      </c>
      <c r="E19864" s="147" t="s">
        <v>1998</v>
      </c>
      <c r="F19864" s="148">
        <v>1</v>
      </c>
      <c r="G19864" s="147" t="s">
        <v>1999</v>
      </c>
    </row>
    <row r="19865" spans="1:7">
      <c r="A19865" t="str">
        <f t="shared" si="310"/>
        <v>U3_C130.2</v>
      </c>
      <c r="B19865" s="147" t="s">
        <v>8370</v>
      </c>
      <c r="C19865" s="148">
        <v>2</v>
      </c>
      <c r="D19865" s="147" t="s">
        <v>7825</v>
      </c>
      <c r="E19865" s="147" t="s">
        <v>1998</v>
      </c>
      <c r="F19865" s="148">
        <v>2</v>
      </c>
      <c r="G19865" s="147" t="s">
        <v>1116</v>
      </c>
    </row>
    <row r="19866" spans="1:7">
      <c r="A19866" t="str">
        <f t="shared" si="310"/>
        <v>U3_C131.1</v>
      </c>
      <c r="B19866" s="147" t="s">
        <v>8371</v>
      </c>
      <c r="C19866" s="148">
        <v>1</v>
      </c>
      <c r="D19866" s="147" t="s">
        <v>7825</v>
      </c>
      <c r="E19866" s="147" t="s">
        <v>1998</v>
      </c>
      <c r="F19866" s="148">
        <v>1</v>
      </c>
      <c r="G19866" s="147" t="s">
        <v>1999</v>
      </c>
    </row>
    <row r="19867" spans="1:7">
      <c r="A19867" t="str">
        <f t="shared" si="310"/>
        <v>U3_C131.2</v>
      </c>
      <c r="B19867" s="147" t="s">
        <v>8371</v>
      </c>
      <c r="C19867" s="148">
        <v>2</v>
      </c>
      <c r="D19867" s="147" t="s">
        <v>7825</v>
      </c>
      <c r="E19867" s="147" t="s">
        <v>1998</v>
      </c>
      <c r="F19867" s="148">
        <v>2</v>
      </c>
      <c r="G19867" s="147" t="s">
        <v>1116</v>
      </c>
    </row>
    <row r="19868" spans="1:7">
      <c r="A19868" t="str">
        <f t="shared" si="310"/>
        <v>U3_C132.1</v>
      </c>
      <c r="B19868" s="147" t="s">
        <v>8372</v>
      </c>
      <c r="C19868" s="148">
        <v>1</v>
      </c>
      <c r="D19868" s="147" t="s">
        <v>7825</v>
      </c>
      <c r="E19868" s="147" t="s">
        <v>1998</v>
      </c>
      <c r="F19868" s="148">
        <v>1</v>
      </c>
      <c r="G19868" s="147" t="s">
        <v>1999</v>
      </c>
    </row>
    <row r="19869" spans="1:7">
      <c r="A19869" t="str">
        <f t="shared" si="310"/>
        <v>U3_C132.2</v>
      </c>
      <c r="B19869" s="147" t="s">
        <v>8372</v>
      </c>
      <c r="C19869" s="148">
        <v>2</v>
      </c>
      <c r="D19869" s="147" t="s">
        <v>7825</v>
      </c>
      <c r="E19869" s="147" t="s">
        <v>1998</v>
      </c>
      <c r="F19869" s="148">
        <v>2</v>
      </c>
      <c r="G19869" s="147" t="s">
        <v>1116</v>
      </c>
    </row>
    <row r="19870" spans="1:7">
      <c r="A19870" t="str">
        <f t="shared" si="310"/>
        <v>U3_C133.1</v>
      </c>
      <c r="B19870" s="147" t="s">
        <v>8373</v>
      </c>
      <c r="C19870" s="148">
        <v>1</v>
      </c>
      <c r="D19870" s="147" t="s">
        <v>7825</v>
      </c>
      <c r="E19870" s="147" t="s">
        <v>1998</v>
      </c>
      <c r="F19870" s="148">
        <v>1</v>
      </c>
      <c r="G19870" s="147" t="s">
        <v>1999</v>
      </c>
    </row>
    <row r="19871" spans="1:7">
      <c r="A19871" t="str">
        <f t="shared" si="310"/>
        <v>U3_C133.2</v>
      </c>
      <c r="B19871" s="147" t="s">
        <v>8373</v>
      </c>
      <c r="C19871" s="148">
        <v>2</v>
      </c>
      <c r="D19871" s="147" t="s">
        <v>7825</v>
      </c>
      <c r="E19871" s="147" t="s">
        <v>1998</v>
      </c>
      <c r="F19871" s="148">
        <v>2</v>
      </c>
      <c r="G19871" s="147" t="s">
        <v>1116</v>
      </c>
    </row>
    <row r="19872" spans="1:7">
      <c r="A19872" t="str">
        <f t="shared" si="310"/>
        <v>U3_C134.1</v>
      </c>
      <c r="B19872" s="147" t="s">
        <v>8374</v>
      </c>
      <c r="C19872" s="148">
        <v>1</v>
      </c>
      <c r="D19872" s="147" t="s">
        <v>7943</v>
      </c>
      <c r="E19872" s="147" t="s">
        <v>1998</v>
      </c>
      <c r="F19872" s="148">
        <v>1</v>
      </c>
      <c r="G19872" s="147" t="s">
        <v>1999</v>
      </c>
    </row>
    <row r="19873" spans="1:7">
      <c r="A19873" t="str">
        <f t="shared" si="310"/>
        <v>U3_C134.2</v>
      </c>
      <c r="B19873" s="147" t="s">
        <v>8374</v>
      </c>
      <c r="C19873" s="148">
        <v>2</v>
      </c>
      <c r="D19873" s="147" t="s">
        <v>7943</v>
      </c>
      <c r="E19873" s="147" t="s">
        <v>1998</v>
      </c>
      <c r="F19873" s="148">
        <v>2</v>
      </c>
      <c r="G19873" s="147" t="s">
        <v>7661</v>
      </c>
    </row>
    <row r="19874" spans="1:7">
      <c r="A19874" t="str">
        <f t="shared" si="310"/>
        <v>U3_C135.1</v>
      </c>
      <c r="B19874" s="147" t="s">
        <v>8375</v>
      </c>
      <c r="C19874" s="148">
        <v>1</v>
      </c>
      <c r="D19874" s="147" t="s">
        <v>7945</v>
      </c>
      <c r="E19874" s="147" t="s">
        <v>1998</v>
      </c>
      <c r="F19874" s="148">
        <v>1</v>
      </c>
      <c r="G19874" s="147" t="s">
        <v>1056</v>
      </c>
    </row>
    <row r="19875" spans="1:7">
      <c r="A19875" t="str">
        <f t="shared" si="310"/>
        <v>U3_C135.2</v>
      </c>
      <c r="B19875" s="147" t="s">
        <v>8375</v>
      </c>
      <c r="C19875" s="148">
        <v>2</v>
      </c>
      <c r="D19875" s="147" t="s">
        <v>7945</v>
      </c>
      <c r="E19875" s="147" t="s">
        <v>1998</v>
      </c>
      <c r="F19875" s="148">
        <v>2</v>
      </c>
      <c r="G19875" s="147" t="s">
        <v>1999</v>
      </c>
    </row>
    <row r="19876" spans="1:7">
      <c r="A19876" t="str">
        <f t="shared" si="310"/>
        <v>U3_C136.1</v>
      </c>
      <c r="B19876" s="147" t="s">
        <v>8376</v>
      </c>
      <c r="C19876" s="148">
        <v>1</v>
      </c>
      <c r="D19876" s="147" t="s">
        <v>7945</v>
      </c>
      <c r="E19876" s="147" t="s">
        <v>1998</v>
      </c>
      <c r="F19876" s="148">
        <v>1</v>
      </c>
      <c r="G19876" s="147" t="s">
        <v>1056</v>
      </c>
    </row>
    <row r="19877" spans="1:7">
      <c r="A19877" t="str">
        <f t="shared" si="310"/>
        <v>U3_C136.2</v>
      </c>
      <c r="B19877" s="147" t="s">
        <v>8376</v>
      </c>
      <c r="C19877" s="148">
        <v>2</v>
      </c>
      <c r="D19877" s="147" t="s">
        <v>7945</v>
      </c>
      <c r="E19877" s="147" t="s">
        <v>1998</v>
      </c>
      <c r="F19877" s="148">
        <v>2</v>
      </c>
      <c r="G19877" s="147" t="s">
        <v>1999</v>
      </c>
    </row>
    <row r="19878" spans="1:7">
      <c r="A19878" t="str">
        <f t="shared" si="310"/>
        <v>U3_C137.1</v>
      </c>
      <c r="B19878" s="147" t="s">
        <v>8377</v>
      </c>
      <c r="C19878" s="148">
        <v>1</v>
      </c>
      <c r="D19878" s="147" t="s">
        <v>7945</v>
      </c>
      <c r="E19878" s="147" t="s">
        <v>1998</v>
      </c>
      <c r="F19878" s="148">
        <v>1</v>
      </c>
      <c r="G19878" s="147" t="s">
        <v>1056</v>
      </c>
    </row>
    <row r="19879" spans="1:7">
      <c r="A19879" t="str">
        <f t="shared" si="310"/>
        <v>U3_C137.2</v>
      </c>
      <c r="B19879" s="147" t="s">
        <v>8377</v>
      </c>
      <c r="C19879" s="148">
        <v>2</v>
      </c>
      <c r="D19879" s="147" t="s">
        <v>7945</v>
      </c>
      <c r="E19879" s="147" t="s">
        <v>1998</v>
      </c>
      <c r="F19879" s="148">
        <v>2</v>
      </c>
      <c r="G19879" s="147" t="s">
        <v>1999</v>
      </c>
    </row>
    <row r="19880" spans="1:7">
      <c r="A19880" t="str">
        <f t="shared" si="310"/>
        <v>U3_C138.1</v>
      </c>
      <c r="B19880" s="147" t="s">
        <v>8378</v>
      </c>
      <c r="C19880" s="148">
        <v>1</v>
      </c>
      <c r="D19880" s="147" t="s">
        <v>7945</v>
      </c>
      <c r="E19880" s="147" t="s">
        <v>1998</v>
      </c>
      <c r="F19880" s="148">
        <v>1</v>
      </c>
      <c r="G19880" s="147" t="s">
        <v>1056</v>
      </c>
    </row>
    <row r="19881" spans="1:7">
      <c r="A19881" t="str">
        <f t="shared" si="310"/>
        <v>U3_C138.2</v>
      </c>
      <c r="B19881" s="147" t="s">
        <v>8378</v>
      </c>
      <c r="C19881" s="148">
        <v>2</v>
      </c>
      <c r="D19881" s="147" t="s">
        <v>7945</v>
      </c>
      <c r="E19881" s="147" t="s">
        <v>1998</v>
      </c>
      <c r="F19881" s="148">
        <v>2</v>
      </c>
      <c r="G19881" s="147" t="s">
        <v>1999</v>
      </c>
    </row>
    <row r="19882" spans="1:7">
      <c r="A19882" t="str">
        <f t="shared" si="310"/>
        <v>U3_C139.1</v>
      </c>
      <c r="B19882" s="147" t="s">
        <v>8379</v>
      </c>
      <c r="C19882" s="148">
        <v>1</v>
      </c>
      <c r="D19882" s="147" t="s">
        <v>7945</v>
      </c>
      <c r="E19882" s="147" t="s">
        <v>1998</v>
      </c>
      <c r="F19882" s="148">
        <v>1</v>
      </c>
      <c r="G19882" s="147" t="s">
        <v>1056</v>
      </c>
    </row>
    <row r="19883" spans="1:7">
      <c r="A19883" t="str">
        <f t="shared" si="310"/>
        <v>U3_C139.2</v>
      </c>
      <c r="B19883" s="147" t="s">
        <v>8379</v>
      </c>
      <c r="C19883" s="148">
        <v>2</v>
      </c>
      <c r="D19883" s="147" t="s">
        <v>7945</v>
      </c>
      <c r="E19883" s="147" t="s">
        <v>1998</v>
      </c>
      <c r="F19883" s="148">
        <v>2</v>
      </c>
      <c r="G19883" s="147" t="s">
        <v>1999</v>
      </c>
    </row>
    <row r="19884" spans="1:7">
      <c r="A19884" t="str">
        <f t="shared" si="310"/>
        <v>U3_C140.1</v>
      </c>
      <c r="B19884" s="147" t="s">
        <v>8380</v>
      </c>
      <c r="C19884" s="148">
        <v>1</v>
      </c>
      <c r="D19884" s="147" t="s">
        <v>7945</v>
      </c>
      <c r="E19884" s="147" t="s">
        <v>1998</v>
      </c>
      <c r="F19884" s="148">
        <v>1</v>
      </c>
      <c r="G19884" s="147" t="s">
        <v>1098</v>
      </c>
    </row>
    <row r="19885" spans="1:7">
      <c r="A19885" t="str">
        <f t="shared" si="310"/>
        <v>U3_C140.2</v>
      </c>
      <c r="B19885" s="147" t="s">
        <v>8380</v>
      </c>
      <c r="C19885" s="148">
        <v>2</v>
      </c>
      <c r="D19885" s="147" t="s">
        <v>7945</v>
      </c>
      <c r="E19885" s="147" t="s">
        <v>1998</v>
      </c>
      <c r="F19885" s="148">
        <v>2</v>
      </c>
      <c r="G19885" s="147" t="s">
        <v>1999</v>
      </c>
    </row>
    <row r="19886" spans="1:7">
      <c r="A19886" t="str">
        <f t="shared" si="310"/>
        <v>U3_C141.1</v>
      </c>
      <c r="B19886" s="147" t="s">
        <v>8381</v>
      </c>
      <c r="C19886" s="148">
        <v>1</v>
      </c>
      <c r="D19886" s="147" t="s">
        <v>7945</v>
      </c>
      <c r="E19886" s="147" t="s">
        <v>1998</v>
      </c>
      <c r="F19886" s="148">
        <v>1</v>
      </c>
      <c r="G19886" s="147" t="s">
        <v>1098</v>
      </c>
    </row>
    <row r="19887" spans="1:7">
      <c r="A19887" t="str">
        <f t="shared" si="310"/>
        <v>U3_C141.2</v>
      </c>
      <c r="B19887" s="147" t="s">
        <v>8381</v>
      </c>
      <c r="C19887" s="148">
        <v>2</v>
      </c>
      <c r="D19887" s="147" t="s">
        <v>7945</v>
      </c>
      <c r="E19887" s="147" t="s">
        <v>1998</v>
      </c>
      <c r="F19887" s="148">
        <v>2</v>
      </c>
      <c r="G19887" s="147" t="s">
        <v>1999</v>
      </c>
    </row>
    <row r="19888" spans="1:7">
      <c r="A19888" t="str">
        <f t="shared" si="310"/>
        <v>U3_C142.1</v>
      </c>
      <c r="B19888" s="147" t="s">
        <v>8382</v>
      </c>
      <c r="C19888" s="148">
        <v>1</v>
      </c>
      <c r="D19888" s="147" t="s">
        <v>7945</v>
      </c>
      <c r="E19888" s="147" t="s">
        <v>1998</v>
      </c>
      <c r="F19888" s="148">
        <v>1</v>
      </c>
      <c r="G19888" s="147" t="s">
        <v>1098</v>
      </c>
    </row>
    <row r="19889" spans="1:7">
      <c r="A19889" t="str">
        <f t="shared" si="310"/>
        <v>U3_C142.2</v>
      </c>
      <c r="B19889" s="147" t="s">
        <v>8382</v>
      </c>
      <c r="C19889" s="148">
        <v>2</v>
      </c>
      <c r="D19889" s="147" t="s">
        <v>7945</v>
      </c>
      <c r="E19889" s="147" t="s">
        <v>1998</v>
      </c>
      <c r="F19889" s="148">
        <v>2</v>
      </c>
      <c r="G19889" s="147" t="s">
        <v>1999</v>
      </c>
    </row>
    <row r="19890" spans="1:7">
      <c r="A19890" t="str">
        <f t="shared" si="310"/>
        <v>U3_C143.1</v>
      </c>
      <c r="B19890" s="147" t="s">
        <v>8383</v>
      </c>
      <c r="C19890" s="148">
        <v>1</v>
      </c>
      <c r="D19890" s="147" t="s">
        <v>7945</v>
      </c>
      <c r="E19890" s="147" t="s">
        <v>1998</v>
      </c>
      <c r="F19890" s="148">
        <v>1</v>
      </c>
      <c r="G19890" s="147" t="s">
        <v>1098</v>
      </c>
    </row>
    <row r="19891" spans="1:7">
      <c r="A19891" t="str">
        <f t="shared" si="310"/>
        <v>U3_C143.2</v>
      </c>
      <c r="B19891" s="147" t="s">
        <v>8383</v>
      </c>
      <c r="C19891" s="148">
        <v>2</v>
      </c>
      <c r="D19891" s="147" t="s">
        <v>7945</v>
      </c>
      <c r="E19891" s="147" t="s">
        <v>1998</v>
      </c>
      <c r="F19891" s="148">
        <v>2</v>
      </c>
      <c r="G19891" s="147" t="s">
        <v>1999</v>
      </c>
    </row>
    <row r="19892" spans="1:7">
      <c r="A19892" t="str">
        <f t="shared" si="310"/>
        <v>U3_C144.1</v>
      </c>
      <c r="B19892" s="147" t="s">
        <v>8384</v>
      </c>
      <c r="C19892" s="148">
        <v>1</v>
      </c>
      <c r="D19892" s="147" t="s">
        <v>7945</v>
      </c>
      <c r="E19892" s="147" t="s">
        <v>1998</v>
      </c>
      <c r="F19892" s="148">
        <v>1</v>
      </c>
      <c r="G19892" s="147" t="s">
        <v>1098</v>
      </c>
    </row>
    <row r="19893" spans="1:7">
      <c r="A19893" t="str">
        <f t="shared" si="310"/>
        <v>U3_C144.2</v>
      </c>
      <c r="B19893" s="147" t="s">
        <v>8384</v>
      </c>
      <c r="C19893" s="148">
        <v>2</v>
      </c>
      <c r="D19893" s="147" t="s">
        <v>7945</v>
      </c>
      <c r="E19893" s="147" t="s">
        <v>1998</v>
      </c>
      <c r="F19893" s="148">
        <v>2</v>
      </c>
      <c r="G19893" s="147" t="s">
        <v>1999</v>
      </c>
    </row>
    <row r="19894" spans="1:7">
      <c r="A19894" t="str">
        <f t="shared" si="310"/>
        <v>U3_C145.1</v>
      </c>
      <c r="B19894" s="147" t="s">
        <v>8385</v>
      </c>
      <c r="C19894" s="148">
        <v>1</v>
      </c>
      <c r="D19894" s="147" t="s">
        <v>7945</v>
      </c>
      <c r="E19894" s="147" t="s">
        <v>1998</v>
      </c>
      <c r="F19894" s="148">
        <v>1</v>
      </c>
      <c r="G19894" s="147" t="s">
        <v>4572</v>
      </c>
    </row>
    <row r="19895" spans="1:7">
      <c r="A19895" t="str">
        <f t="shared" si="310"/>
        <v>U3_C145.2</v>
      </c>
      <c r="B19895" s="147" t="s">
        <v>8385</v>
      </c>
      <c r="C19895" s="148">
        <v>2</v>
      </c>
      <c r="D19895" s="147" t="s">
        <v>7945</v>
      </c>
      <c r="E19895" s="147" t="s">
        <v>1998</v>
      </c>
      <c r="F19895" s="148">
        <v>2</v>
      </c>
      <c r="G19895" s="147" t="s">
        <v>1999</v>
      </c>
    </row>
    <row r="19896" spans="1:7">
      <c r="A19896" t="str">
        <f t="shared" si="310"/>
        <v>U3_C146.1</v>
      </c>
      <c r="B19896" s="147" t="s">
        <v>8386</v>
      </c>
      <c r="C19896" s="148">
        <v>1</v>
      </c>
      <c r="D19896" s="147" t="s">
        <v>7945</v>
      </c>
      <c r="E19896" s="147" t="s">
        <v>1998</v>
      </c>
      <c r="F19896" s="148">
        <v>1</v>
      </c>
      <c r="G19896" s="147" t="s">
        <v>4572</v>
      </c>
    </row>
    <row r="19897" spans="1:7">
      <c r="A19897" t="str">
        <f t="shared" si="310"/>
        <v>U3_C146.2</v>
      </c>
      <c r="B19897" s="147" t="s">
        <v>8386</v>
      </c>
      <c r="C19897" s="148">
        <v>2</v>
      </c>
      <c r="D19897" s="147" t="s">
        <v>7945</v>
      </c>
      <c r="E19897" s="147" t="s">
        <v>1998</v>
      </c>
      <c r="F19897" s="148">
        <v>2</v>
      </c>
      <c r="G19897" s="147" t="s">
        <v>1999</v>
      </c>
    </row>
    <row r="19898" spans="1:7">
      <c r="A19898" t="str">
        <f t="shared" si="310"/>
        <v>U3_C147.1</v>
      </c>
      <c r="B19898" s="147" t="s">
        <v>8387</v>
      </c>
      <c r="C19898" s="148">
        <v>1</v>
      </c>
      <c r="D19898" s="147" t="s">
        <v>7945</v>
      </c>
      <c r="E19898" s="147" t="s">
        <v>1998</v>
      </c>
      <c r="F19898" s="148">
        <v>1</v>
      </c>
      <c r="G19898" s="147" t="s">
        <v>4599</v>
      </c>
    </row>
    <row r="19899" spans="1:7">
      <c r="A19899" t="str">
        <f t="shared" si="310"/>
        <v>U3_C147.2</v>
      </c>
      <c r="B19899" s="147" t="s">
        <v>8387</v>
      </c>
      <c r="C19899" s="148">
        <v>2</v>
      </c>
      <c r="D19899" s="147" t="s">
        <v>7945</v>
      </c>
      <c r="E19899" s="147" t="s">
        <v>1998</v>
      </c>
      <c r="F19899" s="148">
        <v>2</v>
      </c>
      <c r="G19899" s="147" t="s">
        <v>1999</v>
      </c>
    </row>
    <row r="19900" spans="1:7">
      <c r="A19900" t="str">
        <f t="shared" si="310"/>
        <v>U3_C148.1</v>
      </c>
      <c r="B19900" s="147" t="s">
        <v>8388</v>
      </c>
      <c r="C19900" s="148">
        <v>1</v>
      </c>
      <c r="D19900" s="147" t="s">
        <v>7945</v>
      </c>
      <c r="E19900" s="147" t="s">
        <v>1998</v>
      </c>
      <c r="F19900" s="148">
        <v>1</v>
      </c>
      <c r="G19900" s="147" t="s">
        <v>4599</v>
      </c>
    </row>
    <row r="19901" spans="1:7">
      <c r="A19901" t="str">
        <f t="shared" si="310"/>
        <v>U3_C148.2</v>
      </c>
      <c r="B19901" s="147" t="s">
        <v>8388</v>
      </c>
      <c r="C19901" s="148">
        <v>2</v>
      </c>
      <c r="D19901" s="147" t="s">
        <v>7945</v>
      </c>
      <c r="E19901" s="147" t="s">
        <v>1998</v>
      </c>
      <c r="F19901" s="148">
        <v>2</v>
      </c>
      <c r="G19901" s="147" t="s">
        <v>1999</v>
      </c>
    </row>
    <row r="19902" spans="1:7">
      <c r="A19902" t="str">
        <f t="shared" si="310"/>
        <v>U3_C149.1</v>
      </c>
      <c r="B19902" s="147" t="s">
        <v>8389</v>
      </c>
      <c r="C19902" s="148">
        <v>1</v>
      </c>
      <c r="D19902" s="147" t="s">
        <v>7945</v>
      </c>
      <c r="E19902" s="147" t="s">
        <v>1998</v>
      </c>
      <c r="F19902" s="148">
        <v>1</v>
      </c>
      <c r="G19902" s="147" t="s">
        <v>4544</v>
      </c>
    </row>
    <row r="19903" spans="1:7">
      <c r="A19903" t="str">
        <f t="shared" si="310"/>
        <v>U3_C149.2</v>
      </c>
      <c r="B19903" s="147" t="s">
        <v>8389</v>
      </c>
      <c r="C19903" s="148">
        <v>2</v>
      </c>
      <c r="D19903" s="147" t="s">
        <v>7945</v>
      </c>
      <c r="E19903" s="147" t="s">
        <v>1998</v>
      </c>
      <c r="F19903" s="148">
        <v>2</v>
      </c>
      <c r="G19903" s="147" t="s">
        <v>1999</v>
      </c>
    </row>
    <row r="19904" spans="1:7">
      <c r="A19904" t="str">
        <f t="shared" si="310"/>
        <v>U3_C150.1</v>
      </c>
      <c r="B19904" s="147" t="s">
        <v>8390</v>
      </c>
      <c r="C19904" s="148">
        <v>1</v>
      </c>
      <c r="D19904" s="147" t="s">
        <v>7945</v>
      </c>
      <c r="E19904" s="147" t="s">
        <v>1998</v>
      </c>
      <c r="F19904" s="148">
        <v>1</v>
      </c>
      <c r="G19904" s="147" t="s">
        <v>4525</v>
      </c>
    </row>
    <row r="19905" spans="1:7">
      <c r="A19905" t="str">
        <f t="shared" si="310"/>
        <v>U3_C150.2</v>
      </c>
      <c r="B19905" s="147" t="s">
        <v>8390</v>
      </c>
      <c r="C19905" s="148">
        <v>2</v>
      </c>
      <c r="D19905" s="147" t="s">
        <v>7945</v>
      </c>
      <c r="E19905" s="147" t="s">
        <v>1998</v>
      </c>
      <c r="F19905" s="148">
        <v>2</v>
      </c>
      <c r="G19905" s="147" t="s">
        <v>1999</v>
      </c>
    </row>
    <row r="19906" spans="1:7">
      <c r="A19906" t="str">
        <f t="shared" si="310"/>
        <v>U3_C151.1</v>
      </c>
      <c r="B19906" s="147" t="s">
        <v>8391</v>
      </c>
      <c r="C19906" s="148">
        <v>1</v>
      </c>
      <c r="D19906" s="147" t="s">
        <v>7945</v>
      </c>
      <c r="E19906" s="147" t="s">
        <v>1998</v>
      </c>
      <c r="F19906" s="148">
        <v>1</v>
      </c>
      <c r="G19906" s="147" t="s">
        <v>4544</v>
      </c>
    </row>
    <row r="19907" spans="1:7">
      <c r="A19907" t="str">
        <f t="shared" si="310"/>
        <v>U3_C151.2</v>
      </c>
      <c r="B19907" s="147" t="s">
        <v>8391</v>
      </c>
      <c r="C19907" s="148">
        <v>2</v>
      </c>
      <c r="D19907" s="147" t="s">
        <v>7945</v>
      </c>
      <c r="E19907" s="147" t="s">
        <v>1998</v>
      </c>
      <c r="F19907" s="148">
        <v>2</v>
      </c>
      <c r="G19907" s="147" t="s">
        <v>1999</v>
      </c>
    </row>
    <row r="19908" spans="1:7">
      <c r="A19908" t="str">
        <f t="shared" si="310"/>
        <v>U3_C152.1</v>
      </c>
      <c r="B19908" s="147" t="s">
        <v>8392</v>
      </c>
      <c r="C19908" s="148">
        <v>1</v>
      </c>
      <c r="D19908" s="147" t="s">
        <v>7945</v>
      </c>
      <c r="E19908" s="147" t="s">
        <v>1998</v>
      </c>
      <c r="F19908" s="148">
        <v>1</v>
      </c>
      <c r="G19908" s="147" t="s">
        <v>4525</v>
      </c>
    </row>
    <row r="19909" spans="1:7">
      <c r="A19909" t="str">
        <f t="shared" si="310"/>
        <v>U3_C152.2</v>
      </c>
      <c r="B19909" s="147" t="s">
        <v>8392</v>
      </c>
      <c r="C19909" s="148">
        <v>2</v>
      </c>
      <c r="D19909" s="147" t="s">
        <v>7945</v>
      </c>
      <c r="E19909" s="147" t="s">
        <v>1998</v>
      </c>
      <c r="F19909" s="148">
        <v>2</v>
      </c>
      <c r="G19909" s="147" t="s">
        <v>1999</v>
      </c>
    </row>
    <row r="19910" spans="1:7">
      <c r="A19910" t="str">
        <f t="shared" ref="A19910:A19973" si="311">B19910&amp;"."&amp;C19910</f>
        <v>U3_C153.1</v>
      </c>
      <c r="B19910" s="147" t="s">
        <v>8393</v>
      </c>
      <c r="C19910" s="148">
        <v>1</v>
      </c>
      <c r="D19910" s="147" t="s">
        <v>7945</v>
      </c>
      <c r="E19910" s="147" t="s">
        <v>1998</v>
      </c>
      <c r="F19910" s="148">
        <v>1</v>
      </c>
      <c r="G19910" s="147" t="s">
        <v>4610</v>
      </c>
    </row>
    <row r="19911" spans="1:7">
      <c r="A19911" t="str">
        <f t="shared" si="311"/>
        <v>U3_C153.2</v>
      </c>
      <c r="B19911" s="147" t="s">
        <v>8393</v>
      </c>
      <c r="C19911" s="148">
        <v>2</v>
      </c>
      <c r="D19911" s="147" t="s">
        <v>7945</v>
      </c>
      <c r="E19911" s="147" t="s">
        <v>1998</v>
      </c>
      <c r="F19911" s="148">
        <v>2</v>
      </c>
      <c r="G19911" s="147" t="s">
        <v>1999</v>
      </c>
    </row>
    <row r="19912" spans="1:7">
      <c r="A19912" t="str">
        <f t="shared" si="311"/>
        <v>U3_C154.1</v>
      </c>
      <c r="B19912" s="147" t="s">
        <v>8394</v>
      </c>
      <c r="C19912" s="148">
        <v>1</v>
      </c>
      <c r="D19912" s="147" t="s">
        <v>7945</v>
      </c>
      <c r="E19912" s="147" t="s">
        <v>1998</v>
      </c>
      <c r="F19912" s="148">
        <v>1</v>
      </c>
      <c r="G19912" s="147" t="s">
        <v>4555</v>
      </c>
    </row>
    <row r="19913" spans="1:7">
      <c r="A19913" t="str">
        <f t="shared" si="311"/>
        <v>U3_C154.2</v>
      </c>
      <c r="B19913" s="147" t="s">
        <v>8394</v>
      </c>
      <c r="C19913" s="148">
        <v>2</v>
      </c>
      <c r="D19913" s="147" t="s">
        <v>7945</v>
      </c>
      <c r="E19913" s="147" t="s">
        <v>1998</v>
      </c>
      <c r="F19913" s="148">
        <v>2</v>
      </c>
      <c r="G19913" s="147" t="s">
        <v>1999</v>
      </c>
    </row>
    <row r="19914" spans="1:7">
      <c r="A19914" t="str">
        <f t="shared" si="311"/>
        <v>U3_C155.1</v>
      </c>
      <c r="B19914" s="147" t="s">
        <v>8395</v>
      </c>
      <c r="C19914" s="148">
        <v>1</v>
      </c>
      <c r="D19914" s="147" t="s">
        <v>7945</v>
      </c>
      <c r="E19914" s="147" t="s">
        <v>1998</v>
      </c>
      <c r="F19914" s="148">
        <v>1</v>
      </c>
      <c r="G19914" s="147" t="s">
        <v>4610</v>
      </c>
    </row>
    <row r="19915" spans="1:7">
      <c r="A19915" t="str">
        <f t="shared" si="311"/>
        <v>U3_C155.2</v>
      </c>
      <c r="B19915" s="147" t="s">
        <v>8395</v>
      </c>
      <c r="C19915" s="148">
        <v>2</v>
      </c>
      <c r="D19915" s="147" t="s">
        <v>7945</v>
      </c>
      <c r="E19915" s="147" t="s">
        <v>1998</v>
      </c>
      <c r="F19915" s="148">
        <v>2</v>
      </c>
      <c r="G19915" s="147" t="s">
        <v>1999</v>
      </c>
    </row>
    <row r="19916" spans="1:7">
      <c r="A19916" t="str">
        <f t="shared" si="311"/>
        <v>U3_C156.1</v>
      </c>
      <c r="B19916" s="147" t="s">
        <v>8396</v>
      </c>
      <c r="C19916" s="148">
        <v>1</v>
      </c>
      <c r="D19916" s="147" t="s">
        <v>7945</v>
      </c>
      <c r="E19916" s="147" t="s">
        <v>1998</v>
      </c>
      <c r="F19916" s="148">
        <v>1</v>
      </c>
      <c r="G19916" s="147" t="s">
        <v>4555</v>
      </c>
    </row>
    <row r="19917" spans="1:7">
      <c r="A19917" t="str">
        <f t="shared" si="311"/>
        <v>U3_C156.2</v>
      </c>
      <c r="B19917" s="147" t="s">
        <v>8396</v>
      </c>
      <c r="C19917" s="148">
        <v>2</v>
      </c>
      <c r="D19917" s="147" t="s">
        <v>7945</v>
      </c>
      <c r="E19917" s="147" t="s">
        <v>1998</v>
      </c>
      <c r="F19917" s="148">
        <v>2</v>
      </c>
      <c r="G19917" s="147" t="s">
        <v>1999</v>
      </c>
    </row>
    <row r="19918" spans="1:7">
      <c r="A19918" t="str">
        <f t="shared" si="311"/>
        <v>U3_C157.1</v>
      </c>
      <c r="B19918" s="147" t="s">
        <v>8397</v>
      </c>
      <c r="C19918" s="148">
        <v>1</v>
      </c>
      <c r="D19918" s="147" t="s">
        <v>7945</v>
      </c>
      <c r="E19918" s="147" t="s">
        <v>1998</v>
      </c>
      <c r="F19918" s="148">
        <v>1</v>
      </c>
      <c r="G19918" s="147" t="s">
        <v>4628</v>
      </c>
    </row>
    <row r="19919" spans="1:7">
      <c r="A19919" t="str">
        <f t="shared" si="311"/>
        <v>U3_C157.2</v>
      </c>
      <c r="B19919" s="147" t="s">
        <v>8397</v>
      </c>
      <c r="C19919" s="148">
        <v>2</v>
      </c>
      <c r="D19919" s="147" t="s">
        <v>7945</v>
      </c>
      <c r="E19919" s="147" t="s">
        <v>1998</v>
      </c>
      <c r="F19919" s="148">
        <v>2</v>
      </c>
      <c r="G19919" s="147" t="s">
        <v>1999</v>
      </c>
    </row>
    <row r="19920" spans="1:7">
      <c r="A19920" t="str">
        <f t="shared" si="311"/>
        <v>U3_C158.1</v>
      </c>
      <c r="B19920" s="147" t="s">
        <v>8398</v>
      </c>
      <c r="C19920" s="148">
        <v>1</v>
      </c>
      <c r="D19920" s="147" t="s">
        <v>7945</v>
      </c>
      <c r="E19920" s="147" t="s">
        <v>1998</v>
      </c>
      <c r="F19920" s="148">
        <v>1</v>
      </c>
      <c r="G19920" s="147" t="s">
        <v>4583</v>
      </c>
    </row>
    <row r="19921" spans="1:7">
      <c r="A19921" t="str">
        <f t="shared" si="311"/>
        <v>U3_C158.2</v>
      </c>
      <c r="B19921" s="147" t="s">
        <v>8398</v>
      </c>
      <c r="C19921" s="148">
        <v>2</v>
      </c>
      <c r="D19921" s="147" t="s">
        <v>7945</v>
      </c>
      <c r="E19921" s="147" t="s">
        <v>1998</v>
      </c>
      <c r="F19921" s="148">
        <v>2</v>
      </c>
      <c r="G19921" s="147" t="s">
        <v>1999</v>
      </c>
    </row>
    <row r="19922" spans="1:7">
      <c r="A19922" t="str">
        <f t="shared" si="311"/>
        <v>U3_C159.1</v>
      </c>
      <c r="B19922" s="147" t="s">
        <v>8399</v>
      </c>
      <c r="C19922" s="148">
        <v>1</v>
      </c>
      <c r="D19922" s="147" t="s">
        <v>7945</v>
      </c>
      <c r="E19922" s="147" t="s">
        <v>1998</v>
      </c>
      <c r="F19922" s="148">
        <v>1</v>
      </c>
      <c r="G19922" s="147" t="s">
        <v>4628</v>
      </c>
    </row>
    <row r="19923" spans="1:7">
      <c r="A19923" t="str">
        <f t="shared" si="311"/>
        <v>U3_C159.2</v>
      </c>
      <c r="B19923" s="147" t="s">
        <v>8399</v>
      </c>
      <c r="C19923" s="148">
        <v>2</v>
      </c>
      <c r="D19923" s="147" t="s">
        <v>7945</v>
      </c>
      <c r="E19923" s="147" t="s">
        <v>1998</v>
      </c>
      <c r="F19923" s="148">
        <v>2</v>
      </c>
      <c r="G19923" s="147" t="s">
        <v>1999</v>
      </c>
    </row>
    <row r="19924" spans="1:7">
      <c r="A19924" t="str">
        <f t="shared" si="311"/>
        <v>U3_C160.1</v>
      </c>
      <c r="B19924" s="147" t="s">
        <v>8400</v>
      </c>
      <c r="C19924" s="148">
        <v>1</v>
      </c>
      <c r="D19924" s="147" t="s">
        <v>7945</v>
      </c>
      <c r="E19924" s="147" t="s">
        <v>1998</v>
      </c>
      <c r="F19924" s="148">
        <v>1</v>
      </c>
      <c r="G19924" s="147" t="s">
        <v>4583</v>
      </c>
    </row>
    <row r="19925" spans="1:7">
      <c r="A19925" t="str">
        <f t="shared" si="311"/>
        <v>U3_C160.2</v>
      </c>
      <c r="B19925" s="147" t="s">
        <v>8400</v>
      </c>
      <c r="C19925" s="148">
        <v>2</v>
      </c>
      <c r="D19925" s="147" t="s">
        <v>7945</v>
      </c>
      <c r="E19925" s="147" t="s">
        <v>1998</v>
      </c>
      <c r="F19925" s="148">
        <v>2</v>
      </c>
      <c r="G19925" s="147" t="s">
        <v>1999</v>
      </c>
    </row>
    <row r="19926" spans="1:7">
      <c r="A19926" t="str">
        <f t="shared" si="311"/>
        <v>U3_C161.1</v>
      </c>
      <c r="B19926" s="147" t="s">
        <v>8401</v>
      </c>
      <c r="C19926" s="148">
        <v>1</v>
      </c>
      <c r="D19926" s="147" t="s">
        <v>7945</v>
      </c>
      <c r="E19926" s="147" t="s">
        <v>1998</v>
      </c>
      <c r="F19926" s="148">
        <v>1</v>
      </c>
      <c r="G19926" s="147" t="s">
        <v>4652</v>
      </c>
    </row>
    <row r="19927" spans="1:7">
      <c r="A19927" t="str">
        <f t="shared" si="311"/>
        <v>U3_C161.2</v>
      </c>
      <c r="B19927" s="147" t="s">
        <v>8401</v>
      </c>
      <c r="C19927" s="148">
        <v>2</v>
      </c>
      <c r="D19927" s="147" t="s">
        <v>7945</v>
      </c>
      <c r="E19927" s="147" t="s">
        <v>1998</v>
      </c>
      <c r="F19927" s="148">
        <v>2</v>
      </c>
      <c r="G19927" s="147" t="s">
        <v>1999</v>
      </c>
    </row>
    <row r="19928" spans="1:7">
      <c r="A19928" t="str">
        <f t="shared" si="311"/>
        <v>U3_C162.1</v>
      </c>
      <c r="B19928" s="147" t="s">
        <v>8402</v>
      </c>
      <c r="C19928" s="148">
        <v>1</v>
      </c>
      <c r="D19928" s="147" t="s">
        <v>7945</v>
      </c>
      <c r="E19928" s="147" t="s">
        <v>1998</v>
      </c>
      <c r="F19928" s="148">
        <v>1</v>
      </c>
      <c r="G19928" s="147" t="s">
        <v>4650</v>
      </c>
    </row>
    <row r="19929" spans="1:7">
      <c r="A19929" t="str">
        <f t="shared" si="311"/>
        <v>U3_C162.2</v>
      </c>
      <c r="B19929" s="147" t="s">
        <v>8402</v>
      </c>
      <c r="C19929" s="148">
        <v>2</v>
      </c>
      <c r="D19929" s="147" t="s">
        <v>7945</v>
      </c>
      <c r="E19929" s="147" t="s">
        <v>1998</v>
      </c>
      <c r="F19929" s="148">
        <v>2</v>
      </c>
      <c r="G19929" s="147" t="s">
        <v>1999</v>
      </c>
    </row>
    <row r="19930" spans="1:7">
      <c r="A19930" t="str">
        <f t="shared" si="311"/>
        <v>U3_C163.1</v>
      </c>
      <c r="B19930" s="147" t="s">
        <v>8403</v>
      </c>
      <c r="C19930" s="148">
        <v>1</v>
      </c>
      <c r="D19930" s="147" t="s">
        <v>7945</v>
      </c>
      <c r="E19930" s="147" t="s">
        <v>1998</v>
      </c>
      <c r="F19930" s="148">
        <v>1</v>
      </c>
      <c r="G19930" s="147" t="s">
        <v>4652</v>
      </c>
    </row>
    <row r="19931" spans="1:7">
      <c r="A19931" t="str">
        <f t="shared" si="311"/>
        <v>U3_C163.2</v>
      </c>
      <c r="B19931" s="147" t="s">
        <v>8403</v>
      </c>
      <c r="C19931" s="148">
        <v>2</v>
      </c>
      <c r="D19931" s="147" t="s">
        <v>7945</v>
      </c>
      <c r="E19931" s="147" t="s">
        <v>1998</v>
      </c>
      <c r="F19931" s="148">
        <v>2</v>
      </c>
      <c r="G19931" s="147" t="s">
        <v>1999</v>
      </c>
    </row>
    <row r="19932" spans="1:7">
      <c r="A19932" t="str">
        <f t="shared" si="311"/>
        <v>U3_C164.1</v>
      </c>
      <c r="B19932" s="147" t="s">
        <v>8404</v>
      </c>
      <c r="C19932" s="148">
        <v>1</v>
      </c>
      <c r="D19932" s="147" t="s">
        <v>7945</v>
      </c>
      <c r="E19932" s="147" t="s">
        <v>1998</v>
      </c>
      <c r="F19932" s="148">
        <v>1</v>
      </c>
      <c r="G19932" s="147" t="s">
        <v>4650</v>
      </c>
    </row>
    <row r="19933" spans="1:7">
      <c r="A19933" t="str">
        <f t="shared" si="311"/>
        <v>U3_C164.2</v>
      </c>
      <c r="B19933" s="147" t="s">
        <v>8404</v>
      </c>
      <c r="C19933" s="148">
        <v>2</v>
      </c>
      <c r="D19933" s="147" t="s">
        <v>7945</v>
      </c>
      <c r="E19933" s="147" t="s">
        <v>1998</v>
      </c>
      <c r="F19933" s="148">
        <v>2</v>
      </c>
      <c r="G19933" s="147" t="s">
        <v>1999</v>
      </c>
    </row>
    <row r="19934" spans="1:7">
      <c r="A19934" t="str">
        <f t="shared" si="311"/>
        <v>U3_C165.1</v>
      </c>
      <c r="B19934" s="147" t="s">
        <v>8405</v>
      </c>
      <c r="C19934" s="148">
        <v>1</v>
      </c>
      <c r="D19934" s="147" t="s">
        <v>7945</v>
      </c>
      <c r="E19934" s="147" t="s">
        <v>1998</v>
      </c>
      <c r="F19934" s="148">
        <v>1</v>
      </c>
      <c r="G19934" s="147" t="s">
        <v>4657</v>
      </c>
    </row>
    <row r="19935" spans="1:7">
      <c r="A19935" t="str">
        <f t="shared" si="311"/>
        <v>U3_C165.2</v>
      </c>
      <c r="B19935" s="147" t="s">
        <v>8405</v>
      </c>
      <c r="C19935" s="148">
        <v>2</v>
      </c>
      <c r="D19935" s="147" t="s">
        <v>7945</v>
      </c>
      <c r="E19935" s="147" t="s">
        <v>1998</v>
      </c>
      <c r="F19935" s="148">
        <v>2</v>
      </c>
      <c r="G19935" s="147" t="s">
        <v>1999</v>
      </c>
    </row>
    <row r="19936" spans="1:7">
      <c r="A19936" t="str">
        <f t="shared" si="311"/>
        <v>U3_C166.1</v>
      </c>
      <c r="B19936" s="147" t="s">
        <v>8406</v>
      </c>
      <c r="C19936" s="148">
        <v>1</v>
      </c>
      <c r="D19936" s="147" t="s">
        <v>7945</v>
      </c>
      <c r="E19936" s="147" t="s">
        <v>1998</v>
      </c>
      <c r="F19936" s="148">
        <v>1</v>
      </c>
      <c r="G19936" s="147" t="s">
        <v>4638</v>
      </c>
    </row>
    <row r="19937" spans="1:7">
      <c r="A19937" t="str">
        <f t="shared" si="311"/>
        <v>U3_C166.2</v>
      </c>
      <c r="B19937" s="147" t="s">
        <v>8406</v>
      </c>
      <c r="C19937" s="148">
        <v>2</v>
      </c>
      <c r="D19937" s="147" t="s">
        <v>7945</v>
      </c>
      <c r="E19937" s="147" t="s">
        <v>1998</v>
      </c>
      <c r="F19937" s="148">
        <v>2</v>
      </c>
      <c r="G19937" s="147" t="s">
        <v>1999</v>
      </c>
    </row>
    <row r="19938" spans="1:7">
      <c r="A19938" t="str">
        <f t="shared" si="311"/>
        <v>U3_C167.1</v>
      </c>
      <c r="B19938" s="147" t="s">
        <v>8407</v>
      </c>
      <c r="C19938" s="148">
        <v>1</v>
      </c>
      <c r="D19938" s="147" t="s">
        <v>7945</v>
      </c>
      <c r="E19938" s="147" t="s">
        <v>1998</v>
      </c>
      <c r="F19938" s="148">
        <v>1</v>
      </c>
      <c r="G19938" s="147" t="s">
        <v>4657</v>
      </c>
    </row>
    <row r="19939" spans="1:7">
      <c r="A19939" t="str">
        <f t="shared" si="311"/>
        <v>U3_C167.2</v>
      </c>
      <c r="B19939" s="147" t="s">
        <v>8407</v>
      </c>
      <c r="C19939" s="148">
        <v>2</v>
      </c>
      <c r="D19939" s="147" t="s">
        <v>7945</v>
      </c>
      <c r="E19939" s="147" t="s">
        <v>1998</v>
      </c>
      <c r="F19939" s="148">
        <v>2</v>
      </c>
      <c r="G19939" s="147" t="s">
        <v>1999</v>
      </c>
    </row>
    <row r="19940" spans="1:7">
      <c r="A19940" t="str">
        <f t="shared" si="311"/>
        <v>U3_C168.1</v>
      </c>
      <c r="B19940" s="147" t="s">
        <v>8408</v>
      </c>
      <c r="C19940" s="148">
        <v>1</v>
      </c>
      <c r="D19940" s="147" t="s">
        <v>7945</v>
      </c>
      <c r="E19940" s="147" t="s">
        <v>1998</v>
      </c>
      <c r="F19940" s="148">
        <v>1</v>
      </c>
      <c r="G19940" s="147" t="s">
        <v>4638</v>
      </c>
    </row>
    <row r="19941" spans="1:7">
      <c r="A19941" t="str">
        <f t="shared" si="311"/>
        <v>U3_C168.2</v>
      </c>
      <c r="B19941" s="147" t="s">
        <v>8408</v>
      </c>
      <c r="C19941" s="148">
        <v>2</v>
      </c>
      <c r="D19941" s="147" t="s">
        <v>7945</v>
      </c>
      <c r="E19941" s="147" t="s">
        <v>1998</v>
      </c>
      <c r="F19941" s="148">
        <v>2</v>
      </c>
      <c r="G19941" s="147" t="s">
        <v>1999</v>
      </c>
    </row>
    <row r="19942" spans="1:7">
      <c r="A19942" t="str">
        <f t="shared" si="311"/>
        <v>U3_C169.1</v>
      </c>
      <c r="B19942" s="147" t="s">
        <v>8409</v>
      </c>
      <c r="C19942" s="148">
        <v>1</v>
      </c>
      <c r="D19942" s="147" t="s">
        <v>7945</v>
      </c>
      <c r="E19942" s="147" t="s">
        <v>1998</v>
      </c>
      <c r="F19942" s="148">
        <v>1</v>
      </c>
      <c r="G19942" s="147" t="s">
        <v>4639</v>
      </c>
    </row>
    <row r="19943" spans="1:7">
      <c r="A19943" t="str">
        <f t="shared" si="311"/>
        <v>U3_C169.2</v>
      </c>
      <c r="B19943" s="147" t="s">
        <v>8409</v>
      </c>
      <c r="C19943" s="148">
        <v>2</v>
      </c>
      <c r="D19943" s="147" t="s">
        <v>7945</v>
      </c>
      <c r="E19943" s="147" t="s">
        <v>1998</v>
      </c>
      <c r="F19943" s="148">
        <v>2</v>
      </c>
      <c r="G19943" s="147" t="s">
        <v>1999</v>
      </c>
    </row>
    <row r="19944" spans="1:7">
      <c r="A19944" t="str">
        <f t="shared" si="311"/>
        <v>U3_C170.1</v>
      </c>
      <c r="B19944" s="147" t="s">
        <v>8410</v>
      </c>
      <c r="C19944" s="148">
        <v>1</v>
      </c>
      <c r="D19944" s="147" t="s">
        <v>7945</v>
      </c>
      <c r="E19944" s="147" t="s">
        <v>1998</v>
      </c>
      <c r="F19944" s="148">
        <v>1</v>
      </c>
      <c r="G19944" s="147" t="s">
        <v>4656</v>
      </c>
    </row>
    <row r="19945" spans="1:7">
      <c r="A19945" t="str">
        <f t="shared" si="311"/>
        <v>U3_C170.2</v>
      </c>
      <c r="B19945" s="147" t="s">
        <v>8410</v>
      </c>
      <c r="C19945" s="148">
        <v>2</v>
      </c>
      <c r="D19945" s="147" t="s">
        <v>7945</v>
      </c>
      <c r="E19945" s="147" t="s">
        <v>1998</v>
      </c>
      <c r="F19945" s="148">
        <v>2</v>
      </c>
      <c r="G19945" s="147" t="s">
        <v>1999</v>
      </c>
    </row>
    <row r="19946" spans="1:7">
      <c r="A19946" t="str">
        <f t="shared" si="311"/>
        <v>U3_C171.1</v>
      </c>
      <c r="B19946" s="147" t="s">
        <v>8411</v>
      </c>
      <c r="C19946" s="148">
        <v>1</v>
      </c>
      <c r="D19946" s="147" t="s">
        <v>7945</v>
      </c>
      <c r="E19946" s="147" t="s">
        <v>1998</v>
      </c>
      <c r="F19946" s="148">
        <v>1</v>
      </c>
      <c r="G19946" s="147" t="s">
        <v>4639</v>
      </c>
    </row>
    <row r="19947" spans="1:7">
      <c r="A19947" t="str">
        <f t="shared" si="311"/>
        <v>U3_C171.2</v>
      </c>
      <c r="B19947" s="147" t="s">
        <v>8411</v>
      </c>
      <c r="C19947" s="148">
        <v>2</v>
      </c>
      <c r="D19947" s="147" t="s">
        <v>7945</v>
      </c>
      <c r="E19947" s="147" t="s">
        <v>1998</v>
      </c>
      <c r="F19947" s="148">
        <v>2</v>
      </c>
      <c r="G19947" s="147" t="s">
        <v>1999</v>
      </c>
    </row>
    <row r="19948" spans="1:7">
      <c r="A19948" t="str">
        <f t="shared" si="311"/>
        <v>U3_C172.1</v>
      </c>
      <c r="B19948" s="147" t="s">
        <v>8412</v>
      </c>
      <c r="C19948" s="148">
        <v>1</v>
      </c>
      <c r="D19948" s="147" t="s">
        <v>7945</v>
      </c>
      <c r="E19948" s="147" t="s">
        <v>1998</v>
      </c>
      <c r="F19948" s="148">
        <v>1</v>
      </c>
      <c r="G19948" s="147" t="s">
        <v>4656</v>
      </c>
    </row>
    <row r="19949" spans="1:7">
      <c r="A19949" t="str">
        <f t="shared" si="311"/>
        <v>U3_C172.2</v>
      </c>
      <c r="B19949" s="147" t="s">
        <v>8412</v>
      </c>
      <c r="C19949" s="148">
        <v>2</v>
      </c>
      <c r="D19949" s="147" t="s">
        <v>7945</v>
      </c>
      <c r="E19949" s="147" t="s">
        <v>1998</v>
      </c>
      <c r="F19949" s="148">
        <v>2</v>
      </c>
      <c r="G19949" s="147" t="s">
        <v>1999</v>
      </c>
    </row>
    <row r="19950" spans="1:7">
      <c r="A19950" t="str">
        <f t="shared" si="311"/>
        <v>U3_C173.1</v>
      </c>
      <c r="B19950" s="147" t="s">
        <v>8413</v>
      </c>
      <c r="C19950" s="148">
        <v>1</v>
      </c>
      <c r="D19950" s="147" t="s">
        <v>7945</v>
      </c>
      <c r="E19950" s="147" t="s">
        <v>1998</v>
      </c>
      <c r="F19950" s="148">
        <v>1</v>
      </c>
      <c r="G19950" s="147" t="s">
        <v>1116</v>
      </c>
    </row>
    <row r="19951" spans="1:7">
      <c r="A19951" t="str">
        <f t="shared" si="311"/>
        <v>U3_C173.2</v>
      </c>
      <c r="B19951" s="147" t="s">
        <v>8413</v>
      </c>
      <c r="C19951" s="148">
        <v>2</v>
      </c>
      <c r="D19951" s="147" t="s">
        <v>7945</v>
      </c>
      <c r="E19951" s="147" t="s">
        <v>1998</v>
      </c>
      <c r="F19951" s="148">
        <v>2</v>
      </c>
      <c r="G19951" s="147" t="s">
        <v>1999</v>
      </c>
    </row>
    <row r="19952" spans="1:7">
      <c r="A19952" t="str">
        <f t="shared" si="311"/>
        <v>U3_C175.1</v>
      </c>
      <c r="B19952" s="147" t="s">
        <v>8414</v>
      </c>
      <c r="C19952" s="148">
        <v>1</v>
      </c>
      <c r="D19952" s="147" t="s">
        <v>7945</v>
      </c>
      <c r="E19952" s="147" t="s">
        <v>1998</v>
      </c>
      <c r="F19952" s="148">
        <v>1</v>
      </c>
      <c r="G19952" s="147" t="s">
        <v>1116</v>
      </c>
    </row>
    <row r="19953" spans="1:7">
      <c r="A19953" t="str">
        <f t="shared" si="311"/>
        <v>U3_C175.2</v>
      </c>
      <c r="B19953" s="147" t="s">
        <v>8414</v>
      </c>
      <c r="C19953" s="148">
        <v>2</v>
      </c>
      <c r="D19953" s="147" t="s">
        <v>7945</v>
      </c>
      <c r="E19953" s="147" t="s">
        <v>1998</v>
      </c>
      <c r="F19953" s="148">
        <v>2</v>
      </c>
      <c r="G19953" s="147" t="s">
        <v>1999</v>
      </c>
    </row>
    <row r="19954" spans="1:7">
      <c r="A19954" t="str">
        <f t="shared" si="311"/>
        <v>U3_C176.1</v>
      </c>
      <c r="B19954" s="147" t="s">
        <v>8415</v>
      </c>
      <c r="C19954" s="148">
        <v>1</v>
      </c>
      <c r="D19954" s="147" t="s">
        <v>7862</v>
      </c>
      <c r="E19954" s="147" t="s">
        <v>1998</v>
      </c>
      <c r="F19954" s="148">
        <v>1</v>
      </c>
      <c r="G19954" s="147" t="s">
        <v>4610</v>
      </c>
    </row>
    <row r="19955" spans="1:7">
      <c r="A19955" t="str">
        <f t="shared" si="311"/>
        <v>U3_C176.2</v>
      </c>
      <c r="B19955" s="147" t="s">
        <v>8415</v>
      </c>
      <c r="C19955" s="148">
        <v>2</v>
      </c>
      <c r="D19955" s="147" t="s">
        <v>7862</v>
      </c>
      <c r="E19955" s="147" t="s">
        <v>1998</v>
      </c>
      <c r="F19955" s="148">
        <v>2</v>
      </c>
      <c r="G19955" s="147" t="s">
        <v>1999</v>
      </c>
    </row>
    <row r="19956" spans="1:7">
      <c r="A19956" t="str">
        <f t="shared" si="311"/>
        <v>U3_C177.1</v>
      </c>
      <c r="B19956" s="147" t="s">
        <v>8416</v>
      </c>
      <c r="C19956" s="148">
        <v>1</v>
      </c>
      <c r="D19956" s="147" t="s">
        <v>7862</v>
      </c>
      <c r="E19956" s="147" t="s">
        <v>1998</v>
      </c>
      <c r="F19956" s="148">
        <v>1</v>
      </c>
      <c r="G19956" s="147" t="s">
        <v>4610</v>
      </c>
    </row>
    <row r="19957" spans="1:7">
      <c r="A19957" t="str">
        <f t="shared" si="311"/>
        <v>U3_C177.2</v>
      </c>
      <c r="B19957" s="147" t="s">
        <v>8416</v>
      </c>
      <c r="C19957" s="148">
        <v>2</v>
      </c>
      <c r="D19957" s="147" t="s">
        <v>7862</v>
      </c>
      <c r="E19957" s="147" t="s">
        <v>1998</v>
      </c>
      <c r="F19957" s="148">
        <v>2</v>
      </c>
      <c r="G19957" s="147" t="s">
        <v>1999</v>
      </c>
    </row>
    <row r="19958" spans="1:7">
      <c r="A19958" t="str">
        <f t="shared" si="311"/>
        <v>U3_K1.1</v>
      </c>
      <c r="B19958" s="147" t="s">
        <v>8417</v>
      </c>
      <c r="C19958" s="148">
        <v>1</v>
      </c>
      <c r="D19958" s="147" t="s">
        <v>7988</v>
      </c>
      <c r="E19958" s="147" t="s">
        <v>1998</v>
      </c>
      <c r="F19958" s="148">
        <v>1</v>
      </c>
      <c r="G19958" s="147" t="s">
        <v>1919</v>
      </c>
    </row>
    <row r="19959" spans="1:7">
      <c r="A19959" t="str">
        <f t="shared" si="311"/>
        <v>U3_K1.2</v>
      </c>
      <c r="B19959" s="147" t="s">
        <v>8417</v>
      </c>
      <c r="C19959" s="148">
        <v>2</v>
      </c>
      <c r="D19959" s="147" t="s">
        <v>7988</v>
      </c>
      <c r="E19959" s="147" t="s">
        <v>1998</v>
      </c>
      <c r="F19959" s="148">
        <v>2</v>
      </c>
      <c r="G19959" s="147" t="s">
        <v>7640</v>
      </c>
    </row>
    <row r="19960" spans="1:7">
      <c r="A19960" t="str">
        <f t="shared" si="311"/>
        <v>U3_K1.3</v>
      </c>
      <c r="B19960" s="147" t="s">
        <v>8417</v>
      </c>
      <c r="C19960" s="148">
        <v>3</v>
      </c>
      <c r="D19960" s="147" t="s">
        <v>7988</v>
      </c>
      <c r="E19960" s="147" t="s">
        <v>1998</v>
      </c>
      <c r="F19960" s="148">
        <v>3</v>
      </c>
      <c r="G19960" s="147" t="s">
        <v>8418</v>
      </c>
    </row>
    <row r="19961" spans="1:7">
      <c r="A19961" t="str">
        <f t="shared" si="311"/>
        <v>U3_K1.4</v>
      </c>
      <c r="B19961" s="147" t="s">
        <v>8417</v>
      </c>
      <c r="C19961" s="148">
        <v>4</v>
      </c>
      <c r="D19961" s="147" t="s">
        <v>7988</v>
      </c>
      <c r="E19961" s="147" t="s">
        <v>1998</v>
      </c>
      <c r="F19961" s="148">
        <v>4</v>
      </c>
      <c r="G19961" s="147" t="s">
        <v>8229</v>
      </c>
    </row>
    <row r="19962" spans="1:7">
      <c r="A19962" t="str">
        <f t="shared" si="311"/>
        <v>U3_K1.6</v>
      </c>
      <c r="B19962" s="147" t="s">
        <v>8417</v>
      </c>
      <c r="C19962" s="148">
        <v>6</v>
      </c>
      <c r="D19962" s="147" t="s">
        <v>7988</v>
      </c>
      <c r="E19962" s="147" t="s">
        <v>1998</v>
      </c>
      <c r="F19962" s="148">
        <v>6</v>
      </c>
      <c r="G19962" s="147" t="s">
        <v>8227</v>
      </c>
    </row>
    <row r="19963" spans="1:7">
      <c r="A19963" t="str">
        <f t="shared" si="311"/>
        <v>U3_K1.7</v>
      </c>
      <c r="B19963" s="147" t="s">
        <v>8417</v>
      </c>
      <c r="C19963" s="148">
        <v>7</v>
      </c>
      <c r="D19963" s="147" t="s">
        <v>7988</v>
      </c>
      <c r="E19963" s="147" t="s">
        <v>1998</v>
      </c>
      <c r="F19963" s="148">
        <v>7</v>
      </c>
      <c r="G19963" s="147" t="s">
        <v>8419</v>
      </c>
    </row>
    <row r="19964" spans="1:7">
      <c r="A19964" t="str">
        <f t="shared" si="311"/>
        <v>U3_K1.8</v>
      </c>
      <c r="B19964" s="147" t="s">
        <v>8417</v>
      </c>
      <c r="C19964" s="148">
        <v>8</v>
      </c>
      <c r="D19964" s="147" t="s">
        <v>7988</v>
      </c>
      <c r="E19964" s="147" t="s">
        <v>1998</v>
      </c>
      <c r="F19964" s="148">
        <v>8</v>
      </c>
      <c r="G19964" s="147" t="s">
        <v>7641</v>
      </c>
    </row>
    <row r="19965" spans="1:7">
      <c r="A19965" t="str">
        <f t="shared" si="311"/>
        <v>U3_K1.9</v>
      </c>
      <c r="B19965" s="147" t="s">
        <v>8417</v>
      </c>
      <c r="C19965" s="148">
        <v>9</v>
      </c>
      <c r="D19965" s="147" t="s">
        <v>7988</v>
      </c>
      <c r="E19965" s="147" t="s">
        <v>1998</v>
      </c>
      <c r="F19965" s="148">
        <v>9</v>
      </c>
      <c r="G19965" s="147" t="s">
        <v>1999</v>
      </c>
    </row>
    <row r="19966" spans="1:7">
      <c r="A19966" t="str">
        <f t="shared" si="311"/>
        <v>U3_K1.11</v>
      </c>
      <c r="B19966" s="147" t="s">
        <v>8417</v>
      </c>
      <c r="C19966" s="148">
        <v>11</v>
      </c>
      <c r="D19966" s="147" t="s">
        <v>7988</v>
      </c>
      <c r="E19966" s="147" t="s">
        <v>3272</v>
      </c>
      <c r="F19966" s="147" t="s">
        <v>7991</v>
      </c>
      <c r="G19966" s="147" t="s">
        <v>1999</v>
      </c>
    </row>
    <row r="19967" spans="1:7">
      <c r="A19967" t="str">
        <f t="shared" si="311"/>
        <v>U3_K1.15</v>
      </c>
      <c r="B19967" s="147" t="s">
        <v>8417</v>
      </c>
      <c r="C19967" s="148">
        <v>15</v>
      </c>
      <c r="D19967" s="147" t="s">
        <v>7988</v>
      </c>
      <c r="E19967" s="147" t="s">
        <v>3272</v>
      </c>
      <c r="F19967" s="147" t="s">
        <v>7992</v>
      </c>
      <c r="G19967" s="147" t="s">
        <v>1999</v>
      </c>
    </row>
    <row r="19968" spans="1:7">
      <c r="A19968" t="str">
        <f t="shared" si="311"/>
        <v>U3_K1.18</v>
      </c>
      <c r="B19968" s="147" t="s">
        <v>8417</v>
      </c>
      <c r="C19968" s="148">
        <v>18</v>
      </c>
      <c r="D19968" s="147" t="s">
        <v>7988</v>
      </c>
      <c r="E19968" s="147" t="s">
        <v>3272</v>
      </c>
      <c r="F19968" s="147" t="s">
        <v>7993</v>
      </c>
      <c r="G19968" s="147" t="s">
        <v>1999</v>
      </c>
    </row>
    <row r="19969" spans="1:7">
      <c r="A19969" t="str">
        <f t="shared" si="311"/>
        <v>U3_K2.1</v>
      </c>
      <c r="B19969" s="147" t="s">
        <v>8420</v>
      </c>
      <c r="C19969" s="148">
        <v>1</v>
      </c>
      <c r="D19969" s="147" t="s">
        <v>7995</v>
      </c>
      <c r="E19969" s="147" t="s">
        <v>1998</v>
      </c>
      <c r="F19969" s="148">
        <v>1</v>
      </c>
      <c r="G19969" s="147" t="s">
        <v>1924</v>
      </c>
    </row>
    <row r="19970" spans="1:7">
      <c r="A19970" t="str">
        <f t="shared" si="311"/>
        <v>U3_K2.2</v>
      </c>
      <c r="B19970" s="147" t="s">
        <v>8420</v>
      </c>
      <c r="C19970" s="148">
        <v>2</v>
      </c>
      <c r="D19970" s="147" t="s">
        <v>7995</v>
      </c>
      <c r="E19970" s="147" t="s">
        <v>1998</v>
      </c>
      <c r="F19970" s="148">
        <v>2</v>
      </c>
      <c r="G19970" s="147" t="s">
        <v>6833</v>
      </c>
    </row>
    <row r="19971" spans="1:7">
      <c r="A19971" t="str">
        <f t="shared" si="311"/>
        <v>U3_K2.3</v>
      </c>
      <c r="B19971" s="147" t="s">
        <v>8420</v>
      </c>
      <c r="C19971" s="148">
        <v>3</v>
      </c>
      <c r="D19971" s="147" t="s">
        <v>7995</v>
      </c>
      <c r="E19971" s="147" t="s">
        <v>1998</v>
      </c>
      <c r="F19971" s="148">
        <v>3</v>
      </c>
      <c r="G19971" s="147" t="s">
        <v>8418</v>
      </c>
    </row>
    <row r="19972" spans="1:7">
      <c r="A19972" t="str">
        <f t="shared" si="311"/>
        <v>U3_K2.4</v>
      </c>
      <c r="B19972" s="147" t="s">
        <v>8420</v>
      </c>
      <c r="C19972" s="148">
        <v>4</v>
      </c>
      <c r="D19972" s="147" t="s">
        <v>7995</v>
      </c>
      <c r="E19972" s="147" t="s">
        <v>1998</v>
      </c>
      <c r="F19972" s="148">
        <v>4</v>
      </c>
      <c r="G19972" s="147" t="s">
        <v>8421</v>
      </c>
    </row>
    <row r="19973" spans="1:7">
      <c r="A19973" t="str">
        <f t="shared" si="311"/>
        <v>U3_K2.6</v>
      </c>
      <c r="B19973" s="147" t="s">
        <v>8420</v>
      </c>
      <c r="C19973" s="148">
        <v>6</v>
      </c>
      <c r="D19973" s="147" t="s">
        <v>7995</v>
      </c>
      <c r="E19973" s="147" t="s">
        <v>1998</v>
      </c>
      <c r="F19973" s="148">
        <v>6</v>
      </c>
      <c r="G19973" s="147" t="s">
        <v>8422</v>
      </c>
    </row>
    <row r="19974" spans="1:7">
      <c r="A19974" t="str">
        <f t="shared" ref="A19974:A20037" si="312">B19974&amp;"."&amp;C19974</f>
        <v>U3_K2.7</v>
      </c>
      <c r="B19974" s="147" t="s">
        <v>8420</v>
      </c>
      <c r="C19974" s="148">
        <v>7</v>
      </c>
      <c r="D19974" s="147" t="s">
        <v>7995</v>
      </c>
      <c r="E19974" s="147" t="s">
        <v>1998</v>
      </c>
      <c r="F19974" s="148">
        <v>7</v>
      </c>
      <c r="G19974" s="147" t="s">
        <v>8419</v>
      </c>
    </row>
    <row r="19975" spans="1:7">
      <c r="A19975" t="str">
        <f t="shared" si="312"/>
        <v>U3_K2.8</v>
      </c>
      <c r="B19975" s="147" t="s">
        <v>8420</v>
      </c>
      <c r="C19975" s="148">
        <v>8</v>
      </c>
      <c r="D19975" s="147" t="s">
        <v>7995</v>
      </c>
      <c r="E19975" s="147" t="s">
        <v>1998</v>
      </c>
      <c r="F19975" s="148">
        <v>8</v>
      </c>
      <c r="G19975" s="147" t="s">
        <v>6832</v>
      </c>
    </row>
    <row r="19976" spans="1:7">
      <c r="A19976" t="str">
        <f t="shared" si="312"/>
        <v>U3_K2.9</v>
      </c>
      <c r="B19976" s="147" t="s">
        <v>8420</v>
      </c>
      <c r="C19976" s="148">
        <v>9</v>
      </c>
      <c r="D19976" s="147" t="s">
        <v>7995</v>
      </c>
      <c r="E19976" s="147" t="s">
        <v>1998</v>
      </c>
      <c r="F19976" s="148">
        <v>9</v>
      </c>
      <c r="G19976" s="147" t="s">
        <v>1999</v>
      </c>
    </row>
    <row r="19977" spans="1:7">
      <c r="A19977" t="str">
        <f t="shared" si="312"/>
        <v>U3_K2.11</v>
      </c>
      <c r="B19977" s="147" t="s">
        <v>8420</v>
      </c>
      <c r="C19977" s="148">
        <v>11</v>
      </c>
      <c r="D19977" s="147" t="s">
        <v>7995</v>
      </c>
      <c r="E19977" s="147" t="s">
        <v>3272</v>
      </c>
      <c r="F19977" s="147" t="s">
        <v>7998</v>
      </c>
      <c r="G19977" s="147" t="s">
        <v>1999</v>
      </c>
    </row>
    <row r="19978" spans="1:7">
      <c r="A19978" t="str">
        <f t="shared" si="312"/>
        <v>U3_K3.1</v>
      </c>
      <c r="B19978" s="147" t="s">
        <v>8423</v>
      </c>
      <c r="C19978" s="148">
        <v>1</v>
      </c>
      <c r="D19978" s="147" t="s">
        <v>7988</v>
      </c>
      <c r="E19978" s="147" t="s">
        <v>1998</v>
      </c>
      <c r="F19978" s="148">
        <v>1</v>
      </c>
      <c r="G19978" s="147" t="s">
        <v>1919</v>
      </c>
    </row>
    <row r="19979" spans="1:7">
      <c r="A19979" t="str">
        <f t="shared" si="312"/>
        <v>U3_K3.2</v>
      </c>
      <c r="B19979" s="147" t="s">
        <v>8423</v>
      </c>
      <c r="C19979" s="148">
        <v>2</v>
      </c>
      <c r="D19979" s="147" t="s">
        <v>7988</v>
      </c>
      <c r="E19979" s="147" t="s">
        <v>1998</v>
      </c>
      <c r="F19979" s="148">
        <v>2</v>
      </c>
      <c r="G19979" s="147" t="s">
        <v>7638</v>
      </c>
    </row>
    <row r="19980" spans="1:7">
      <c r="A19980" t="str">
        <f t="shared" si="312"/>
        <v>U3_K3.3</v>
      </c>
      <c r="B19980" s="147" t="s">
        <v>8423</v>
      </c>
      <c r="C19980" s="148">
        <v>3</v>
      </c>
      <c r="D19980" s="147" t="s">
        <v>7988</v>
      </c>
      <c r="E19980" s="147" t="s">
        <v>1998</v>
      </c>
      <c r="F19980" s="148">
        <v>3</v>
      </c>
      <c r="G19980" s="147" t="s">
        <v>8424</v>
      </c>
    </row>
    <row r="19981" spans="1:7">
      <c r="A19981" t="str">
        <f t="shared" si="312"/>
        <v>U3_K3.4</v>
      </c>
      <c r="B19981" s="147" t="s">
        <v>8423</v>
      </c>
      <c r="C19981" s="148">
        <v>4</v>
      </c>
      <c r="D19981" s="147" t="s">
        <v>7988</v>
      </c>
      <c r="E19981" s="147" t="s">
        <v>1998</v>
      </c>
      <c r="F19981" s="148">
        <v>4</v>
      </c>
      <c r="G19981" s="147" t="s">
        <v>8233</v>
      </c>
    </row>
    <row r="19982" spans="1:7">
      <c r="A19982" t="str">
        <f t="shared" si="312"/>
        <v>U3_K3.6</v>
      </c>
      <c r="B19982" s="147" t="s">
        <v>8423</v>
      </c>
      <c r="C19982" s="148">
        <v>6</v>
      </c>
      <c r="D19982" s="147" t="s">
        <v>7988</v>
      </c>
      <c r="E19982" s="147" t="s">
        <v>1998</v>
      </c>
      <c r="F19982" s="148">
        <v>6</v>
      </c>
      <c r="G19982" s="147" t="s">
        <v>8231</v>
      </c>
    </row>
    <row r="19983" spans="1:7">
      <c r="A19983" t="str">
        <f t="shared" si="312"/>
        <v>U3_K3.7</v>
      </c>
      <c r="B19983" s="147" t="s">
        <v>8423</v>
      </c>
      <c r="C19983" s="148">
        <v>7</v>
      </c>
      <c r="D19983" s="147" t="s">
        <v>7988</v>
      </c>
      <c r="E19983" s="147" t="s">
        <v>1998</v>
      </c>
      <c r="F19983" s="148">
        <v>7</v>
      </c>
      <c r="G19983" s="147" t="s">
        <v>8425</v>
      </c>
    </row>
    <row r="19984" spans="1:7">
      <c r="A19984" t="str">
        <f t="shared" si="312"/>
        <v>U3_K3.8</v>
      </c>
      <c r="B19984" s="147" t="s">
        <v>8423</v>
      </c>
      <c r="C19984" s="148">
        <v>8</v>
      </c>
      <c r="D19984" s="147" t="s">
        <v>7988</v>
      </c>
      <c r="E19984" s="147" t="s">
        <v>1998</v>
      </c>
      <c r="F19984" s="148">
        <v>8</v>
      </c>
      <c r="G19984" s="147" t="s">
        <v>7637</v>
      </c>
    </row>
    <row r="19985" spans="1:7">
      <c r="A19985" t="str">
        <f t="shared" si="312"/>
        <v>U3_K3.9</v>
      </c>
      <c r="B19985" s="147" t="s">
        <v>8423</v>
      </c>
      <c r="C19985" s="148">
        <v>9</v>
      </c>
      <c r="D19985" s="147" t="s">
        <v>7988</v>
      </c>
      <c r="E19985" s="147" t="s">
        <v>1998</v>
      </c>
      <c r="F19985" s="148">
        <v>9</v>
      </c>
      <c r="G19985" s="147" t="s">
        <v>1999</v>
      </c>
    </row>
    <row r="19986" spans="1:7">
      <c r="A19986" t="str">
        <f t="shared" si="312"/>
        <v>U3_K3.11</v>
      </c>
      <c r="B19986" s="147" t="s">
        <v>8423</v>
      </c>
      <c r="C19986" s="148">
        <v>11</v>
      </c>
      <c r="D19986" s="147" t="s">
        <v>7988</v>
      </c>
      <c r="E19986" s="147" t="s">
        <v>3272</v>
      </c>
      <c r="F19986" s="147" t="s">
        <v>7991</v>
      </c>
      <c r="G19986" s="147" t="s">
        <v>1999</v>
      </c>
    </row>
    <row r="19987" spans="1:7">
      <c r="A19987" t="str">
        <f t="shared" si="312"/>
        <v>U3_K3.15</v>
      </c>
      <c r="B19987" s="147" t="s">
        <v>8423</v>
      </c>
      <c r="C19987" s="148">
        <v>15</v>
      </c>
      <c r="D19987" s="147" t="s">
        <v>7988</v>
      </c>
      <c r="E19987" s="147" t="s">
        <v>3272</v>
      </c>
      <c r="F19987" s="147" t="s">
        <v>7992</v>
      </c>
      <c r="G19987" s="147" t="s">
        <v>1999</v>
      </c>
    </row>
    <row r="19988" spans="1:7">
      <c r="A19988" t="str">
        <f t="shared" si="312"/>
        <v>U3_K3.18</v>
      </c>
      <c r="B19988" s="147" t="s">
        <v>8423</v>
      </c>
      <c r="C19988" s="148">
        <v>18</v>
      </c>
      <c r="D19988" s="147" t="s">
        <v>7988</v>
      </c>
      <c r="E19988" s="147" t="s">
        <v>3272</v>
      </c>
      <c r="F19988" s="147" t="s">
        <v>7993</v>
      </c>
      <c r="G19988" s="147" t="s">
        <v>1999</v>
      </c>
    </row>
    <row r="19989" spans="1:7">
      <c r="A19989" t="str">
        <f t="shared" si="312"/>
        <v>U3_K4.1</v>
      </c>
      <c r="B19989" s="147" t="s">
        <v>8426</v>
      </c>
      <c r="C19989" s="148">
        <v>1</v>
      </c>
      <c r="D19989" s="147" t="s">
        <v>7995</v>
      </c>
      <c r="E19989" s="147" t="s">
        <v>1998</v>
      </c>
      <c r="F19989" s="148">
        <v>1</v>
      </c>
      <c r="G19989" s="147" t="s">
        <v>1924</v>
      </c>
    </row>
    <row r="19990" spans="1:7">
      <c r="A19990" t="str">
        <f t="shared" si="312"/>
        <v>U3_K4.2</v>
      </c>
      <c r="B19990" s="147" t="s">
        <v>8426</v>
      </c>
      <c r="C19990" s="148">
        <v>2</v>
      </c>
      <c r="D19990" s="147" t="s">
        <v>7995</v>
      </c>
      <c r="E19990" s="147" t="s">
        <v>1998</v>
      </c>
      <c r="F19990" s="148">
        <v>2</v>
      </c>
      <c r="G19990" s="147" t="s">
        <v>6831</v>
      </c>
    </row>
    <row r="19991" spans="1:7">
      <c r="A19991" t="str">
        <f t="shared" si="312"/>
        <v>U3_K4.3</v>
      </c>
      <c r="B19991" s="147" t="s">
        <v>8426</v>
      </c>
      <c r="C19991" s="148">
        <v>3</v>
      </c>
      <c r="D19991" s="147" t="s">
        <v>7995</v>
      </c>
      <c r="E19991" s="147" t="s">
        <v>1998</v>
      </c>
      <c r="F19991" s="148">
        <v>3</v>
      </c>
      <c r="G19991" s="147" t="s">
        <v>8424</v>
      </c>
    </row>
    <row r="19992" spans="1:7">
      <c r="A19992" t="str">
        <f t="shared" si="312"/>
        <v>U3_K4.4</v>
      </c>
      <c r="B19992" s="147" t="s">
        <v>8426</v>
      </c>
      <c r="C19992" s="148">
        <v>4</v>
      </c>
      <c r="D19992" s="147" t="s">
        <v>7995</v>
      </c>
      <c r="E19992" s="147" t="s">
        <v>1998</v>
      </c>
      <c r="F19992" s="148">
        <v>4</v>
      </c>
      <c r="G19992" s="147" t="s">
        <v>8427</v>
      </c>
    </row>
    <row r="19993" spans="1:7">
      <c r="A19993" t="str">
        <f t="shared" si="312"/>
        <v>U3_K4.6</v>
      </c>
      <c r="B19993" s="147" t="s">
        <v>8426</v>
      </c>
      <c r="C19993" s="148">
        <v>6</v>
      </c>
      <c r="D19993" s="147" t="s">
        <v>7995</v>
      </c>
      <c r="E19993" s="147" t="s">
        <v>1998</v>
      </c>
      <c r="F19993" s="148">
        <v>6</v>
      </c>
      <c r="G19993" s="147" t="s">
        <v>8428</v>
      </c>
    </row>
    <row r="19994" spans="1:7">
      <c r="A19994" t="str">
        <f t="shared" si="312"/>
        <v>U3_K4.7</v>
      </c>
      <c r="B19994" s="147" t="s">
        <v>8426</v>
      </c>
      <c r="C19994" s="148">
        <v>7</v>
      </c>
      <c r="D19994" s="147" t="s">
        <v>7995</v>
      </c>
      <c r="E19994" s="147" t="s">
        <v>1998</v>
      </c>
      <c r="F19994" s="148">
        <v>7</v>
      </c>
      <c r="G19994" s="147" t="s">
        <v>8425</v>
      </c>
    </row>
    <row r="19995" spans="1:7">
      <c r="A19995" t="str">
        <f t="shared" si="312"/>
        <v>U3_K4.8</v>
      </c>
      <c r="B19995" s="147" t="s">
        <v>8426</v>
      </c>
      <c r="C19995" s="148">
        <v>8</v>
      </c>
      <c r="D19995" s="147" t="s">
        <v>7995</v>
      </c>
      <c r="E19995" s="147" t="s">
        <v>1998</v>
      </c>
      <c r="F19995" s="148">
        <v>8</v>
      </c>
      <c r="G19995" s="147" t="s">
        <v>6830</v>
      </c>
    </row>
    <row r="19996" spans="1:7">
      <c r="A19996" t="str">
        <f t="shared" si="312"/>
        <v>U3_K4.9</v>
      </c>
      <c r="B19996" s="147" t="s">
        <v>8426</v>
      </c>
      <c r="C19996" s="148">
        <v>9</v>
      </c>
      <c r="D19996" s="147" t="s">
        <v>7995</v>
      </c>
      <c r="E19996" s="147" t="s">
        <v>1998</v>
      </c>
      <c r="F19996" s="148">
        <v>9</v>
      </c>
      <c r="G19996" s="147" t="s">
        <v>1999</v>
      </c>
    </row>
    <row r="19997" spans="1:7">
      <c r="A19997" t="str">
        <f t="shared" si="312"/>
        <v>U3_K4.11</v>
      </c>
      <c r="B19997" s="147" t="s">
        <v>8426</v>
      </c>
      <c r="C19997" s="148">
        <v>11</v>
      </c>
      <c r="D19997" s="147" t="s">
        <v>7995</v>
      </c>
      <c r="E19997" s="147" t="s">
        <v>3272</v>
      </c>
      <c r="F19997" s="147" t="s">
        <v>7998</v>
      </c>
      <c r="G19997" s="147" t="s">
        <v>1999</v>
      </c>
    </row>
    <row r="19998" spans="1:7">
      <c r="A19998" t="str">
        <f t="shared" si="312"/>
        <v>U3_K5.1</v>
      </c>
      <c r="B19998" s="147" t="s">
        <v>8429</v>
      </c>
      <c r="C19998" s="148">
        <v>1</v>
      </c>
      <c r="D19998" s="147" t="s">
        <v>7988</v>
      </c>
      <c r="E19998" s="147" t="s">
        <v>1998</v>
      </c>
      <c r="F19998" s="148">
        <v>1</v>
      </c>
      <c r="G19998" s="147" t="s">
        <v>1919</v>
      </c>
    </row>
    <row r="19999" spans="1:7">
      <c r="A19999" t="str">
        <f t="shared" si="312"/>
        <v>U3_K5.2</v>
      </c>
      <c r="B19999" s="147" t="s">
        <v>8429</v>
      </c>
      <c r="C19999" s="148">
        <v>2</v>
      </c>
      <c r="D19999" s="147" t="s">
        <v>7988</v>
      </c>
      <c r="E19999" s="147" t="s">
        <v>1998</v>
      </c>
      <c r="F19999" s="148">
        <v>2</v>
      </c>
      <c r="G19999" s="147" t="s">
        <v>7632</v>
      </c>
    </row>
    <row r="20000" spans="1:7">
      <c r="A20000" t="str">
        <f t="shared" si="312"/>
        <v>U3_K5.3</v>
      </c>
      <c r="B20000" s="147" t="s">
        <v>8429</v>
      </c>
      <c r="C20000" s="148">
        <v>3</v>
      </c>
      <c r="D20000" s="147" t="s">
        <v>7988</v>
      </c>
      <c r="E20000" s="147" t="s">
        <v>1998</v>
      </c>
      <c r="F20000" s="148">
        <v>3</v>
      </c>
      <c r="G20000" s="147" t="s">
        <v>8430</v>
      </c>
    </row>
    <row r="20001" spans="1:7">
      <c r="A20001" t="str">
        <f t="shared" si="312"/>
        <v>U3_K5.4</v>
      </c>
      <c r="B20001" s="147" t="s">
        <v>8429</v>
      </c>
      <c r="C20001" s="148">
        <v>4</v>
      </c>
      <c r="D20001" s="147" t="s">
        <v>7988</v>
      </c>
      <c r="E20001" s="147" t="s">
        <v>1998</v>
      </c>
      <c r="F20001" s="148">
        <v>4</v>
      </c>
      <c r="G20001" s="147" t="s">
        <v>8241</v>
      </c>
    </row>
    <row r="20002" spans="1:7">
      <c r="A20002" t="str">
        <f t="shared" si="312"/>
        <v>U3_K5.6</v>
      </c>
      <c r="B20002" s="147" t="s">
        <v>8429</v>
      </c>
      <c r="C20002" s="148">
        <v>6</v>
      </c>
      <c r="D20002" s="147" t="s">
        <v>7988</v>
      </c>
      <c r="E20002" s="147" t="s">
        <v>1998</v>
      </c>
      <c r="F20002" s="148">
        <v>6</v>
      </c>
      <c r="G20002" s="147" t="s">
        <v>8239</v>
      </c>
    </row>
    <row r="20003" spans="1:7">
      <c r="A20003" t="str">
        <f t="shared" si="312"/>
        <v>U3_K5.7</v>
      </c>
      <c r="B20003" s="147" t="s">
        <v>8429</v>
      </c>
      <c r="C20003" s="148">
        <v>7</v>
      </c>
      <c r="D20003" s="147" t="s">
        <v>7988</v>
      </c>
      <c r="E20003" s="147" t="s">
        <v>1998</v>
      </c>
      <c r="F20003" s="148">
        <v>7</v>
      </c>
      <c r="G20003" s="147" t="s">
        <v>8431</v>
      </c>
    </row>
    <row r="20004" spans="1:7">
      <c r="A20004" t="str">
        <f t="shared" si="312"/>
        <v>U3_K5.8</v>
      </c>
      <c r="B20004" s="147" t="s">
        <v>8429</v>
      </c>
      <c r="C20004" s="148">
        <v>8</v>
      </c>
      <c r="D20004" s="147" t="s">
        <v>7988</v>
      </c>
      <c r="E20004" s="147" t="s">
        <v>1998</v>
      </c>
      <c r="F20004" s="148">
        <v>8</v>
      </c>
      <c r="G20004" s="147" t="s">
        <v>7633</v>
      </c>
    </row>
    <row r="20005" spans="1:7">
      <c r="A20005" t="str">
        <f t="shared" si="312"/>
        <v>U3_K5.9</v>
      </c>
      <c r="B20005" s="147" t="s">
        <v>8429</v>
      </c>
      <c r="C20005" s="148">
        <v>9</v>
      </c>
      <c r="D20005" s="147" t="s">
        <v>7988</v>
      </c>
      <c r="E20005" s="147" t="s">
        <v>1998</v>
      </c>
      <c r="F20005" s="148">
        <v>9</v>
      </c>
      <c r="G20005" s="147" t="s">
        <v>1999</v>
      </c>
    </row>
    <row r="20006" spans="1:7">
      <c r="A20006" t="str">
        <f t="shared" si="312"/>
        <v>U3_K5.11</v>
      </c>
      <c r="B20006" s="147" t="s">
        <v>8429</v>
      </c>
      <c r="C20006" s="148">
        <v>11</v>
      </c>
      <c r="D20006" s="147" t="s">
        <v>7988</v>
      </c>
      <c r="E20006" s="147" t="s">
        <v>3272</v>
      </c>
      <c r="F20006" s="147" t="s">
        <v>7991</v>
      </c>
      <c r="G20006" s="147" t="s">
        <v>1999</v>
      </c>
    </row>
    <row r="20007" spans="1:7">
      <c r="A20007" t="str">
        <f t="shared" si="312"/>
        <v>U3_K5.15</v>
      </c>
      <c r="B20007" s="147" t="s">
        <v>8429</v>
      </c>
      <c r="C20007" s="148">
        <v>15</v>
      </c>
      <c r="D20007" s="147" t="s">
        <v>7988</v>
      </c>
      <c r="E20007" s="147" t="s">
        <v>3272</v>
      </c>
      <c r="F20007" s="147" t="s">
        <v>7992</v>
      </c>
      <c r="G20007" s="147" t="s">
        <v>1999</v>
      </c>
    </row>
    <row r="20008" spans="1:7">
      <c r="A20008" t="str">
        <f t="shared" si="312"/>
        <v>U3_K5.18</v>
      </c>
      <c r="B20008" s="147" t="s">
        <v>8429</v>
      </c>
      <c r="C20008" s="148">
        <v>18</v>
      </c>
      <c r="D20008" s="147" t="s">
        <v>7988</v>
      </c>
      <c r="E20008" s="147" t="s">
        <v>3272</v>
      </c>
      <c r="F20008" s="147" t="s">
        <v>7993</v>
      </c>
      <c r="G20008" s="147" t="s">
        <v>1999</v>
      </c>
    </row>
    <row r="20009" spans="1:7">
      <c r="A20009" t="str">
        <f t="shared" si="312"/>
        <v>U3_K6.1</v>
      </c>
      <c r="B20009" s="147" t="s">
        <v>8432</v>
      </c>
      <c r="C20009" s="148">
        <v>1</v>
      </c>
      <c r="D20009" s="147" t="s">
        <v>7995</v>
      </c>
      <c r="E20009" s="147" t="s">
        <v>1998</v>
      </c>
      <c r="F20009" s="148">
        <v>1</v>
      </c>
      <c r="G20009" s="147" t="s">
        <v>1924</v>
      </c>
    </row>
    <row r="20010" spans="1:7">
      <c r="A20010" t="str">
        <f t="shared" si="312"/>
        <v>U3_K6.2</v>
      </c>
      <c r="B20010" s="147" t="s">
        <v>8432</v>
      </c>
      <c r="C20010" s="148">
        <v>2</v>
      </c>
      <c r="D20010" s="147" t="s">
        <v>7995</v>
      </c>
      <c r="E20010" s="147" t="s">
        <v>1998</v>
      </c>
      <c r="F20010" s="148">
        <v>2</v>
      </c>
      <c r="G20010" s="147" t="s">
        <v>6816</v>
      </c>
    </row>
    <row r="20011" spans="1:7">
      <c r="A20011" t="str">
        <f t="shared" si="312"/>
        <v>U3_K6.3</v>
      </c>
      <c r="B20011" s="147" t="s">
        <v>8432</v>
      </c>
      <c r="C20011" s="148">
        <v>3</v>
      </c>
      <c r="D20011" s="147" t="s">
        <v>7995</v>
      </c>
      <c r="E20011" s="147" t="s">
        <v>1998</v>
      </c>
      <c r="F20011" s="148">
        <v>3</v>
      </c>
      <c r="G20011" s="147" t="s">
        <v>8430</v>
      </c>
    </row>
    <row r="20012" spans="1:7">
      <c r="A20012" t="str">
        <f t="shared" si="312"/>
        <v>U3_K6.4</v>
      </c>
      <c r="B20012" s="147" t="s">
        <v>8432</v>
      </c>
      <c r="C20012" s="148">
        <v>4</v>
      </c>
      <c r="D20012" s="147" t="s">
        <v>7995</v>
      </c>
      <c r="E20012" s="147" t="s">
        <v>1998</v>
      </c>
      <c r="F20012" s="148">
        <v>4</v>
      </c>
      <c r="G20012" s="147" t="s">
        <v>8433</v>
      </c>
    </row>
    <row r="20013" spans="1:7">
      <c r="A20013" t="str">
        <f t="shared" si="312"/>
        <v>U3_K6.6</v>
      </c>
      <c r="B20013" s="147" t="s">
        <v>8432</v>
      </c>
      <c r="C20013" s="148">
        <v>6</v>
      </c>
      <c r="D20013" s="147" t="s">
        <v>7995</v>
      </c>
      <c r="E20013" s="147" t="s">
        <v>1998</v>
      </c>
      <c r="F20013" s="148">
        <v>6</v>
      </c>
      <c r="G20013" s="147" t="s">
        <v>8434</v>
      </c>
    </row>
    <row r="20014" spans="1:7">
      <c r="A20014" t="str">
        <f t="shared" si="312"/>
        <v>U3_K6.7</v>
      </c>
      <c r="B20014" s="147" t="s">
        <v>8432</v>
      </c>
      <c r="C20014" s="148">
        <v>7</v>
      </c>
      <c r="D20014" s="147" t="s">
        <v>7995</v>
      </c>
      <c r="E20014" s="147" t="s">
        <v>1998</v>
      </c>
      <c r="F20014" s="148">
        <v>7</v>
      </c>
      <c r="G20014" s="147" t="s">
        <v>8431</v>
      </c>
    </row>
    <row r="20015" spans="1:7">
      <c r="A20015" t="str">
        <f t="shared" si="312"/>
        <v>U3_K6.8</v>
      </c>
      <c r="B20015" s="147" t="s">
        <v>8432</v>
      </c>
      <c r="C20015" s="148">
        <v>8</v>
      </c>
      <c r="D20015" s="147" t="s">
        <v>7995</v>
      </c>
      <c r="E20015" s="147" t="s">
        <v>1998</v>
      </c>
      <c r="F20015" s="148">
        <v>8</v>
      </c>
      <c r="G20015" s="147" t="s">
        <v>6828</v>
      </c>
    </row>
    <row r="20016" spans="1:7">
      <c r="A20016" t="str">
        <f t="shared" si="312"/>
        <v>U3_K6.9</v>
      </c>
      <c r="B20016" s="147" t="s">
        <v>8432</v>
      </c>
      <c r="C20016" s="148">
        <v>9</v>
      </c>
      <c r="D20016" s="147" t="s">
        <v>7995</v>
      </c>
      <c r="E20016" s="147" t="s">
        <v>1998</v>
      </c>
      <c r="F20016" s="148">
        <v>9</v>
      </c>
      <c r="G20016" s="147" t="s">
        <v>1999</v>
      </c>
    </row>
    <row r="20017" spans="1:7">
      <c r="A20017" t="str">
        <f t="shared" si="312"/>
        <v>U3_K6.11</v>
      </c>
      <c r="B20017" s="147" t="s">
        <v>8432</v>
      </c>
      <c r="C20017" s="148">
        <v>11</v>
      </c>
      <c r="D20017" s="147" t="s">
        <v>7995</v>
      </c>
      <c r="E20017" s="147" t="s">
        <v>3272</v>
      </c>
      <c r="F20017" s="147" t="s">
        <v>7998</v>
      </c>
      <c r="G20017" s="147" t="s">
        <v>1999</v>
      </c>
    </row>
    <row r="20018" spans="1:7">
      <c r="A20018" t="str">
        <f t="shared" si="312"/>
        <v>U3_K7.1</v>
      </c>
      <c r="B20018" s="147" t="s">
        <v>8435</v>
      </c>
      <c r="C20018" s="148">
        <v>1</v>
      </c>
      <c r="D20018" s="147" t="s">
        <v>7988</v>
      </c>
      <c r="E20018" s="147" t="s">
        <v>1998</v>
      </c>
      <c r="F20018" s="148">
        <v>1</v>
      </c>
      <c r="G20018" s="147" t="s">
        <v>1919</v>
      </c>
    </row>
    <row r="20019" spans="1:7">
      <c r="A20019" t="str">
        <f t="shared" si="312"/>
        <v>U3_K7.2</v>
      </c>
      <c r="B20019" s="147" t="s">
        <v>8435</v>
      </c>
      <c r="C20019" s="148">
        <v>2</v>
      </c>
      <c r="D20019" s="147" t="s">
        <v>7988</v>
      </c>
      <c r="E20019" s="147" t="s">
        <v>1998</v>
      </c>
      <c r="F20019" s="148">
        <v>2</v>
      </c>
      <c r="G20019" s="147" t="s">
        <v>7629</v>
      </c>
    </row>
    <row r="20020" spans="1:7">
      <c r="A20020" t="str">
        <f t="shared" si="312"/>
        <v>U3_K7.3</v>
      </c>
      <c r="B20020" s="147" t="s">
        <v>8435</v>
      </c>
      <c r="C20020" s="148">
        <v>3</v>
      </c>
      <c r="D20020" s="147" t="s">
        <v>7988</v>
      </c>
      <c r="E20020" s="147" t="s">
        <v>1998</v>
      </c>
      <c r="F20020" s="148">
        <v>3</v>
      </c>
      <c r="G20020" s="147" t="s">
        <v>8436</v>
      </c>
    </row>
    <row r="20021" spans="1:7">
      <c r="A20021" t="str">
        <f t="shared" si="312"/>
        <v>U3_K7.4</v>
      </c>
      <c r="B20021" s="147" t="s">
        <v>8435</v>
      </c>
      <c r="C20021" s="148">
        <v>4</v>
      </c>
      <c r="D20021" s="147" t="s">
        <v>7988</v>
      </c>
      <c r="E20021" s="147" t="s">
        <v>1998</v>
      </c>
      <c r="F20021" s="148">
        <v>4</v>
      </c>
      <c r="G20021" s="147" t="s">
        <v>8237</v>
      </c>
    </row>
    <row r="20022" spans="1:7">
      <c r="A20022" t="str">
        <f t="shared" si="312"/>
        <v>U3_K7.6</v>
      </c>
      <c r="B20022" s="147" t="s">
        <v>8435</v>
      </c>
      <c r="C20022" s="148">
        <v>6</v>
      </c>
      <c r="D20022" s="147" t="s">
        <v>7988</v>
      </c>
      <c r="E20022" s="147" t="s">
        <v>1998</v>
      </c>
      <c r="F20022" s="148">
        <v>6</v>
      </c>
      <c r="G20022" s="147" t="s">
        <v>8235</v>
      </c>
    </row>
    <row r="20023" spans="1:7">
      <c r="A20023" t="str">
        <f t="shared" si="312"/>
        <v>U3_K7.7</v>
      </c>
      <c r="B20023" s="147" t="s">
        <v>8435</v>
      </c>
      <c r="C20023" s="148">
        <v>7</v>
      </c>
      <c r="D20023" s="147" t="s">
        <v>7988</v>
      </c>
      <c r="E20023" s="147" t="s">
        <v>1998</v>
      </c>
      <c r="F20023" s="148">
        <v>7</v>
      </c>
      <c r="G20023" s="147" t="s">
        <v>8437</v>
      </c>
    </row>
    <row r="20024" spans="1:7">
      <c r="A20024" t="str">
        <f t="shared" si="312"/>
        <v>U3_K7.8</v>
      </c>
      <c r="B20024" s="147" t="s">
        <v>8435</v>
      </c>
      <c r="C20024" s="148">
        <v>8</v>
      </c>
      <c r="D20024" s="147" t="s">
        <v>7988</v>
      </c>
      <c r="E20024" s="147" t="s">
        <v>1998</v>
      </c>
      <c r="F20024" s="148">
        <v>8</v>
      </c>
      <c r="G20024" s="147" t="s">
        <v>7628</v>
      </c>
    </row>
    <row r="20025" spans="1:7">
      <c r="A20025" t="str">
        <f t="shared" si="312"/>
        <v>U3_K7.9</v>
      </c>
      <c r="B20025" s="147" t="s">
        <v>8435</v>
      </c>
      <c r="C20025" s="148">
        <v>9</v>
      </c>
      <c r="D20025" s="147" t="s">
        <v>7988</v>
      </c>
      <c r="E20025" s="147" t="s">
        <v>1998</v>
      </c>
      <c r="F20025" s="148">
        <v>9</v>
      </c>
      <c r="G20025" s="147" t="s">
        <v>1999</v>
      </c>
    </row>
    <row r="20026" spans="1:7">
      <c r="A20026" t="str">
        <f t="shared" si="312"/>
        <v>U3_K7.11</v>
      </c>
      <c r="B20026" s="147" t="s">
        <v>8435</v>
      </c>
      <c r="C20026" s="148">
        <v>11</v>
      </c>
      <c r="D20026" s="147" t="s">
        <v>7988</v>
      </c>
      <c r="E20026" s="147" t="s">
        <v>3272</v>
      </c>
      <c r="F20026" s="147" t="s">
        <v>7991</v>
      </c>
      <c r="G20026" s="147" t="s">
        <v>1999</v>
      </c>
    </row>
    <row r="20027" spans="1:7">
      <c r="A20027" t="str">
        <f t="shared" si="312"/>
        <v>U3_K7.15</v>
      </c>
      <c r="B20027" s="147" t="s">
        <v>8435</v>
      </c>
      <c r="C20027" s="148">
        <v>15</v>
      </c>
      <c r="D20027" s="147" t="s">
        <v>7988</v>
      </c>
      <c r="E20027" s="147" t="s">
        <v>3272</v>
      </c>
      <c r="F20027" s="147" t="s">
        <v>7992</v>
      </c>
      <c r="G20027" s="147" t="s">
        <v>1999</v>
      </c>
    </row>
    <row r="20028" spans="1:7">
      <c r="A20028" t="str">
        <f t="shared" si="312"/>
        <v>U3_K7.18</v>
      </c>
      <c r="B20028" s="147" t="s">
        <v>8435</v>
      </c>
      <c r="C20028" s="148">
        <v>18</v>
      </c>
      <c r="D20028" s="147" t="s">
        <v>7988</v>
      </c>
      <c r="E20028" s="147" t="s">
        <v>3272</v>
      </c>
      <c r="F20028" s="147" t="s">
        <v>7993</v>
      </c>
      <c r="G20028" s="147" t="s">
        <v>1999</v>
      </c>
    </row>
    <row r="20029" spans="1:7">
      <c r="A20029" t="str">
        <f t="shared" si="312"/>
        <v>U3_K8.1</v>
      </c>
      <c r="B20029" s="147" t="s">
        <v>8438</v>
      </c>
      <c r="C20029" s="148">
        <v>1</v>
      </c>
      <c r="D20029" s="147" t="s">
        <v>7995</v>
      </c>
      <c r="E20029" s="147" t="s">
        <v>1998</v>
      </c>
      <c r="F20029" s="148">
        <v>1</v>
      </c>
      <c r="G20029" s="147" t="s">
        <v>1924</v>
      </c>
    </row>
    <row r="20030" spans="1:7">
      <c r="A20030" t="str">
        <f t="shared" si="312"/>
        <v>U3_K8.2</v>
      </c>
      <c r="B20030" s="147" t="s">
        <v>8438</v>
      </c>
      <c r="C20030" s="148">
        <v>2</v>
      </c>
      <c r="D20030" s="147" t="s">
        <v>7995</v>
      </c>
      <c r="E20030" s="147" t="s">
        <v>1998</v>
      </c>
      <c r="F20030" s="148">
        <v>2</v>
      </c>
      <c r="G20030" s="147" t="s">
        <v>6784</v>
      </c>
    </row>
    <row r="20031" spans="1:7">
      <c r="A20031" t="str">
        <f t="shared" si="312"/>
        <v>U3_K8.3</v>
      </c>
      <c r="B20031" s="147" t="s">
        <v>8438</v>
      </c>
      <c r="C20031" s="148">
        <v>3</v>
      </c>
      <c r="D20031" s="147" t="s">
        <v>7995</v>
      </c>
      <c r="E20031" s="147" t="s">
        <v>1998</v>
      </c>
      <c r="F20031" s="148">
        <v>3</v>
      </c>
      <c r="G20031" s="147" t="s">
        <v>8436</v>
      </c>
    </row>
    <row r="20032" spans="1:7">
      <c r="A20032" t="str">
        <f t="shared" si="312"/>
        <v>U3_K8.4</v>
      </c>
      <c r="B20032" s="147" t="s">
        <v>8438</v>
      </c>
      <c r="C20032" s="148">
        <v>4</v>
      </c>
      <c r="D20032" s="147" t="s">
        <v>7995</v>
      </c>
      <c r="E20032" s="147" t="s">
        <v>1998</v>
      </c>
      <c r="F20032" s="148">
        <v>4</v>
      </c>
      <c r="G20032" s="147" t="s">
        <v>8439</v>
      </c>
    </row>
    <row r="20033" spans="1:7">
      <c r="A20033" t="str">
        <f t="shared" si="312"/>
        <v>U3_K8.6</v>
      </c>
      <c r="B20033" s="147" t="s">
        <v>8438</v>
      </c>
      <c r="C20033" s="148">
        <v>6</v>
      </c>
      <c r="D20033" s="147" t="s">
        <v>7995</v>
      </c>
      <c r="E20033" s="147" t="s">
        <v>1998</v>
      </c>
      <c r="F20033" s="148">
        <v>6</v>
      </c>
      <c r="G20033" s="147" t="s">
        <v>8440</v>
      </c>
    </row>
    <row r="20034" spans="1:7">
      <c r="A20034" t="str">
        <f t="shared" si="312"/>
        <v>U3_K8.7</v>
      </c>
      <c r="B20034" s="147" t="s">
        <v>8438</v>
      </c>
      <c r="C20034" s="148">
        <v>7</v>
      </c>
      <c r="D20034" s="147" t="s">
        <v>7995</v>
      </c>
      <c r="E20034" s="147" t="s">
        <v>1998</v>
      </c>
      <c r="F20034" s="148">
        <v>7</v>
      </c>
      <c r="G20034" s="147" t="s">
        <v>8437</v>
      </c>
    </row>
    <row r="20035" spans="1:7">
      <c r="A20035" t="str">
        <f t="shared" si="312"/>
        <v>U3_K8.8</v>
      </c>
      <c r="B20035" s="147" t="s">
        <v>8438</v>
      </c>
      <c r="C20035" s="148">
        <v>8</v>
      </c>
      <c r="D20035" s="147" t="s">
        <v>7995</v>
      </c>
      <c r="E20035" s="147" t="s">
        <v>1998</v>
      </c>
      <c r="F20035" s="148">
        <v>8</v>
      </c>
      <c r="G20035" s="147" t="s">
        <v>6785</v>
      </c>
    </row>
    <row r="20036" spans="1:7">
      <c r="A20036" t="str">
        <f t="shared" si="312"/>
        <v>U3_K8.9</v>
      </c>
      <c r="B20036" s="147" t="s">
        <v>8438</v>
      </c>
      <c r="C20036" s="148">
        <v>9</v>
      </c>
      <c r="D20036" s="147" t="s">
        <v>7995</v>
      </c>
      <c r="E20036" s="147" t="s">
        <v>1998</v>
      </c>
      <c r="F20036" s="148">
        <v>9</v>
      </c>
      <c r="G20036" s="147" t="s">
        <v>1999</v>
      </c>
    </row>
    <row r="20037" spans="1:7">
      <c r="A20037" t="str">
        <f t="shared" si="312"/>
        <v>U3_K8.11</v>
      </c>
      <c r="B20037" s="147" t="s">
        <v>8438</v>
      </c>
      <c r="C20037" s="148">
        <v>11</v>
      </c>
      <c r="D20037" s="147" t="s">
        <v>7995</v>
      </c>
      <c r="E20037" s="147" t="s">
        <v>3272</v>
      </c>
      <c r="F20037" s="147" t="s">
        <v>7998</v>
      </c>
      <c r="G20037" s="147" t="s">
        <v>1999</v>
      </c>
    </row>
    <row r="20038" spans="1:7">
      <c r="A20038" t="str">
        <f t="shared" ref="A20038:A20101" si="313">B20038&amp;"."&amp;C20038</f>
        <v>U3_K9.1</v>
      </c>
      <c r="B20038" s="147" t="s">
        <v>8441</v>
      </c>
      <c r="C20038" s="148">
        <v>1</v>
      </c>
      <c r="D20038" s="147" t="s">
        <v>7988</v>
      </c>
      <c r="E20038" s="147" t="s">
        <v>1998</v>
      </c>
      <c r="F20038" s="148">
        <v>1</v>
      </c>
      <c r="G20038" s="147" t="s">
        <v>1919</v>
      </c>
    </row>
    <row r="20039" spans="1:7">
      <c r="A20039" t="str">
        <f t="shared" si="313"/>
        <v>U3_K9.2</v>
      </c>
      <c r="B20039" s="147" t="s">
        <v>8441</v>
      </c>
      <c r="C20039" s="148">
        <v>2</v>
      </c>
      <c r="D20039" s="147" t="s">
        <v>7988</v>
      </c>
      <c r="E20039" s="147" t="s">
        <v>1998</v>
      </c>
      <c r="F20039" s="148">
        <v>2</v>
      </c>
      <c r="G20039" s="147" t="s">
        <v>7626</v>
      </c>
    </row>
    <row r="20040" spans="1:7">
      <c r="A20040" t="str">
        <f t="shared" si="313"/>
        <v>U3_K9.3</v>
      </c>
      <c r="B20040" s="147" t="s">
        <v>8441</v>
      </c>
      <c r="C20040" s="148">
        <v>3</v>
      </c>
      <c r="D20040" s="147" t="s">
        <v>7988</v>
      </c>
      <c r="E20040" s="147" t="s">
        <v>1998</v>
      </c>
      <c r="F20040" s="148">
        <v>3</v>
      </c>
      <c r="G20040" s="147" t="s">
        <v>8442</v>
      </c>
    </row>
    <row r="20041" spans="1:7">
      <c r="A20041" t="str">
        <f t="shared" si="313"/>
        <v>U3_K9.4</v>
      </c>
      <c r="B20041" s="147" t="s">
        <v>8441</v>
      </c>
      <c r="C20041" s="148">
        <v>4</v>
      </c>
      <c r="D20041" s="147" t="s">
        <v>7988</v>
      </c>
      <c r="E20041" s="147" t="s">
        <v>1998</v>
      </c>
      <c r="F20041" s="148">
        <v>4</v>
      </c>
      <c r="G20041" s="147" t="s">
        <v>8257</v>
      </c>
    </row>
    <row r="20042" spans="1:7">
      <c r="A20042" t="str">
        <f t="shared" si="313"/>
        <v>U3_K9.6</v>
      </c>
      <c r="B20042" s="147" t="s">
        <v>8441</v>
      </c>
      <c r="C20042" s="148">
        <v>6</v>
      </c>
      <c r="D20042" s="147" t="s">
        <v>7988</v>
      </c>
      <c r="E20042" s="147" t="s">
        <v>1998</v>
      </c>
      <c r="F20042" s="148">
        <v>6</v>
      </c>
      <c r="G20042" s="147" t="s">
        <v>8255</v>
      </c>
    </row>
    <row r="20043" spans="1:7">
      <c r="A20043" t="str">
        <f t="shared" si="313"/>
        <v>U3_K9.7</v>
      </c>
      <c r="B20043" s="147" t="s">
        <v>8441</v>
      </c>
      <c r="C20043" s="148">
        <v>7</v>
      </c>
      <c r="D20043" s="147" t="s">
        <v>7988</v>
      </c>
      <c r="E20043" s="147" t="s">
        <v>1998</v>
      </c>
      <c r="F20043" s="148">
        <v>7</v>
      </c>
      <c r="G20043" s="147" t="s">
        <v>8443</v>
      </c>
    </row>
    <row r="20044" spans="1:7">
      <c r="A20044" t="str">
        <f t="shared" si="313"/>
        <v>U3_K9.8</v>
      </c>
      <c r="B20044" s="147" t="s">
        <v>8441</v>
      </c>
      <c r="C20044" s="148">
        <v>8</v>
      </c>
      <c r="D20044" s="147" t="s">
        <v>7988</v>
      </c>
      <c r="E20044" s="147" t="s">
        <v>1998</v>
      </c>
      <c r="F20044" s="148">
        <v>8</v>
      </c>
      <c r="G20044" s="147" t="s">
        <v>7627</v>
      </c>
    </row>
    <row r="20045" spans="1:7">
      <c r="A20045" t="str">
        <f t="shared" si="313"/>
        <v>U3_K9.9</v>
      </c>
      <c r="B20045" s="147" t="s">
        <v>8441</v>
      </c>
      <c r="C20045" s="148">
        <v>9</v>
      </c>
      <c r="D20045" s="147" t="s">
        <v>7988</v>
      </c>
      <c r="E20045" s="147" t="s">
        <v>1998</v>
      </c>
      <c r="F20045" s="148">
        <v>9</v>
      </c>
      <c r="G20045" s="147" t="s">
        <v>1999</v>
      </c>
    </row>
    <row r="20046" spans="1:7">
      <c r="A20046" t="str">
        <f t="shared" si="313"/>
        <v>U3_K9.11</v>
      </c>
      <c r="B20046" s="147" t="s">
        <v>8441</v>
      </c>
      <c r="C20046" s="148">
        <v>11</v>
      </c>
      <c r="D20046" s="147" t="s">
        <v>7988</v>
      </c>
      <c r="E20046" s="147" t="s">
        <v>3272</v>
      </c>
      <c r="F20046" s="147" t="s">
        <v>7991</v>
      </c>
      <c r="G20046" s="147" t="s">
        <v>1999</v>
      </c>
    </row>
    <row r="20047" spans="1:7">
      <c r="A20047" t="str">
        <f t="shared" si="313"/>
        <v>U3_K9.15</v>
      </c>
      <c r="B20047" s="147" t="s">
        <v>8441</v>
      </c>
      <c r="C20047" s="148">
        <v>15</v>
      </c>
      <c r="D20047" s="147" t="s">
        <v>7988</v>
      </c>
      <c r="E20047" s="147" t="s">
        <v>3272</v>
      </c>
      <c r="F20047" s="147" t="s">
        <v>7992</v>
      </c>
      <c r="G20047" s="147" t="s">
        <v>1999</v>
      </c>
    </row>
    <row r="20048" spans="1:7">
      <c r="A20048" t="str">
        <f t="shared" si="313"/>
        <v>U3_K9.18</v>
      </c>
      <c r="B20048" s="147" t="s">
        <v>8441</v>
      </c>
      <c r="C20048" s="148">
        <v>18</v>
      </c>
      <c r="D20048" s="147" t="s">
        <v>7988</v>
      </c>
      <c r="E20048" s="147" t="s">
        <v>3272</v>
      </c>
      <c r="F20048" s="147" t="s">
        <v>7993</v>
      </c>
      <c r="G20048" s="147" t="s">
        <v>1999</v>
      </c>
    </row>
    <row r="20049" spans="1:7">
      <c r="A20049" t="str">
        <f t="shared" si="313"/>
        <v>U3_K10.1</v>
      </c>
      <c r="B20049" s="147" t="s">
        <v>8444</v>
      </c>
      <c r="C20049" s="148">
        <v>1</v>
      </c>
      <c r="D20049" s="147" t="s">
        <v>7995</v>
      </c>
      <c r="E20049" s="147" t="s">
        <v>1998</v>
      </c>
      <c r="F20049" s="148">
        <v>1</v>
      </c>
      <c r="G20049" s="147" t="s">
        <v>1924</v>
      </c>
    </row>
    <row r="20050" spans="1:7">
      <c r="A20050" t="str">
        <f t="shared" si="313"/>
        <v>U3_K10.2</v>
      </c>
      <c r="B20050" s="147" t="s">
        <v>8444</v>
      </c>
      <c r="C20050" s="148">
        <v>2</v>
      </c>
      <c r="D20050" s="147" t="s">
        <v>7995</v>
      </c>
      <c r="E20050" s="147" t="s">
        <v>1998</v>
      </c>
      <c r="F20050" s="148">
        <v>2</v>
      </c>
      <c r="G20050" s="147" t="s">
        <v>6721</v>
      </c>
    </row>
    <row r="20051" spans="1:7">
      <c r="A20051" t="str">
        <f t="shared" si="313"/>
        <v>U3_K10.3</v>
      </c>
      <c r="B20051" s="147" t="s">
        <v>8444</v>
      </c>
      <c r="C20051" s="148">
        <v>3</v>
      </c>
      <c r="D20051" s="147" t="s">
        <v>7995</v>
      </c>
      <c r="E20051" s="147" t="s">
        <v>1998</v>
      </c>
      <c r="F20051" s="148">
        <v>3</v>
      </c>
      <c r="G20051" s="147" t="s">
        <v>8442</v>
      </c>
    </row>
    <row r="20052" spans="1:7">
      <c r="A20052" t="str">
        <f t="shared" si="313"/>
        <v>U3_K10.4</v>
      </c>
      <c r="B20052" s="147" t="s">
        <v>8444</v>
      </c>
      <c r="C20052" s="148">
        <v>4</v>
      </c>
      <c r="D20052" s="147" t="s">
        <v>7995</v>
      </c>
      <c r="E20052" s="147" t="s">
        <v>1998</v>
      </c>
      <c r="F20052" s="148">
        <v>4</v>
      </c>
      <c r="G20052" s="147" t="s">
        <v>8445</v>
      </c>
    </row>
    <row r="20053" spans="1:7">
      <c r="A20053" t="str">
        <f t="shared" si="313"/>
        <v>U3_K10.6</v>
      </c>
      <c r="B20053" s="147" t="s">
        <v>8444</v>
      </c>
      <c r="C20053" s="148">
        <v>6</v>
      </c>
      <c r="D20053" s="147" t="s">
        <v>7995</v>
      </c>
      <c r="E20053" s="147" t="s">
        <v>1998</v>
      </c>
      <c r="F20053" s="148">
        <v>6</v>
      </c>
      <c r="G20053" s="147" t="s">
        <v>8446</v>
      </c>
    </row>
    <row r="20054" spans="1:7">
      <c r="A20054" t="str">
        <f t="shared" si="313"/>
        <v>U3_K10.7</v>
      </c>
      <c r="B20054" s="147" t="s">
        <v>8444</v>
      </c>
      <c r="C20054" s="148">
        <v>7</v>
      </c>
      <c r="D20054" s="147" t="s">
        <v>7995</v>
      </c>
      <c r="E20054" s="147" t="s">
        <v>1998</v>
      </c>
      <c r="F20054" s="148">
        <v>7</v>
      </c>
      <c r="G20054" s="147" t="s">
        <v>8443</v>
      </c>
    </row>
    <row r="20055" spans="1:7">
      <c r="A20055" t="str">
        <f t="shared" si="313"/>
        <v>U3_K10.8</v>
      </c>
      <c r="B20055" s="147" t="s">
        <v>8444</v>
      </c>
      <c r="C20055" s="148">
        <v>8</v>
      </c>
      <c r="D20055" s="147" t="s">
        <v>7995</v>
      </c>
      <c r="E20055" s="147" t="s">
        <v>1998</v>
      </c>
      <c r="F20055" s="148">
        <v>8</v>
      </c>
      <c r="G20055" s="147" t="s">
        <v>6711</v>
      </c>
    </row>
    <row r="20056" spans="1:7">
      <c r="A20056" t="str">
        <f t="shared" si="313"/>
        <v>U3_K10.9</v>
      </c>
      <c r="B20056" s="147" t="s">
        <v>8444</v>
      </c>
      <c r="C20056" s="148">
        <v>9</v>
      </c>
      <c r="D20056" s="147" t="s">
        <v>7995</v>
      </c>
      <c r="E20056" s="147" t="s">
        <v>1998</v>
      </c>
      <c r="F20056" s="148">
        <v>9</v>
      </c>
      <c r="G20056" s="147" t="s">
        <v>1999</v>
      </c>
    </row>
    <row r="20057" spans="1:7">
      <c r="A20057" t="str">
        <f t="shared" si="313"/>
        <v>U3_K10.11</v>
      </c>
      <c r="B20057" s="147" t="s">
        <v>8444</v>
      </c>
      <c r="C20057" s="148">
        <v>11</v>
      </c>
      <c r="D20057" s="147" t="s">
        <v>7995</v>
      </c>
      <c r="E20057" s="147" t="s">
        <v>3272</v>
      </c>
      <c r="F20057" s="147" t="s">
        <v>7998</v>
      </c>
      <c r="G20057" s="147" t="s">
        <v>1999</v>
      </c>
    </row>
    <row r="20058" spans="1:7">
      <c r="A20058" t="str">
        <f t="shared" si="313"/>
        <v>U3_K11.1</v>
      </c>
      <c r="B20058" s="147" t="s">
        <v>8447</v>
      </c>
      <c r="C20058" s="148">
        <v>1</v>
      </c>
      <c r="D20058" s="147" t="s">
        <v>7988</v>
      </c>
      <c r="E20058" s="147" t="s">
        <v>1998</v>
      </c>
      <c r="F20058" s="148">
        <v>1</v>
      </c>
      <c r="G20058" s="147" t="s">
        <v>1919</v>
      </c>
    </row>
    <row r="20059" spans="1:7">
      <c r="A20059" t="str">
        <f t="shared" si="313"/>
        <v>U3_K11.2</v>
      </c>
      <c r="B20059" s="147" t="s">
        <v>8447</v>
      </c>
      <c r="C20059" s="148">
        <v>2</v>
      </c>
      <c r="D20059" s="147" t="s">
        <v>7988</v>
      </c>
      <c r="E20059" s="147" t="s">
        <v>1998</v>
      </c>
      <c r="F20059" s="148">
        <v>2</v>
      </c>
      <c r="G20059" s="147" t="s">
        <v>7623</v>
      </c>
    </row>
    <row r="20060" spans="1:7">
      <c r="A20060" t="str">
        <f t="shared" si="313"/>
        <v>U3_K11.3</v>
      </c>
      <c r="B20060" s="147" t="s">
        <v>8447</v>
      </c>
      <c r="C20060" s="148">
        <v>3</v>
      </c>
      <c r="D20060" s="147" t="s">
        <v>7988</v>
      </c>
      <c r="E20060" s="147" t="s">
        <v>1998</v>
      </c>
      <c r="F20060" s="148">
        <v>3</v>
      </c>
      <c r="G20060" s="147" t="s">
        <v>8448</v>
      </c>
    </row>
    <row r="20061" spans="1:7">
      <c r="A20061" t="str">
        <f t="shared" si="313"/>
        <v>U3_K11.4</v>
      </c>
      <c r="B20061" s="147" t="s">
        <v>8447</v>
      </c>
      <c r="C20061" s="148">
        <v>4</v>
      </c>
      <c r="D20061" s="147" t="s">
        <v>7988</v>
      </c>
      <c r="E20061" s="147" t="s">
        <v>1998</v>
      </c>
      <c r="F20061" s="148">
        <v>4</v>
      </c>
      <c r="G20061" s="147" t="s">
        <v>8245</v>
      </c>
    </row>
    <row r="20062" spans="1:7">
      <c r="A20062" t="str">
        <f t="shared" si="313"/>
        <v>U3_K11.6</v>
      </c>
      <c r="B20062" s="147" t="s">
        <v>8447</v>
      </c>
      <c r="C20062" s="148">
        <v>6</v>
      </c>
      <c r="D20062" s="147" t="s">
        <v>7988</v>
      </c>
      <c r="E20062" s="147" t="s">
        <v>1998</v>
      </c>
      <c r="F20062" s="148">
        <v>6</v>
      </c>
      <c r="G20062" s="147" t="s">
        <v>8243</v>
      </c>
    </row>
    <row r="20063" spans="1:7">
      <c r="A20063" t="str">
        <f t="shared" si="313"/>
        <v>U3_K11.7</v>
      </c>
      <c r="B20063" s="147" t="s">
        <v>8447</v>
      </c>
      <c r="C20063" s="148">
        <v>7</v>
      </c>
      <c r="D20063" s="147" t="s">
        <v>7988</v>
      </c>
      <c r="E20063" s="147" t="s">
        <v>1998</v>
      </c>
      <c r="F20063" s="148">
        <v>7</v>
      </c>
      <c r="G20063" s="147" t="s">
        <v>8449</v>
      </c>
    </row>
    <row r="20064" spans="1:7">
      <c r="A20064" t="str">
        <f t="shared" si="313"/>
        <v>U3_K11.8</v>
      </c>
      <c r="B20064" s="147" t="s">
        <v>8447</v>
      </c>
      <c r="C20064" s="148">
        <v>8</v>
      </c>
      <c r="D20064" s="147" t="s">
        <v>7988</v>
      </c>
      <c r="E20064" s="147" t="s">
        <v>1998</v>
      </c>
      <c r="F20064" s="148">
        <v>8</v>
      </c>
      <c r="G20064" s="147" t="s">
        <v>7622</v>
      </c>
    </row>
    <row r="20065" spans="1:7">
      <c r="A20065" t="str">
        <f t="shared" si="313"/>
        <v>U3_K11.9</v>
      </c>
      <c r="B20065" s="147" t="s">
        <v>8447</v>
      </c>
      <c r="C20065" s="148">
        <v>9</v>
      </c>
      <c r="D20065" s="147" t="s">
        <v>7988</v>
      </c>
      <c r="E20065" s="147" t="s">
        <v>1998</v>
      </c>
      <c r="F20065" s="148">
        <v>9</v>
      </c>
      <c r="G20065" s="147" t="s">
        <v>1999</v>
      </c>
    </row>
    <row r="20066" spans="1:7">
      <c r="A20066" t="str">
        <f t="shared" si="313"/>
        <v>U3_K11.11</v>
      </c>
      <c r="B20066" s="147" t="s">
        <v>8447</v>
      </c>
      <c r="C20066" s="148">
        <v>11</v>
      </c>
      <c r="D20066" s="147" t="s">
        <v>7988</v>
      </c>
      <c r="E20066" s="147" t="s">
        <v>3272</v>
      </c>
      <c r="F20066" s="147" t="s">
        <v>7991</v>
      </c>
      <c r="G20066" s="147" t="s">
        <v>1999</v>
      </c>
    </row>
    <row r="20067" spans="1:7">
      <c r="A20067" t="str">
        <f t="shared" si="313"/>
        <v>U3_K11.15</v>
      </c>
      <c r="B20067" s="147" t="s">
        <v>8447</v>
      </c>
      <c r="C20067" s="148">
        <v>15</v>
      </c>
      <c r="D20067" s="147" t="s">
        <v>7988</v>
      </c>
      <c r="E20067" s="147" t="s">
        <v>3272</v>
      </c>
      <c r="F20067" s="147" t="s">
        <v>7992</v>
      </c>
      <c r="G20067" s="147" t="s">
        <v>1999</v>
      </c>
    </row>
    <row r="20068" spans="1:7">
      <c r="A20068" t="str">
        <f t="shared" si="313"/>
        <v>U3_K11.18</v>
      </c>
      <c r="B20068" s="147" t="s">
        <v>8447</v>
      </c>
      <c r="C20068" s="148">
        <v>18</v>
      </c>
      <c r="D20068" s="147" t="s">
        <v>7988</v>
      </c>
      <c r="E20068" s="147" t="s">
        <v>3272</v>
      </c>
      <c r="F20068" s="147" t="s">
        <v>7993</v>
      </c>
      <c r="G20068" s="147" t="s">
        <v>1999</v>
      </c>
    </row>
    <row r="20069" spans="1:7">
      <c r="A20069" t="str">
        <f t="shared" si="313"/>
        <v>U3_K12.1</v>
      </c>
      <c r="B20069" s="147" t="s">
        <v>8450</v>
      </c>
      <c r="C20069" s="148">
        <v>1</v>
      </c>
      <c r="D20069" s="147" t="s">
        <v>7995</v>
      </c>
      <c r="E20069" s="147" t="s">
        <v>1998</v>
      </c>
      <c r="F20069" s="148">
        <v>1</v>
      </c>
      <c r="G20069" s="147" t="s">
        <v>1924</v>
      </c>
    </row>
    <row r="20070" spans="1:7">
      <c r="A20070" t="str">
        <f t="shared" si="313"/>
        <v>U3_K12.2</v>
      </c>
      <c r="B20070" s="147" t="s">
        <v>8450</v>
      </c>
      <c r="C20070" s="148">
        <v>2</v>
      </c>
      <c r="D20070" s="147" t="s">
        <v>7995</v>
      </c>
      <c r="E20070" s="147" t="s">
        <v>1998</v>
      </c>
      <c r="F20070" s="148">
        <v>2</v>
      </c>
      <c r="G20070" s="147" t="s">
        <v>6571</v>
      </c>
    </row>
    <row r="20071" spans="1:7">
      <c r="A20071" t="str">
        <f t="shared" si="313"/>
        <v>U3_K12.3</v>
      </c>
      <c r="B20071" s="147" t="s">
        <v>8450</v>
      </c>
      <c r="C20071" s="148">
        <v>3</v>
      </c>
      <c r="D20071" s="147" t="s">
        <v>7995</v>
      </c>
      <c r="E20071" s="147" t="s">
        <v>1998</v>
      </c>
      <c r="F20071" s="148">
        <v>3</v>
      </c>
      <c r="G20071" s="147" t="s">
        <v>8448</v>
      </c>
    </row>
    <row r="20072" spans="1:7">
      <c r="A20072" t="str">
        <f t="shared" si="313"/>
        <v>U3_K12.4</v>
      </c>
      <c r="B20072" s="147" t="s">
        <v>8450</v>
      </c>
      <c r="C20072" s="148">
        <v>4</v>
      </c>
      <c r="D20072" s="147" t="s">
        <v>7995</v>
      </c>
      <c r="E20072" s="147" t="s">
        <v>1998</v>
      </c>
      <c r="F20072" s="148">
        <v>4</v>
      </c>
      <c r="G20072" s="147" t="s">
        <v>8451</v>
      </c>
    </row>
    <row r="20073" spans="1:7">
      <c r="A20073" t="str">
        <f t="shared" si="313"/>
        <v>U3_K12.6</v>
      </c>
      <c r="B20073" s="147" t="s">
        <v>8450</v>
      </c>
      <c r="C20073" s="148">
        <v>6</v>
      </c>
      <c r="D20073" s="147" t="s">
        <v>7995</v>
      </c>
      <c r="E20073" s="147" t="s">
        <v>1998</v>
      </c>
      <c r="F20073" s="148">
        <v>6</v>
      </c>
      <c r="G20073" s="147" t="s">
        <v>8452</v>
      </c>
    </row>
    <row r="20074" spans="1:7">
      <c r="A20074" t="str">
        <f t="shared" si="313"/>
        <v>U3_K12.7</v>
      </c>
      <c r="B20074" s="147" t="s">
        <v>8450</v>
      </c>
      <c r="C20074" s="148">
        <v>7</v>
      </c>
      <c r="D20074" s="147" t="s">
        <v>7995</v>
      </c>
      <c r="E20074" s="147" t="s">
        <v>1998</v>
      </c>
      <c r="F20074" s="148">
        <v>7</v>
      </c>
      <c r="G20074" s="147" t="s">
        <v>8449</v>
      </c>
    </row>
    <row r="20075" spans="1:7">
      <c r="A20075" t="str">
        <f t="shared" si="313"/>
        <v>U3_K12.8</v>
      </c>
      <c r="B20075" s="147" t="s">
        <v>8450</v>
      </c>
      <c r="C20075" s="148">
        <v>8</v>
      </c>
      <c r="D20075" s="147" t="s">
        <v>7995</v>
      </c>
      <c r="E20075" s="147" t="s">
        <v>1998</v>
      </c>
      <c r="F20075" s="148">
        <v>8</v>
      </c>
      <c r="G20075" s="147" t="s">
        <v>6572</v>
      </c>
    </row>
    <row r="20076" spans="1:7">
      <c r="A20076" t="str">
        <f t="shared" si="313"/>
        <v>U3_K12.9</v>
      </c>
      <c r="B20076" s="147" t="s">
        <v>8450</v>
      </c>
      <c r="C20076" s="148">
        <v>9</v>
      </c>
      <c r="D20076" s="147" t="s">
        <v>7995</v>
      </c>
      <c r="E20076" s="147" t="s">
        <v>1998</v>
      </c>
      <c r="F20076" s="148">
        <v>9</v>
      </c>
      <c r="G20076" s="147" t="s">
        <v>1999</v>
      </c>
    </row>
    <row r="20077" spans="1:7">
      <c r="A20077" t="str">
        <f t="shared" si="313"/>
        <v>U3_K12.11</v>
      </c>
      <c r="B20077" s="147" t="s">
        <v>8450</v>
      </c>
      <c r="C20077" s="148">
        <v>11</v>
      </c>
      <c r="D20077" s="147" t="s">
        <v>7995</v>
      </c>
      <c r="E20077" s="147" t="s">
        <v>3272</v>
      </c>
      <c r="F20077" s="147" t="s">
        <v>7998</v>
      </c>
      <c r="G20077" s="147" t="s">
        <v>1999</v>
      </c>
    </row>
    <row r="20078" spans="1:7">
      <c r="A20078" t="str">
        <f t="shared" si="313"/>
        <v>U3_K13.1</v>
      </c>
      <c r="B20078" s="147" t="s">
        <v>8453</v>
      </c>
      <c r="C20078" s="148">
        <v>1</v>
      </c>
      <c r="D20078" s="147" t="s">
        <v>7988</v>
      </c>
      <c r="E20078" s="147" t="s">
        <v>1998</v>
      </c>
      <c r="F20078" s="148">
        <v>1</v>
      </c>
      <c r="G20078" s="147" t="s">
        <v>1919</v>
      </c>
    </row>
    <row r="20079" spans="1:7">
      <c r="A20079" t="str">
        <f t="shared" si="313"/>
        <v>U3_K13.2</v>
      </c>
      <c r="B20079" s="147" t="s">
        <v>8453</v>
      </c>
      <c r="C20079" s="148">
        <v>2</v>
      </c>
      <c r="D20079" s="147" t="s">
        <v>7988</v>
      </c>
      <c r="E20079" s="147" t="s">
        <v>1998</v>
      </c>
      <c r="F20079" s="148">
        <v>2</v>
      </c>
      <c r="G20079" s="147" t="s">
        <v>7621</v>
      </c>
    </row>
    <row r="20080" spans="1:7">
      <c r="A20080" t="str">
        <f t="shared" si="313"/>
        <v>U3_K13.3</v>
      </c>
      <c r="B20080" s="147" t="s">
        <v>8453</v>
      </c>
      <c r="C20080" s="148">
        <v>3</v>
      </c>
      <c r="D20080" s="147" t="s">
        <v>7988</v>
      </c>
      <c r="E20080" s="147" t="s">
        <v>1998</v>
      </c>
      <c r="F20080" s="148">
        <v>3</v>
      </c>
      <c r="G20080" s="147" t="s">
        <v>8454</v>
      </c>
    </row>
    <row r="20081" spans="1:7">
      <c r="A20081" t="str">
        <f t="shared" si="313"/>
        <v>U3_K13.4</v>
      </c>
      <c r="B20081" s="147" t="s">
        <v>8453</v>
      </c>
      <c r="C20081" s="148">
        <v>4</v>
      </c>
      <c r="D20081" s="147" t="s">
        <v>7988</v>
      </c>
      <c r="E20081" s="147" t="s">
        <v>1998</v>
      </c>
      <c r="F20081" s="148">
        <v>4</v>
      </c>
      <c r="G20081" s="147" t="s">
        <v>8253</v>
      </c>
    </row>
    <row r="20082" spans="1:7">
      <c r="A20082" t="str">
        <f t="shared" si="313"/>
        <v>U3_K13.6</v>
      </c>
      <c r="B20082" s="147" t="s">
        <v>8453</v>
      </c>
      <c r="C20082" s="148">
        <v>6</v>
      </c>
      <c r="D20082" s="147" t="s">
        <v>7988</v>
      </c>
      <c r="E20082" s="147" t="s">
        <v>1998</v>
      </c>
      <c r="F20082" s="148">
        <v>6</v>
      </c>
      <c r="G20082" s="147" t="s">
        <v>8251</v>
      </c>
    </row>
    <row r="20083" spans="1:7">
      <c r="A20083" t="str">
        <f t="shared" si="313"/>
        <v>U3_K13.7</v>
      </c>
      <c r="B20083" s="147" t="s">
        <v>8453</v>
      </c>
      <c r="C20083" s="148">
        <v>7</v>
      </c>
      <c r="D20083" s="147" t="s">
        <v>7988</v>
      </c>
      <c r="E20083" s="147" t="s">
        <v>1998</v>
      </c>
      <c r="F20083" s="148">
        <v>7</v>
      </c>
      <c r="G20083" s="147" t="s">
        <v>8455</v>
      </c>
    </row>
    <row r="20084" spans="1:7">
      <c r="A20084" t="str">
        <f t="shared" si="313"/>
        <v>U3_K13.8</v>
      </c>
      <c r="B20084" s="147" t="s">
        <v>8453</v>
      </c>
      <c r="C20084" s="148">
        <v>8</v>
      </c>
      <c r="D20084" s="147" t="s">
        <v>7988</v>
      </c>
      <c r="E20084" s="147" t="s">
        <v>1998</v>
      </c>
      <c r="F20084" s="148">
        <v>8</v>
      </c>
      <c r="G20084" s="147" t="s">
        <v>7620</v>
      </c>
    </row>
    <row r="20085" spans="1:7">
      <c r="A20085" t="str">
        <f t="shared" si="313"/>
        <v>U3_K13.9</v>
      </c>
      <c r="B20085" s="147" t="s">
        <v>8453</v>
      </c>
      <c r="C20085" s="148">
        <v>9</v>
      </c>
      <c r="D20085" s="147" t="s">
        <v>7988</v>
      </c>
      <c r="E20085" s="147" t="s">
        <v>1998</v>
      </c>
      <c r="F20085" s="148">
        <v>9</v>
      </c>
      <c r="G20085" s="147" t="s">
        <v>1999</v>
      </c>
    </row>
    <row r="20086" spans="1:7">
      <c r="A20086" t="str">
        <f t="shared" si="313"/>
        <v>U3_K13.11</v>
      </c>
      <c r="B20086" s="147" t="s">
        <v>8453</v>
      </c>
      <c r="C20086" s="148">
        <v>11</v>
      </c>
      <c r="D20086" s="147" t="s">
        <v>7988</v>
      </c>
      <c r="E20086" s="147" t="s">
        <v>3272</v>
      </c>
      <c r="F20086" s="147" t="s">
        <v>7991</v>
      </c>
      <c r="G20086" s="147" t="s">
        <v>1999</v>
      </c>
    </row>
    <row r="20087" spans="1:7">
      <c r="A20087" t="str">
        <f t="shared" si="313"/>
        <v>U3_K13.15</v>
      </c>
      <c r="B20087" s="147" t="s">
        <v>8453</v>
      </c>
      <c r="C20087" s="148">
        <v>15</v>
      </c>
      <c r="D20087" s="147" t="s">
        <v>7988</v>
      </c>
      <c r="E20087" s="147" t="s">
        <v>3272</v>
      </c>
      <c r="F20087" s="147" t="s">
        <v>7992</v>
      </c>
      <c r="G20087" s="147" t="s">
        <v>1999</v>
      </c>
    </row>
    <row r="20088" spans="1:7">
      <c r="A20088" t="str">
        <f t="shared" si="313"/>
        <v>U3_K13.18</v>
      </c>
      <c r="B20088" s="147" t="s">
        <v>8453</v>
      </c>
      <c r="C20088" s="148">
        <v>18</v>
      </c>
      <c r="D20088" s="147" t="s">
        <v>7988</v>
      </c>
      <c r="E20088" s="147" t="s">
        <v>3272</v>
      </c>
      <c r="F20088" s="147" t="s">
        <v>7993</v>
      </c>
      <c r="G20088" s="147" t="s">
        <v>1999</v>
      </c>
    </row>
    <row r="20089" spans="1:7">
      <c r="A20089" t="str">
        <f t="shared" si="313"/>
        <v>U3_K14.1</v>
      </c>
      <c r="B20089" s="147" t="s">
        <v>8456</v>
      </c>
      <c r="C20089" s="148">
        <v>1</v>
      </c>
      <c r="D20089" s="147" t="s">
        <v>7995</v>
      </c>
      <c r="E20089" s="147" t="s">
        <v>1998</v>
      </c>
      <c r="F20089" s="148">
        <v>1</v>
      </c>
      <c r="G20089" s="147" t="s">
        <v>1924</v>
      </c>
    </row>
    <row r="20090" spans="1:7">
      <c r="A20090" t="str">
        <f t="shared" si="313"/>
        <v>U3_K14.2</v>
      </c>
      <c r="B20090" s="147" t="s">
        <v>8456</v>
      </c>
      <c r="C20090" s="148">
        <v>2</v>
      </c>
      <c r="D20090" s="147" t="s">
        <v>7995</v>
      </c>
      <c r="E20090" s="147" t="s">
        <v>1998</v>
      </c>
      <c r="F20090" s="148">
        <v>2</v>
      </c>
      <c r="G20090" s="147" t="s">
        <v>6651</v>
      </c>
    </row>
    <row r="20091" spans="1:7">
      <c r="A20091" t="str">
        <f t="shared" si="313"/>
        <v>U3_K14.3</v>
      </c>
      <c r="B20091" s="147" t="s">
        <v>8456</v>
      </c>
      <c r="C20091" s="148">
        <v>3</v>
      </c>
      <c r="D20091" s="147" t="s">
        <v>7995</v>
      </c>
      <c r="E20091" s="147" t="s">
        <v>1998</v>
      </c>
      <c r="F20091" s="148">
        <v>3</v>
      </c>
      <c r="G20091" s="147" t="s">
        <v>8454</v>
      </c>
    </row>
    <row r="20092" spans="1:7">
      <c r="A20092" t="str">
        <f t="shared" si="313"/>
        <v>U3_K14.4</v>
      </c>
      <c r="B20092" s="147" t="s">
        <v>8456</v>
      </c>
      <c r="C20092" s="148">
        <v>4</v>
      </c>
      <c r="D20092" s="147" t="s">
        <v>7995</v>
      </c>
      <c r="E20092" s="147" t="s">
        <v>1998</v>
      </c>
      <c r="F20092" s="148">
        <v>4</v>
      </c>
      <c r="G20092" s="147" t="s">
        <v>8457</v>
      </c>
    </row>
    <row r="20093" spans="1:7">
      <c r="A20093" t="str">
        <f t="shared" si="313"/>
        <v>U3_K14.6</v>
      </c>
      <c r="B20093" s="147" t="s">
        <v>8456</v>
      </c>
      <c r="C20093" s="148">
        <v>6</v>
      </c>
      <c r="D20093" s="147" t="s">
        <v>7995</v>
      </c>
      <c r="E20093" s="147" t="s">
        <v>1998</v>
      </c>
      <c r="F20093" s="148">
        <v>6</v>
      </c>
      <c r="G20093" s="147" t="s">
        <v>8458</v>
      </c>
    </row>
    <row r="20094" spans="1:7">
      <c r="A20094" t="str">
        <f t="shared" si="313"/>
        <v>U3_K14.7</v>
      </c>
      <c r="B20094" s="147" t="s">
        <v>8456</v>
      </c>
      <c r="C20094" s="148">
        <v>7</v>
      </c>
      <c r="D20094" s="147" t="s">
        <v>7995</v>
      </c>
      <c r="E20094" s="147" t="s">
        <v>1998</v>
      </c>
      <c r="F20094" s="148">
        <v>7</v>
      </c>
      <c r="G20094" s="147" t="s">
        <v>8455</v>
      </c>
    </row>
    <row r="20095" spans="1:7">
      <c r="A20095" t="str">
        <f t="shared" si="313"/>
        <v>U3_K14.8</v>
      </c>
      <c r="B20095" s="147" t="s">
        <v>8456</v>
      </c>
      <c r="C20095" s="148">
        <v>8</v>
      </c>
      <c r="D20095" s="147" t="s">
        <v>7995</v>
      </c>
      <c r="E20095" s="147" t="s">
        <v>1998</v>
      </c>
      <c r="F20095" s="148">
        <v>8</v>
      </c>
      <c r="G20095" s="147" t="s">
        <v>6652</v>
      </c>
    </row>
    <row r="20096" spans="1:7">
      <c r="A20096" t="str">
        <f t="shared" si="313"/>
        <v>U3_K14.9</v>
      </c>
      <c r="B20096" s="147" t="s">
        <v>8456</v>
      </c>
      <c r="C20096" s="148">
        <v>9</v>
      </c>
      <c r="D20096" s="147" t="s">
        <v>7995</v>
      </c>
      <c r="E20096" s="147" t="s">
        <v>1998</v>
      </c>
      <c r="F20096" s="148">
        <v>9</v>
      </c>
      <c r="G20096" s="147" t="s">
        <v>1999</v>
      </c>
    </row>
    <row r="20097" spans="1:7">
      <c r="A20097" t="str">
        <f t="shared" si="313"/>
        <v>U3_K14.11</v>
      </c>
      <c r="B20097" s="147" t="s">
        <v>8456</v>
      </c>
      <c r="C20097" s="148">
        <v>11</v>
      </c>
      <c r="D20097" s="147" t="s">
        <v>7995</v>
      </c>
      <c r="E20097" s="147" t="s">
        <v>3272</v>
      </c>
      <c r="F20097" s="147" t="s">
        <v>7998</v>
      </c>
      <c r="G20097" s="147" t="s">
        <v>1999</v>
      </c>
    </row>
    <row r="20098" spans="1:7">
      <c r="A20098" t="str">
        <f t="shared" si="313"/>
        <v>U3_K15.1</v>
      </c>
      <c r="B20098" s="147" t="s">
        <v>8459</v>
      </c>
      <c r="C20098" s="148">
        <v>1</v>
      </c>
      <c r="D20098" s="147" t="s">
        <v>7988</v>
      </c>
      <c r="E20098" s="147" t="s">
        <v>1998</v>
      </c>
      <c r="F20098" s="148">
        <v>1</v>
      </c>
      <c r="G20098" s="147" t="s">
        <v>1919</v>
      </c>
    </row>
    <row r="20099" spans="1:7">
      <c r="A20099" t="str">
        <f t="shared" si="313"/>
        <v>U3_K15.2</v>
      </c>
      <c r="B20099" s="147" t="s">
        <v>8459</v>
      </c>
      <c r="C20099" s="148">
        <v>2</v>
      </c>
      <c r="D20099" s="147" t="s">
        <v>7988</v>
      </c>
      <c r="E20099" s="147" t="s">
        <v>1998</v>
      </c>
      <c r="F20099" s="148">
        <v>2</v>
      </c>
      <c r="G20099" s="147" t="s">
        <v>7619</v>
      </c>
    </row>
    <row r="20100" spans="1:7">
      <c r="A20100" t="str">
        <f t="shared" si="313"/>
        <v>U3_K15.3</v>
      </c>
      <c r="B20100" s="147" t="s">
        <v>8459</v>
      </c>
      <c r="C20100" s="148">
        <v>3</v>
      </c>
      <c r="D20100" s="147" t="s">
        <v>7988</v>
      </c>
      <c r="E20100" s="147" t="s">
        <v>1998</v>
      </c>
      <c r="F20100" s="148">
        <v>3</v>
      </c>
      <c r="G20100" s="147" t="s">
        <v>8460</v>
      </c>
    </row>
    <row r="20101" spans="1:7">
      <c r="A20101" t="str">
        <f t="shared" si="313"/>
        <v>U3_K15.4</v>
      </c>
      <c r="B20101" s="147" t="s">
        <v>8459</v>
      </c>
      <c r="C20101" s="148">
        <v>4</v>
      </c>
      <c r="D20101" s="147" t="s">
        <v>7988</v>
      </c>
      <c r="E20101" s="147" t="s">
        <v>1998</v>
      </c>
      <c r="F20101" s="148">
        <v>4</v>
      </c>
      <c r="G20101" s="147" t="s">
        <v>8249</v>
      </c>
    </row>
    <row r="20102" spans="1:7">
      <c r="A20102" t="str">
        <f t="shared" ref="A20102:A20165" si="314">B20102&amp;"."&amp;C20102</f>
        <v>U3_K15.6</v>
      </c>
      <c r="B20102" s="147" t="s">
        <v>8459</v>
      </c>
      <c r="C20102" s="148">
        <v>6</v>
      </c>
      <c r="D20102" s="147" t="s">
        <v>7988</v>
      </c>
      <c r="E20102" s="147" t="s">
        <v>1998</v>
      </c>
      <c r="F20102" s="148">
        <v>6</v>
      </c>
      <c r="G20102" s="147" t="s">
        <v>8247</v>
      </c>
    </row>
    <row r="20103" spans="1:7">
      <c r="A20103" t="str">
        <f t="shared" si="314"/>
        <v>U3_K15.7</v>
      </c>
      <c r="B20103" s="147" t="s">
        <v>8459</v>
      </c>
      <c r="C20103" s="148">
        <v>7</v>
      </c>
      <c r="D20103" s="147" t="s">
        <v>7988</v>
      </c>
      <c r="E20103" s="147" t="s">
        <v>1998</v>
      </c>
      <c r="F20103" s="148">
        <v>7</v>
      </c>
      <c r="G20103" s="147" t="s">
        <v>8461</v>
      </c>
    </row>
    <row r="20104" spans="1:7">
      <c r="A20104" t="str">
        <f t="shared" si="314"/>
        <v>U3_K15.8</v>
      </c>
      <c r="B20104" s="147" t="s">
        <v>8459</v>
      </c>
      <c r="C20104" s="148">
        <v>8</v>
      </c>
      <c r="D20104" s="147" t="s">
        <v>7988</v>
      </c>
      <c r="E20104" s="147" t="s">
        <v>1998</v>
      </c>
      <c r="F20104" s="148">
        <v>8</v>
      </c>
      <c r="G20104" s="147" t="s">
        <v>7618</v>
      </c>
    </row>
    <row r="20105" spans="1:7">
      <c r="A20105" t="str">
        <f t="shared" si="314"/>
        <v>U3_K15.9</v>
      </c>
      <c r="B20105" s="147" t="s">
        <v>8459</v>
      </c>
      <c r="C20105" s="148">
        <v>9</v>
      </c>
      <c r="D20105" s="147" t="s">
        <v>7988</v>
      </c>
      <c r="E20105" s="147" t="s">
        <v>1998</v>
      </c>
      <c r="F20105" s="148">
        <v>9</v>
      </c>
      <c r="G20105" s="147" t="s">
        <v>1999</v>
      </c>
    </row>
    <row r="20106" spans="1:7">
      <c r="A20106" t="str">
        <f t="shared" si="314"/>
        <v>U3_K15.11</v>
      </c>
      <c r="B20106" s="147" t="s">
        <v>8459</v>
      </c>
      <c r="C20106" s="148">
        <v>11</v>
      </c>
      <c r="D20106" s="147" t="s">
        <v>7988</v>
      </c>
      <c r="E20106" s="147" t="s">
        <v>3272</v>
      </c>
      <c r="F20106" s="147" t="s">
        <v>7991</v>
      </c>
      <c r="G20106" s="147" t="s">
        <v>1999</v>
      </c>
    </row>
    <row r="20107" spans="1:7">
      <c r="A20107" t="str">
        <f t="shared" si="314"/>
        <v>U3_K15.15</v>
      </c>
      <c r="B20107" s="147" t="s">
        <v>8459</v>
      </c>
      <c r="C20107" s="148">
        <v>15</v>
      </c>
      <c r="D20107" s="147" t="s">
        <v>7988</v>
      </c>
      <c r="E20107" s="147" t="s">
        <v>3272</v>
      </c>
      <c r="F20107" s="147" t="s">
        <v>7992</v>
      </c>
      <c r="G20107" s="147" t="s">
        <v>1999</v>
      </c>
    </row>
    <row r="20108" spans="1:7">
      <c r="A20108" t="str">
        <f t="shared" si="314"/>
        <v>U3_K15.18</v>
      </c>
      <c r="B20108" s="147" t="s">
        <v>8459</v>
      </c>
      <c r="C20108" s="148">
        <v>18</v>
      </c>
      <c r="D20108" s="147" t="s">
        <v>7988</v>
      </c>
      <c r="E20108" s="147" t="s">
        <v>3272</v>
      </c>
      <c r="F20108" s="147" t="s">
        <v>7993</v>
      </c>
      <c r="G20108" s="147" t="s">
        <v>1999</v>
      </c>
    </row>
    <row r="20109" spans="1:7">
      <c r="A20109" t="str">
        <f t="shared" si="314"/>
        <v>U3_K16.1</v>
      </c>
      <c r="B20109" s="147" t="s">
        <v>8462</v>
      </c>
      <c r="C20109" s="148">
        <v>1</v>
      </c>
      <c r="D20109" s="147" t="s">
        <v>7995</v>
      </c>
      <c r="E20109" s="147" t="s">
        <v>1998</v>
      </c>
      <c r="F20109" s="148">
        <v>1</v>
      </c>
      <c r="G20109" s="147" t="s">
        <v>1924</v>
      </c>
    </row>
    <row r="20110" spans="1:7">
      <c r="A20110" t="str">
        <f t="shared" si="314"/>
        <v>U3_K16.2</v>
      </c>
      <c r="B20110" s="147" t="s">
        <v>8462</v>
      </c>
      <c r="C20110" s="148">
        <v>2</v>
      </c>
      <c r="D20110" s="147" t="s">
        <v>7995</v>
      </c>
      <c r="E20110" s="147" t="s">
        <v>1998</v>
      </c>
      <c r="F20110" s="148">
        <v>2</v>
      </c>
      <c r="G20110" s="147" t="s">
        <v>6517</v>
      </c>
    </row>
    <row r="20111" spans="1:7">
      <c r="A20111" t="str">
        <f t="shared" si="314"/>
        <v>U3_K16.3</v>
      </c>
      <c r="B20111" s="147" t="s">
        <v>8462</v>
      </c>
      <c r="C20111" s="148">
        <v>3</v>
      </c>
      <c r="D20111" s="147" t="s">
        <v>7995</v>
      </c>
      <c r="E20111" s="147" t="s">
        <v>1998</v>
      </c>
      <c r="F20111" s="148">
        <v>3</v>
      </c>
      <c r="G20111" s="147" t="s">
        <v>8460</v>
      </c>
    </row>
    <row r="20112" spans="1:7">
      <c r="A20112" t="str">
        <f t="shared" si="314"/>
        <v>U3_K16.4</v>
      </c>
      <c r="B20112" s="147" t="s">
        <v>8462</v>
      </c>
      <c r="C20112" s="148">
        <v>4</v>
      </c>
      <c r="D20112" s="147" t="s">
        <v>7995</v>
      </c>
      <c r="E20112" s="147" t="s">
        <v>1998</v>
      </c>
      <c r="F20112" s="148">
        <v>4</v>
      </c>
      <c r="G20112" s="147" t="s">
        <v>8463</v>
      </c>
    </row>
    <row r="20113" spans="1:7">
      <c r="A20113" t="str">
        <f t="shared" si="314"/>
        <v>U3_K16.6</v>
      </c>
      <c r="B20113" s="147" t="s">
        <v>8462</v>
      </c>
      <c r="C20113" s="148">
        <v>6</v>
      </c>
      <c r="D20113" s="147" t="s">
        <v>7995</v>
      </c>
      <c r="E20113" s="147" t="s">
        <v>1998</v>
      </c>
      <c r="F20113" s="148">
        <v>6</v>
      </c>
      <c r="G20113" s="147" t="s">
        <v>8464</v>
      </c>
    </row>
    <row r="20114" spans="1:7">
      <c r="A20114" t="str">
        <f t="shared" si="314"/>
        <v>U3_K16.7</v>
      </c>
      <c r="B20114" s="147" t="s">
        <v>8462</v>
      </c>
      <c r="C20114" s="148">
        <v>7</v>
      </c>
      <c r="D20114" s="147" t="s">
        <v>7995</v>
      </c>
      <c r="E20114" s="147" t="s">
        <v>1998</v>
      </c>
      <c r="F20114" s="148">
        <v>7</v>
      </c>
      <c r="G20114" s="147" t="s">
        <v>8461</v>
      </c>
    </row>
    <row r="20115" spans="1:7">
      <c r="A20115" t="str">
        <f t="shared" si="314"/>
        <v>U3_K16.8</v>
      </c>
      <c r="B20115" s="147" t="s">
        <v>8462</v>
      </c>
      <c r="C20115" s="148">
        <v>8</v>
      </c>
      <c r="D20115" s="147" t="s">
        <v>7995</v>
      </c>
      <c r="E20115" s="147" t="s">
        <v>1998</v>
      </c>
      <c r="F20115" s="148">
        <v>8</v>
      </c>
      <c r="G20115" s="147" t="s">
        <v>6518</v>
      </c>
    </row>
    <row r="20116" spans="1:7">
      <c r="A20116" t="str">
        <f t="shared" si="314"/>
        <v>U3_K16.9</v>
      </c>
      <c r="B20116" s="147" t="s">
        <v>8462</v>
      </c>
      <c r="C20116" s="148">
        <v>9</v>
      </c>
      <c r="D20116" s="147" t="s">
        <v>7995</v>
      </c>
      <c r="E20116" s="147" t="s">
        <v>1998</v>
      </c>
      <c r="F20116" s="148">
        <v>9</v>
      </c>
      <c r="G20116" s="147" t="s">
        <v>1999</v>
      </c>
    </row>
    <row r="20117" spans="1:7">
      <c r="A20117" t="str">
        <f t="shared" si="314"/>
        <v>U3_K16.11</v>
      </c>
      <c r="B20117" s="147" t="s">
        <v>8462</v>
      </c>
      <c r="C20117" s="148">
        <v>11</v>
      </c>
      <c r="D20117" s="147" t="s">
        <v>7995</v>
      </c>
      <c r="E20117" s="147" t="s">
        <v>3272</v>
      </c>
      <c r="F20117" s="147" t="s">
        <v>7998</v>
      </c>
      <c r="G20117" s="147" t="s">
        <v>1999</v>
      </c>
    </row>
    <row r="20118" spans="1:7">
      <c r="A20118" t="str">
        <f t="shared" si="314"/>
        <v>U3_K17.1</v>
      </c>
      <c r="B20118" s="147" t="s">
        <v>8465</v>
      </c>
      <c r="C20118" s="148">
        <v>1</v>
      </c>
      <c r="D20118" s="147" t="s">
        <v>8042</v>
      </c>
      <c r="E20118" s="147" t="s">
        <v>1998</v>
      </c>
      <c r="F20118" s="148">
        <v>1</v>
      </c>
      <c r="G20118" s="147" t="s">
        <v>1919</v>
      </c>
    </row>
    <row r="20119" spans="1:7">
      <c r="A20119" t="str">
        <f t="shared" si="314"/>
        <v>U3_K17.2</v>
      </c>
      <c r="B20119" s="147" t="s">
        <v>8465</v>
      </c>
      <c r="C20119" s="148">
        <v>2</v>
      </c>
      <c r="D20119" s="147" t="s">
        <v>8042</v>
      </c>
      <c r="E20119" s="147" t="s">
        <v>1998</v>
      </c>
      <c r="F20119" s="148">
        <v>2</v>
      </c>
      <c r="G20119" s="147" t="s">
        <v>1909</v>
      </c>
    </row>
    <row r="20120" spans="1:7">
      <c r="A20120" t="str">
        <f t="shared" si="314"/>
        <v>U3_K17.3</v>
      </c>
      <c r="B20120" s="147" t="s">
        <v>8465</v>
      </c>
      <c r="C20120" s="148">
        <v>3</v>
      </c>
      <c r="D20120" s="147" t="s">
        <v>8042</v>
      </c>
      <c r="E20120" s="147" t="s">
        <v>1998</v>
      </c>
      <c r="F20120" s="148">
        <v>3</v>
      </c>
      <c r="G20120" s="147" t="s">
        <v>3439</v>
      </c>
    </row>
    <row r="20121" spans="1:7">
      <c r="A20121" t="str">
        <f t="shared" si="314"/>
        <v>U3_K17.4</v>
      </c>
      <c r="B20121" s="147" t="s">
        <v>8465</v>
      </c>
      <c r="C20121" s="148">
        <v>4</v>
      </c>
      <c r="D20121" s="147" t="s">
        <v>8042</v>
      </c>
      <c r="E20121" s="147" t="s">
        <v>1998</v>
      </c>
      <c r="F20121" s="148">
        <v>4</v>
      </c>
      <c r="G20121" s="147" t="s">
        <v>3439</v>
      </c>
    </row>
    <row r="20122" spans="1:7">
      <c r="A20122" t="str">
        <f t="shared" si="314"/>
        <v>U3_K17.5</v>
      </c>
      <c r="B20122" s="147" t="s">
        <v>8465</v>
      </c>
      <c r="C20122" s="148">
        <v>5</v>
      </c>
      <c r="D20122" s="147" t="s">
        <v>8042</v>
      </c>
      <c r="E20122" s="147" t="s">
        <v>1998</v>
      </c>
      <c r="F20122" s="148">
        <v>5</v>
      </c>
      <c r="G20122" s="147" t="s">
        <v>3439</v>
      </c>
    </row>
    <row r="20123" spans="1:7">
      <c r="A20123" t="str">
        <f t="shared" si="314"/>
        <v>U3_K17.6</v>
      </c>
      <c r="B20123" s="147" t="s">
        <v>8465</v>
      </c>
      <c r="C20123" s="148">
        <v>6</v>
      </c>
      <c r="D20123" s="147" t="s">
        <v>8042</v>
      </c>
      <c r="E20123" s="147" t="s">
        <v>1998</v>
      </c>
      <c r="F20123" s="148">
        <v>6</v>
      </c>
      <c r="G20123" s="147" t="s">
        <v>3439</v>
      </c>
    </row>
    <row r="20124" spans="1:7">
      <c r="A20124" t="str">
        <f t="shared" si="314"/>
        <v>U3_K17.7</v>
      </c>
      <c r="B20124" s="147" t="s">
        <v>8465</v>
      </c>
      <c r="C20124" s="148">
        <v>7</v>
      </c>
      <c r="D20124" s="147" t="s">
        <v>8042</v>
      </c>
      <c r="E20124" s="147" t="s">
        <v>1998</v>
      </c>
      <c r="F20124" s="148">
        <v>7</v>
      </c>
      <c r="G20124" s="147" t="s">
        <v>1919</v>
      </c>
    </row>
    <row r="20125" spans="1:7">
      <c r="A20125" t="str">
        <f t="shared" si="314"/>
        <v>U3_K17.8</v>
      </c>
      <c r="B20125" s="147" t="s">
        <v>8465</v>
      </c>
      <c r="C20125" s="148">
        <v>8</v>
      </c>
      <c r="D20125" s="147" t="s">
        <v>8042</v>
      </c>
      <c r="E20125" s="147" t="s">
        <v>1998</v>
      </c>
      <c r="F20125" s="148">
        <v>8</v>
      </c>
      <c r="G20125" s="147" t="s">
        <v>1919</v>
      </c>
    </row>
    <row r="20126" spans="1:7">
      <c r="A20126" t="str">
        <f t="shared" si="314"/>
        <v>U3_K18.1</v>
      </c>
      <c r="B20126" s="147" t="s">
        <v>8466</v>
      </c>
      <c r="C20126" s="148">
        <v>1</v>
      </c>
      <c r="D20126" s="147" t="s">
        <v>8042</v>
      </c>
      <c r="E20126" s="147" t="s">
        <v>1998</v>
      </c>
      <c r="F20126" s="148">
        <v>1</v>
      </c>
      <c r="G20126" s="147" t="s">
        <v>1924</v>
      </c>
    </row>
    <row r="20127" spans="1:7">
      <c r="A20127" t="str">
        <f t="shared" si="314"/>
        <v>U3_K18.2</v>
      </c>
      <c r="B20127" s="147" t="s">
        <v>8466</v>
      </c>
      <c r="C20127" s="148">
        <v>2</v>
      </c>
      <c r="D20127" s="147" t="s">
        <v>8042</v>
      </c>
      <c r="E20127" s="147" t="s">
        <v>1998</v>
      </c>
      <c r="F20127" s="148">
        <v>2</v>
      </c>
      <c r="G20127" s="147" t="s">
        <v>1914</v>
      </c>
    </row>
    <row r="20128" spans="1:7">
      <c r="A20128" t="str">
        <f t="shared" si="314"/>
        <v>U3_K18.3</v>
      </c>
      <c r="B20128" s="147" t="s">
        <v>8466</v>
      </c>
      <c r="C20128" s="148">
        <v>3</v>
      </c>
      <c r="D20128" s="147" t="s">
        <v>8042</v>
      </c>
      <c r="E20128" s="147" t="s">
        <v>1998</v>
      </c>
      <c r="F20128" s="148">
        <v>3</v>
      </c>
      <c r="G20128" s="147" t="s">
        <v>3439</v>
      </c>
    </row>
    <row r="20129" spans="1:7">
      <c r="A20129" t="str">
        <f t="shared" si="314"/>
        <v>U3_K18.4</v>
      </c>
      <c r="B20129" s="147" t="s">
        <v>8466</v>
      </c>
      <c r="C20129" s="148">
        <v>4</v>
      </c>
      <c r="D20129" s="147" t="s">
        <v>8042</v>
      </c>
      <c r="E20129" s="147" t="s">
        <v>1998</v>
      </c>
      <c r="F20129" s="148">
        <v>4</v>
      </c>
      <c r="G20129" s="147" t="s">
        <v>3439</v>
      </c>
    </row>
    <row r="20130" spans="1:7">
      <c r="A20130" t="str">
        <f t="shared" si="314"/>
        <v>U3_K18.5</v>
      </c>
      <c r="B20130" s="147" t="s">
        <v>8466</v>
      </c>
      <c r="C20130" s="148">
        <v>5</v>
      </c>
      <c r="D20130" s="147" t="s">
        <v>8042</v>
      </c>
      <c r="E20130" s="147" t="s">
        <v>1998</v>
      </c>
      <c r="F20130" s="148">
        <v>5</v>
      </c>
      <c r="G20130" s="147" t="s">
        <v>3439</v>
      </c>
    </row>
    <row r="20131" spans="1:7">
      <c r="A20131" t="str">
        <f t="shared" si="314"/>
        <v>U3_K18.6</v>
      </c>
      <c r="B20131" s="147" t="s">
        <v>8466</v>
      </c>
      <c r="C20131" s="148">
        <v>6</v>
      </c>
      <c r="D20131" s="147" t="s">
        <v>8042</v>
      </c>
      <c r="E20131" s="147" t="s">
        <v>1998</v>
      </c>
      <c r="F20131" s="148">
        <v>6</v>
      </c>
      <c r="G20131" s="147" t="s">
        <v>3439</v>
      </c>
    </row>
    <row r="20132" spans="1:7">
      <c r="A20132" t="str">
        <f t="shared" si="314"/>
        <v>U3_K18.7</v>
      </c>
      <c r="B20132" s="147" t="s">
        <v>8466</v>
      </c>
      <c r="C20132" s="148">
        <v>7</v>
      </c>
      <c r="D20132" s="147" t="s">
        <v>8042</v>
      </c>
      <c r="E20132" s="147" t="s">
        <v>1998</v>
      </c>
      <c r="F20132" s="148">
        <v>7</v>
      </c>
      <c r="G20132" s="147" t="s">
        <v>1924</v>
      </c>
    </row>
    <row r="20133" spans="1:7">
      <c r="A20133" t="str">
        <f t="shared" si="314"/>
        <v>U3_K18.8</v>
      </c>
      <c r="B20133" s="147" t="s">
        <v>8466</v>
      </c>
      <c r="C20133" s="148">
        <v>8</v>
      </c>
      <c r="D20133" s="147" t="s">
        <v>8042</v>
      </c>
      <c r="E20133" s="147" t="s">
        <v>1998</v>
      </c>
      <c r="F20133" s="148">
        <v>8</v>
      </c>
      <c r="G20133" s="147" t="s">
        <v>1924</v>
      </c>
    </row>
    <row r="20134" spans="1:7">
      <c r="A20134" t="str">
        <f t="shared" si="314"/>
        <v>U3_K20.1</v>
      </c>
      <c r="B20134" s="147" t="s">
        <v>8467</v>
      </c>
      <c r="C20134" s="148">
        <v>1</v>
      </c>
      <c r="D20134" s="147" t="s">
        <v>8042</v>
      </c>
      <c r="E20134" s="147" t="s">
        <v>1998</v>
      </c>
      <c r="F20134" s="148">
        <v>1</v>
      </c>
      <c r="G20134" s="147" t="s">
        <v>7661</v>
      </c>
    </row>
    <row r="20135" spans="1:7">
      <c r="A20135" t="str">
        <f t="shared" si="314"/>
        <v>U3_K20.2</v>
      </c>
      <c r="B20135" s="147" t="s">
        <v>8467</v>
      </c>
      <c r="C20135" s="148">
        <v>2</v>
      </c>
      <c r="D20135" s="147" t="s">
        <v>8042</v>
      </c>
      <c r="E20135" s="147" t="s">
        <v>1998</v>
      </c>
      <c r="F20135" s="148">
        <v>2</v>
      </c>
      <c r="G20135" s="147" t="s">
        <v>1904</v>
      </c>
    </row>
    <row r="20136" spans="1:7">
      <c r="A20136" t="str">
        <f t="shared" si="314"/>
        <v>U3_K20.3</v>
      </c>
      <c r="B20136" s="147" t="s">
        <v>8467</v>
      </c>
      <c r="C20136" s="148">
        <v>3</v>
      </c>
      <c r="D20136" s="147" t="s">
        <v>8042</v>
      </c>
      <c r="E20136" s="147" t="s">
        <v>1998</v>
      </c>
      <c r="F20136" s="148">
        <v>3</v>
      </c>
      <c r="G20136" s="147" t="s">
        <v>3439</v>
      </c>
    </row>
    <row r="20137" spans="1:7">
      <c r="A20137" t="str">
        <f t="shared" si="314"/>
        <v>U3_K20.4</v>
      </c>
      <c r="B20137" s="147" t="s">
        <v>8467</v>
      </c>
      <c r="C20137" s="148">
        <v>4</v>
      </c>
      <c r="D20137" s="147" t="s">
        <v>8042</v>
      </c>
      <c r="E20137" s="147" t="s">
        <v>1998</v>
      </c>
      <c r="F20137" s="148">
        <v>4</v>
      </c>
      <c r="G20137" s="147" t="s">
        <v>4555</v>
      </c>
    </row>
    <row r="20138" spans="1:7">
      <c r="A20138" t="str">
        <f t="shared" si="314"/>
        <v>U3_K20.5</v>
      </c>
      <c r="B20138" s="147" t="s">
        <v>8467</v>
      </c>
      <c r="C20138" s="148">
        <v>5</v>
      </c>
      <c r="D20138" s="147" t="s">
        <v>8042</v>
      </c>
      <c r="E20138" s="147" t="s">
        <v>1998</v>
      </c>
      <c r="F20138" s="148">
        <v>5</v>
      </c>
      <c r="G20138" s="147" t="s">
        <v>4555</v>
      </c>
    </row>
    <row r="20139" spans="1:7">
      <c r="A20139" t="str">
        <f t="shared" si="314"/>
        <v>U3_K20.6</v>
      </c>
      <c r="B20139" s="147" t="s">
        <v>8467</v>
      </c>
      <c r="C20139" s="148">
        <v>6</v>
      </c>
      <c r="D20139" s="147" t="s">
        <v>8042</v>
      </c>
      <c r="E20139" s="147" t="s">
        <v>1998</v>
      </c>
      <c r="F20139" s="148">
        <v>6</v>
      </c>
      <c r="G20139" s="147" t="s">
        <v>4555</v>
      </c>
    </row>
    <row r="20140" spans="1:7">
      <c r="A20140" t="str">
        <f t="shared" si="314"/>
        <v>U3_K20.7</v>
      </c>
      <c r="B20140" s="147" t="s">
        <v>8467</v>
      </c>
      <c r="C20140" s="148">
        <v>7</v>
      </c>
      <c r="D20140" s="147" t="s">
        <v>8042</v>
      </c>
      <c r="E20140" s="147" t="s">
        <v>1998</v>
      </c>
      <c r="F20140" s="148">
        <v>7</v>
      </c>
      <c r="G20140" s="147" t="s">
        <v>7661</v>
      </c>
    </row>
    <row r="20141" spans="1:7">
      <c r="A20141" t="str">
        <f t="shared" si="314"/>
        <v>U3_K20.8</v>
      </c>
      <c r="B20141" s="147" t="s">
        <v>8467</v>
      </c>
      <c r="C20141" s="148">
        <v>8</v>
      </c>
      <c r="D20141" s="147" t="s">
        <v>8042</v>
      </c>
      <c r="E20141" s="147" t="s">
        <v>1998</v>
      </c>
      <c r="F20141" s="148">
        <v>8</v>
      </c>
      <c r="G20141" s="147" t="s">
        <v>7661</v>
      </c>
    </row>
    <row r="20142" spans="1:7">
      <c r="A20142" t="str">
        <f t="shared" si="314"/>
        <v>U3_L1.1</v>
      </c>
      <c r="B20142" s="147" t="s">
        <v>8468</v>
      </c>
      <c r="C20142" s="148">
        <v>1</v>
      </c>
      <c r="D20142" s="147" t="s">
        <v>8046</v>
      </c>
      <c r="E20142" s="147" t="s">
        <v>1998</v>
      </c>
      <c r="F20142" s="148">
        <v>1</v>
      </c>
      <c r="G20142" s="147" t="s">
        <v>7649</v>
      </c>
    </row>
    <row r="20143" spans="1:7">
      <c r="A20143" t="str">
        <f t="shared" si="314"/>
        <v>U3_L1.2</v>
      </c>
      <c r="B20143" s="147" t="s">
        <v>8468</v>
      </c>
      <c r="C20143" s="148">
        <v>2</v>
      </c>
      <c r="D20143" s="147" t="s">
        <v>8046</v>
      </c>
      <c r="E20143" s="147" t="s">
        <v>1998</v>
      </c>
      <c r="F20143" s="148">
        <v>2</v>
      </c>
      <c r="G20143" s="147" t="s">
        <v>8422</v>
      </c>
    </row>
    <row r="20144" spans="1:7">
      <c r="A20144" t="str">
        <f t="shared" si="314"/>
        <v>U3_L2.1</v>
      </c>
      <c r="B20144" s="147" t="s">
        <v>8469</v>
      </c>
      <c r="C20144" s="148">
        <v>1</v>
      </c>
      <c r="D20144" s="147" t="s">
        <v>8046</v>
      </c>
      <c r="E20144" s="147" t="s">
        <v>1998</v>
      </c>
      <c r="F20144" s="148">
        <v>1</v>
      </c>
      <c r="G20144" s="147" t="s">
        <v>7648</v>
      </c>
    </row>
    <row r="20145" spans="1:7">
      <c r="A20145" t="str">
        <f t="shared" si="314"/>
        <v>U3_L2.2</v>
      </c>
      <c r="B20145" s="147" t="s">
        <v>8469</v>
      </c>
      <c r="C20145" s="148">
        <v>2</v>
      </c>
      <c r="D20145" s="147" t="s">
        <v>8046</v>
      </c>
      <c r="E20145" s="147" t="s">
        <v>1998</v>
      </c>
      <c r="F20145" s="148">
        <v>2</v>
      </c>
      <c r="G20145" s="147" t="s">
        <v>8421</v>
      </c>
    </row>
    <row r="20146" spans="1:7">
      <c r="A20146" t="str">
        <f t="shared" si="314"/>
        <v>U3_L3.1</v>
      </c>
      <c r="B20146" s="147" t="s">
        <v>8470</v>
      </c>
      <c r="C20146" s="148">
        <v>1</v>
      </c>
      <c r="D20146" s="147" t="s">
        <v>8046</v>
      </c>
      <c r="E20146" s="147" t="s">
        <v>1998</v>
      </c>
      <c r="F20146" s="148">
        <v>1</v>
      </c>
      <c r="G20146" s="147" t="s">
        <v>7646</v>
      </c>
    </row>
    <row r="20147" spans="1:7">
      <c r="A20147" t="str">
        <f t="shared" si="314"/>
        <v>U3_L3.2</v>
      </c>
      <c r="B20147" s="147" t="s">
        <v>8470</v>
      </c>
      <c r="C20147" s="148">
        <v>2</v>
      </c>
      <c r="D20147" s="147" t="s">
        <v>8046</v>
      </c>
      <c r="E20147" s="147" t="s">
        <v>1998</v>
      </c>
      <c r="F20147" s="148">
        <v>2</v>
      </c>
      <c r="G20147" s="147" t="s">
        <v>8428</v>
      </c>
    </row>
    <row r="20148" spans="1:7">
      <c r="A20148" t="str">
        <f t="shared" si="314"/>
        <v>U3_L4.1</v>
      </c>
      <c r="B20148" s="147" t="s">
        <v>8471</v>
      </c>
      <c r="C20148" s="148">
        <v>1</v>
      </c>
      <c r="D20148" s="147" t="s">
        <v>8046</v>
      </c>
      <c r="E20148" s="147" t="s">
        <v>1998</v>
      </c>
      <c r="F20148" s="148">
        <v>1</v>
      </c>
      <c r="G20148" s="147" t="s">
        <v>7650</v>
      </c>
    </row>
    <row r="20149" spans="1:7">
      <c r="A20149" t="str">
        <f t="shared" si="314"/>
        <v>U3_L4.2</v>
      </c>
      <c r="B20149" s="147" t="s">
        <v>8471</v>
      </c>
      <c r="C20149" s="148">
        <v>2</v>
      </c>
      <c r="D20149" s="147" t="s">
        <v>8046</v>
      </c>
      <c r="E20149" s="147" t="s">
        <v>1998</v>
      </c>
      <c r="F20149" s="148">
        <v>2</v>
      </c>
      <c r="G20149" s="147" t="s">
        <v>8427</v>
      </c>
    </row>
    <row r="20150" spans="1:7">
      <c r="A20150" t="str">
        <f t="shared" si="314"/>
        <v>U3_L5.1</v>
      </c>
      <c r="B20150" s="147" t="s">
        <v>8472</v>
      </c>
      <c r="C20150" s="148">
        <v>1</v>
      </c>
      <c r="D20150" s="147" t="s">
        <v>8046</v>
      </c>
      <c r="E20150" s="147" t="s">
        <v>1998</v>
      </c>
      <c r="F20150" s="148">
        <v>1</v>
      </c>
      <c r="G20150" s="147" t="s">
        <v>7645</v>
      </c>
    </row>
    <row r="20151" spans="1:7">
      <c r="A20151" t="str">
        <f t="shared" si="314"/>
        <v>U3_L5.2</v>
      </c>
      <c r="B20151" s="147" t="s">
        <v>8472</v>
      </c>
      <c r="C20151" s="148">
        <v>2</v>
      </c>
      <c r="D20151" s="147" t="s">
        <v>8046</v>
      </c>
      <c r="E20151" s="147" t="s">
        <v>1998</v>
      </c>
      <c r="F20151" s="148">
        <v>2</v>
      </c>
      <c r="G20151" s="147" t="s">
        <v>8434</v>
      </c>
    </row>
    <row r="20152" spans="1:7">
      <c r="A20152" t="str">
        <f t="shared" si="314"/>
        <v>U3_L6.1</v>
      </c>
      <c r="B20152" s="147" t="s">
        <v>8473</v>
      </c>
      <c r="C20152" s="148">
        <v>1</v>
      </c>
      <c r="D20152" s="147" t="s">
        <v>8046</v>
      </c>
      <c r="E20152" s="147" t="s">
        <v>1998</v>
      </c>
      <c r="F20152" s="148">
        <v>1</v>
      </c>
      <c r="G20152" s="147" t="s">
        <v>7644</v>
      </c>
    </row>
    <row r="20153" spans="1:7">
      <c r="A20153" t="str">
        <f t="shared" si="314"/>
        <v>U3_L6.2</v>
      </c>
      <c r="B20153" s="147" t="s">
        <v>8473</v>
      </c>
      <c r="C20153" s="148">
        <v>2</v>
      </c>
      <c r="D20153" s="147" t="s">
        <v>8046</v>
      </c>
      <c r="E20153" s="147" t="s">
        <v>1998</v>
      </c>
      <c r="F20153" s="148">
        <v>2</v>
      </c>
      <c r="G20153" s="147" t="s">
        <v>8433</v>
      </c>
    </row>
    <row r="20154" spans="1:7">
      <c r="A20154" t="str">
        <f t="shared" si="314"/>
        <v>U3_L7.1</v>
      </c>
      <c r="B20154" s="147" t="s">
        <v>8474</v>
      </c>
      <c r="C20154" s="148">
        <v>1</v>
      </c>
      <c r="D20154" s="147" t="s">
        <v>8046</v>
      </c>
      <c r="E20154" s="147" t="s">
        <v>1998</v>
      </c>
      <c r="F20154" s="148">
        <v>1</v>
      </c>
      <c r="G20154" s="147" t="s">
        <v>7642</v>
      </c>
    </row>
    <row r="20155" spans="1:7">
      <c r="A20155" t="str">
        <f t="shared" si="314"/>
        <v>U3_L7.2</v>
      </c>
      <c r="B20155" s="147" t="s">
        <v>8474</v>
      </c>
      <c r="C20155" s="148">
        <v>2</v>
      </c>
      <c r="D20155" s="147" t="s">
        <v>8046</v>
      </c>
      <c r="E20155" s="147" t="s">
        <v>1998</v>
      </c>
      <c r="F20155" s="148">
        <v>2</v>
      </c>
      <c r="G20155" s="147" t="s">
        <v>8440</v>
      </c>
    </row>
    <row r="20156" spans="1:7">
      <c r="A20156" t="str">
        <f t="shared" si="314"/>
        <v>U3_L8.1</v>
      </c>
      <c r="B20156" s="147" t="s">
        <v>8475</v>
      </c>
      <c r="C20156" s="148">
        <v>1</v>
      </c>
      <c r="D20156" s="147" t="s">
        <v>8046</v>
      </c>
      <c r="E20156" s="147" t="s">
        <v>1998</v>
      </c>
      <c r="F20156" s="148">
        <v>1</v>
      </c>
      <c r="G20156" s="147" t="s">
        <v>7643</v>
      </c>
    </row>
    <row r="20157" spans="1:7">
      <c r="A20157" t="str">
        <f t="shared" si="314"/>
        <v>U3_L8.2</v>
      </c>
      <c r="B20157" s="147" t="s">
        <v>8475</v>
      </c>
      <c r="C20157" s="148">
        <v>2</v>
      </c>
      <c r="D20157" s="147" t="s">
        <v>8046</v>
      </c>
      <c r="E20157" s="147" t="s">
        <v>1998</v>
      </c>
      <c r="F20157" s="148">
        <v>2</v>
      </c>
      <c r="G20157" s="147" t="s">
        <v>8439</v>
      </c>
    </row>
    <row r="20158" spans="1:7">
      <c r="A20158" t="str">
        <f t="shared" si="314"/>
        <v>U3_L9.1</v>
      </c>
      <c r="B20158" s="147" t="s">
        <v>8476</v>
      </c>
      <c r="C20158" s="148">
        <v>1</v>
      </c>
      <c r="D20158" s="147" t="s">
        <v>8046</v>
      </c>
      <c r="E20158" s="147" t="s">
        <v>1998</v>
      </c>
      <c r="F20158" s="148">
        <v>1</v>
      </c>
      <c r="G20158" s="147" t="s">
        <v>7634</v>
      </c>
    </row>
    <row r="20159" spans="1:7">
      <c r="A20159" t="str">
        <f t="shared" si="314"/>
        <v>U3_L9.2</v>
      </c>
      <c r="B20159" s="147" t="s">
        <v>8476</v>
      </c>
      <c r="C20159" s="148">
        <v>2</v>
      </c>
      <c r="D20159" s="147" t="s">
        <v>8046</v>
      </c>
      <c r="E20159" s="147" t="s">
        <v>1998</v>
      </c>
      <c r="F20159" s="148">
        <v>2</v>
      </c>
      <c r="G20159" s="147" t="s">
        <v>8446</v>
      </c>
    </row>
    <row r="20160" spans="1:7">
      <c r="A20160" t="str">
        <f t="shared" si="314"/>
        <v>U3_L10.1</v>
      </c>
      <c r="B20160" s="147" t="s">
        <v>8477</v>
      </c>
      <c r="C20160" s="148">
        <v>1</v>
      </c>
      <c r="D20160" s="147" t="s">
        <v>8046</v>
      </c>
      <c r="E20160" s="147" t="s">
        <v>1998</v>
      </c>
      <c r="F20160" s="148">
        <v>1</v>
      </c>
      <c r="G20160" s="147" t="s">
        <v>7639</v>
      </c>
    </row>
    <row r="20161" spans="1:7">
      <c r="A20161" t="str">
        <f t="shared" si="314"/>
        <v>U3_L10.2</v>
      </c>
      <c r="B20161" s="147" t="s">
        <v>8477</v>
      </c>
      <c r="C20161" s="148">
        <v>2</v>
      </c>
      <c r="D20161" s="147" t="s">
        <v>8046</v>
      </c>
      <c r="E20161" s="147" t="s">
        <v>1998</v>
      </c>
      <c r="F20161" s="148">
        <v>2</v>
      </c>
      <c r="G20161" s="147" t="s">
        <v>8445</v>
      </c>
    </row>
    <row r="20162" spans="1:7">
      <c r="A20162" t="str">
        <f t="shared" si="314"/>
        <v>U3_L11.1</v>
      </c>
      <c r="B20162" s="147" t="s">
        <v>8478</v>
      </c>
      <c r="C20162" s="148">
        <v>1</v>
      </c>
      <c r="D20162" s="147" t="s">
        <v>8046</v>
      </c>
      <c r="E20162" s="147" t="s">
        <v>1998</v>
      </c>
      <c r="F20162" s="148">
        <v>1</v>
      </c>
      <c r="G20162" s="147" t="s">
        <v>7635</v>
      </c>
    </row>
    <row r="20163" spans="1:7">
      <c r="A20163" t="str">
        <f t="shared" si="314"/>
        <v>U3_L11.2</v>
      </c>
      <c r="B20163" s="147" t="s">
        <v>8478</v>
      </c>
      <c r="C20163" s="148">
        <v>2</v>
      </c>
      <c r="D20163" s="147" t="s">
        <v>8046</v>
      </c>
      <c r="E20163" s="147" t="s">
        <v>1998</v>
      </c>
      <c r="F20163" s="148">
        <v>2</v>
      </c>
      <c r="G20163" s="147" t="s">
        <v>8452</v>
      </c>
    </row>
    <row r="20164" spans="1:7">
      <c r="A20164" t="str">
        <f t="shared" si="314"/>
        <v>U3_L12.1</v>
      </c>
      <c r="B20164" s="147" t="s">
        <v>8479</v>
      </c>
      <c r="C20164" s="148">
        <v>1</v>
      </c>
      <c r="D20164" s="147" t="s">
        <v>8046</v>
      </c>
      <c r="E20164" s="147" t="s">
        <v>1998</v>
      </c>
      <c r="F20164" s="148">
        <v>1</v>
      </c>
      <c r="G20164" s="147" t="s">
        <v>7636</v>
      </c>
    </row>
    <row r="20165" spans="1:7">
      <c r="A20165" t="str">
        <f t="shared" si="314"/>
        <v>U3_L12.2</v>
      </c>
      <c r="B20165" s="147" t="s">
        <v>8479</v>
      </c>
      <c r="C20165" s="148">
        <v>2</v>
      </c>
      <c r="D20165" s="147" t="s">
        <v>8046</v>
      </c>
      <c r="E20165" s="147" t="s">
        <v>1998</v>
      </c>
      <c r="F20165" s="148">
        <v>2</v>
      </c>
      <c r="G20165" s="147" t="s">
        <v>8451</v>
      </c>
    </row>
    <row r="20166" spans="1:7">
      <c r="A20166" t="str">
        <f t="shared" ref="A20166:A20229" si="315">B20166&amp;"."&amp;C20166</f>
        <v>U3_L13.1</v>
      </c>
      <c r="B20166" s="147" t="s">
        <v>8480</v>
      </c>
      <c r="C20166" s="148">
        <v>1</v>
      </c>
      <c r="D20166" s="147" t="s">
        <v>8046</v>
      </c>
      <c r="E20166" s="147" t="s">
        <v>1998</v>
      </c>
      <c r="F20166" s="148">
        <v>1</v>
      </c>
      <c r="G20166" s="147" t="s">
        <v>7630</v>
      </c>
    </row>
    <row r="20167" spans="1:7">
      <c r="A20167" t="str">
        <f t="shared" si="315"/>
        <v>U3_L13.2</v>
      </c>
      <c r="B20167" s="147" t="s">
        <v>8480</v>
      </c>
      <c r="C20167" s="148">
        <v>2</v>
      </c>
      <c r="D20167" s="147" t="s">
        <v>8046</v>
      </c>
      <c r="E20167" s="147" t="s">
        <v>1998</v>
      </c>
      <c r="F20167" s="148">
        <v>2</v>
      </c>
      <c r="G20167" s="147" t="s">
        <v>8458</v>
      </c>
    </row>
    <row r="20168" spans="1:7">
      <c r="A20168" t="str">
        <f t="shared" si="315"/>
        <v>U3_L14.1</v>
      </c>
      <c r="B20168" s="147" t="s">
        <v>8481</v>
      </c>
      <c r="C20168" s="148">
        <v>1</v>
      </c>
      <c r="D20168" s="147" t="s">
        <v>8046</v>
      </c>
      <c r="E20168" s="147" t="s">
        <v>1998</v>
      </c>
      <c r="F20168" s="148">
        <v>1</v>
      </c>
      <c r="G20168" s="147" t="s">
        <v>7631</v>
      </c>
    </row>
    <row r="20169" spans="1:7">
      <c r="A20169" t="str">
        <f t="shared" si="315"/>
        <v>U3_L14.2</v>
      </c>
      <c r="B20169" s="147" t="s">
        <v>8481</v>
      </c>
      <c r="C20169" s="148">
        <v>2</v>
      </c>
      <c r="D20169" s="147" t="s">
        <v>8046</v>
      </c>
      <c r="E20169" s="147" t="s">
        <v>1998</v>
      </c>
      <c r="F20169" s="148">
        <v>2</v>
      </c>
      <c r="G20169" s="147" t="s">
        <v>8457</v>
      </c>
    </row>
    <row r="20170" spans="1:7">
      <c r="A20170" t="str">
        <f t="shared" si="315"/>
        <v>U3_L15.1</v>
      </c>
      <c r="B20170" s="147" t="s">
        <v>8482</v>
      </c>
      <c r="C20170" s="148">
        <v>1</v>
      </c>
      <c r="D20170" s="147" t="s">
        <v>8046</v>
      </c>
      <c r="E20170" s="147" t="s">
        <v>1998</v>
      </c>
      <c r="F20170" s="148">
        <v>1</v>
      </c>
      <c r="G20170" s="147" t="s">
        <v>7624</v>
      </c>
    </row>
    <row r="20171" spans="1:7">
      <c r="A20171" t="str">
        <f t="shared" si="315"/>
        <v>U3_L15.2</v>
      </c>
      <c r="B20171" s="147" t="s">
        <v>8482</v>
      </c>
      <c r="C20171" s="148">
        <v>2</v>
      </c>
      <c r="D20171" s="147" t="s">
        <v>8046</v>
      </c>
      <c r="E20171" s="147" t="s">
        <v>1998</v>
      </c>
      <c r="F20171" s="148">
        <v>2</v>
      </c>
      <c r="G20171" s="147" t="s">
        <v>8464</v>
      </c>
    </row>
    <row r="20172" spans="1:7">
      <c r="A20172" t="str">
        <f t="shared" si="315"/>
        <v>U3_L16.1</v>
      </c>
      <c r="B20172" s="147" t="s">
        <v>8483</v>
      </c>
      <c r="C20172" s="148">
        <v>1</v>
      </c>
      <c r="D20172" s="147" t="s">
        <v>8046</v>
      </c>
      <c r="E20172" s="147" t="s">
        <v>1998</v>
      </c>
      <c r="F20172" s="148">
        <v>1</v>
      </c>
      <c r="G20172" s="147" t="s">
        <v>7625</v>
      </c>
    </row>
    <row r="20173" spans="1:7">
      <c r="A20173" t="str">
        <f t="shared" si="315"/>
        <v>U3_L16.2</v>
      </c>
      <c r="B20173" s="147" t="s">
        <v>8483</v>
      </c>
      <c r="C20173" s="148">
        <v>2</v>
      </c>
      <c r="D20173" s="147" t="s">
        <v>8046</v>
      </c>
      <c r="E20173" s="147" t="s">
        <v>1998</v>
      </c>
      <c r="F20173" s="148">
        <v>2</v>
      </c>
      <c r="G20173" s="147" t="s">
        <v>8463</v>
      </c>
    </row>
    <row r="20174" spans="1:7">
      <c r="A20174" t="str">
        <f t="shared" si="315"/>
        <v>U3_L17.1</v>
      </c>
      <c r="B20174" s="147" t="s">
        <v>8484</v>
      </c>
      <c r="C20174" s="148">
        <v>1</v>
      </c>
      <c r="D20174" s="147" t="s">
        <v>8046</v>
      </c>
      <c r="E20174" s="147" t="s">
        <v>1998</v>
      </c>
      <c r="F20174" s="148">
        <v>1</v>
      </c>
      <c r="G20174" s="147" t="s">
        <v>7651</v>
      </c>
    </row>
    <row r="20175" spans="1:7">
      <c r="A20175" t="str">
        <f t="shared" si="315"/>
        <v>U3_L17.2</v>
      </c>
      <c r="B20175" s="147" t="s">
        <v>8484</v>
      </c>
      <c r="C20175" s="148">
        <v>2</v>
      </c>
      <c r="D20175" s="147" t="s">
        <v>8046</v>
      </c>
      <c r="E20175" s="147" t="s">
        <v>1998</v>
      </c>
      <c r="F20175" s="148">
        <v>2</v>
      </c>
      <c r="G20175" s="147" t="s">
        <v>6811</v>
      </c>
    </row>
    <row r="20176" spans="1:7">
      <c r="A20176" t="str">
        <f t="shared" si="315"/>
        <v>U3_L18.1</v>
      </c>
      <c r="B20176" s="147" t="s">
        <v>8485</v>
      </c>
      <c r="C20176" s="148">
        <v>1</v>
      </c>
      <c r="D20176" s="147" t="s">
        <v>8046</v>
      </c>
      <c r="E20176" s="147" t="s">
        <v>1998</v>
      </c>
      <c r="F20176" s="148">
        <v>1</v>
      </c>
      <c r="G20176" s="147" t="s">
        <v>7660</v>
      </c>
    </row>
    <row r="20177" spans="1:7">
      <c r="A20177" t="str">
        <f t="shared" si="315"/>
        <v>U3_L18.2</v>
      </c>
      <c r="B20177" s="147" t="s">
        <v>8485</v>
      </c>
      <c r="C20177" s="148">
        <v>2</v>
      </c>
      <c r="D20177" s="147" t="s">
        <v>8046</v>
      </c>
      <c r="E20177" s="147" t="s">
        <v>1998</v>
      </c>
      <c r="F20177" s="148">
        <v>2</v>
      </c>
      <c r="G20177" s="147" t="s">
        <v>6800</v>
      </c>
    </row>
    <row r="20178" spans="1:7">
      <c r="A20178" t="str">
        <f t="shared" si="315"/>
        <v>U3_L19.1</v>
      </c>
      <c r="B20178" s="147" t="s">
        <v>8486</v>
      </c>
      <c r="C20178" s="148">
        <v>1</v>
      </c>
      <c r="D20178" s="147" t="s">
        <v>8046</v>
      </c>
      <c r="E20178" s="147" t="s">
        <v>1998</v>
      </c>
      <c r="F20178" s="148">
        <v>1</v>
      </c>
      <c r="G20178" s="147" t="s">
        <v>7652</v>
      </c>
    </row>
    <row r="20179" spans="1:7">
      <c r="A20179" t="str">
        <f t="shared" si="315"/>
        <v>U3_L19.2</v>
      </c>
      <c r="B20179" s="147" t="s">
        <v>8486</v>
      </c>
      <c r="C20179" s="148">
        <v>2</v>
      </c>
      <c r="D20179" s="147" t="s">
        <v>8046</v>
      </c>
      <c r="E20179" s="147" t="s">
        <v>1998</v>
      </c>
      <c r="F20179" s="148">
        <v>2</v>
      </c>
      <c r="G20179" s="147" t="s">
        <v>6824</v>
      </c>
    </row>
    <row r="20180" spans="1:7">
      <c r="A20180" t="str">
        <f t="shared" si="315"/>
        <v>U3_L20.1</v>
      </c>
      <c r="B20180" s="147" t="s">
        <v>8487</v>
      </c>
      <c r="C20180" s="148">
        <v>1</v>
      </c>
      <c r="D20180" s="147" t="s">
        <v>8046</v>
      </c>
      <c r="E20180" s="147" t="s">
        <v>1998</v>
      </c>
      <c r="F20180" s="148">
        <v>1</v>
      </c>
      <c r="G20180" s="147" t="s">
        <v>7658</v>
      </c>
    </row>
    <row r="20181" spans="1:7">
      <c r="A20181" t="str">
        <f t="shared" si="315"/>
        <v>U3_L20.2</v>
      </c>
      <c r="B20181" s="147" t="s">
        <v>8487</v>
      </c>
      <c r="C20181" s="148">
        <v>2</v>
      </c>
      <c r="D20181" s="147" t="s">
        <v>8046</v>
      </c>
      <c r="E20181" s="147" t="s">
        <v>1998</v>
      </c>
      <c r="F20181" s="148">
        <v>2</v>
      </c>
      <c r="G20181" s="147" t="s">
        <v>6801</v>
      </c>
    </row>
    <row r="20182" spans="1:7">
      <c r="A20182" t="str">
        <f t="shared" si="315"/>
        <v>U3_R1.1</v>
      </c>
      <c r="B20182" s="147" t="s">
        <v>8488</v>
      </c>
      <c r="C20182" s="148">
        <v>1</v>
      </c>
      <c r="D20182" s="147" t="s">
        <v>8067</v>
      </c>
      <c r="E20182" s="147" t="s">
        <v>1998</v>
      </c>
      <c r="F20182" s="148">
        <v>1</v>
      </c>
      <c r="G20182" s="147" t="s">
        <v>7656</v>
      </c>
    </row>
    <row r="20183" spans="1:7">
      <c r="A20183" t="str">
        <f t="shared" si="315"/>
        <v>U3_R1.2</v>
      </c>
      <c r="B20183" s="147" t="s">
        <v>8488</v>
      </c>
      <c r="C20183" s="148">
        <v>2</v>
      </c>
      <c r="D20183" s="147" t="s">
        <v>8067</v>
      </c>
      <c r="E20183" s="147" t="s">
        <v>1998</v>
      </c>
      <c r="F20183" s="148">
        <v>2</v>
      </c>
      <c r="G20183" s="147" t="s">
        <v>1999</v>
      </c>
    </row>
    <row r="20184" spans="1:7">
      <c r="A20184" t="str">
        <f t="shared" si="315"/>
        <v>U3_R2.1</v>
      </c>
      <c r="B20184" s="147" t="s">
        <v>8489</v>
      </c>
      <c r="C20184" s="148">
        <v>1</v>
      </c>
      <c r="D20184" s="147" t="s">
        <v>8069</v>
      </c>
      <c r="E20184" s="147" t="s">
        <v>1998</v>
      </c>
      <c r="F20184" s="148">
        <v>1</v>
      </c>
      <c r="G20184" s="147" t="s">
        <v>7655</v>
      </c>
    </row>
    <row r="20185" spans="1:7">
      <c r="A20185" t="str">
        <f t="shared" si="315"/>
        <v>U3_R2.2</v>
      </c>
      <c r="B20185" s="147" t="s">
        <v>8489</v>
      </c>
      <c r="C20185" s="148">
        <v>2</v>
      </c>
      <c r="D20185" s="147" t="s">
        <v>8069</v>
      </c>
      <c r="E20185" s="147" t="s">
        <v>1998</v>
      </c>
      <c r="F20185" s="148">
        <v>2</v>
      </c>
      <c r="G20185" s="147" t="s">
        <v>1999</v>
      </c>
    </row>
    <row r="20186" spans="1:7">
      <c r="A20186" t="str">
        <f t="shared" si="315"/>
        <v>U3_R3.1</v>
      </c>
      <c r="B20186" s="147" t="s">
        <v>8490</v>
      </c>
      <c r="C20186" s="148">
        <v>1</v>
      </c>
      <c r="D20186" s="147" t="s">
        <v>6848</v>
      </c>
      <c r="E20186" s="147" t="s">
        <v>1998</v>
      </c>
      <c r="F20186" s="148">
        <v>1</v>
      </c>
      <c r="G20186" s="147" t="s">
        <v>7647</v>
      </c>
    </row>
    <row r="20187" spans="1:7">
      <c r="A20187" t="str">
        <f t="shared" si="315"/>
        <v>U3_R3.2</v>
      </c>
      <c r="B20187" s="147" t="s">
        <v>8490</v>
      </c>
      <c r="C20187" s="148">
        <v>2</v>
      </c>
      <c r="D20187" s="147" t="s">
        <v>6848</v>
      </c>
      <c r="E20187" s="147" t="s">
        <v>1998</v>
      </c>
      <c r="F20187" s="148">
        <v>2</v>
      </c>
      <c r="G20187" s="147" t="s">
        <v>6707</v>
      </c>
    </row>
    <row r="20188" spans="1:7">
      <c r="A20188" t="str">
        <f t="shared" si="315"/>
        <v>U3_R4.1</v>
      </c>
      <c r="B20188" s="147" t="s">
        <v>8491</v>
      </c>
      <c r="C20188" s="148">
        <v>1</v>
      </c>
      <c r="D20188" s="147" t="s">
        <v>8072</v>
      </c>
      <c r="E20188" s="147" t="s">
        <v>1998</v>
      </c>
      <c r="F20188" s="148">
        <v>1</v>
      </c>
      <c r="G20188" s="147" t="s">
        <v>7647</v>
      </c>
    </row>
    <row r="20189" spans="1:7">
      <c r="A20189" t="str">
        <f t="shared" si="315"/>
        <v>U3_R4.2</v>
      </c>
      <c r="B20189" s="147" t="s">
        <v>8491</v>
      </c>
      <c r="C20189" s="148">
        <v>2</v>
      </c>
      <c r="D20189" s="147" t="s">
        <v>8072</v>
      </c>
      <c r="E20189" s="147" t="s">
        <v>1998</v>
      </c>
      <c r="F20189" s="148">
        <v>2</v>
      </c>
      <c r="G20189" s="147" t="s">
        <v>1098</v>
      </c>
    </row>
    <row r="20190" spans="1:7">
      <c r="A20190" t="str">
        <f t="shared" si="315"/>
        <v>U3_R5.1</v>
      </c>
      <c r="B20190" s="147" t="s">
        <v>8492</v>
      </c>
      <c r="C20190" s="148">
        <v>1</v>
      </c>
      <c r="D20190" s="147" t="s">
        <v>6848</v>
      </c>
      <c r="E20190" s="147" t="s">
        <v>1998</v>
      </c>
      <c r="F20190" s="148">
        <v>1</v>
      </c>
      <c r="G20190" s="147" t="s">
        <v>7656</v>
      </c>
    </row>
    <row r="20191" spans="1:7">
      <c r="A20191" t="str">
        <f t="shared" si="315"/>
        <v>U3_R5.2</v>
      </c>
      <c r="B20191" s="147" t="s">
        <v>8492</v>
      </c>
      <c r="C20191" s="148">
        <v>2</v>
      </c>
      <c r="D20191" s="147" t="s">
        <v>6848</v>
      </c>
      <c r="E20191" s="147" t="s">
        <v>1998</v>
      </c>
      <c r="F20191" s="148">
        <v>2</v>
      </c>
      <c r="G20191" s="147" t="s">
        <v>6734</v>
      </c>
    </row>
    <row r="20192" spans="1:7">
      <c r="A20192" t="str">
        <f t="shared" si="315"/>
        <v>U3_R6.1</v>
      </c>
      <c r="B20192" s="147" t="s">
        <v>8493</v>
      </c>
      <c r="C20192" s="148">
        <v>1</v>
      </c>
      <c r="D20192" s="147" t="s">
        <v>6848</v>
      </c>
      <c r="E20192" s="147" t="s">
        <v>1998</v>
      </c>
      <c r="F20192" s="148">
        <v>1</v>
      </c>
      <c r="G20192" s="147" t="s">
        <v>7655</v>
      </c>
    </row>
    <row r="20193" spans="1:7">
      <c r="A20193" t="str">
        <f t="shared" si="315"/>
        <v>U3_R6.2</v>
      </c>
      <c r="B20193" s="147" t="s">
        <v>8493</v>
      </c>
      <c r="C20193" s="148">
        <v>2</v>
      </c>
      <c r="D20193" s="147" t="s">
        <v>6848</v>
      </c>
      <c r="E20193" s="147" t="s">
        <v>1998</v>
      </c>
      <c r="F20193" s="148">
        <v>2</v>
      </c>
      <c r="G20193" s="147" t="s">
        <v>6779</v>
      </c>
    </row>
    <row r="20194" spans="1:7">
      <c r="A20194" t="str">
        <f t="shared" si="315"/>
        <v>U3_R7.1</v>
      </c>
      <c r="B20194" s="147" t="s">
        <v>8494</v>
      </c>
      <c r="C20194" s="148">
        <v>1</v>
      </c>
      <c r="D20194" s="147" t="s">
        <v>8076</v>
      </c>
      <c r="E20194" s="147" t="s">
        <v>1998</v>
      </c>
      <c r="F20194" s="148">
        <v>1</v>
      </c>
      <c r="G20194" s="147" t="s">
        <v>4546</v>
      </c>
    </row>
    <row r="20195" spans="1:7">
      <c r="A20195" t="str">
        <f t="shared" si="315"/>
        <v>U3_R7.2</v>
      </c>
      <c r="B20195" s="147" t="s">
        <v>8494</v>
      </c>
      <c r="C20195" s="148">
        <v>2</v>
      </c>
      <c r="D20195" s="147" t="s">
        <v>8076</v>
      </c>
      <c r="E20195" s="147" t="s">
        <v>1998</v>
      </c>
      <c r="F20195" s="148">
        <v>2</v>
      </c>
      <c r="G20195" s="147" t="s">
        <v>1056</v>
      </c>
    </row>
    <row r="20196" spans="1:7">
      <c r="A20196" t="str">
        <f t="shared" si="315"/>
        <v>U3_R8.1</v>
      </c>
      <c r="B20196" s="147" t="s">
        <v>8495</v>
      </c>
      <c r="C20196" s="148">
        <v>1</v>
      </c>
      <c r="D20196" s="147" t="s">
        <v>8078</v>
      </c>
      <c r="E20196" s="147" t="s">
        <v>1998</v>
      </c>
      <c r="F20196" s="148">
        <v>1</v>
      </c>
      <c r="G20196" s="147" t="s">
        <v>4546</v>
      </c>
    </row>
    <row r="20197" spans="1:7">
      <c r="A20197" t="str">
        <f t="shared" si="315"/>
        <v>U3_R8.2</v>
      </c>
      <c r="B20197" s="147" t="s">
        <v>8495</v>
      </c>
      <c r="C20197" s="148">
        <v>2</v>
      </c>
      <c r="D20197" s="147" t="s">
        <v>8078</v>
      </c>
      <c r="E20197" s="147" t="s">
        <v>1998</v>
      </c>
      <c r="F20197" s="148">
        <v>2</v>
      </c>
      <c r="G20197" s="147" t="s">
        <v>1056</v>
      </c>
    </row>
    <row r="20198" spans="1:7">
      <c r="A20198" t="str">
        <f t="shared" si="315"/>
        <v>U3_R9.1</v>
      </c>
      <c r="B20198" s="147" t="s">
        <v>8496</v>
      </c>
      <c r="C20198" s="148">
        <v>1</v>
      </c>
      <c r="D20198" s="147" t="s">
        <v>8078</v>
      </c>
      <c r="E20198" s="147" t="s">
        <v>1998</v>
      </c>
      <c r="F20198" s="148">
        <v>1</v>
      </c>
      <c r="G20198" s="147" t="s">
        <v>1999</v>
      </c>
    </row>
    <row r="20199" spans="1:7">
      <c r="A20199" t="str">
        <f t="shared" si="315"/>
        <v>U3_R9.2</v>
      </c>
      <c r="B20199" s="147" t="s">
        <v>8496</v>
      </c>
      <c r="C20199" s="148">
        <v>2</v>
      </c>
      <c r="D20199" s="147" t="s">
        <v>8078</v>
      </c>
      <c r="E20199" s="147" t="s">
        <v>1998</v>
      </c>
      <c r="F20199" s="148">
        <v>2</v>
      </c>
      <c r="G20199" s="147" t="s">
        <v>1999</v>
      </c>
    </row>
    <row r="20200" spans="1:7">
      <c r="A20200" t="str">
        <f t="shared" si="315"/>
        <v>U3_R11.1</v>
      </c>
      <c r="B20200" s="147" t="s">
        <v>8497</v>
      </c>
      <c r="C20200" s="148">
        <v>1</v>
      </c>
      <c r="D20200" s="147" t="s">
        <v>8078</v>
      </c>
      <c r="E20200" s="147" t="s">
        <v>1998</v>
      </c>
      <c r="F20200" s="148">
        <v>1</v>
      </c>
      <c r="G20200" s="147" t="s">
        <v>1999</v>
      </c>
    </row>
    <row r="20201" spans="1:7">
      <c r="A20201" t="str">
        <f t="shared" si="315"/>
        <v>U3_R11.2</v>
      </c>
      <c r="B20201" s="147" t="s">
        <v>8497</v>
      </c>
      <c r="C20201" s="148">
        <v>2</v>
      </c>
      <c r="D20201" s="147" t="s">
        <v>8078</v>
      </c>
      <c r="E20201" s="147" t="s">
        <v>1998</v>
      </c>
      <c r="F20201" s="148">
        <v>2</v>
      </c>
      <c r="G20201" s="147" t="s">
        <v>1999</v>
      </c>
    </row>
    <row r="20202" spans="1:7">
      <c r="A20202" t="str">
        <f t="shared" si="315"/>
        <v>U3_R13.1</v>
      </c>
      <c r="B20202" s="147" t="s">
        <v>8498</v>
      </c>
      <c r="C20202" s="148">
        <v>1</v>
      </c>
      <c r="D20202" s="147" t="s">
        <v>8076</v>
      </c>
      <c r="E20202" s="147" t="s">
        <v>1998</v>
      </c>
      <c r="F20202" s="148">
        <v>1</v>
      </c>
      <c r="G20202" s="147" t="s">
        <v>4630</v>
      </c>
    </row>
    <row r="20203" spans="1:7">
      <c r="A20203" t="str">
        <f t="shared" si="315"/>
        <v>U3_R13.2</v>
      </c>
      <c r="B20203" s="147" t="s">
        <v>8498</v>
      </c>
      <c r="C20203" s="148">
        <v>2</v>
      </c>
      <c r="D20203" s="147" t="s">
        <v>8076</v>
      </c>
      <c r="E20203" s="147" t="s">
        <v>1998</v>
      </c>
      <c r="F20203" s="148">
        <v>2</v>
      </c>
      <c r="G20203" s="147" t="s">
        <v>1098</v>
      </c>
    </row>
    <row r="20204" spans="1:7">
      <c r="A20204" t="str">
        <f t="shared" si="315"/>
        <v>U3_R14.1</v>
      </c>
      <c r="B20204" s="147" t="s">
        <v>8499</v>
      </c>
      <c r="C20204" s="148">
        <v>1</v>
      </c>
      <c r="D20204" s="147" t="s">
        <v>8078</v>
      </c>
      <c r="E20204" s="147" t="s">
        <v>1998</v>
      </c>
      <c r="F20204" s="148">
        <v>1</v>
      </c>
      <c r="G20204" s="147" t="s">
        <v>4630</v>
      </c>
    </row>
    <row r="20205" spans="1:7">
      <c r="A20205" t="str">
        <f t="shared" si="315"/>
        <v>U3_R14.2</v>
      </c>
      <c r="B20205" s="147" t="s">
        <v>8499</v>
      </c>
      <c r="C20205" s="148">
        <v>2</v>
      </c>
      <c r="D20205" s="147" t="s">
        <v>8078</v>
      </c>
      <c r="E20205" s="147" t="s">
        <v>1998</v>
      </c>
      <c r="F20205" s="148">
        <v>2</v>
      </c>
      <c r="G20205" s="147" t="s">
        <v>1098</v>
      </c>
    </row>
    <row r="20206" spans="1:7">
      <c r="A20206" t="str">
        <f t="shared" si="315"/>
        <v>U3_R15.1</v>
      </c>
      <c r="B20206" s="147" t="s">
        <v>8500</v>
      </c>
      <c r="C20206" s="148">
        <v>1</v>
      </c>
      <c r="D20206" s="147" t="s">
        <v>8078</v>
      </c>
      <c r="E20206" s="147" t="s">
        <v>1998</v>
      </c>
      <c r="F20206" s="148">
        <v>1</v>
      </c>
      <c r="G20206" s="147" t="s">
        <v>4572</v>
      </c>
    </row>
    <row r="20207" spans="1:7">
      <c r="A20207" t="str">
        <f t="shared" si="315"/>
        <v>U3_R15.2</v>
      </c>
      <c r="B20207" s="147" t="s">
        <v>8500</v>
      </c>
      <c r="C20207" s="148">
        <v>2</v>
      </c>
      <c r="D20207" s="147" t="s">
        <v>8078</v>
      </c>
      <c r="E20207" s="147" t="s">
        <v>1998</v>
      </c>
      <c r="F20207" s="148">
        <v>2</v>
      </c>
      <c r="G20207" s="147" t="s">
        <v>4572</v>
      </c>
    </row>
    <row r="20208" spans="1:7">
      <c r="A20208" t="str">
        <f t="shared" si="315"/>
        <v>U3_R16.1</v>
      </c>
      <c r="B20208" s="147" t="s">
        <v>8501</v>
      </c>
      <c r="C20208" s="148">
        <v>1</v>
      </c>
      <c r="D20208" s="147" t="s">
        <v>8078</v>
      </c>
      <c r="E20208" s="147" t="s">
        <v>1998</v>
      </c>
      <c r="F20208" s="148">
        <v>1</v>
      </c>
      <c r="G20208" s="147" t="s">
        <v>1999</v>
      </c>
    </row>
    <row r="20209" spans="1:7">
      <c r="A20209" t="str">
        <f t="shared" si="315"/>
        <v>U3_R16.2</v>
      </c>
      <c r="B20209" s="147" t="s">
        <v>8501</v>
      </c>
      <c r="C20209" s="148">
        <v>2</v>
      </c>
      <c r="D20209" s="147" t="s">
        <v>8078</v>
      </c>
      <c r="E20209" s="147" t="s">
        <v>1998</v>
      </c>
      <c r="F20209" s="148">
        <v>2</v>
      </c>
      <c r="G20209" s="147" t="s">
        <v>1999</v>
      </c>
    </row>
    <row r="20210" spans="1:7">
      <c r="A20210" t="str">
        <f t="shared" si="315"/>
        <v>U3_R17.1</v>
      </c>
      <c r="B20210" s="147" t="s">
        <v>8502</v>
      </c>
      <c r="C20210" s="148">
        <v>1</v>
      </c>
      <c r="D20210" s="147" t="s">
        <v>8078</v>
      </c>
      <c r="E20210" s="147" t="s">
        <v>1998</v>
      </c>
      <c r="F20210" s="148">
        <v>1</v>
      </c>
      <c r="G20210" s="147" t="s">
        <v>1999</v>
      </c>
    </row>
    <row r="20211" spans="1:7">
      <c r="A20211" t="str">
        <f t="shared" si="315"/>
        <v>U3_R17.2</v>
      </c>
      <c r="B20211" s="147" t="s">
        <v>8502</v>
      </c>
      <c r="C20211" s="148">
        <v>2</v>
      </c>
      <c r="D20211" s="147" t="s">
        <v>8078</v>
      </c>
      <c r="E20211" s="147" t="s">
        <v>1998</v>
      </c>
      <c r="F20211" s="148">
        <v>2</v>
      </c>
      <c r="G20211" s="147" t="s">
        <v>1999</v>
      </c>
    </row>
    <row r="20212" spans="1:7">
      <c r="A20212" t="str">
        <f t="shared" si="315"/>
        <v>U3_R18.1</v>
      </c>
      <c r="B20212" s="147" t="s">
        <v>8503</v>
      </c>
      <c r="C20212" s="148">
        <v>1</v>
      </c>
      <c r="D20212" s="147" t="s">
        <v>8078</v>
      </c>
      <c r="E20212" s="147" t="s">
        <v>1998</v>
      </c>
      <c r="F20212" s="148">
        <v>1</v>
      </c>
      <c r="G20212" s="147" t="s">
        <v>4599</v>
      </c>
    </row>
    <row r="20213" spans="1:7">
      <c r="A20213" t="str">
        <f t="shared" si="315"/>
        <v>U3_R18.2</v>
      </c>
      <c r="B20213" s="147" t="s">
        <v>8503</v>
      </c>
      <c r="C20213" s="148">
        <v>2</v>
      </c>
      <c r="D20213" s="147" t="s">
        <v>8078</v>
      </c>
      <c r="E20213" s="147" t="s">
        <v>1998</v>
      </c>
      <c r="F20213" s="148">
        <v>2</v>
      </c>
      <c r="G20213" s="147" t="s">
        <v>4599</v>
      </c>
    </row>
    <row r="20214" spans="1:7">
      <c r="A20214" t="str">
        <f t="shared" si="315"/>
        <v>U3_R19.1</v>
      </c>
      <c r="B20214" s="147" t="s">
        <v>8504</v>
      </c>
      <c r="C20214" s="148">
        <v>1</v>
      </c>
      <c r="D20214" s="147" t="s">
        <v>8078</v>
      </c>
      <c r="E20214" s="147" t="s">
        <v>1998</v>
      </c>
      <c r="F20214" s="148">
        <v>1</v>
      </c>
      <c r="G20214" s="147" t="s">
        <v>1999</v>
      </c>
    </row>
    <row r="20215" spans="1:7">
      <c r="A20215" t="str">
        <f t="shared" si="315"/>
        <v>U3_R19.2</v>
      </c>
      <c r="B20215" s="147" t="s">
        <v>8504</v>
      </c>
      <c r="C20215" s="148">
        <v>2</v>
      </c>
      <c r="D20215" s="147" t="s">
        <v>8078</v>
      </c>
      <c r="E20215" s="147" t="s">
        <v>1998</v>
      </c>
      <c r="F20215" s="148">
        <v>2</v>
      </c>
      <c r="G20215" s="147" t="s">
        <v>1999</v>
      </c>
    </row>
    <row r="20216" spans="1:7">
      <c r="A20216" t="str">
        <f t="shared" si="315"/>
        <v>U3_R20.1</v>
      </c>
      <c r="B20216" s="147" t="s">
        <v>8505</v>
      </c>
      <c r="C20216" s="148">
        <v>1</v>
      </c>
      <c r="D20216" s="147" t="s">
        <v>8078</v>
      </c>
      <c r="E20216" s="147" t="s">
        <v>1998</v>
      </c>
      <c r="F20216" s="148">
        <v>1</v>
      </c>
      <c r="G20216" s="147" t="s">
        <v>4544</v>
      </c>
    </row>
    <row r="20217" spans="1:7">
      <c r="A20217" t="str">
        <f t="shared" si="315"/>
        <v>U3_R20.2</v>
      </c>
      <c r="B20217" s="147" t="s">
        <v>8505</v>
      </c>
      <c r="C20217" s="148">
        <v>2</v>
      </c>
      <c r="D20217" s="147" t="s">
        <v>8078</v>
      </c>
      <c r="E20217" s="147" t="s">
        <v>1998</v>
      </c>
      <c r="F20217" s="148">
        <v>2</v>
      </c>
      <c r="G20217" s="147" t="s">
        <v>4544</v>
      </c>
    </row>
    <row r="20218" spans="1:7">
      <c r="A20218" t="str">
        <f t="shared" si="315"/>
        <v>U3_R21.1</v>
      </c>
      <c r="B20218" s="147" t="s">
        <v>8506</v>
      </c>
      <c r="C20218" s="148">
        <v>1</v>
      </c>
      <c r="D20218" s="147" t="s">
        <v>8078</v>
      </c>
      <c r="E20218" s="147" t="s">
        <v>1998</v>
      </c>
      <c r="F20218" s="148">
        <v>1</v>
      </c>
      <c r="G20218" s="147" t="s">
        <v>1999</v>
      </c>
    </row>
    <row r="20219" spans="1:7">
      <c r="A20219" t="str">
        <f t="shared" si="315"/>
        <v>U3_R21.2</v>
      </c>
      <c r="B20219" s="147" t="s">
        <v>8506</v>
      </c>
      <c r="C20219" s="148">
        <v>2</v>
      </c>
      <c r="D20219" s="147" t="s">
        <v>8078</v>
      </c>
      <c r="E20219" s="147" t="s">
        <v>1998</v>
      </c>
      <c r="F20219" s="148">
        <v>2</v>
      </c>
      <c r="G20219" s="147" t="s">
        <v>1999</v>
      </c>
    </row>
    <row r="20220" spans="1:7">
      <c r="A20220" t="str">
        <f t="shared" si="315"/>
        <v>U3_R22.1</v>
      </c>
      <c r="B20220" s="147" t="s">
        <v>8507</v>
      </c>
      <c r="C20220" s="148">
        <v>1</v>
      </c>
      <c r="D20220" s="147" t="s">
        <v>8078</v>
      </c>
      <c r="E20220" s="147" t="s">
        <v>1998</v>
      </c>
      <c r="F20220" s="148">
        <v>1</v>
      </c>
      <c r="G20220" s="147" t="s">
        <v>4525</v>
      </c>
    </row>
    <row r="20221" spans="1:7">
      <c r="A20221" t="str">
        <f t="shared" si="315"/>
        <v>U3_R22.2</v>
      </c>
      <c r="B20221" s="147" t="s">
        <v>8507</v>
      </c>
      <c r="C20221" s="148">
        <v>2</v>
      </c>
      <c r="D20221" s="147" t="s">
        <v>8078</v>
      </c>
      <c r="E20221" s="147" t="s">
        <v>1998</v>
      </c>
      <c r="F20221" s="148">
        <v>2</v>
      </c>
      <c r="G20221" s="147" t="s">
        <v>4525</v>
      </c>
    </row>
    <row r="20222" spans="1:7">
      <c r="A20222" t="str">
        <f t="shared" si="315"/>
        <v>U3_R23.1</v>
      </c>
      <c r="B20222" s="147" t="s">
        <v>8508</v>
      </c>
      <c r="C20222" s="148">
        <v>1</v>
      </c>
      <c r="D20222" s="147" t="s">
        <v>8078</v>
      </c>
      <c r="E20222" s="147" t="s">
        <v>1998</v>
      </c>
      <c r="F20222" s="148">
        <v>1</v>
      </c>
      <c r="G20222" s="147" t="s">
        <v>1999</v>
      </c>
    </row>
    <row r="20223" spans="1:7">
      <c r="A20223" t="str">
        <f t="shared" si="315"/>
        <v>U3_R23.2</v>
      </c>
      <c r="B20223" s="147" t="s">
        <v>8508</v>
      </c>
      <c r="C20223" s="148">
        <v>2</v>
      </c>
      <c r="D20223" s="147" t="s">
        <v>8078</v>
      </c>
      <c r="E20223" s="147" t="s">
        <v>1998</v>
      </c>
      <c r="F20223" s="148">
        <v>2</v>
      </c>
      <c r="G20223" s="147" t="s">
        <v>1999</v>
      </c>
    </row>
    <row r="20224" spans="1:7">
      <c r="A20224" t="str">
        <f t="shared" si="315"/>
        <v>U3_R24.1</v>
      </c>
      <c r="B20224" s="147" t="s">
        <v>8509</v>
      </c>
      <c r="C20224" s="148">
        <v>1</v>
      </c>
      <c r="D20224" s="147" t="s">
        <v>8078</v>
      </c>
      <c r="E20224" s="147" t="s">
        <v>1998</v>
      </c>
      <c r="F20224" s="148">
        <v>1</v>
      </c>
      <c r="G20224" s="147" t="s">
        <v>4555</v>
      </c>
    </row>
    <row r="20225" spans="1:7">
      <c r="A20225" t="str">
        <f t="shared" si="315"/>
        <v>U3_R24.2</v>
      </c>
      <c r="B20225" s="147" t="s">
        <v>8509</v>
      </c>
      <c r="C20225" s="148">
        <v>2</v>
      </c>
      <c r="D20225" s="147" t="s">
        <v>8078</v>
      </c>
      <c r="E20225" s="147" t="s">
        <v>1998</v>
      </c>
      <c r="F20225" s="148">
        <v>2</v>
      </c>
      <c r="G20225" s="147" t="s">
        <v>4555</v>
      </c>
    </row>
    <row r="20226" spans="1:7">
      <c r="A20226" t="str">
        <f t="shared" si="315"/>
        <v>U3_R25.1</v>
      </c>
      <c r="B20226" s="147" t="s">
        <v>8510</v>
      </c>
      <c r="C20226" s="148">
        <v>1</v>
      </c>
      <c r="D20226" s="147" t="s">
        <v>8078</v>
      </c>
      <c r="E20226" s="147" t="s">
        <v>1998</v>
      </c>
      <c r="F20226" s="148">
        <v>1</v>
      </c>
      <c r="G20226" s="147" t="s">
        <v>1999</v>
      </c>
    </row>
    <row r="20227" spans="1:7">
      <c r="A20227" t="str">
        <f t="shared" si="315"/>
        <v>U3_R25.2</v>
      </c>
      <c r="B20227" s="147" t="s">
        <v>8510</v>
      </c>
      <c r="C20227" s="148">
        <v>2</v>
      </c>
      <c r="D20227" s="147" t="s">
        <v>8078</v>
      </c>
      <c r="E20227" s="147" t="s">
        <v>1998</v>
      </c>
      <c r="F20227" s="148">
        <v>2</v>
      </c>
      <c r="G20227" s="147" t="s">
        <v>1999</v>
      </c>
    </row>
    <row r="20228" spans="1:7">
      <c r="A20228" t="str">
        <f t="shared" si="315"/>
        <v>U3_R26.1</v>
      </c>
      <c r="B20228" s="147" t="s">
        <v>8511</v>
      </c>
      <c r="C20228" s="148">
        <v>1</v>
      </c>
      <c r="D20228" s="147" t="s">
        <v>8078</v>
      </c>
      <c r="E20228" s="147" t="s">
        <v>1998</v>
      </c>
      <c r="F20228" s="148">
        <v>1</v>
      </c>
      <c r="G20228" s="147" t="s">
        <v>4628</v>
      </c>
    </row>
    <row r="20229" spans="1:7">
      <c r="A20229" t="str">
        <f t="shared" si="315"/>
        <v>U3_R26.2</v>
      </c>
      <c r="B20229" s="147" t="s">
        <v>8511</v>
      </c>
      <c r="C20229" s="148">
        <v>2</v>
      </c>
      <c r="D20229" s="147" t="s">
        <v>8078</v>
      </c>
      <c r="E20229" s="147" t="s">
        <v>1998</v>
      </c>
      <c r="F20229" s="148">
        <v>2</v>
      </c>
      <c r="G20229" s="147" t="s">
        <v>4628</v>
      </c>
    </row>
    <row r="20230" spans="1:7">
      <c r="A20230" t="str">
        <f t="shared" ref="A20230:A20293" si="316">B20230&amp;"."&amp;C20230</f>
        <v>U3_R27.1</v>
      </c>
      <c r="B20230" s="147" t="s">
        <v>8512</v>
      </c>
      <c r="C20230" s="148">
        <v>1</v>
      </c>
      <c r="D20230" s="147" t="s">
        <v>8078</v>
      </c>
      <c r="E20230" s="147" t="s">
        <v>1998</v>
      </c>
      <c r="F20230" s="148">
        <v>1</v>
      </c>
      <c r="G20230" s="147" t="s">
        <v>1999</v>
      </c>
    </row>
    <row r="20231" spans="1:7">
      <c r="A20231" t="str">
        <f t="shared" si="316"/>
        <v>U3_R27.2</v>
      </c>
      <c r="B20231" s="147" t="s">
        <v>8512</v>
      </c>
      <c r="C20231" s="148">
        <v>2</v>
      </c>
      <c r="D20231" s="147" t="s">
        <v>8078</v>
      </c>
      <c r="E20231" s="147" t="s">
        <v>1998</v>
      </c>
      <c r="F20231" s="148">
        <v>2</v>
      </c>
      <c r="G20231" s="147" t="s">
        <v>1999</v>
      </c>
    </row>
    <row r="20232" spans="1:7">
      <c r="A20232" t="str">
        <f t="shared" si="316"/>
        <v>U3_R28.1</v>
      </c>
      <c r="B20232" s="147" t="s">
        <v>8513</v>
      </c>
      <c r="C20232" s="148">
        <v>1</v>
      </c>
      <c r="D20232" s="147" t="s">
        <v>8078</v>
      </c>
      <c r="E20232" s="147" t="s">
        <v>1998</v>
      </c>
      <c r="F20232" s="148">
        <v>1</v>
      </c>
      <c r="G20232" s="147" t="s">
        <v>4583</v>
      </c>
    </row>
    <row r="20233" spans="1:7">
      <c r="A20233" t="str">
        <f t="shared" si="316"/>
        <v>U3_R28.2</v>
      </c>
      <c r="B20233" s="147" t="s">
        <v>8513</v>
      </c>
      <c r="C20233" s="148">
        <v>2</v>
      </c>
      <c r="D20233" s="147" t="s">
        <v>8078</v>
      </c>
      <c r="E20233" s="147" t="s">
        <v>1998</v>
      </c>
      <c r="F20233" s="148">
        <v>2</v>
      </c>
      <c r="G20233" s="147" t="s">
        <v>4583</v>
      </c>
    </row>
    <row r="20234" spans="1:7">
      <c r="A20234" t="str">
        <f t="shared" si="316"/>
        <v>U3_R29.1</v>
      </c>
      <c r="B20234" s="147" t="s">
        <v>8514</v>
      </c>
      <c r="C20234" s="148">
        <v>1</v>
      </c>
      <c r="D20234" s="147" t="s">
        <v>8078</v>
      </c>
      <c r="E20234" s="147" t="s">
        <v>1998</v>
      </c>
      <c r="F20234" s="148">
        <v>1</v>
      </c>
      <c r="G20234" s="147" t="s">
        <v>1999</v>
      </c>
    </row>
    <row r="20235" spans="1:7">
      <c r="A20235" t="str">
        <f t="shared" si="316"/>
        <v>U3_R29.2</v>
      </c>
      <c r="B20235" s="147" t="s">
        <v>8514</v>
      </c>
      <c r="C20235" s="148">
        <v>2</v>
      </c>
      <c r="D20235" s="147" t="s">
        <v>8078</v>
      </c>
      <c r="E20235" s="147" t="s">
        <v>1998</v>
      </c>
      <c r="F20235" s="148">
        <v>2</v>
      </c>
      <c r="G20235" s="147" t="s">
        <v>1999</v>
      </c>
    </row>
    <row r="20236" spans="1:7">
      <c r="A20236" t="str">
        <f t="shared" si="316"/>
        <v>U3_R30.1</v>
      </c>
      <c r="B20236" s="147" t="s">
        <v>8515</v>
      </c>
      <c r="C20236" s="148">
        <v>1</v>
      </c>
      <c r="D20236" s="147" t="s">
        <v>8078</v>
      </c>
      <c r="E20236" s="147" t="s">
        <v>1998</v>
      </c>
      <c r="F20236" s="148">
        <v>1</v>
      </c>
      <c r="G20236" s="147" t="s">
        <v>4610</v>
      </c>
    </row>
    <row r="20237" spans="1:7">
      <c r="A20237" t="str">
        <f t="shared" si="316"/>
        <v>U3_R30.2</v>
      </c>
      <c r="B20237" s="147" t="s">
        <v>8515</v>
      </c>
      <c r="C20237" s="148">
        <v>2</v>
      </c>
      <c r="D20237" s="147" t="s">
        <v>8078</v>
      </c>
      <c r="E20237" s="147" t="s">
        <v>1998</v>
      </c>
      <c r="F20237" s="148">
        <v>2</v>
      </c>
      <c r="G20237" s="147" t="s">
        <v>4610</v>
      </c>
    </row>
    <row r="20238" spans="1:7">
      <c r="A20238" t="str">
        <f t="shared" si="316"/>
        <v>U3_R31.1</v>
      </c>
      <c r="B20238" s="147" t="s">
        <v>8516</v>
      </c>
      <c r="C20238" s="148">
        <v>1</v>
      </c>
      <c r="D20238" s="147" t="s">
        <v>8078</v>
      </c>
      <c r="E20238" s="147" t="s">
        <v>1998</v>
      </c>
      <c r="F20238" s="148">
        <v>1</v>
      </c>
      <c r="G20238" s="147" t="s">
        <v>1999</v>
      </c>
    </row>
    <row r="20239" spans="1:7">
      <c r="A20239" t="str">
        <f t="shared" si="316"/>
        <v>U3_R31.2</v>
      </c>
      <c r="B20239" s="147" t="s">
        <v>8516</v>
      </c>
      <c r="C20239" s="148">
        <v>2</v>
      </c>
      <c r="D20239" s="147" t="s">
        <v>8078</v>
      </c>
      <c r="E20239" s="147" t="s">
        <v>1998</v>
      </c>
      <c r="F20239" s="148">
        <v>2</v>
      </c>
      <c r="G20239" s="147" t="s">
        <v>1999</v>
      </c>
    </row>
    <row r="20240" spans="1:7">
      <c r="A20240" t="str">
        <f t="shared" si="316"/>
        <v>U3_R32.1</v>
      </c>
      <c r="B20240" s="147" t="s">
        <v>8517</v>
      </c>
      <c r="C20240" s="148">
        <v>1</v>
      </c>
      <c r="D20240" s="147" t="s">
        <v>8078</v>
      </c>
      <c r="E20240" s="147" t="s">
        <v>1998</v>
      </c>
      <c r="F20240" s="148">
        <v>1</v>
      </c>
      <c r="G20240" s="147" t="s">
        <v>4652</v>
      </c>
    </row>
    <row r="20241" spans="1:7">
      <c r="A20241" t="str">
        <f t="shared" si="316"/>
        <v>U3_R32.2</v>
      </c>
      <c r="B20241" s="147" t="s">
        <v>8517</v>
      </c>
      <c r="C20241" s="148">
        <v>2</v>
      </c>
      <c r="D20241" s="147" t="s">
        <v>8078</v>
      </c>
      <c r="E20241" s="147" t="s">
        <v>1998</v>
      </c>
      <c r="F20241" s="148">
        <v>2</v>
      </c>
      <c r="G20241" s="147" t="s">
        <v>4652</v>
      </c>
    </row>
    <row r="20242" spans="1:7">
      <c r="A20242" t="str">
        <f t="shared" si="316"/>
        <v>U3_R33.1</v>
      </c>
      <c r="B20242" s="147" t="s">
        <v>8518</v>
      </c>
      <c r="C20242" s="148">
        <v>1</v>
      </c>
      <c r="D20242" s="147" t="s">
        <v>8078</v>
      </c>
      <c r="E20242" s="147" t="s">
        <v>1998</v>
      </c>
      <c r="F20242" s="148">
        <v>1</v>
      </c>
      <c r="G20242" s="147" t="s">
        <v>1999</v>
      </c>
    </row>
    <row r="20243" spans="1:7">
      <c r="A20243" t="str">
        <f t="shared" si="316"/>
        <v>U3_R33.2</v>
      </c>
      <c r="B20243" s="147" t="s">
        <v>8518</v>
      </c>
      <c r="C20243" s="148">
        <v>2</v>
      </c>
      <c r="D20243" s="147" t="s">
        <v>8078</v>
      </c>
      <c r="E20243" s="147" t="s">
        <v>1998</v>
      </c>
      <c r="F20243" s="148">
        <v>2</v>
      </c>
      <c r="G20243" s="147" t="s">
        <v>1999</v>
      </c>
    </row>
    <row r="20244" spans="1:7">
      <c r="A20244" t="str">
        <f t="shared" si="316"/>
        <v>U3_R34.1</v>
      </c>
      <c r="B20244" s="147" t="s">
        <v>8519</v>
      </c>
      <c r="C20244" s="148">
        <v>1</v>
      </c>
      <c r="D20244" s="147" t="s">
        <v>8078</v>
      </c>
      <c r="E20244" s="147" t="s">
        <v>1998</v>
      </c>
      <c r="F20244" s="148">
        <v>1</v>
      </c>
      <c r="G20244" s="147" t="s">
        <v>4650</v>
      </c>
    </row>
    <row r="20245" spans="1:7">
      <c r="A20245" t="str">
        <f t="shared" si="316"/>
        <v>U3_R34.2</v>
      </c>
      <c r="B20245" s="147" t="s">
        <v>8519</v>
      </c>
      <c r="C20245" s="148">
        <v>2</v>
      </c>
      <c r="D20245" s="147" t="s">
        <v>8078</v>
      </c>
      <c r="E20245" s="147" t="s">
        <v>1998</v>
      </c>
      <c r="F20245" s="148">
        <v>2</v>
      </c>
      <c r="G20245" s="147" t="s">
        <v>4650</v>
      </c>
    </row>
    <row r="20246" spans="1:7">
      <c r="A20246" t="str">
        <f t="shared" si="316"/>
        <v>U3_R35.1</v>
      </c>
      <c r="B20246" s="147" t="s">
        <v>8520</v>
      </c>
      <c r="C20246" s="148">
        <v>1</v>
      </c>
      <c r="D20246" s="147" t="s">
        <v>8078</v>
      </c>
      <c r="E20246" s="147" t="s">
        <v>1998</v>
      </c>
      <c r="F20246" s="148">
        <v>1</v>
      </c>
      <c r="G20246" s="147" t="s">
        <v>1999</v>
      </c>
    </row>
    <row r="20247" spans="1:7">
      <c r="A20247" t="str">
        <f t="shared" si="316"/>
        <v>U3_R35.2</v>
      </c>
      <c r="B20247" s="147" t="s">
        <v>8520</v>
      </c>
      <c r="C20247" s="148">
        <v>2</v>
      </c>
      <c r="D20247" s="147" t="s">
        <v>8078</v>
      </c>
      <c r="E20247" s="147" t="s">
        <v>1998</v>
      </c>
      <c r="F20247" s="148">
        <v>2</v>
      </c>
      <c r="G20247" s="147" t="s">
        <v>1999</v>
      </c>
    </row>
    <row r="20248" spans="1:7">
      <c r="A20248" t="str">
        <f t="shared" si="316"/>
        <v>U3_R36.1</v>
      </c>
      <c r="B20248" s="147" t="s">
        <v>8521</v>
      </c>
      <c r="C20248" s="148">
        <v>1</v>
      </c>
      <c r="D20248" s="147" t="s">
        <v>8078</v>
      </c>
      <c r="E20248" s="147" t="s">
        <v>1998</v>
      </c>
      <c r="F20248" s="148">
        <v>1</v>
      </c>
      <c r="G20248" s="147" t="s">
        <v>4657</v>
      </c>
    </row>
    <row r="20249" spans="1:7">
      <c r="A20249" t="str">
        <f t="shared" si="316"/>
        <v>U3_R36.2</v>
      </c>
      <c r="B20249" s="147" t="s">
        <v>8521</v>
      </c>
      <c r="C20249" s="148">
        <v>2</v>
      </c>
      <c r="D20249" s="147" t="s">
        <v>8078</v>
      </c>
      <c r="E20249" s="147" t="s">
        <v>1998</v>
      </c>
      <c r="F20249" s="148">
        <v>2</v>
      </c>
      <c r="G20249" s="147" t="s">
        <v>4657</v>
      </c>
    </row>
    <row r="20250" spans="1:7">
      <c r="A20250" t="str">
        <f t="shared" si="316"/>
        <v>U3_R37.1</v>
      </c>
      <c r="B20250" s="147" t="s">
        <v>8522</v>
      </c>
      <c r="C20250" s="148">
        <v>1</v>
      </c>
      <c r="D20250" s="147" t="s">
        <v>8078</v>
      </c>
      <c r="E20250" s="147" t="s">
        <v>1998</v>
      </c>
      <c r="F20250" s="148">
        <v>1</v>
      </c>
      <c r="G20250" s="147" t="s">
        <v>1999</v>
      </c>
    </row>
    <row r="20251" spans="1:7">
      <c r="A20251" t="str">
        <f t="shared" si="316"/>
        <v>U3_R37.2</v>
      </c>
      <c r="B20251" s="147" t="s">
        <v>8522</v>
      </c>
      <c r="C20251" s="148">
        <v>2</v>
      </c>
      <c r="D20251" s="147" t="s">
        <v>8078</v>
      </c>
      <c r="E20251" s="147" t="s">
        <v>1998</v>
      </c>
      <c r="F20251" s="148">
        <v>2</v>
      </c>
      <c r="G20251" s="147" t="s">
        <v>1999</v>
      </c>
    </row>
    <row r="20252" spans="1:7">
      <c r="A20252" t="str">
        <f t="shared" si="316"/>
        <v>U3_R38.1</v>
      </c>
      <c r="B20252" s="147" t="s">
        <v>8523</v>
      </c>
      <c r="C20252" s="148">
        <v>1</v>
      </c>
      <c r="D20252" s="147" t="s">
        <v>8078</v>
      </c>
      <c r="E20252" s="147" t="s">
        <v>1998</v>
      </c>
      <c r="F20252" s="148">
        <v>1</v>
      </c>
      <c r="G20252" s="147" t="s">
        <v>4639</v>
      </c>
    </row>
    <row r="20253" spans="1:7">
      <c r="A20253" t="str">
        <f t="shared" si="316"/>
        <v>U3_R38.2</v>
      </c>
      <c r="B20253" s="147" t="s">
        <v>8523</v>
      </c>
      <c r="C20253" s="148">
        <v>2</v>
      </c>
      <c r="D20253" s="147" t="s">
        <v>8078</v>
      </c>
      <c r="E20253" s="147" t="s">
        <v>1998</v>
      </c>
      <c r="F20253" s="148">
        <v>2</v>
      </c>
      <c r="G20253" s="147" t="s">
        <v>4639</v>
      </c>
    </row>
    <row r="20254" spans="1:7">
      <c r="A20254" t="str">
        <f t="shared" si="316"/>
        <v>U3_R39.1</v>
      </c>
      <c r="B20254" s="147" t="s">
        <v>8524</v>
      </c>
      <c r="C20254" s="148">
        <v>1</v>
      </c>
      <c r="D20254" s="147" t="s">
        <v>8078</v>
      </c>
      <c r="E20254" s="147" t="s">
        <v>1998</v>
      </c>
      <c r="F20254" s="148">
        <v>1</v>
      </c>
      <c r="G20254" s="147" t="s">
        <v>1999</v>
      </c>
    </row>
    <row r="20255" spans="1:7">
      <c r="A20255" t="str">
        <f t="shared" si="316"/>
        <v>U3_R39.2</v>
      </c>
      <c r="B20255" s="147" t="s">
        <v>8524</v>
      </c>
      <c r="C20255" s="148">
        <v>2</v>
      </c>
      <c r="D20255" s="147" t="s">
        <v>8078</v>
      </c>
      <c r="E20255" s="147" t="s">
        <v>1998</v>
      </c>
      <c r="F20255" s="148">
        <v>2</v>
      </c>
      <c r="G20255" s="147" t="s">
        <v>1999</v>
      </c>
    </row>
    <row r="20256" spans="1:7">
      <c r="A20256" t="str">
        <f t="shared" si="316"/>
        <v>U3_R40.1</v>
      </c>
      <c r="B20256" s="147" t="s">
        <v>8525</v>
      </c>
      <c r="C20256" s="148">
        <v>1</v>
      </c>
      <c r="D20256" s="147" t="s">
        <v>8078</v>
      </c>
      <c r="E20256" s="147" t="s">
        <v>1998</v>
      </c>
      <c r="F20256" s="148">
        <v>1</v>
      </c>
      <c r="G20256" s="147" t="s">
        <v>4638</v>
      </c>
    </row>
    <row r="20257" spans="1:7">
      <c r="A20257" t="str">
        <f t="shared" si="316"/>
        <v>U3_R40.2</v>
      </c>
      <c r="B20257" s="147" t="s">
        <v>8525</v>
      </c>
      <c r="C20257" s="148">
        <v>2</v>
      </c>
      <c r="D20257" s="147" t="s">
        <v>8078</v>
      </c>
      <c r="E20257" s="147" t="s">
        <v>1998</v>
      </c>
      <c r="F20257" s="148">
        <v>2</v>
      </c>
      <c r="G20257" s="147" t="s">
        <v>4638</v>
      </c>
    </row>
    <row r="20258" spans="1:7">
      <c r="A20258" t="str">
        <f t="shared" si="316"/>
        <v>U3_R41.1</v>
      </c>
      <c r="B20258" s="147" t="s">
        <v>8526</v>
      </c>
      <c r="C20258" s="148">
        <v>1</v>
      </c>
      <c r="D20258" s="147" t="s">
        <v>8078</v>
      </c>
      <c r="E20258" s="147" t="s">
        <v>1998</v>
      </c>
      <c r="F20258" s="148">
        <v>1</v>
      </c>
      <c r="G20258" s="147" t="s">
        <v>1999</v>
      </c>
    </row>
    <row r="20259" spans="1:7">
      <c r="A20259" t="str">
        <f t="shared" si="316"/>
        <v>U3_R41.2</v>
      </c>
      <c r="B20259" s="147" t="s">
        <v>8526</v>
      </c>
      <c r="C20259" s="148">
        <v>2</v>
      </c>
      <c r="D20259" s="147" t="s">
        <v>8078</v>
      </c>
      <c r="E20259" s="147" t="s">
        <v>1998</v>
      </c>
      <c r="F20259" s="148">
        <v>2</v>
      </c>
      <c r="G20259" s="147" t="s">
        <v>1999</v>
      </c>
    </row>
    <row r="20260" spans="1:7">
      <c r="A20260" t="str">
        <f t="shared" si="316"/>
        <v>U3_R42.1</v>
      </c>
      <c r="B20260" s="147" t="s">
        <v>8527</v>
      </c>
      <c r="C20260" s="148">
        <v>1</v>
      </c>
      <c r="D20260" s="147" t="s">
        <v>8078</v>
      </c>
      <c r="E20260" s="147" t="s">
        <v>1998</v>
      </c>
      <c r="F20260" s="148">
        <v>1</v>
      </c>
      <c r="G20260" s="147" t="s">
        <v>4656</v>
      </c>
    </row>
    <row r="20261" spans="1:7">
      <c r="A20261" t="str">
        <f t="shared" si="316"/>
        <v>U3_R42.2</v>
      </c>
      <c r="B20261" s="147" t="s">
        <v>8527</v>
      </c>
      <c r="C20261" s="148">
        <v>2</v>
      </c>
      <c r="D20261" s="147" t="s">
        <v>8078</v>
      </c>
      <c r="E20261" s="147" t="s">
        <v>1998</v>
      </c>
      <c r="F20261" s="148">
        <v>2</v>
      </c>
      <c r="G20261" s="147" t="s">
        <v>4656</v>
      </c>
    </row>
    <row r="20262" spans="1:7">
      <c r="A20262" t="str">
        <f t="shared" si="316"/>
        <v>U3_R43.1</v>
      </c>
      <c r="B20262" s="147" t="s">
        <v>8528</v>
      </c>
      <c r="C20262" s="148">
        <v>1</v>
      </c>
      <c r="D20262" s="147" t="s">
        <v>8078</v>
      </c>
      <c r="E20262" s="147" t="s">
        <v>1998</v>
      </c>
      <c r="F20262" s="148">
        <v>1</v>
      </c>
      <c r="G20262" s="147" t="s">
        <v>1999</v>
      </c>
    </row>
    <row r="20263" spans="1:7">
      <c r="A20263" t="str">
        <f t="shared" si="316"/>
        <v>U3_R43.2</v>
      </c>
      <c r="B20263" s="147" t="s">
        <v>8528</v>
      </c>
      <c r="C20263" s="148">
        <v>2</v>
      </c>
      <c r="D20263" s="147" t="s">
        <v>8078</v>
      </c>
      <c r="E20263" s="147" t="s">
        <v>1998</v>
      </c>
      <c r="F20263" s="148">
        <v>2</v>
      </c>
      <c r="G20263" s="147" t="s">
        <v>1999</v>
      </c>
    </row>
    <row r="20264" spans="1:7">
      <c r="A20264" t="str">
        <f t="shared" si="316"/>
        <v>U3_R44.1</v>
      </c>
      <c r="B20264" s="147" t="s">
        <v>8529</v>
      </c>
      <c r="C20264" s="148">
        <v>1</v>
      </c>
      <c r="D20264" s="147" t="s">
        <v>8078</v>
      </c>
      <c r="E20264" s="147" t="s">
        <v>1998</v>
      </c>
      <c r="F20264" s="148">
        <v>1</v>
      </c>
      <c r="G20264" s="147" t="s">
        <v>1116</v>
      </c>
    </row>
    <row r="20265" spans="1:7">
      <c r="A20265" t="str">
        <f t="shared" si="316"/>
        <v>U3_R44.2</v>
      </c>
      <c r="B20265" s="147" t="s">
        <v>8529</v>
      </c>
      <c r="C20265" s="148">
        <v>2</v>
      </c>
      <c r="D20265" s="147" t="s">
        <v>8078</v>
      </c>
      <c r="E20265" s="147" t="s">
        <v>1998</v>
      </c>
      <c r="F20265" s="148">
        <v>2</v>
      </c>
      <c r="G20265" s="147" t="s">
        <v>1116</v>
      </c>
    </row>
    <row r="20266" spans="1:7">
      <c r="A20266" t="str">
        <f t="shared" si="316"/>
        <v>U3_R45.1</v>
      </c>
      <c r="B20266" s="147" t="s">
        <v>8530</v>
      </c>
      <c r="C20266" s="148">
        <v>1</v>
      </c>
      <c r="D20266" s="147" t="s">
        <v>8114</v>
      </c>
      <c r="E20266" s="147" t="s">
        <v>1998</v>
      </c>
      <c r="F20266" s="148">
        <v>1</v>
      </c>
      <c r="G20266" s="147" t="s">
        <v>1830</v>
      </c>
    </row>
    <row r="20267" spans="1:7">
      <c r="A20267" t="str">
        <f t="shared" si="316"/>
        <v>U3_R45.2</v>
      </c>
      <c r="B20267" s="147" t="s">
        <v>8530</v>
      </c>
      <c r="C20267" s="148">
        <v>2</v>
      </c>
      <c r="D20267" s="147" t="s">
        <v>8114</v>
      </c>
      <c r="E20267" s="147" t="s">
        <v>1998</v>
      </c>
      <c r="F20267" s="148">
        <v>2</v>
      </c>
      <c r="G20267" s="147" t="s">
        <v>1829</v>
      </c>
    </row>
    <row r="20268" spans="1:7">
      <c r="A20268" t="str">
        <f t="shared" si="316"/>
        <v>U3_R46.1</v>
      </c>
      <c r="B20268" s="147" t="s">
        <v>8531</v>
      </c>
      <c r="C20268" s="148">
        <v>1</v>
      </c>
      <c r="D20268" s="147" t="s">
        <v>8114</v>
      </c>
      <c r="E20268" s="147" t="s">
        <v>1998</v>
      </c>
      <c r="F20268" s="148">
        <v>1</v>
      </c>
      <c r="G20268" s="147" t="s">
        <v>1829</v>
      </c>
    </row>
    <row r="20269" spans="1:7">
      <c r="A20269" t="str">
        <f t="shared" si="316"/>
        <v>U3_R46.2</v>
      </c>
      <c r="B20269" s="147" t="s">
        <v>8531</v>
      </c>
      <c r="C20269" s="148">
        <v>2</v>
      </c>
      <c r="D20269" s="147" t="s">
        <v>8114</v>
      </c>
      <c r="E20269" s="147" t="s">
        <v>1998</v>
      </c>
      <c r="F20269" s="148">
        <v>2</v>
      </c>
      <c r="G20269" s="147" t="s">
        <v>1831</v>
      </c>
    </row>
    <row r="20270" spans="1:7">
      <c r="A20270" t="str">
        <f t="shared" si="316"/>
        <v>U3_R47.1</v>
      </c>
      <c r="B20270" s="147" t="s">
        <v>8532</v>
      </c>
      <c r="C20270" s="148">
        <v>1</v>
      </c>
      <c r="D20270" s="147" t="s">
        <v>8114</v>
      </c>
      <c r="E20270" s="147" t="s">
        <v>1998</v>
      </c>
      <c r="F20270" s="148">
        <v>1</v>
      </c>
      <c r="G20270" s="147" t="s">
        <v>1837</v>
      </c>
    </row>
    <row r="20271" spans="1:7">
      <c r="A20271" t="str">
        <f t="shared" si="316"/>
        <v>U3_R47.2</v>
      </c>
      <c r="B20271" s="147" t="s">
        <v>8532</v>
      </c>
      <c r="C20271" s="148">
        <v>2</v>
      </c>
      <c r="D20271" s="147" t="s">
        <v>8114</v>
      </c>
      <c r="E20271" s="147" t="s">
        <v>1998</v>
      </c>
      <c r="F20271" s="148">
        <v>2</v>
      </c>
      <c r="G20271" s="147" t="s">
        <v>1836</v>
      </c>
    </row>
    <row r="20272" spans="1:7">
      <c r="A20272" t="str">
        <f t="shared" si="316"/>
        <v>U3_R48.1</v>
      </c>
      <c r="B20272" s="147" t="s">
        <v>8533</v>
      </c>
      <c r="C20272" s="148">
        <v>1</v>
      </c>
      <c r="D20272" s="147" t="s">
        <v>8114</v>
      </c>
      <c r="E20272" s="147" t="s">
        <v>1998</v>
      </c>
      <c r="F20272" s="148">
        <v>1</v>
      </c>
      <c r="G20272" s="147" t="s">
        <v>1836</v>
      </c>
    </row>
    <row r="20273" spans="1:7">
      <c r="A20273" t="str">
        <f t="shared" si="316"/>
        <v>U3_R48.2</v>
      </c>
      <c r="B20273" s="147" t="s">
        <v>8533</v>
      </c>
      <c r="C20273" s="148">
        <v>2</v>
      </c>
      <c r="D20273" s="147" t="s">
        <v>8114</v>
      </c>
      <c r="E20273" s="147" t="s">
        <v>1998</v>
      </c>
      <c r="F20273" s="148">
        <v>2</v>
      </c>
      <c r="G20273" s="147" t="s">
        <v>1838</v>
      </c>
    </row>
    <row r="20274" spans="1:7">
      <c r="A20274" t="str">
        <f t="shared" si="316"/>
        <v>U3_R49.1</v>
      </c>
      <c r="B20274" s="147" t="s">
        <v>8534</v>
      </c>
      <c r="C20274" s="148">
        <v>1</v>
      </c>
      <c r="D20274" s="147" t="s">
        <v>8114</v>
      </c>
      <c r="E20274" s="147" t="s">
        <v>1998</v>
      </c>
      <c r="F20274" s="148">
        <v>1</v>
      </c>
      <c r="G20274" s="147" t="s">
        <v>1844</v>
      </c>
    </row>
    <row r="20275" spans="1:7">
      <c r="A20275" t="str">
        <f t="shared" si="316"/>
        <v>U3_R49.2</v>
      </c>
      <c r="B20275" s="147" t="s">
        <v>8534</v>
      </c>
      <c r="C20275" s="148">
        <v>2</v>
      </c>
      <c r="D20275" s="147" t="s">
        <v>8114</v>
      </c>
      <c r="E20275" s="147" t="s">
        <v>1998</v>
      </c>
      <c r="F20275" s="148">
        <v>2</v>
      </c>
      <c r="G20275" s="147" t="s">
        <v>1843</v>
      </c>
    </row>
    <row r="20276" spans="1:7">
      <c r="A20276" t="str">
        <f t="shared" si="316"/>
        <v>U3_R50.1</v>
      </c>
      <c r="B20276" s="147" t="s">
        <v>8535</v>
      </c>
      <c r="C20276" s="148">
        <v>1</v>
      </c>
      <c r="D20276" s="147" t="s">
        <v>8114</v>
      </c>
      <c r="E20276" s="147" t="s">
        <v>1998</v>
      </c>
      <c r="F20276" s="148">
        <v>1</v>
      </c>
      <c r="G20276" s="147" t="s">
        <v>1843</v>
      </c>
    </row>
    <row r="20277" spans="1:7">
      <c r="A20277" t="str">
        <f t="shared" si="316"/>
        <v>U3_R50.2</v>
      </c>
      <c r="B20277" s="147" t="s">
        <v>8535</v>
      </c>
      <c r="C20277" s="148">
        <v>2</v>
      </c>
      <c r="D20277" s="147" t="s">
        <v>8114</v>
      </c>
      <c r="E20277" s="147" t="s">
        <v>1998</v>
      </c>
      <c r="F20277" s="148">
        <v>2</v>
      </c>
      <c r="G20277" s="147" t="s">
        <v>1845</v>
      </c>
    </row>
    <row r="20278" spans="1:7">
      <c r="A20278" t="str">
        <f t="shared" si="316"/>
        <v>U3_TP1.1</v>
      </c>
      <c r="B20278" s="147" t="s">
        <v>8536</v>
      </c>
      <c r="C20278" s="148">
        <v>1</v>
      </c>
      <c r="D20278" s="147" t="s">
        <v>6936</v>
      </c>
      <c r="E20278" s="147" t="s">
        <v>1998</v>
      </c>
      <c r="F20278" s="148">
        <v>1</v>
      </c>
      <c r="G20278" s="147" t="s">
        <v>1056</v>
      </c>
    </row>
    <row r="20279" spans="1:7">
      <c r="A20279" t="str">
        <f t="shared" si="316"/>
        <v>U3_TP2.1</v>
      </c>
      <c r="B20279" s="147" t="s">
        <v>8537</v>
      </c>
      <c r="C20279" s="148">
        <v>1</v>
      </c>
      <c r="D20279" s="147" t="s">
        <v>6936</v>
      </c>
      <c r="E20279" s="147" t="s">
        <v>1998</v>
      </c>
      <c r="F20279" s="148">
        <v>1</v>
      </c>
      <c r="G20279" s="147" t="s">
        <v>1999</v>
      </c>
    </row>
    <row r="20280" spans="1:7">
      <c r="A20280" t="str">
        <f t="shared" si="316"/>
        <v>U3_TP3.1</v>
      </c>
      <c r="B20280" s="147" t="s">
        <v>8538</v>
      </c>
      <c r="C20280" s="148">
        <v>1</v>
      </c>
      <c r="D20280" s="147" t="s">
        <v>6936</v>
      </c>
      <c r="E20280" s="147" t="s">
        <v>1998</v>
      </c>
      <c r="F20280" s="148">
        <v>1</v>
      </c>
      <c r="G20280" s="147" t="s">
        <v>1098</v>
      </c>
    </row>
    <row r="20281" spans="1:7">
      <c r="A20281" t="str">
        <f t="shared" si="316"/>
        <v>U3_TP4.1</v>
      </c>
      <c r="B20281" s="147" t="s">
        <v>8539</v>
      </c>
      <c r="C20281" s="148">
        <v>1</v>
      </c>
      <c r="D20281" s="147" t="s">
        <v>6936</v>
      </c>
      <c r="E20281" s="147" t="s">
        <v>1998</v>
      </c>
      <c r="F20281" s="148">
        <v>1</v>
      </c>
      <c r="G20281" s="147" t="s">
        <v>1999</v>
      </c>
    </row>
    <row r="20282" spans="1:7">
      <c r="A20282" t="str">
        <f t="shared" si="316"/>
        <v>U3_TP5.1</v>
      </c>
      <c r="B20282" s="147" t="s">
        <v>8540</v>
      </c>
      <c r="C20282" s="148">
        <v>1</v>
      </c>
      <c r="D20282" s="147" t="s">
        <v>6936</v>
      </c>
      <c r="E20282" s="147" t="s">
        <v>1998</v>
      </c>
      <c r="F20282" s="148">
        <v>1</v>
      </c>
      <c r="G20282" s="147" t="s">
        <v>4572</v>
      </c>
    </row>
    <row r="20283" spans="1:7">
      <c r="A20283" t="str">
        <f t="shared" si="316"/>
        <v>U3_TP6.1</v>
      </c>
      <c r="B20283" s="147" t="s">
        <v>8541</v>
      </c>
      <c r="C20283" s="148">
        <v>1</v>
      </c>
      <c r="D20283" s="147" t="s">
        <v>6936</v>
      </c>
      <c r="E20283" s="147" t="s">
        <v>1998</v>
      </c>
      <c r="F20283" s="148">
        <v>1</v>
      </c>
      <c r="G20283" s="147" t="s">
        <v>4599</v>
      </c>
    </row>
    <row r="20284" spans="1:7">
      <c r="A20284" t="str">
        <f t="shared" si="316"/>
        <v>U3_TP7.1</v>
      </c>
      <c r="B20284" s="147" t="s">
        <v>8542</v>
      </c>
      <c r="C20284" s="148">
        <v>1</v>
      </c>
      <c r="D20284" s="147" t="s">
        <v>6936</v>
      </c>
      <c r="E20284" s="147" t="s">
        <v>1998</v>
      </c>
      <c r="F20284" s="148">
        <v>1</v>
      </c>
      <c r="G20284" s="147" t="s">
        <v>4544</v>
      </c>
    </row>
    <row r="20285" spans="1:7">
      <c r="A20285" t="str">
        <f t="shared" si="316"/>
        <v>U3_TP8.1</v>
      </c>
      <c r="B20285" s="147" t="s">
        <v>8543</v>
      </c>
      <c r="C20285" s="148">
        <v>1</v>
      </c>
      <c r="D20285" s="147" t="s">
        <v>6936</v>
      </c>
      <c r="E20285" s="147" t="s">
        <v>1998</v>
      </c>
      <c r="F20285" s="148">
        <v>1</v>
      </c>
      <c r="G20285" s="147" t="s">
        <v>4525</v>
      </c>
    </row>
    <row r="20286" spans="1:7">
      <c r="A20286" t="str">
        <f t="shared" si="316"/>
        <v>U3_TP9.1</v>
      </c>
      <c r="B20286" s="147" t="s">
        <v>8544</v>
      </c>
      <c r="C20286" s="148">
        <v>1</v>
      </c>
      <c r="D20286" s="147" t="s">
        <v>6936</v>
      </c>
      <c r="E20286" s="147" t="s">
        <v>1998</v>
      </c>
      <c r="F20286" s="148">
        <v>1</v>
      </c>
      <c r="G20286" s="147" t="s">
        <v>4555</v>
      </c>
    </row>
    <row r="20287" spans="1:7">
      <c r="A20287" t="str">
        <f t="shared" si="316"/>
        <v>U3_TP10.1</v>
      </c>
      <c r="B20287" s="147" t="s">
        <v>8545</v>
      </c>
      <c r="C20287" s="148">
        <v>1</v>
      </c>
      <c r="D20287" s="147" t="s">
        <v>6936</v>
      </c>
      <c r="E20287" s="147" t="s">
        <v>1998</v>
      </c>
      <c r="F20287" s="148">
        <v>1</v>
      </c>
      <c r="G20287" s="147" t="s">
        <v>4628</v>
      </c>
    </row>
    <row r="20288" spans="1:7">
      <c r="A20288" t="str">
        <f t="shared" si="316"/>
        <v>U3_TP11.1</v>
      </c>
      <c r="B20288" s="147" t="s">
        <v>8546</v>
      </c>
      <c r="C20288" s="148">
        <v>1</v>
      </c>
      <c r="D20288" s="147" t="s">
        <v>6936</v>
      </c>
      <c r="E20288" s="147" t="s">
        <v>1998</v>
      </c>
      <c r="F20288" s="148">
        <v>1</v>
      </c>
      <c r="G20288" s="147" t="s">
        <v>4583</v>
      </c>
    </row>
    <row r="20289" spans="1:7">
      <c r="A20289" t="str">
        <f t="shared" si="316"/>
        <v>U3_TP12.1</v>
      </c>
      <c r="B20289" s="147" t="s">
        <v>8547</v>
      </c>
      <c r="C20289" s="148">
        <v>1</v>
      </c>
      <c r="D20289" s="147" t="s">
        <v>6936</v>
      </c>
      <c r="E20289" s="147" t="s">
        <v>1998</v>
      </c>
      <c r="F20289" s="148">
        <v>1</v>
      </c>
      <c r="G20289" s="147" t="s">
        <v>4610</v>
      </c>
    </row>
    <row r="20290" spans="1:7">
      <c r="A20290" t="str">
        <f t="shared" si="316"/>
        <v>U3_TP13.1</v>
      </c>
      <c r="B20290" s="147" t="s">
        <v>8548</v>
      </c>
      <c r="C20290" s="148">
        <v>1</v>
      </c>
      <c r="D20290" s="147" t="s">
        <v>6936</v>
      </c>
      <c r="E20290" s="147" t="s">
        <v>1998</v>
      </c>
      <c r="F20290" s="148">
        <v>1</v>
      </c>
      <c r="G20290" s="147" t="s">
        <v>4652</v>
      </c>
    </row>
    <row r="20291" spans="1:7">
      <c r="A20291" t="str">
        <f t="shared" si="316"/>
        <v>U3_TP14.1</v>
      </c>
      <c r="B20291" s="147" t="s">
        <v>8549</v>
      </c>
      <c r="C20291" s="148">
        <v>1</v>
      </c>
      <c r="D20291" s="147" t="s">
        <v>6936</v>
      </c>
      <c r="E20291" s="147" t="s">
        <v>1998</v>
      </c>
      <c r="F20291" s="148">
        <v>1</v>
      </c>
      <c r="G20291" s="147" t="s">
        <v>4650</v>
      </c>
    </row>
    <row r="20292" spans="1:7">
      <c r="A20292" t="str">
        <f t="shared" si="316"/>
        <v>U3_TP15.1</v>
      </c>
      <c r="B20292" s="147" t="s">
        <v>8550</v>
      </c>
      <c r="C20292" s="148">
        <v>1</v>
      </c>
      <c r="D20292" s="147" t="s">
        <v>6936</v>
      </c>
      <c r="E20292" s="147" t="s">
        <v>1998</v>
      </c>
      <c r="F20292" s="148">
        <v>1</v>
      </c>
      <c r="G20292" s="147" t="s">
        <v>4657</v>
      </c>
    </row>
    <row r="20293" spans="1:7">
      <c r="A20293" t="str">
        <f t="shared" si="316"/>
        <v>U3_TP16.1</v>
      </c>
      <c r="B20293" s="147" t="s">
        <v>8551</v>
      </c>
      <c r="C20293" s="148">
        <v>1</v>
      </c>
      <c r="D20293" s="147" t="s">
        <v>6936</v>
      </c>
      <c r="E20293" s="147" t="s">
        <v>1998</v>
      </c>
      <c r="F20293" s="148">
        <v>1</v>
      </c>
      <c r="G20293" s="147" t="s">
        <v>4638</v>
      </c>
    </row>
    <row r="20294" spans="1:7">
      <c r="A20294" t="str">
        <f t="shared" ref="A20294:A20357" si="317">B20294&amp;"."&amp;C20294</f>
        <v>U3_TP17.1</v>
      </c>
      <c r="B20294" s="147" t="s">
        <v>8552</v>
      </c>
      <c r="C20294" s="148">
        <v>1</v>
      </c>
      <c r="D20294" s="147" t="s">
        <v>6936</v>
      </c>
      <c r="E20294" s="147" t="s">
        <v>1998</v>
      </c>
      <c r="F20294" s="148">
        <v>1</v>
      </c>
      <c r="G20294" s="147" t="s">
        <v>4639</v>
      </c>
    </row>
    <row r="20295" spans="1:7">
      <c r="A20295" t="str">
        <f t="shared" si="317"/>
        <v>U3_TP18.1</v>
      </c>
      <c r="B20295" s="147" t="s">
        <v>8553</v>
      </c>
      <c r="C20295" s="148">
        <v>1</v>
      </c>
      <c r="D20295" s="147" t="s">
        <v>6936</v>
      </c>
      <c r="E20295" s="147" t="s">
        <v>1998</v>
      </c>
      <c r="F20295" s="148">
        <v>1</v>
      </c>
      <c r="G20295" s="147" t="s">
        <v>4656</v>
      </c>
    </row>
    <row r="20296" spans="1:7">
      <c r="A20296" t="str">
        <f t="shared" si="317"/>
        <v>U3_TP19.1</v>
      </c>
      <c r="B20296" s="147" t="s">
        <v>8554</v>
      </c>
      <c r="C20296" s="148">
        <v>1</v>
      </c>
      <c r="D20296" s="147" t="s">
        <v>6936</v>
      </c>
      <c r="E20296" s="147" t="s">
        <v>1998</v>
      </c>
      <c r="F20296" s="148">
        <v>1</v>
      </c>
      <c r="G20296" s="147" t="s">
        <v>1116</v>
      </c>
    </row>
    <row r="20297" spans="1:7">
      <c r="A20297" t="str">
        <f t="shared" si="317"/>
        <v>U3_TP20.1</v>
      </c>
      <c r="B20297" s="147" t="s">
        <v>8555</v>
      </c>
      <c r="C20297" s="148">
        <v>1</v>
      </c>
      <c r="D20297" s="147" t="s">
        <v>8140</v>
      </c>
      <c r="E20297" s="147" t="s">
        <v>1998</v>
      </c>
      <c r="F20297" s="148">
        <v>1</v>
      </c>
      <c r="G20297" s="147" t="s">
        <v>4546</v>
      </c>
    </row>
    <row r="20298" spans="1:7">
      <c r="A20298" t="str">
        <f t="shared" si="317"/>
        <v>U3_TP21.1</v>
      </c>
      <c r="B20298" s="147" t="s">
        <v>8556</v>
      </c>
      <c r="C20298" s="148">
        <v>1</v>
      </c>
      <c r="D20298" s="147" t="s">
        <v>8140</v>
      </c>
      <c r="E20298" s="147" t="s">
        <v>1998</v>
      </c>
      <c r="F20298" s="148">
        <v>1</v>
      </c>
      <c r="G20298" s="147" t="s">
        <v>1999</v>
      </c>
    </row>
    <row r="20299" spans="1:7">
      <c r="A20299" t="str">
        <f t="shared" si="317"/>
        <v>U3_TP22.1</v>
      </c>
      <c r="B20299" s="147" t="s">
        <v>8557</v>
      </c>
      <c r="C20299" s="148">
        <v>1</v>
      </c>
      <c r="D20299" s="147" t="s">
        <v>8140</v>
      </c>
      <c r="E20299" s="147" t="s">
        <v>1998</v>
      </c>
      <c r="F20299" s="148">
        <v>1</v>
      </c>
      <c r="G20299" s="147" t="s">
        <v>4630</v>
      </c>
    </row>
    <row r="20300" spans="1:7">
      <c r="A20300" t="str">
        <f t="shared" si="317"/>
        <v>U3_TP23.1</v>
      </c>
      <c r="B20300" s="147" t="s">
        <v>8558</v>
      </c>
      <c r="C20300" s="148">
        <v>1</v>
      </c>
      <c r="D20300" s="147" t="s">
        <v>8140</v>
      </c>
      <c r="E20300" s="147" t="s">
        <v>1998</v>
      </c>
      <c r="F20300" s="148">
        <v>1</v>
      </c>
      <c r="G20300" s="147" t="s">
        <v>1999</v>
      </c>
    </row>
    <row r="20301" spans="1:7">
      <c r="A20301" t="str">
        <f t="shared" si="317"/>
        <v>U3_TP24.1</v>
      </c>
      <c r="B20301" s="147" t="s">
        <v>8559</v>
      </c>
      <c r="C20301" s="148">
        <v>1</v>
      </c>
      <c r="D20301" s="147" t="s">
        <v>8140</v>
      </c>
      <c r="E20301" s="147" t="s">
        <v>1998</v>
      </c>
      <c r="F20301" s="148">
        <v>1</v>
      </c>
      <c r="G20301" s="147" t="s">
        <v>4572</v>
      </c>
    </row>
    <row r="20302" spans="1:7">
      <c r="A20302" t="str">
        <f t="shared" si="317"/>
        <v>U3_TP25.1</v>
      </c>
      <c r="B20302" s="147" t="s">
        <v>8560</v>
      </c>
      <c r="C20302" s="148">
        <v>1</v>
      </c>
      <c r="D20302" s="147" t="s">
        <v>8140</v>
      </c>
      <c r="E20302" s="147" t="s">
        <v>1998</v>
      </c>
      <c r="F20302" s="148">
        <v>1</v>
      </c>
      <c r="G20302" s="147" t="s">
        <v>1999</v>
      </c>
    </row>
    <row r="20303" spans="1:7">
      <c r="A20303" t="str">
        <f t="shared" si="317"/>
        <v>U3_TP26.1</v>
      </c>
      <c r="B20303" s="147" t="s">
        <v>8561</v>
      </c>
      <c r="C20303" s="148">
        <v>1</v>
      </c>
      <c r="D20303" s="147" t="s">
        <v>8140</v>
      </c>
      <c r="E20303" s="147" t="s">
        <v>1998</v>
      </c>
      <c r="F20303" s="148">
        <v>1</v>
      </c>
      <c r="G20303" s="147" t="s">
        <v>1999</v>
      </c>
    </row>
    <row r="20304" spans="1:7">
      <c r="A20304" t="str">
        <f t="shared" si="317"/>
        <v>U3_TP27.1</v>
      </c>
      <c r="B20304" s="147" t="s">
        <v>8562</v>
      </c>
      <c r="C20304" s="148">
        <v>1</v>
      </c>
      <c r="D20304" s="147" t="s">
        <v>8140</v>
      </c>
      <c r="E20304" s="147" t="s">
        <v>1998</v>
      </c>
      <c r="F20304" s="148">
        <v>1</v>
      </c>
      <c r="G20304" s="147" t="s">
        <v>4599</v>
      </c>
    </row>
    <row r="20305" spans="1:7">
      <c r="A20305" t="str">
        <f t="shared" si="317"/>
        <v>U3_TP28.1</v>
      </c>
      <c r="B20305" s="147" t="s">
        <v>8563</v>
      </c>
      <c r="C20305" s="148">
        <v>1</v>
      </c>
      <c r="D20305" s="147" t="s">
        <v>8140</v>
      </c>
      <c r="E20305" s="147" t="s">
        <v>1998</v>
      </c>
      <c r="F20305" s="148">
        <v>1</v>
      </c>
      <c r="G20305" s="147" t="s">
        <v>1999</v>
      </c>
    </row>
    <row r="20306" spans="1:7">
      <c r="A20306" t="str">
        <f t="shared" si="317"/>
        <v>U3_TP29.1</v>
      </c>
      <c r="B20306" s="147" t="s">
        <v>8564</v>
      </c>
      <c r="C20306" s="148">
        <v>1</v>
      </c>
      <c r="D20306" s="147" t="s">
        <v>8140</v>
      </c>
      <c r="E20306" s="147" t="s">
        <v>1998</v>
      </c>
      <c r="F20306" s="148">
        <v>1</v>
      </c>
      <c r="G20306" s="147" t="s">
        <v>4544</v>
      </c>
    </row>
    <row r="20307" spans="1:7">
      <c r="A20307" t="str">
        <f t="shared" si="317"/>
        <v>U3_TP30.1</v>
      </c>
      <c r="B20307" s="147" t="s">
        <v>8565</v>
      </c>
      <c r="C20307" s="148">
        <v>1</v>
      </c>
      <c r="D20307" s="147" t="s">
        <v>8140</v>
      </c>
      <c r="E20307" s="147" t="s">
        <v>1998</v>
      </c>
      <c r="F20307" s="148">
        <v>1</v>
      </c>
      <c r="G20307" s="147" t="s">
        <v>1999</v>
      </c>
    </row>
    <row r="20308" spans="1:7">
      <c r="A20308" t="str">
        <f t="shared" si="317"/>
        <v>U3_TP31.1</v>
      </c>
      <c r="B20308" s="147" t="s">
        <v>8566</v>
      </c>
      <c r="C20308" s="148">
        <v>1</v>
      </c>
      <c r="D20308" s="147" t="s">
        <v>8140</v>
      </c>
      <c r="E20308" s="147" t="s">
        <v>1998</v>
      </c>
      <c r="F20308" s="148">
        <v>1</v>
      </c>
      <c r="G20308" s="147" t="s">
        <v>4525</v>
      </c>
    </row>
    <row r="20309" spans="1:7">
      <c r="A20309" t="str">
        <f t="shared" si="317"/>
        <v>U3_TP32.1</v>
      </c>
      <c r="B20309" s="147" t="s">
        <v>8567</v>
      </c>
      <c r="C20309" s="148">
        <v>1</v>
      </c>
      <c r="D20309" s="147" t="s">
        <v>8140</v>
      </c>
      <c r="E20309" s="147" t="s">
        <v>1998</v>
      </c>
      <c r="F20309" s="148">
        <v>1</v>
      </c>
      <c r="G20309" s="147" t="s">
        <v>1999</v>
      </c>
    </row>
    <row r="20310" spans="1:7">
      <c r="A20310" t="str">
        <f t="shared" si="317"/>
        <v>U3_TP33.1</v>
      </c>
      <c r="B20310" s="147" t="s">
        <v>8568</v>
      </c>
      <c r="C20310" s="148">
        <v>1</v>
      </c>
      <c r="D20310" s="147" t="s">
        <v>8140</v>
      </c>
      <c r="E20310" s="147" t="s">
        <v>1998</v>
      </c>
      <c r="F20310" s="148">
        <v>1</v>
      </c>
      <c r="G20310" s="147" t="s">
        <v>4555</v>
      </c>
    </row>
    <row r="20311" spans="1:7">
      <c r="A20311" t="str">
        <f t="shared" si="317"/>
        <v>U3_TP34.1</v>
      </c>
      <c r="B20311" s="147" t="s">
        <v>8569</v>
      </c>
      <c r="C20311" s="148">
        <v>1</v>
      </c>
      <c r="D20311" s="147" t="s">
        <v>8140</v>
      </c>
      <c r="E20311" s="147" t="s">
        <v>1998</v>
      </c>
      <c r="F20311" s="148">
        <v>1</v>
      </c>
      <c r="G20311" s="147" t="s">
        <v>1999</v>
      </c>
    </row>
    <row r="20312" spans="1:7">
      <c r="A20312" t="str">
        <f t="shared" si="317"/>
        <v>U3_TP35.1</v>
      </c>
      <c r="B20312" s="147" t="s">
        <v>8570</v>
      </c>
      <c r="C20312" s="148">
        <v>1</v>
      </c>
      <c r="D20312" s="147" t="s">
        <v>8140</v>
      </c>
      <c r="E20312" s="147" t="s">
        <v>1998</v>
      </c>
      <c r="F20312" s="148">
        <v>1</v>
      </c>
      <c r="G20312" s="147" t="s">
        <v>4628</v>
      </c>
    </row>
    <row r="20313" spans="1:7">
      <c r="A20313" t="str">
        <f t="shared" si="317"/>
        <v>U3_TP36.1</v>
      </c>
      <c r="B20313" s="147" t="s">
        <v>8571</v>
      </c>
      <c r="C20313" s="148">
        <v>1</v>
      </c>
      <c r="D20313" s="147" t="s">
        <v>8140</v>
      </c>
      <c r="E20313" s="147" t="s">
        <v>1998</v>
      </c>
      <c r="F20313" s="148">
        <v>1</v>
      </c>
      <c r="G20313" s="147" t="s">
        <v>1999</v>
      </c>
    </row>
    <row r="20314" spans="1:7">
      <c r="A20314" t="str">
        <f t="shared" si="317"/>
        <v>U3_TP37.1</v>
      </c>
      <c r="B20314" s="147" t="s">
        <v>8572</v>
      </c>
      <c r="C20314" s="148">
        <v>1</v>
      </c>
      <c r="D20314" s="147" t="s">
        <v>8140</v>
      </c>
      <c r="E20314" s="147" t="s">
        <v>1998</v>
      </c>
      <c r="F20314" s="148">
        <v>1</v>
      </c>
      <c r="G20314" s="147" t="s">
        <v>4583</v>
      </c>
    </row>
    <row r="20315" spans="1:7">
      <c r="A20315" t="str">
        <f t="shared" si="317"/>
        <v>U3_TP38.1</v>
      </c>
      <c r="B20315" s="147" t="s">
        <v>8573</v>
      </c>
      <c r="C20315" s="148">
        <v>1</v>
      </c>
      <c r="D20315" s="147" t="s">
        <v>8140</v>
      </c>
      <c r="E20315" s="147" t="s">
        <v>1998</v>
      </c>
      <c r="F20315" s="148">
        <v>1</v>
      </c>
      <c r="G20315" s="147" t="s">
        <v>1999</v>
      </c>
    </row>
    <row r="20316" spans="1:7">
      <c r="A20316" t="str">
        <f t="shared" si="317"/>
        <v>U3_TP39.1</v>
      </c>
      <c r="B20316" s="147" t="s">
        <v>8574</v>
      </c>
      <c r="C20316" s="148">
        <v>1</v>
      </c>
      <c r="D20316" s="147" t="s">
        <v>8140</v>
      </c>
      <c r="E20316" s="147" t="s">
        <v>1998</v>
      </c>
      <c r="F20316" s="148">
        <v>1</v>
      </c>
      <c r="G20316" s="147" t="s">
        <v>4610</v>
      </c>
    </row>
    <row r="20317" spans="1:7">
      <c r="A20317" t="str">
        <f t="shared" si="317"/>
        <v>U3_TP40.1</v>
      </c>
      <c r="B20317" s="147" t="s">
        <v>8575</v>
      </c>
      <c r="C20317" s="148">
        <v>1</v>
      </c>
      <c r="D20317" s="147" t="s">
        <v>8140</v>
      </c>
      <c r="E20317" s="147" t="s">
        <v>1998</v>
      </c>
      <c r="F20317" s="148">
        <v>1</v>
      </c>
      <c r="G20317" s="147" t="s">
        <v>1999</v>
      </c>
    </row>
    <row r="20318" spans="1:7">
      <c r="A20318" t="str">
        <f t="shared" si="317"/>
        <v>U3_TP41.1</v>
      </c>
      <c r="B20318" s="147" t="s">
        <v>8576</v>
      </c>
      <c r="C20318" s="148">
        <v>1</v>
      </c>
      <c r="D20318" s="147" t="s">
        <v>8140</v>
      </c>
      <c r="E20318" s="147" t="s">
        <v>1998</v>
      </c>
      <c r="F20318" s="148">
        <v>1</v>
      </c>
      <c r="G20318" s="147" t="s">
        <v>4652</v>
      </c>
    </row>
    <row r="20319" spans="1:7">
      <c r="A20319" t="str">
        <f t="shared" si="317"/>
        <v>U3_TP42.1</v>
      </c>
      <c r="B20319" s="147" t="s">
        <v>8577</v>
      </c>
      <c r="C20319" s="148">
        <v>1</v>
      </c>
      <c r="D20319" s="147" t="s">
        <v>8140</v>
      </c>
      <c r="E20319" s="147" t="s">
        <v>1998</v>
      </c>
      <c r="F20319" s="148">
        <v>1</v>
      </c>
      <c r="G20319" s="147" t="s">
        <v>1999</v>
      </c>
    </row>
    <row r="20320" spans="1:7">
      <c r="A20320" t="str">
        <f t="shared" si="317"/>
        <v>U3_TP43.1</v>
      </c>
      <c r="B20320" s="147" t="s">
        <v>8578</v>
      </c>
      <c r="C20320" s="148">
        <v>1</v>
      </c>
      <c r="D20320" s="147" t="s">
        <v>8140</v>
      </c>
      <c r="E20320" s="147" t="s">
        <v>1998</v>
      </c>
      <c r="F20320" s="148">
        <v>1</v>
      </c>
      <c r="G20320" s="147" t="s">
        <v>4650</v>
      </c>
    </row>
    <row r="20321" spans="1:7">
      <c r="A20321" t="str">
        <f t="shared" si="317"/>
        <v>U3_TP44.1</v>
      </c>
      <c r="B20321" s="147" t="s">
        <v>8579</v>
      </c>
      <c r="C20321" s="148">
        <v>1</v>
      </c>
      <c r="D20321" s="147" t="s">
        <v>8140</v>
      </c>
      <c r="E20321" s="147" t="s">
        <v>1998</v>
      </c>
      <c r="F20321" s="148">
        <v>1</v>
      </c>
      <c r="G20321" s="147" t="s">
        <v>1999</v>
      </c>
    </row>
    <row r="20322" spans="1:7">
      <c r="A20322" t="str">
        <f t="shared" si="317"/>
        <v>U3_TP45.1</v>
      </c>
      <c r="B20322" s="147" t="s">
        <v>8580</v>
      </c>
      <c r="C20322" s="148">
        <v>1</v>
      </c>
      <c r="D20322" s="147" t="s">
        <v>8140</v>
      </c>
      <c r="E20322" s="147" t="s">
        <v>1998</v>
      </c>
      <c r="F20322" s="148">
        <v>1</v>
      </c>
      <c r="G20322" s="147" t="s">
        <v>4657</v>
      </c>
    </row>
    <row r="20323" spans="1:7">
      <c r="A20323" t="str">
        <f t="shared" si="317"/>
        <v>U3_TP46.1</v>
      </c>
      <c r="B20323" s="147" t="s">
        <v>8581</v>
      </c>
      <c r="C20323" s="148">
        <v>1</v>
      </c>
      <c r="D20323" s="147" t="s">
        <v>8140</v>
      </c>
      <c r="E20323" s="147" t="s">
        <v>1998</v>
      </c>
      <c r="F20323" s="148">
        <v>1</v>
      </c>
      <c r="G20323" s="147" t="s">
        <v>1999</v>
      </c>
    </row>
    <row r="20324" spans="1:7">
      <c r="A20324" t="str">
        <f t="shared" si="317"/>
        <v>U3_TP47.1</v>
      </c>
      <c r="B20324" s="147" t="s">
        <v>8582</v>
      </c>
      <c r="C20324" s="148">
        <v>1</v>
      </c>
      <c r="D20324" s="147" t="s">
        <v>8140</v>
      </c>
      <c r="E20324" s="147" t="s">
        <v>1998</v>
      </c>
      <c r="F20324" s="148">
        <v>1</v>
      </c>
      <c r="G20324" s="147" t="s">
        <v>4639</v>
      </c>
    </row>
    <row r="20325" spans="1:7">
      <c r="A20325" t="str">
        <f t="shared" si="317"/>
        <v>U3_TP48.1</v>
      </c>
      <c r="B20325" s="147" t="s">
        <v>8583</v>
      </c>
      <c r="C20325" s="148">
        <v>1</v>
      </c>
      <c r="D20325" s="147" t="s">
        <v>8140</v>
      </c>
      <c r="E20325" s="147" t="s">
        <v>1998</v>
      </c>
      <c r="F20325" s="148">
        <v>1</v>
      </c>
      <c r="G20325" s="147" t="s">
        <v>1999</v>
      </c>
    </row>
    <row r="20326" spans="1:7">
      <c r="A20326" t="str">
        <f t="shared" si="317"/>
        <v>U3_TP49.1</v>
      </c>
      <c r="B20326" s="147" t="s">
        <v>8584</v>
      </c>
      <c r="C20326" s="148">
        <v>1</v>
      </c>
      <c r="D20326" s="147" t="s">
        <v>8140</v>
      </c>
      <c r="E20326" s="147" t="s">
        <v>1998</v>
      </c>
      <c r="F20326" s="148">
        <v>1</v>
      </c>
      <c r="G20326" s="147" t="s">
        <v>4638</v>
      </c>
    </row>
    <row r="20327" spans="1:7">
      <c r="A20327" t="str">
        <f t="shared" si="317"/>
        <v>U3_TP50.1</v>
      </c>
      <c r="B20327" s="147" t="s">
        <v>8585</v>
      </c>
      <c r="C20327" s="148">
        <v>1</v>
      </c>
      <c r="D20327" s="147" t="s">
        <v>8140</v>
      </c>
      <c r="E20327" s="147" t="s">
        <v>1998</v>
      </c>
      <c r="F20327" s="148">
        <v>1</v>
      </c>
      <c r="G20327" s="147" t="s">
        <v>1999</v>
      </c>
    </row>
    <row r="20328" spans="1:7">
      <c r="A20328" t="str">
        <f t="shared" si="317"/>
        <v>U3_TP51.1</v>
      </c>
      <c r="B20328" s="147" t="s">
        <v>8586</v>
      </c>
      <c r="C20328" s="148">
        <v>1</v>
      </c>
      <c r="D20328" s="147" t="s">
        <v>8140</v>
      </c>
      <c r="E20328" s="147" t="s">
        <v>1998</v>
      </c>
      <c r="F20328" s="148">
        <v>1</v>
      </c>
      <c r="G20328" s="147" t="s">
        <v>4656</v>
      </c>
    </row>
    <row r="20329" spans="1:7">
      <c r="A20329" t="str">
        <f t="shared" si="317"/>
        <v>U3_TP52.1</v>
      </c>
      <c r="B20329" s="147" t="s">
        <v>8587</v>
      </c>
      <c r="C20329" s="148">
        <v>1</v>
      </c>
      <c r="D20329" s="147" t="s">
        <v>8140</v>
      </c>
      <c r="E20329" s="147" t="s">
        <v>1998</v>
      </c>
      <c r="F20329" s="148">
        <v>1</v>
      </c>
      <c r="G20329" s="147" t="s">
        <v>1999</v>
      </c>
    </row>
    <row r="20330" spans="1:7">
      <c r="A20330" t="str">
        <f t="shared" si="317"/>
        <v>U3_TP53.1</v>
      </c>
      <c r="B20330" s="147" t="s">
        <v>8588</v>
      </c>
      <c r="C20330" s="148">
        <v>1</v>
      </c>
      <c r="D20330" s="147" t="s">
        <v>8140</v>
      </c>
      <c r="E20330" s="147" t="s">
        <v>1998</v>
      </c>
      <c r="F20330" s="148">
        <v>1</v>
      </c>
      <c r="G20330" s="147" t="s">
        <v>1116</v>
      </c>
    </row>
    <row r="20331" spans="1:7">
      <c r="A20331" t="str">
        <f t="shared" si="317"/>
        <v>U3_TP54.1</v>
      </c>
      <c r="B20331" s="147" t="s">
        <v>8589</v>
      </c>
      <c r="C20331" s="148">
        <v>1</v>
      </c>
      <c r="D20331" s="147" t="s">
        <v>6936</v>
      </c>
      <c r="E20331" s="147" t="s">
        <v>1998</v>
      </c>
      <c r="F20331" s="148">
        <v>1</v>
      </c>
      <c r="G20331" s="147" t="s">
        <v>1999</v>
      </c>
    </row>
    <row r="20332" spans="1:7">
      <c r="A20332" t="str">
        <f t="shared" si="317"/>
        <v>U3_TP55.1</v>
      </c>
      <c r="B20332" s="147" t="s">
        <v>8590</v>
      </c>
      <c r="C20332" s="148">
        <v>1</v>
      </c>
      <c r="D20332" s="147" t="s">
        <v>6936</v>
      </c>
      <c r="E20332" s="147" t="s">
        <v>1998</v>
      </c>
      <c r="F20332" s="148">
        <v>1</v>
      </c>
      <c r="G20332" s="147" t="s">
        <v>1999</v>
      </c>
    </row>
    <row r="20333" spans="1:7">
      <c r="A20333" t="str">
        <f t="shared" si="317"/>
        <v>U3_TP56.1</v>
      </c>
      <c r="B20333" s="147" t="s">
        <v>8591</v>
      </c>
      <c r="C20333" s="148">
        <v>1</v>
      </c>
      <c r="D20333" s="147" t="s">
        <v>6936</v>
      </c>
      <c r="E20333" s="147" t="s">
        <v>1998</v>
      </c>
      <c r="F20333" s="148">
        <v>1</v>
      </c>
      <c r="G20333" s="147" t="s">
        <v>1999</v>
      </c>
    </row>
    <row r="20334" spans="1:7">
      <c r="A20334" t="str">
        <f t="shared" si="317"/>
        <v>U3_TP57.1</v>
      </c>
      <c r="B20334" s="147" t="s">
        <v>8592</v>
      </c>
      <c r="C20334" s="148">
        <v>1</v>
      </c>
      <c r="D20334" s="147" t="s">
        <v>6936</v>
      </c>
      <c r="E20334" s="147" t="s">
        <v>1998</v>
      </c>
      <c r="F20334" s="148">
        <v>1</v>
      </c>
      <c r="G20334" s="147" t="s">
        <v>1999</v>
      </c>
    </row>
    <row r="20335" spans="1:7">
      <c r="A20335" t="str">
        <f t="shared" si="317"/>
        <v>U3_TP58.1</v>
      </c>
      <c r="B20335" s="147" t="s">
        <v>8593</v>
      </c>
      <c r="C20335" s="148">
        <v>1</v>
      </c>
      <c r="D20335" s="147" t="s">
        <v>6936</v>
      </c>
      <c r="E20335" s="147" t="s">
        <v>1998</v>
      </c>
      <c r="F20335" s="148">
        <v>1</v>
      </c>
      <c r="G20335" s="147" t="s">
        <v>1999</v>
      </c>
    </row>
    <row r="20336" spans="1:7">
      <c r="A20336" t="str">
        <f t="shared" si="317"/>
        <v>U3_TP59.1</v>
      </c>
      <c r="B20336" s="147" t="s">
        <v>8594</v>
      </c>
      <c r="C20336" s="148">
        <v>1</v>
      </c>
      <c r="D20336" s="147" t="s">
        <v>6936</v>
      </c>
      <c r="E20336" s="147" t="s">
        <v>1998</v>
      </c>
      <c r="F20336" s="148">
        <v>1</v>
      </c>
      <c r="G20336" s="147" t="s">
        <v>1999</v>
      </c>
    </row>
    <row r="20337" spans="1:7">
      <c r="A20337" t="str">
        <f t="shared" si="317"/>
        <v>U3_TP60.1</v>
      </c>
      <c r="B20337" s="147" t="s">
        <v>8595</v>
      </c>
      <c r="C20337" s="148">
        <v>1</v>
      </c>
      <c r="D20337" s="147" t="s">
        <v>6936</v>
      </c>
      <c r="E20337" s="147" t="s">
        <v>1998</v>
      </c>
      <c r="F20337" s="148">
        <v>1</v>
      </c>
      <c r="G20337" s="147" t="s">
        <v>1999</v>
      </c>
    </row>
    <row r="20338" spans="1:7">
      <c r="A20338" t="str">
        <f t="shared" si="317"/>
        <v>U3_TP61.1</v>
      </c>
      <c r="B20338" s="147" t="s">
        <v>8596</v>
      </c>
      <c r="C20338" s="148">
        <v>1</v>
      </c>
      <c r="D20338" s="147" t="s">
        <v>6936</v>
      </c>
      <c r="E20338" s="147" t="s">
        <v>1998</v>
      </c>
      <c r="F20338" s="148">
        <v>1</v>
      </c>
      <c r="G20338" s="147" t="s">
        <v>1999</v>
      </c>
    </row>
    <row r="20339" spans="1:7">
      <c r="A20339" t="str">
        <f t="shared" si="317"/>
        <v>U3_TP62.1</v>
      </c>
      <c r="B20339" s="147" t="s">
        <v>8597</v>
      </c>
      <c r="C20339" s="148">
        <v>1</v>
      </c>
      <c r="D20339" s="147" t="s">
        <v>6936</v>
      </c>
      <c r="E20339" s="147" t="s">
        <v>1998</v>
      </c>
      <c r="F20339" s="148">
        <v>1</v>
      </c>
      <c r="G20339" s="147" t="s">
        <v>1999</v>
      </c>
    </row>
    <row r="20340" spans="1:7">
      <c r="A20340" t="str">
        <f t="shared" si="317"/>
        <v>U3_TP63.1</v>
      </c>
      <c r="B20340" s="147" t="s">
        <v>8598</v>
      </c>
      <c r="C20340" s="148">
        <v>1</v>
      </c>
      <c r="D20340" s="147" t="s">
        <v>6936</v>
      </c>
      <c r="E20340" s="147" t="s">
        <v>1998</v>
      </c>
      <c r="F20340" s="148">
        <v>1</v>
      </c>
      <c r="G20340" s="147" t="s">
        <v>1999</v>
      </c>
    </row>
    <row r="20341" spans="1:7">
      <c r="A20341" t="str">
        <f t="shared" si="317"/>
        <v>U3_TP64.1</v>
      </c>
      <c r="B20341" s="147" t="s">
        <v>8599</v>
      </c>
      <c r="C20341" s="148">
        <v>1</v>
      </c>
      <c r="D20341" s="147" t="s">
        <v>6936</v>
      </c>
      <c r="E20341" s="147" t="s">
        <v>1998</v>
      </c>
      <c r="F20341" s="148">
        <v>1</v>
      </c>
      <c r="G20341" s="147" t="s">
        <v>1999</v>
      </c>
    </row>
    <row r="20342" spans="1:7">
      <c r="A20342" t="str">
        <f t="shared" si="317"/>
        <v>U3_TP65.1</v>
      </c>
      <c r="B20342" s="147" t="s">
        <v>8600</v>
      </c>
      <c r="C20342" s="148">
        <v>1</v>
      </c>
      <c r="D20342" s="147" t="s">
        <v>6936</v>
      </c>
      <c r="E20342" s="147" t="s">
        <v>1998</v>
      </c>
      <c r="F20342" s="148">
        <v>1</v>
      </c>
      <c r="G20342" s="147" t="s">
        <v>1999</v>
      </c>
    </row>
    <row r="20343" spans="1:7">
      <c r="A20343" t="str">
        <f t="shared" si="317"/>
        <v>U3_TP66.1</v>
      </c>
      <c r="B20343" s="147" t="s">
        <v>8601</v>
      </c>
      <c r="C20343" s="148">
        <v>1</v>
      </c>
      <c r="D20343" s="147" t="s">
        <v>6936</v>
      </c>
      <c r="E20343" s="147" t="s">
        <v>1998</v>
      </c>
      <c r="F20343" s="148">
        <v>1</v>
      </c>
      <c r="G20343" s="147" t="s">
        <v>1999</v>
      </c>
    </row>
    <row r="20344" spans="1:7">
      <c r="A20344" t="str">
        <f t="shared" si="317"/>
        <v>U3_TP67.1</v>
      </c>
      <c r="B20344" s="147" t="s">
        <v>8602</v>
      </c>
      <c r="C20344" s="148">
        <v>1</v>
      </c>
      <c r="D20344" s="147" t="s">
        <v>6936</v>
      </c>
      <c r="E20344" s="147" t="s">
        <v>1998</v>
      </c>
      <c r="F20344" s="148">
        <v>1</v>
      </c>
      <c r="G20344" s="147" t="s">
        <v>1999</v>
      </c>
    </row>
    <row r="20345" spans="1:7">
      <c r="A20345" t="str">
        <f t="shared" si="317"/>
        <v>U3_TP68.1</v>
      </c>
      <c r="B20345" s="147" t="s">
        <v>8603</v>
      </c>
      <c r="C20345" s="148">
        <v>1</v>
      </c>
      <c r="D20345" s="147" t="s">
        <v>6936</v>
      </c>
      <c r="E20345" s="147" t="s">
        <v>1998</v>
      </c>
      <c r="F20345" s="148">
        <v>1</v>
      </c>
      <c r="G20345" s="147" t="s">
        <v>1999</v>
      </c>
    </row>
    <row r="20346" spans="1:7">
      <c r="A20346" t="str">
        <f t="shared" si="317"/>
        <v>U3_V1.1</v>
      </c>
      <c r="B20346" s="147" t="s">
        <v>8604</v>
      </c>
      <c r="C20346" s="148">
        <v>1</v>
      </c>
      <c r="D20346" s="147" t="s">
        <v>8190</v>
      </c>
      <c r="E20346" s="147" t="s">
        <v>1998</v>
      </c>
      <c r="F20346" s="148">
        <v>1</v>
      </c>
      <c r="G20346" s="147" t="s">
        <v>7649</v>
      </c>
    </row>
    <row r="20347" spans="1:7">
      <c r="A20347" t="str">
        <f t="shared" si="317"/>
        <v>U3_V1.4</v>
      </c>
      <c r="B20347" s="147" t="s">
        <v>8604</v>
      </c>
      <c r="C20347" s="148">
        <v>4</v>
      </c>
      <c r="D20347" s="147" t="s">
        <v>8190</v>
      </c>
      <c r="E20347" s="147" t="s">
        <v>3272</v>
      </c>
      <c r="F20347" s="147" t="s">
        <v>1999</v>
      </c>
      <c r="G20347" s="147" t="s">
        <v>1999</v>
      </c>
    </row>
    <row r="20348" spans="1:7">
      <c r="A20348" t="str">
        <f t="shared" si="317"/>
        <v>U3_V2.1</v>
      </c>
      <c r="B20348" s="147" t="s">
        <v>8605</v>
      </c>
      <c r="C20348" s="148">
        <v>1</v>
      </c>
      <c r="D20348" s="147" t="s">
        <v>8190</v>
      </c>
      <c r="E20348" s="147" t="s">
        <v>1998</v>
      </c>
      <c r="F20348" s="148">
        <v>1</v>
      </c>
      <c r="G20348" s="147" t="s">
        <v>7648</v>
      </c>
    </row>
    <row r="20349" spans="1:7">
      <c r="A20349" t="str">
        <f t="shared" si="317"/>
        <v>U3_V2.4</v>
      </c>
      <c r="B20349" s="147" t="s">
        <v>8605</v>
      </c>
      <c r="C20349" s="148">
        <v>4</v>
      </c>
      <c r="D20349" s="147" t="s">
        <v>8190</v>
      </c>
      <c r="E20349" s="147" t="s">
        <v>3272</v>
      </c>
      <c r="F20349" s="147" t="s">
        <v>1999</v>
      </c>
      <c r="G20349" s="147" t="s">
        <v>1999</v>
      </c>
    </row>
    <row r="20350" spans="1:7">
      <c r="A20350" t="str">
        <f t="shared" si="317"/>
        <v>U3_V3.1</v>
      </c>
      <c r="B20350" s="147" t="s">
        <v>8606</v>
      </c>
      <c r="C20350" s="148">
        <v>1</v>
      </c>
      <c r="D20350" s="147" t="s">
        <v>8190</v>
      </c>
      <c r="E20350" s="147" t="s">
        <v>1998</v>
      </c>
      <c r="F20350" s="148">
        <v>1</v>
      </c>
      <c r="G20350" s="147" t="s">
        <v>7646</v>
      </c>
    </row>
    <row r="20351" spans="1:7">
      <c r="A20351" t="str">
        <f t="shared" si="317"/>
        <v>U3_V3.4</v>
      </c>
      <c r="B20351" s="147" t="s">
        <v>8606</v>
      </c>
      <c r="C20351" s="148">
        <v>4</v>
      </c>
      <c r="D20351" s="147" t="s">
        <v>8190</v>
      </c>
      <c r="E20351" s="147" t="s">
        <v>3272</v>
      </c>
      <c r="F20351" s="147" t="s">
        <v>1999</v>
      </c>
      <c r="G20351" s="147" t="s">
        <v>1999</v>
      </c>
    </row>
    <row r="20352" spans="1:7">
      <c r="A20352" t="str">
        <f t="shared" si="317"/>
        <v>U3_V4.1</v>
      </c>
      <c r="B20352" s="147" t="s">
        <v>8607</v>
      </c>
      <c r="C20352" s="148">
        <v>1</v>
      </c>
      <c r="D20352" s="147" t="s">
        <v>8190</v>
      </c>
      <c r="E20352" s="147" t="s">
        <v>1998</v>
      </c>
      <c r="F20352" s="148">
        <v>1</v>
      </c>
      <c r="G20352" s="147" t="s">
        <v>7650</v>
      </c>
    </row>
    <row r="20353" spans="1:7">
      <c r="A20353" t="str">
        <f t="shared" si="317"/>
        <v>U3_V4.4</v>
      </c>
      <c r="B20353" s="147" t="s">
        <v>8607</v>
      </c>
      <c r="C20353" s="148">
        <v>4</v>
      </c>
      <c r="D20353" s="147" t="s">
        <v>8190</v>
      </c>
      <c r="E20353" s="147" t="s">
        <v>3272</v>
      </c>
      <c r="F20353" s="147" t="s">
        <v>1999</v>
      </c>
      <c r="G20353" s="147" t="s">
        <v>1999</v>
      </c>
    </row>
    <row r="20354" spans="1:7">
      <c r="A20354" t="str">
        <f t="shared" si="317"/>
        <v>U3_V5.1</v>
      </c>
      <c r="B20354" s="147" t="s">
        <v>8608</v>
      </c>
      <c r="C20354" s="148">
        <v>1</v>
      </c>
      <c r="D20354" s="147" t="s">
        <v>8190</v>
      </c>
      <c r="E20354" s="147" t="s">
        <v>1998</v>
      </c>
      <c r="F20354" s="148">
        <v>1</v>
      </c>
      <c r="G20354" s="147" t="s">
        <v>7645</v>
      </c>
    </row>
    <row r="20355" spans="1:7">
      <c r="A20355" t="str">
        <f t="shared" si="317"/>
        <v>U3_V5.4</v>
      </c>
      <c r="B20355" s="147" t="s">
        <v>8608</v>
      </c>
      <c r="C20355" s="148">
        <v>4</v>
      </c>
      <c r="D20355" s="147" t="s">
        <v>8190</v>
      </c>
      <c r="E20355" s="147" t="s">
        <v>3272</v>
      </c>
      <c r="F20355" s="147" t="s">
        <v>1999</v>
      </c>
      <c r="G20355" s="147" t="s">
        <v>1999</v>
      </c>
    </row>
    <row r="20356" spans="1:7">
      <c r="A20356" t="str">
        <f t="shared" si="317"/>
        <v>U3_V6.1</v>
      </c>
      <c r="B20356" s="147" t="s">
        <v>8609</v>
      </c>
      <c r="C20356" s="148">
        <v>1</v>
      </c>
      <c r="D20356" s="147" t="s">
        <v>8190</v>
      </c>
      <c r="E20356" s="147" t="s">
        <v>1998</v>
      </c>
      <c r="F20356" s="148">
        <v>1</v>
      </c>
      <c r="G20356" s="147" t="s">
        <v>7644</v>
      </c>
    </row>
    <row r="20357" spans="1:7">
      <c r="A20357" t="str">
        <f t="shared" si="317"/>
        <v>U3_V6.4</v>
      </c>
      <c r="B20357" s="147" t="s">
        <v>8609</v>
      </c>
      <c r="C20357" s="148">
        <v>4</v>
      </c>
      <c r="D20357" s="147" t="s">
        <v>8190</v>
      </c>
      <c r="E20357" s="147" t="s">
        <v>3272</v>
      </c>
      <c r="F20357" s="147" t="s">
        <v>1999</v>
      </c>
      <c r="G20357" s="147" t="s">
        <v>1999</v>
      </c>
    </row>
    <row r="20358" spans="1:7">
      <c r="A20358" t="str">
        <f t="shared" ref="A20358:A20421" si="318">B20358&amp;"."&amp;C20358</f>
        <v>U3_V7.1</v>
      </c>
      <c r="B20358" s="147" t="s">
        <v>8610</v>
      </c>
      <c r="C20358" s="148">
        <v>1</v>
      </c>
      <c r="D20358" s="147" t="s">
        <v>8190</v>
      </c>
      <c r="E20358" s="147" t="s">
        <v>1998</v>
      </c>
      <c r="F20358" s="148">
        <v>1</v>
      </c>
      <c r="G20358" s="147" t="s">
        <v>7642</v>
      </c>
    </row>
    <row r="20359" spans="1:7">
      <c r="A20359" t="str">
        <f t="shared" si="318"/>
        <v>U3_V7.4</v>
      </c>
      <c r="B20359" s="147" t="s">
        <v>8610</v>
      </c>
      <c r="C20359" s="148">
        <v>4</v>
      </c>
      <c r="D20359" s="147" t="s">
        <v>8190</v>
      </c>
      <c r="E20359" s="147" t="s">
        <v>3272</v>
      </c>
      <c r="F20359" s="147" t="s">
        <v>1999</v>
      </c>
      <c r="G20359" s="147" t="s">
        <v>1999</v>
      </c>
    </row>
    <row r="20360" spans="1:7">
      <c r="A20360" t="str">
        <f t="shared" si="318"/>
        <v>U3_V8.1</v>
      </c>
      <c r="B20360" s="147" t="s">
        <v>8611</v>
      </c>
      <c r="C20360" s="148">
        <v>1</v>
      </c>
      <c r="D20360" s="147" t="s">
        <v>8190</v>
      </c>
      <c r="E20360" s="147" t="s">
        <v>1998</v>
      </c>
      <c r="F20360" s="148">
        <v>1</v>
      </c>
      <c r="G20360" s="147" t="s">
        <v>7643</v>
      </c>
    </row>
    <row r="20361" spans="1:7">
      <c r="A20361" t="str">
        <f t="shared" si="318"/>
        <v>U3_V8.4</v>
      </c>
      <c r="B20361" s="147" t="s">
        <v>8611</v>
      </c>
      <c r="C20361" s="148">
        <v>4</v>
      </c>
      <c r="D20361" s="147" t="s">
        <v>8190</v>
      </c>
      <c r="E20361" s="147" t="s">
        <v>3272</v>
      </c>
      <c r="F20361" s="147" t="s">
        <v>1999</v>
      </c>
      <c r="G20361" s="147" t="s">
        <v>1999</v>
      </c>
    </row>
    <row r="20362" spans="1:7">
      <c r="A20362" t="str">
        <f t="shared" si="318"/>
        <v>U3_V9.1</v>
      </c>
      <c r="B20362" s="147" t="s">
        <v>8612</v>
      </c>
      <c r="C20362" s="148">
        <v>1</v>
      </c>
      <c r="D20362" s="147" t="s">
        <v>8190</v>
      </c>
      <c r="E20362" s="147" t="s">
        <v>1998</v>
      </c>
      <c r="F20362" s="148">
        <v>1</v>
      </c>
      <c r="G20362" s="147" t="s">
        <v>7634</v>
      </c>
    </row>
    <row r="20363" spans="1:7">
      <c r="A20363" t="str">
        <f t="shared" si="318"/>
        <v>U3_V9.4</v>
      </c>
      <c r="B20363" s="147" t="s">
        <v>8612</v>
      </c>
      <c r="C20363" s="148">
        <v>4</v>
      </c>
      <c r="D20363" s="147" t="s">
        <v>8190</v>
      </c>
      <c r="E20363" s="147" t="s">
        <v>3272</v>
      </c>
      <c r="F20363" s="147" t="s">
        <v>1999</v>
      </c>
      <c r="G20363" s="147" t="s">
        <v>1999</v>
      </c>
    </row>
    <row r="20364" spans="1:7">
      <c r="A20364" t="str">
        <f t="shared" si="318"/>
        <v>U3_V10.1</v>
      </c>
      <c r="B20364" s="147" t="s">
        <v>8613</v>
      </c>
      <c r="C20364" s="148">
        <v>1</v>
      </c>
      <c r="D20364" s="147" t="s">
        <v>8190</v>
      </c>
      <c r="E20364" s="147" t="s">
        <v>1998</v>
      </c>
      <c r="F20364" s="148">
        <v>1</v>
      </c>
      <c r="G20364" s="147" t="s">
        <v>7639</v>
      </c>
    </row>
    <row r="20365" spans="1:7">
      <c r="A20365" t="str">
        <f t="shared" si="318"/>
        <v>U3_V10.4</v>
      </c>
      <c r="B20365" s="147" t="s">
        <v>8613</v>
      </c>
      <c r="C20365" s="148">
        <v>4</v>
      </c>
      <c r="D20365" s="147" t="s">
        <v>8190</v>
      </c>
      <c r="E20365" s="147" t="s">
        <v>3272</v>
      </c>
      <c r="F20365" s="147" t="s">
        <v>1999</v>
      </c>
      <c r="G20365" s="147" t="s">
        <v>1999</v>
      </c>
    </row>
    <row r="20366" spans="1:7">
      <c r="A20366" t="str">
        <f t="shared" si="318"/>
        <v>U3_V11.1</v>
      </c>
      <c r="B20366" s="147" t="s">
        <v>8614</v>
      </c>
      <c r="C20366" s="148">
        <v>1</v>
      </c>
      <c r="D20366" s="147" t="s">
        <v>8190</v>
      </c>
      <c r="E20366" s="147" t="s">
        <v>1998</v>
      </c>
      <c r="F20366" s="148">
        <v>1</v>
      </c>
      <c r="G20366" s="147" t="s">
        <v>7635</v>
      </c>
    </row>
    <row r="20367" spans="1:7">
      <c r="A20367" t="str">
        <f t="shared" si="318"/>
        <v>U3_V11.4</v>
      </c>
      <c r="B20367" s="147" t="s">
        <v>8614</v>
      </c>
      <c r="C20367" s="148">
        <v>4</v>
      </c>
      <c r="D20367" s="147" t="s">
        <v>8190</v>
      </c>
      <c r="E20367" s="147" t="s">
        <v>3272</v>
      </c>
      <c r="F20367" s="147" t="s">
        <v>1999</v>
      </c>
      <c r="G20367" s="147" t="s">
        <v>1999</v>
      </c>
    </row>
    <row r="20368" spans="1:7">
      <c r="A20368" t="str">
        <f t="shared" si="318"/>
        <v>U3_V12.1</v>
      </c>
      <c r="B20368" s="147" t="s">
        <v>8615</v>
      </c>
      <c r="C20368" s="148">
        <v>1</v>
      </c>
      <c r="D20368" s="147" t="s">
        <v>8190</v>
      </c>
      <c r="E20368" s="147" t="s">
        <v>1998</v>
      </c>
      <c r="F20368" s="148">
        <v>1</v>
      </c>
      <c r="G20368" s="147" t="s">
        <v>7636</v>
      </c>
    </row>
    <row r="20369" spans="1:7">
      <c r="A20369" t="str">
        <f t="shared" si="318"/>
        <v>U3_V12.4</v>
      </c>
      <c r="B20369" s="147" t="s">
        <v>8615</v>
      </c>
      <c r="C20369" s="148">
        <v>4</v>
      </c>
      <c r="D20369" s="147" t="s">
        <v>8190</v>
      </c>
      <c r="E20369" s="147" t="s">
        <v>3272</v>
      </c>
      <c r="F20369" s="147" t="s">
        <v>1999</v>
      </c>
      <c r="G20369" s="147" t="s">
        <v>1999</v>
      </c>
    </row>
    <row r="20370" spans="1:7">
      <c r="A20370" t="str">
        <f t="shared" si="318"/>
        <v>U3_V13.1</v>
      </c>
      <c r="B20370" s="147" t="s">
        <v>8616</v>
      </c>
      <c r="C20370" s="148">
        <v>1</v>
      </c>
      <c r="D20370" s="147" t="s">
        <v>8190</v>
      </c>
      <c r="E20370" s="147" t="s">
        <v>1998</v>
      </c>
      <c r="F20370" s="148">
        <v>1</v>
      </c>
      <c r="G20370" s="147" t="s">
        <v>7630</v>
      </c>
    </row>
    <row r="20371" spans="1:7">
      <c r="A20371" t="str">
        <f t="shared" si="318"/>
        <v>U3_V13.4</v>
      </c>
      <c r="B20371" s="147" t="s">
        <v>8616</v>
      </c>
      <c r="C20371" s="148">
        <v>4</v>
      </c>
      <c r="D20371" s="147" t="s">
        <v>8190</v>
      </c>
      <c r="E20371" s="147" t="s">
        <v>3272</v>
      </c>
      <c r="F20371" s="147" t="s">
        <v>1999</v>
      </c>
      <c r="G20371" s="147" t="s">
        <v>1999</v>
      </c>
    </row>
    <row r="20372" spans="1:7">
      <c r="A20372" t="str">
        <f t="shared" si="318"/>
        <v>U3_V14.1</v>
      </c>
      <c r="B20372" s="147" t="s">
        <v>8617</v>
      </c>
      <c r="C20372" s="148">
        <v>1</v>
      </c>
      <c r="D20372" s="147" t="s">
        <v>8190</v>
      </c>
      <c r="E20372" s="147" t="s">
        <v>1998</v>
      </c>
      <c r="F20372" s="148">
        <v>1</v>
      </c>
      <c r="G20372" s="147" t="s">
        <v>7631</v>
      </c>
    </row>
    <row r="20373" spans="1:7">
      <c r="A20373" t="str">
        <f t="shared" si="318"/>
        <v>U3_V14.4</v>
      </c>
      <c r="B20373" s="147" t="s">
        <v>8617</v>
      </c>
      <c r="C20373" s="148">
        <v>4</v>
      </c>
      <c r="D20373" s="147" t="s">
        <v>8190</v>
      </c>
      <c r="E20373" s="147" t="s">
        <v>3272</v>
      </c>
      <c r="F20373" s="147" t="s">
        <v>1999</v>
      </c>
      <c r="G20373" s="147" t="s">
        <v>1999</v>
      </c>
    </row>
    <row r="20374" spans="1:7">
      <c r="A20374" t="str">
        <f t="shared" si="318"/>
        <v>U3_V15.1</v>
      </c>
      <c r="B20374" s="147" t="s">
        <v>8618</v>
      </c>
      <c r="C20374" s="148">
        <v>1</v>
      </c>
      <c r="D20374" s="147" t="s">
        <v>8190</v>
      </c>
      <c r="E20374" s="147" t="s">
        <v>1998</v>
      </c>
      <c r="F20374" s="148">
        <v>1</v>
      </c>
      <c r="G20374" s="147" t="s">
        <v>7624</v>
      </c>
    </row>
    <row r="20375" spans="1:7">
      <c r="A20375" t="str">
        <f t="shared" si="318"/>
        <v>U3_V15.4</v>
      </c>
      <c r="B20375" s="147" t="s">
        <v>8618</v>
      </c>
      <c r="C20375" s="148">
        <v>4</v>
      </c>
      <c r="D20375" s="147" t="s">
        <v>8190</v>
      </c>
      <c r="E20375" s="147" t="s">
        <v>3272</v>
      </c>
      <c r="F20375" s="147" t="s">
        <v>1999</v>
      </c>
      <c r="G20375" s="147" t="s">
        <v>1999</v>
      </c>
    </row>
    <row r="20376" spans="1:7">
      <c r="A20376" t="str">
        <f t="shared" si="318"/>
        <v>U3_V16.1</v>
      </c>
      <c r="B20376" s="147" t="s">
        <v>8619</v>
      </c>
      <c r="C20376" s="148">
        <v>1</v>
      </c>
      <c r="D20376" s="147" t="s">
        <v>8190</v>
      </c>
      <c r="E20376" s="147" t="s">
        <v>1998</v>
      </c>
      <c r="F20376" s="148">
        <v>1</v>
      </c>
      <c r="G20376" s="147" t="s">
        <v>7625</v>
      </c>
    </row>
    <row r="20377" spans="1:7">
      <c r="A20377" t="str">
        <f t="shared" si="318"/>
        <v>U3_V16.4</v>
      </c>
      <c r="B20377" s="147" t="s">
        <v>8619</v>
      </c>
      <c r="C20377" s="148">
        <v>4</v>
      </c>
      <c r="D20377" s="147" t="s">
        <v>8190</v>
      </c>
      <c r="E20377" s="147" t="s">
        <v>3272</v>
      </c>
      <c r="F20377" s="147" t="s">
        <v>1999</v>
      </c>
      <c r="G20377" s="147" t="s">
        <v>1999</v>
      </c>
    </row>
    <row r="20378" spans="1:7">
      <c r="A20378" t="str">
        <f t="shared" si="318"/>
        <v>U5_1.1</v>
      </c>
      <c r="B20378" s="147" t="s">
        <v>8620</v>
      </c>
      <c r="C20378" s="148">
        <v>1</v>
      </c>
      <c r="D20378" s="147" t="s">
        <v>7767</v>
      </c>
      <c r="E20378" s="147" t="s">
        <v>1998</v>
      </c>
      <c r="F20378" s="148">
        <v>1</v>
      </c>
      <c r="G20378" s="147" t="s">
        <v>1999</v>
      </c>
    </row>
    <row r="20379" spans="1:7">
      <c r="A20379" t="str">
        <f t="shared" si="318"/>
        <v>U5_1.2</v>
      </c>
      <c r="B20379" s="147" t="s">
        <v>8620</v>
      </c>
      <c r="C20379" s="148">
        <v>2</v>
      </c>
      <c r="D20379" s="147" t="s">
        <v>7767</v>
      </c>
      <c r="E20379" s="147" t="s">
        <v>1998</v>
      </c>
      <c r="F20379" s="148">
        <v>2</v>
      </c>
      <c r="G20379" s="147" t="s">
        <v>3439</v>
      </c>
    </row>
    <row r="20380" spans="1:7">
      <c r="A20380" t="str">
        <f t="shared" si="318"/>
        <v>U5_1.3</v>
      </c>
      <c r="B20380" s="147" t="s">
        <v>8620</v>
      </c>
      <c r="C20380" s="148">
        <v>3</v>
      </c>
      <c r="D20380" s="147" t="s">
        <v>7767</v>
      </c>
      <c r="E20380" s="147" t="s">
        <v>1998</v>
      </c>
      <c r="F20380" s="148">
        <v>3</v>
      </c>
      <c r="G20380" s="147" t="s">
        <v>1920</v>
      </c>
    </row>
    <row r="20381" spans="1:7">
      <c r="A20381" t="str">
        <f t="shared" si="318"/>
        <v>U5_2.1</v>
      </c>
      <c r="B20381" s="147" t="s">
        <v>8621</v>
      </c>
      <c r="C20381" s="148">
        <v>1</v>
      </c>
      <c r="D20381" s="147" t="s">
        <v>7767</v>
      </c>
      <c r="E20381" s="147" t="s">
        <v>1998</v>
      </c>
      <c r="F20381" s="148">
        <v>1</v>
      </c>
      <c r="G20381" s="147" t="s">
        <v>1999</v>
      </c>
    </row>
    <row r="20382" spans="1:7">
      <c r="A20382" t="str">
        <f t="shared" si="318"/>
        <v>U5_2.2</v>
      </c>
      <c r="B20382" s="147" t="s">
        <v>8621</v>
      </c>
      <c r="C20382" s="148">
        <v>2</v>
      </c>
      <c r="D20382" s="147" t="s">
        <v>7767</v>
      </c>
      <c r="E20382" s="147" t="s">
        <v>1998</v>
      </c>
      <c r="F20382" s="148">
        <v>2</v>
      </c>
      <c r="G20382" s="147" t="s">
        <v>3439</v>
      </c>
    </row>
    <row r="20383" spans="1:7">
      <c r="A20383" t="str">
        <f t="shared" si="318"/>
        <v>U5_2.3</v>
      </c>
      <c r="B20383" s="147" t="s">
        <v>8621</v>
      </c>
      <c r="C20383" s="148">
        <v>3</v>
      </c>
      <c r="D20383" s="147" t="s">
        <v>7767</v>
      </c>
      <c r="E20383" s="147" t="s">
        <v>1998</v>
      </c>
      <c r="F20383" s="148">
        <v>3</v>
      </c>
      <c r="G20383" s="147" t="s">
        <v>1925</v>
      </c>
    </row>
    <row r="20384" spans="1:7">
      <c r="A20384" t="str">
        <f t="shared" si="318"/>
        <v>U5_3.1</v>
      </c>
      <c r="B20384" s="147" t="s">
        <v>8622</v>
      </c>
      <c r="C20384" s="148">
        <v>1</v>
      </c>
      <c r="D20384" s="147" t="s">
        <v>7767</v>
      </c>
      <c r="E20384" s="147" t="s">
        <v>1998</v>
      </c>
      <c r="F20384" s="148">
        <v>1</v>
      </c>
      <c r="G20384" s="147" t="s">
        <v>1999</v>
      </c>
    </row>
    <row r="20385" spans="1:7">
      <c r="A20385" t="str">
        <f t="shared" si="318"/>
        <v>U5_3.2</v>
      </c>
      <c r="B20385" s="147" t="s">
        <v>8622</v>
      </c>
      <c r="C20385" s="148">
        <v>2</v>
      </c>
      <c r="D20385" s="147" t="s">
        <v>7767</v>
      </c>
      <c r="E20385" s="147" t="s">
        <v>1998</v>
      </c>
      <c r="F20385" s="148">
        <v>2</v>
      </c>
      <c r="G20385" s="147" t="s">
        <v>3439</v>
      </c>
    </row>
    <row r="20386" spans="1:7">
      <c r="A20386" t="str">
        <f t="shared" si="318"/>
        <v>U5_3.3</v>
      </c>
      <c r="B20386" s="147" t="s">
        <v>8622</v>
      </c>
      <c r="C20386" s="148">
        <v>3</v>
      </c>
      <c r="D20386" s="147" t="s">
        <v>7767</v>
      </c>
      <c r="E20386" s="147" t="s">
        <v>1998</v>
      </c>
      <c r="F20386" s="148">
        <v>3</v>
      </c>
      <c r="G20386" s="147" t="s">
        <v>1920</v>
      </c>
    </row>
    <row r="20387" spans="1:7">
      <c r="A20387" t="str">
        <f t="shared" si="318"/>
        <v>U5_4.1</v>
      </c>
      <c r="B20387" s="147" t="s">
        <v>8623</v>
      </c>
      <c r="C20387" s="148">
        <v>1</v>
      </c>
      <c r="D20387" s="147" t="s">
        <v>7767</v>
      </c>
      <c r="E20387" s="147" t="s">
        <v>1998</v>
      </c>
      <c r="F20387" s="148">
        <v>1</v>
      </c>
      <c r="G20387" s="147" t="s">
        <v>1999</v>
      </c>
    </row>
    <row r="20388" spans="1:7">
      <c r="A20388" t="str">
        <f t="shared" si="318"/>
        <v>U5_4.2</v>
      </c>
      <c r="B20388" s="147" t="s">
        <v>8623</v>
      </c>
      <c r="C20388" s="148">
        <v>2</v>
      </c>
      <c r="D20388" s="147" t="s">
        <v>7767</v>
      </c>
      <c r="E20388" s="147" t="s">
        <v>1998</v>
      </c>
      <c r="F20388" s="148">
        <v>2</v>
      </c>
      <c r="G20388" s="147" t="s">
        <v>3439</v>
      </c>
    </row>
    <row r="20389" spans="1:7">
      <c r="A20389" t="str">
        <f t="shared" si="318"/>
        <v>U5_4.3</v>
      </c>
      <c r="B20389" s="147" t="s">
        <v>8623</v>
      </c>
      <c r="C20389" s="148">
        <v>3</v>
      </c>
      <c r="D20389" s="147" t="s">
        <v>7767</v>
      </c>
      <c r="E20389" s="147" t="s">
        <v>1998</v>
      </c>
      <c r="F20389" s="148">
        <v>3</v>
      </c>
      <c r="G20389" s="147" t="s">
        <v>1925</v>
      </c>
    </row>
    <row r="20390" spans="1:7">
      <c r="A20390" t="str">
        <f t="shared" si="318"/>
        <v>U5_5.1</v>
      </c>
      <c r="B20390" s="147" t="s">
        <v>8624</v>
      </c>
      <c r="C20390" s="148">
        <v>1</v>
      </c>
      <c r="D20390" s="147" t="s">
        <v>7767</v>
      </c>
      <c r="E20390" s="147" t="s">
        <v>1998</v>
      </c>
      <c r="F20390" s="148">
        <v>1</v>
      </c>
      <c r="G20390" s="147" t="s">
        <v>1999</v>
      </c>
    </row>
    <row r="20391" spans="1:7">
      <c r="A20391" t="str">
        <f t="shared" si="318"/>
        <v>U5_5.2</v>
      </c>
      <c r="B20391" s="147" t="s">
        <v>8624</v>
      </c>
      <c r="C20391" s="148">
        <v>2</v>
      </c>
      <c r="D20391" s="147" t="s">
        <v>7767</v>
      </c>
      <c r="E20391" s="147" t="s">
        <v>1998</v>
      </c>
      <c r="F20391" s="148">
        <v>2</v>
      </c>
      <c r="G20391" s="147" t="s">
        <v>3439</v>
      </c>
    </row>
    <row r="20392" spans="1:7">
      <c r="A20392" t="str">
        <f t="shared" si="318"/>
        <v>U5_5.3</v>
      </c>
      <c r="B20392" s="147" t="s">
        <v>8624</v>
      </c>
      <c r="C20392" s="148">
        <v>3</v>
      </c>
      <c r="D20392" s="147" t="s">
        <v>7767</v>
      </c>
      <c r="E20392" s="147" t="s">
        <v>1998</v>
      </c>
      <c r="F20392" s="148">
        <v>3</v>
      </c>
      <c r="G20392" s="147" t="s">
        <v>1920</v>
      </c>
    </row>
    <row r="20393" spans="1:7">
      <c r="A20393" t="str">
        <f t="shared" si="318"/>
        <v>U5_6.1</v>
      </c>
      <c r="B20393" s="147" t="s">
        <v>8625</v>
      </c>
      <c r="C20393" s="148">
        <v>1</v>
      </c>
      <c r="D20393" s="147" t="s">
        <v>7767</v>
      </c>
      <c r="E20393" s="147" t="s">
        <v>1998</v>
      </c>
      <c r="F20393" s="148">
        <v>1</v>
      </c>
      <c r="G20393" s="147" t="s">
        <v>1999</v>
      </c>
    </row>
    <row r="20394" spans="1:7">
      <c r="A20394" t="str">
        <f t="shared" si="318"/>
        <v>U5_6.2</v>
      </c>
      <c r="B20394" s="147" t="s">
        <v>8625</v>
      </c>
      <c r="C20394" s="148">
        <v>2</v>
      </c>
      <c r="D20394" s="147" t="s">
        <v>7767</v>
      </c>
      <c r="E20394" s="147" t="s">
        <v>1998</v>
      </c>
      <c r="F20394" s="148">
        <v>2</v>
      </c>
      <c r="G20394" s="147" t="s">
        <v>3439</v>
      </c>
    </row>
    <row r="20395" spans="1:7">
      <c r="A20395" t="str">
        <f t="shared" si="318"/>
        <v>U5_6.3</v>
      </c>
      <c r="B20395" s="147" t="s">
        <v>8625</v>
      </c>
      <c r="C20395" s="148">
        <v>3</v>
      </c>
      <c r="D20395" s="147" t="s">
        <v>7767</v>
      </c>
      <c r="E20395" s="147" t="s">
        <v>1998</v>
      </c>
      <c r="F20395" s="148">
        <v>3</v>
      </c>
      <c r="G20395" s="147" t="s">
        <v>1925</v>
      </c>
    </row>
    <row r="20396" spans="1:7">
      <c r="A20396" t="str">
        <f t="shared" si="318"/>
        <v>U5_7.1</v>
      </c>
      <c r="B20396" s="147" t="s">
        <v>8626</v>
      </c>
      <c r="C20396" s="148">
        <v>1</v>
      </c>
      <c r="D20396" s="147" t="s">
        <v>7767</v>
      </c>
      <c r="E20396" s="147" t="s">
        <v>1998</v>
      </c>
      <c r="F20396" s="148">
        <v>1</v>
      </c>
      <c r="G20396" s="147" t="s">
        <v>1999</v>
      </c>
    </row>
    <row r="20397" spans="1:7">
      <c r="A20397" t="str">
        <f t="shared" si="318"/>
        <v>U5_7.2</v>
      </c>
      <c r="B20397" s="147" t="s">
        <v>8626</v>
      </c>
      <c r="C20397" s="148">
        <v>2</v>
      </c>
      <c r="D20397" s="147" t="s">
        <v>7767</v>
      </c>
      <c r="E20397" s="147" t="s">
        <v>1998</v>
      </c>
      <c r="F20397" s="148">
        <v>2</v>
      </c>
      <c r="G20397" s="147" t="s">
        <v>3439</v>
      </c>
    </row>
    <row r="20398" spans="1:7">
      <c r="A20398" t="str">
        <f t="shared" si="318"/>
        <v>U5_7.3</v>
      </c>
      <c r="B20398" s="147" t="s">
        <v>8626</v>
      </c>
      <c r="C20398" s="148">
        <v>3</v>
      </c>
      <c r="D20398" s="147" t="s">
        <v>7767</v>
      </c>
      <c r="E20398" s="147" t="s">
        <v>1998</v>
      </c>
      <c r="F20398" s="148">
        <v>3</v>
      </c>
      <c r="G20398" s="147" t="s">
        <v>1920</v>
      </c>
    </row>
    <row r="20399" spans="1:7">
      <c r="A20399" t="str">
        <f t="shared" si="318"/>
        <v>U5_8.1</v>
      </c>
      <c r="B20399" s="147" t="s">
        <v>8627</v>
      </c>
      <c r="C20399" s="148">
        <v>1</v>
      </c>
      <c r="D20399" s="147" t="s">
        <v>7767</v>
      </c>
      <c r="E20399" s="147" t="s">
        <v>1998</v>
      </c>
      <c r="F20399" s="148">
        <v>1</v>
      </c>
      <c r="G20399" s="147" t="s">
        <v>1999</v>
      </c>
    </row>
    <row r="20400" spans="1:7">
      <c r="A20400" t="str">
        <f t="shared" si="318"/>
        <v>U5_8.2</v>
      </c>
      <c r="B20400" s="147" t="s">
        <v>8627</v>
      </c>
      <c r="C20400" s="148">
        <v>2</v>
      </c>
      <c r="D20400" s="147" t="s">
        <v>7767</v>
      </c>
      <c r="E20400" s="147" t="s">
        <v>1998</v>
      </c>
      <c r="F20400" s="148">
        <v>2</v>
      </c>
      <c r="G20400" s="147" t="s">
        <v>3439</v>
      </c>
    </row>
    <row r="20401" spans="1:7">
      <c r="A20401" t="str">
        <f t="shared" si="318"/>
        <v>U5_8.3</v>
      </c>
      <c r="B20401" s="147" t="s">
        <v>8627</v>
      </c>
      <c r="C20401" s="148">
        <v>3</v>
      </c>
      <c r="D20401" s="147" t="s">
        <v>7767</v>
      </c>
      <c r="E20401" s="147" t="s">
        <v>1998</v>
      </c>
      <c r="F20401" s="148">
        <v>3</v>
      </c>
      <c r="G20401" s="147" t="s">
        <v>1925</v>
      </c>
    </row>
    <row r="20402" spans="1:7">
      <c r="A20402" t="str">
        <f t="shared" si="318"/>
        <v>U5_9.1</v>
      </c>
      <c r="B20402" s="147" t="s">
        <v>8628</v>
      </c>
      <c r="C20402" s="148">
        <v>1</v>
      </c>
      <c r="D20402" s="147" t="s">
        <v>7767</v>
      </c>
      <c r="E20402" s="147" t="s">
        <v>1998</v>
      </c>
      <c r="F20402" s="148">
        <v>1</v>
      </c>
      <c r="G20402" s="147" t="s">
        <v>1999</v>
      </c>
    </row>
    <row r="20403" spans="1:7">
      <c r="A20403" t="str">
        <f t="shared" si="318"/>
        <v>U5_9.2</v>
      </c>
      <c r="B20403" s="147" t="s">
        <v>8628</v>
      </c>
      <c r="C20403" s="148">
        <v>2</v>
      </c>
      <c r="D20403" s="147" t="s">
        <v>7767</v>
      </c>
      <c r="E20403" s="147" t="s">
        <v>1998</v>
      </c>
      <c r="F20403" s="148">
        <v>2</v>
      </c>
      <c r="G20403" s="147" t="s">
        <v>3439</v>
      </c>
    </row>
    <row r="20404" spans="1:7">
      <c r="A20404" t="str">
        <f t="shared" si="318"/>
        <v>U5_9.3</v>
      </c>
      <c r="B20404" s="147" t="s">
        <v>8628</v>
      </c>
      <c r="C20404" s="148">
        <v>3</v>
      </c>
      <c r="D20404" s="147" t="s">
        <v>7767</v>
      </c>
      <c r="E20404" s="147" t="s">
        <v>1998</v>
      </c>
      <c r="F20404" s="148">
        <v>3</v>
      </c>
      <c r="G20404" s="147" t="s">
        <v>1920</v>
      </c>
    </row>
    <row r="20405" spans="1:7">
      <c r="A20405" t="str">
        <f t="shared" si="318"/>
        <v>U5_10.1</v>
      </c>
      <c r="B20405" s="147" t="s">
        <v>8629</v>
      </c>
      <c r="C20405" s="148">
        <v>1</v>
      </c>
      <c r="D20405" s="147" t="s">
        <v>7767</v>
      </c>
      <c r="E20405" s="147" t="s">
        <v>1998</v>
      </c>
      <c r="F20405" s="148">
        <v>1</v>
      </c>
      <c r="G20405" s="147" t="s">
        <v>1999</v>
      </c>
    </row>
    <row r="20406" spans="1:7">
      <c r="A20406" t="str">
        <f t="shared" si="318"/>
        <v>U5_10.2</v>
      </c>
      <c r="B20406" s="147" t="s">
        <v>8629</v>
      </c>
      <c r="C20406" s="148">
        <v>2</v>
      </c>
      <c r="D20406" s="147" t="s">
        <v>7767</v>
      </c>
      <c r="E20406" s="147" t="s">
        <v>1998</v>
      </c>
      <c r="F20406" s="148">
        <v>2</v>
      </c>
      <c r="G20406" s="147" t="s">
        <v>3439</v>
      </c>
    </row>
    <row r="20407" spans="1:7">
      <c r="A20407" t="str">
        <f t="shared" si="318"/>
        <v>U5_10.3</v>
      </c>
      <c r="B20407" s="147" t="s">
        <v>8629</v>
      </c>
      <c r="C20407" s="148">
        <v>3</v>
      </c>
      <c r="D20407" s="147" t="s">
        <v>7767</v>
      </c>
      <c r="E20407" s="147" t="s">
        <v>1998</v>
      </c>
      <c r="F20407" s="148">
        <v>3</v>
      </c>
      <c r="G20407" s="147" t="s">
        <v>1925</v>
      </c>
    </row>
    <row r="20408" spans="1:7">
      <c r="A20408" t="str">
        <f t="shared" si="318"/>
        <v>U5_11.1</v>
      </c>
      <c r="B20408" s="147" t="s">
        <v>8630</v>
      </c>
      <c r="C20408" s="148">
        <v>1</v>
      </c>
      <c r="D20408" s="147" t="s">
        <v>7767</v>
      </c>
      <c r="E20408" s="147" t="s">
        <v>1998</v>
      </c>
      <c r="F20408" s="148">
        <v>1</v>
      </c>
      <c r="G20408" s="147" t="s">
        <v>1999</v>
      </c>
    </row>
    <row r="20409" spans="1:7">
      <c r="A20409" t="str">
        <f t="shared" si="318"/>
        <v>U5_11.2</v>
      </c>
      <c r="B20409" s="147" t="s">
        <v>8630</v>
      </c>
      <c r="C20409" s="148">
        <v>2</v>
      </c>
      <c r="D20409" s="147" t="s">
        <v>7767</v>
      </c>
      <c r="E20409" s="147" t="s">
        <v>1998</v>
      </c>
      <c r="F20409" s="148">
        <v>2</v>
      </c>
      <c r="G20409" s="147" t="s">
        <v>3439</v>
      </c>
    </row>
    <row r="20410" spans="1:7">
      <c r="A20410" t="str">
        <f t="shared" si="318"/>
        <v>U5_11.3</v>
      </c>
      <c r="B20410" s="147" t="s">
        <v>8630</v>
      </c>
      <c r="C20410" s="148">
        <v>3</v>
      </c>
      <c r="D20410" s="147" t="s">
        <v>7767</v>
      </c>
      <c r="E20410" s="147" t="s">
        <v>1998</v>
      </c>
      <c r="F20410" s="148">
        <v>3</v>
      </c>
      <c r="G20410" s="147" t="s">
        <v>1920</v>
      </c>
    </row>
    <row r="20411" spans="1:7">
      <c r="A20411" t="str">
        <f t="shared" si="318"/>
        <v>U5_12.1</v>
      </c>
      <c r="B20411" s="147" t="s">
        <v>8631</v>
      </c>
      <c r="C20411" s="148">
        <v>1</v>
      </c>
      <c r="D20411" s="147" t="s">
        <v>7767</v>
      </c>
      <c r="E20411" s="147" t="s">
        <v>1998</v>
      </c>
      <c r="F20411" s="148">
        <v>1</v>
      </c>
      <c r="G20411" s="147" t="s">
        <v>1999</v>
      </c>
    </row>
    <row r="20412" spans="1:7">
      <c r="A20412" t="str">
        <f t="shared" si="318"/>
        <v>U5_12.2</v>
      </c>
      <c r="B20412" s="147" t="s">
        <v>8631</v>
      </c>
      <c r="C20412" s="148">
        <v>2</v>
      </c>
      <c r="D20412" s="147" t="s">
        <v>7767</v>
      </c>
      <c r="E20412" s="147" t="s">
        <v>1998</v>
      </c>
      <c r="F20412" s="148">
        <v>2</v>
      </c>
      <c r="G20412" s="147" t="s">
        <v>3439</v>
      </c>
    </row>
    <row r="20413" spans="1:7">
      <c r="A20413" t="str">
        <f t="shared" si="318"/>
        <v>U5_12.3</v>
      </c>
      <c r="B20413" s="147" t="s">
        <v>8631</v>
      </c>
      <c r="C20413" s="148">
        <v>3</v>
      </c>
      <c r="D20413" s="147" t="s">
        <v>7767</v>
      </c>
      <c r="E20413" s="147" t="s">
        <v>1998</v>
      </c>
      <c r="F20413" s="148">
        <v>3</v>
      </c>
      <c r="G20413" s="147" t="s">
        <v>1925</v>
      </c>
    </row>
    <row r="20414" spans="1:7">
      <c r="A20414" t="str">
        <f t="shared" si="318"/>
        <v>U5_13.1</v>
      </c>
      <c r="B20414" s="147" t="s">
        <v>8632</v>
      </c>
      <c r="C20414" s="148">
        <v>1</v>
      </c>
      <c r="D20414" s="147" t="s">
        <v>7767</v>
      </c>
      <c r="E20414" s="147" t="s">
        <v>1998</v>
      </c>
      <c r="F20414" s="148">
        <v>1</v>
      </c>
      <c r="G20414" s="147" t="s">
        <v>1999</v>
      </c>
    </row>
    <row r="20415" spans="1:7">
      <c r="A20415" t="str">
        <f t="shared" si="318"/>
        <v>U5_13.2</v>
      </c>
      <c r="B20415" s="147" t="s">
        <v>8632</v>
      </c>
      <c r="C20415" s="148">
        <v>2</v>
      </c>
      <c r="D20415" s="147" t="s">
        <v>7767</v>
      </c>
      <c r="E20415" s="147" t="s">
        <v>1998</v>
      </c>
      <c r="F20415" s="148">
        <v>2</v>
      </c>
      <c r="G20415" s="147" t="s">
        <v>3439</v>
      </c>
    </row>
    <row r="20416" spans="1:7">
      <c r="A20416" t="str">
        <f t="shared" si="318"/>
        <v>U5_13.3</v>
      </c>
      <c r="B20416" s="147" t="s">
        <v>8632</v>
      </c>
      <c r="C20416" s="148">
        <v>3</v>
      </c>
      <c r="D20416" s="147" t="s">
        <v>7767</v>
      </c>
      <c r="E20416" s="147" t="s">
        <v>1998</v>
      </c>
      <c r="F20416" s="148">
        <v>3</v>
      </c>
      <c r="G20416" s="147" t="s">
        <v>1920</v>
      </c>
    </row>
    <row r="20417" spans="1:7">
      <c r="A20417" t="str">
        <f t="shared" si="318"/>
        <v>U5_14.1</v>
      </c>
      <c r="B20417" s="147" t="s">
        <v>8633</v>
      </c>
      <c r="C20417" s="148">
        <v>1</v>
      </c>
      <c r="D20417" s="147" t="s">
        <v>7767</v>
      </c>
      <c r="E20417" s="147" t="s">
        <v>1998</v>
      </c>
      <c r="F20417" s="148">
        <v>1</v>
      </c>
      <c r="G20417" s="147" t="s">
        <v>1999</v>
      </c>
    </row>
    <row r="20418" spans="1:7">
      <c r="A20418" t="str">
        <f t="shared" si="318"/>
        <v>U5_14.2</v>
      </c>
      <c r="B20418" s="147" t="s">
        <v>8633</v>
      </c>
      <c r="C20418" s="148">
        <v>2</v>
      </c>
      <c r="D20418" s="147" t="s">
        <v>7767</v>
      </c>
      <c r="E20418" s="147" t="s">
        <v>1998</v>
      </c>
      <c r="F20418" s="148">
        <v>2</v>
      </c>
      <c r="G20418" s="147" t="s">
        <v>3439</v>
      </c>
    </row>
    <row r="20419" spans="1:7">
      <c r="A20419" t="str">
        <f t="shared" si="318"/>
        <v>U5_14.3</v>
      </c>
      <c r="B20419" s="147" t="s">
        <v>8633</v>
      </c>
      <c r="C20419" s="148">
        <v>3</v>
      </c>
      <c r="D20419" s="147" t="s">
        <v>7767</v>
      </c>
      <c r="E20419" s="147" t="s">
        <v>1998</v>
      </c>
      <c r="F20419" s="148">
        <v>3</v>
      </c>
      <c r="G20419" s="147" t="s">
        <v>1925</v>
      </c>
    </row>
    <row r="20420" spans="1:7">
      <c r="A20420" t="str">
        <f t="shared" si="318"/>
        <v>U5_15.1</v>
      </c>
      <c r="B20420" s="147" t="s">
        <v>8634</v>
      </c>
      <c r="C20420" s="148">
        <v>1</v>
      </c>
      <c r="D20420" s="147" t="s">
        <v>7767</v>
      </c>
      <c r="E20420" s="147" t="s">
        <v>1998</v>
      </c>
      <c r="F20420" s="148">
        <v>1</v>
      </c>
      <c r="G20420" s="147" t="s">
        <v>1999</v>
      </c>
    </row>
    <row r="20421" spans="1:7">
      <c r="A20421" t="str">
        <f t="shared" si="318"/>
        <v>U5_15.2</v>
      </c>
      <c r="B20421" s="147" t="s">
        <v>8634</v>
      </c>
      <c r="C20421" s="148">
        <v>2</v>
      </c>
      <c r="D20421" s="147" t="s">
        <v>7767</v>
      </c>
      <c r="E20421" s="147" t="s">
        <v>1998</v>
      </c>
      <c r="F20421" s="148">
        <v>2</v>
      </c>
      <c r="G20421" s="147" t="s">
        <v>3439</v>
      </c>
    </row>
    <row r="20422" spans="1:7">
      <c r="A20422" t="str">
        <f t="shared" ref="A20422:A20485" si="319">B20422&amp;"."&amp;C20422</f>
        <v>U5_15.3</v>
      </c>
      <c r="B20422" s="147" t="s">
        <v>8634</v>
      </c>
      <c r="C20422" s="148">
        <v>3</v>
      </c>
      <c r="D20422" s="147" t="s">
        <v>7767</v>
      </c>
      <c r="E20422" s="147" t="s">
        <v>1998</v>
      </c>
      <c r="F20422" s="148">
        <v>3</v>
      </c>
      <c r="G20422" s="147" t="s">
        <v>1920</v>
      </c>
    </row>
    <row r="20423" spans="1:7">
      <c r="A20423" t="str">
        <f t="shared" si="319"/>
        <v>U5_16.1</v>
      </c>
      <c r="B20423" s="147" t="s">
        <v>8635</v>
      </c>
      <c r="C20423" s="148">
        <v>1</v>
      </c>
      <c r="D20423" s="147" t="s">
        <v>7767</v>
      </c>
      <c r="E20423" s="147" t="s">
        <v>1998</v>
      </c>
      <c r="F20423" s="148">
        <v>1</v>
      </c>
      <c r="G20423" s="147" t="s">
        <v>1999</v>
      </c>
    </row>
    <row r="20424" spans="1:7">
      <c r="A20424" t="str">
        <f t="shared" si="319"/>
        <v>U5_16.2</v>
      </c>
      <c r="B20424" s="147" t="s">
        <v>8635</v>
      </c>
      <c r="C20424" s="148">
        <v>2</v>
      </c>
      <c r="D20424" s="147" t="s">
        <v>7767</v>
      </c>
      <c r="E20424" s="147" t="s">
        <v>1998</v>
      </c>
      <c r="F20424" s="148">
        <v>2</v>
      </c>
      <c r="G20424" s="147" t="s">
        <v>3439</v>
      </c>
    </row>
    <row r="20425" spans="1:7">
      <c r="A20425" t="str">
        <f t="shared" si="319"/>
        <v>U5_16.3</v>
      </c>
      <c r="B20425" s="147" t="s">
        <v>8635</v>
      </c>
      <c r="C20425" s="148">
        <v>3</v>
      </c>
      <c r="D20425" s="147" t="s">
        <v>7767</v>
      </c>
      <c r="E20425" s="147" t="s">
        <v>1998</v>
      </c>
      <c r="F20425" s="148">
        <v>3</v>
      </c>
      <c r="G20425" s="147" t="s">
        <v>1925</v>
      </c>
    </row>
    <row r="20426" spans="1:7">
      <c r="A20426" t="str">
        <f t="shared" si="319"/>
        <v>U5_17.1</v>
      </c>
      <c r="B20426" s="147" t="s">
        <v>8636</v>
      </c>
      <c r="C20426" s="148">
        <v>1</v>
      </c>
      <c r="D20426" s="147" t="s">
        <v>7767</v>
      </c>
      <c r="E20426" s="147" t="s">
        <v>1998</v>
      </c>
      <c r="F20426" s="148">
        <v>1</v>
      </c>
      <c r="G20426" s="147" t="s">
        <v>1999</v>
      </c>
    </row>
    <row r="20427" spans="1:7">
      <c r="A20427" t="str">
        <f t="shared" si="319"/>
        <v>U5_17.2</v>
      </c>
      <c r="B20427" s="147" t="s">
        <v>8636</v>
      </c>
      <c r="C20427" s="148">
        <v>2</v>
      </c>
      <c r="D20427" s="147" t="s">
        <v>7767</v>
      </c>
      <c r="E20427" s="147" t="s">
        <v>1998</v>
      </c>
      <c r="F20427" s="148">
        <v>2</v>
      </c>
      <c r="G20427" s="147" t="s">
        <v>3439</v>
      </c>
    </row>
    <row r="20428" spans="1:7">
      <c r="A20428" t="str">
        <f t="shared" si="319"/>
        <v>U5_17.3</v>
      </c>
      <c r="B20428" s="147" t="s">
        <v>8636</v>
      </c>
      <c r="C20428" s="148">
        <v>3</v>
      </c>
      <c r="D20428" s="147" t="s">
        <v>7767</v>
      </c>
      <c r="E20428" s="147" t="s">
        <v>1998</v>
      </c>
      <c r="F20428" s="148">
        <v>3</v>
      </c>
      <c r="G20428" s="147" t="s">
        <v>1910</v>
      </c>
    </row>
    <row r="20429" spans="1:7">
      <c r="A20429" t="str">
        <f t="shared" si="319"/>
        <v>U5_18.1</v>
      </c>
      <c r="B20429" s="147" t="s">
        <v>8637</v>
      </c>
      <c r="C20429" s="148">
        <v>1</v>
      </c>
      <c r="D20429" s="147" t="s">
        <v>7767</v>
      </c>
      <c r="E20429" s="147" t="s">
        <v>1998</v>
      </c>
      <c r="F20429" s="148">
        <v>1</v>
      </c>
      <c r="G20429" s="147" t="s">
        <v>1999</v>
      </c>
    </row>
    <row r="20430" spans="1:7">
      <c r="A20430" t="str">
        <f t="shared" si="319"/>
        <v>U5_18.2</v>
      </c>
      <c r="B20430" s="147" t="s">
        <v>8637</v>
      </c>
      <c r="C20430" s="148">
        <v>2</v>
      </c>
      <c r="D20430" s="147" t="s">
        <v>7767</v>
      </c>
      <c r="E20430" s="147" t="s">
        <v>1998</v>
      </c>
      <c r="F20430" s="148">
        <v>2</v>
      </c>
      <c r="G20430" s="147" t="s">
        <v>3439</v>
      </c>
    </row>
    <row r="20431" spans="1:7">
      <c r="A20431" t="str">
        <f t="shared" si="319"/>
        <v>U5_18.3</v>
      </c>
      <c r="B20431" s="147" t="s">
        <v>8637</v>
      </c>
      <c r="C20431" s="148">
        <v>3</v>
      </c>
      <c r="D20431" s="147" t="s">
        <v>7767</v>
      </c>
      <c r="E20431" s="147" t="s">
        <v>1998</v>
      </c>
      <c r="F20431" s="148">
        <v>3</v>
      </c>
      <c r="G20431" s="147" t="s">
        <v>1915</v>
      </c>
    </row>
    <row r="20432" spans="1:7">
      <c r="A20432" t="str">
        <f t="shared" si="319"/>
        <v>U5_20.1</v>
      </c>
      <c r="B20432" s="147" t="s">
        <v>8638</v>
      </c>
      <c r="C20432" s="148">
        <v>1</v>
      </c>
      <c r="D20432" s="147" t="s">
        <v>7767</v>
      </c>
      <c r="E20432" s="147" t="s">
        <v>1998</v>
      </c>
      <c r="F20432" s="148">
        <v>1</v>
      </c>
      <c r="G20432" s="147" t="s">
        <v>1999</v>
      </c>
    </row>
    <row r="20433" spans="1:7">
      <c r="A20433" t="str">
        <f t="shared" si="319"/>
        <v>U5_20.2</v>
      </c>
      <c r="B20433" s="147" t="s">
        <v>8638</v>
      </c>
      <c r="C20433" s="148">
        <v>2</v>
      </c>
      <c r="D20433" s="147" t="s">
        <v>7767</v>
      </c>
      <c r="E20433" s="147" t="s">
        <v>1998</v>
      </c>
      <c r="F20433" s="148">
        <v>2</v>
      </c>
      <c r="G20433" s="147" t="s">
        <v>3439</v>
      </c>
    </row>
    <row r="20434" spans="1:7">
      <c r="A20434" t="str">
        <f t="shared" si="319"/>
        <v>U5_20.3</v>
      </c>
      <c r="B20434" s="147" t="s">
        <v>8638</v>
      </c>
      <c r="C20434" s="148">
        <v>3</v>
      </c>
      <c r="D20434" s="147" t="s">
        <v>7767</v>
      </c>
      <c r="E20434" s="147" t="s">
        <v>1998</v>
      </c>
      <c r="F20434" s="148">
        <v>3</v>
      </c>
      <c r="G20434" s="147" t="s">
        <v>1905</v>
      </c>
    </row>
    <row r="20435" spans="1:7">
      <c r="A20435" t="str">
        <f t="shared" si="319"/>
        <v>U5_C1.1</v>
      </c>
      <c r="B20435" s="147" t="s">
        <v>8639</v>
      </c>
      <c r="C20435" s="148">
        <v>1</v>
      </c>
      <c r="D20435" s="147" t="s">
        <v>7787</v>
      </c>
      <c r="E20435" s="147" t="s">
        <v>1998</v>
      </c>
      <c r="F20435" s="148">
        <v>1</v>
      </c>
      <c r="G20435" s="147" t="s">
        <v>1999</v>
      </c>
    </row>
    <row r="20436" spans="1:7">
      <c r="A20436" t="str">
        <f t="shared" si="319"/>
        <v>U5_C1.2</v>
      </c>
      <c r="B20436" s="147" t="s">
        <v>8639</v>
      </c>
      <c r="C20436" s="148">
        <v>2</v>
      </c>
      <c r="D20436" s="147" t="s">
        <v>7787</v>
      </c>
      <c r="E20436" s="147" t="s">
        <v>1998</v>
      </c>
      <c r="F20436" s="148">
        <v>2</v>
      </c>
      <c r="G20436" s="147" t="s">
        <v>6339</v>
      </c>
    </row>
    <row r="20437" spans="1:7">
      <c r="A20437" t="str">
        <f t="shared" si="319"/>
        <v>U5_C2.1</v>
      </c>
      <c r="B20437" s="147" t="s">
        <v>8640</v>
      </c>
      <c r="C20437" s="148">
        <v>1</v>
      </c>
      <c r="D20437" s="147" t="s">
        <v>1997</v>
      </c>
      <c r="E20437" s="147" t="s">
        <v>1998</v>
      </c>
      <c r="F20437" s="148">
        <v>1</v>
      </c>
      <c r="G20437" s="147" t="s">
        <v>8641</v>
      </c>
    </row>
    <row r="20438" spans="1:7">
      <c r="A20438" t="str">
        <f t="shared" si="319"/>
        <v>U5_C2.2</v>
      </c>
      <c r="B20438" s="147" t="s">
        <v>8640</v>
      </c>
      <c r="C20438" s="148">
        <v>2</v>
      </c>
      <c r="D20438" s="147" t="s">
        <v>1997</v>
      </c>
      <c r="E20438" s="147" t="s">
        <v>1998</v>
      </c>
      <c r="F20438" s="148">
        <v>2</v>
      </c>
      <c r="G20438" s="147" t="s">
        <v>7701</v>
      </c>
    </row>
    <row r="20439" spans="1:7">
      <c r="A20439" t="str">
        <f t="shared" si="319"/>
        <v>U5_C3.1</v>
      </c>
      <c r="B20439" s="147" t="s">
        <v>8642</v>
      </c>
      <c r="C20439" s="148">
        <v>1</v>
      </c>
      <c r="D20439" s="147" t="s">
        <v>1997</v>
      </c>
      <c r="E20439" s="147" t="s">
        <v>1998</v>
      </c>
      <c r="F20439" s="148">
        <v>1</v>
      </c>
      <c r="G20439" s="147" t="s">
        <v>7700</v>
      </c>
    </row>
    <row r="20440" spans="1:7">
      <c r="A20440" t="str">
        <f t="shared" si="319"/>
        <v>U5_C3.2</v>
      </c>
      <c r="B20440" s="147" t="s">
        <v>8642</v>
      </c>
      <c r="C20440" s="148">
        <v>2</v>
      </c>
      <c r="D20440" s="147" t="s">
        <v>1997</v>
      </c>
      <c r="E20440" s="147" t="s">
        <v>1998</v>
      </c>
      <c r="F20440" s="148">
        <v>2</v>
      </c>
      <c r="G20440" s="147" t="s">
        <v>8643</v>
      </c>
    </row>
    <row r="20441" spans="1:7">
      <c r="A20441" t="str">
        <f t="shared" si="319"/>
        <v>U5_C4.1</v>
      </c>
      <c r="B20441" s="147" t="s">
        <v>8644</v>
      </c>
      <c r="C20441" s="148">
        <v>1</v>
      </c>
      <c r="D20441" s="147" t="s">
        <v>1997</v>
      </c>
      <c r="E20441" s="147" t="s">
        <v>1998</v>
      </c>
      <c r="F20441" s="148">
        <v>1</v>
      </c>
      <c r="G20441" s="147" t="s">
        <v>8645</v>
      </c>
    </row>
    <row r="20442" spans="1:7">
      <c r="A20442" t="str">
        <f t="shared" si="319"/>
        <v>U5_C4.2</v>
      </c>
      <c r="B20442" s="147" t="s">
        <v>8644</v>
      </c>
      <c r="C20442" s="148">
        <v>2</v>
      </c>
      <c r="D20442" s="147" t="s">
        <v>1997</v>
      </c>
      <c r="E20442" s="147" t="s">
        <v>1998</v>
      </c>
      <c r="F20442" s="148">
        <v>2</v>
      </c>
      <c r="G20442" s="147" t="s">
        <v>7698</v>
      </c>
    </row>
    <row r="20443" spans="1:7">
      <c r="A20443" t="str">
        <f t="shared" si="319"/>
        <v>U5_C5.1</v>
      </c>
      <c r="B20443" s="147" t="s">
        <v>8646</v>
      </c>
      <c r="C20443" s="148">
        <v>1</v>
      </c>
      <c r="D20443" s="147" t="s">
        <v>1997</v>
      </c>
      <c r="E20443" s="147" t="s">
        <v>1998</v>
      </c>
      <c r="F20443" s="148">
        <v>1</v>
      </c>
      <c r="G20443" s="147" t="s">
        <v>7702</v>
      </c>
    </row>
    <row r="20444" spans="1:7">
      <c r="A20444" t="str">
        <f t="shared" si="319"/>
        <v>U5_C5.2</v>
      </c>
      <c r="B20444" s="147" t="s">
        <v>8646</v>
      </c>
      <c r="C20444" s="148">
        <v>2</v>
      </c>
      <c r="D20444" s="147" t="s">
        <v>1997</v>
      </c>
      <c r="E20444" s="147" t="s">
        <v>1998</v>
      </c>
      <c r="F20444" s="148">
        <v>2</v>
      </c>
      <c r="G20444" s="147" t="s">
        <v>8647</v>
      </c>
    </row>
    <row r="20445" spans="1:7">
      <c r="A20445" t="str">
        <f t="shared" si="319"/>
        <v>U5_C6.1</v>
      </c>
      <c r="B20445" s="147" t="s">
        <v>8648</v>
      </c>
      <c r="C20445" s="148">
        <v>1</v>
      </c>
      <c r="D20445" s="147" t="s">
        <v>1997</v>
      </c>
      <c r="E20445" s="147" t="s">
        <v>1998</v>
      </c>
      <c r="F20445" s="148">
        <v>1</v>
      </c>
      <c r="G20445" s="147" t="s">
        <v>8649</v>
      </c>
    </row>
    <row r="20446" spans="1:7">
      <c r="A20446" t="str">
        <f t="shared" si="319"/>
        <v>U5_C6.2</v>
      </c>
      <c r="B20446" s="147" t="s">
        <v>8648</v>
      </c>
      <c r="C20446" s="148">
        <v>2</v>
      </c>
      <c r="D20446" s="147" t="s">
        <v>1997</v>
      </c>
      <c r="E20446" s="147" t="s">
        <v>1998</v>
      </c>
      <c r="F20446" s="148">
        <v>2</v>
      </c>
      <c r="G20446" s="147" t="s">
        <v>7694</v>
      </c>
    </row>
    <row r="20447" spans="1:7">
      <c r="A20447" t="str">
        <f t="shared" si="319"/>
        <v>U5_C7.1</v>
      </c>
      <c r="B20447" s="147" t="s">
        <v>8650</v>
      </c>
      <c r="C20447" s="148">
        <v>1</v>
      </c>
      <c r="D20447" s="147" t="s">
        <v>1997</v>
      </c>
      <c r="E20447" s="147" t="s">
        <v>1998</v>
      </c>
      <c r="F20447" s="148">
        <v>1</v>
      </c>
      <c r="G20447" s="147" t="s">
        <v>7695</v>
      </c>
    </row>
    <row r="20448" spans="1:7">
      <c r="A20448" t="str">
        <f t="shared" si="319"/>
        <v>U5_C7.2</v>
      </c>
      <c r="B20448" s="147" t="s">
        <v>8650</v>
      </c>
      <c r="C20448" s="148">
        <v>2</v>
      </c>
      <c r="D20448" s="147" t="s">
        <v>1997</v>
      </c>
      <c r="E20448" s="147" t="s">
        <v>1998</v>
      </c>
      <c r="F20448" s="148">
        <v>2</v>
      </c>
      <c r="G20448" s="147" t="s">
        <v>8651</v>
      </c>
    </row>
    <row r="20449" spans="1:7">
      <c r="A20449" t="str">
        <f t="shared" si="319"/>
        <v>U5_C8.1</v>
      </c>
      <c r="B20449" s="147" t="s">
        <v>8652</v>
      </c>
      <c r="C20449" s="148">
        <v>1</v>
      </c>
      <c r="D20449" s="147" t="s">
        <v>1997</v>
      </c>
      <c r="E20449" s="147" t="s">
        <v>1998</v>
      </c>
      <c r="F20449" s="148">
        <v>1</v>
      </c>
      <c r="G20449" s="147" t="s">
        <v>8653</v>
      </c>
    </row>
    <row r="20450" spans="1:7">
      <c r="A20450" t="str">
        <f t="shared" si="319"/>
        <v>U5_C8.2</v>
      </c>
      <c r="B20450" s="147" t="s">
        <v>8652</v>
      </c>
      <c r="C20450" s="148">
        <v>2</v>
      </c>
      <c r="D20450" s="147" t="s">
        <v>1997</v>
      </c>
      <c r="E20450" s="147" t="s">
        <v>1998</v>
      </c>
      <c r="F20450" s="148">
        <v>2</v>
      </c>
      <c r="G20450" s="147" t="s">
        <v>7697</v>
      </c>
    </row>
    <row r="20451" spans="1:7">
      <c r="A20451" t="str">
        <f t="shared" si="319"/>
        <v>U5_C9.1</v>
      </c>
      <c r="B20451" s="147" t="s">
        <v>8654</v>
      </c>
      <c r="C20451" s="148">
        <v>1</v>
      </c>
      <c r="D20451" s="147" t="s">
        <v>1997</v>
      </c>
      <c r="E20451" s="147" t="s">
        <v>1998</v>
      </c>
      <c r="F20451" s="148">
        <v>1</v>
      </c>
      <c r="G20451" s="147" t="s">
        <v>7696</v>
      </c>
    </row>
    <row r="20452" spans="1:7">
      <c r="A20452" t="str">
        <f t="shared" si="319"/>
        <v>U5_C9.2</v>
      </c>
      <c r="B20452" s="147" t="s">
        <v>8654</v>
      </c>
      <c r="C20452" s="148">
        <v>2</v>
      </c>
      <c r="D20452" s="147" t="s">
        <v>1997</v>
      </c>
      <c r="E20452" s="147" t="s">
        <v>1998</v>
      </c>
      <c r="F20452" s="148">
        <v>2</v>
      </c>
      <c r="G20452" s="147" t="s">
        <v>8655</v>
      </c>
    </row>
    <row r="20453" spans="1:7">
      <c r="A20453" t="str">
        <f t="shared" si="319"/>
        <v>U5_C10.1</v>
      </c>
      <c r="B20453" s="147" t="s">
        <v>8656</v>
      </c>
      <c r="C20453" s="148">
        <v>1</v>
      </c>
      <c r="D20453" s="147" t="s">
        <v>1997</v>
      </c>
      <c r="E20453" s="147" t="s">
        <v>1998</v>
      </c>
      <c r="F20453" s="148">
        <v>1</v>
      </c>
      <c r="G20453" s="147" t="s">
        <v>8657</v>
      </c>
    </row>
    <row r="20454" spans="1:7">
      <c r="A20454" t="str">
        <f t="shared" si="319"/>
        <v>U5_C10.2</v>
      </c>
      <c r="B20454" s="147" t="s">
        <v>8656</v>
      </c>
      <c r="C20454" s="148">
        <v>2</v>
      </c>
      <c r="D20454" s="147" t="s">
        <v>1997</v>
      </c>
      <c r="E20454" s="147" t="s">
        <v>1998</v>
      </c>
      <c r="F20454" s="148">
        <v>2</v>
      </c>
      <c r="G20454" s="147" t="s">
        <v>7688</v>
      </c>
    </row>
    <row r="20455" spans="1:7">
      <c r="A20455" t="str">
        <f t="shared" si="319"/>
        <v>U5_C11.1</v>
      </c>
      <c r="B20455" s="147" t="s">
        <v>8658</v>
      </c>
      <c r="C20455" s="148">
        <v>1</v>
      </c>
      <c r="D20455" s="147" t="s">
        <v>1997</v>
      </c>
      <c r="E20455" s="147" t="s">
        <v>1998</v>
      </c>
      <c r="F20455" s="148">
        <v>1</v>
      </c>
      <c r="G20455" s="147" t="s">
        <v>7687</v>
      </c>
    </row>
    <row r="20456" spans="1:7">
      <c r="A20456" t="str">
        <f t="shared" si="319"/>
        <v>U5_C11.2</v>
      </c>
      <c r="B20456" s="147" t="s">
        <v>8658</v>
      </c>
      <c r="C20456" s="148">
        <v>2</v>
      </c>
      <c r="D20456" s="147" t="s">
        <v>1997</v>
      </c>
      <c r="E20456" s="147" t="s">
        <v>1998</v>
      </c>
      <c r="F20456" s="148">
        <v>2</v>
      </c>
      <c r="G20456" s="147" t="s">
        <v>8659</v>
      </c>
    </row>
    <row r="20457" spans="1:7">
      <c r="A20457" t="str">
        <f t="shared" si="319"/>
        <v>U5_C12.1</v>
      </c>
      <c r="B20457" s="147" t="s">
        <v>8660</v>
      </c>
      <c r="C20457" s="148">
        <v>1</v>
      </c>
      <c r="D20457" s="147" t="s">
        <v>1997</v>
      </c>
      <c r="E20457" s="147" t="s">
        <v>1998</v>
      </c>
      <c r="F20457" s="148">
        <v>1</v>
      </c>
      <c r="G20457" s="147" t="s">
        <v>8661</v>
      </c>
    </row>
    <row r="20458" spans="1:7">
      <c r="A20458" t="str">
        <f t="shared" si="319"/>
        <v>U5_C12.2</v>
      </c>
      <c r="B20458" s="147" t="s">
        <v>8660</v>
      </c>
      <c r="C20458" s="148">
        <v>2</v>
      </c>
      <c r="D20458" s="147" t="s">
        <v>1997</v>
      </c>
      <c r="E20458" s="147" t="s">
        <v>1998</v>
      </c>
      <c r="F20458" s="148">
        <v>2</v>
      </c>
      <c r="G20458" s="147" t="s">
        <v>7676</v>
      </c>
    </row>
    <row r="20459" spans="1:7">
      <c r="A20459" t="str">
        <f t="shared" si="319"/>
        <v>U5_C13.1</v>
      </c>
      <c r="B20459" s="147" t="s">
        <v>8662</v>
      </c>
      <c r="C20459" s="148">
        <v>1</v>
      </c>
      <c r="D20459" s="147" t="s">
        <v>1997</v>
      </c>
      <c r="E20459" s="147" t="s">
        <v>1998</v>
      </c>
      <c r="F20459" s="148">
        <v>1</v>
      </c>
      <c r="G20459" s="147" t="s">
        <v>7677</v>
      </c>
    </row>
    <row r="20460" spans="1:7">
      <c r="A20460" t="str">
        <f t="shared" si="319"/>
        <v>U5_C13.2</v>
      </c>
      <c r="B20460" s="147" t="s">
        <v>8662</v>
      </c>
      <c r="C20460" s="148">
        <v>2</v>
      </c>
      <c r="D20460" s="147" t="s">
        <v>1997</v>
      </c>
      <c r="E20460" s="147" t="s">
        <v>1998</v>
      </c>
      <c r="F20460" s="148">
        <v>2</v>
      </c>
      <c r="G20460" s="147" t="s">
        <v>8663</v>
      </c>
    </row>
    <row r="20461" spans="1:7">
      <c r="A20461" t="str">
        <f t="shared" si="319"/>
        <v>U5_C14.1</v>
      </c>
      <c r="B20461" s="147" t="s">
        <v>8664</v>
      </c>
      <c r="C20461" s="148">
        <v>1</v>
      </c>
      <c r="D20461" s="147" t="s">
        <v>1997</v>
      </c>
      <c r="E20461" s="147" t="s">
        <v>1998</v>
      </c>
      <c r="F20461" s="148">
        <v>1</v>
      </c>
      <c r="G20461" s="147" t="s">
        <v>8665</v>
      </c>
    </row>
    <row r="20462" spans="1:7">
      <c r="A20462" t="str">
        <f t="shared" si="319"/>
        <v>U5_C14.2</v>
      </c>
      <c r="B20462" s="147" t="s">
        <v>8664</v>
      </c>
      <c r="C20462" s="148">
        <v>2</v>
      </c>
      <c r="D20462" s="147" t="s">
        <v>1997</v>
      </c>
      <c r="E20462" s="147" t="s">
        <v>1998</v>
      </c>
      <c r="F20462" s="148">
        <v>2</v>
      </c>
      <c r="G20462" s="147" t="s">
        <v>7682</v>
      </c>
    </row>
    <row r="20463" spans="1:7">
      <c r="A20463" t="str">
        <f t="shared" si="319"/>
        <v>U5_C15.1</v>
      </c>
      <c r="B20463" s="147" t="s">
        <v>8666</v>
      </c>
      <c r="C20463" s="148">
        <v>1</v>
      </c>
      <c r="D20463" s="147" t="s">
        <v>1997</v>
      </c>
      <c r="E20463" s="147" t="s">
        <v>1998</v>
      </c>
      <c r="F20463" s="148">
        <v>1</v>
      </c>
      <c r="G20463" s="147" t="s">
        <v>7683</v>
      </c>
    </row>
    <row r="20464" spans="1:7">
      <c r="A20464" t="str">
        <f t="shared" si="319"/>
        <v>U5_C15.2</v>
      </c>
      <c r="B20464" s="147" t="s">
        <v>8666</v>
      </c>
      <c r="C20464" s="148">
        <v>2</v>
      </c>
      <c r="D20464" s="147" t="s">
        <v>1997</v>
      </c>
      <c r="E20464" s="147" t="s">
        <v>1998</v>
      </c>
      <c r="F20464" s="148">
        <v>2</v>
      </c>
      <c r="G20464" s="147" t="s">
        <v>8667</v>
      </c>
    </row>
    <row r="20465" spans="1:7">
      <c r="A20465" t="str">
        <f t="shared" si="319"/>
        <v>U5_C16.1</v>
      </c>
      <c r="B20465" s="147" t="s">
        <v>8668</v>
      </c>
      <c r="C20465" s="148">
        <v>1</v>
      </c>
      <c r="D20465" s="147" t="s">
        <v>1997</v>
      </c>
      <c r="E20465" s="147" t="s">
        <v>1998</v>
      </c>
      <c r="F20465" s="148">
        <v>1</v>
      </c>
      <c r="G20465" s="147" t="s">
        <v>8669</v>
      </c>
    </row>
    <row r="20466" spans="1:7">
      <c r="A20466" t="str">
        <f t="shared" si="319"/>
        <v>U5_C16.2</v>
      </c>
      <c r="B20466" s="147" t="s">
        <v>8668</v>
      </c>
      <c r="C20466" s="148">
        <v>2</v>
      </c>
      <c r="D20466" s="147" t="s">
        <v>1997</v>
      </c>
      <c r="E20466" s="147" t="s">
        <v>1998</v>
      </c>
      <c r="F20466" s="148">
        <v>2</v>
      </c>
      <c r="G20466" s="147" t="s">
        <v>7686</v>
      </c>
    </row>
    <row r="20467" spans="1:7">
      <c r="A20467" t="str">
        <f t="shared" si="319"/>
        <v>U5_C17.1</v>
      </c>
      <c r="B20467" s="147" t="s">
        <v>8670</v>
      </c>
      <c r="C20467" s="148">
        <v>1</v>
      </c>
      <c r="D20467" s="147" t="s">
        <v>1997</v>
      </c>
      <c r="E20467" s="147" t="s">
        <v>1998</v>
      </c>
      <c r="F20467" s="148">
        <v>1</v>
      </c>
      <c r="G20467" s="147" t="s">
        <v>7691</v>
      </c>
    </row>
    <row r="20468" spans="1:7">
      <c r="A20468" t="str">
        <f t="shared" si="319"/>
        <v>U5_C17.2</v>
      </c>
      <c r="B20468" s="147" t="s">
        <v>8670</v>
      </c>
      <c r="C20468" s="148">
        <v>2</v>
      </c>
      <c r="D20468" s="147" t="s">
        <v>1997</v>
      </c>
      <c r="E20468" s="147" t="s">
        <v>1998</v>
      </c>
      <c r="F20468" s="148">
        <v>2</v>
      </c>
      <c r="G20468" s="147" t="s">
        <v>8671</v>
      </c>
    </row>
    <row r="20469" spans="1:7">
      <c r="A20469" t="str">
        <f t="shared" si="319"/>
        <v>U5_C18.1</v>
      </c>
      <c r="B20469" s="147" t="s">
        <v>8672</v>
      </c>
      <c r="C20469" s="148">
        <v>1</v>
      </c>
      <c r="D20469" s="147" t="s">
        <v>1997</v>
      </c>
      <c r="E20469" s="147" t="s">
        <v>1998</v>
      </c>
      <c r="F20469" s="148">
        <v>1</v>
      </c>
      <c r="G20469" s="147" t="s">
        <v>7712</v>
      </c>
    </row>
    <row r="20470" spans="1:7">
      <c r="A20470" t="str">
        <f t="shared" si="319"/>
        <v>U5_C18.2</v>
      </c>
      <c r="B20470" s="147" t="s">
        <v>8672</v>
      </c>
      <c r="C20470" s="148">
        <v>2</v>
      </c>
      <c r="D20470" s="147" t="s">
        <v>1997</v>
      </c>
      <c r="E20470" s="147" t="s">
        <v>1998</v>
      </c>
      <c r="F20470" s="148">
        <v>2</v>
      </c>
      <c r="G20470" s="147" t="s">
        <v>7703</v>
      </c>
    </row>
    <row r="20471" spans="1:7">
      <c r="A20471" t="str">
        <f t="shared" si="319"/>
        <v>U5_C19.1</v>
      </c>
      <c r="B20471" s="147" t="s">
        <v>8673</v>
      </c>
      <c r="C20471" s="148">
        <v>1</v>
      </c>
      <c r="D20471" s="147" t="s">
        <v>1997</v>
      </c>
      <c r="E20471" s="147" t="s">
        <v>1998</v>
      </c>
      <c r="F20471" s="148">
        <v>1</v>
      </c>
      <c r="G20471" s="147" t="s">
        <v>7710</v>
      </c>
    </row>
    <row r="20472" spans="1:7">
      <c r="A20472" t="str">
        <f t="shared" si="319"/>
        <v>U5_C19.2</v>
      </c>
      <c r="B20472" s="147" t="s">
        <v>8673</v>
      </c>
      <c r="C20472" s="148">
        <v>2</v>
      </c>
      <c r="D20472" s="147" t="s">
        <v>1997</v>
      </c>
      <c r="E20472" s="147" t="s">
        <v>1998</v>
      </c>
      <c r="F20472" s="148">
        <v>2</v>
      </c>
      <c r="G20472" s="147" t="s">
        <v>7704</v>
      </c>
    </row>
    <row r="20473" spans="1:7">
      <c r="A20473" t="str">
        <f t="shared" si="319"/>
        <v>U5_C20.1</v>
      </c>
      <c r="B20473" s="147" t="s">
        <v>8674</v>
      </c>
      <c r="C20473" s="148">
        <v>1</v>
      </c>
      <c r="D20473" s="147" t="s">
        <v>1997</v>
      </c>
      <c r="E20473" s="147" t="s">
        <v>1998</v>
      </c>
      <c r="F20473" s="148">
        <v>1</v>
      </c>
      <c r="G20473" s="147" t="s">
        <v>7711</v>
      </c>
    </row>
    <row r="20474" spans="1:7">
      <c r="A20474" t="str">
        <f t="shared" si="319"/>
        <v>U5_C20.2</v>
      </c>
      <c r="B20474" s="147" t="s">
        <v>8674</v>
      </c>
      <c r="C20474" s="148">
        <v>2</v>
      </c>
      <c r="D20474" s="147" t="s">
        <v>1997</v>
      </c>
      <c r="E20474" s="147" t="s">
        <v>1998</v>
      </c>
      <c r="F20474" s="148">
        <v>2</v>
      </c>
      <c r="G20474" s="147" t="s">
        <v>7706</v>
      </c>
    </row>
    <row r="20475" spans="1:7">
      <c r="A20475" t="str">
        <f t="shared" si="319"/>
        <v>U5_C21.1</v>
      </c>
      <c r="B20475" s="147" t="s">
        <v>8675</v>
      </c>
      <c r="C20475" s="148">
        <v>1</v>
      </c>
      <c r="D20475" s="147" t="s">
        <v>1997</v>
      </c>
      <c r="E20475" s="147" t="s">
        <v>1998</v>
      </c>
      <c r="F20475" s="148">
        <v>1</v>
      </c>
      <c r="G20475" s="147" t="s">
        <v>7709</v>
      </c>
    </row>
    <row r="20476" spans="1:7">
      <c r="A20476" t="str">
        <f t="shared" si="319"/>
        <v>U5_C21.2</v>
      </c>
      <c r="B20476" s="147" t="s">
        <v>8675</v>
      </c>
      <c r="C20476" s="148">
        <v>2</v>
      </c>
      <c r="D20476" s="147" t="s">
        <v>1997</v>
      </c>
      <c r="E20476" s="147" t="s">
        <v>1998</v>
      </c>
      <c r="F20476" s="148">
        <v>2</v>
      </c>
      <c r="G20476" s="147" t="s">
        <v>7705</v>
      </c>
    </row>
    <row r="20477" spans="1:7">
      <c r="A20477" t="str">
        <f t="shared" si="319"/>
        <v>U5_C22.1</v>
      </c>
      <c r="B20477" s="147" t="s">
        <v>8676</v>
      </c>
      <c r="C20477" s="148">
        <v>1</v>
      </c>
      <c r="D20477" s="147" t="s">
        <v>7825</v>
      </c>
      <c r="E20477" s="147" t="s">
        <v>1998</v>
      </c>
      <c r="F20477" s="148">
        <v>1</v>
      </c>
      <c r="G20477" s="147" t="s">
        <v>1999</v>
      </c>
    </row>
    <row r="20478" spans="1:7">
      <c r="A20478" t="str">
        <f t="shared" si="319"/>
        <v>U5_C22.2</v>
      </c>
      <c r="B20478" s="147" t="s">
        <v>8676</v>
      </c>
      <c r="C20478" s="148">
        <v>2</v>
      </c>
      <c r="D20478" s="147" t="s">
        <v>7825</v>
      </c>
      <c r="E20478" s="147" t="s">
        <v>1998</v>
      </c>
      <c r="F20478" s="148">
        <v>2</v>
      </c>
      <c r="G20478" s="147" t="s">
        <v>1058</v>
      </c>
    </row>
    <row r="20479" spans="1:7">
      <c r="A20479" t="str">
        <f t="shared" si="319"/>
        <v>U5_C23.1</v>
      </c>
      <c r="B20479" s="147" t="s">
        <v>8677</v>
      </c>
      <c r="C20479" s="148">
        <v>1</v>
      </c>
      <c r="D20479" s="147" t="s">
        <v>7825</v>
      </c>
      <c r="E20479" s="147" t="s">
        <v>1998</v>
      </c>
      <c r="F20479" s="148">
        <v>1</v>
      </c>
      <c r="G20479" s="147" t="s">
        <v>1999</v>
      </c>
    </row>
    <row r="20480" spans="1:7">
      <c r="A20480" t="str">
        <f t="shared" si="319"/>
        <v>U5_C23.2</v>
      </c>
      <c r="B20480" s="147" t="s">
        <v>8677</v>
      </c>
      <c r="C20480" s="148">
        <v>2</v>
      </c>
      <c r="D20480" s="147" t="s">
        <v>7825</v>
      </c>
      <c r="E20480" s="147" t="s">
        <v>1998</v>
      </c>
      <c r="F20480" s="148">
        <v>2</v>
      </c>
      <c r="G20480" s="147" t="s">
        <v>1058</v>
      </c>
    </row>
    <row r="20481" spans="1:7">
      <c r="A20481" t="str">
        <f t="shared" si="319"/>
        <v>U5_C24.1</v>
      </c>
      <c r="B20481" s="147" t="s">
        <v>8678</v>
      </c>
      <c r="C20481" s="148">
        <v>1</v>
      </c>
      <c r="D20481" s="147" t="s">
        <v>7825</v>
      </c>
      <c r="E20481" s="147" t="s">
        <v>1998</v>
      </c>
      <c r="F20481" s="148">
        <v>1</v>
      </c>
      <c r="G20481" s="147" t="s">
        <v>1999</v>
      </c>
    </row>
    <row r="20482" spans="1:7">
      <c r="A20482" t="str">
        <f t="shared" si="319"/>
        <v>U5_C24.2</v>
      </c>
      <c r="B20482" s="147" t="s">
        <v>8678</v>
      </c>
      <c r="C20482" s="148">
        <v>2</v>
      </c>
      <c r="D20482" s="147" t="s">
        <v>7825</v>
      </c>
      <c r="E20482" s="147" t="s">
        <v>1998</v>
      </c>
      <c r="F20482" s="148">
        <v>2</v>
      </c>
      <c r="G20482" s="147" t="s">
        <v>1058</v>
      </c>
    </row>
    <row r="20483" spans="1:7">
      <c r="A20483" t="str">
        <f t="shared" si="319"/>
        <v>U5_C25.1</v>
      </c>
      <c r="B20483" s="147" t="s">
        <v>8679</v>
      </c>
      <c r="C20483" s="148">
        <v>1</v>
      </c>
      <c r="D20483" s="147" t="s">
        <v>7825</v>
      </c>
      <c r="E20483" s="147" t="s">
        <v>1998</v>
      </c>
      <c r="F20483" s="148">
        <v>1</v>
      </c>
      <c r="G20483" s="147" t="s">
        <v>1999</v>
      </c>
    </row>
    <row r="20484" spans="1:7">
      <c r="A20484" t="str">
        <f t="shared" si="319"/>
        <v>U5_C25.2</v>
      </c>
      <c r="B20484" s="147" t="s">
        <v>8679</v>
      </c>
      <c r="C20484" s="148">
        <v>2</v>
      </c>
      <c r="D20484" s="147" t="s">
        <v>7825</v>
      </c>
      <c r="E20484" s="147" t="s">
        <v>1998</v>
      </c>
      <c r="F20484" s="148">
        <v>2</v>
      </c>
      <c r="G20484" s="147" t="s">
        <v>1058</v>
      </c>
    </row>
    <row r="20485" spans="1:7">
      <c r="A20485" t="str">
        <f t="shared" si="319"/>
        <v>U5_C26.1</v>
      </c>
      <c r="B20485" s="147" t="s">
        <v>8680</v>
      </c>
      <c r="C20485" s="148">
        <v>1</v>
      </c>
      <c r="D20485" s="147" t="s">
        <v>7825</v>
      </c>
      <c r="E20485" s="147" t="s">
        <v>1998</v>
      </c>
      <c r="F20485" s="148">
        <v>1</v>
      </c>
      <c r="G20485" s="147" t="s">
        <v>1999</v>
      </c>
    </row>
    <row r="20486" spans="1:7">
      <c r="A20486" t="str">
        <f t="shared" ref="A20486:A20549" si="320">B20486&amp;"."&amp;C20486</f>
        <v>U5_C26.2</v>
      </c>
      <c r="B20486" s="147" t="s">
        <v>8680</v>
      </c>
      <c r="C20486" s="148">
        <v>2</v>
      </c>
      <c r="D20486" s="147" t="s">
        <v>7825</v>
      </c>
      <c r="E20486" s="147" t="s">
        <v>1998</v>
      </c>
      <c r="F20486" s="148">
        <v>2</v>
      </c>
      <c r="G20486" s="147" t="s">
        <v>1058</v>
      </c>
    </row>
    <row r="20487" spans="1:7">
      <c r="A20487" t="str">
        <f t="shared" si="320"/>
        <v>U5_C27.1</v>
      </c>
      <c r="B20487" s="147" t="s">
        <v>8681</v>
      </c>
      <c r="C20487" s="148">
        <v>1</v>
      </c>
      <c r="D20487" s="147" t="s">
        <v>7825</v>
      </c>
      <c r="E20487" s="147" t="s">
        <v>1998</v>
      </c>
      <c r="F20487" s="148">
        <v>1</v>
      </c>
      <c r="G20487" s="147" t="s">
        <v>1999</v>
      </c>
    </row>
    <row r="20488" spans="1:7">
      <c r="A20488" t="str">
        <f t="shared" si="320"/>
        <v>U5_C27.2</v>
      </c>
      <c r="B20488" s="147" t="s">
        <v>8681</v>
      </c>
      <c r="C20488" s="148">
        <v>2</v>
      </c>
      <c r="D20488" s="147" t="s">
        <v>7825</v>
      </c>
      <c r="E20488" s="147" t="s">
        <v>1998</v>
      </c>
      <c r="F20488" s="148">
        <v>2</v>
      </c>
      <c r="G20488" s="147" t="s">
        <v>1058</v>
      </c>
    </row>
    <row r="20489" spans="1:7">
      <c r="A20489" t="str">
        <f t="shared" si="320"/>
        <v>U5_C28.1</v>
      </c>
      <c r="B20489" s="147" t="s">
        <v>8682</v>
      </c>
      <c r="C20489" s="148">
        <v>1</v>
      </c>
      <c r="D20489" s="147" t="s">
        <v>7825</v>
      </c>
      <c r="E20489" s="147" t="s">
        <v>1998</v>
      </c>
      <c r="F20489" s="148">
        <v>1</v>
      </c>
      <c r="G20489" s="147" t="s">
        <v>1999</v>
      </c>
    </row>
    <row r="20490" spans="1:7">
      <c r="A20490" t="str">
        <f t="shared" si="320"/>
        <v>U5_C28.2</v>
      </c>
      <c r="B20490" s="147" t="s">
        <v>8682</v>
      </c>
      <c r="C20490" s="148">
        <v>2</v>
      </c>
      <c r="D20490" s="147" t="s">
        <v>7825</v>
      </c>
      <c r="E20490" s="147" t="s">
        <v>1998</v>
      </c>
      <c r="F20490" s="148">
        <v>2</v>
      </c>
      <c r="G20490" s="147" t="s">
        <v>1058</v>
      </c>
    </row>
    <row r="20491" spans="1:7">
      <c r="A20491" t="str">
        <f t="shared" si="320"/>
        <v>U5_C29.1</v>
      </c>
      <c r="B20491" s="147" t="s">
        <v>8683</v>
      </c>
      <c r="C20491" s="148">
        <v>1</v>
      </c>
      <c r="D20491" s="147" t="s">
        <v>7825</v>
      </c>
      <c r="E20491" s="147" t="s">
        <v>1998</v>
      </c>
      <c r="F20491" s="148">
        <v>1</v>
      </c>
      <c r="G20491" s="147" t="s">
        <v>1999</v>
      </c>
    </row>
    <row r="20492" spans="1:7">
      <c r="A20492" t="str">
        <f t="shared" si="320"/>
        <v>U5_C29.2</v>
      </c>
      <c r="B20492" s="147" t="s">
        <v>8683</v>
      </c>
      <c r="C20492" s="148">
        <v>2</v>
      </c>
      <c r="D20492" s="147" t="s">
        <v>7825</v>
      </c>
      <c r="E20492" s="147" t="s">
        <v>1998</v>
      </c>
      <c r="F20492" s="148">
        <v>2</v>
      </c>
      <c r="G20492" s="147" t="s">
        <v>1058</v>
      </c>
    </row>
    <row r="20493" spans="1:7">
      <c r="A20493" t="str">
        <f t="shared" si="320"/>
        <v>U5_C30.1</v>
      </c>
      <c r="B20493" s="147" t="s">
        <v>8684</v>
      </c>
      <c r="C20493" s="148">
        <v>1</v>
      </c>
      <c r="D20493" s="147" t="s">
        <v>7825</v>
      </c>
      <c r="E20493" s="147" t="s">
        <v>1998</v>
      </c>
      <c r="F20493" s="148">
        <v>1</v>
      </c>
      <c r="G20493" s="147" t="s">
        <v>1999</v>
      </c>
    </row>
    <row r="20494" spans="1:7">
      <c r="A20494" t="str">
        <f t="shared" si="320"/>
        <v>U5_C30.2</v>
      </c>
      <c r="B20494" s="147" t="s">
        <v>8684</v>
      </c>
      <c r="C20494" s="148">
        <v>2</v>
      </c>
      <c r="D20494" s="147" t="s">
        <v>7825</v>
      </c>
      <c r="E20494" s="147" t="s">
        <v>1998</v>
      </c>
      <c r="F20494" s="148">
        <v>2</v>
      </c>
      <c r="G20494" s="147" t="s">
        <v>1058</v>
      </c>
    </row>
    <row r="20495" spans="1:7">
      <c r="A20495" t="str">
        <f t="shared" si="320"/>
        <v>U5_C31.1</v>
      </c>
      <c r="B20495" s="147" t="s">
        <v>8685</v>
      </c>
      <c r="C20495" s="148">
        <v>1</v>
      </c>
      <c r="D20495" s="147" t="s">
        <v>7825</v>
      </c>
      <c r="E20495" s="147" t="s">
        <v>1998</v>
      </c>
      <c r="F20495" s="148">
        <v>1</v>
      </c>
      <c r="G20495" s="147" t="s">
        <v>1999</v>
      </c>
    </row>
    <row r="20496" spans="1:7">
      <c r="A20496" t="str">
        <f t="shared" si="320"/>
        <v>U5_C31.2</v>
      </c>
      <c r="B20496" s="147" t="s">
        <v>8685</v>
      </c>
      <c r="C20496" s="148">
        <v>2</v>
      </c>
      <c r="D20496" s="147" t="s">
        <v>7825</v>
      </c>
      <c r="E20496" s="147" t="s">
        <v>1998</v>
      </c>
      <c r="F20496" s="148">
        <v>2</v>
      </c>
      <c r="G20496" s="147" t="s">
        <v>1058</v>
      </c>
    </row>
    <row r="20497" spans="1:7">
      <c r="A20497" t="str">
        <f t="shared" si="320"/>
        <v>U5_C32.1</v>
      </c>
      <c r="B20497" s="147" t="s">
        <v>8686</v>
      </c>
      <c r="C20497" s="148">
        <v>1</v>
      </c>
      <c r="D20497" s="147" t="s">
        <v>7825</v>
      </c>
      <c r="E20497" s="147" t="s">
        <v>1998</v>
      </c>
      <c r="F20497" s="148">
        <v>1</v>
      </c>
      <c r="G20497" s="147" t="s">
        <v>1999</v>
      </c>
    </row>
    <row r="20498" spans="1:7">
      <c r="A20498" t="str">
        <f t="shared" si="320"/>
        <v>U5_C32.2</v>
      </c>
      <c r="B20498" s="147" t="s">
        <v>8686</v>
      </c>
      <c r="C20498" s="148">
        <v>2</v>
      </c>
      <c r="D20498" s="147" t="s">
        <v>7825</v>
      </c>
      <c r="E20498" s="147" t="s">
        <v>1998</v>
      </c>
      <c r="F20498" s="148">
        <v>2</v>
      </c>
      <c r="G20498" s="147" t="s">
        <v>1058</v>
      </c>
    </row>
    <row r="20499" spans="1:7">
      <c r="A20499" t="str">
        <f t="shared" si="320"/>
        <v>U5_C33.1</v>
      </c>
      <c r="B20499" s="147" t="s">
        <v>8687</v>
      </c>
      <c r="C20499" s="148">
        <v>1</v>
      </c>
      <c r="D20499" s="147" t="s">
        <v>7825</v>
      </c>
      <c r="E20499" s="147" t="s">
        <v>1998</v>
      </c>
      <c r="F20499" s="148">
        <v>1</v>
      </c>
      <c r="G20499" s="147" t="s">
        <v>1999</v>
      </c>
    </row>
    <row r="20500" spans="1:7">
      <c r="A20500" t="str">
        <f t="shared" si="320"/>
        <v>U5_C33.2</v>
      </c>
      <c r="B20500" s="147" t="s">
        <v>8687</v>
      </c>
      <c r="C20500" s="148">
        <v>2</v>
      </c>
      <c r="D20500" s="147" t="s">
        <v>7825</v>
      </c>
      <c r="E20500" s="147" t="s">
        <v>1998</v>
      </c>
      <c r="F20500" s="148">
        <v>2</v>
      </c>
      <c r="G20500" s="147" t="s">
        <v>1058</v>
      </c>
    </row>
    <row r="20501" spans="1:7">
      <c r="A20501" t="str">
        <f t="shared" si="320"/>
        <v>U5_C34.1</v>
      </c>
      <c r="B20501" s="147" t="s">
        <v>8688</v>
      </c>
      <c r="C20501" s="148">
        <v>1</v>
      </c>
      <c r="D20501" s="147" t="s">
        <v>7825</v>
      </c>
      <c r="E20501" s="147" t="s">
        <v>1998</v>
      </c>
      <c r="F20501" s="148">
        <v>1</v>
      </c>
      <c r="G20501" s="147" t="s">
        <v>1999</v>
      </c>
    </row>
    <row r="20502" spans="1:7">
      <c r="A20502" t="str">
        <f t="shared" si="320"/>
        <v>U5_C34.2</v>
      </c>
      <c r="B20502" s="147" t="s">
        <v>8688</v>
      </c>
      <c r="C20502" s="148">
        <v>2</v>
      </c>
      <c r="D20502" s="147" t="s">
        <v>7825</v>
      </c>
      <c r="E20502" s="147" t="s">
        <v>1998</v>
      </c>
      <c r="F20502" s="148">
        <v>2</v>
      </c>
      <c r="G20502" s="147" t="s">
        <v>1058</v>
      </c>
    </row>
    <row r="20503" spans="1:7">
      <c r="A20503" t="str">
        <f t="shared" si="320"/>
        <v>U5_C35.1</v>
      </c>
      <c r="B20503" s="147" t="s">
        <v>8689</v>
      </c>
      <c r="C20503" s="148">
        <v>1</v>
      </c>
      <c r="D20503" s="147" t="s">
        <v>7825</v>
      </c>
      <c r="E20503" s="147" t="s">
        <v>1998</v>
      </c>
      <c r="F20503" s="148">
        <v>1</v>
      </c>
      <c r="G20503" s="147" t="s">
        <v>1999</v>
      </c>
    </row>
    <row r="20504" spans="1:7">
      <c r="A20504" t="str">
        <f t="shared" si="320"/>
        <v>U5_C35.2</v>
      </c>
      <c r="B20504" s="147" t="s">
        <v>8689</v>
      </c>
      <c r="C20504" s="148">
        <v>2</v>
      </c>
      <c r="D20504" s="147" t="s">
        <v>7825</v>
      </c>
      <c r="E20504" s="147" t="s">
        <v>1998</v>
      </c>
      <c r="F20504" s="148">
        <v>2</v>
      </c>
      <c r="G20504" s="147" t="s">
        <v>1058</v>
      </c>
    </row>
    <row r="20505" spans="1:7">
      <c r="A20505" t="str">
        <f t="shared" si="320"/>
        <v>U5_C36.1</v>
      </c>
      <c r="B20505" s="147" t="s">
        <v>8690</v>
      </c>
      <c r="C20505" s="148">
        <v>1</v>
      </c>
      <c r="D20505" s="147" t="s">
        <v>7825</v>
      </c>
      <c r="E20505" s="147" t="s">
        <v>1998</v>
      </c>
      <c r="F20505" s="148">
        <v>1</v>
      </c>
      <c r="G20505" s="147" t="s">
        <v>1999</v>
      </c>
    </row>
    <row r="20506" spans="1:7">
      <c r="A20506" t="str">
        <f t="shared" si="320"/>
        <v>U5_C36.2</v>
      </c>
      <c r="B20506" s="147" t="s">
        <v>8690</v>
      </c>
      <c r="C20506" s="148">
        <v>2</v>
      </c>
      <c r="D20506" s="147" t="s">
        <v>7825</v>
      </c>
      <c r="E20506" s="147" t="s">
        <v>1998</v>
      </c>
      <c r="F20506" s="148">
        <v>2</v>
      </c>
      <c r="G20506" s="147" t="s">
        <v>1058</v>
      </c>
    </row>
    <row r="20507" spans="1:7">
      <c r="A20507" t="str">
        <f t="shared" si="320"/>
        <v>U5_C37.1</v>
      </c>
      <c r="B20507" s="147" t="s">
        <v>8691</v>
      </c>
      <c r="C20507" s="148">
        <v>1</v>
      </c>
      <c r="D20507" s="147" t="s">
        <v>7825</v>
      </c>
      <c r="E20507" s="147" t="s">
        <v>1998</v>
      </c>
      <c r="F20507" s="148">
        <v>1</v>
      </c>
      <c r="G20507" s="147" t="s">
        <v>1999</v>
      </c>
    </row>
    <row r="20508" spans="1:7">
      <c r="A20508" t="str">
        <f t="shared" si="320"/>
        <v>U5_C37.2</v>
      </c>
      <c r="B20508" s="147" t="s">
        <v>8691</v>
      </c>
      <c r="C20508" s="148">
        <v>2</v>
      </c>
      <c r="D20508" s="147" t="s">
        <v>7825</v>
      </c>
      <c r="E20508" s="147" t="s">
        <v>1998</v>
      </c>
      <c r="F20508" s="148">
        <v>2</v>
      </c>
      <c r="G20508" s="147" t="s">
        <v>1058</v>
      </c>
    </row>
    <row r="20509" spans="1:7">
      <c r="A20509" t="str">
        <f t="shared" si="320"/>
        <v>U5_C38.1</v>
      </c>
      <c r="B20509" s="147" t="s">
        <v>8692</v>
      </c>
      <c r="C20509" s="148">
        <v>1</v>
      </c>
      <c r="D20509" s="147" t="s">
        <v>7825</v>
      </c>
      <c r="E20509" s="147" t="s">
        <v>1998</v>
      </c>
      <c r="F20509" s="148">
        <v>1</v>
      </c>
      <c r="G20509" s="147" t="s">
        <v>1999</v>
      </c>
    </row>
    <row r="20510" spans="1:7">
      <c r="A20510" t="str">
        <f t="shared" si="320"/>
        <v>U5_C38.2</v>
      </c>
      <c r="B20510" s="147" t="s">
        <v>8692</v>
      </c>
      <c r="C20510" s="148">
        <v>2</v>
      </c>
      <c r="D20510" s="147" t="s">
        <v>7825</v>
      </c>
      <c r="E20510" s="147" t="s">
        <v>1998</v>
      </c>
      <c r="F20510" s="148">
        <v>2</v>
      </c>
      <c r="G20510" s="147" t="s">
        <v>1058</v>
      </c>
    </row>
    <row r="20511" spans="1:7">
      <c r="A20511" t="str">
        <f t="shared" si="320"/>
        <v>U5_C39.1</v>
      </c>
      <c r="B20511" s="147" t="s">
        <v>8693</v>
      </c>
      <c r="C20511" s="148">
        <v>1</v>
      </c>
      <c r="D20511" s="147" t="s">
        <v>7825</v>
      </c>
      <c r="E20511" s="147" t="s">
        <v>1998</v>
      </c>
      <c r="F20511" s="148">
        <v>1</v>
      </c>
      <c r="G20511" s="147" t="s">
        <v>1999</v>
      </c>
    </row>
    <row r="20512" spans="1:7">
      <c r="A20512" t="str">
        <f t="shared" si="320"/>
        <v>U5_C39.2</v>
      </c>
      <c r="B20512" s="147" t="s">
        <v>8693</v>
      </c>
      <c r="C20512" s="148">
        <v>2</v>
      </c>
      <c r="D20512" s="147" t="s">
        <v>7825</v>
      </c>
      <c r="E20512" s="147" t="s">
        <v>1998</v>
      </c>
      <c r="F20512" s="148">
        <v>2</v>
      </c>
      <c r="G20512" s="147" t="s">
        <v>1058</v>
      </c>
    </row>
    <row r="20513" spans="1:7">
      <c r="A20513" t="str">
        <f t="shared" si="320"/>
        <v>U5_C40.1</v>
      </c>
      <c r="B20513" s="147" t="s">
        <v>8694</v>
      </c>
      <c r="C20513" s="148">
        <v>1</v>
      </c>
      <c r="D20513" s="147" t="s">
        <v>7825</v>
      </c>
      <c r="E20513" s="147" t="s">
        <v>1998</v>
      </c>
      <c r="F20513" s="148">
        <v>1</v>
      </c>
      <c r="G20513" s="147" t="s">
        <v>1999</v>
      </c>
    </row>
    <row r="20514" spans="1:7">
      <c r="A20514" t="str">
        <f t="shared" si="320"/>
        <v>U5_C40.2</v>
      </c>
      <c r="B20514" s="147" t="s">
        <v>8694</v>
      </c>
      <c r="C20514" s="148">
        <v>2</v>
      </c>
      <c r="D20514" s="147" t="s">
        <v>7825</v>
      </c>
      <c r="E20514" s="147" t="s">
        <v>1998</v>
      </c>
      <c r="F20514" s="148">
        <v>2</v>
      </c>
      <c r="G20514" s="147" t="s">
        <v>1058</v>
      </c>
    </row>
    <row r="20515" spans="1:7">
      <c r="A20515" t="str">
        <f t="shared" si="320"/>
        <v>U5_C41.1</v>
      </c>
      <c r="B20515" s="147" t="s">
        <v>8695</v>
      </c>
      <c r="C20515" s="148">
        <v>1</v>
      </c>
      <c r="D20515" s="147" t="s">
        <v>7825</v>
      </c>
      <c r="E20515" s="147" t="s">
        <v>1998</v>
      </c>
      <c r="F20515" s="148">
        <v>1</v>
      </c>
      <c r="G20515" s="147" t="s">
        <v>1999</v>
      </c>
    </row>
    <row r="20516" spans="1:7">
      <c r="A20516" t="str">
        <f t="shared" si="320"/>
        <v>U5_C41.2</v>
      </c>
      <c r="B20516" s="147" t="s">
        <v>8695</v>
      </c>
      <c r="C20516" s="148">
        <v>2</v>
      </c>
      <c r="D20516" s="147" t="s">
        <v>7825</v>
      </c>
      <c r="E20516" s="147" t="s">
        <v>1998</v>
      </c>
      <c r="F20516" s="148">
        <v>2</v>
      </c>
      <c r="G20516" s="147" t="s">
        <v>1058</v>
      </c>
    </row>
    <row r="20517" spans="1:7">
      <c r="A20517" t="str">
        <f t="shared" si="320"/>
        <v>U5_C42.1</v>
      </c>
      <c r="B20517" s="147" t="s">
        <v>8696</v>
      </c>
      <c r="C20517" s="148">
        <v>1</v>
      </c>
      <c r="D20517" s="147" t="s">
        <v>7825</v>
      </c>
      <c r="E20517" s="147" t="s">
        <v>1998</v>
      </c>
      <c r="F20517" s="148">
        <v>1</v>
      </c>
      <c r="G20517" s="147" t="s">
        <v>1999</v>
      </c>
    </row>
    <row r="20518" spans="1:7">
      <c r="A20518" t="str">
        <f t="shared" si="320"/>
        <v>U5_C42.2</v>
      </c>
      <c r="B20518" s="147" t="s">
        <v>8696</v>
      </c>
      <c r="C20518" s="148">
        <v>2</v>
      </c>
      <c r="D20518" s="147" t="s">
        <v>7825</v>
      </c>
      <c r="E20518" s="147" t="s">
        <v>1998</v>
      </c>
      <c r="F20518" s="148">
        <v>2</v>
      </c>
      <c r="G20518" s="147" t="s">
        <v>1058</v>
      </c>
    </row>
    <row r="20519" spans="1:7">
      <c r="A20519" t="str">
        <f t="shared" si="320"/>
        <v>U5_C43.1</v>
      </c>
      <c r="B20519" s="147" t="s">
        <v>8697</v>
      </c>
      <c r="C20519" s="148">
        <v>1</v>
      </c>
      <c r="D20519" s="147" t="s">
        <v>7825</v>
      </c>
      <c r="E20519" s="147" t="s">
        <v>1998</v>
      </c>
      <c r="F20519" s="148">
        <v>1</v>
      </c>
      <c r="G20519" s="147" t="s">
        <v>1999</v>
      </c>
    </row>
    <row r="20520" spans="1:7">
      <c r="A20520" t="str">
        <f t="shared" si="320"/>
        <v>U5_C43.2</v>
      </c>
      <c r="B20520" s="147" t="s">
        <v>8697</v>
      </c>
      <c r="C20520" s="148">
        <v>2</v>
      </c>
      <c r="D20520" s="147" t="s">
        <v>7825</v>
      </c>
      <c r="E20520" s="147" t="s">
        <v>1998</v>
      </c>
      <c r="F20520" s="148">
        <v>2</v>
      </c>
      <c r="G20520" s="147" t="s">
        <v>1058</v>
      </c>
    </row>
    <row r="20521" spans="1:7">
      <c r="A20521" t="str">
        <f t="shared" si="320"/>
        <v>U5_C44.1</v>
      </c>
      <c r="B20521" s="147" t="s">
        <v>8698</v>
      </c>
      <c r="C20521" s="148">
        <v>1</v>
      </c>
      <c r="D20521" s="147" t="s">
        <v>7825</v>
      </c>
      <c r="E20521" s="147" t="s">
        <v>1998</v>
      </c>
      <c r="F20521" s="148">
        <v>1</v>
      </c>
      <c r="G20521" s="147" t="s">
        <v>1999</v>
      </c>
    </row>
    <row r="20522" spans="1:7">
      <c r="A20522" t="str">
        <f t="shared" si="320"/>
        <v>U5_C44.2</v>
      </c>
      <c r="B20522" s="147" t="s">
        <v>8698</v>
      </c>
      <c r="C20522" s="148">
        <v>2</v>
      </c>
      <c r="D20522" s="147" t="s">
        <v>7825</v>
      </c>
      <c r="E20522" s="147" t="s">
        <v>1998</v>
      </c>
      <c r="F20522" s="148">
        <v>2</v>
      </c>
      <c r="G20522" s="147" t="s">
        <v>1058</v>
      </c>
    </row>
    <row r="20523" spans="1:7">
      <c r="A20523" t="str">
        <f t="shared" si="320"/>
        <v>U5_C45.1</v>
      </c>
      <c r="B20523" s="147" t="s">
        <v>8699</v>
      </c>
      <c r="C20523" s="148">
        <v>1</v>
      </c>
      <c r="D20523" s="147" t="s">
        <v>7825</v>
      </c>
      <c r="E20523" s="147" t="s">
        <v>1998</v>
      </c>
      <c r="F20523" s="148">
        <v>1</v>
      </c>
      <c r="G20523" s="147" t="s">
        <v>1999</v>
      </c>
    </row>
    <row r="20524" spans="1:7">
      <c r="A20524" t="str">
        <f t="shared" si="320"/>
        <v>U5_C45.2</v>
      </c>
      <c r="B20524" s="147" t="s">
        <v>8699</v>
      </c>
      <c r="C20524" s="148">
        <v>2</v>
      </c>
      <c r="D20524" s="147" t="s">
        <v>7825</v>
      </c>
      <c r="E20524" s="147" t="s">
        <v>1998</v>
      </c>
      <c r="F20524" s="148">
        <v>2</v>
      </c>
      <c r="G20524" s="147" t="s">
        <v>1058</v>
      </c>
    </row>
    <row r="20525" spans="1:7">
      <c r="A20525" t="str">
        <f t="shared" si="320"/>
        <v>U5_C46.1</v>
      </c>
      <c r="B20525" s="147" t="s">
        <v>8700</v>
      </c>
      <c r="C20525" s="148">
        <v>1</v>
      </c>
      <c r="D20525" s="147" t="s">
        <v>7825</v>
      </c>
      <c r="E20525" s="147" t="s">
        <v>1998</v>
      </c>
      <c r="F20525" s="148">
        <v>1</v>
      </c>
      <c r="G20525" s="147" t="s">
        <v>1999</v>
      </c>
    </row>
    <row r="20526" spans="1:7">
      <c r="A20526" t="str">
        <f t="shared" si="320"/>
        <v>U5_C46.2</v>
      </c>
      <c r="B20526" s="147" t="s">
        <v>8700</v>
      </c>
      <c r="C20526" s="148">
        <v>2</v>
      </c>
      <c r="D20526" s="147" t="s">
        <v>7825</v>
      </c>
      <c r="E20526" s="147" t="s">
        <v>1998</v>
      </c>
      <c r="F20526" s="148">
        <v>2</v>
      </c>
      <c r="G20526" s="147" t="s">
        <v>1100</v>
      </c>
    </row>
    <row r="20527" spans="1:7">
      <c r="A20527" t="str">
        <f t="shared" si="320"/>
        <v>U5_C47.1</v>
      </c>
      <c r="B20527" s="147" t="s">
        <v>8701</v>
      </c>
      <c r="C20527" s="148">
        <v>1</v>
      </c>
      <c r="D20527" s="147" t="s">
        <v>7825</v>
      </c>
      <c r="E20527" s="147" t="s">
        <v>1998</v>
      </c>
      <c r="F20527" s="148">
        <v>1</v>
      </c>
      <c r="G20527" s="147" t="s">
        <v>1999</v>
      </c>
    </row>
    <row r="20528" spans="1:7">
      <c r="A20528" t="str">
        <f t="shared" si="320"/>
        <v>U5_C47.2</v>
      </c>
      <c r="B20528" s="147" t="s">
        <v>8701</v>
      </c>
      <c r="C20528" s="148">
        <v>2</v>
      </c>
      <c r="D20528" s="147" t="s">
        <v>7825</v>
      </c>
      <c r="E20528" s="147" t="s">
        <v>1998</v>
      </c>
      <c r="F20528" s="148">
        <v>2</v>
      </c>
      <c r="G20528" s="147" t="s">
        <v>1100</v>
      </c>
    </row>
    <row r="20529" spans="1:7">
      <c r="A20529" t="str">
        <f t="shared" si="320"/>
        <v>U5_C48.1</v>
      </c>
      <c r="B20529" s="147" t="s">
        <v>8702</v>
      </c>
      <c r="C20529" s="148">
        <v>1</v>
      </c>
      <c r="D20529" s="147" t="s">
        <v>7825</v>
      </c>
      <c r="E20529" s="147" t="s">
        <v>1998</v>
      </c>
      <c r="F20529" s="148">
        <v>1</v>
      </c>
      <c r="G20529" s="147" t="s">
        <v>1999</v>
      </c>
    </row>
    <row r="20530" spans="1:7">
      <c r="A20530" t="str">
        <f t="shared" si="320"/>
        <v>U5_C48.2</v>
      </c>
      <c r="B20530" s="147" t="s">
        <v>8702</v>
      </c>
      <c r="C20530" s="148">
        <v>2</v>
      </c>
      <c r="D20530" s="147" t="s">
        <v>7825</v>
      </c>
      <c r="E20530" s="147" t="s">
        <v>1998</v>
      </c>
      <c r="F20530" s="148">
        <v>2</v>
      </c>
      <c r="G20530" s="147" t="s">
        <v>1100</v>
      </c>
    </row>
    <row r="20531" spans="1:7">
      <c r="A20531" t="str">
        <f t="shared" si="320"/>
        <v>U5_C49.1</v>
      </c>
      <c r="B20531" s="147" t="s">
        <v>8703</v>
      </c>
      <c r="C20531" s="148">
        <v>1</v>
      </c>
      <c r="D20531" s="147" t="s">
        <v>7825</v>
      </c>
      <c r="E20531" s="147" t="s">
        <v>1998</v>
      </c>
      <c r="F20531" s="148">
        <v>1</v>
      </c>
      <c r="G20531" s="147" t="s">
        <v>1999</v>
      </c>
    </row>
    <row r="20532" spans="1:7">
      <c r="A20532" t="str">
        <f t="shared" si="320"/>
        <v>U5_C49.2</v>
      </c>
      <c r="B20532" s="147" t="s">
        <v>8703</v>
      </c>
      <c r="C20532" s="148">
        <v>2</v>
      </c>
      <c r="D20532" s="147" t="s">
        <v>7825</v>
      </c>
      <c r="E20532" s="147" t="s">
        <v>1998</v>
      </c>
      <c r="F20532" s="148">
        <v>2</v>
      </c>
      <c r="G20532" s="147" t="s">
        <v>1100</v>
      </c>
    </row>
    <row r="20533" spans="1:7">
      <c r="A20533" t="str">
        <f t="shared" si="320"/>
        <v>U5_C50.1</v>
      </c>
      <c r="B20533" s="147" t="s">
        <v>8704</v>
      </c>
      <c r="C20533" s="148">
        <v>1</v>
      </c>
      <c r="D20533" s="147" t="s">
        <v>7825</v>
      </c>
      <c r="E20533" s="147" t="s">
        <v>1998</v>
      </c>
      <c r="F20533" s="148">
        <v>1</v>
      </c>
      <c r="G20533" s="147" t="s">
        <v>1999</v>
      </c>
    </row>
    <row r="20534" spans="1:7">
      <c r="A20534" t="str">
        <f t="shared" si="320"/>
        <v>U5_C50.2</v>
      </c>
      <c r="B20534" s="147" t="s">
        <v>8704</v>
      </c>
      <c r="C20534" s="148">
        <v>2</v>
      </c>
      <c r="D20534" s="147" t="s">
        <v>7825</v>
      </c>
      <c r="E20534" s="147" t="s">
        <v>1998</v>
      </c>
      <c r="F20534" s="148">
        <v>2</v>
      </c>
      <c r="G20534" s="147" t="s">
        <v>1100</v>
      </c>
    </row>
    <row r="20535" spans="1:7">
      <c r="A20535" t="str">
        <f t="shared" si="320"/>
        <v>U5_C51.1</v>
      </c>
      <c r="B20535" s="147" t="s">
        <v>8705</v>
      </c>
      <c r="C20535" s="148">
        <v>1</v>
      </c>
      <c r="D20535" s="147" t="s">
        <v>7825</v>
      </c>
      <c r="E20535" s="147" t="s">
        <v>1998</v>
      </c>
      <c r="F20535" s="148">
        <v>1</v>
      </c>
      <c r="G20535" s="147" t="s">
        <v>1999</v>
      </c>
    </row>
    <row r="20536" spans="1:7">
      <c r="A20536" t="str">
        <f t="shared" si="320"/>
        <v>U5_C51.2</v>
      </c>
      <c r="B20536" s="147" t="s">
        <v>8705</v>
      </c>
      <c r="C20536" s="148">
        <v>2</v>
      </c>
      <c r="D20536" s="147" t="s">
        <v>7825</v>
      </c>
      <c r="E20536" s="147" t="s">
        <v>1998</v>
      </c>
      <c r="F20536" s="148">
        <v>2</v>
      </c>
      <c r="G20536" s="147" t="s">
        <v>1100</v>
      </c>
    </row>
    <row r="20537" spans="1:7">
      <c r="A20537" t="str">
        <f t="shared" si="320"/>
        <v>U5_C52.1</v>
      </c>
      <c r="B20537" s="147" t="s">
        <v>8706</v>
      </c>
      <c r="C20537" s="148">
        <v>1</v>
      </c>
      <c r="D20537" s="147" t="s">
        <v>7825</v>
      </c>
      <c r="E20537" s="147" t="s">
        <v>1998</v>
      </c>
      <c r="F20537" s="148">
        <v>1</v>
      </c>
      <c r="G20537" s="147" t="s">
        <v>1999</v>
      </c>
    </row>
    <row r="20538" spans="1:7">
      <c r="A20538" t="str">
        <f t="shared" si="320"/>
        <v>U5_C52.2</v>
      </c>
      <c r="B20538" s="147" t="s">
        <v>8706</v>
      </c>
      <c r="C20538" s="148">
        <v>2</v>
      </c>
      <c r="D20538" s="147" t="s">
        <v>7825</v>
      </c>
      <c r="E20538" s="147" t="s">
        <v>1998</v>
      </c>
      <c r="F20538" s="148">
        <v>2</v>
      </c>
      <c r="G20538" s="147" t="s">
        <v>1100</v>
      </c>
    </row>
    <row r="20539" spans="1:7">
      <c r="A20539" t="str">
        <f t="shared" si="320"/>
        <v>U5_C53.1</v>
      </c>
      <c r="B20539" s="147" t="s">
        <v>8707</v>
      </c>
      <c r="C20539" s="148">
        <v>1</v>
      </c>
      <c r="D20539" s="147" t="s">
        <v>7825</v>
      </c>
      <c r="E20539" s="147" t="s">
        <v>1998</v>
      </c>
      <c r="F20539" s="148">
        <v>1</v>
      </c>
      <c r="G20539" s="147" t="s">
        <v>1999</v>
      </c>
    </row>
    <row r="20540" spans="1:7">
      <c r="A20540" t="str">
        <f t="shared" si="320"/>
        <v>U5_C53.2</v>
      </c>
      <c r="B20540" s="147" t="s">
        <v>8707</v>
      </c>
      <c r="C20540" s="148">
        <v>2</v>
      </c>
      <c r="D20540" s="147" t="s">
        <v>7825</v>
      </c>
      <c r="E20540" s="147" t="s">
        <v>1998</v>
      </c>
      <c r="F20540" s="148">
        <v>2</v>
      </c>
      <c r="G20540" s="147" t="s">
        <v>1100</v>
      </c>
    </row>
    <row r="20541" spans="1:7">
      <c r="A20541" t="str">
        <f t="shared" si="320"/>
        <v>U5_C54.1</v>
      </c>
      <c r="B20541" s="147" t="s">
        <v>8708</v>
      </c>
      <c r="C20541" s="148">
        <v>1</v>
      </c>
      <c r="D20541" s="147" t="s">
        <v>7858</v>
      </c>
      <c r="E20541" s="147" t="s">
        <v>1998</v>
      </c>
      <c r="F20541" s="148">
        <v>1</v>
      </c>
      <c r="G20541" s="147" t="s">
        <v>4055</v>
      </c>
    </row>
    <row r="20542" spans="1:7">
      <c r="A20542" t="str">
        <f t="shared" si="320"/>
        <v>U5_C54.2</v>
      </c>
      <c r="B20542" s="147" t="s">
        <v>8708</v>
      </c>
      <c r="C20542" s="148">
        <v>2</v>
      </c>
      <c r="D20542" s="147" t="s">
        <v>7858</v>
      </c>
      <c r="E20542" s="147" t="s">
        <v>1998</v>
      </c>
      <c r="F20542" s="148">
        <v>2</v>
      </c>
      <c r="G20542" s="147" t="s">
        <v>1999</v>
      </c>
    </row>
    <row r="20543" spans="1:7">
      <c r="A20543" t="str">
        <f t="shared" si="320"/>
        <v>U5_C55.1</v>
      </c>
      <c r="B20543" s="147" t="s">
        <v>8709</v>
      </c>
      <c r="C20543" s="148">
        <v>1</v>
      </c>
      <c r="D20543" s="147" t="s">
        <v>7860</v>
      </c>
      <c r="E20543" s="147" t="s">
        <v>1998</v>
      </c>
      <c r="F20543" s="148">
        <v>1</v>
      </c>
      <c r="G20543" s="147" t="s">
        <v>4055</v>
      </c>
    </row>
    <row r="20544" spans="1:7">
      <c r="A20544" t="str">
        <f t="shared" si="320"/>
        <v>U5_C55.2</v>
      </c>
      <c r="B20544" s="147" t="s">
        <v>8709</v>
      </c>
      <c r="C20544" s="148">
        <v>2</v>
      </c>
      <c r="D20544" s="147" t="s">
        <v>7860</v>
      </c>
      <c r="E20544" s="147" t="s">
        <v>1998</v>
      </c>
      <c r="F20544" s="148">
        <v>2</v>
      </c>
      <c r="G20544" s="147" t="s">
        <v>1999</v>
      </c>
    </row>
    <row r="20545" spans="1:7">
      <c r="A20545" t="str">
        <f t="shared" si="320"/>
        <v>U5_C56.1</v>
      </c>
      <c r="B20545" s="147" t="s">
        <v>8710</v>
      </c>
      <c r="C20545" s="148">
        <v>1</v>
      </c>
      <c r="D20545" s="147" t="s">
        <v>7862</v>
      </c>
      <c r="E20545" s="147" t="s">
        <v>1998</v>
      </c>
      <c r="F20545" s="148">
        <v>1</v>
      </c>
      <c r="G20545" s="147" t="s">
        <v>4055</v>
      </c>
    </row>
    <row r="20546" spans="1:7">
      <c r="A20546" t="str">
        <f t="shared" si="320"/>
        <v>U5_C56.2</v>
      </c>
      <c r="B20546" s="147" t="s">
        <v>8710</v>
      </c>
      <c r="C20546" s="148">
        <v>2</v>
      </c>
      <c r="D20546" s="147" t="s">
        <v>7862</v>
      </c>
      <c r="E20546" s="147" t="s">
        <v>1998</v>
      </c>
      <c r="F20546" s="148">
        <v>2</v>
      </c>
      <c r="G20546" s="147" t="s">
        <v>1999</v>
      </c>
    </row>
    <row r="20547" spans="1:7">
      <c r="A20547" t="str">
        <f t="shared" si="320"/>
        <v>U5_C57.1</v>
      </c>
      <c r="B20547" s="147" t="s">
        <v>8711</v>
      </c>
      <c r="C20547" s="148">
        <v>1</v>
      </c>
      <c r="D20547" s="147" t="s">
        <v>7825</v>
      </c>
      <c r="E20547" s="147" t="s">
        <v>1998</v>
      </c>
      <c r="F20547" s="148">
        <v>1</v>
      </c>
      <c r="G20547" s="147" t="s">
        <v>1999</v>
      </c>
    </row>
    <row r="20548" spans="1:7">
      <c r="A20548" t="str">
        <f t="shared" si="320"/>
        <v>U5_C57.2</v>
      </c>
      <c r="B20548" s="147" t="s">
        <v>8711</v>
      </c>
      <c r="C20548" s="148">
        <v>2</v>
      </c>
      <c r="D20548" s="147" t="s">
        <v>7825</v>
      </c>
      <c r="E20548" s="147" t="s">
        <v>1998</v>
      </c>
      <c r="F20548" s="148">
        <v>2</v>
      </c>
      <c r="G20548" s="147" t="s">
        <v>4055</v>
      </c>
    </row>
    <row r="20549" spans="1:7">
      <c r="A20549" t="str">
        <f t="shared" si="320"/>
        <v>U5_C58.1</v>
      </c>
      <c r="B20549" s="147" t="s">
        <v>8712</v>
      </c>
      <c r="C20549" s="148">
        <v>1</v>
      </c>
      <c r="D20549" s="147" t="s">
        <v>7858</v>
      </c>
      <c r="E20549" s="147" t="s">
        <v>1998</v>
      </c>
      <c r="F20549" s="148">
        <v>1</v>
      </c>
      <c r="G20549" s="147" t="s">
        <v>4027</v>
      </c>
    </row>
    <row r="20550" spans="1:7">
      <c r="A20550" t="str">
        <f t="shared" ref="A20550:A20613" si="321">B20550&amp;"."&amp;C20550</f>
        <v>U5_C58.2</v>
      </c>
      <c r="B20550" s="147" t="s">
        <v>8712</v>
      </c>
      <c r="C20550" s="148">
        <v>2</v>
      </c>
      <c r="D20550" s="147" t="s">
        <v>7858</v>
      </c>
      <c r="E20550" s="147" t="s">
        <v>1998</v>
      </c>
      <c r="F20550" s="148">
        <v>2</v>
      </c>
      <c r="G20550" s="147" t="s">
        <v>1999</v>
      </c>
    </row>
    <row r="20551" spans="1:7">
      <c r="A20551" t="str">
        <f t="shared" si="321"/>
        <v>U5_C59.1</v>
      </c>
      <c r="B20551" s="147" t="s">
        <v>8713</v>
      </c>
      <c r="C20551" s="148">
        <v>1</v>
      </c>
      <c r="D20551" s="147" t="s">
        <v>7860</v>
      </c>
      <c r="E20551" s="147" t="s">
        <v>1998</v>
      </c>
      <c r="F20551" s="148">
        <v>1</v>
      </c>
      <c r="G20551" s="147" t="s">
        <v>4027</v>
      </c>
    </row>
    <row r="20552" spans="1:7">
      <c r="A20552" t="str">
        <f t="shared" si="321"/>
        <v>U5_C59.2</v>
      </c>
      <c r="B20552" s="147" t="s">
        <v>8713</v>
      </c>
      <c r="C20552" s="148">
        <v>2</v>
      </c>
      <c r="D20552" s="147" t="s">
        <v>7860</v>
      </c>
      <c r="E20552" s="147" t="s">
        <v>1998</v>
      </c>
      <c r="F20552" s="148">
        <v>2</v>
      </c>
      <c r="G20552" s="147" t="s">
        <v>1999</v>
      </c>
    </row>
    <row r="20553" spans="1:7">
      <c r="A20553" t="str">
        <f t="shared" si="321"/>
        <v>U5_C60.1</v>
      </c>
      <c r="B20553" s="147" t="s">
        <v>8714</v>
      </c>
      <c r="C20553" s="148">
        <v>1</v>
      </c>
      <c r="D20553" s="147" t="s">
        <v>7862</v>
      </c>
      <c r="E20553" s="147" t="s">
        <v>1998</v>
      </c>
      <c r="F20553" s="148">
        <v>1</v>
      </c>
      <c r="G20553" s="147" t="s">
        <v>4027</v>
      </c>
    </row>
    <row r="20554" spans="1:7">
      <c r="A20554" t="str">
        <f t="shared" si="321"/>
        <v>U5_C60.2</v>
      </c>
      <c r="B20554" s="147" t="s">
        <v>8714</v>
      </c>
      <c r="C20554" s="148">
        <v>2</v>
      </c>
      <c r="D20554" s="147" t="s">
        <v>7862</v>
      </c>
      <c r="E20554" s="147" t="s">
        <v>1998</v>
      </c>
      <c r="F20554" s="148">
        <v>2</v>
      </c>
      <c r="G20554" s="147" t="s">
        <v>1999</v>
      </c>
    </row>
    <row r="20555" spans="1:7">
      <c r="A20555" t="str">
        <f t="shared" si="321"/>
        <v>U5_C61.1</v>
      </c>
      <c r="B20555" s="147" t="s">
        <v>8715</v>
      </c>
      <c r="C20555" s="148">
        <v>1</v>
      </c>
      <c r="D20555" s="147" t="s">
        <v>7862</v>
      </c>
      <c r="E20555" s="147" t="s">
        <v>1998</v>
      </c>
      <c r="F20555" s="148">
        <v>1</v>
      </c>
      <c r="G20555" s="147" t="s">
        <v>4027</v>
      </c>
    </row>
    <row r="20556" spans="1:7">
      <c r="A20556" t="str">
        <f t="shared" si="321"/>
        <v>U5_C61.2</v>
      </c>
      <c r="B20556" s="147" t="s">
        <v>8715</v>
      </c>
      <c r="C20556" s="148">
        <v>2</v>
      </c>
      <c r="D20556" s="147" t="s">
        <v>7862</v>
      </c>
      <c r="E20556" s="147" t="s">
        <v>1998</v>
      </c>
      <c r="F20556" s="148">
        <v>2</v>
      </c>
      <c r="G20556" s="147" t="s">
        <v>1999</v>
      </c>
    </row>
    <row r="20557" spans="1:7">
      <c r="A20557" t="str">
        <f t="shared" si="321"/>
        <v>U5_C62.1</v>
      </c>
      <c r="B20557" s="147" t="s">
        <v>8716</v>
      </c>
      <c r="C20557" s="148">
        <v>1</v>
      </c>
      <c r="D20557" s="147" t="s">
        <v>7825</v>
      </c>
      <c r="E20557" s="147" t="s">
        <v>1998</v>
      </c>
      <c r="F20557" s="148">
        <v>1</v>
      </c>
      <c r="G20557" s="147" t="s">
        <v>1999</v>
      </c>
    </row>
    <row r="20558" spans="1:7">
      <c r="A20558" t="str">
        <f t="shared" si="321"/>
        <v>U5_C62.2</v>
      </c>
      <c r="B20558" s="147" t="s">
        <v>8716</v>
      </c>
      <c r="C20558" s="148">
        <v>2</v>
      </c>
      <c r="D20558" s="147" t="s">
        <v>7825</v>
      </c>
      <c r="E20558" s="147" t="s">
        <v>1998</v>
      </c>
      <c r="F20558" s="148">
        <v>2</v>
      </c>
      <c r="G20558" s="147" t="s">
        <v>4027</v>
      </c>
    </row>
    <row r="20559" spans="1:7">
      <c r="A20559" t="str">
        <f t="shared" si="321"/>
        <v>U5_C63.1</v>
      </c>
      <c r="B20559" s="147" t="s">
        <v>8717</v>
      </c>
      <c r="C20559" s="148">
        <v>1</v>
      </c>
      <c r="D20559" s="147" t="s">
        <v>7858</v>
      </c>
      <c r="E20559" s="147" t="s">
        <v>1998</v>
      </c>
      <c r="F20559" s="148">
        <v>1</v>
      </c>
      <c r="G20559" s="147" t="s">
        <v>4094</v>
      </c>
    </row>
    <row r="20560" spans="1:7">
      <c r="A20560" t="str">
        <f t="shared" si="321"/>
        <v>U5_C63.2</v>
      </c>
      <c r="B20560" s="147" t="s">
        <v>8717</v>
      </c>
      <c r="C20560" s="148">
        <v>2</v>
      </c>
      <c r="D20560" s="147" t="s">
        <v>7858</v>
      </c>
      <c r="E20560" s="147" t="s">
        <v>1998</v>
      </c>
      <c r="F20560" s="148">
        <v>2</v>
      </c>
      <c r="G20560" s="147" t="s">
        <v>1999</v>
      </c>
    </row>
    <row r="20561" spans="1:7">
      <c r="A20561" t="str">
        <f t="shared" si="321"/>
        <v>U5_C64.1</v>
      </c>
      <c r="B20561" s="147" t="s">
        <v>8718</v>
      </c>
      <c r="C20561" s="148">
        <v>1</v>
      </c>
      <c r="D20561" s="147" t="s">
        <v>7860</v>
      </c>
      <c r="E20561" s="147" t="s">
        <v>1998</v>
      </c>
      <c r="F20561" s="148">
        <v>1</v>
      </c>
      <c r="G20561" s="147" t="s">
        <v>4094</v>
      </c>
    </row>
    <row r="20562" spans="1:7">
      <c r="A20562" t="str">
        <f t="shared" si="321"/>
        <v>U5_C64.2</v>
      </c>
      <c r="B20562" s="147" t="s">
        <v>8718</v>
      </c>
      <c r="C20562" s="148">
        <v>2</v>
      </c>
      <c r="D20562" s="147" t="s">
        <v>7860</v>
      </c>
      <c r="E20562" s="147" t="s">
        <v>1998</v>
      </c>
      <c r="F20562" s="148">
        <v>2</v>
      </c>
      <c r="G20562" s="147" t="s">
        <v>1999</v>
      </c>
    </row>
    <row r="20563" spans="1:7">
      <c r="A20563" t="str">
        <f t="shared" si="321"/>
        <v>U5_C65.1</v>
      </c>
      <c r="B20563" s="147" t="s">
        <v>8719</v>
      </c>
      <c r="C20563" s="148">
        <v>1</v>
      </c>
      <c r="D20563" s="147" t="s">
        <v>7862</v>
      </c>
      <c r="E20563" s="147" t="s">
        <v>1998</v>
      </c>
      <c r="F20563" s="148">
        <v>1</v>
      </c>
      <c r="G20563" s="147" t="s">
        <v>4094</v>
      </c>
    </row>
    <row r="20564" spans="1:7">
      <c r="A20564" t="str">
        <f t="shared" si="321"/>
        <v>U5_C65.2</v>
      </c>
      <c r="B20564" s="147" t="s">
        <v>8719</v>
      </c>
      <c r="C20564" s="148">
        <v>2</v>
      </c>
      <c r="D20564" s="147" t="s">
        <v>7862</v>
      </c>
      <c r="E20564" s="147" t="s">
        <v>1998</v>
      </c>
      <c r="F20564" s="148">
        <v>2</v>
      </c>
      <c r="G20564" s="147" t="s">
        <v>1999</v>
      </c>
    </row>
    <row r="20565" spans="1:7">
      <c r="A20565" t="str">
        <f t="shared" si="321"/>
        <v>U5_C66.1</v>
      </c>
      <c r="B20565" s="147" t="s">
        <v>8720</v>
      </c>
      <c r="C20565" s="148">
        <v>1</v>
      </c>
      <c r="D20565" s="147" t="s">
        <v>7825</v>
      </c>
      <c r="E20565" s="147" t="s">
        <v>1998</v>
      </c>
      <c r="F20565" s="148">
        <v>1</v>
      </c>
      <c r="G20565" s="147" t="s">
        <v>1999</v>
      </c>
    </row>
    <row r="20566" spans="1:7">
      <c r="A20566" t="str">
        <f t="shared" si="321"/>
        <v>U5_C66.2</v>
      </c>
      <c r="B20566" s="147" t="s">
        <v>8720</v>
      </c>
      <c r="C20566" s="148">
        <v>2</v>
      </c>
      <c r="D20566" s="147" t="s">
        <v>7825</v>
      </c>
      <c r="E20566" s="147" t="s">
        <v>1998</v>
      </c>
      <c r="F20566" s="148">
        <v>2</v>
      </c>
      <c r="G20566" s="147" t="s">
        <v>4094</v>
      </c>
    </row>
    <row r="20567" spans="1:7">
      <c r="A20567" t="str">
        <f t="shared" si="321"/>
        <v>U5_C67.1</v>
      </c>
      <c r="B20567" s="147" t="s">
        <v>8721</v>
      </c>
      <c r="C20567" s="148">
        <v>1</v>
      </c>
      <c r="D20567" s="147" t="s">
        <v>7858</v>
      </c>
      <c r="E20567" s="147" t="s">
        <v>1998</v>
      </c>
      <c r="F20567" s="148">
        <v>1</v>
      </c>
      <c r="G20567" s="147" t="s">
        <v>4113</v>
      </c>
    </row>
    <row r="20568" spans="1:7">
      <c r="A20568" t="str">
        <f t="shared" si="321"/>
        <v>U5_C67.2</v>
      </c>
      <c r="B20568" s="147" t="s">
        <v>8721</v>
      </c>
      <c r="C20568" s="148">
        <v>2</v>
      </c>
      <c r="D20568" s="147" t="s">
        <v>7858</v>
      </c>
      <c r="E20568" s="147" t="s">
        <v>1998</v>
      </c>
      <c r="F20568" s="148">
        <v>2</v>
      </c>
      <c r="G20568" s="147" t="s">
        <v>1999</v>
      </c>
    </row>
    <row r="20569" spans="1:7">
      <c r="A20569" t="str">
        <f t="shared" si="321"/>
        <v>U5_C68.1</v>
      </c>
      <c r="B20569" s="147" t="s">
        <v>8722</v>
      </c>
      <c r="C20569" s="148">
        <v>1</v>
      </c>
      <c r="D20569" s="147" t="s">
        <v>7860</v>
      </c>
      <c r="E20569" s="147" t="s">
        <v>1998</v>
      </c>
      <c r="F20569" s="148">
        <v>1</v>
      </c>
      <c r="G20569" s="147" t="s">
        <v>4113</v>
      </c>
    </row>
    <row r="20570" spans="1:7">
      <c r="A20570" t="str">
        <f t="shared" si="321"/>
        <v>U5_C68.2</v>
      </c>
      <c r="B20570" s="147" t="s">
        <v>8722</v>
      </c>
      <c r="C20570" s="148">
        <v>2</v>
      </c>
      <c r="D20570" s="147" t="s">
        <v>7860</v>
      </c>
      <c r="E20570" s="147" t="s">
        <v>1998</v>
      </c>
      <c r="F20570" s="148">
        <v>2</v>
      </c>
      <c r="G20570" s="147" t="s">
        <v>1999</v>
      </c>
    </row>
    <row r="20571" spans="1:7">
      <c r="A20571" t="str">
        <f t="shared" si="321"/>
        <v>U5_C69.1</v>
      </c>
      <c r="B20571" s="147" t="s">
        <v>8723</v>
      </c>
      <c r="C20571" s="148">
        <v>1</v>
      </c>
      <c r="D20571" s="147" t="s">
        <v>7825</v>
      </c>
      <c r="E20571" s="147" t="s">
        <v>1998</v>
      </c>
      <c r="F20571" s="148">
        <v>1</v>
      </c>
      <c r="G20571" s="147" t="s">
        <v>1999</v>
      </c>
    </row>
    <row r="20572" spans="1:7">
      <c r="A20572" t="str">
        <f t="shared" si="321"/>
        <v>U5_C69.2</v>
      </c>
      <c r="B20572" s="147" t="s">
        <v>8723</v>
      </c>
      <c r="C20572" s="148">
        <v>2</v>
      </c>
      <c r="D20572" s="147" t="s">
        <v>7825</v>
      </c>
      <c r="E20572" s="147" t="s">
        <v>1998</v>
      </c>
      <c r="F20572" s="148">
        <v>2</v>
      </c>
      <c r="G20572" s="147" t="s">
        <v>4113</v>
      </c>
    </row>
    <row r="20573" spans="1:7">
      <c r="A20573" t="str">
        <f t="shared" si="321"/>
        <v>U5_C70.1</v>
      </c>
      <c r="B20573" s="147" t="s">
        <v>8724</v>
      </c>
      <c r="C20573" s="148">
        <v>1</v>
      </c>
      <c r="D20573" s="147" t="s">
        <v>7858</v>
      </c>
      <c r="E20573" s="147" t="s">
        <v>1998</v>
      </c>
      <c r="F20573" s="148">
        <v>1</v>
      </c>
      <c r="G20573" s="147" t="s">
        <v>4083</v>
      </c>
    </row>
    <row r="20574" spans="1:7">
      <c r="A20574" t="str">
        <f t="shared" si="321"/>
        <v>U5_C70.2</v>
      </c>
      <c r="B20574" s="147" t="s">
        <v>8724</v>
      </c>
      <c r="C20574" s="148">
        <v>2</v>
      </c>
      <c r="D20574" s="147" t="s">
        <v>7858</v>
      </c>
      <c r="E20574" s="147" t="s">
        <v>1998</v>
      </c>
      <c r="F20574" s="148">
        <v>2</v>
      </c>
      <c r="G20574" s="147" t="s">
        <v>1999</v>
      </c>
    </row>
    <row r="20575" spans="1:7">
      <c r="A20575" t="str">
        <f t="shared" si="321"/>
        <v>U5_C71.1</v>
      </c>
      <c r="B20575" s="147" t="s">
        <v>8725</v>
      </c>
      <c r="C20575" s="148">
        <v>1</v>
      </c>
      <c r="D20575" s="147" t="s">
        <v>7858</v>
      </c>
      <c r="E20575" s="147" t="s">
        <v>1998</v>
      </c>
      <c r="F20575" s="148">
        <v>1</v>
      </c>
      <c r="G20575" s="147" t="s">
        <v>4083</v>
      </c>
    </row>
    <row r="20576" spans="1:7">
      <c r="A20576" t="str">
        <f t="shared" si="321"/>
        <v>U5_C71.2</v>
      </c>
      <c r="B20576" s="147" t="s">
        <v>8725</v>
      </c>
      <c r="C20576" s="148">
        <v>2</v>
      </c>
      <c r="D20576" s="147" t="s">
        <v>7858</v>
      </c>
      <c r="E20576" s="147" t="s">
        <v>1998</v>
      </c>
      <c r="F20576" s="148">
        <v>2</v>
      </c>
      <c r="G20576" s="147" t="s">
        <v>1999</v>
      </c>
    </row>
    <row r="20577" spans="1:7">
      <c r="A20577" t="str">
        <f t="shared" si="321"/>
        <v>U5_C72.1</v>
      </c>
      <c r="B20577" s="147" t="s">
        <v>8726</v>
      </c>
      <c r="C20577" s="148">
        <v>1</v>
      </c>
      <c r="D20577" s="147" t="s">
        <v>7860</v>
      </c>
      <c r="E20577" s="147" t="s">
        <v>1998</v>
      </c>
      <c r="F20577" s="148">
        <v>1</v>
      </c>
      <c r="G20577" s="147" t="s">
        <v>4083</v>
      </c>
    </row>
    <row r="20578" spans="1:7">
      <c r="A20578" t="str">
        <f t="shared" si="321"/>
        <v>U5_C72.2</v>
      </c>
      <c r="B20578" s="147" t="s">
        <v>8726</v>
      </c>
      <c r="C20578" s="148">
        <v>2</v>
      </c>
      <c r="D20578" s="147" t="s">
        <v>7860</v>
      </c>
      <c r="E20578" s="147" t="s">
        <v>1998</v>
      </c>
      <c r="F20578" s="148">
        <v>2</v>
      </c>
      <c r="G20578" s="147" t="s">
        <v>1999</v>
      </c>
    </row>
    <row r="20579" spans="1:7">
      <c r="A20579" t="str">
        <f t="shared" si="321"/>
        <v>U5_C73.1</v>
      </c>
      <c r="B20579" s="147" t="s">
        <v>8727</v>
      </c>
      <c r="C20579" s="148">
        <v>1</v>
      </c>
      <c r="D20579" s="147" t="s">
        <v>7860</v>
      </c>
      <c r="E20579" s="147" t="s">
        <v>1998</v>
      </c>
      <c r="F20579" s="148">
        <v>1</v>
      </c>
      <c r="G20579" s="147" t="s">
        <v>4083</v>
      </c>
    </row>
    <row r="20580" spans="1:7">
      <c r="A20580" t="str">
        <f t="shared" si="321"/>
        <v>U5_C73.2</v>
      </c>
      <c r="B20580" s="147" t="s">
        <v>8727</v>
      </c>
      <c r="C20580" s="148">
        <v>2</v>
      </c>
      <c r="D20580" s="147" t="s">
        <v>7860</v>
      </c>
      <c r="E20580" s="147" t="s">
        <v>1998</v>
      </c>
      <c r="F20580" s="148">
        <v>2</v>
      </c>
      <c r="G20580" s="147" t="s">
        <v>1999</v>
      </c>
    </row>
    <row r="20581" spans="1:7">
      <c r="A20581" t="str">
        <f t="shared" si="321"/>
        <v>U5_C74.1</v>
      </c>
      <c r="B20581" s="147" t="s">
        <v>8728</v>
      </c>
      <c r="C20581" s="148">
        <v>1</v>
      </c>
      <c r="D20581" s="147" t="s">
        <v>7881</v>
      </c>
      <c r="E20581" s="147" t="s">
        <v>1998</v>
      </c>
      <c r="F20581" s="148">
        <v>1</v>
      </c>
      <c r="G20581" s="147" t="s">
        <v>4083</v>
      </c>
    </row>
    <row r="20582" spans="1:7">
      <c r="A20582" t="str">
        <f t="shared" si="321"/>
        <v>U5_C74.2</v>
      </c>
      <c r="B20582" s="147" t="s">
        <v>8728</v>
      </c>
      <c r="C20582" s="148">
        <v>2</v>
      </c>
      <c r="D20582" s="147" t="s">
        <v>7881</v>
      </c>
      <c r="E20582" s="147" t="s">
        <v>1998</v>
      </c>
      <c r="F20582" s="148">
        <v>2</v>
      </c>
      <c r="G20582" s="147" t="s">
        <v>1999</v>
      </c>
    </row>
    <row r="20583" spans="1:7">
      <c r="A20583" t="str">
        <f t="shared" si="321"/>
        <v>U5_C75.1</v>
      </c>
      <c r="B20583" s="147" t="s">
        <v>8729</v>
      </c>
      <c r="C20583" s="148">
        <v>1</v>
      </c>
      <c r="D20583" s="147" t="s">
        <v>7862</v>
      </c>
      <c r="E20583" s="147" t="s">
        <v>1998</v>
      </c>
      <c r="F20583" s="148">
        <v>1</v>
      </c>
      <c r="G20583" s="147" t="s">
        <v>4083</v>
      </c>
    </row>
    <row r="20584" spans="1:7">
      <c r="A20584" t="str">
        <f t="shared" si="321"/>
        <v>U5_C75.2</v>
      </c>
      <c r="B20584" s="147" t="s">
        <v>8729</v>
      </c>
      <c r="C20584" s="148">
        <v>2</v>
      </c>
      <c r="D20584" s="147" t="s">
        <v>7862</v>
      </c>
      <c r="E20584" s="147" t="s">
        <v>1998</v>
      </c>
      <c r="F20584" s="148">
        <v>2</v>
      </c>
      <c r="G20584" s="147" t="s">
        <v>1999</v>
      </c>
    </row>
    <row r="20585" spans="1:7">
      <c r="A20585" t="str">
        <f t="shared" si="321"/>
        <v>U5_C76.1</v>
      </c>
      <c r="B20585" s="147" t="s">
        <v>8730</v>
      </c>
      <c r="C20585" s="148">
        <v>1</v>
      </c>
      <c r="D20585" s="147" t="s">
        <v>7825</v>
      </c>
      <c r="E20585" s="147" t="s">
        <v>1998</v>
      </c>
      <c r="F20585" s="148">
        <v>1</v>
      </c>
      <c r="G20585" s="147" t="s">
        <v>1999</v>
      </c>
    </row>
    <row r="20586" spans="1:7">
      <c r="A20586" t="str">
        <f t="shared" si="321"/>
        <v>U5_C76.2</v>
      </c>
      <c r="B20586" s="147" t="s">
        <v>8730</v>
      </c>
      <c r="C20586" s="148">
        <v>2</v>
      </c>
      <c r="D20586" s="147" t="s">
        <v>7825</v>
      </c>
      <c r="E20586" s="147" t="s">
        <v>1998</v>
      </c>
      <c r="F20586" s="148">
        <v>2</v>
      </c>
      <c r="G20586" s="147" t="s">
        <v>4083</v>
      </c>
    </row>
    <row r="20587" spans="1:7">
      <c r="A20587" t="str">
        <f t="shared" si="321"/>
        <v>U5_C77.1</v>
      </c>
      <c r="B20587" s="147" t="s">
        <v>8731</v>
      </c>
      <c r="C20587" s="148">
        <v>1</v>
      </c>
      <c r="D20587" s="147" t="s">
        <v>7858</v>
      </c>
      <c r="E20587" s="147" t="s">
        <v>1998</v>
      </c>
      <c r="F20587" s="148">
        <v>1</v>
      </c>
      <c r="G20587" s="147" t="s">
        <v>4009</v>
      </c>
    </row>
    <row r="20588" spans="1:7">
      <c r="A20588" t="str">
        <f t="shared" si="321"/>
        <v>U5_C77.2</v>
      </c>
      <c r="B20588" s="147" t="s">
        <v>8731</v>
      </c>
      <c r="C20588" s="148">
        <v>2</v>
      </c>
      <c r="D20588" s="147" t="s">
        <v>7858</v>
      </c>
      <c r="E20588" s="147" t="s">
        <v>1998</v>
      </c>
      <c r="F20588" s="148">
        <v>2</v>
      </c>
      <c r="G20588" s="147" t="s">
        <v>1999</v>
      </c>
    </row>
    <row r="20589" spans="1:7">
      <c r="A20589" t="str">
        <f t="shared" si="321"/>
        <v>U5_C78.1</v>
      </c>
      <c r="B20589" s="147" t="s">
        <v>8732</v>
      </c>
      <c r="C20589" s="148">
        <v>1</v>
      </c>
      <c r="D20589" s="147" t="s">
        <v>7860</v>
      </c>
      <c r="E20589" s="147" t="s">
        <v>1998</v>
      </c>
      <c r="F20589" s="148">
        <v>1</v>
      </c>
      <c r="G20589" s="147" t="s">
        <v>4009</v>
      </c>
    </row>
    <row r="20590" spans="1:7">
      <c r="A20590" t="str">
        <f t="shared" si="321"/>
        <v>U5_C78.2</v>
      </c>
      <c r="B20590" s="147" t="s">
        <v>8732</v>
      </c>
      <c r="C20590" s="148">
        <v>2</v>
      </c>
      <c r="D20590" s="147" t="s">
        <v>7860</v>
      </c>
      <c r="E20590" s="147" t="s">
        <v>1998</v>
      </c>
      <c r="F20590" s="148">
        <v>2</v>
      </c>
      <c r="G20590" s="147" t="s">
        <v>1999</v>
      </c>
    </row>
    <row r="20591" spans="1:7">
      <c r="A20591" t="str">
        <f t="shared" si="321"/>
        <v>U5_C79.1</v>
      </c>
      <c r="B20591" s="147" t="s">
        <v>8733</v>
      </c>
      <c r="C20591" s="148">
        <v>1</v>
      </c>
      <c r="D20591" s="147" t="s">
        <v>7862</v>
      </c>
      <c r="E20591" s="147" t="s">
        <v>1998</v>
      </c>
      <c r="F20591" s="148">
        <v>1</v>
      </c>
      <c r="G20591" s="147" t="s">
        <v>4009</v>
      </c>
    </row>
    <row r="20592" spans="1:7">
      <c r="A20592" t="str">
        <f t="shared" si="321"/>
        <v>U5_C79.2</v>
      </c>
      <c r="B20592" s="147" t="s">
        <v>8733</v>
      </c>
      <c r="C20592" s="148">
        <v>2</v>
      </c>
      <c r="D20592" s="147" t="s">
        <v>7862</v>
      </c>
      <c r="E20592" s="147" t="s">
        <v>1998</v>
      </c>
      <c r="F20592" s="148">
        <v>2</v>
      </c>
      <c r="G20592" s="147" t="s">
        <v>1999</v>
      </c>
    </row>
    <row r="20593" spans="1:7">
      <c r="A20593" t="str">
        <f t="shared" si="321"/>
        <v>U5_C80.1</v>
      </c>
      <c r="B20593" s="147" t="s">
        <v>8734</v>
      </c>
      <c r="C20593" s="148">
        <v>1</v>
      </c>
      <c r="D20593" s="147" t="s">
        <v>7862</v>
      </c>
      <c r="E20593" s="147" t="s">
        <v>1998</v>
      </c>
      <c r="F20593" s="148">
        <v>1</v>
      </c>
      <c r="G20593" s="147" t="s">
        <v>4009</v>
      </c>
    </row>
    <row r="20594" spans="1:7">
      <c r="A20594" t="str">
        <f t="shared" si="321"/>
        <v>U5_C80.2</v>
      </c>
      <c r="B20594" s="147" t="s">
        <v>8734</v>
      </c>
      <c r="C20594" s="148">
        <v>2</v>
      </c>
      <c r="D20594" s="147" t="s">
        <v>7862</v>
      </c>
      <c r="E20594" s="147" t="s">
        <v>1998</v>
      </c>
      <c r="F20594" s="148">
        <v>2</v>
      </c>
      <c r="G20594" s="147" t="s">
        <v>1999</v>
      </c>
    </row>
    <row r="20595" spans="1:7">
      <c r="A20595" t="str">
        <f t="shared" si="321"/>
        <v>U5_C81.1</v>
      </c>
      <c r="B20595" s="147" t="s">
        <v>8735</v>
      </c>
      <c r="C20595" s="148">
        <v>1</v>
      </c>
      <c r="D20595" s="147" t="s">
        <v>7825</v>
      </c>
      <c r="E20595" s="147" t="s">
        <v>1998</v>
      </c>
      <c r="F20595" s="148">
        <v>1</v>
      </c>
      <c r="G20595" s="147" t="s">
        <v>1999</v>
      </c>
    </row>
    <row r="20596" spans="1:7">
      <c r="A20596" t="str">
        <f t="shared" si="321"/>
        <v>U5_C81.2</v>
      </c>
      <c r="B20596" s="147" t="s">
        <v>8735</v>
      </c>
      <c r="C20596" s="148">
        <v>2</v>
      </c>
      <c r="D20596" s="147" t="s">
        <v>7825</v>
      </c>
      <c r="E20596" s="147" t="s">
        <v>1998</v>
      </c>
      <c r="F20596" s="148">
        <v>2</v>
      </c>
      <c r="G20596" s="147" t="s">
        <v>4009</v>
      </c>
    </row>
    <row r="20597" spans="1:7">
      <c r="A20597" t="str">
        <f t="shared" si="321"/>
        <v>U5_C82.1</v>
      </c>
      <c r="B20597" s="147" t="s">
        <v>8736</v>
      </c>
      <c r="C20597" s="148">
        <v>1</v>
      </c>
      <c r="D20597" s="147" t="s">
        <v>7858</v>
      </c>
      <c r="E20597" s="147" t="s">
        <v>1998</v>
      </c>
      <c r="F20597" s="148">
        <v>1</v>
      </c>
      <c r="G20597" s="147" t="s">
        <v>4066</v>
      </c>
    </row>
    <row r="20598" spans="1:7">
      <c r="A20598" t="str">
        <f t="shared" si="321"/>
        <v>U5_C82.2</v>
      </c>
      <c r="B20598" s="147" t="s">
        <v>8736</v>
      </c>
      <c r="C20598" s="148">
        <v>2</v>
      </c>
      <c r="D20598" s="147" t="s">
        <v>7858</v>
      </c>
      <c r="E20598" s="147" t="s">
        <v>1998</v>
      </c>
      <c r="F20598" s="148">
        <v>2</v>
      </c>
      <c r="G20598" s="147" t="s">
        <v>1999</v>
      </c>
    </row>
    <row r="20599" spans="1:7">
      <c r="A20599" t="str">
        <f t="shared" si="321"/>
        <v>U5_C83.1</v>
      </c>
      <c r="B20599" s="147" t="s">
        <v>8737</v>
      </c>
      <c r="C20599" s="148">
        <v>1</v>
      </c>
      <c r="D20599" s="147" t="s">
        <v>7860</v>
      </c>
      <c r="E20599" s="147" t="s">
        <v>1998</v>
      </c>
      <c r="F20599" s="148">
        <v>1</v>
      </c>
      <c r="G20599" s="147" t="s">
        <v>4066</v>
      </c>
    </row>
    <row r="20600" spans="1:7">
      <c r="A20600" t="str">
        <f t="shared" si="321"/>
        <v>U5_C83.2</v>
      </c>
      <c r="B20600" s="147" t="s">
        <v>8737</v>
      </c>
      <c r="C20600" s="148">
        <v>2</v>
      </c>
      <c r="D20600" s="147" t="s">
        <v>7860</v>
      </c>
      <c r="E20600" s="147" t="s">
        <v>1998</v>
      </c>
      <c r="F20600" s="148">
        <v>2</v>
      </c>
      <c r="G20600" s="147" t="s">
        <v>1999</v>
      </c>
    </row>
    <row r="20601" spans="1:7">
      <c r="A20601" t="str">
        <f t="shared" si="321"/>
        <v>U5_C84.1</v>
      </c>
      <c r="B20601" s="147" t="s">
        <v>8738</v>
      </c>
      <c r="C20601" s="148">
        <v>1</v>
      </c>
      <c r="D20601" s="147" t="s">
        <v>7825</v>
      </c>
      <c r="E20601" s="147" t="s">
        <v>1998</v>
      </c>
      <c r="F20601" s="148">
        <v>1</v>
      </c>
      <c r="G20601" s="147" t="s">
        <v>1999</v>
      </c>
    </row>
    <row r="20602" spans="1:7">
      <c r="A20602" t="str">
        <f t="shared" si="321"/>
        <v>U5_C84.2</v>
      </c>
      <c r="B20602" s="147" t="s">
        <v>8738</v>
      </c>
      <c r="C20602" s="148">
        <v>2</v>
      </c>
      <c r="D20602" s="147" t="s">
        <v>7825</v>
      </c>
      <c r="E20602" s="147" t="s">
        <v>1998</v>
      </c>
      <c r="F20602" s="148">
        <v>2</v>
      </c>
      <c r="G20602" s="147" t="s">
        <v>4066</v>
      </c>
    </row>
    <row r="20603" spans="1:7">
      <c r="A20603" t="str">
        <f t="shared" si="321"/>
        <v>U5_C85.1</v>
      </c>
      <c r="B20603" s="147" t="s">
        <v>8739</v>
      </c>
      <c r="C20603" s="148">
        <v>1</v>
      </c>
      <c r="D20603" s="147" t="s">
        <v>7858</v>
      </c>
      <c r="E20603" s="147" t="s">
        <v>1998</v>
      </c>
      <c r="F20603" s="148">
        <v>1</v>
      </c>
      <c r="G20603" s="147" t="s">
        <v>4037</v>
      </c>
    </row>
    <row r="20604" spans="1:7">
      <c r="A20604" t="str">
        <f t="shared" si="321"/>
        <v>U5_C85.2</v>
      </c>
      <c r="B20604" s="147" t="s">
        <v>8739</v>
      </c>
      <c r="C20604" s="148">
        <v>2</v>
      </c>
      <c r="D20604" s="147" t="s">
        <v>7858</v>
      </c>
      <c r="E20604" s="147" t="s">
        <v>1998</v>
      </c>
      <c r="F20604" s="148">
        <v>2</v>
      </c>
      <c r="G20604" s="147" t="s">
        <v>1999</v>
      </c>
    </row>
    <row r="20605" spans="1:7">
      <c r="A20605" t="str">
        <f t="shared" si="321"/>
        <v>U5_C86.1</v>
      </c>
      <c r="B20605" s="147" t="s">
        <v>8740</v>
      </c>
      <c r="C20605" s="148">
        <v>1</v>
      </c>
      <c r="D20605" s="147" t="s">
        <v>7860</v>
      </c>
      <c r="E20605" s="147" t="s">
        <v>1998</v>
      </c>
      <c r="F20605" s="148">
        <v>1</v>
      </c>
      <c r="G20605" s="147" t="s">
        <v>4037</v>
      </c>
    </row>
    <row r="20606" spans="1:7">
      <c r="A20606" t="str">
        <f t="shared" si="321"/>
        <v>U5_C86.2</v>
      </c>
      <c r="B20606" s="147" t="s">
        <v>8740</v>
      </c>
      <c r="C20606" s="148">
        <v>2</v>
      </c>
      <c r="D20606" s="147" t="s">
        <v>7860</v>
      </c>
      <c r="E20606" s="147" t="s">
        <v>1998</v>
      </c>
      <c r="F20606" s="148">
        <v>2</v>
      </c>
      <c r="G20606" s="147" t="s">
        <v>1999</v>
      </c>
    </row>
    <row r="20607" spans="1:7">
      <c r="A20607" t="str">
        <f t="shared" si="321"/>
        <v>U5_C87.1</v>
      </c>
      <c r="B20607" s="147" t="s">
        <v>8741</v>
      </c>
      <c r="C20607" s="148">
        <v>1</v>
      </c>
      <c r="D20607" s="147" t="s">
        <v>7825</v>
      </c>
      <c r="E20607" s="147" t="s">
        <v>1998</v>
      </c>
      <c r="F20607" s="148">
        <v>1</v>
      </c>
      <c r="G20607" s="147" t="s">
        <v>1999</v>
      </c>
    </row>
    <row r="20608" spans="1:7">
      <c r="A20608" t="str">
        <f t="shared" si="321"/>
        <v>U5_C87.2</v>
      </c>
      <c r="B20608" s="147" t="s">
        <v>8741</v>
      </c>
      <c r="C20608" s="148">
        <v>2</v>
      </c>
      <c r="D20608" s="147" t="s">
        <v>7825</v>
      </c>
      <c r="E20608" s="147" t="s">
        <v>1998</v>
      </c>
      <c r="F20608" s="148">
        <v>2</v>
      </c>
      <c r="G20608" s="147" t="s">
        <v>4037</v>
      </c>
    </row>
    <row r="20609" spans="1:7">
      <c r="A20609" t="str">
        <f t="shared" si="321"/>
        <v>U5_C88.1</v>
      </c>
      <c r="B20609" s="147" t="s">
        <v>8742</v>
      </c>
      <c r="C20609" s="148">
        <v>1</v>
      </c>
      <c r="D20609" s="147" t="s">
        <v>7858</v>
      </c>
      <c r="E20609" s="147" t="s">
        <v>1998</v>
      </c>
      <c r="F20609" s="148">
        <v>1</v>
      </c>
      <c r="G20609" s="147" t="s">
        <v>4686</v>
      </c>
    </row>
    <row r="20610" spans="1:7">
      <c r="A20610" t="str">
        <f t="shared" si="321"/>
        <v>U5_C88.2</v>
      </c>
      <c r="B20610" s="147" t="s">
        <v>8742</v>
      </c>
      <c r="C20610" s="148">
        <v>2</v>
      </c>
      <c r="D20610" s="147" t="s">
        <v>7858</v>
      </c>
      <c r="E20610" s="147" t="s">
        <v>1998</v>
      </c>
      <c r="F20610" s="148">
        <v>2</v>
      </c>
      <c r="G20610" s="147" t="s">
        <v>1999</v>
      </c>
    </row>
    <row r="20611" spans="1:7">
      <c r="A20611" t="str">
        <f t="shared" si="321"/>
        <v>U5_C89.1</v>
      </c>
      <c r="B20611" s="147" t="s">
        <v>8743</v>
      </c>
      <c r="C20611" s="148">
        <v>1</v>
      </c>
      <c r="D20611" s="147" t="s">
        <v>7860</v>
      </c>
      <c r="E20611" s="147" t="s">
        <v>1998</v>
      </c>
      <c r="F20611" s="148">
        <v>1</v>
      </c>
      <c r="G20611" s="147" t="s">
        <v>4686</v>
      </c>
    </row>
    <row r="20612" spans="1:7">
      <c r="A20612" t="str">
        <f t="shared" si="321"/>
        <v>U5_C89.2</v>
      </c>
      <c r="B20612" s="147" t="s">
        <v>8743</v>
      </c>
      <c r="C20612" s="148">
        <v>2</v>
      </c>
      <c r="D20612" s="147" t="s">
        <v>7860</v>
      </c>
      <c r="E20612" s="147" t="s">
        <v>1998</v>
      </c>
      <c r="F20612" s="148">
        <v>2</v>
      </c>
      <c r="G20612" s="147" t="s">
        <v>1999</v>
      </c>
    </row>
    <row r="20613" spans="1:7">
      <c r="A20613" t="str">
        <f t="shared" si="321"/>
        <v>U5_C90.1</v>
      </c>
      <c r="B20613" s="147" t="s">
        <v>8744</v>
      </c>
      <c r="C20613" s="148">
        <v>1</v>
      </c>
      <c r="D20613" s="147" t="s">
        <v>7862</v>
      </c>
      <c r="E20613" s="147" t="s">
        <v>1998</v>
      </c>
      <c r="F20613" s="148">
        <v>1</v>
      </c>
      <c r="G20613" s="147" t="s">
        <v>4686</v>
      </c>
    </row>
    <row r="20614" spans="1:7">
      <c r="A20614" t="str">
        <f t="shared" ref="A20614:A20677" si="322">B20614&amp;"."&amp;C20614</f>
        <v>U5_C90.2</v>
      </c>
      <c r="B20614" s="147" t="s">
        <v>8744</v>
      </c>
      <c r="C20614" s="148">
        <v>2</v>
      </c>
      <c r="D20614" s="147" t="s">
        <v>7862</v>
      </c>
      <c r="E20614" s="147" t="s">
        <v>1998</v>
      </c>
      <c r="F20614" s="148">
        <v>2</v>
      </c>
      <c r="G20614" s="147" t="s">
        <v>1999</v>
      </c>
    </row>
    <row r="20615" spans="1:7">
      <c r="A20615" t="str">
        <f t="shared" si="322"/>
        <v>U5_C91.1</v>
      </c>
      <c r="B20615" s="147" t="s">
        <v>8745</v>
      </c>
      <c r="C20615" s="148">
        <v>1</v>
      </c>
      <c r="D20615" s="147" t="s">
        <v>7862</v>
      </c>
      <c r="E20615" s="147" t="s">
        <v>1998</v>
      </c>
      <c r="F20615" s="148">
        <v>1</v>
      </c>
      <c r="G20615" s="147" t="s">
        <v>4686</v>
      </c>
    </row>
    <row r="20616" spans="1:7">
      <c r="A20616" t="str">
        <f t="shared" si="322"/>
        <v>U5_C91.2</v>
      </c>
      <c r="B20616" s="147" t="s">
        <v>8745</v>
      </c>
      <c r="C20616" s="148">
        <v>2</v>
      </c>
      <c r="D20616" s="147" t="s">
        <v>7862</v>
      </c>
      <c r="E20616" s="147" t="s">
        <v>1998</v>
      </c>
      <c r="F20616" s="148">
        <v>2</v>
      </c>
      <c r="G20616" s="147" t="s">
        <v>1999</v>
      </c>
    </row>
    <row r="20617" spans="1:7">
      <c r="A20617" t="str">
        <f t="shared" si="322"/>
        <v>U5_C92.1</v>
      </c>
      <c r="B20617" s="147" t="s">
        <v>8746</v>
      </c>
      <c r="C20617" s="148">
        <v>1</v>
      </c>
      <c r="D20617" s="147" t="s">
        <v>7825</v>
      </c>
      <c r="E20617" s="147" t="s">
        <v>1998</v>
      </c>
      <c r="F20617" s="148">
        <v>1</v>
      </c>
      <c r="G20617" s="147" t="s">
        <v>1999</v>
      </c>
    </row>
    <row r="20618" spans="1:7">
      <c r="A20618" t="str">
        <f t="shared" si="322"/>
        <v>U5_C92.2</v>
      </c>
      <c r="B20618" s="147" t="s">
        <v>8746</v>
      </c>
      <c r="C20618" s="148">
        <v>2</v>
      </c>
      <c r="D20618" s="147" t="s">
        <v>7825</v>
      </c>
      <c r="E20618" s="147" t="s">
        <v>1998</v>
      </c>
      <c r="F20618" s="148">
        <v>2</v>
      </c>
      <c r="G20618" s="147" t="s">
        <v>4686</v>
      </c>
    </row>
    <row r="20619" spans="1:7">
      <c r="A20619" t="str">
        <f t="shared" si="322"/>
        <v>U5_C93.1</v>
      </c>
      <c r="B20619" s="147" t="s">
        <v>8747</v>
      </c>
      <c r="C20619" s="148">
        <v>1</v>
      </c>
      <c r="D20619" s="147" t="s">
        <v>7858</v>
      </c>
      <c r="E20619" s="147" t="s">
        <v>1998</v>
      </c>
      <c r="F20619" s="148">
        <v>1</v>
      </c>
      <c r="G20619" s="147" t="s">
        <v>4673</v>
      </c>
    </row>
    <row r="20620" spans="1:7">
      <c r="A20620" t="str">
        <f t="shared" si="322"/>
        <v>U5_C93.2</v>
      </c>
      <c r="B20620" s="147" t="s">
        <v>8747</v>
      </c>
      <c r="C20620" s="148">
        <v>2</v>
      </c>
      <c r="D20620" s="147" t="s">
        <v>7858</v>
      </c>
      <c r="E20620" s="147" t="s">
        <v>1998</v>
      </c>
      <c r="F20620" s="148">
        <v>2</v>
      </c>
      <c r="G20620" s="147" t="s">
        <v>1999</v>
      </c>
    </row>
    <row r="20621" spans="1:7">
      <c r="A20621" t="str">
        <f t="shared" si="322"/>
        <v>U5_C94.1</v>
      </c>
      <c r="B20621" s="147" t="s">
        <v>8748</v>
      </c>
      <c r="C20621" s="148">
        <v>1</v>
      </c>
      <c r="D20621" s="147" t="s">
        <v>7860</v>
      </c>
      <c r="E20621" s="147" t="s">
        <v>1998</v>
      </c>
      <c r="F20621" s="148">
        <v>1</v>
      </c>
      <c r="G20621" s="147" t="s">
        <v>4673</v>
      </c>
    </row>
    <row r="20622" spans="1:7">
      <c r="A20622" t="str">
        <f t="shared" si="322"/>
        <v>U5_C94.2</v>
      </c>
      <c r="B20622" s="147" t="s">
        <v>8748</v>
      </c>
      <c r="C20622" s="148">
        <v>2</v>
      </c>
      <c r="D20622" s="147" t="s">
        <v>7860</v>
      </c>
      <c r="E20622" s="147" t="s">
        <v>1998</v>
      </c>
      <c r="F20622" s="148">
        <v>2</v>
      </c>
      <c r="G20622" s="147" t="s">
        <v>1999</v>
      </c>
    </row>
    <row r="20623" spans="1:7">
      <c r="A20623" t="str">
        <f t="shared" si="322"/>
        <v>U5_C95.1</v>
      </c>
      <c r="B20623" s="147" t="s">
        <v>8749</v>
      </c>
      <c r="C20623" s="148">
        <v>1</v>
      </c>
      <c r="D20623" s="147" t="s">
        <v>7862</v>
      </c>
      <c r="E20623" s="147" t="s">
        <v>1998</v>
      </c>
      <c r="F20623" s="148">
        <v>1</v>
      </c>
      <c r="G20623" s="147" t="s">
        <v>4673</v>
      </c>
    </row>
    <row r="20624" spans="1:7">
      <c r="A20624" t="str">
        <f t="shared" si="322"/>
        <v>U5_C95.2</v>
      </c>
      <c r="B20624" s="147" t="s">
        <v>8749</v>
      </c>
      <c r="C20624" s="148">
        <v>2</v>
      </c>
      <c r="D20624" s="147" t="s">
        <v>7862</v>
      </c>
      <c r="E20624" s="147" t="s">
        <v>1998</v>
      </c>
      <c r="F20624" s="148">
        <v>2</v>
      </c>
      <c r="G20624" s="147" t="s">
        <v>1999</v>
      </c>
    </row>
    <row r="20625" spans="1:7">
      <c r="A20625" t="str">
        <f t="shared" si="322"/>
        <v>U5_C96.1</v>
      </c>
      <c r="B20625" s="147" t="s">
        <v>8750</v>
      </c>
      <c r="C20625" s="148">
        <v>1</v>
      </c>
      <c r="D20625" s="147" t="s">
        <v>7825</v>
      </c>
      <c r="E20625" s="147" t="s">
        <v>1998</v>
      </c>
      <c r="F20625" s="148">
        <v>1</v>
      </c>
      <c r="G20625" s="147" t="s">
        <v>1999</v>
      </c>
    </row>
    <row r="20626" spans="1:7">
      <c r="A20626" t="str">
        <f t="shared" si="322"/>
        <v>U5_C96.2</v>
      </c>
      <c r="B20626" s="147" t="s">
        <v>8750</v>
      </c>
      <c r="C20626" s="148">
        <v>2</v>
      </c>
      <c r="D20626" s="147" t="s">
        <v>7825</v>
      </c>
      <c r="E20626" s="147" t="s">
        <v>1998</v>
      </c>
      <c r="F20626" s="148">
        <v>2</v>
      </c>
      <c r="G20626" s="147" t="s">
        <v>4673</v>
      </c>
    </row>
    <row r="20627" spans="1:7">
      <c r="A20627" t="str">
        <f t="shared" si="322"/>
        <v>U5_C97.1</v>
      </c>
      <c r="B20627" s="147" t="s">
        <v>8751</v>
      </c>
      <c r="C20627" s="148">
        <v>1</v>
      </c>
      <c r="D20627" s="147" t="s">
        <v>7858</v>
      </c>
      <c r="E20627" s="147" t="s">
        <v>1998</v>
      </c>
      <c r="F20627" s="148">
        <v>1</v>
      </c>
      <c r="G20627" s="147" t="s">
        <v>4672</v>
      </c>
    </row>
    <row r="20628" spans="1:7">
      <c r="A20628" t="str">
        <f t="shared" si="322"/>
        <v>U5_C97.2</v>
      </c>
      <c r="B20628" s="147" t="s">
        <v>8751</v>
      </c>
      <c r="C20628" s="148">
        <v>2</v>
      </c>
      <c r="D20628" s="147" t="s">
        <v>7858</v>
      </c>
      <c r="E20628" s="147" t="s">
        <v>1998</v>
      </c>
      <c r="F20628" s="148">
        <v>2</v>
      </c>
      <c r="G20628" s="147" t="s">
        <v>1999</v>
      </c>
    </row>
    <row r="20629" spans="1:7">
      <c r="A20629" t="str">
        <f t="shared" si="322"/>
        <v>U5_C98.1</v>
      </c>
      <c r="B20629" s="147" t="s">
        <v>8752</v>
      </c>
      <c r="C20629" s="148">
        <v>1</v>
      </c>
      <c r="D20629" s="147" t="s">
        <v>7860</v>
      </c>
      <c r="E20629" s="147" t="s">
        <v>1998</v>
      </c>
      <c r="F20629" s="148">
        <v>1</v>
      </c>
      <c r="G20629" s="147" t="s">
        <v>4672</v>
      </c>
    </row>
    <row r="20630" spans="1:7">
      <c r="A20630" t="str">
        <f t="shared" si="322"/>
        <v>U5_C98.2</v>
      </c>
      <c r="B20630" s="147" t="s">
        <v>8752</v>
      </c>
      <c r="C20630" s="148">
        <v>2</v>
      </c>
      <c r="D20630" s="147" t="s">
        <v>7860</v>
      </c>
      <c r="E20630" s="147" t="s">
        <v>1998</v>
      </c>
      <c r="F20630" s="148">
        <v>2</v>
      </c>
      <c r="G20630" s="147" t="s">
        <v>1999</v>
      </c>
    </row>
    <row r="20631" spans="1:7">
      <c r="A20631" t="str">
        <f t="shared" si="322"/>
        <v>U5_C99.1</v>
      </c>
      <c r="B20631" s="147" t="s">
        <v>8753</v>
      </c>
      <c r="C20631" s="148">
        <v>1</v>
      </c>
      <c r="D20631" s="147" t="s">
        <v>7862</v>
      </c>
      <c r="E20631" s="147" t="s">
        <v>1998</v>
      </c>
      <c r="F20631" s="148">
        <v>1</v>
      </c>
      <c r="G20631" s="147" t="s">
        <v>4672</v>
      </c>
    </row>
    <row r="20632" spans="1:7">
      <c r="A20632" t="str">
        <f t="shared" si="322"/>
        <v>U5_C99.2</v>
      </c>
      <c r="B20632" s="147" t="s">
        <v>8753</v>
      </c>
      <c r="C20632" s="148">
        <v>2</v>
      </c>
      <c r="D20632" s="147" t="s">
        <v>7862</v>
      </c>
      <c r="E20632" s="147" t="s">
        <v>1998</v>
      </c>
      <c r="F20632" s="148">
        <v>2</v>
      </c>
      <c r="G20632" s="147" t="s">
        <v>1999</v>
      </c>
    </row>
    <row r="20633" spans="1:7">
      <c r="A20633" t="str">
        <f t="shared" si="322"/>
        <v>U5_C100.1</v>
      </c>
      <c r="B20633" s="147" t="s">
        <v>8754</v>
      </c>
      <c r="C20633" s="148">
        <v>1</v>
      </c>
      <c r="D20633" s="147" t="s">
        <v>7862</v>
      </c>
      <c r="E20633" s="147" t="s">
        <v>1998</v>
      </c>
      <c r="F20633" s="148">
        <v>1</v>
      </c>
      <c r="G20633" s="147" t="s">
        <v>4672</v>
      </c>
    </row>
    <row r="20634" spans="1:7">
      <c r="A20634" t="str">
        <f t="shared" si="322"/>
        <v>U5_C100.2</v>
      </c>
      <c r="B20634" s="147" t="s">
        <v>8754</v>
      </c>
      <c r="C20634" s="148">
        <v>2</v>
      </c>
      <c r="D20634" s="147" t="s">
        <v>7862</v>
      </c>
      <c r="E20634" s="147" t="s">
        <v>1998</v>
      </c>
      <c r="F20634" s="148">
        <v>2</v>
      </c>
      <c r="G20634" s="147" t="s">
        <v>1999</v>
      </c>
    </row>
    <row r="20635" spans="1:7">
      <c r="A20635" t="str">
        <f t="shared" si="322"/>
        <v>U5_C101.1</v>
      </c>
      <c r="B20635" s="147" t="s">
        <v>8755</v>
      </c>
      <c r="C20635" s="148">
        <v>1</v>
      </c>
      <c r="D20635" s="147" t="s">
        <v>7862</v>
      </c>
      <c r="E20635" s="147" t="s">
        <v>1998</v>
      </c>
      <c r="F20635" s="148">
        <v>1</v>
      </c>
      <c r="G20635" s="147" t="s">
        <v>4672</v>
      </c>
    </row>
    <row r="20636" spans="1:7">
      <c r="A20636" t="str">
        <f t="shared" si="322"/>
        <v>U5_C101.2</v>
      </c>
      <c r="B20636" s="147" t="s">
        <v>8755</v>
      </c>
      <c r="C20636" s="148">
        <v>2</v>
      </c>
      <c r="D20636" s="147" t="s">
        <v>7862</v>
      </c>
      <c r="E20636" s="147" t="s">
        <v>1998</v>
      </c>
      <c r="F20636" s="148">
        <v>2</v>
      </c>
      <c r="G20636" s="147" t="s">
        <v>1999</v>
      </c>
    </row>
    <row r="20637" spans="1:7">
      <c r="A20637" t="str">
        <f t="shared" si="322"/>
        <v>U5_C102.1</v>
      </c>
      <c r="B20637" s="147" t="s">
        <v>8756</v>
      </c>
      <c r="C20637" s="148">
        <v>1</v>
      </c>
      <c r="D20637" s="147" t="s">
        <v>7862</v>
      </c>
      <c r="E20637" s="147" t="s">
        <v>1998</v>
      </c>
      <c r="F20637" s="148">
        <v>1</v>
      </c>
      <c r="G20637" s="147" t="s">
        <v>4672</v>
      </c>
    </row>
    <row r="20638" spans="1:7">
      <c r="A20638" t="str">
        <f t="shared" si="322"/>
        <v>U5_C102.2</v>
      </c>
      <c r="B20638" s="147" t="s">
        <v>8756</v>
      </c>
      <c r="C20638" s="148">
        <v>2</v>
      </c>
      <c r="D20638" s="147" t="s">
        <v>7862</v>
      </c>
      <c r="E20638" s="147" t="s">
        <v>1998</v>
      </c>
      <c r="F20638" s="148">
        <v>2</v>
      </c>
      <c r="G20638" s="147" t="s">
        <v>1999</v>
      </c>
    </row>
    <row r="20639" spans="1:7">
      <c r="A20639" t="str">
        <f t="shared" si="322"/>
        <v>U5_C103.1</v>
      </c>
      <c r="B20639" s="147" t="s">
        <v>8757</v>
      </c>
      <c r="C20639" s="148">
        <v>1</v>
      </c>
      <c r="D20639" s="147" t="s">
        <v>7911</v>
      </c>
      <c r="E20639" s="147" t="s">
        <v>1998</v>
      </c>
      <c r="F20639" s="148">
        <v>1</v>
      </c>
      <c r="G20639" s="147" t="s">
        <v>1999</v>
      </c>
    </row>
    <row r="20640" spans="1:7">
      <c r="A20640" t="str">
        <f t="shared" si="322"/>
        <v>U5_C103.2</v>
      </c>
      <c r="B20640" s="147" t="s">
        <v>8757</v>
      </c>
      <c r="C20640" s="148">
        <v>2</v>
      </c>
      <c r="D20640" s="147" t="s">
        <v>7911</v>
      </c>
      <c r="E20640" s="147" t="s">
        <v>1998</v>
      </c>
      <c r="F20640" s="148">
        <v>2</v>
      </c>
      <c r="G20640" s="147" t="s">
        <v>4672</v>
      </c>
    </row>
    <row r="20641" spans="1:7">
      <c r="A20641" t="str">
        <f t="shared" si="322"/>
        <v>U5_C104.1</v>
      </c>
      <c r="B20641" s="147" t="s">
        <v>8758</v>
      </c>
      <c r="C20641" s="148">
        <v>1</v>
      </c>
      <c r="D20641" s="147" t="s">
        <v>7825</v>
      </c>
      <c r="E20641" s="147" t="s">
        <v>1998</v>
      </c>
      <c r="F20641" s="148">
        <v>1</v>
      </c>
      <c r="G20641" s="147" t="s">
        <v>1999</v>
      </c>
    </row>
    <row r="20642" spans="1:7">
      <c r="A20642" t="str">
        <f t="shared" si="322"/>
        <v>U5_C104.2</v>
      </c>
      <c r="B20642" s="147" t="s">
        <v>8758</v>
      </c>
      <c r="C20642" s="148">
        <v>2</v>
      </c>
      <c r="D20642" s="147" t="s">
        <v>7825</v>
      </c>
      <c r="E20642" s="147" t="s">
        <v>1998</v>
      </c>
      <c r="F20642" s="148">
        <v>2</v>
      </c>
      <c r="G20642" s="147" t="s">
        <v>4672</v>
      </c>
    </row>
    <row r="20643" spans="1:7">
      <c r="A20643" t="str">
        <f t="shared" si="322"/>
        <v>U5_C105.1</v>
      </c>
      <c r="B20643" s="147" t="s">
        <v>8759</v>
      </c>
      <c r="C20643" s="148">
        <v>1</v>
      </c>
      <c r="D20643" s="147" t="s">
        <v>7858</v>
      </c>
      <c r="E20643" s="147" t="s">
        <v>1998</v>
      </c>
      <c r="F20643" s="148">
        <v>1</v>
      </c>
      <c r="G20643" s="147" t="s">
        <v>4691</v>
      </c>
    </row>
    <row r="20644" spans="1:7">
      <c r="A20644" t="str">
        <f t="shared" si="322"/>
        <v>U5_C105.2</v>
      </c>
      <c r="B20644" s="147" t="s">
        <v>8759</v>
      </c>
      <c r="C20644" s="148">
        <v>2</v>
      </c>
      <c r="D20644" s="147" t="s">
        <v>7858</v>
      </c>
      <c r="E20644" s="147" t="s">
        <v>1998</v>
      </c>
      <c r="F20644" s="148">
        <v>2</v>
      </c>
      <c r="G20644" s="147" t="s">
        <v>1999</v>
      </c>
    </row>
    <row r="20645" spans="1:7">
      <c r="A20645" t="str">
        <f t="shared" si="322"/>
        <v>U5_C106.1</v>
      </c>
      <c r="B20645" s="147" t="s">
        <v>8760</v>
      </c>
      <c r="C20645" s="148">
        <v>1</v>
      </c>
      <c r="D20645" s="147" t="s">
        <v>7860</v>
      </c>
      <c r="E20645" s="147" t="s">
        <v>1998</v>
      </c>
      <c r="F20645" s="148">
        <v>1</v>
      </c>
      <c r="G20645" s="147" t="s">
        <v>4691</v>
      </c>
    </row>
    <row r="20646" spans="1:7">
      <c r="A20646" t="str">
        <f t="shared" si="322"/>
        <v>U5_C106.2</v>
      </c>
      <c r="B20646" s="147" t="s">
        <v>8760</v>
      </c>
      <c r="C20646" s="148">
        <v>2</v>
      </c>
      <c r="D20646" s="147" t="s">
        <v>7860</v>
      </c>
      <c r="E20646" s="147" t="s">
        <v>1998</v>
      </c>
      <c r="F20646" s="148">
        <v>2</v>
      </c>
      <c r="G20646" s="147" t="s">
        <v>1999</v>
      </c>
    </row>
    <row r="20647" spans="1:7">
      <c r="A20647" t="str">
        <f t="shared" si="322"/>
        <v>U5_C107.1</v>
      </c>
      <c r="B20647" s="147" t="s">
        <v>8761</v>
      </c>
      <c r="C20647" s="148">
        <v>1</v>
      </c>
      <c r="D20647" s="147" t="s">
        <v>7862</v>
      </c>
      <c r="E20647" s="147" t="s">
        <v>1998</v>
      </c>
      <c r="F20647" s="148">
        <v>1</v>
      </c>
      <c r="G20647" s="147" t="s">
        <v>4691</v>
      </c>
    </row>
    <row r="20648" spans="1:7">
      <c r="A20648" t="str">
        <f t="shared" si="322"/>
        <v>U5_C107.2</v>
      </c>
      <c r="B20648" s="147" t="s">
        <v>8761</v>
      </c>
      <c r="C20648" s="148">
        <v>2</v>
      </c>
      <c r="D20648" s="147" t="s">
        <v>7862</v>
      </c>
      <c r="E20648" s="147" t="s">
        <v>1998</v>
      </c>
      <c r="F20648" s="148">
        <v>2</v>
      </c>
      <c r="G20648" s="147" t="s">
        <v>1999</v>
      </c>
    </row>
    <row r="20649" spans="1:7">
      <c r="A20649" t="str">
        <f t="shared" si="322"/>
        <v>U5_C108.1</v>
      </c>
      <c r="B20649" s="147" t="s">
        <v>8762</v>
      </c>
      <c r="C20649" s="148">
        <v>1</v>
      </c>
      <c r="D20649" s="147" t="s">
        <v>7862</v>
      </c>
      <c r="E20649" s="147" t="s">
        <v>1998</v>
      </c>
      <c r="F20649" s="148">
        <v>1</v>
      </c>
      <c r="G20649" s="147" t="s">
        <v>4691</v>
      </c>
    </row>
    <row r="20650" spans="1:7">
      <c r="A20650" t="str">
        <f t="shared" si="322"/>
        <v>U5_C108.2</v>
      </c>
      <c r="B20650" s="147" t="s">
        <v>8762</v>
      </c>
      <c r="C20650" s="148">
        <v>2</v>
      </c>
      <c r="D20650" s="147" t="s">
        <v>7862</v>
      </c>
      <c r="E20650" s="147" t="s">
        <v>1998</v>
      </c>
      <c r="F20650" s="148">
        <v>2</v>
      </c>
      <c r="G20650" s="147" t="s">
        <v>1999</v>
      </c>
    </row>
    <row r="20651" spans="1:7">
      <c r="A20651" t="str">
        <f t="shared" si="322"/>
        <v>U5_C109.1</v>
      </c>
      <c r="B20651" s="147" t="s">
        <v>8763</v>
      </c>
      <c r="C20651" s="148">
        <v>1</v>
      </c>
      <c r="D20651" s="147" t="s">
        <v>7862</v>
      </c>
      <c r="E20651" s="147" t="s">
        <v>1998</v>
      </c>
      <c r="F20651" s="148">
        <v>1</v>
      </c>
      <c r="G20651" s="147" t="s">
        <v>4691</v>
      </c>
    </row>
    <row r="20652" spans="1:7">
      <c r="A20652" t="str">
        <f t="shared" si="322"/>
        <v>U5_C109.2</v>
      </c>
      <c r="B20652" s="147" t="s">
        <v>8763</v>
      </c>
      <c r="C20652" s="148">
        <v>2</v>
      </c>
      <c r="D20652" s="147" t="s">
        <v>7862</v>
      </c>
      <c r="E20652" s="147" t="s">
        <v>1998</v>
      </c>
      <c r="F20652" s="148">
        <v>2</v>
      </c>
      <c r="G20652" s="147" t="s">
        <v>1999</v>
      </c>
    </row>
    <row r="20653" spans="1:7">
      <c r="A20653" t="str">
        <f t="shared" si="322"/>
        <v>U5_C110.1</v>
      </c>
      <c r="B20653" s="147" t="s">
        <v>8764</v>
      </c>
      <c r="C20653" s="148">
        <v>1</v>
      </c>
      <c r="D20653" s="147" t="s">
        <v>7862</v>
      </c>
      <c r="E20653" s="147" t="s">
        <v>1998</v>
      </c>
      <c r="F20653" s="148">
        <v>1</v>
      </c>
      <c r="G20653" s="147" t="s">
        <v>4691</v>
      </c>
    </row>
    <row r="20654" spans="1:7">
      <c r="A20654" t="str">
        <f t="shared" si="322"/>
        <v>U5_C110.2</v>
      </c>
      <c r="B20654" s="147" t="s">
        <v>8764</v>
      </c>
      <c r="C20654" s="148">
        <v>2</v>
      </c>
      <c r="D20654" s="147" t="s">
        <v>7862</v>
      </c>
      <c r="E20654" s="147" t="s">
        <v>1998</v>
      </c>
      <c r="F20654" s="148">
        <v>2</v>
      </c>
      <c r="G20654" s="147" t="s">
        <v>1999</v>
      </c>
    </row>
    <row r="20655" spans="1:7">
      <c r="A20655" t="str">
        <f t="shared" si="322"/>
        <v>U5_C111.1</v>
      </c>
      <c r="B20655" s="147" t="s">
        <v>8765</v>
      </c>
      <c r="C20655" s="148">
        <v>1</v>
      </c>
      <c r="D20655" s="147" t="s">
        <v>7911</v>
      </c>
      <c r="E20655" s="147" t="s">
        <v>1998</v>
      </c>
      <c r="F20655" s="148">
        <v>1</v>
      </c>
      <c r="G20655" s="147" t="s">
        <v>1999</v>
      </c>
    </row>
    <row r="20656" spans="1:7">
      <c r="A20656" t="str">
        <f t="shared" si="322"/>
        <v>U5_C111.2</v>
      </c>
      <c r="B20656" s="147" t="s">
        <v>8765</v>
      </c>
      <c r="C20656" s="148">
        <v>2</v>
      </c>
      <c r="D20656" s="147" t="s">
        <v>7911</v>
      </c>
      <c r="E20656" s="147" t="s">
        <v>1998</v>
      </c>
      <c r="F20656" s="148">
        <v>2</v>
      </c>
      <c r="G20656" s="147" t="s">
        <v>4691</v>
      </c>
    </row>
    <row r="20657" spans="1:7">
      <c r="A20657" t="str">
        <f t="shared" si="322"/>
        <v>U5_C112.1</v>
      </c>
      <c r="B20657" s="147" t="s">
        <v>8766</v>
      </c>
      <c r="C20657" s="148">
        <v>1</v>
      </c>
      <c r="D20657" s="147" t="s">
        <v>7825</v>
      </c>
      <c r="E20657" s="147" t="s">
        <v>1998</v>
      </c>
      <c r="F20657" s="148">
        <v>1</v>
      </c>
      <c r="G20657" s="147" t="s">
        <v>1999</v>
      </c>
    </row>
    <row r="20658" spans="1:7">
      <c r="A20658" t="str">
        <f t="shared" si="322"/>
        <v>U5_C112.2</v>
      </c>
      <c r="B20658" s="147" t="s">
        <v>8766</v>
      </c>
      <c r="C20658" s="148">
        <v>2</v>
      </c>
      <c r="D20658" s="147" t="s">
        <v>7825</v>
      </c>
      <c r="E20658" s="147" t="s">
        <v>1998</v>
      </c>
      <c r="F20658" s="148">
        <v>2</v>
      </c>
      <c r="G20658" s="147" t="s">
        <v>4691</v>
      </c>
    </row>
    <row r="20659" spans="1:7">
      <c r="A20659" t="str">
        <f t="shared" si="322"/>
        <v>U5_C113.1</v>
      </c>
      <c r="B20659" s="147" t="s">
        <v>8767</v>
      </c>
      <c r="C20659" s="148">
        <v>1</v>
      </c>
      <c r="D20659" s="147" t="s">
        <v>7858</v>
      </c>
      <c r="E20659" s="147" t="s">
        <v>1998</v>
      </c>
      <c r="F20659" s="148">
        <v>1</v>
      </c>
      <c r="G20659" s="147" t="s">
        <v>4690</v>
      </c>
    </row>
    <row r="20660" spans="1:7">
      <c r="A20660" t="str">
        <f t="shared" si="322"/>
        <v>U5_C113.2</v>
      </c>
      <c r="B20660" s="147" t="s">
        <v>8767</v>
      </c>
      <c r="C20660" s="148">
        <v>2</v>
      </c>
      <c r="D20660" s="147" t="s">
        <v>7858</v>
      </c>
      <c r="E20660" s="147" t="s">
        <v>1998</v>
      </c>
      <c r="F20660" s="148">
        <v>2</v>
      </c>
      <c r="G20660" s="147" t="s">
        <v>1999</v>
      </c>
    </row>
    <row r="20661" spans="1:7">
      <c r="A20661" t="str">
        <f t="shared" si="322"/>
        <v>U5_C114.1</v>
      </c>
      <c r="B20661" s="147" t="s">
        <v>8768</v>
      </c>
      <c r="C20661" s="148">
        <v>1</v>
      </c>
      <c r="D20661" s="147" t="s">
        <v>7860</v>
      </c>
      <c r="E20661" s="147" t="s">
        <v>1998</v>
      </c>
      <c r="F20661" s="148">
        <v>1</v>
      </c>
      <c r="G20661" s="147" t="s">
        <v>4690</v>
      </c>
    </row>
    <row r="20662" spans="1:7">
      <c r="A20662" t="str">
        <f t="shared" si="322"/>
        <v>U5_C114.2</v>
      </c>
      <c r="B20662" s="147" t="s">
        <v>8768</v>
      </c>
      <c r="C20662" s="148">
        <v>2</v>
      </c>
      <c r="D20662" s="147" t="s">
        <v>7860</v>
      </c>
      <c r="E20662" s="147" t="s">
        <v>1998</v>
      </c>
      <c r="F20662" s="148">
        <v>2</v>
      </c>
      <c r="G20662" s="147" t="s">
        <v>1999</v>
      </c>
    </row>
    <row r="20663" spans="1:7">
      <c r="A20663" t="str">
        <f t="shared" si="322"/>
        <v>U5_C115.1</v>
      </c>
      <c r="B20663" s="147" t="s">
        <v>8769</v>
      </c>
      <c r="C20663" s="148">
        <v>1</v>
      </c>
      <c r="D20663" s="147" t="s">
        <v>7825</v>
      </c>
      <c r="E20663" s="147" t="s">
        <v>1998</v>
      </c>
      <c r="F20663" s="148">
        <v>1</v>
      </c>
      <c r="G20663" s="147" t="s">
        <v>1999</v>
      </c>
    </row>
    <row r="20664" spans="1:7">
      <c r="A20664" t="str">
        <f t="shared" si="322"/>
        <v>U5_C115.2</v>
      </c>
      <c r="B20664" s="147" t="s">
        <v>8769</v>
      </c>
      <c r="C20664" s="148">
        <v>2</v>
      </c>
      <c r="D20664" s="147" t="s">
        <v>7825</v>
      </c>
      <c r="E20664" s="147" t="s">
        <v>1998</v>
      </c>
      <c r="F20664" s="148">
        <v>2</v>
      </c>
      <c r="G20664" s="147" t="s">
        <v>4690</v>
      </c>
    </row>
    <row r="20665" spans="1:7">
      <c r="A20665" t="str">
        <f t="shared" si="322"/>
        <v>U5_C116.1</v>
      </c>
      <c r="B20665" s="147" t="s">
        <v>8770</v>
      </c>
      <c r="C20665" s="148">
        <v>1</v>
      </c>
      <c r="D20665" s="147" t="s">
        <v>7858</v>
      </c>
      <c r="E20665" s="147" t="s">
        <v>1998</v>
      </c>
      <c r="F20665" s="148">
        <v>1</v>
      </c>
      <c r="G20665" s="147" t="s">
        <v>4684</v>
      </c>
    </row>
    <row r="20666" spans="1:7">
      <c r="A20666" t="str">
        <f t="shared" si="322"/>
        <v>U5_C116.2</v>
      </c>
      <c r="B20666" s="147" t="s">
        <v>8770</v>
      </c>
      <c r="C20666" s="148">
        <v>2</v>
      </c>
      <c r="D20666" s="147" t="s">
        <v>7858</v>
      </c>
      <c r="E20666" s="147" t="s">
        <v>1998</v>
      </c>
      <c r="F20666" s="148">
        <v>2</v>
      </c>
      <c r="G20666" s="147" t="s">
        <v>1999</v>
      </c>
    </row>
    <row r="20667" spans="1:7">
      <c r="A20667" t="str">
        <f t="shared" si="322"/>
        <v>U5_C117.1</v>
      </c>
      <c r="B20667" s="147" t="s">
        <v>8771</v>
      </c>
      <c r="C20667" s="148">
        <v>1</v>
      </c>
      <c r="D20667" s="147" t="s">
        <v>7860</v>
      </c>
      <c r="E20667" s="147" t="s">
        <v>1998</v>
      </c>
      <c r="F20667" s="148">
        <v>1</v>
      </c>
      <c r="G20667" s="147" t="s">
        <v>4684</v>
      </c>
    </row>
    <row r="20668" spans="1:7">
      <c r="A20668" t="str">
        <f t="shared" si="322"/>
        <v>U5_C117.2</v>
      </c>
      <c r="B20668" s="147" t="s">
        <v>8771</v>
      </c>
      <c r="C20668" s="148">
        <v>2</v>
      </c>
      <c r="D20668" s="147" t="s">
        <v>7860</v>
      </c>
      <c r="E20668" s="147" t="s">
        <v>1998</v>
      </c>
      <c r="F20668" s="148">
        <v>2</v>
      </c>
      <c r="G20668" s="147" t="s">
        <v>1999</v>
      </c>
    </row>
    <row r="20669" spans="1:7">
      <c r="A20669" t="str">
        <f t="shared" si="322"/>
        <v>U5_C118.1</v>
      </c>
      <c r="B20669" s="147" t="s">
        <v>8772</v>
      </c>
      <c r="C20669" s="148">
        <v>1</v>
      </c>
      <c r="D20669" s="147" t="s">
        <v>7862</v>
      </c>
      <c r="E20669" s="147" t="s">
        <v>1998</v>
      </c>
      <c r="F20669" s="148">
        <v>1</v>
      </c>
      <c r="G20669" s="147" t="s">
        <v>4684</v>
      </c>
    </row>
    <row r="20670" spans="1:7">
      <c r="A20670" t="str">
        <f t="shared" si="322"/>
        <v>U5_C118.2</v>
      </c>
      <c r="B20670" s="147" t="s">
        <v>8772</v>
      </c>
      <c r="C20670" s="148">
        <v>2</v>
      </c>
      <c r="D20670" s="147" t="s">
        <v>7862</v>
      </c>
      <c r="E20670" s="147" t="s">
        <v>1998</v>
      </c>
      <c r="F20670" s="148">
        <v>2</v>
      </c>
      <c r="G20670" s="147" t="s">
        <v>1999</v>
      </c>
    </row>
    <row r="20671" spans="1:7">
      <c r="A20671" t="str">
        <f t="shared" si="322"/>
        <v>U5_C119.1</v>
      </c>
      <c r="B20671" s="147" t="s">
        <v>8773</v>
      </c>
      <c r="C20671" s="148">
        <v>1</v>
      </c>
      <c r="D20671" s="147" t="s">
        <v>7862</v>
      </c>
      <c r="E20671" s="147" t="s">
        <v>1998</v>
      </c>
      <c r="F20671" s="148">
        <v>1</v>
      </c>
      <c r="G20671" s="147" t="s">
        <v>4684</v>
      </c>
    </row>
    <row r="20672" spans="1:7">
      <c r="A20672" t="str">
        <f t="shared" si="322"/>
        <v>U5_C119.2</v>
      </c>
      <c r="B20672" s="147" t="s">
        <v>8773</v>
      </c>
      <c r="C20672" s="148">
        <v>2</v>
      </c>
      <c r="D20672" s="147" t="s">
        <v>7862</v>
      </c>
      <c r="E20672" s="147" t="s">
        <v>1998</v>
      </c>
      <c r="F20672" s="148">
        <v>2</v>
      </c>
      <c r="G20672" s="147" t="s">
        <v>1999</v>
      </c>
    </row>
    <row r="20673" spans="1:7">
      <c r="A20673" t="str">
        <f t="shared" si="322"/>
        <v>U5_C120.1</v>
      </c>
      <c r="B20673" s="147" t="s">
        <v>8774</v>
      </c>
      <c r="C20673" s="148">
        <v>1</v>
      </c>
      <c r="D20673" s="147" t="s">
        <v>7862</v>
      </c>
      <c r="E20673" s="147" t="s">
        <v>1998</v>
      </c>
      <c r="F20673" s="148">
        <v>1</v>
      </c>
      <c r="G20673" s="147" t="s">
        <v>4684</v>
      </c>
    </row>
    <row r="20674" spans="1:7">
      <c r="A20674" t="str">
        <f t="shared" si="322"/>
        <v>U5_C120.2</v>
      </c>
      <c r="B20674" s="147" t="s">
        <v>8774</v>
      </c>
      <c r="C20674" s="148">
        <v>2</v>
      </c>
      <c r="D20674" s="147" t="s">
        <v>7862</v>
      </c>
      <c r="E20674" s="147" t="s">
        <v>1998</v>
      </c>
      <c r="F20674" s="148">
        <v>2</v>
      </c>
      <c r="G20674" s="147" t="s">
        <v>1999</v>
      </c>
    </row>
    <row r="20675" spans="1:7">
      <c r="A20675" t="str">
        <f t="shared" si="322"/>
        <v>U5_C121.1</v>
      </c>
      <c r="B20675" s="147" t="s">
        <v>8775</v>
      </c>
      <c r="C20675" s="148">
        <v>1</v>
      </c>
      <c r="D20675" s="147" t="s">
        <v>7862</v>
      </c>
      <c r="E20675" s="147" t="s">
        <v>1998</v>
      </c>
      <c r="F20675" s="148">
        <v>1</v>
      </c>
      <c r="G20675" s="147" t="s">
        <v>4684</v>
      </c>
    </row>
    <row r="20676" spans="1:7">
      <c r="A20676" t="str">
        <f t="shared" si="322"/>
        <v>U5_C121.2</v>
      </c>
      <c r="B20676" s="147" t="s">
        <v>8775</v>
      </c>
      <c r="C20676" s="148">
        <v>2</v>
      </c>
      <c r="D20676" s="147" t="s">
        <v>7862</v>
      </c>
      <c r="E20676" s="147" t="s">
        <v>1998</v>
      </c>
      <c r="F20676" s="148">
        <v>2</v>
      </c>
      <c r="G20676" s="147" t="s">
        <v>1999</v>
      </c>
    </row>
    <row r="20677" spans="1:7">
      <c r="A20677" t="str">
        <f t="shared" si="322"/>
        <v>U5_C122.1</v>
      </c>
      <c r="B20677" s="147" t="s">
        <v>8776</v>
      </c>
      <c r="C20677" s="148">
        <v>1</v>
      </c>
      <c r="D20677" s="147" t="s">
        <v>7825</v>
      </c>
      <c r="E20677" s="147" t="s">
        <v>1998</v>
      </c>
      <c r="F20677" s="148">
        <v>1</v>
      </c>
      <c r="G20677" s="147" t="s">
        <v>1999</v>
      </c>
    </row>
    <row r="20678" spans="1:7">
      <c r="A20678" t="str">
        <f t="shared" ref="A20678:A20741" si="323">B20678&amp;"."&amp;C20678</f>
        <v>U5_C122.2</v>
      </c>
      <c r="B20678" s="147" t="s">
        <v>8776</v>
      </c>
      <c r="C20678" s="148">
        <v>2</v>
      </c>
      <c r="D20678" s="147" t="s">
        <v>7825</v>
      </c>
      <c r="E20678" s="147" t="s">
        <v>1998</v>
      </c>
      <c r="F20678" s="148">
        <v>2</v>
      </c>
      <c r="G20678" s="147" t="s">
        <v>4684</v>
      </c>
    </row>
    <row r="20679" spans="1:7">
      <c r="A20679" t="str">
        <f t="shared" si="323"/>
        <v>U5_C123.1</v>
      </c>
      <c r="B20679" s="147" t="s">
        <v>8777</v>
      </c>
      <c r="C20679" s="148">
        <v>1</v>
      </c>
      <c r="D20679" s="147" t="s">
        <v>7825</v>
      </c>
      <c r="E20679" s="147" t="s">
        <v>1998</v>
      </c>
      <c r="F20679" s="148">
        <v>1</v>
      </c>
      <c r="G20679" s="147" t="s">
        <v>1999</v>
      </c>
    </row>
    <row r="20680" spans="1:7">
      <c r="A20680" t="str">
        <f t="shared" si="323"/>
        <v>U5_C123.2</v>
      </c>
      <c r="B20680" s="147" t="s">
        <v>8777</v>
      </c>
      <c r="C20680" s="148">
        <v>2</v>
      </c>
      <c r="D20680" s="147" t="s">
        <v>7825</v>
      </c>
      <c r="E20680" s="147" t="s">
        <v>1998</v>
      </c>
      <c r="F20680" s="148">
        <v>2</v>
      </c>
      <c r="G20680" s="147" t="s">
        <v>4684</v>
      </c>
    </row>
    <row r="20681" spans="1:7">
      <c r="A20681" t="str">
        <f t="shared" si="323"/>
        <v>U5_C124.1</v>
      </c>
      <c r="B20681" s="147" t="s">
        <v>8778</v>
      </c>
      <c r="C20681" s="148">
        <v>1</v>
      </c>
      <c r="D20681" s="147" t="s">
        <v>7858</v>
      </c>
      <c r="E20681" s="147" t="s">
        <v>1998</v>
      </c>
      <c r="F20681" s="148">
        <v>1</v>
      </c>
      <c r="G20681" s="147" t="s">
        <v>1118</v>
      </c>
    </row>
    <row r="20682" spans="1:7">
      <c r="A20682" t="str">
        <f t="shared" si="323"/>
        <v>U5_C124.2</v>
      </c>
      <c r="B20682" s="147" t="s">
        <v>8778</v>
      </c>
      <c r="C20682" s="148">
        <v>2</v>
      </c>
      <c r="D20682" s="147" t="s">
        <v>7858</v>
      </c>
      <c r="E20682" s="147" t="s">
        <v>1998</v>
      </c>
      <c r="F20682" s="148">
        <v>2</v>
      </c>
      <c r="G20682" s="147" t="s">
        <v>1999</v>
      </c>
    </row>
    <row r="20683" spans="1:7">
      <c r="A20683" t="str">
        <f t="shared" si="323"/>
        <v>U5_C125.1</v>
      </c>
      <c r="B20683" s="147" t="s">
        <v>8779</v>
      </c>
      <c r="C20683" s="148">
        <v>1</v>
      </c>
      <c r="D20683" s="147" t="s">
        <v>7860</v>
      </c>
      <c r="E20683" s="147" t="s">
        <v>1998</v>
      </c>
      <c r="F20683" s="148">
        <v>1</v>
      </c>
      <c r="G20683" s="147" t="s">
        <v>1118</v>
      </c>
    </row>
    <row r="20684" spans="1:7">
      <c r="A20684" t="str">
        <f t="shared" si="323"/>
        <v>U5_C125.2</v>
      </c>
      <c r="B20684" s="147" t="s">
        <v>8779</v>
      </c>
      <c r="C20684" s="148">
        <v>2</v>
      </c>
      <c r="D20684" s="147" t="s">
        <v>7860</v>
      </c>
      <c r="E20684" s="147" t="s">
        <v>1998</v>
      </c>
      <c r="F20684" s="148">
        <v>2</v>
      </c>
      <c r="G20684" s="147" t="s">
        <v>1999</v>
      </c>
    </row>
    <row r="20685" spans="1:7">
      <c r="A20685" t="str">
        <f t="shared" si="323"/>
        <v>U5_C126.1</v>
      </c>
      <c r="B20685" s="147" t="s">
        <v>8780</v>
      </c>
      <c r="C20685" s="148">
        <v>1</v>
      </c>
      <c r="D20685" s="147" t="s">
        <v>7862</v>
      </c>
      <c r="E20685" s="147" t="s">
        <v>1998</v>
      </c>
      <c r="F20685" s="148">
        <v>1</v>
      </c>
      <c r="G20685" s="147" t="s">
        <v>1118</v>
      </c>
    </row>
    <row r="20686" spans="1:7">
      <c r="A20686" t="str">
        <f t="shared" si="323"/>
        <v>U5_C126.2</v>
      </c>
      <c r="B20686" s="147" t="s">
        <v>8780</v>
      </c>
      <c r="C20686" s="148">
        <v>2</v>
      </c>
      <c r="D20686" s="147" t="s">
        <v>7862</v>
      </c>
      <c r="E20686" s="147" t="s">
        <v>1998</v>
      </c>
      <c r="F20686" s="148">
        <v>2</v>
      </c>
      <c r="G20686" s="147" t="s">
        <v>1999</v>
      </c>
    </row>
    <row r="20687" spans="1:7">
      <c r="A20687" t="str">
        <f t="shared" si="323"/>
        <v>U5_C127.1</v>
      </c>
      <c r="B20687" s="147" t="s">
        <v>8781</v>
      </c>
      <c r="C20687" s="148">
        <v>1</v>
      </c>
      <c r="D20687" s="147" t="s">
        <v>7862</v>
      </c>
      <c r="E20687" s="147" t="s">
        <v>1998</v>
      </c>
      <c r="F20687" s="148">
        <v>1</v>
      </c>
      <c r="G20687" s="147" t="s">
        <v>1118</v>
      </c>
    </row>
    <row r="20688" spans="1:7">
      <c r="A20688" t="str">
        <f t="shared" si="323"/>
        <v>U5_C127.2</v>
      </c>
      <c r="B20688" s="147" t="s">
        <v>8781</v>
      </c>
      <c r="C20688" s="148">
        <v>2</v>
      </c>
      <c r="D20688" s="147" t="s">
        <v>7862</v>
      </c>
      <c r="E20688" s="147" t="s">
        <v>1998</v>
      </c>
      <c r="F20688" s="148">
        <v>2</v>
      </c>
      <c r="G20688" s="147" t="s">
        <v>1999</v>
      </c>
    </row>
    <row r="20689" spans="1:7">
      <c r="A20689" t="str">
        <f t="shared" si="323"/>
        <v>U5_C128.1</v>
      </c>
      <c r="B20689" s="147" t="s">
        <v>8782</v>
      </c>
      <c r="C20689" s="148">
        <v>1</v>
      </c>
      <c r="D20689" s="147" t="s">
        <v>7862</v>
      </c>
      <c r="E20689" s="147" t="s">
        <v>1998</v>
      </c>
      <c r="F20689" s="148">
        <v>1</v>
      </c>
      <c r="G20689" s="147" t="s">
        <v>1118</v>
      </c>
    </row>
    <row r="20690" spans="1:7">
      <c r="A20690" t="str">
        <f t="shared" si="323"/>
        <v>U5_C128.2</v>
      </c>
      <c r="B20690" s="147" t="s">
        <v>8782</v>
      </c>
      <c r="C20690" s="148">
        <v>2</v>
      </c>
      <c r="D20690" s="147" t="s">
        <v>7862</v>
      </c>
      <c r="E20690" s="147" t="s">
        <v>1998</v>
      </c>
      <c r="F20690" s="148">
        <v>2</v>
      </c>
      <c r="G20690" s="147" t="s">
        <v>1999</v>
      </c>
    </row>
    <row r="20691" spans="1:7">
      <c r="A20691" t="str">
        <f t="shared" si="323"/>
        <v>U5_C129.1</v>
      </c>
      <c r="B20691" s="147" t="s">
        <v>8783</v>
      </c>
      <c r="C20691" s="148">
        <v>1</v>
      </c>
      <c r="D20691" s="147" t="s">
        <v>7862</v>
      </c>
      <c r="E20691" s="147" t="s">
        <v>1998</v>
      </c>
      <c r="F20691" s="148">
        <v>1</v>
      </c>
      <c r="G20691" s="147" t="s">
        <v>1118</v>
      </c>
    </row>
    <row r="20692" spans="1:7">
      <c r="A20692" t="str">
        <f t="shared" si="323"/>
        <v>U5_C129.2</v>
      </c>
      <c r="B20692" s="147" t="s">
        <v>8783</v>
      </c>
      <c r="C20692" s="148">
        <v>2</v>
      </c>
      <c r="D20692" s="147" t="s">
        <v>7862</v>
      </c>
      <c r="E20692" s="147" t="s">
        <v>1998</v>
      </c>
      <c r="F20692" s="148">
        <v>2</v>
      </c>
      <c r="G20692" s="147" t="s">
        <v>1999</v>
      </c>
    </row>
    <row r="20693" spans="1:7">
      <c r="A20693" t="str">
        <f t="shared" si="323"/>
        <v>U5_C130.1</v>
      </c>
      <c r="B20693" s="147" t="s">
        <v>8784</v>
      </c>
      <c r="C20693" s="148">
        <v>1</v>
      </c>
      <c r="D20693" s="147" t="s">
        <v>7825</v>
      </c>
      <c r="E20693" s="147" t="s">
        <v>1998</v>
      </c>
      <c r="F20693" s="148">
        <v>1</v>
      </c>
      <c r="G20693" s="147" t="s">
        <v>1999</v>
      </c>
    </row>
    <row r="20694" spans="1:7">
      <c r="A20694" t="str">
        <f t="shared" si="323"/>
        <v>U5_C130.2</v>
      </c>
      <c r="B20694" s="147" t="s">
        <v>8784</v>
      </c>
      <c r="C20694" s="148">
        <v>2</v>
      </c>
      <c r="D20694" s="147" t="s">
        <v>7825</v>
      </c>
      <c r="E20694" s="147" t="s">
        <v>1998</v>
      </c>
      <c r="F20694" s="148">
        <v>2</v>
      </c>
      <c r="G20694" s="147" t="s">
        <v>1118</v>
      </c>
    </row>
    <row r="20695" spans="1:7">
      <c r="A20695" t="str">
        <f t="shared" si="323"/>
        <v>U5_C131.1</v>
      </c>
      <c r="B20695" s="147" t="s">
        <v>8785</v>
      </c>
      <c r="C20695" s="148">
        <v>1</v>
      </c>
      <c r="D20695" s="147" t="s">
        <v>7825</v>
      </c>
      <c r="E20695" s="147" t="s">
        <v>1998</v>
      </c>
      <c r="F20695" s="148">
        <v>1</v>
      </c>
      <c r="G20695" s="147" t="s">
        <v>1999</v>
      </c>
    </row>
    <row r="20696" spans="1:7">
      <c r="A20696" t="str">
        <f t="shared" si="323"/>
        <v>U5_C131.2</v>
      </c>
      <c r="B20696" s="147" t="s">
        <v>8785</v>
      </c>
      <c r="C20696" s="148">
        <v>2</v>
      </c>
      <c r="D20696" s="147" t="s">
        <v>7825</v>
      </c>
      <c r="E20696" s="147" t="s">
        <v>1998</v>
      </c>
      <c r="F20696" s="148">
        <v>2</v>
      </c>
      <c r="G20696" s="147" t="s">
        <v>1118</v>
      </c>
    </row>
    <row r="20697" spans="1:7">
      <c r="A20697" t="str">
        <f t="shared" si="323"/>
        <v>U5_C132.1</v>
      </c>
      <c r="B20697" s="147" t="s">
        <v>8786</v>
      </c>
      <c r="C20697" s="148">
        <v>1</v>
      </c>
      <c r="D20697" s="147" t="s">
        <v>7825</v>
      </c>
      <c r="E20697" s="147" t="s">
        <v>1998</v>
      </c>
      <c r="F20697" s="148">
        <v>1</v>
      </c>
      <c r="G20697" s="147" t="s">
        <v>1999</v>
      </c>
    </row>
    <row r="20698" spans="1:7">
      <c r="A20698" t="str">
        <f t="shared" si="323"/>
        <v>U5_C132.2</v>
      </c>
      <c r="B20698" s="147" t="s">
        <v>8786</v>
      </c>
      <c r="C20698" s="148">
        <v>2</v>
      </c>
      <c r="D20698" s="147" t="s">
        <v>7825</v>
      </c>
      <c r="E20698" s="147" t="s">
        <v>1998</v>
      </c>
      <c r="F20698" s="148">
        <v>2</v>
      </c>
      <c r="G20698" s="147" t="s">
        <v>1118</v>
      </c>
    </row>
    <row r="20699" spans="1:7">
      <c r="A20699" t="str">
        <f t="shared" si="323"/>
        <v>U5_C133.1</v>
      </c>
      <c r="B20699" s="147" t="s">
        <v>8787</v>
      </c>
      <c r="C20699" s="148">
        <v>1</v>
      </c>
      <c r="D20699" s="147" t="s">
        <v>7825</v>
      </c>
      <c r="E20699" s="147" t="s">
        <v>1998</v>
      </c>
      <c r="F20699" s="148">
        <v>1</v>
      </c>
      <c r="G20699" s="147" t="s">
        <v>1999</v>
      </c>
    </row>
    <row r="20700" spans="1:7">
      <c r="A20700" t="str">
        <f t="shared" si="323"/>
        <v>U5_C133.2</v>
      </c>
      <c r="B20700" s="147" t="s">
        <v>8787</v>
      </c>
      <c r="C20700" s="148">
        <v>2</v>
      </c>
      <c r="D20700" s="147" t="s">
        <v>7825</v>
      </c>
      <c r="E20700" s="147" t="s">
        <v>1998</v>
      </c>
      <c r="F20700" s="148">
        <v>2</v>
      </c>
      <c r="G20700" s="147" t="s">
        <v>1118</v>
      </c>
    </row>
    <row r="20701" spans="1:7">
      <c r="A20701" t="str">
        <f t="shared" si="323"/>
        <v>U5_C134.1</v>
      </c>
      <c r="B20701" s="147" t="s">
        <v>8788</v>
      </c>
      <c r="C20701" s="148">
        <v>1</v>
      </c>
      <c r="D20701" s="147" t="s">
        <v>7943</v>
      </c>
      <c r="E20701" s="147" t="s">
        <v>1998</v>
      </c>
      <c r="F20701" s="148">
        <v>1</v>
      </c>
      <c r="G20701" s="147" t="s">
        <v>1999</v>
      </c>
    </row>
    <row r="20702" spans="1:7">
      <c r="A20702" t="str">
        <f t="shared" si="323"/>
        <v>U5_C134.2</v>
      </c>
      <c r="B20702" s="147" t="s">
        <v>8788</v>
      </c>
      <c r="C20702" s="148">
        <v>2</v>
      </c>
      <c r="D20702" s="147" t="s">
        <v>7943</v>
      </c>
      <c r="E20702" s="147" t="s">
        <v>1998</v>
      </c>
      <c r="F20702" s="148">
        <v>2</v>
      </c>
      <c r="G20702" s="147" t="s">
        <v>7713</v>
      </c>
    </row>
    <row r="20703" spans="1:7">
      <c r="A20703" t="str">
        <f t="shared" si="323"/>
        <v>U5_C135.1</v>
      </c>
      <c r="B20703" s="147" t="s">
        <v>8789</v>
      </c>
      <c r="C20703" s="148">
        <v>1</v>
      </c>
      <c r="D20703" s="147" t="s">
        <v>7945</v>
      </c>
      <c r="E20703" s="147" t="s">
        <v>1998</v>
      </c>
      <c r="F20703" s="148">
        <v>1</v>
      </c>
      <c r="G20703" s="147" t="s">
        <v>1058</v>
      </c>
    </row>
    <row r="20704" spans="1:7">
      <c r="A20704" t="str">
        <f t="shared" si="323"/>
        <v>U5_C135.2</v>
      </c>
      <c r="B20704" s="147" t="s">
        <v>8789</v>
      </c>
      <c r="C20704" s="148">
        <v>2</v>
      </c>
      <c r="D20704" s="147" t="s">
        <v>7945</v>
      </c>
      <c r="E20704" s="147" t="s">
        <v>1998</v>
      </c>
      <c r="F20704" s="148">
        <v>2</v>
      </c>
      <c r="G20704" s="147" t="s">
        <v>1999</v>
      </c>
    </row>
    <row r="20705" spans="1:7">
      <c r="A20705" t="str">
        <f t="shared" si="323"/>
        <v>U5_C136.1</v>
      </c>
      <c r="B20705" s="147" t="s">
        <v>8790</v>
      </c>
      <c r="C20705" s="148">
        <v>1</v>
      </c>
      <c r="D20705" s="147" t="s">
        <v>7945</v>
      </c>
      <c r="E20705" s="147" t="s">
        <v>1998</v>
      </c>
      <c r="F20705" s="148">
        <v>1</v>
      </c>
      <c r="G20705" s="147" t="s">
        <v>1058</v>
      </c>
    </row>
    <row r="20706" spans="1:7">
      <c r="A20706" t="str">
        <f t="shared" si="323"/>
        <v>U5_C136.2</v>
      </c>
      <c r="B20706" s="147" t="s">
        <v>8790</v>
      </c>
      <c r="C20706" s="148">
        <v>2</v>
      </c>
      <c r="D20706" s="147" t="s">
        <v>7945</v>
      </c>
      <c r="E20706" s="147" t="s">
        <v>1998</v>
      </c>
      <c r="F20706" s="148">
        <v>2</v>
      </c>
      <c r="G20706" s="147" t="s">
        <v>1999</v>
      </c>
    </row>
    <row r="20707" spans="1:7">
      <c r="A20707" t="str">
        <f t="shared" si="323"/>
        <v>U5_C137.1</v>
      </c>
      <c r="B20707" s="147" t="s">
        <v>8791</v>
      </c>
      <c r="C20707" s="148">
        <v>1</v>
      </c>
      <c r="D20707" s="147" t="s">
        <v>7945</v>
      </c>
      <c r="E20707" s="147" t="s">
        <v>1998</v>
      </c>
      <c r="F20707" s="148">
        <v>1</v>
      </c>
      <c r="G20707" s="147" t="s">
        <v>1058</v>
      </c>
    </row>
    <row r="20708" spans="1:7">
      <c r="A20708" t="str">
        <f t="shared" si="323"/>
        <v>U5_C137.2</v>
      </c>
      <c r="B20708" s="147" t="s">
        <v>8791</v>
      </c>
      <c r="C20708" s="148">
        <v>2</v>
      </c>
      <c r="D20708" s="147" t="s">
        <v>7945</v>
      </c>
      <c r="E20708" s="147" t="s">
        <v>1998</v>
      </c>
      <c r="F20708" s="148">
        <v>2</v>
      </c>
      <c r="G20708" s="147" t="s">
        <v>1999</v>
      </c>
    </row>
    <row r="20709" spans="1:7">
      <c r="A20709" t="str">
        <f t="shared" si="323"/>
        <v>U5_C138.1</v>
      </c>
      <c r="B20709" s="147" t="s">
        <v>8792</v>
      </c>
      <c r="C20709" s="148">
        <v>1</v>
      </c>
      <c r="D20709" s="147" t="s">
        <v>7945</v>
      </c>
      <c r="E20709" s="147" t="s">
        <v>1998</v>
      </c>
      <c r="F20709" s="148">
        <v>1</v>
      </c>
      <c r="G20709" s="147" t="s">
        <v>1058</v>
      </c>
    </row>
    <row r="20710" spans="1:7">
      <c r="A20710" t="str">
        <f t="shared" si="323"/>
        <v>U5_C138.2</v>
      </c>
      <c r="B20710" s="147" t="s">
        <v>8792</v>
      </c>
      <c r="C20710" s="148">
        <v>2</v>
      </c>
      <c r="D20710" s="147" t="s">
        <v>7945</v>
      </c>
      <c r="E20710" s="147" t="s">
        <v>1998</v>
      </c>
      <c r="F20710" s="148">
        <v>2</v>
      </c>
      <c r="G20710" s="147" t="s">
        <v>1999</v>
      </c>
    </row>
    <row r="20711" spans="1:7">
      <c r="A20711" t="str">
        <f t="shared" si="323"/>
        <v>U5_C139.1</v>
      </c>
      <c r="B20711" s="147" t="s">
        <v>8793</v>
      </c>
      <c r="C20711" s="148">
        <v>1</v>
      </c>
      <c r="D20711" s="147" t="s">
        <v>7945</v>
      </c>
      <c r="E20711" s="147" t="s">
        <v>1998</v>
      </c>
      <c r="F20711" s="148">
        <v>1</v>
      </c>
      <c r="G20711" s="147" t="s">
        <v>1058</v>
      </c>
    </row>
    <row r="20712" spans="1:7">
      <c r="A20712" t="str">
        <f t="shared" si="323"/>
        <v>U5_C139.2</v>
      </c>
      <c r="B20712" s="147" t="s">
        <v>8793</v>
      </c>
      <c r="C20712" s="148">
        <v>2</v>
      </c>
      <c r="D20712" s="147" t="s">
        <v>7945</v>
      </c>
      <c r="E20712" s="147" t="s">
        <v>1998</v>
      </c>
      <c r="F20712" s="148">
        <v>2</v>
      </c>
      <c r="G20712" s="147" t="s">
        <v>1999</v>
      </c>
    </row>
    <row r="20713" spans="1:7">
      <c r="A20713" t="str">
        <f t="shared" si="323"/>
        <v>U5_C140.1</v>
      </c>
      <c r="B20713" s="147" t="s">
        <v>8794</v>
      </c>
      <c r="C20713" s="148">
        <v>1</v>
      </c>
      <c r="D20713" s="147" t="s">
        <v>7945</v>
      </c>
      <c r="E20713" s="147" t="s">
        <v>1998</v>
      </c>
      <c r="F20713" s="148">
        <v>1</v>
      </c>
      <c r="G20713" s="147" t="s">
        <v>1100</v>
      </c>
    </row>
    <row r="20714" spans="1:7">
      <c r="A20714" t="str">
        <f t="shared" si="323"/>
        <v>U5_C140.2</v>
      </c>
      <c r="B20714" s="147" t="s">
        <v>8794</v>
      </c>
      <c r="C20714" s="148">
        <v>2</v>
      </c>
      <c r="D20714" s="147" t="s">
        <v>7945</v>
      </c>
      <c r="E20714" s="147" t="s">
        <v>1998</v>
      </c>
      <c r="F20714" s="148">
        <v>2</v>
      </c>
      <c r="G20714" s="147" t="s">
        <v>1999</v>
      </c>
    </row>
    <row r="20715" spans="1:7">
      <c r="A20715" t="str">
        <f t="shared" si="323"/>
        <v>U5_C141.1</v>
      </c>
      <c r="B20715" s="147" t="s">
        <v>8795</v>
      </c>
      <c r="C20715" s="148">
        <v>1</v>
      </c>
      <c r="D20715" s="147" t="s">
        <v>7945</v>
      </c>
      <c r="E20715" s="147" t="s">
        <v>1998</v>
      </c>
      <c r="F20715" s="148">
        <v>1</v>
      </c>
      <c r="G20715" s="147" t="s">
        <v>1100</v>
      </c>
    </row>
    <row r="20716" spans="1:7">
      <c r="A20716" t="str">
        <f t="shared" si="323"/>
        <v>U5_C141.2</v>
      </c>
      <c r="B20716" s="147" t="s">
        <v>8795</v>
      </c>
      <c r="C20716" s="148">
        <v>2</v>
      </c>
      <c r="D20716" s="147" t="s">
        <v>7945</v>
      </c>
      <c r="E20716" s="147" t="s">
        <v>1998</v>
      </c>
      <c r="F20716" s="148">
        <v>2</v>
      </c>
      <c r="G20716" s="147" t="s">
        <v>1999</v>
      </c>
    </row>
    <row r="20717" spans="1:7">
      <c r="A20717" t="str">
        <f t="shared" si="323"/>
        <v>U5_C142.1</v>
      </c>
      <c r="B20717" s="147" t="s">
        <v>8796</v>
      </c>
      <c r="C20717" s="148">
        <v>1</v>
      </c>
      <c r="D20717" s="147" t="s">
        <v>7945</v>
      </c>
      <c r="E20717" s="147" t="s">
        <v>1998</v>
      </c>
      <c r="F20717" s="148">
        <v>1</v>
      </c>
      <c r="G20717" s="147" t="s">
        <v>1100</v>
      </c>
    </row>
    <row r="20718" spans="1:7">
      <c r="A20718" t="str">
        <f t="shared" si="323"/>
        <v>U5_C142.2</v>
      </c>
      <c r="B20718" s="147" t="s">
        <v>8796</v>
      </c>
      <c r="C20718" s="148">
        <v>2</v>
      </c>
      <c r="D20718" s="147" t="s">
        <v>7945</v>
      </c>
      <c r="E20718" s="147" t="s">
        <v>1998</v>
      </c>
      <c r="F20718" s="148">
        <v>2</v>
      </c>
      <c r="G20718" s="147" t="s">
        <v>1999</v>
      </c>
    </row>
    <row r="20719" spans="1:7">
      <c r="A20719" t="str">
        <f t="shared" si="323"/>
        <v>U5_C143.1</v>
      </c>
      <c r="B20719" s="147" t="s">
        <v>8797</v>
      </c>
      <c r="C20719" s="148">
        <v>1</v>
      </c>
      <c r="D20719" s="147" t="s">
        <v>7945</v>
      </c>
      <c r="E20719" s="147" t="s">
        <v>1998</v>
      </c>
      <c r="F20719" s="148">
        <v>1</v>
      </c>
      <c r="G20719" s="147" t="s">
        <v>1100</v>
      </c>
    </row>
    <row r="20720" spans="1:7">
      <c r="A20720" t="str">
        <f t="shared" si="323"/>
        <v>U5_C143.2</v>
      </c>
      <c r="B20720" s="147" t="s">
        <v>8797</v>
      </c>
      <c r="C20720" s="148">
        <v>2</v>
      </c>
      <c r="D20720" s="147" t="s">
        <v>7945</v>
      </c>
      <c r="E20720" s="147" t="s">
        <v>1998</v>
      </c>
      <c r="F20720" s="148">
        <v>2</v>
      </c>
      <c r="G20720" s="147" t="s">
        <v>1999</v>
      </c>
    </row>
    <row r="20721" spans="1:7">
      <c r="A20721" t="str">
        <f t="shared" si="323"/>
        <v>U5_C144.1</v>
      </c>
      <c r="B20721" s="147" t="s">
        <v>8798</v>
      </c>
      <c r="C20721" s="148">
        <v>1</v>
      </c>
      <c r="D20721" s="147" t="s">
        <v>7945</v>
      </c>
      <c r="E20721" s="147" t="s">
        <v>1998</v>
      </c>
      <c r="F20721" s="148">
        <v>1</v>
      </c>
      <c r="G20721" s="147" t="s">
        <v>1100</v>
      </c>
    </row>
    <row r="20722" spans="1:7">
      <c r="A20722" t="str">
        <f t="shared" si="323"/>
        <v>U5_C144.2</v>
      </c>
      <c r="B20722" s="147" t="s">
        <v>8798</v>
      </c>
      <c r="C20722" s="148">
        <v>2</v>
      </c>
      <c r="D20722" s="147" t="s">
        <v>7945</v>
      </c>
      <c r="E20722" s="147" t="s">
        <v>1998</v>
      </c>
      <c r="F20722" s="148">
        <v>2</v>
      </c>
      <c r="G20722" s="147" t="s">
        <v>1999</v>
      </c>
    </row>
    <row r="20723" spans="1:7">
      <c r="A20723" t="str">
        <f t="shared" si="323"/>
        <v>U5_C145.1</v>
      </c>
      <c r="B20723" s="147" t="s">
        <v>8799</v>
      </c>
      <c r="C20723" s="148">
        <v>1</v>
      </c>
      <c r="D20723" s="147" t="s">
        <v>7945</v>
      </c>
      <c r="E20723" s="147" t="s">
        <v>1998</v>
      </c>
      <c r="F20723" s="148">
        <v>1</v>
      </c>
      <c r="G20723" s="147" t="s">
        <v>4055</v>
      </c>
    </row>
    <row r="20724" spans="1:7">
      <c r="A20724" t="str">
        <f t="shared" si="323"/>
        <v>U5_C145.2</v>
      </c>
      <c r="B20724" s="147" t="s">
        <v>8799</v>
      </c>
      <c r="C20724" s="148">
        <v>2</v>
      </c>
      <c r="D20724" s="147" t="s">
        <v>7945</v>
      </c>
      <c r="E20724" s="147" t="s">
        <v>1998</v>
      </c>
      <c r="F20724" s="148">
        <v>2</v>
      </c>
      <c r="G20724" s="147" t="s">
        <v>1999</v>
      </c>
    </row>
    <row r="20725" spans="1:7">
      <c r="A20725" t="str">
        <f t="shared" si="323"/>
        <v>U5_C146.1</v>
      </c>
      <c r="B20725" s="147" t="s">
        <v>8800</v>
      </c>
      <c r="C20725" s="148">
        <v>1</v>
      </c>
      <c r="D20725" s="147" t="s">
        <v>7945</v>
      </c>
      <c r="E20725" s="147" t="s">
        <v>1998</v>
      </c>
      <c r="F20725" s="148">
        <v>1</v>
      </c>
      <c r="G20725" s="147" t="s">
        <v>4055</v>
      </c>
    </row>
    <row r="20726" spans="1:7">
      <c r="A20726" t="str">
        <f t="shared" si="323"/>
        <v>U5_C146.2</v>
      </c>
      <c r="B20726" s="147" t="s">
        <v>8800</v>
      </c>
      <c r="C20726" s="148">
        <v>2</v>
      </c>
      <c r="D20726" s="147" t="s">
        <v>7945</v>
      </c>
      <c r="E20726" s="147" t="s">
        <v>1998</v>
      </c>
      <c r="F20726" s="148">
        <v>2</v>
      </c>
      <c r="G20726" s="147" t="s">
        <v>1999</v>
      </c>
    </row>
    <row r="20727" spans="1:7">
      <c r="A20727" t="str">
        <f t="shared" si="323"/>
        <v>U5_C147.1</v>
      </c>
      <c r="B20727" s="147" t="s">
        <v>8801</v>
      </c>
      <c r="C20727" s="148">
        <v>1</v>
      </c>
      <c r="D20727" s="147" t="s">
        <v>7945</v>
      </c>
      <c r="E20727" s="147" t="s">
        <v>1998</v>
      </c>
      <c r="F20727" s="148">
        <v>1</v>
      </c>
      <c r="G20727" s="147" t="s">
        <v>4027</v>
      </c>
    </row>
    <row r="20728" spans="1:7">
      <c r="A20728" t="str">
        <f t="shared" si="323"/>
        <v>U5_C147.2</v>
      </c>
      <c r="B20728" s="147" t="s">
        <v>8801</v>
      </c>
      <c r="C20728" s="148">
        <v>2</v>
      </c>
      <c r="D20728" s="147" t="s">
        <v>7945</v>
      </c>
      <c r="E20728" s="147" t="s">
        <v>1998</v>
      </c>
      <c r="F20728" s="148">
        <v>2</v>
      </c>
      <c r="G20728" s="147" t="s">
        <v>1999</v>
      </c>
    </row>
    <row r="20729" spans="1:7">
      <c r="A20729" t="str">
        <f t="shared" si="323"/>
        <v>U5_C148.1</v>
      </c>
      <c r="B20729" s="147" t="s">
        <v>8802</v>
      </c>
      <c r="C20729" s="148">
        <v>1</v>
      </c>
      <c r="D20729" s="147" t="s">
        <v>7945</v>
      </c>
      <c r="E20729" s="147" t="s">
        <v>1998</v>
      </c>
      <c r="F20729" s="148">
        <v>1</v>
      </c>
      <c r="G20729" s="147" t="s">
        <v>4027</v>
      </c>
    </row>
    <row r="20730" spans="1:7">
      <c r="A20730" t="str">
        <f t="shared" si="323"/>
        <v>U5_C148.2</v>
      </c>
      <c r="B20730" s="147" t="s">
        <v>8802</v>
      </c>
      <c r="C20730" s="148">
        <v>2</v>
      </c>
      <c r="D20730" s="147" t="s">
        <v>7945</v>
      </c>
      <c r="E20730" s="147" t="s">
        <v>1998</v>
      </c>
      <c r="F20730" s="148">
        <v>2</v>
      </c>
      <c r="G20730" s="147" t="s">
        <v>1999</v>
      </c>
    </row>
    <row r="20731" spans="1:7">
      <c r="A20731" t="str">
        <f t="shared" si="323"/>
        <v>U5_C149.1</v>
      </c>
      <c r="B20731" s="147" t="s">
        <v>8803</v>
      </c>
      <c r="C20731" s="148">
        <v>1</v>
      </c>
      <c r="D20731" s="147" t="s">
        <v>7945</v>
      </c>
      <c r="E20731" s="147" t="s">
        <v>1998</v>
      </c>
      <c r="F20731" s="148">
        <v>1</v>
      </c>
      <c r="G20731" s="147" t="s">
        <v>4094</v>
      </c>
    </row>
    <row r="20732" spans="1:7">
      <c r="A20732" t="str">
        <f t="shared" si="323"/>
        <v>U5_C149.2</v>
      </c>
      <c r="B20732" s="147" t="s">
        <v>8803</v>
      </c>
      <c r="C20732" s="148">
        <v>2</v>
      </c>
      <c r="D20732" s="147" t="s">
        <v>7945</v>
      </c>
      <c r="E20732" s="147" t="s">
        <v>1998</v>
      </c>
      <c r="F20732" s="148">
        <v>2</v>
      </c>
      <c r="G20732" s="147" t="s">
        <v>1999</v>
      </c>
    </row>
    <row r="20733" spans="1:7">
      <c r="A20733" t="str">
        <f t="shared" si="323"/>
        <v>U5_C150.1</v>
      </c>
      <c r="B20733" s="147" t="s">
        <v>8804</v>
      </c>
      <c r="C20733" s="148">
        <v>1</v>
      </c>
      <c r="D20733" s="147" t="s">
        <v>7945</v>
      </c>
      <c r="E20733" s="147" t="s">
        <v>1998</v>
      </c>
      <c r="F20733" s="148">
        <v>1</v>
      </c>
      <c r="G20733" s="147" t="s">
        <v>4113</v>
      </c>
    </row>
    <row r="20734" spans="1:7">
      <c r="A20734" t="str">
        <f t="shared" si="323"/>
        <v>U5_C150.2</v>
      </c>
      <c r="B20734" s="147" t="s">
        <v>8804</v>
      </c>
      <c r="C20734" s="148">
        <v>2</v>
      </c>
      <c r="D20734" s="147" t="s">
        <v>7945</v>
      </c>
      <c r="E20734" s="147" t="s">
        <v>1998</v>
      </c>
      <c r="F20734" s="148">
        <v>2</v>
      </c>
      <c r="G20734" s="147" t="s">
        <v>1999</v>
      </c>
    </row>
    <row r="20735" spans="1:7">
      <c r="A20735" t="str">
        <f t="shared" si="323"/>
        <v>U5_C151.1</v>
      </c>
      <c r="B20735" s="147" t="s">
        <v>8805</v>
      </c>
      <c r="C20735" s="148">
        <v>1</v>
      </c>
      <c r="D20735" s="147" t="s">
        <v>7945</v>
      </c>
      <c r="E20735" s="147" t="s">
        <v>1998</v>
      </c>
      <c r="F20735" s="148">
        <v>1</v>
      </c>
      <c r="G20735" s="147" t="s">
        <v>4094</v>
      </c>
    </row>
    <row r="20736" spans="1:7">
      <c r="A20736" t="str">
        <f t="shared" si="323"/>
        <v>U5_C151.2</v>
      </c>
      <c r="B20736" s="147" t="s">
        <v>8805</v>
      </c>
      <c r="C20736" s="148">
        <v>2</v>
      </c>
      <c r="D20736" s="147" t="s">
        <v>7945</v>
      </c>
      <c r="E20736" s="147" t="s">
        <v>1998</v>
      </c>
      <c r="F20736" s="148">
        <v>2</v>
      </c>
      <c r="G20736" s="147" t="s">
        <v>1999</v>
      </c>
    </row>
    <row r="20737" spans="1:7">
      <c r="A20737" t="str">
        <f t="shared" si="323"/>
        <v>U5_C152.1</v>
      </c>
      <c r="B20737" s="147" t="s">
        <v>8806</v>
      </c>
      <c r="C20737" s="148">
        <v>1</v>
      </c>
      <c r="D20737" s="147" t="s">
        <v>7945</v>
      </c>
      <c r="E20737" s="147" t="s">
        <v>1998</v>
      </c>
      <c r="F20737" s="148">
        <v>1</v>
      </c>
      <c r="G20737" s="147" t="s">
        <v>4113</v>
      </c>
    </row>
    <row r="20738" spans="1:7">
      <c r="A20738" t="str">
        <f t="shared" si="323"/>
        <v>U5_C152.2</v>
      </c>
      <c r="B20738" s="147" t="s">
        <v>8806</v>
      </c>
      <c r="C20738" s="148">
        <v>2</v>
      </c>
      <c r="D20738" s="147" t="s">
        <v>7945</v>
      </c>
      <c r="E20738" s="147" t="s">
        <v>1998</v>
      </c>
      <c r="F20738" s="148">
        <v>2</v>
      </c>
      <c r="G20738" s="147" t="s">
        <v>1999</v>
      </c>
    </row>
    <row r="20739" spans="1:7">
      <c r="A20739" t="str">
        <f t="shared" si="323"/>
        <v>U5_C153.1</v>
      </c>
      <c r="B20739" s="147" t="s">
        <v>8807</v>
      </c>
      <c r="C20739" s="148">
        <v>1</v>
      </c>
      <c r="D20739" s="147" t="s">
        <v>7945</v>
      </c>
      <c r="E20739" s="147" t="s">
        <v>1998</v>
      </c>
      <c r="F20739" s="148">
        <v>1</v>
      </c>
      <c r="G20739" s="147" t="s">
        <v>4037</v>
      </c>
    </row>
    <row r="20740" spans="1:7">
      <c r="A20740" t="str">
        <f t="shared" si="323"/>
        <v>U5_C153.2</v>
      </c>
      <c r="B20740" s="147" t="s">
        <v>8807</v>
      </c>
      <c r="C20740" s="148">
        <v>2</v>
      </c>
      <c r="D20740" s="147" t="s">
        <v>7945</v>
      </c>
      <c r="E20740" s="147" t="s">
        <v>1998</v>
      </c>
      <c r="F20740" s="148">
        <v>2</v>
      </c>
      <c r="G20740" s="147" t="s">
        <v>1999</v>
      </c>
    </row>
    <row r="20741" spans="1:7">
      <c r="A20741" t="str">
        <f t="shared" si="323"/>
        <v>U5_C154.1</v>
      </c>
      <c r="B20741" s="147" t="s">
        <v>8808</v>
      </c>
      <c r="C20741" s="148">
        <v>1</v>
      </c>
      <c r="D20741" s="147" t="s">
        <v>7945</v>
      </c>
      <c r="E20741" s="147" t="s">
        <v>1998</v>
      </c>
      <c r="F20741" s="148">
        <v>1</v>
      </c>
      <c r="G20741" s="147" t="s">
        <v>4083</v>
      </c>
    </row>
    <row r="20742" spans="1:7">
      <c r="A20742" t="str">
        <f t="shared" ref="A20742:A20805" si="324">B20742&amp;"."&amp;C20742</f>
        <v>U5_C154.2</v>
      </c>
      <c r="B20742" s="147" t="s">
        <v>8808</v>
      </c>
      <c r="C20742" s="148">
        <v>2</v>
      </c>
      <c r="D20742" s="147" t="s">
        <v>7945</v>
      </c>
      <c r="E20742" s="147" t="s">
        <v>1998</v>
      </c>
      <c r="F20742" s="148">
        <v>2</v>
      </c>
      <c r="G20742" s="147" t="s">
        <v>1999</v>
      </c>
    </row>
    <row r="20743" spans="1:7">
      <c r="A20743" t="str">
        <f t="shared" si="324"/>
        <v>U5_C155.1</v>
      </c>
      <c r="B20743" s="147" t="s">
        <v>8809</v>
      </c>
      <c r="C20743" s="148">
        <v>1</v>
      </c>
      <c r="D20743" s="147" t="s">
        <v>7945</v>
      </c>
      <c r="E20743" s="147" t="s">
        <v>1998</v>
      </c>
      <c r="F20743" s="148">
        <v>1</v>
      </c>
      <c r="G20743" s="147" t="s">
        <v>4037</v>
      </c>
    </row>
    <row r="20744" spans="1:7">
      <c r="A20744" t="str">
        <f t="shared" si="324"/>
        <v>U5_C155.2</v>
      </c>
      <c r="B20744" s="147" t="s">
        <v>8809</v>
      </c>
      <c r="C20744" s="148">
        <v>2</v>
      </c>
      <c r="D20744" s="147" t="s">
        <v>7945</v>
      </c>
      <c r="E20744" s="147" t="s">
        <v>1998</v>
      </c>
      <c r="F20744" s="148">
        <v>2</v>
      </c>
      <c r="G20744" s="147" t="s">
        <v>1999</v>
      </c>
    </row>
    <row r="20745" spans="1:7">
      <c r="A20745" t="str">
        <f t="shared" si="324"/>
        <v>U5_C156.1</v>
      </c>
      <c r="B20745" s="147" t="s">
        <v>8810</v>
      </c>
      <c r="C20745" s="148">
        <v>1</v>
      </c>
      <c r="D20745" s="147" t="s">
        <v>7945</v>
      </c>
      <c r="E20745" s="147" t="s">
        <v>1998</v>
      </c>
      <c r="F20745" s="148">
        <v>1</v>
      </c>
      <c r="G20745" s="147" t="s">
        <v>4083</v>
      </c>
    </row>
    <row r="20746" spans="1:7">
      <c r="A20746" t="str">
        <f t="shared" si="324"/>
        <v>U5_C156.2</v>
      </c>
      <c r="B20746" s="147" t="s">
        <v>8810</v>
      </c>
      <c r="C20746" s="148">
        <v>2</v>
      </c>
      <c r="D20746" s="147" t="s">
        <v>7945</v>
      </c>
      <c r="E20746" s="147" t="s">
        <v>1998</v>
      </c>
      <c r="F20746" s="148">
        <v>2</v>
      </c>
      <c r="G20746" s="147" t="s">
        <v>1999</v>
      </c>
    </row>
    <row r="20747" spans="1:7">
      <c r="A20747" t="str">
        <f t="shared" si="324"/>
        <v>U5_C157.1</v>
      </c>
      <c r="B20747" s="147" t="s">
        <v>8811</v>
      </c>
      <c r="C20747" s="148">
        <v>1</v>
      </c>
      <c r="D20747" s="147" t="s">
        <v>7945</v>
      </c>
      <c r="E20747" s="147" t="s">
        <v>1998</v>
      </c>
      <c r="F20747" s="148">
        <v>1</v>
      </c>
      <c r="G20747" s="147" t="s">
        <v>4009</v>
      </c>
    </row>
    <row r="20748" spans="1:7">
      <c r="A20748" t="str">
        <f t="shared" si="324"/>
        <v>U5_C157.2</v>
      </c>
      <c r="B20748" s="147" t="s">
        <v>8811</v>
      </c>
      <c r="C20748" s="148">
        <v>2</v>
      </c>
      <c r="D20748" s="147" t="s">
        <v>7945</v>
      </c>
      <c r="E20748" s="147" t="s">
        <v>1998</v>
      </c>
      <c r="F20748" s="148">
        <v>2</v>
      </c>
      <c r="G20748" s="147" t="s">
        <v>1999</v>
      </c>
    </row>
    <row r="20749" spans="1:7">
      <c r="A20749" t="str">
        <f t="shared" si="324"/>
        <v>U5_C158.1</v>
      </c>
      <c r="B20749" s="147" t="s">
        <v>8812</v>
      </c>
      <c r="C20749" s="148">
        <v>1</v>
      </c>
      <c r="D20749" s="147" t="s">
        <v>7945</v>
      </c>
      <c r="E20749" s="147" t="s">
        <v>1998</v>
      </c>
      <c r="F20749" s="148">
        <v>1</v>
      </c>
      <c r="G20749" s="147" t="s">
        <v>4066</v>
      </c>
    </row>
    <row r="20750" spans="1:7">
      <c r="A20750" t="str">
        <f t="shared" si="324"/>
        <v>U5_C158.2</v>
      </c>
      <c r="B20750" s="147" t="s">
        <v>8812</v>
      </c>
      <c r="C20750" s="148">
        <v>2</v>
      </c>
      <c r="D20750" s="147" t="s">
        <v>7945</v>
      </c>
      <c r="E20750" s="147" t="s">
        <v>1998</v>
      </c>
      <c r="F20750" s="148">
        <v>2</v>
      </c>
      <c r="G20750" s="147" t="s">
        <v>1999</v>
      </c>
    </row>
    <row r="20751" spans="1:7">
      <c r="A20751" t="str">
        <f t="shared" si="324"/>
        <v>U5_C159.1</v>
      </c>
      <c r="B20751" s="147" t="s">
        <v>8813</v>
      </c>
      <c r="C20751" s="148">
        <v>1</v>
      </c>
      <c r="D20751" s="147" t="s">
        <v>7945</v>
      </c>
      <c r="E20751" s="147" t="s">
        <v>1998</v>
      </c>
      <c r="F20751" s="148">
        <v>1</v>
      </c>
      <c r="G20751" s="147" t="s">
        <v>4009</v>
      </c>
    </row>
    <row r="20752" spans="1:7">
      <c r="A20752" t="str">
        <f t="shared" si="324"/>
        <v>U5_C159.2</v>
      </c>
      <c r="B20752" s="147" t="s">
        <v>8813</v>
      </c>
      <c r="C20752" s="148">
        <v>2</v>
      </c>
      <c r="D20752" s="147" t="s">
        <v>7945</v>
      </c>
      <c r="E20752" s="147" t="s">
        <v>1998</v>
      </c>
      <c r="F20752" s="148">
        <v>2</v>
      </c>
      <c r="G20752" s="147" t="s">
        <v>1999</v>
      </c>
    </row>
    <row r="20753" spans="1:7">
      <c r="A20753" t="str">
        <f t="shared" si="324"/>
        <v>U5_C160.1</v>
      </c>
      <c r="B20753" s="147" t="s">
        <v>8814</v>
      </c>
      <c r="C20753" s="148">
        <v>1</v>
      </c>
      <c r="D20753" s="147" t="s">
        <v>7945</v>
      </c>
      <c r="E20753" s="147" t="s">
        <v>1998</v>
      </c>
      <c r="F20753" s="148">
        <v>1</v>
      </c>
      <c r="G20753" s="147" t="s">
        <v>4066</v>
      </c>
    </row>
    <row r="20754" spans="1:7">
      <c r="A20754" t="str">
        <f t="shared" si="324"/>
        <v>U5_C160.2</v>
      </c>
      <c r="B20754" s="147" t="s">
        <v>8814</v>
      </c>
      <c r="C20754" s="148">
        <v>2</v>
      </c>
      <c r="D20754" s="147" t="s">
        <v>7945</v>
      </c>
      <c r="E20754" s="147" t="s">
        <v>1998</v>
      </c>
      <c r="F20754" s="148">
        <v>2</v>
      </c>
      <c r="G20754" s="147" t="s">
        <v>1999</v>
      </c>
    </row>
    <row r="20755" spans="1:7">
      <c r="A20755" t="str">
        <f t="shared" si="324"/>
        <v>U5_C161.1</v>
      </c>
      <c r="B20755" s="147" t="s">
        <v>8815</v>
      </c>
      <c r="C20755" s="148">
        <v>1</v>
      </c>
      <c r="D20755" s="147" t="s">
        <v>7945</v>
      </c>
      <c r="E20755" s="147" t="s">
        <v>1998</v>
      </c>
      <c r="F20755" s="148">
        <v>1</v>
      </c>
      <c r="G20755" s="147" t="s">
        <v>4686</v>
      </c>
    </row>
    <row r="20756" spans="1:7">
      <c r="A20756" t="str">
        <f t="shared" si="324"/>
        <v>U5_C161.2</v>
      </c>
      <c r="B20756" s="147" t="s">
        <v>8815</v>
      </c>
      <c r="C20756" s="148">
        <v>2</v>
      </c>
      <c r="D20756" s="147" t="s">
        <v>7945</v>
      </c>
      <c r="E20756" s="147" t="s">
        <v>1998</v>
      </c>
      <c r="F20756" s="148">
        <v>2</v>
      </c>
      <c r="G20756" s="147" t="s">
        <v>1999</v>
      </c>
    </row>
    <row r="20757" spans="1:7">
      <c r="A20757" t="str">
        <f t="shared" si="324"/>
        <v>U5_C162.1</v>
      </c>
      <c r="B20757" s="147" t="s">
        <v>8816</v>
      </c>
      <c r="C20757" s="148">
        <v>1</v>
      </c>
      <c r="D20757" s="147" t="s">
        <v>7945</v>
      </c>
      <c r="E20757" s="147" t="s">
        <v>1998</v>
      </c>
      <c r="F20757" s="148">
        <v>1</v>
      </c>
      <c r="G20757" s="147" t="s">
        <v>4673</v>
      </c>
    </row>
    <row r="20758" spans="1:7">
      <c r="A20758" t="str">
        <f t="shared" si="324"/>
        <v>U5_C162.2</v>
      </c>
      <c r="B20758" s="147" t="s">
        <v>8816</v>
      </c>
      <c r="C20758" s="148">
        <v>2</v>
      </c>
      <c r="D20758" s="147" t="s">
        <v>7945</v>
      </c>
      <c r="E20758" s="147" t="s">
        <v>1998</v>
      </c>
      <c r="F20758" s="148">
        <v>2</v>
      </c>
      <c r="G20758" s="147" t="s">
        <v>1999</v>
      </c>
    </row>
    <row r="20759" spans="1:7">
      <c r="A20759" t="str">
        <f t="shared" si="324"/>
        <v>U5_C163.1</v>
      </c>
      <c r="B20759" s="147" t="s">
        <v>8817</v>
      </c>
      <c r="C20759" s="148">
        <v>1</v>
      </c>
      <c r="D20759" s="147" t="s">
        <v>7945</v>
      </c>
      <c r="E20759" s="147" t="s">
        <v>1998</v>
      </c>
      <c r="F20759" s="148">
        <v>1</v>
      </c>
      <c r="G20759" s="147" t="s">
        <v>4686</v>
      </c>
    </row>
    <row r="20760" spans="1:7">
      <c r="A20760" t="str">
        <f t="shared" si="324"/>
        <v>U5_C163.2</v>
      </c>
      <c r="B20760" s="147" t="s">
        <v>8817</v>
      </c>
      <c r="C20760" s="148">
        <v>2</v>
      </c>
      <c r="D20760" s="147" t="s">
        <v>7945</v>
      </c>
      <c r="E20760" s="147" t="s">
        <v>1998</v>
      </c>
      <c r="F20760" s="148">
        <v>2</v>
      </c>
      <c r="G20760" s="147" t="s">
        <v>1999</v>
      </c>
    </row>
    <row r="20761" spans="1:7">
      <c r="A20761" t="str">
        <f t="shared" si="324"/>
        <v>U5_C164.1</v>
      </c>
      <c r="B20761" s="147" t="s">
        <v>8818</v>
      </c>
      <c r="C20761" s="148">
        <v>1</v>
      </c>
      <c r="D20761" s="147" t="s">
        <v>7945</v>
      </c>
      <c r="E20761" s="147" t="s">
        <v>1998</v>
      </c>
      <c r="F20761" s="148">
        <v>1</v>
      </c>
      <c r="G20761" s="147" t="s">
        <v>4673</v>
      </c>
    </row>
    <row r="20762" spans="1:7">
      <c r="A20762" t="str">
        <f t="shared" si="324"/>
        <v>U5_C164.2</v>
      </c>
      <c r="B20762" s="147" t="s">
        <v>8818</v>
      </c>
      <c r="C20762" s="148">
        <v>2</v>
      </c>
      <c r="D20762" s="147" t="s">
        <v>7945</v>
      </c>
      <c r="E20762" s="147" t="s">
        <v>1998</v>
      </c>
      <c r="F20762" s="148">
        <v>2</v>
      </c>
      <c r="G20762" s="147" t="s">
        <v>1999</v>
      </c>
    </row>
    <row r="20763" spans="1:7">
      <c r="A20763" t="str">
        <f t="shared" si="324"/>
        <v>U5_C165.1</v>
      </c>
      <c r="B20763" s="147" t="s">
        <v>8819</v>
      </c>
      <c r="C20763" s="148">
        <v>1</v>
      </c>
      <c r="D20763" s="147" t="s">
        <v>7945</v>
      </c>
      <c r="E20763" s="147" t="s">
        <v>1998</v>
      </c>
      <c r="F20763" s="148">
        <v>1</v>
      </c>
      <c r="G20763" s="147" t="s">
        <v>4672</v>
      </c>
    </row>
    <row r="20764" spans="1:7">
      <c r="A20764" t="str">
        <f t="shared" si="324"/>
        <v>U5_C165.2</v>
      </c>
      <c r="B20764" s="147" t="s">
        <v>8819</v>
      </c>
      <c r="C20764" s="148">
        <v>2</v>
      </c>
      <c r="D20764" s="147" t="s">
        <v>7945</v>
      </c>
      <c r="E20764" s="147" t="s">
        <v>1998</v>
      </c>
      <c r="F20764" s="148">
        <v>2</v>
      </c>
      <c r="G20764" s="147" t="s">
        <v>1999</v>
      </c>
    </row>
    <row r="20765" spans="1:7">
      <c r="A20765" t="str">
        <f t="shared" si="324"/>
        <v>U5_C166.1</v>
      </c>
      <c r="B20765" s="147" t="s">
        <v>8820</v>
      </c>
      <c r="C20765" s="148">
        <v>1</v>
      </c>
      <c r="D20765" s="147" t="s">
        <v>7945</v>
      </c>
      <c r="E20765" s="147" t="s">
        <v>1998</v>
      </c>
      <c r="F20765" s="148">
        <v>1</v>
      </c>
      <c r="G20765" s="147" t="s">
        <v>4690</v>
      </c>
    </row>
    <row r="20766" spans="1:7">
      <c r="A20766" t="str">
        <f t="shared" si="324"/>
        <v>U5_C166.2</v>
      </c>
      <c r="B20766" s="147" t="s">
        <v>8820</v>
      </c>
      <c r="C20766" s="148">
        <v>2</v>
      </c>
      <c r="D20766" s="147" t="s">
        <v>7945</v>
      </c>
      <c r="E20766" s="147" t="s">
        <v>1998</v>
      </c>
      <c r="F20766" s="148">
        <v>2</v>
      </c>
      <c r="G20766" s="147" t="s">
        <v>1999</v>
      </c>
    </row>
    <row r="20767" spans="1:7">
      <c r="A20767" t="str">
        <f t="shared" si="324"/>
        <v>U5_C167.1</v>
      </c>
      <c r="B20767" s="147" t="s">
        <v>8821</v>
      </c>
      <c r="C20767" s="148">
        <v>1</v>
      </c>
      <c r="D20767" s="147" t="s">
        <v>7945</v>
      </c>
      <c r="E20767" s="147" t="s">
        <v>1998</v>
      </c>
      <c r="F20767" s="148">
        <v>1</v>
      </c>
      <c r="G20767" s="147" t="s">
        <v>4672</v>
      </c>
    </row>
    <row r="20768" spans="1:7">
      <c r="A20768" t="str">
        <f t="shared" si="324"/>
        <v>U5_C167.2</v>
      </c>
      <c r="B20768" s="147" t="s">
        <v>8821</v>
      </c>
      <c r="C20768" s="148">
        <v>2</v>
      </c>
      <c r="D20768" s="147" t="s">
        <v>7945</v>
      </c>
      <c r="E20768" s="147" t="s">
        <v>1998</v>
      </c>
      <c r="F20768" s="148">
        <v>2</v>
      </c>
      <c r="G20768" s="147" t="s">
        <v>1999</v>
      </c>
    </row>
    <row r="20769" spans="1:7">
      <c r="A20769" t="str">
        <f t="shared" si="324"/>
        <v>U5_C168.1</v>
      </c>
      <c r="B20769" s="147" t="s">
        <v>8822</v>
      </c>
      <c r="C20769" s="148">
        <v>1</v>
      </c>
      <c r="D20769" s="147" t="s">
        <v>7945</v>
      </c>
      <c r="E20769" s="147" t="s">
        <v>1998</v>
      </c>
      <c r="F20769" s="148">
        <v>1</v>
      </c>
      <c r="G20769" s="147" t="s">
        <v>4690</v>
      </c>
    </row>
    <row r="20770" spans="1:7">
      <c r="A20770" t="str">
        <f t="shared" si="324"/>
        <v>U5_C168.2</v>
      </c>
      <c r="B20770" s="147" t="s">
        <v>8822</v>
      </c>
      <c r="C20770" s="148">
        <v>2</v>
      </c>
      <c r="D20770" s="147" t="s">
        <v>7945</v>
      </c>
      <c r="E20770" s="147" t="s">
        <v>1998</v>
      </c>
      <c r="F20770" s="148">
        <v>2</v>
      </c>
      <c r="G20770" s="147" t="s">
        <v>1999</v>
      </c>
    </row>
    <row r="20771" spans="1:7">
      <c r="A20771" t="str">
        <f t="shared" si="324"/>
        <v>U5_C169.1</v>
      </c>
      <c r="B20771" s="147" t="s">
        <v>8823</v>
      </c>
      <c r="C20771" s="148">
        <v>1</v>
      </c>
      <c r="D20771" s="147" t="s">
        <v>7945</v>
      </c>
      <c r="E20771" s="147" t="s">
        <v>1998</v>
      </c>
      <c r="F20771" s="148">
        <v>1</v>
      </c>
      <c r="G20771" s="147" t="s">
        <v>4691</v>
      </c>
    </row>
    <row r="20772" spans="1:7">
      <c r="A20772" t="str">
        <f t="shared" si="324"/>
        <v>U5_C169.2</v>
      </c>
      <c r="B20772" s="147" t="s">
        <v>8823</v>
      </c>
      <c r="C20772" s="148">
        <v>2</v>
      </c>
      <c r="D20772" s="147" t="s">
        <v>7945</v>
      </c>
      <c r="E20772" s="147" t="s">
        <v>1998</v>
      </c>
      <c r="F20772" s="148">
        <v>2</v>
      </c>
      <c r="G20772" s="147" t="s">
        <v>1999</v>
      </c>
    </row>
    <row r="20773" spans="1:7">
      <c r="A20773" t="str">
        <f t="shared" si="324"/>
        <v>U5_C170.1</v>
      </c>
      <c r="B20773" s="147" t="s">
        <v>8824</v>
      </c>
      <c r="C20773" s="148">
        <v>1</v>
      </c>
      <c r="D20773" s="147" t="s">
        <v>7945</v>
      </c>
      <c r="E20773" s="147" t="s">
        <v>1998</v>
      </c>
      <c r="F20773" s="148">
        <v>1</v>
      </c>
      <c r="G20773" s="147" t="s">
        <v>4684</v>
      </c>
    </row>
    <row r="20774" spans="1:7">
      <c r="A20774" t="str">
        <f t="shared" si="324"/>
        <v>U5_C170.2</v>
      </c>
      <c r="B20774" s="147" t="s">
        <v>8824</v>
      </c>
      <c r="C20774" s="148">
        <v>2</v>
      </c>
      <c r="D20774" s="147" t="s">
        <v>7945</v>
      </c>
      <c r="E20774" s="147" t="s">
        <v>1998</v>
      </c>
      <c r="F20774" s="148">
        <v>2</v>
      </c>
      <c r="G20774" s="147" t="s">
        <v>1999</v>
      </c>
    </row>
    <row r="20775" spans="1:7">
      <c r="A20775" t="str">
        <f t="shared" si="324"/>
        <v>U5_C171.1</v>
      </c>
      <c r="B20775" s="147" t="s">
        <v>8825</v>
      </c>
      <c r="C20775" s="148">
        <v>1</v>
      </c>
      <c r="D20775" s="147" t="s">
        <v>7945</v>
      </c>
      <c r="E20775" s="147" t="s">
        <v>1998</v>
      </c>
      <c r="F20775" s="148">
        <v>1</v>
      </c>
      <c r="G20775" s="147" t="s">
        <v>4691</v>
      </c>
    </row>
    <row r="20776" spans="1:7">
      <c r="A20776" t="str">
        <f t="shared" si="324"/>
        <v>U5_C171.2</v>
      </c>
      <c r="B20776" s="147" t="s">
        <v>8825</v>
      </c>
      <c r="C20776" s="148">
        <v>2</v>
      </c>
      <c r="D20776" s="147" t="s">
        <v>7945</v>
      </c>
      <c r="E20776" s="147" t="s">
        <v>1998</v>
      </c>
      <c r="F20776" s="148">
        <v>2</v>
      </c>
      <c r="G20776" s="147" t="s">
        <v>1999</v>
      </c>
    </row>
    <row r="20777" spans="1:7">
      <c r="A20777" t="str">
        <f t="shared" si="324"/>
        <v>U5_C172.1</v>
      </c>
      <c r="B20777" s="147" t="s">
        <v>8826</v>
      </c>
      <c r="C20777" s="148">
        <v>1</v>
      </c>
      <c r="D20777" s="147" t="s">
        <v>7945</v>
      </c>
      <c r="E20777" s="147" t="s">
        <v>1998</v>
      </c>
      <c r="F20777" s="148">
        <v>1</v>
      </c>
      <c r="G20777" s="147" t="s">
        <v>4684</v>
      </c>
    </row>
    <row r="20778" spans="1:7">
      <c r="A20778" t="str">
        <f t="shared" si="324"/>
        <v>U5_C172.2</v>
      </c>
      <c r="B20778" s="147" t="s">
        <v>8826</v>
      </c>
      <c r="C20778" s="148">
        <v>2</v>
      </c>
      <c r="D20778" s="147" t="s">
        <v>7945</v>
      </c>
      <c r="E20778" s="147" t="s">
        <v>1998</v>
      </c>
      <c r="F20778" s="148">
        <v>2</v>
      </c>
      <c r="G20778" s="147" t="s">
        <v>1999</v>
      </c>
    </row>
    <row r="20779" spans="1:7">
      <c r="A20779" t="str">
        <f t="shared" si="324"/>
        <v>U5_C173.1</v>
      </c>
      <c r="B20779" s="147" t="s">
        <v>8827</v>
      </c>
      <c r="C20779" s="148">
        <v>1</v>
      </c>
      <c r="D20779" s="147" t="s">
        <v>7945</v>
      </c>
      <c r="E20779" s="147" t="s">
        <v>1998</v>
      </c>
      <c r="F20779" s="148">
        <v>1</v>
      </c>
      <c r="G20779" s="147" t="s">
        <v>1118</v>
      </c>
    </row>
    <row r="20780" spans="1:7">
      <c r="A20780" t="str">
        <f t="shared" si="324"/>
        <v>U5_C173.2</v>
      </c>
      <c r="B20780" s="147" t="s">
        <v>8827</v>
      </c>
      <c r="C20780" s="148">
        <v>2</v>
      </c>
      <c r="D20780" s="147" t="s">
        <v>7945</v>
      </c>
      <c r="E20780" s="147" t="s">
        <v>1998</v>
      </c>
      <c r="F20780" s="148">
        <v>2</v>
      </c>
      <c r="G20780" s="147" t="s">
        <v>1999</v>
      </c>
    </row>
    <row r="20781" spans="1:7">
      <c r="A20781" t="str">
        <f t="shared" si="324"/>
        <v>U5_C175.1</v>
      </c>
      <c r="B20781" s="147" t="s">
        <v>8828</v>
      </c>
      <c r="C20781" s="148">
        <v>1</v>
      </c>
      <c r="D20781" s="147" t="s">
        <v>7945</v>
      </c>
      <c r="E20781" s="147" t="s">
        <v>1998</v>
      </c>
      <c r="F20781" s="148">
        <v>1</v>
      </c>
      <c r="G20781" s="147" t="s">
        <v>1118</v>
      </c>
    </row>
    <row r="20782" spans="1:7">
      <c r="A20782" t="str">
        <f t="shared" si="324"/>
        <v>U5_C175.2</v>
      </c>
      <c r="B20782" s="147" t="s">
        <v>8828</v>
      </c>
      <c r="C20782" s="148">
        <v>2</v>
      </c>
      <c r="D20782" s="147" t="s">
        <v>7945</v>
      </c>
      <c r="E20782" s="147" t="s">
        <v>1998</v>
      </c>
      <c r="F20782" s="148">
        <v>2</v>
      </c>
      <c r="G20782" s="147" t="s">
        <v>1999</v>
      </c>
    </row>
    <row r="20783" spans="1:7">
      <c r="A20783" t="str">
        <f t="shared" si="324"/>
        <v>U5_C176.1</v>
      </c>
      <c r="B20783" s="147" t="s">
        <v>8829</v>
      </c>
      <c r="C20783" s="148">
        <v>1</v>
      </c>
      <c r="D20783" s="147" t="s">
        <v>7862</v>
      </c>
      <c r="E20783" s="147" t="s">
        <v>1998</v>
      </c>
      <c r="F20783" s="148">
        <v>1</v>
      </c>
      <c r="G20783" s="147" t="s">
        <v>4037</v>
      </c>
    </row>
    <row r="20784" spans="1:7">
      <c r="A20784" t="str">
        <f t="shared" si="324"/>
        <v>U5_C176.2</v>
      </c>
      <c r="B20784" s="147" t="s">
        <v>8829</v>
      </c>
      <c r="C20784" s="148">
        <v>2</v>
      </c>
      <c r="D20784" s="147" t="s">
        <v>7862</v>
      </c>
      <c r="E20784" s="147" t="s">
        <v>1998</v>
      </c>
      <c r="F20784" s="148">
        <v>2</v>
      </c>
      <c r="G20784" s="147" t="s">
        <v>1999</v>
      </c>
    </row>
    <row r="20785" spans="1:7">
      <c r="A20785" t="str">
        <f t="shared" si="324"/>
        <v>U5_C177.1</v>
      </c>
      <c r="B20785" s="147" t="s">
        <v>8830</v>
      </c>
      <c r="C20785" s="148">
        <v>1</v>
      </c>
      <c r="D20785" s="147" t="s">
        <v>7862</v>
      </c>
      <c r="E20785" s="147" t="s">
        <v>1998</v>
      </c>
      <c r="F20785" s="148">
        <v>1</v>
      </c>
      <c r="G20785" s="147" t="s">
        <v>4037</v>
      </c>
    </row>
    <row r="20786" spans="1:7">
      <c r="A20786" t="str">
        <f t="shared" si="324"/>
        <v>U5_C177.2</v>
      </c>
      <c r="B20786" s="147" t="s">
        <v>8830</v>
      </c>
      <c r="C20786" s="148">
        <v>2</v>
      </c>
      <c r="D20786" s="147" t="s">
        <v>7862</v>
      </c>
      <c r="E20786" s="147" t="s">
        <v>1998</v>
      </c>
      <c r="F20786" s="148">
        <v>2</v>
      </c>
      <c r="G20786" s="147" t="s">
        <v>1999</v>
      </c>
    </row>
    <row r="20787" spans="1:7">
      <c r="A20787" t="str">
        <f t="shared" si="324"/>
        <v>U5_K1.1</v>
      </c>
      <c r="B20787" s="147" t="s">
        <v>8831</v>
      </c>
      <c r="C20787" s="148">
        <v>1</v>
      </c>
      <c r="D20787" s="147" t="s">
        <v>7988</v>
      </c>
      <c r="E20787" s="147" t="s">
        <v>1998</v>
      </c>
      <c r="F20787" s="148">
        <v>1</v>
      </c>
      <c r="G20787" s="147" t="s">
        <v>1920</v>
      </c>
    </row>
    <row r="20788" spans="1:7">
      <c r="A20788" t="str">
        <f t="shared" si="324"/>
        <v>U5_K1.2</v>
      </c>
      <c r="B20788" s="147" t="s">
        <v>8831</v>
      </c>
      <c r="C20788" s="148">
        <v>2</v>
      </c>
      <c r="D20788" s="147" t="s">
        <v>7988</v>
      </c>
      <c r="E20788" s="147" t="s">
        <v>1998</v>
      </c>
      <c r="F20788" s="148">
        <v>2</v>
      </c>
      <c r="G20788" s="147" t="s">
        <v>7692</v>
      </c>
    </row>
    <row r="20789" spans="1:7">
      <c r="A20789" t="str">
        <f t="shared" si="324"/>
        <v>U5_K1.3</v>
      </c>
      <c r="B20789" s="147" t="s">
        <v>8831</v>
      </c>
      <c r="C20789" s="148">
        <v>3</v>
      </c>
      <c r="D20789" s="147" t="s">
        <v>7988</v>
      </c>
      <c r="E20789" s="147" t="s">
        <v>1998</v>
      </c>
      <c r="F20789" s="148">
        <v>3</v>
      </c>
      <c r="G20789" s="147" t="s">
        <v>8832</v>
      </c>
    </row>
    <row r="20790" spans="1:7">
      <c r="A20790" t="str">
        <f t="shared" si="324"/>
        <v>U5_K1.4</v>
      </c>
      <c r="B20790" s="147" t="s">
        <v>8831</v>
      </c>
      <c r="C20790" s="148">
        <v>4</v>
      </c>
      <c r="D20790" s="147" t="s">
        <v>7988</v>
      </c>
      <c r="E20790" s="147" t="s">
        <v>1998</v>
      </c>
      <c r="F20790" s="148">
        <v>4</v>
      </c>
      <c r="G20790" s="147" t="s">
        <v>8643</v>
      </c>
    </row>
    <row r="20791" spans="1:7">
      <c r="A20791" t="str">
        <f t="shared" si="324"/>
        <v>U5_K1.6</v>
      </c>
      <c r="B20791" s="147" t="s">
        <v>8831</v>
      </c>
      <c r="C20791" s="148">
        <v>6</v>
      </c>
      <c r="D20791" s="147" t="s">
        <v>7988</v>
      </c>
      <c r="E20791" s="147" t="s">
        <v>1998</v>
      </c>
      <c r="F20791" s="148">
        <v>6</v>
      </c>
      <c r="G20791" s="147" t="s">
        <v>8641</v>
      </c>
    </row>
    <row r="20792" spans="1:7">
      <c r="A20792" t="str">
        <f t="shared" si="324"/>
        <v>U5_K1.7</v>
      </c>
      <c r="B20792" s="147" t="s">
        <v>8831</v>
      </c>
      <c r="C20792" s="148">
        <v>7</v>
      </c>
      <c r="D20792" s="147" t="s">
        <v>7988</v>
      </c>
      <c r="E20792" s="147" t="s">
        <v>1998</v>
      </c>
      <c r="F20792" s="148">
        <v>7</v>
      </c>
      <c r="G20792" s="147" t="s">
        <v>8833</v>
      </c>
    </row>
    <row r="20793" spans="1:7">
      <c r="A20793" t="str">
        <f t="shared" si="324"/>
        <v>U5_K1.8</v>
      </c>
      <c r="B20793" s="147" t="s">
        <v>8831</v>
      </c>
      <c r="C20793" s="148">
        <v>8</v>
      </c>
      <c r="D20793" s="147" t="s">
        <v>7988</v>
      </c>
      <c r="E20793" s="147" t="s">
        <v>1998</v>
      </c>
      <c r="F20793" s="148">
        <v>8</v>
      </c>
      <c r="G20793" s="147" t="s">
        <v>7693</v>
      </c>
    </row>
    <row r="20794" spans="1:7">
      <c r="A20794" t="str">
        <f t="shared" si="324"/>
        <v>U5_K1.9</v>
      </c>
      <c r="B20794" s="147" t="s">
        <v>8831</v>
      </c>
      <c r="C20794" s="148">
        <v>9</v>
      </c>
      <c r="D20794" s="147" t="s">
        <v>7988</v>
      </c>
      <c r="E20794" s="147" t="s">
        <v>1998</v>
      </c>
      <c r="F20794" s="148">
        <v>9</v>
      </c>
      <c r="G20794" s="147" t="s">
        <v>1999</v>
      </c>
    </row>
    <row r="20795" spans="1:7">
      <c r="A20795" t="str">
        <f t="shared" si="324"/>
        <v>U5_K1.11</v>
      </c>
      <c r="B20795" s="147" t="s">
        <v>8831</v>
      </c>
      <c r="C20795" s="148">
        <v>11</v>
      </c>
      <c r="D20795" s="147" t="s">
        <v>7988</v>
      </c>
      <c r="E20795" s="147" t="s">
        <v>3272</v>
      </c>
      <c r="F20795" s="147" t="s">
        <v>7991</v>
      </c>
      <c r="G20795" s="147" t="s">
        <v>1999</v>
      </c>
    </row>
    <row r="20796" spans="1:7">
      <c r="A20796" t="str">
        <f t="shared" si="324"/>
        <v>U5_K1.15</v>
      </c>
      <c r="B20796" s="147" t="s">
        <v>8831</v>
      </c>
      <c r="C20796" s="148">
        <v>15</v>
      </c>
      <c r="D20796" s="147" t="s">
        <v>7988</v>
      </c>
      <c r="E20796" s="147" t="s">
        <v>3272</v>
      </c>
      <c r="F20796" s="147" t="s">
        <v>7992</v>
      </c>
      <c r="G20796" s="147" t="s">
        <v>1999</v>
      </c>
    </row>
    <row r="20797" spans="1:7">
      <c r="A20797" t="str">
        <f t="shared" si="324"/>
        <v>U5_K1.18</v>
      </c>
      <c r="B20797" s="147" t="s">
        <v>8831</v>
      </c>
      <c r="C20797" s="148">
        <v>18</v>
      </c>
      <c r="D20797" s="147" t="s">
        <v>7988</v>
      </c>
      <c r="E20797" s="147" t="s">
        <v>3272</v>
      </c>
      <c r="F20797" s="147" t="s">
        <v>7993</v>
      </c>
      <c r="G20797" s="147" t="s">
        <v>1999</v>
      </c>
    </row>
    <row r="20798" spans="1:7">
      <c r="A20798" t="str">
        <f t="shared" si="324"/>
        <v>U5_K2.1</v>
      </c>
      <c r="B20798" s="147" t="s">
        <v>8834</v>
      </c>
      <c r="C20798" s="148">
        <v>1</v>
      </c>
      <c r="D20798" s="147" t="s">
        <v>7995</v>
      </c>
      <c r="E20798" s="147" t="s">
        <v>1998</v>
      </c>
      <c r="F20798" s="148">
        <v>1</v>
      </c>
      <c r="G20798" s="147" t="s">
        <v>1925</v>
      </c>
    </row>
    <row r="20799" spans="1:7">
      <c r="A20799" t="str">
        <f t="shared" si="324"/>
        <v>U5_K2.2</v>
      </c>
      <c r="B20799" s="147" t="s">
        <v>8834</v>
      </c>
      <c r="C20799" s="148">
        <v>2</v>
      </c>
      <c r="D20799" s="147" t="s">
        <v>7995</v>
      </c>
      <c r="E20799" s="147" t="s">
        <v>1998</v>
      </c>
      <c r="F20799" s="148">
        <v>2</v>
      </c>
      <c r="G20799" s="147" t="s">
        <v>6300</v>
      </c>
    </row>
    <row r="20800" spans="1:7">
      <c r="A20800" t="str">
        <f t="shared" si="324"/>
        <v>U5_K2.3</v>
      </c>
      <c r="B20800" s="147" t="s">
        <v>8834</v>
      </c>
      <c r="C20800" s="148">
        <v>3</v>
      </c>
      <c r="D20800" s="147" t="s">
        <v>7995</v>
      </c>
      <c r="E20800" s="147" t="s">
        <v>1998</v>
      </c>
      <c r="F20800" s="148">
        <v>3</v>
      </c>
      <c r="G20800" s="147" t="s">
        <v>8832</v>
      </c>
    </row>
    <row r="20801" spans="1:7">
      <c r="A20801" t="str">
        <f t="shared" si="324"/>
        <v>U5_K2.4</v>
      </c>
      <c r="B20801" s="147" t="s">
        <v>8834</v>
      </c>
      <c r="C20801" s="148">
        <v>4</v>
      </c>
      <c r="D20801" s="147" t="s">
        <v>7995</v>
      </c>
      <c r="E20801" s="147" t="s">
        <v>1998</v>
      </c>
      <c r="F20801" s="148">
        <v>4</v>
      </c>
      <c r="G20801" s="147" t="s">
        <v>8835</v>
      </c>
    </row>
    <row r="20802" spans="1:7">
      <c r="A20802" t="str">
        <f t="shared" si="324"/>
        <v>U5_K2.6</v>
      </c>
      <c r="B20802" s="147" t="s">
        <v>8834</v>
      </c>
      <c r="C20802" s="148">
        <v>6</v>
      </c>
      <c r="D20802" s="147" t="s">
        <v>7995</v>
      </c>
      <c r="E20802" s="147" t="s">
        <v>1998</v>
      </c>
      <c r="F20802" s="148">
        <v>6</v>
      </c>
      <c r="G20802" s="147" t="s">
        <v>8836</v>
      </c>
    </row>
    <row r="20803" spans="1:7">
      <c r="A20803" t="str">
        <f t="shared" si="324"/>
        <v>U5_K2.7</v>
      </c>
      <c r="B20803" s="147" t="s">
        <v>8834</v>
      </c>
      <c r="C20803" s="148">
        <v>7</v>
      </c>
      <c r="D20803" s="147" t="s">
        <v>7995</v>
      </c>
      <c r="E20803" s="147" t="s">
        <v>1998</v>
      </c>
      <c r="F20803" s="148">
        <v>7</v>
      </c>
      <c r="G20803" s="147" t="s">
        <v>8833</v>
      </c>
    </row>
    <row r="20804" spans="1:7">
      <c r="A20804" t="str">
        <f t="shared" si="324"/>
        <v>U5_K2.8</v>
      </c>
      <c r="B20804" s="147" t="s">
        <v>8834</v>
      </c>
      <c r="C20804" s="148">
        <v>8</v>
      </c>
      <c r="D20804" s="147" t="s">
        <v>7995</v>
      </c>
      <c r="E20804" s="147" t="s">
        <v>1998</v>
      </c>
      <c r="F20804" s="148">
        <v>8</v>
      </c>
      <c r="G20804" s="147" t="s">
        <v>6289</v>
      </c>
    </row>
    <row r="20805" spans="1:7">
      <c r="A20805" t="str">
        <f t="shared" si="324"/>
        <v>U5_K2.9</v>
      </c>
      <c r="B20805" s="147" t="s">
        <v>8834</v>
      </c>
      <c r="C20805" s="148">
        <v>9</v>
      </c>
      <c r="D20805" s="147" t="s">
        <v>7995</v>
      </c>
      <c r="E20805" s="147" t="s">
        <v>1998</v>
      </c>
      <c r="F20805" s="148">
        <v>9</v>
      </c>
      <c r="G20805" s="147" t="s">
        <v>1999</v>
      </c>
    </row>
    <row r="20806" spans="1:7">
      <c r="A20806" t="str">
        <f t="shared" ref="A20806:A20869" si="325">B20806&amp;"."&amp;C20806</f>
        <v>U5_K2.11</v>
      </c>
      <c r="B20806" s="147" t="s">
        <v>8834</v>
      </c>
      <c r="C20806" s="148">
        <v>11</v>
      </c>
      <c r="D20806" s="147" t="s">
        <v>7995</v>
      </c>
      <c r="E20806" s="147" t="s">
        <v>3272</v>
      </c>
      <c r="F20806" s="147" t="s">
        <v>7998</v>
      </c>
      <c r="G20806" s="147" t="s">
        <v>1999</v>
      </c>
    </row>
    <row r="20807" spans="1:7">
      <c r="A20807" t="str">
        <f t="shared" si="325"/>
        <v>U5_K3.1</v>
      </c>
      <c r="B20807" s="147" t="s">
        <v>8837</v>
      </c>
      <c r="C20807" s="148">
        <v>1</v>
      </c>
      <c r="D20807" s="147" t="s">
        <v>7988</v>
      </c>
      <c r="E20807" s="147" t="s">
        <v>1998</v>
      </c>
      <c r="F20807" s="148">
        <v>1</v>
      </c>
      <c r="G20807" s="147" t="s">
        <v>1920</v>
      </c>
    </row>
    <row r="20808" spans="1:7">
      <c r="A20808" t="str">
        <f t="shared" si="325"/>
        <v>U5_K3.2</v>
      </c>
      <c r="B20808" s="147" t="s">
        <v>8837</v>
      </c>
      <c r="C20808" s="148">
        <v>2</v>
      </c>
      <c r="D20808" s="147" t="s">
        <v>7988</v>
      </c>
      <c r="E20808" s="147" t="s">
        <v>1998</v>
      </c>
      <c r="F20808" s="148">
        <v>2</v>
      </c>
      <c r="G20808" s="147" t="s">
        <v>7690</v>
      </c>
    </row>
    <row r="20809" spans="1:7">
      <c r="A20809" t="str">
        <f t="shared" si="325"/>
        <v>U5_K3.3</v>
      </c>
      <c r="B20809" s="147" t="s">
        <v>8837</v>
      </c>
      <c r="C20809" s="148">
        <v>3</v>
      </c>
      <c r="D20809" s="147" t="s">
        <v>7988</v>
      </c>
      <c r="E20809" s="147" t="s">
        <v>1998</v>
      </c>
      <c r="F20809" s="148">
        <v>3</v>
      </c>
      <c r="G20809" s="147" t="s">
        <v>8838</v>
      </c>
    </row>
    <row r="20810" spans="1:7">
      <c r="A20810" t="str">
        <f t="shared" si="325"/>
        <v>U5_K3.4</v>
      </c>
      <c r="B20810" s="147" t="s">
        <v>8837</v>
      </c>
      <c r="C20810" s="148">
        <v>4</v>
      </c>
      <c r="D20810" s="147" t="s">
        <v>7988</v>
      </c>
      <c r="E20810" s="147" t="s">
        <v>1998</v>
      </c>
      <c r="F20810" s="148">
        <v>4</v>
      </c>
      <c r="G20810" s="147" t="s">
        <v>8647</v>
      </c>
    </row>
    <row r="20811" spans="1:7">
      <c r="A20811" t="str">
        <f t="shared" si="325"/>
        <v>U5_K3.6</v>
      </c>
      <c r="B20811" s="147" t="s">
        <v>8837</v>
      </c>
      <c r="C20811" s="148">
        <v>6</v>
      </c>
      <c r="D20811" s="147" t="s">
        <v>7988</v>
      </c>
      <c r="E20811" s="147" t="s">
        <v>1998</v>
      </c>
      <c r="F20811" s="148">
        <v>6</v>
      </c>
      <c r="G20811" s="147" t="s">
        <v>8645</v>
      </c>
    </row>
    <row r="20812" spans="1:7">
      <c r="A20812" t="str">
        <f t="shared" si="325"/>
        <v>U5_K3.7</v>
      </c>
      <c r="B20812" s="147" t="s">
        <v>8837</v>
      </c>
      <c r="C20812" s="148">
        <v>7</v>
      </c>
      <c r="D20812" s="147" t="s">
        <v>7988</v>
      </c>
      <c r="E20812" s="147" t="s">
        <v>1998</v>
      </c>
      <c r="F20812" s="148">
        <v>7</v>
      </c>
      <c r="G20812" s="147" t="s">
        <v>8839</v>
      </c>
    </row>
    <row r="20813" spans="1:7">
      <c r="A20813" t="str">
        <f t="shared" si="325"/>
        <v>U5_K3.8</v>
      </c>
      <c r="B20813" s="147" t="s">
        <v>8837</v>
      </c>
      <c r="C20813" s="148">
        <v>8</v>
      </c>
      <c r="D20813" s="147" t="s">
        <v>7988</v>
      </c>
      <c r="E20813" s="147" t="s">
        <v>1998</v>
      </c>
      <c r="F20813" s="148">
        <v>8</v>
      </c>
      <c r="G20813" s="147" t="s">
        <v>7689</v>
      </c>
    </row>
    <row r="20814" spans="1:7">
      <c r="A20814" t="str">
        <f t="shared" si="325"/>
        <v>U5_K3.9</v>
      </c>
      <c r="B20814" s="147" t="s">
        <v>8837</v>
      </c>
      <c r="C20814" s="148">
        <v>9</v>
      </c>
      <c r="D20814" s="147" t="s">
        <v>7988</v>
      </c>
      <c r="E20814" s="147" t="s">
        <v>1998</v>
      </c>
      <c r="F20814" s="148">
        <v>9</v>
      </c>
      <c r="G20814" s="147" t="s">
        <v>1999</v>
      </c>
    </row>
    <row r="20815" spans="1:7">
      <c r="A20815" t="str">
        <f t="shared" si="325"/>
        <v>U5_K3.11</v>
      </c>
      <c r="B20815" s="147" t="s">
        <v>8837</v>
      </c>
      <c r="C20815" s="148">
        <v>11</v>
      </c>
      <c r="D20815" s="147" t="s">
        <v>7988</v>
      </c>
      <c r="E20815" s="147" t="s">
        <v>3272</v>
      </c>
      <c r="F20815" s="147" t="s">
        <v>7991</v>
      </c>
      <c r="G20815" s="147" t="s">
        <v>1999</v>
      </c>
    </row>
    <row r="20816" spans="1:7">
      <c r="A20816" t="str">
        <f t="shared" si="325"/>
        <v>U5_K3.15</v>
      </c>
      <c r="B20816" s="147" t="s">
        <v>8837</v>
      </c>
      <c r="C20816" s="148">
        <v>15</v>
      </c>
      <c r="D20816" s="147" t="s">
        <v>7988</v>
      </c>
      <c r="E20816" s="147" t="s">
        <v>3272</v>
      </c>
      <c r="F20816" s="147" t="s">
        <v>7992</v>
      </c>
      <c r="G20816" s="147" t="s">
        <v>1999</v>
      </c>
    </row>
    <row r="20817" spans="1:7">
      <c r="A20817" t="str">
        <f t="shared" si="325"/>
        <v>U5_K3.18</v>
      </c>
      <c r="B20817" s="147" t="s">
        <v>8837</v>
      </c>
      <c r="C20817" s="148">
        <v>18</v>
      </c>
      <c r="D20817" s="147" t="s">
        <v>7988</v>
      </c>
      <c r="E20817" s="147" t="s">
        <v>3272</v>
      </c>
      <c r="F20817" s="147" t="s">
        <v>7993</v>
      </c>
      <c r="G20817" s="147" t="s">
        <v>1999</v>
      </c>
    </row>
    <row r="20818" spans="1:7">
      <c r="A20818" t="str">
        <f t="shared" si="325"/>
        <v>U5_K4.1</v>
      </c>
      <c r="B20818" s="147" t="s">
        <v>8840</v>
      </c>
      <c r="C20818" s="148">
        <v>1</v>
      </c>
      <c r="D20818" s="147" t="s">
        <v>7995</v>
      </c>
      <c r="E20818" s="147" t="s">
        <v>1998</v>
      </c>
      <c r="F20818" s="148">
        <v>1</v>
      </c>
      <c r="G20818" s="147" t="s">
        <v>1925</v>
      </c>
    </row>
    <row r="20819" spans="1:7">
      <c r="A20819" t="str">
        <f t="shared" si="325"/>
        <v>U5_K4.2</v>
      </c>
      <c r="B20819" s="147" t="s">
        <v>8840</v>
      </c>
      <c r="C20819" s="148">
        <v>2</v>
      </c>
      <c r="D20819" s="147" t="s">
        <v>7995</v>
      </c>
      <c r="E20819" s="147" t="s">
        <v>1998</v>
      </c>
      <c r="F20819" s="148">
        <v>2</v>
      </c>
      <c r="G20819" s="147" t="s">
        <v>6193</v>
      </c>
    </row>
    <row r="20820" spans="1:7">
      <c r="A20820" t="str">
        <f t="shared" si="325"/>
        <v>U5_K4.3</v>
      </c>
      <c r="B20820" s="147" t="s">
        <v>8840</v>
      </c>
      <c r="C20820" s="148">
        <v>3</v>
      </c>
      <c r="D20820" s="147" t="s">
        <v>7995</v>
      </c>
      <c r="E20820" s="147" t="s">
        <v>1998</v>
      </c>
      <c r="F20820" s="148">
        <v>3</v>
      </c>
      <c r="G20820" s="147" t="s">
        <v>8838</v>
      </c>
    </row>
    <row r="20821" spans="1:7">
      <c r="A20821" t="str">
        <f t="shared" si="325"/>
        <v>U5_K4.4</v>
      </c>
      <c r="B20821" s="147" t="s">
        <v>8840</v>
      </c>
      <c r="C20821" s="148">
        <v>4</v>
      </c>
      <c r="D20821" s="147" t="s">
        <v>7995</v>
      </c>
      <c r="E20821" s="147" t="s">
        <v>1998</v>
      </c>
      <c r="F20821" s="148">
        <v>4</v>
      </c>
      <c r="G20821" s="147" t="s">
        <v>8841</v>
      </c>
    </row>
    <row r="20822" spans="1:7">
      <c r="A20822" t="str">
        <f t="shared" si="325"/>
        <v>U5_K4.6</v>
      </c>
      <c r="B20822" s="147" t="s">
        <v>8840</v>
      </c>
      <c r="C20822" s="148">
        <v>6</v>
      </c>
      <c r="D20822" s="147" t="s">
        <v>7995</v>
      </c>
      <c r="E20822" s="147" t="s">
        <v>1998</v>
      </c>
      <c r="F20822" s="148">
        <v>6</v>
      </c>
      <c r="G20822" s="147" t="s">
        <v>8842</v>
      </c>
    </row>
    <row r="20823" spans="1:7">
      <c r="A20823" t="str">
        <f t="shared" si="325"/>
        <v>U5_K4.7</v>
      </c>
      <c r="B20823" s="147" t="s">
        <v>8840</v>
      </c>
      <c r="C20823" s="148">
        <v>7</v>
      </c>
      <c r="D20823" s="147" t="s">
        <v>7995</v>
      </c>
      <c r="E20823" s="147" t="s">
        <v>1998</v>
      </c>
      <c r="F20823" s="148">
        <v>7</v>
      </c>
      <c r="G20823" s="147" t="s">
        <v>8839</v>
      </c>
    </row>
    <row r="20824" spans="1:7">
      <c r="A20824" t="str">
        <f t="shared" si="325"/>
        <v>U5_K4.8</v>
      </c>
      <c r="B20824" s="147" t="s">
        <v>8840</v>
      </c>
      <c r="C20824" s="148">
        <v>8</v>
      </c>
      <c r="D20824" s="147" t="s">
        <v>7995</v>
      </c>
      <c r="E20824" s="147" t="s">
        <v>1998</v>
      </c>
      <c r="F20824" s="148">
        <v>8</v>
      </c>
      <c r="G20824" s="147" t="s">
        <v>6206</v>
      </c>
    </row>
    <row r="20825" spans="1:7">
      <c r="A20825" t="str">
        <f t="shared" si="325"/>
        <v>U5_K4.9</v>
      </c>
      <c r="B20825" s="147" t="s">
        <v>8840</v>
      </c>
      <c r="C20825" s="148">
        <v>9</v>
      </c>
      <c r="D20825" s="147" t="s">
        <v>7995</v>
      </c>
      <c r="E20825" s="147" t="s">
        <v>1998</v>
      </c>
      <c r="F20825" s="148">
        <v>9</v>
      </c>
      <c r="G20825" s="147" t="s">
        <v>1999</v>
      </c>
    </row>
    <row r="20826" spans="1:7">
      <c r="A20826" t="str">
        <f t="shared" si="325"/>
        <v>U5_K4.11</v>
      </c>
      <c r="B20826" s="147" t="s">
        <v>8840</v>
      </c>
      <c r="C20826" s="148">
        <v>11</v>
      </c>
      <c r="D20826" s="147" t="s">
        <v>7995</v>
      </c>
      <c r="E20826" s="147" t="s">
        <v>3272</v>
      </c>
      <c r="F20826" s="147" t="s">
        <v>7998</v>
      </c>
      <c r="G20826" s="147" t="s">
        <v>1999</v>
      </c>
    </row>
    <row r="20827" spans="1:7">
      <c r="A20827" t="str">
        <f t="shared" si="325"/>
        <v>U5_K5.1</v>
      </c>
      <c r="B20827" s="147" t="s">
        <v>8843</v>
      </c>
      <c r="C20827" s="148">
        <v>1</v>
      </c>
      <c r="D20827" s="147" t="s">
        <v>7988</v>
      </c>
      <c r="E20827" s="147" t="s">
        <v>1998</v>
      </c>
      <c r="F20827" s="148">
        <v>1</v>
      </c>
      <c r="G20827" s="147" t="s">
        <v>1920</v>
      </c>
    </row>
    <row r="20828" spans="1:7">
      <c r="A20828" t="str">
        <f t="shared" si="325"/>
        <v>U5_K5.2</v>
      </c>
      <c r="B20828" s="147" t="s">
        <v>8843</v>
      </c>
      <c r="C20828" s="148">
        <v>2</v>
      </c>
      <c r="D20828" s="147" t="s">
        <v>7988</v>
      </c>
      <c r="E20828" s="147" t="s">
        <v>1998</v>
      </c>
      <c r="F20828" s="148">
        <v>2</v>
      </c>
      <c r="G20828" s="147" t="s">
        <v>7684</v>
      </c>
    </row>
    <row r="20829" spans="1:7">
      <c r="A20829" t="str">
        <f t="shared" si="325"/>
        <v>U5_K5.3</v>
      </c>
      <c r="B20829" s="147" t="s">
        <v>8843</v>
      </c>
      <c r="C20829" s="148">
        <v>3</v>
      </c>
      <c r="D20829" s="147" t="s">
        <v>7988</v>
      </c>
      <c r="E20829" s="147" t="s">
        <v>1998</v>
      </c>
      <c r="F20829" s="148">
        <v>3</v>
      </c>
      <c r="G20829" s="147" t="s">
        <v>8844</v>
      </c>
    </row>
    <row r="20830" spans="1:7">
      <c r="A20830" t="str">
        <f t="shared" si="325"/>
        <v>U5_K5.4</v>
      </c>
      <c r="B20830" s="147" t="s">
        <v>8843</v>
      </c>
      <c r="C20830" s="148">
        <v>4</v>
      </c>
      <c r="D20830" s="147" t="s">
        <v>7988</v>
      </c>
      <c r="E20830" s="147" t="s">
        <v>1998</v>
      </c>
      <c r="F20830" s="148">
        <v>4</v>
      </c>
      <c r="G20830" s="147" t="s">
        <v>8655</v>
      </c>
    </row>
    <row r="20831" spans="1:7">
      <c r="A20831" t="str">
        <f t="shared" si="325"/>
        <v>U5_K5.6</v>
      </c>
      <c r="B20831" s="147" t="s">
        <v>8843</v>
      </c>
      <c r="C20831" s="148">
        <v>6</v>
      </c>
      <c r="D20831" s="147" t="s">
        <v>7988</v>
      </c>
      <c r="E20831" s="147" t="s">
        <v>1998</v>
      </c>
      <c r="F20831" s="148">
        <v>6</v>
      </c>
      <c r="G20831" s="147" t="s">
        <v>8653</v>
      </c>
    </row>
    <row r="20832" spans="1:7">
      <c r="A20832" t="str">
        <f t="shared" si="325"/>
        <v>U5_K5.7</v>
      </c>
      <c r="B20832" s="147" t="s">
        <v>8843</v>
      </c>
      <c r="C20832" s="148">
        <v>7</v>
      </c>
      <c r="D20832" s="147" t="s">
        <v>7988</v>
      </c>
      <c r="E20832" s="147" t="s">
        <v>1998</v>
      </c>
      <c r="F20832" s="148">
        <v>7</v>
      </c>
      <c r="G20832" s="147" t="s">
        <v>8845</v>
      </c>
    </row>
    <row r="20833" spans="1:7">
      <c r="A20833" t="str">
        <f t="shared" si="325"/>
        <v>U5_K5.8</v>
      </c>
      <c r="B20833" s="147" t="s">
        <v>8843</v>
      </c>
      <c r="C20833" s="148">
        <v>8</v>
      </c>
      <c r="D20833" s="147" t="s">
        <v>7988</v>
      </c>
      <c r="E20833" s="147" t="s">
        <v>1998</v>
      </c>
      <c r="F20833" s="148">
        <v>8</v>
      </c>
      <c r="G20833" s="147" t="s">
        <v>7685</v>
      </c>
    </row>
    <row r="20834" spans="1:7">
      <c r="A20834" t="str">
        <f t="shared" si="325"/>
        <v>U5_K5.9</v>
      </c>
      <c r="B20834" s="147" t="s">
        <v>8843</v>
      </c>
      <c r="C20834" s="148">
        <v>9</v>
      </c>
      <c r="D20834" s="147" t="s">
        <v>7988</v>
      </c>
      <c r="E20834" s="147" t="s">
        <v>1998</v>
      </c>
      <c r="F20834" s="148">
        <v>9</v>
      </c>
      <c r="G20834" s="147" t="s">
        <v>1999</v>
      </c>
    </row>
    <row r="20835" spans="1:7">
      <c r="A20835" t="str">
        <f t="shared" si="325"/>
        <v>U5_K5.11</v>
      </c>
      <c r="B20835" s="147" t="s">
        <v>8843</v>
      </c>
      <c r="C20835" s="148">
        <v>11</v>
      </c>
      <c r="D20835" s="147" t="s">
        <v>7988</v>
      </c>
      <c r="E20835" s="147" t="s">
        <v>3272</v>
      </c>
      <c r="F20835" s="147" t="s">
        <v>7991</v>
      </c>
      <c r="G20835" s="147" t="s">
        <v>1999</v>
      </c>
    </row>
    <row r="20836" spans="1:7">
      <c r="A20836" t="str">
        <f t="shared" si="325"/>
        <v>U5_K5.15</v>
      </c>
      <c r="B20836" s="147" t="s">
        <v>8843</v>
      </c>
      <c r="C20836" s="148">
        <v>15</v>
      </c>
      <c r="D20836" s="147" t="s">
        <v>7988</v>
      </c>
      <c r="E20836" s="147" t="s">
        <v>3272</v>
      </c>
      <c r="F20836" s="147" t="s">
        <v>7992</v>
      </c>
      <c r="G20836" s="147" t="s">
        <v>1999</v>
      </c>
    </row>
    <row r="20837" spans="1:7">
      <c r="A20837" t="str">
        <f t="shared" si="325"/>
        <v>U5_K5.18</v>
      </c>
      <c r="B20837" s="147" t="s">
        <v>8843</v>
      </c>
      <c r="C20837" s="148">
        <v>18</v>
      </c>
      <c r="D20837" s="147" t="s">
        <v>7988</v>
      </c>
      <c r="E20837" s="147" t="s">
        <v>3272</v>
      </c>
      <c r="F20837" s="147" t="s">
        <v>7993</v>
      </c>
      <c r="G20837" s="147" t="s">
        <v>1999</v>
      </c>
    </row>
    <row r="20838" spans="1:7">
      <c r="A20838" t="str">
        <f t="shared" si="325"/>
        <v>U5_K6.1</v>
      </c>
      <c r="B20838" s="147" t="s">
        <v>8846</v>
      </c>
      <c r="C20838" s="148">
        <v>1</v>
      </c>
      <c r="D20838" s="147" t="s">
        <v>7995</v>
      </c>
      <c r="E20838" s="147" t="s">
        <v>1998</v>
      </c>
      <c r="F20838" s="148">
        <v>1</v>
      </c>
      <c r="G20838" s="147" t="s">
        <v>1925</v>
      </c>
    </row>
    <row r="20839" spans="1:7">
      <c r="A20839" t="str">
        <f t="shared" si="325"/>
        <v>U5_K6.2</v>
      </c>
      <c r="B20839" s="147" t="s">
        <v>8846</v>
      </c>
      <c r="C20839" s="148">
        <v>2</v>
      </c>
      <c r="D20839" s="147" t="s">
        <v>7995</v>
      </c>
      <c r="E20839" s="147" t="s">
        <v>1998</v>
      </c>
      <c r="F20839" s="148">
        <v>2</v>
      </c>
      <c r="G20839" s="147" t="s">
        <v>6237</v>
      </c>
    </row>
    <row r="20840" spans="1:7">
      <c r="A20840" t="str">
        <f t="shared" si="325"/>
        <v>U5_K6.3</v>
      </c>
      <c r="B20840" s="147" t="s">
        <v>8846</v>
      </c>
      <c r="C20840" s="148">
        <v>3</v>
      </c>
      <c r="D20840" s="147" t="s">
        <v>7995</v>
      </c>
      <c r="E20840" s="147" t="s">
        <v>1998</v>
      </c>
      <c r="F20840" s="148">
        <v>3</v>
      </c>
      <c r="G20840" s="147" t="s">
        <v>8844</v>
      </c>
    </row>
    <row r="20841" spans="1:7">
      <c r="A20841" t="str">
        <f t="shared" si="325"/>
        <v>U5_K6.4</v>
      </c>
      <c r="B20841" s="147" t="s">
        <v>8846</v>
      </c>
      <c r="C20841" s="148">
        <v>4</v>
      </c>
      <c r="D20841" s="147" t="s">
        <v>7995</v>
      </c>
      <c r="E20841" s="147" t="s">
        <v>1998</v>
      </c>
      <c r="F20841" s="148">
        <v>4</v>
      </c>
      <c r="G20841" s="147" t="s">
        <v>8847</v>
      </c>
    </row>
    <row r="20842" spans="1:7">
      <c r="A20842" t="str">
        <f t="shared" si="325"/>
        <v>U5_K6.6</v>
      </c>
      <c r="B20842" s="147" t="s">
        <v>8846</v>
      </c>
      <c r="C20842" s="148">
        <v>6</v>
      </c>
      <c r="D20842" s="147" t="s">
        <v>7995</v>
      </c>
      <c r="E20842" s="147" t="s">
        <v>1998</v>
      </c>
      <c r="F20842" s="148">
        <v>6</v>
      </c>
      <c r="G20842" s="147" t="s">
        <v>8848</v>
      </c>
    </row>
    <row r="20843" spans="1:7">
      <c r="A20843" t="str">
        <f t="shared" si="325"/>
        <v>U5_K6.7</v>
      </c>
      <c r="B20843" s="147" t="s">
        <v>8846</v>
      </c>
      <c r="C20843" s="148">
        <v>7</v>
      </c>
      <c r="D20843" s="147" t="s">
        <v>7995</v>
      </c>
      <c r="E20843" s="147" t="s">
        <v>1998</v>
      </c>
      <c r="F20843" s="148">
        <v>7</v>
      </c>
      <c r="G20843" s="147" t="s">
        <v>8845</v>
      </c>
    </row>
    <row r="20844" spans="1:7">
      <c r="A20844" t="str">
        <f t="shared" si="325"/>
        <v>U5_K6.8</v>
      </c>
      <c r="B20844" s="147" t="s">
        <v>8846</v>
      </c>
      <c r="C20844" s="148">
        <v>8</v>
      </c>
      <c r="D20844" s="147" t="s">
        <v>7995</v>
      </c>
      <c r="E20844" s="147" t="s">
        <v>1998</v>
      </c>
      <c r="F20844" s="148">
        <v>8</v>
      </c>
      <c r="G20844" s="147" t="s">
        <v>6250</v>
      </c>
    </row>
    <row r="20845" spans="1:7">
      <c r="A20845" t="str">
        <f t="shared" si="325"/>
        <v>U5_K6.9</v>
      </c>
      <c r="B20845" s="147" t="s">
        <v>8846</v>
      </c>
      <c r="C20845" s="148">
        <v>9</v>
      </c>
      <c r="D20845" s="147" t="s">
        <v>7995</v>
      </c>
      <c r="E20845" s="147" t="s">
        <v>1998</v>
      </c>
      <c r="F20845" s="148">
        <v>9</v>
      </c>
      <c r="G20845" s="147" t="s">
        <v>1999</v>
      </c>
    </row>
    <row r="20846" spans="1:7">
      <c r="A20846" t="str">
        <f t="shared" si="325"/>
        <v>U5_K6.11</v>
      </c>
      <c r="B20846" s="147" t="s">
        <v>8846</v>
      </c>
      <c r="C20846" s="148">
        <v>11</v>
      </c>
      <c r="D20846" s="147" t="s">
        <v>7995</v>
      </c>
      <c r="E20846" s="147" t="s">
        <v>3272</v>
      </c>
      <c r="F20846" s="147" t="s">
        <v>7998</v>
      </c>
      <c r="G20846" s="147" t="s">
        <v>1999</v>
      </c>
    </row>
    <row r="20847" spans="1:7">
      <c r="A20847" t="str">
        <f t="shared" si="325"/>
        <v>U5_K7.1</v>
      </c>
      <c r="B20847" s="147" t="s">
        <v>8849</v>
      </c>
      <c r="C20847" s="148">
        <v>1</v>
      </c>
      <c r="D20847" s="147" t="s">
        <v>7988</v>
      </c>
      <c r="E20847" s="147" t="s">
        <v>1998</v>
      </c>
      <c r="F20847" s="148">
        <v>1</v>
      </c>
      <c r="G20847" s="147" t="s">
        <v>1920</v>
      </c>
    </row>
    <row r="20848" spans="1:7">
      <c r="A20848" t="str">
        <f t="shared" si="325"/>
        <v>U5_K7.2</v>
      </c>
      <c r="B20848" s="147" t="s">
        <v>8849</v>
      </c>
      <c r="C20848" s="148">
        <v>2</v>
      </c>
      <c r="D20848" s="147" t="s">
        <v>7988</v>
      </c>
      <c r="E20848" s="147" t="s">
        <v>1998</v>
      </c>
      <c r="F20848" s="148">
        <v>2</v>
      </c>
      <c r="G20848" s="147" t="s">
        <v>7681</v>
      </c>
    </row>
    <row r="20849" spans="1:7">
      <c r="A20849" t="str">
        <f t="shared" si="325"/>
        <v>U5_K7.3</v>
      </c>
      <c r="B20849" s="147" t="s">
        <v>8849</v>
      </c>
      <c r="C20849" s="148">
        <v>3</v>
      </c>
      <c r="D20849" s="147" t="s">
        <v>7988</v>
      </c>
      <c r="E20849" s="147" t="s">
        <v>1998</v>
      </c>
      <c r="F20849" s="148">
        <v>3</v>
      </c>
      <c r="G20849" s="147" t="s">
        <v>8850</v>
      </c>
    </row>
    <row r="20850" spans="1:7">
      <c r="A20850" t="str">
        <f t="shared" si="325"/>
        <v>U5_K7.4</v>
      </c>
      <c r="B20850" s="147" t="s">
        <v>8849</v>
      </c>
      <c r="C20850" s="148">
        <v>4</v>
      </c>
      <c r="D20850" s="147" t="s">
        <v>7988</v>
      </c>
      <c r="E20850" s="147" t="s">
        <v>1998</v>
      </c>
      <c r="F20850" s="148">
        <v>4</v>
      </c>
      <c r="G20850" s="147" t="s">
        <v>8651</v>
      </c>
    </row>
    <row r="20851" spans="1:7">
      <c r="A20851" t="str">
        <f t="shared" si="325"/>
        <v>U5_K7.6</v>
      </c>
      <c r="B20851" s="147" t="s">
        <v>8849</v>
      </c>
      <c r="C20851" s="148">
        <v>6</v>
      </c>
      <c r="D20851" s="147" t="s">
        <v>7988</v>
      </c>
      <c r="E20851" s="147" t="s">
        <v>1998</v>
      </c>
      <c r="F20851" s="148">
        <v>6</v>
      </c>
      <c r="G20851" s="147" t="s">
        <v>8649</v>
      </c>
    </row>
    <row r="20852" spans="1:7">
      <c r="A20852" t="str">
        <f t="shared" si="325"/>
        <v>U5_K7.7</v>
      </c>
      <c r="B20852" s="147" t="s">
        <v>8849</v>
      </c>
      <c r="C20852" s="148">
        <v>7</v>
      </c>
      <c r="D20852" s="147" t="s">
        <v>7988</v>
      </c>
      <c r="E20852" s="147" t="s">
        <v>1998</v>
      </c>
      <c r="F20852" s="148">
        <v>7</v>
      </c>
      <c r="G20852" s="147" t="s">
        <v>8851</v>
      </c>
    </row>
    <row r="20853" spans="1:7">
      <c r="A20853" t="str">
        <f t="shared" si="325"/>
        <v>U5_K7.8</v>
      </c>
      <c r="B20853" s="147" t="s">
        <v>8849</v>
      </c>
      <c r="C20853" s="148">
        <v>8</v>
      </c>
      <c r="D20853" s="147" t="s">
        <v>7988</v>
      </c>
      <c r="E20853" s="147" t="s">
        <v>1998</v>
      </c>
      <c r="F20853" s="148">
        <v>8</v>
      </c>
      <c r="G20853" s="147" t="s">
        <v>7680</v>
      </c>
    </row>
    <row r="20854" spans="1:7">
      <c r="A20854" t="str">
        <f t="shared" si="325"/>
        <v>U5_K7.9</v>
      </c>
      <c r="B20854" s="147" t="s">
        <v>8849</v>
      </c>
      <c r="C20854" s="148">
        <v>9</v>
      </c>
      <c r="D20854" s="147" t="s">
        <v>7988</v>
      </c>
      <c r="E20854" s="147" t="s">
        <v>1998</v>
      </c>
      <c r="F20854" s="148">
        <v>9</v>
      </c>
      <c r="G20854" s="147" t="s">
        <v>1999</v>
      </c>
    </row>
    <row r="20855" spans="1:7">
      <c r="A20855" t="str">
        <f t="shared" si="325"/>
        <v>U5_K7.11</v>
      </c>
      <c r="B20855" s="147" t="s">
        <v>8849</v>
      </c>
      <c r="C20855" s="148">
        <v>11</v>
      </c>
      <c r="D20855" s="147" t="s">
        <v>7988</v>
      </c>
      <c r="E20855" s="147" t="s">
        <v>3272</v>
      </c>
      <c r="F20855" s="147" t="s">
        <v>7991</v>
      </c>
      <c r="G20855" s="147" t="s">
        <v>1999</v>
      </c>
    </row>
    <row r="20856" spans="1:7">
      <c r="A20856" t="str">
        <f t="shared" si="325"/>
        <v>U5_K7.15</v>
      </c>
      <c r="B20856" s="147" t="s">
        <v>8849</v>
      </c>
      <c r="C20856" s="148">
        <v>15</v>
      </c>
      <c r="D20856" s="147" t="s">
        <v>7988</v>
      </c>
      <c r="E20856" s="147" t="s">
        <v>3272</v>
      </c>
      <c r="F20856" s="147" t="s">
        <v>7992</v>
      </c>
      <c r="G20856" s="147" t="s">
        <v>1999</v>
      </c>
    </row>
    <row r="20857" spans="1:7">
      <c r="A20857" t="str">
        <f t="shared" si="325"/>
        <v>U5_K7.18</v>
      </c>
      <c r="B20857" s="147" t="s">
        <v>8849</v>
      </c>
      <c r="C20857" s="148">
        <v>18</v>
      </c>
      <c r="D20857" s="147" t="s">
        <v>7988</v>
      </c>
      <c r="E20857" s="147" t="s">
        <v>3272</v>
      </c>
      <c r="F20857" s="147" t="s">
        <v>7993</v>
      </c>
      <c r="G20857" s="147" t="s">
        <v>1999</v>
      </c>
    </row>
    <row r="20858" spans="1:7">
      <c r="A20858" t="str">
        <f t="shared" si="325"/>
        <v>U5_K8.1</v>
      </c>
      <c r="B20858" s="147" t="s">
        <v>8852</v>
      </c>
      <c r="C20858" s="148">
        <v>1</v>
      </c>
      <c r="D20858" s="147" t="s">
        <v>7995</v>
      </c>
      <c r="E20858" s="147" t="s">
        <v>1998</v>
      </c>
      <c r="F20858" s="148">
        <v>1</v>
      </c>
      <c r="G20858" s="147" t="s">
        <v>1925</v>
      </c>
    </row>
    <row r="20859" spans="1:7">
      <c r="A20859" t="str">
        <f t="shared" si="325"/>
        <v>U5_K8.2</v>
      </c>
      <c r="B20859" s="147" t="s">
        <v>8852</v>
      </c>
      <c r="C20859" s="148">
        <v>2</v>
      </c>
      <c r="D20859" s="147" t="s">
        <v>7995</v>
      </c>
      <c r="E20859" s="147" t="s">
        <v>1998</v>
      </c>
      <c r="F20859" s="148">
        <v>2</v>
      </c>
      <c r="G20859" s="147" t="s">
        <v>6187</v>
      </c>
    </row>
    <row r="20860" spans="1:7">
      <c r="A20860" t="str">
        <f t="shared" si="325"/>
        <v>U5_K8.3</v>
      </c>
      <c r="B20860" s="147" t="s">
        <v>8852</v>
      </c>
      <c r="C20860" s="148">
        <v>3</v>
      </c>
      <c r="D20860" s="147" t="s">
        <v>7995</v>
      </c>
      <c r="E20860" s="147" t="s">
        <v>1998</v>
      </c>
      <c r="F20860" s="148">
        <v>3</v>
      </c>
      <c r="G20860" s="147" t="s">
        <v>8850</v>
      </c>
    </row>
    <row r="20861" spans="1:7">
      <c r="A20861" t="str">
        <f t="shared" si="325"/>
        <v>U5_K8.4</v>
      </c>
      <c r="B20861" s="147" t="s">
        <v>8852</v>
      </c>
      <c r="C20861" s="148">
        <v>4</v>
      </c>
      <c r="D20861" s="147" t="s">
        <v>7995</v>
      </c>
      <c r="E20861" s="147" t="s">
        <v>1998</v>
      </c>
      <c r="F20861" s="148">
        <v>4</v>
      </c>
      <c r="G20861" s="147" t="s">
        <v>8853</v>
      </c>
    </row>
    <row r="20862" spans="1:7">
      <c r="A20862" t="str">
        <f t="shared" si="325"/>
        <v>U5_K8.6</v>
      </c>
      <c r="B20862" s="147" t="s">
        <v>8852</v>
      </c>
      <c r="C20862" s="148">
        <v>6</v>
      </c>
      <c r="D20862" s="147" t="s">
        <v>7995</v>
      </c>
      <c r="E20862" s="147" t="s">
        <v>1998</v>
      </c>
      <c r="F20862" s="148">
        <v>6</v>
      </c>
      <c r="G20862" s="147" t="s">
        <v>8854</v>
      </c>
    </row>
    <row r="20863" spans="1:7">
      <c r="A20863" t="str">
        <f t="shared" si="325"/>
        <v>U5_K8.7</v>
      </c>
      <c r="B20863" s="147" t="s">
        <v>8852</v>
      </c>
      <c r="C20863" s="148">
        <v>7</v>
      </c>
      <c r="D20863" s="147" t="s">
        <v>7995</v>
      </c>
      <c r="E20863" s="147" t="s">
        <v>1998</v>
      </c>
      <c r="F20863" s="148">
        <v>7</v>
      </c>
      <c r="G20863" s="147" t="s">
        <v>8851</v>
      </c>
    </row>
    <row r="20864" spans="1:7">
      <c r="A20864" t="str">
        <f t="shared" si="325"/>
        <v>U5_K8.8</v>
      </c>
      <c r="B20864" s="147" t="s">
        <v>8852</v>
      </c>
      <c r="C20864" s="148">
        <v>8</v>
      </c>
      <c r="D20864" s="147" t="s">
        <v>7995</v>
      </c>
      <c r="E20864" s="147" t="s">
        <v>1998</v>
      </c>
      <c r="F20864" s="148">
        <v>8</v>
      </c>
      <c r="G20864" s="147" t="s">
        <v>6178</v>
      </c>
    </row>
    <row r="20865" spans="1:7">
      <c r="A20865" t="str">
        <f t="shared" si="325"/>
        <v>U5_K8.9</v>
      </c>
      <c r="B20865" s="147" t="s">
        <v>8852</v>
      </c>
      <c r="C20865" s="148">
        <v>9</v>
      </c>
      <c r="D20865" s="147" t="s">
        <v>7995</v>
      </c>
      <c r="E20865" s="147" t="s">
        <v>1998</v>
      </c>
      <c r="F20865" s="148">
        <v>9</v>
      </c>
      <c r="G20865" s="147" t="s">
        <v>1999</v>
      </c>
    </row>
    <row r="20866" spans="1:7">
      <c r="A20866" t="str">
        <f t="shared" si="325"/>
        <v>U5_K8.11</v>
      </c>
      <c r="B20866" s="147" t="s">
        <v>8852</v>
      </c>
      <c r="C20866" s="148">
        <v>11</v>
      </c>
      <c r="D20866" s="147" t="s">
        <v>7995</v>
      </c>
      <c r="E20866" s="147" t="s">
        <v>3272</v>
      </c>
      <c r="F20866" s="147" t="s">
        <v>7998</v>
      </c>
      <c r="G20866" s="147" t="s">
        <v>1999</v>
      </c>
    </row>
    <row r="20867" spans="1:7">
      <c r="A20867" t="str">
        <f t="shared" si="325"/>
        <v>U5_K9.1</v>
      </c>
      <c r="B20867" s="147" t="s">
        <v>8855</v>
      </c>
      <c r="C20867" s="148">
        <v>1</v>
      </c>
      <c r="D20867" s="147" t="s">
        <v>7988</v>
      </c>
      <c r="E20867" s="147" t="s">
        <v>1998</v>
      </c>
      <c r="F20867" s="148">
        <v>1</v>
      </c>
      <c r="G20867" s="147" t="s">
        <v>1920</v>
      </c>
    </row>
    <row r="20868" spans="1:7">
      <c r="A20868" t="str">
        <f t="shared" si="325"/>
        <v>U5_K9.2</v>
      </c>
      <c r="B20868" s="147" t="s">
        <v>8855</v>
      </c>
      <c r="C20868" s="148">
        <v>2</v>
      </c>
      <c r="D20868" s="147" t="s">
        <v>7988</v>
      </c>
      <c r="E20868" s="147" t="s">
        <v>1998</v>
      </c>
      <c r="F20868" s="148">
        <v>2</v>
      </c>
      <c r="G20868" s="147" t="s">
        <v>7678</v>
      </c>
    </row>
    <row r="20869" spans="1:7">
      <c r="A20869" t="str">
        <f t="shared" si="325"/>
        <v>U5_K9.3</v>
      </c>
      <c r="B20869" s="147" t="s">
        <v>8855</v>
      </c>
      <c r="C20869" s="148">
        <v>3</v>
      </c>
      <c r="D20869" s="147" t="s">
        <v>7988</v>
      </c>
      <c r="E20869" s="147" t="s">
        <v>1998</v>
      </c>
      <c r="F20869" s="148">
        <v>3</v>
      </c>
      <c r="G20869" s="147" t="s">
        <v>8856</v>
      </c>
    </row>
    <row r="20870" spans="1:7">
      <c r="A20870" t="str">
        <f t="shared" ref="A20870:A20933" si="326">B20870&amp;"."&amp;C20870</f>
        <v>U5_K9.4</v>
      </c>
      <c r="B20870" s="147" t="s">
        <v>8855</v>
      </c>
      <c r="C20870" s="148">
        <v>4</v>
      </c>
      <c r="D20870" s="147" t="s">
        <v>7988</v>
      </c>
      <c r="E20870" s="147" t="s">
        <v>1998</v>
      </c>
      <c r="F20870" s="148">
        <v>4</v>
      </c>
      <c r="G20870" s="147" t="s">
        <v>8671</v>
      </c>
    </row>
    <row r="20871" spans="1:7">
      <c r="A20871" t="str">
        <f t="shared" si="326"/>
        <v>U5_K9.6</v>
      </c>
      <c r="B20871" s="147" t="s">
        <v>8855</v>
      </c>
      <c r="C20871" s="148">
        <v>6</v>
      </c>
      <c r="D20871" s="147" t="s">
        <v>7988</v>
      </c>
      <c r="E20871" s="147" t="s">
        <v>1998</v>
      </c>
      <c r="F20871" s="148">
        <v>6</v>
      </c>
      <c r="G20871" s="147" t="s">
        <v>8669</v>
      </c>
    </row>
    <row r="20872" spans="1:7">
      <c r="A20872" t="str">
        <f t="shared" si="326"/>
        <v>U5_K9.7</v>
      </c>
      <c r="B20872" s="147" t="s">
        <v>8855</v>
      </c>
      <c r="C20872" s="148">
        <v>7</v>
      </c>
      <c r="D20872" s="147" t="s">
        <v>7988</v>
      </c>
      <c r="E20872" s="147" t="s">
        <v>1998</v>
      </c>
      <c r="F20872" s="148">
        <v>7</v>
      </c>
      <c r="G20872" s="147" t="s">
        <v>8857</v>
      </c>
    </row>
    <row r="20873" spans="1:7">
      <c r="A20873" t="str">
        <f t="shared" si="326"/>
        <v>U5_K9.8</v>
      </c>
      <c r="B20873" s="147" t="s">
        <v>8855</v>
      </c>
      <c r="C20873" s="148">
        <v>8</v>
      </c>
      <c r="D20873" s="147" t="s">
        <v>7988</v>
      </c>
      <c r="E20873" s="147" t="s">
        <v>1998</v>
      </c>
      <c r="F20873" s="148">
        <v>8</v>
      </c>
      <c r="G20873" s="147" t="s">
        <v>7679</v>
      </c>
    </row>
    <row r="20874" spans="1:7">
      <c r="A20874" t="str">
        <f t="shared" si="326"/>
        <v>U5_K9.9</v>
      </c>
      <c r="B20874" s="147" t="s">
        <v>8855</v>
      </c>
      <c r="C20874" s="148">
        <v>9</v>
      </c>
      <c r="D20874" s="147" t="s">
        <v>7988</v>
      </c>
      <c r="E20874" s="147" t="s">
        <v>1998</v>
      </c>
      <c r="F20874" s="148">
        <v>9</v>
      </c>
      <c r="G20874" s="147" t="s">
        <v>1999</v>
      </c>
    </row>
    <row r="20875" spans="1:7">
      <c r="A20875" t="str">
        <f t="shared" si="326"/>
        <v>U5_K9.11</v>
      </c>
      <c r="B20875" s="147" t="s">
        <v>8855</v>
      </c>
      <c r="C20875" s="148">
        <v>11</v>
      </c>
      <c r="D20875" s="147" t="s">
        <v>7988</v>
      </c>
      <c r="E20875" s="147" t="s">
        <v>3272</v>
      </c>
      <c r="F20875" s="147" t="s">
        <v>7991</v>
      </c>
      <c r="G20875" s="147" t="s">
        <v>1999</v>
      </c>
    </row>
    <row r="20876" spans="1:7">
      <c r="A20876" t="str">
        <f t="shared" si="326"/>
        <v>U5_K9.15</v>
      </c>
      <c r="B20876" s="147" t="s">
        <v>8855</v>
      </c>
      <c r="C20876" s="148">
        <v>15</v>
      </c>
      <c r="D20876" s="147" t="s">
        <v>7988</v>
      </c>
      <c r="E20876" s="147" t="s">
        <v>3272</v>
      </c>
      <c r="F20876" s="147" t="s">
        <v>7992</v>
      </c>
      <c r="G20876" s="147" t="s">
        <v>1999</v>
      </c>
    </row>
    <row r="20877" spans="1:7">
      <c r="A20877" t="str">
        <f t="shared" si="326"/>
        <v>U5_K9.18</v>
      </c>
      <c r="B20877" s="147" t="s">
        <v>8855</v>
      </c>
      <c r="C20877" s="148">
        <v>18</v>
      </c>
      <c r="D20877" s="147" t="s">
        <v>7988</v>
      </c>
      <c r="E20877" s="147" t="s">
        <v>3272</v>
      </c>
      <c r="F20877" s="147" t="s">
        <v>7993</v>
      </c>
      <c r="G20877" s="147" t="s">
        <v>1999</v>
      </c>
    </row>
    <row r="20878" spans="1:7">
      <c r="A20878" t="str">
        <f t="shared" si="326"/>
        <v>U5_K10.1</v>
      </c>
      <c r="B20878" s="147" t="s">
        <v>8858</v>
      </c>
      <c r="C20878" s="148">
        <v>1</v>
      </c>
      <c r="D20878" s="147" t="s">
        <v>7995</v>
      </c>
      <c r="E20878" s="147" t="s">
        <v>1998</v>
      </c>
      <c r="F20878" s="148">
        <v>1</v>
      </c>
      <c r="G20878" s="147" t="s">
        <v>1925</v>
      </c>
    </row>
    <row r="20879" spans="1:7">
      <c r="A20879" t="str">
        <f t="shared" si="326"/>
        <v>U5_K10.2</v>
      </c>
      <c r="B20879" s="147" t="s">
        <v>8858</v>
      </c>
      <c r="C20879" s="148">
        <v>2</v>
      </c>
      <c r="D20879" s="147" t="s">
        <v>7995</v>
      </c>
      <c r="E20879" s="147" t="s">
        <v>1998</v>
      </c>
      <c r="F20879" s="148">
        <v>2</v>
      </c>
      <c r="G20879" s="147" t="s">
        <v>6182</v>
      </c>
    </row>
    <row r="20880" spans="1:7">
      <c r="A20880" t="str">
        <f t="shared" si="326"/>
        <v>U5_K10.3</v>
      </c>
      <c r="B20880" s="147" t="s">
        <v>8858</v>
      </c>
      <c r="C20880" s="148">
        <v>3</v>
      </c>
      <c r="D20880" s="147" t="s">
        <v>7995</v>
      </c>
      <c r="E20880" s="147" t="s">
        <v>1998</v>
      </c>
      <c r="F20880" s="148">
        <v>3</v>
      </c>
      <c r="G20880" s="147" t="s">
        <v>8856</v>
      </c>
    </row>
    <row r="20881" spans="1:7">
      <c r="A20881" t="str">
        <f t="shared" si="326"/>
        <v>U5_K10.4</v>
      </c>
      <c r="B20881" s="147" t="s">
        <v>8858</v>
      </c>
      <c r="C20881" s="148">
        <v>4</v>
      </c>
      <c r="D20881" s="147" t="s">
        <v>7995</v>
      </c>
      <c r="E20881" s="147" t="s">
        <v>1998</v>
      </c>
      <c r="F20881" s="148">
        <v>4</v>
      </c>
      <c r="G20881" s="147" t="s">
        <v>8859</v>
      </c>
    </row>
    <row r="20882" spans="1:7">
      <c r="A20882" t="str">
        <f t="shared" si="326"/>
        <v>U5_K10.6</v>
      </c>
      <c r="B20882" s="147" t="s">
        <v>8858</v>
      </c>
      <c r="C20882" s="148">
        <v>6</v>
      </c>
      <c r="D20882" s="147" t="s">
        <v>7995</v>
      </c>
      <c r="E20882" s="147" t="s">
        <v>1998</v>
      </c>
      <c r="F20882" s="148">
        <v>6</v>
      </c>
      <c r="G20882" s="147" t="s">
        <v>8860</v>
      </c>
    </row>
    <row r="20883" spans="1:7">
      <c r="A20883" t="str">
        <f t="shared" si="326"/>
        <v>U5_K10.7</v>
      </c>
      <c r="B20883" s="147" t="s">
        <v>8858</v>
      </c>
      <c r="C20883" s="148">
        <v>7</v>
      </c>
      <c r="D20883" s="147" t="s">
        <v>7995</v>
      </c>
      <c r="E20883" s="147" t="s">
        <v>1998</v>
      </c>
      <c r="F20883" s="148">
        <v>7</v>
      </c>
      <c r="G20883" s="147" t="s">
        <v>8857</v>
      </c>
    </row>
    <row r="20884" spans="1:7">
      <c r="A20884" t="str">
        <f t="shared" si="326"/>
        <v>U5_K10.8</v>
      </c>
      <c r="B20884" s="147" t="s">
        <v>8858</v>
      </c>
      <c r="C20884" s="148">
        <v>8</v>
      </c>
      <c r="D20884" s="147" t="s">
        <v>7995</v>
      </c>
      <c r="E20884" s="147" t="s">
        <v>1998</v>
      </c>
      <c r="F20884" s="148">
        <v>8</v>
      </c>
      <c r="G20884" s="147" t="s">
        <v>6172</v>
      </c>
    </row>
    <row r="20885" spans="1:7">
      <c r="A20885" t="str">
        <f t="shared" si="326"/>
        <v>U5_K10.9</v>
      </c>
      <c r="B20885" s="147" t="s">
        <v>8858</v>
      </c>
      <c r="C20885" s="148">
        <v>9</v>
      </c>
      <c r="D20885" s="147" t="s">
        <v>7995</v>
      </c>
      <c r="E20885" s="147" t="s">
        <v>1998</v>
      </c>
      <c r="F20885" s="148">
        <v>9</v>
      </c>
      <c r="G20885" s="147" t="s">
        <v>1999</v>
      </c>
    </row>
    <row r="20886" spans="1:7">
      <c r="A20886" t="str">
        <f t="shared" si="326"/>
        <v>U5_K10.11</v>
      </c>
      <c r="B20886" s="147" t="s">
        <v>8858</v>
      </c>
      <c r="C20886" s="148">
        <v>11</v>
      </c>
      <c r="D20886" s="147" t="s">
        <v>7995</v>
      </c>
      <c r="E20886" s="147" t="s">
        <v>3272</v>
      </c>
      <c r="F20886" s="147" t="s">
        <v>7998</v>
      </c>
      <c r="G20886" s="147" t="s">
        <v>1999</v>
      </c>
    </row>
    <row r="20887" spans="1:7">
      <c r="A20887" t="str">
        <f t="shared" si="326"/>
        <v>U5_K11.1</v>
      </c>
      <c r="B20887" s="147" t="s">
        <v>8861</v>
      </c>
      <c r="C20887" s="148">
        <v>1</v>
      </c>
      <c r="D20887" s="147" t="s">
        <v>7988</v>
      </c>
      <c r="E20887" s="147" t="s">
        <v>1998</v>
      </c>
      <c r="F20887" s="148">
        <v>1</v>
      </c>
      <c r="G20887" s="147" t="s">
        <v>1920</v>
      </c>
    </row>
    <row r="20888" spans="1:7">
      <c r="A20888" t="str">
        <f t="shared" si="326"/>
        <v>U5_K11.2</v>
      </c>
      <c r="B20888" s="147" t="s">
        <v>8861</v>
      </c>
      <c r="C20888" s="148">
        <v>2</v>
      </c>
      <c r="D20888" s="147" t="s">
        <v>7988</v>
      </c>
      <c r="E20888" s="147" t="s">
        <v>1998</v>
      </c>
      <c r="F20888" s="148">
        <v>2</v>
      </c>
      <c r="G20888" s="147" t="s">
        <v>7674</v>
      </c>
    </row>
    <row r="20889" spans="1:7">
      <c r="A20889" t="str">
        <f t="shared" si="326"/>
        <v>U5_K11.3</v>
      </c>
      <c r="B20889" s="147" t="s">
        <v>8861</v>
      </c>
      <c r="C20889" s="148">
        <v>3</v>
      </c>
      <c r="D20889" s="147" t="s">
        <v>7988</v>
      </c>
      <c r="E20889" s="147" t="s">
        <v>1998</v>
      </c>
      <c r="F20889" s="148">
        <v>3</v>
      </c>
      <c r="G20889" s="147" t="s">
        <v>8862</v>
      </c>
    </row>
    <row r="20890" spans="1:7">
      <c r="A20890" t="str">
        <f t="shared" si="326"/>
        <v>U5_K11.4</v>
      </c>
      <c r="B20890" s="147" t="s">
        <v>8861</v>
      </c>
      <c r="C20890" s="148">
        <v>4</v>
      </c>
      <c r="D20890" s="147" t="s">
        <v>7988</v>
      </c>
      <c r="E20890" s="147" t="s">
        <v>1998</v>
      </c>
      <c r="F20890" s="148">
        <v>4</v>
      </c>
      <c r="G20890" s="147" t="s">
        <v>8659</v>
      </c>
    </row>
    <row r="20891" spans="1:7">
      <c r="A20891" t="str">
        <f t="shared" si="326"/>
        <v>U5_K11.6</v>
      </c>
      <c r="B20891" s="147" t="s">
        <v>8861</v>
      </c>
      <c r="C20891" s="148">
        <v>6</v>
      </c>
      <c r="D20891" s="147" t="s">
        <v>7988</v>
      </c>
      <c r="E20891" s="147" t="s">
        <v>1998</v>
      </c>
      <c r="F20891" s="148">
        <v>6</v>
      </c>
      <c r="G20891" s="147" t="s">
        <v>8657</v>
      </c>
    </row>
    <row r="20892" spans="1:7">
      <c r="A20892" t="str">
        <f t="shared" si="326"/>
        <v>U5_K11.7</v>
      </c>
      <c r="B20892" s="147" t="s">
        <v>8861</v>
      </c>
      <c r="C20892" s="148">
        <v>7</v>
      </c>
      <c r="D20892" s="147" t="s">
        <v>7988</v>
      </c>
      <c r="E20892" s="147" t="s">
        <v>1998</v>
      </c>
      <c r="F20892" s="148">
        <v>7</v>
      </c>
      <c r="G20892" s="147" t="s">
        <v>8863</v>
      </c>
    </row>
    <row r="20893" spans="1:7">
      <c r="A20893" t="str">
        <f t="shared" si="326"/>
        <v>U5_K11.8</v>
      </c>
      <c r="B20893" s="147" t="s">
        <v>8861</v>
      </c>
      <c r="C20893" s="148">
        <v>8</v>
      </c>
      <c r="D20893" s="147" t="s">
        <v>7988</v>
      </c>
      <c r="E20893" s="147" t="s">
        <v>1998</v>
      </c>
      <c r="F20893" s="148">
        <v>8</v>
      </c>
      <c r="G20893" s="147" t="s">
        <v>7675</v>
      </c>
    </row>
    <row r="20894" spans="1:7">
      <c r="A20894" t="str">
        <f t="shared" si="326"/>
        <v>U5_K11.9</v>
      </c>
      <c r="B20894" s="147" t="s">
        <v>8861</v>
      </c>
      <c r="C20894" s="148">
        <v>9</v>
      </c>
      <c r="D20894" s="147" t="s">
        <v>7988</v>
      </c>
      <c r="E20894" s="147" t="s">
        <v>1998</v>
      </c>
      <c r="F20894" s="148">
        <v>9</v>
      </c>
      <c r="G20894" s="147" t="s">
        <v>1999</v>
      </c>
    </row>
    <row r="20895" spans="1:7">
      <c r="A20895" t="str">
        <f t="shared" si="326"/>
        <v>U5_K11.11</v>
      </c>
      <c r="B20895" s="147" t="s">
        <v>8861</v>
      </c>
      <c r="C20895" s="148">
        <v>11</v>
      </c>
      <c r="D20895" s="147" t="s">
        <v>7988</v>
      </c>
      <c r="E20895" s="147" t="s">
        <v>3272</v>
      </c>
      <c r="F20895" s="147" t="s">
        <v>7991</v>
      </c>
      <c r="G20895" s="147" t="s">
        <v>1999</v>
      </c>
    </row>
    <row r="20896" spans="1:7">
      <c r="A20896" t="str">
        <f t="shared" si="326"/>
        <v>U5_K11.15</v>
      </c>
      <c r="B20896" s="147" t="s">
        <v>8861</v>
      </c>
      <c r="C20896" s="148">
        <v>15</v>
      </c>
      <c r="D20896" s="147" t="s">
        <v>7988</v>
      </c>
      <c r="E20896" s="147" t="s">
        <v>3272</v>
      </c>
      <c r="F20896" s="147" t="s">
        <v>7992</v>
      </c>
      <c r="G20896" s="147" t="s">
        <v>1999</v>
      </c>
    </row>
    <row r="20897" spans="1:7">
      <c r="A20897" t="str">
        <f t="shared" si="326"/>
        <v>U5_K11.18</v>
      </c>
      <c r="B20897" s="147" t="s">
        <v>8861</v>
      </c>
      <c r="C20897" s="148">
        <v>18</v>
      </c>
      <c r="D20897" s="147" t="s">
        <v>7988</v>
      </c>
      <c r="E20897" s="147" t="s">
        <v>3272</v>
      </c>
      <c r="F20897" s="147" t="s">
        <v>7993</v>
      </c>
      <c r="G20897" s="147" t="s">
        <v>1999</v>
      </c>
    </row>
    <row r="20898" spans="1:7">
      <c r="A20898" t="str">
        <f t="shared" si="326"/>
        <v>U5_K12.1</v>
      </c>
      <c r="B20898" s="147" t="s">
        <v>8864</v>
      </c>
      <c r="C20898" s="148">
        <v>1</v>
      </c>
      <c r="D20898" s="147" t="s">
        <v>7995</v>
      </c>
      <c r="E20898" s="147" t="s">
        <v>1998</v>
      </c>
      <c r="F20898" s="148">
        <v>1</v>
      </c>
      <c r="G20898" s="147" t="s">
        <v>1925</v>
      </c>
    </row>
    <row r="20899" spans="1:7">
      <c r="A20899" t="str">
        <f t="shared" si="326"/>
        <v>U5_K12.2</v>
      </c>
      <c r="B20899" s="147" t="s">
        <v>8864</v>
      </c>
      <c r="C20899" s="148">
        <v>2</v>
      </c>
      <c r="D20899" s="147" t="s">
        <v>7995</v>
      </c>
      <c r="E20899" s="147" t="s">
        <v>1998</v>
      </c>
      <c r="F20899" s="148">
        <v>2</v>
      </c>
      <c r="G20899" s="147" t="s">
        <v>6402</v>
      </c>
    </row>
    <row r="20900" spans="1:7">
      <c r="A20900" t="str">
        <f t="shared" si="326"/>
        <v>U5_K12.3</v>
      </c>
      <c r="B20900" s="147" t="s">
        <v>8864</v>
      </c>
      <c r="C20900" s="148">
        <v>3</v>
      </c>
      <c r="D20900" s="147" t="s">
        <v>7995</v>
      </c>
      <c r="E20900" s="147" t="s">
        <v>1998</v>
      </c>
      <c r="F20900" s="148">
        <v>3</v>
      </c>
      <c r="G20900" s="147" t="s">
        <v>8862</v>
      </c>
    </row>
    <row r="20901" spans="1:7">
      <c r="A20901" t="str">
        <f t="shared" si="326"/>
        <v>U5_K12.4</v>
      </c>
      <c r="B20901" s="147" t="s">
        <v>8864</v>
      </c>
      <c r="C20901" s="148">
        <v>4</v>
      </c>
      <c r="D20901" s="147" t="s">
        <v>7995</v>
      </c>
      <c r="E20901" s="147" t="s">
        <v>1998</v>
      </c>
      <c r="F20901" s="148">
        <v>4</v>
      </c>
      <c r="G20901" s="147" t="s">
        <v>8865</v>
      </c>
    </row>
    <row r="20902" spans="1:7">
      <c r="A20902" t="str">
        <f t="shared" si="326"/>
        <v>U5_K12.6</v>
      </c>
      <c r="B20902" s="147" t="s">
        <v>8864</v>
      </c>
      <c r="C20902" s="148">
        <v>6</v>
      </c>
      <c r="D20902" s="147" t="s">
        <v>7995</v>
      </c>
      <c r="E20902" s="147" t="s">
        <v>1998</v>
      </c>
      <c r="F20902" s="148">
        <v>6</v>
      </c>
      <c r="G20902" s="147" t="s">
        <v>8866</v>
      </c>
    </row>
    <row r="20903" spans="1:7">
      <c r="A20903" t="str">
        <f t="shared" si="326"/>
        <v>U5_K12.7</v>
      </c>
      <c r="B20903" s="147" t="s">
        <v>8864</v>
      </c>
      <c r="C20903" s="148">
        <v>7</v>
      </c>
      <c r="D20903" s="147" t="s">
        <v>7995</v>
      </c>
      <c r="E20903" s="147" t="s">
        <v>1998</v>
      </c>
      <c r="F20903" s="148">
        <v>7</v>
      </c>
      <c r="G20903" s="147" t="s">
        <v>8863</v>
      </c>
    </row>
    <row r="20904" spans="1:7">
      <c r="A20904" t="str">
        <f t="shared" si="326"/>
        <v>U5_K12.8</v>
      </c>
      <c r="B20904" s="147" t="s">
        <v>8864</v>
      </c>
      <c r="C20904" s="148">
        <v>8</v>
      </c>
      <c r="D20904" s="147" t="s">
        <v>7995</v>
      </c>
      <c r="E20904" s="147" t="s">
        <v>1998</v>
      </c>
      <c r="F20904" s="148">
        <v>8</v>
      </c>
      <c r="G20904" s="147" t="s">
        <v>6414</v>
      </c>
    </row>
    <row r="20905" spans="1:7">
      <c r="A20905" t="str">
        <f t="shared" si="326"/>
        <v>U5_K12.9</v>
      </c>
      <c r="B20905" s="147" t="s">
        <v>8864</v>
      </c>
      <c r="C20905" s="148">
        <v>9</v>
      </c>
      <c r="D20905" s="147" t="s">
        <v>7995</v>
      </c>
      <c r="E20905" s="147" t="s">
        <v>1998</v>
      </c>
      <c r="F20905" s="148">
        <v>9</v>
      </c>
      <c r="G20905" s="147" t="s">
        <v>1999</v>
      </c>
    </row>
    <row r="20906" spans="1:7">
      <c r="A20906" t="str">
        <f t="shared" si="326"/>
        <v>U5_K12.11</v>
      </c>
      <c r="B20906" s="147" t="s">
        <v>8864</v>
      </c>
      <c r="C20906" s="148">
        <v>11</v>
      </c>
      <c r="D20906" s="147" t="s">
        <v>7995</v>
      </c>
      <c r="E20906" s="147" t="s">
        <v>3272</v>
      </c>
      <c r="F20906" s="147" t="s">
        <v>7998</v>
      </c>
      <c r="G20906" s="147" t="s">
        <v>1999</v>
      </c>
    </row>
    <row r="20907" spans="1:7">
      <c r="A20907" t="str">
        <f t="shared" si="326"/>
        <v>U5_K13.1</v>
      </c>
      <c r="B20907" s="147" t="s">
        <v>8867</v>
      </c>
      <c r="C20907" s="148">
        <v>1</v>
      </c>
      <c r="D20907" s="147" t="s">
        <v>7988</v>
      </c>
      <c r="E20907" s="147" t="s">
        <v>1998</v>
      </c>
      <c r="F20907" s="148">
        <v>1</v>
      </c>
      <c r="G20907" s="147" t="s">
        <v>1920</v>
      </c>
    </row>
    <row r="20908" spans="1:7">
      <c r="A20908" t="str">
        <f t="shared" si="326"/>
        <v>U5_K13.2</v>
      </c>
      <c r="B20908" s="147" t="s">
        <v>8867</v>
      </c>
      <c r="C20908" s="148">
        <v>2</v>
      </c>
      <c r="D20908" s="147" t="s">
        <v>7988</v>
      </c>
      <c r="E20908" s="147" t="s">
        <v>1998</v>
      </c>
      <c r="F20908" s="148">
        <v>2</v>
      </c>
      <c r="G20908" s="147" t="s">
        <v>7673</v>
      </c>
    </row>
    <row r="20909" spans="1:7">
      <c r="A20909" t="str">
        <f t="shared" si="326"/>
        <v>U5_K13.3</v>
      </c>
      <c r="B20909" s="147" t="s">
        <v>8867</v>
      </c>
      <c r="C20909" s="148">
        <v>3</v>
      </c>
      <c r="D20909" s="147" t="s">
        <v>7988</v>
      </c>
      <c r="E20909" s="147" t="s">
        <v>1998</v>
      </c>
      <c r="F20909" s="148">
        <v>3</v>
      </c>
      <c r="G20909" s="147" t="s">
        <v>8868</v>
      </c>
    </row>
    <row r="20910" spans="1:7">
      <c r="A20910" t="str">
        <f t="shared" si="326"/>
        <v>U5_K13.4</v>
      </c>
      <c r="B20910" s="147" t="s">
        <v>8867</v>
      </c>
      <c r="C20910" s="148">
        <v>4</v>
      </c>
      <c r="D20910" s="147" t="s">
        <v>7988</v>
      </c>
      <c r="E20910" s="147" t="s">
        <v>1998</v>
      </c>
      <c r="F20910" s="148">
        <v>4</v>
      </c>
      <c r="G20910" s="147" t="s">
        <v>8667</v>
      </c>
    </row>
    <row r="20911" spans="1:7">
      <c r="A20911" t="str">
        <f t="shared" si="326"/>
        <v>U5_K13.6</v>
      </c>
      <c r="B20911" s="147" t="s">
        <v>8867</v>
      </c>
      <c r="C20911" s="148">
        <v>6</v>
      </c>
      <c r="D20911" s="147" t="s">
        <v>7988</v>
      </c>
      <c r="E20911" s="147" t="s">
        <v>1998</v>
      </c>
      <c r="F20911" s="148">
        <v>6</v>
      </c>
      <c r="G20911" s="147" t="s">
        <v>8665</v>
      </c>
    </row>
    <row r="20912" spans="1:7">
      <c r="A20912" t="str">
        <f t="shared" si="326"/>
        <v>U5_K13.7</v>
      </c>
      <c r="B20912" s="147" t="s">
        <v>8867</v>
      </c>
      <c r="C20912" s="148">
        <v>7</v>
      </c>
      <c r="D20912" s="147" t="s">
        <v>7988</v>
      </c>
      <c r="E20912" s="147" t="s">
        <v>1998</v>
      </c>
      <c r="F20912" s="148">
        <v>7</v>
      </c>
      <c r="G20912" s="147" t="s">
        <v>8869</v>
      </c>
    </row>
    <row r="20913" spans="1:7">
      <c r="A20913" t="str">
        <f t="shared" si="326"/>
        <v>U5_K13.8</v>
      </c>
      <c r="B20913" s="147" t="s">
        <v>8867</v>
      </c>
      <c r="C20913" s="148">
        <v>8</v>
      </c>
      <c r="D20913" s="147" t="s">
        <v>7988</v>
      </c>
      <c r="E20913" s="147" t="s">
        <v>1998</v>
      </c>
      <c r="F20913" s="148">
        <v>8</v>
      </c>
      <c r="G20913" s="147" t="s">
        <v>7672</v>
      </c>
    </row>
    <row r="20914" spans="1:7">
      <c r="A20914" t="str">
        <f t="shared" si="326"/>
        <v>U5_K13.9</v>
      </c>
      <c r="B20914" s="147" t="s">
        <v>8867</v>
      </c>
      <c r="C20914" s="148">
        <v>9</v>
      </c>
      <c r="D20914" s="147" t="s">
        <v>7988</v>
      </c>
      <c r="E20914" s="147" t="s">
        <v>1998</v>
      </c>
      <c r="F20914" s="148">
        <v>9</v>
      </c>
      <c r="G20914" s="147" t="s">
        <v>1999</v>
      </c>
    </row>
    <row r="20915" spans="1:7">
      <c r="A20915" t="str">
        <f t="shared" si="326"/>
        <v>U5_K13.11</v>
      </c>
      <c r="B20915" s="147" t="s">
        <v>8867</v>
      </c>
      <c r="C20915" s="148">
        <v>11</v>
      </c>
      <c r="D20915" s="147" t="s">
        <v>7988</v>
      </c>
      <c r="E20915" s="147" t="s">
        <v>3272</v>
      </c>
      <c r="F20915" s="147" t="s">
        <v>7991</v>
      </c>
      <c r="G20915" s="147" t="s">
        <v>1999</v>
      </c>
    </row>
    <row r="20916" spans="1:7">
      <c r="A20916" t="str">
        <f t="shared" si="326"/>
        <v>U5_K13.15</v>
      </c>
      <c r="B20916" s="147" t="s">
        <v>8867</v>
      </c>
      <c r="C20916" s="148">
        <v>15</v>
      </c>
      <c r="D20916" s="147" t="s">
        <v>7988</v>
      </c>
      <c r="E20916" s="147" t="s">
        <v>3272</v>
      </c>
      <c r="F20916" s="147" t="s">
        <v>7992</v>
      </c>
      <c r="G20916" s="147" t="s">
        <v>1999</v>
      </c>
    </row>
    <row r="20917" spans="1:7">
      <c r="A20917" t="str">
        <f t="shared" si="326"/>
        <v>U5_K13.18</v>
      </c>
      <c r="B20917" s="147" t="s">
        <v>8867</v>
      </c>
      <c r="C20917" s="148">
        <v>18</v>
      </c>
      <c r="D20917" s="147" t="s">
        <v>7988</v>
      </c>
      <c r="E20917" s="147" t="s">
        <v>3272</v>
      </c>
      <c r="F20917" s="147" t="s">
        <v>7993</v>
      </c>
      <c r="G20917" s="147" t="s">
        <v>1999</v>
      </c>
    </row>
    <row r="20918" spans="1:7">
      <c r="A20918" t="str">
        <f t="shared" si="326"/>
        <v>U5_K14.1</v>
      </c>
      <c r="B20918" s="147" t="s">
        <v>8870</v>
      </c>
      <c r="C20918" s="148">
        <v>1</v>
      </c>
      <c r="D20918" s="147" t="s">
        <v>7995</v>
      </c>
      <c r="E20918" s="147" t="s">
        <v>1998</v>
      </c>
      <c r="F20918" s="148">
        <v>1</v>
      </c>
      <c r="G20918" s="147" t="s">
        <v>1925</v>
      </c>
    </row>
    <row r="20919" spans="1:7">
      <c r="A20919" t="str">
        <f t="shared" si="326"/>
        <v>U5_K14.2</v>
      </c>
      <c r="B20919" s="147" t="s">
        <v>8870</v>
      </c>
      <c r="C20919" s="148">
        <v>2</v>
      </c>
      <c r="D20919" s="147" t="s">
        <v>7995</v>
      </c>
      <c r="E20919" s="147" t="s">
        <v>1998</v>
      </c>
      <c r="F20919" s="148">
        <v>2</v>
      </c>
      <c r="G20919" s="147" t="s">
        <v>6415</v>
      </c>
    </row>
    <row r="20920" spans="1:7">
      <c r="A20920" t="str">
        <f t="shared" si="326"/>
        <v>U5_K14.3</v>
      </c>
      <c r="B20920" s="147" t="s">
        <v>8870</v>
      </c>
      <c r="C20920" s="148">
        <v>3</v>
      </c>
      <c r="D20920" s="147" t="s">
        <v>7995</v>
      </c>
      <c r="E20920" s="147" t="s">
        <v>1998</v>
      </c>
      <c r="F20920" s="148">
        <v>3</v>
      </c>
      <c r="G20920" s="147" t="s">
        <v>8868</v>
      </c>
    </row>
    <row r="20921" spans="1:7">
      <c r="A20921" t="str">
        <f t="shared" si="326"/>
        <v>U5_K14.4</v>
      </c>
      <c r="B20921" s="147" t="s">
        <v>8870</v>
      </c>
      <c r="C20921" s="148">
        <v>4</v>
      </c>
      <c r="D20921" s="147" t="s">
        <v>7995</v>
      </c>
      <c r="E20921" s="147" t="s">
        <v>1998</v>
      </c>
      <c r="F20921" s="148">
        <v>4</v>
      </c>
      <c r="G20921" s="147" t="s">
        <v>8871</v>
      </c>
    </row>
    <row r="20922" spans="1:7">
      <c r="A20922" t="str">
        <f t="shared" si="326"/>
        <v>U5_K14.6</v>
      </c>
      <c r="B20922" s="147" t="s">
        <v>8870</v>
      </c>
      <c r="C20922" s="148">
        <v>6</v>
      </c>
      <c r="D20922" s="147" t="s">
        <v>7995</v>
      </c>
      <c r="E20922" s="147" t="s">
        <v>1998</v>
      </c>
      <c r="F20922" s="148">
        <v>6</v>
      </c>
      <c r="G20922" s="147" t="s">
        <v>8872</v>
      </c>
    </row>
    <row r="20923" spans="1:7">
      <c r="A20923" t="str">
        <f t="shared" si="326"/>
        <v>U5_K14.7</v>
      </c>
      <c r="B20923" s="147" t="s">
        <v>8870</v>
      </c>
      <c r="C20923" s="148">
        <v>7</v>
      </c>
      <c r="D20923" s="147" t="s">
        <v>7995</v>
      </c>
      <c r="E20923" s="147" t="s">
        <v>1998</v>
      </c>
      <c r="F20923" s="148">
        <v>7</v>
      </c>
      <c r="G20923" s="147" t="s">
        <v>8869</v>
      </c>
    </row>
    <row r="20924" spans="1:7">
      <c r="A20924" t="str">
        <f t="shared" si="326"/>
        <v>U5_K14.8</v>
      </c>
      <c r="B20924" s="147" t="s">
        <v>8870</v>
      </c>
      <c r="C20924" s="148">
        <v>8</v>
      </c>
      <c r="D20924" s="147" t="s">
        <v>7995</v>
      </c>
      <c r="E20924" s="147" t="s">
        <v>1998</v>
      </c>
      <c r="F20924" s="148">
        <v>8</v>
      </c>
      <c r="G20924" s="147" t="s">
        <v>6426</v>
      </c>
    </row>
    <row r="20925" spans="1:7">
      <c r="A20925" t="str">
        <f t="shared" si="326"/>
        <v>U5_K14.9</v>
      </c>
      <c r="B20925" s="147" t="s">
        <v>8870</v>
      </c>
      <c r="C20925" s="148">
        <v>9</v>
      </c>
      <c r="D20925" s="147" t="s">
        <v>7995</v>
      </c>
      <c r="E20925" s="147" t="s">
        <v>1998</v>
      </c>
      <c r="F20925" s="148">
        <v>9</v>
      </c>
      <c r="G20925" s="147" t="s">
        <v>1999</v>
      </c>
    </row>
    <row r="20926" spans="1:7">
      <c r="A20926" t="str">
        <f t="shared" si="326"/>
        <v>U5_K14.11</v>
      </c>
      <c r="B20926" s="147" t="s">
        <v>8870</v>
      </c>
      <c r="C20926" s="148">
        <v>11</v>
      </c>
      <c r="D20926" s="147" t="s">
        <v>7995</v>
      </c>
      <c r="E20926" s="147" t="s">
        <v>3272</v>
      </c>
      <c r="F20926" s="147" t="s">
        <v>7998</v>
      </c>
      <c r="G20926" s="147" t="s">
        <v>1999</v>
      </c>
    </row>
    <row r="20927" spans="1:7">
      <c r="A20927" t="str">
        <f t="shared" si="326"/>
        <v>U5_K15.1</v>
      </c>
      <c r="B20927" s="147" t="s">
        <v>8873</v>
      </c>
      <c r="C20927" s="148">
        <v>1</v>
      </c>
      <c r="D20927" s="147" t="s">
        <v>7988</v>
      </c>
      <c r="E20927" s="147" t="s">
        <v>1998</v>
      </c>
      <c r="F20927" s="148">
        <v>1</v>
      </c>
      <c r="G20927" s="147" t="s">
        <v>1920</v>
      </c>
    </row>
    <row r="20928" spans="1:7">
      <c r="A20928" t="str">
        <f t="shared" si="326"/>
        <v>U5_K15.2</v>
      </c>
      <c r="B20928" s="147" t="s">
        <v>8873</v>
      </c>
      <c r="C20928" s="148">
        <v>2</v>
      </c>
      <c r="D20928" s="147" t="s">
        <v>7988</v>
      </c>
      <c r="E20928" s="147" t="s">
        <v>1998</v>
      </c>
      <c r="F20928" s="148">
        <v>2</v>
      </c>
      <c r="G20928" s="147" t="s">
        <v>7671</v>
      </c>
    </row>
    <row r="20929" spans="1:7">
      <c r="A20929" t="str">
        <f t="shared" si="326"/>
        <v>U5_K15.3</v>
      </c>
      <c r="B20929" s="147" t="s">
        <v>8873</v>
      </c>
      <c r="C20929" s="148">
        <v>3</v>
      </c>
      <c r="D20929" s="147" t="s">
        <v>7988</v>
      </c>
      <c r="E20929" s="147" t="s">
        <v>1998</v>
      </c>
      <c r="F20929" s="148">
        <v>3</v>
      </c>
      <c r="G20929" s="147" t="s">
        <v>8874</v>
      </c>
    </row>
    <row r="20930" spans="1:7">
      <c r="A20930" t="str">
        <f t="shared" si="326"/>
        <v>U5_K15.4</v>
      </c>
      <c r="B20930" s="147" t="s">
        <v>8873</v>
      </c>
      <c r="C20930" s="148">
        <v>4</v>
      </c>
      <c r="D20930" s="147" t="s">
        <v>7988</v>
      </c>
      <c r="E20930" s="147" t="s">
        <v>1998</v>
      </c>
      <c r="F20930" s="148">
        <v>4</v>
      </c>
      <c r="G20930" s="147" t="s">
        <v>8663</v>
      </c>
    </row>
    <row r="20931" spans="1:7">
      <c r="A20931" t="str">
        <f t="shared" si="326"/>
        <v>U5_K15.6</v>
      </c>
      <c r="B20931" s="147" t="s">
        <v>8873</v>
      </c>
      <c r="C20931" s="148">
        <v>6</v>
      </c>
      <c r="D20931" s="147" t="s">
        <v>7988</v>
      </c>
      <c r="E20931" s="147" t="s">
        <v>1998</v>
      </c>
      <c r="F20931" s="148">
        <v>6</v>
      </c>
      <c r="G20931" s="147" t="s">
        <v>8661</v>
      </c>
    </row>
    <row r="20932" spans="1:7">
      <c r="A20932" t="str">
        <f t="shared" si="326"/>
        <v>U5_K15.7</v>
      </c>
      <c r="B20932" s="147" t="s">
        <v>8873</v>
      </c>
      <c r="C20932" s="148">
        <v>7</v>
      </c>
      <c r="D20932" s="147" t="s">
        <v>7988</v>
      </c>
      <c r="E20932" s="147" t="s">
        <v>1998</v>
      </c>
      <c r="F20932" s="148">
        <v>7</v>
      </c>
      <c r="G20932" s="147" t="s">
        <v>8875</v>
      </c>
    </row>
    <row r="20933" spans="1:7">
      <c r="A20933" t="str">
        <f t="shared" si="326"/>
        <v>U5_K15.8</v>
      </c>
      <c r="B20933" s="147" t="s">
        <v>8873</v>
      </c>
      <c r="C20933" s="148">
        <v>8</v>
      </c>
      <c r="D20933" s="147" t="s">
        <v>7988</v>
      </c>
      <c r="E20933" s="147" t="s">
        <v>1998</v>
      </c>
      <c r="F20933" s="148">
        <v>8</v>
      </c>
      <c r="G20933" s="147" t="s">
        <v>7670</v>
      </c>
    </row>
    <row r="20934" spans="1:7">
      <c r="A20934" t="str">
        <f t="shared" ref="A20934:A20997" si="327">B20934&amp;"."&amp;C20934</f>
        <v>U5_K15.9</v>
      </c>
      <c r="B20934" s="147" t="s">
        <v>8873</v>
      </c>
      <c r="C20934" s="148">
        <v>9</v>
      </c>
      <c r="D20934" s="147" t="s">
        <v>7988</v>
      </c>
      <c r="E20934" s="147" t="s">
        <v>1998</v>
      </c>
      <c r="F20934" s="148">
        <v>9</v>
      </c>
      <c r="G20934" s="147" t="s">
        <v>1999</v>
      </c>
    </row>
    <row r="20935" spans="1:7">
      <c r="A20935" t="str">
        <f t="shared" si="327"/>
        <v>U5_K15.11</v>
      </c>
      <c r="B20935" s="147" t="s">
        <v>8873</v>
      </c>
      <c r="C20935" s="148">
        <v>11</v>
      </c>
      <c r="D20935" s="147" t="s">
        <v>7988</v>
      </c>
      <c r="E20935" s="147" t="s">
        <v>3272</v>
      </c>
      <c r="F20935" s="147" t="s">
        <v>7991</v>
      </c>
      <c r="G20935" s="147" t="s">
        <v>1999</v>
      </c>
    </row>
    <row r="20936" spans="1:7">
      <c r="A20936" t="str">
        <f t="shared" si="327"/>
        <v>U5_K15.15</v>
      </c>
      <c r="B20936" s="147" t="s">
        <v>8873</v>
      </c>
      <c r="C20936" s="148">
        <v>15</v>
      </c>
      <c r="D20936" s="147" t="s">
        <v>7988</v>
      </c>
      <c r="E20936" s="147" t="s">
        <v>3272</v>
      </c>
      <c r="F20936" s="147" t="s">
        <v>7992</v>
      </c>
      <c r="G20936" s="147" t="s">
        <v>1999</v>
      </c>
    </row>
    <row r="20937" spans="1:7">
      <c r="A20937" t="str">
        <f t="shared" si="327"/>
        <v>U5_K15.18</v>
      </c>
      <c r="B20937" s="147" t="s">
        <v>8873</v>
      </c>
      <c r="C20937" s="148">
        <v>18</v>
      </c>
      <c r="D20937" s="147" t="s">
        <v>7988</v>
      </c>
      <c r="E20937" s="147" t="s">
        <v>3272</v>
      </c>
      <c r="F20937" s="147" t="s">
        <v>7993</v>
      </c>
      <c r="G20937" s="147" t="s">
        <v>1999</v>
      </c>
    </row>
    <row r="20938" spans="1:7">
      <c r="A20938" t="str">
        <f t="shared" si="327"/>
        <v>U5_K16.1</v>
      </c>
      <c r="B20938" s="147" t="s">
        <v>8876</v>
      </c>
      <c r="C20938" s="148">
        <v>1</v>
      </c>
      <c r="D20938" s="147" t="s">
        <v>7995</v>
      </c>
      <c r="E20938" s="147" t="s">
        <v>1998</v>
      </c>
      <c r="F20938" s="148">
        <v>1</v>
      </c>
      <c r="G20938" s="147" t="s">
        <v>1925</v>
      </c>
    </row>
    <row r="20939" spans="1:7">
      <c r="A20939" t="str">
        <f t="shared" si="327"/>
        <v>U5_K16.2</v>
      </c>
      <c r="B20939" s="147" t="s">
        <v>8876</v>
      </c>
      <c r="C20939" s="148">
        <v>2</v>
      </c>
      <c r="D20939" s="147" t="s">
        <v>7995</v>
      </c>
      <c r="E20939" s="147" t="s">
        <v>1998</v>
      </c>
      <c r="F20939" s="148">
        <v>2</v>
      </c>
      <c r="G20939" s="147" t="s">
        <v>6291</v>
      </c>
    </row>
    <row r="20940" spans="1:7">
      <c r="A20940" t="str">
        <f t="shared" si="327"/>
        <v>U5_K16.3</v>
      </c>
      <c r="B20940" s="147" t="s">
        <v>8876</v>
      </c>
      <c r="C20940" s="148">
        <v>3</v>
      </c>
      <c r="D20940" s="147" t="s">
        <v>7995</v>
      </c>
      <c r="E20940" s="147" t="s">
        <v>1998</v>
      </c>
      <c r="F20940" s="148">
        <v>3</v>
      </c>
      <c r="G20940" s="147" t="s">
        <v>8874</v>
      </c>
    </row>
    <row r="20941" spans="1:7">
      <c r="A20941" t="str">
        <f t="shared" si="327"/>
        <v>U5_K16.4</v>
      </c>
      <c r="B20941" s="147" t="s">
        <v>8876</v>
      </c>
      <c r="C20941" s="148">
        <v>4</v>
      </c>
      <c r="D20941" s="147" t="s">
        <v>7995</v>
      </c>
      <c r="E20941" s="147" t="s">
        <v>1998</v>
      </c>
      <c r="F20941" s="148">
        <v>4</v>
      </c>
      <c r="G20941" s="147" t="s">
        <v>8877</v>
      </c>
    </row>
    <row r="20942" spans="1:7">
      <c r="A20942" t="str">
        <f t="shared" si="327"/>
        <v>U5_K16.6</v>
      </c>
      <c r="B20942" s="147" t="s">
        <v>8876</v>
      </c>
      <c r="C20942" s="148">
        <v>6</v>
      </c>
      <c r="D20942" s="147" t="s">
        <v>7995</v>
      </c>
      <c r="E20942" s="147" t="s">
        <v>1998</v>
      </c>
      <c r="F20942" s="148">
        <v>6</v>
      </c>
      <c r="G20942" s="147" t="s">
        <v>8878</v>
      </c>
    </row>
    <row r="20943" spans="1:7">
      <c r="A20943" t="str">
        <f t="shared" si="327"/>
        <v>U5_K16.7</v>
      </c>
      <c r="B20943" s="147" t="s">
        <v>8876</v>
      </c>
      <c r="C20943" s="148">
        <v>7</v>
      </c>
      <c r="D20943" s="147" t="s">
        <v>7995</v>
      </c>
      <c r="E20943" s="147" t="s">
        <v>1998</v>
      </c>
      <c r="F20943" s="148">
        <v>7</v>
      </c>
      <c r="G20943" s="147" t="s">
        <v>8875</v>
      </c>
    </row>
    <row r="20944" spans="1:7">
      <c r="A20944" t="str">
        <f t="shared" si="327"/>
        <v>U5_K16.8</v>
      </c>
      <c r="B20944" s="147" t="s">
        <v>8876</v>
      </c>
      <c r="C20944" s="148">
        <v>8</v>
      </c>
      <c r="D20944" s="147" t="s">
        <v>7995</v>
      </c>
      <c r="E20944" s="147" t="s">
        <v>1998</v>
      </c>
      <c r="F20944" s="148">
        <v>8</v>
      </c>
      <c r="G20944" s="147" t="s">
        <v>6280</v>
      </c>
    </row>
    <row r="20945" spans="1:7">
      <c r="A20945" t="str">
        <f t="shared" si="327"/>
        <v>U5_K16.9</v>
      </c>
      <c r="B20945" s="147" t="s">
        <v>8876</v>
      </c>
      <c r="C20945" s="148">
        <v>9</v>
      </c>
      <c r="D20945" s="147" t="s">
        <v>7995</v>
      </c>
      <c r="E20945" s="147" t="s">
        <v>1998</v>
      </c>
      <c r="F20945" s="148">
        <v>9</v>
      </c>
      <c r="G20945" s="147" t="s">
        <v>1999</v>
      </c>
    </row>
    <row r="20946" spans="1:7">
      <c r="A20946" t="str">
        <f t="shared" si="327"/>
        <v>U5_K16.11</v>
      </c>
      <c r="B20946" s="147" t="s">
        <v>8876</v>
      </c>
      <c r="C20946" s="148">
        <v>11</v>
      </c>
      <c r="D20946" s="147" t="s">
        <v>7995</v>
      </c>
      <c r="E20946" s="147" t="s">
        <v>3272</v>
      </c>
      <c r="F20946" s="147" t="s">
        <v>7998</v>
      </c>
      <c r="G20946" s="147" t="s">
        <v>1999</v>
      </c>
    </row>
    <row r="20947" spans="1:7">
      <c r="A20947" t="str">
        <f t="shared" si="327"/>
        <v>U5_K17.1</v>
      </c>
      <c r="B20947" s="147" t="s">
        <v>8879</v>
      </c>
      <c r="C20947" s="148">
        <v>1</v>
      </c>
      <c r="D20947" s="147" t="s">
        <v>8042</v>
      </c>
      <c r="E20947" s="147" t="s">
        <v>1998</v>
      </c>
      <c r="F20947" s="148">
        <v>1</v>
      </c>
      <c r="G20947" s="147" t="s">
        <v>1920</v>
      </c>
    </row>
    <row r="20948" spans="1:7">
      <c r="A20948" t="str">
        <f t="shared" si="327"/>
        <v>U5_K17.2</v>
      </c>
      <c r="B20948" s="147" t="s">
        <v>8879</v>
      </c>
      <c r="C20948" s="148">
        <v>2</v>
      </c>
      <c r="D20948" s="147" t="s">
        <v>8042</v>
      </c>
      <c r="E20948" s="147" t="s">
        <v>1998</v>
      </c>
      <c r="F20948" s="148">
        <v>2</v>
      </c>
      <c r="G20948" s="147" t="s">
        <v>1910</v>
      </c>
    </row>
    <row r="20949" spans="1:7">
      <c r="A20949" t="str">
        <f t="shared" si="327"/>
        <v>U5_K17.3</v>
      </c>
      <c r="B20949" s="147" t="s">
        <v>8879</v>
      </c>
      <c r="C20949" s="148">
        <v>3</v>
      </c>
      <c r="D20949" s="147" t="s">
        <v>8042</v>
      </c>
      <c r="E20949" s="147" t="s">
        <v>1998</v>
      </c>
      <c r="F20949" s="148">
        <v>3</v>
      </c>
      <c r="G20949" s="147" t="s">
        <v>3439</v>
      </c>
    </row>
    <row r="20950" spans="1:7">
      <c r="A20950" t="str">
        <f t="shared" si="327"/>
        <v>U5_K17.4</v>
      </c>
      <c r="B20950" s="147" t="s">
        <v>8879</v>
      </c>
      <c r="C20950" s="148">
        <v>4</v>
      </c>
      <c r="D20950" s="147" t="s">
        <v>8042</v>
      </c>
      <c r="E20950" s="147" t="s">
        <v>1998</v>
      </c>
      <c r="F20950" s="148">
        <v>4</v>
      </c>
      <c r="G20950" s="147" t="s">
        <v>3439</v>
      </c>
    </row>
    <row r="20951" spans="1:7">
      <c r="A20951" t="str">
        <f t="shared" si="327"/>
        <v>U5_K17.5</v>
      </c>
      <c r="B20951" s="147" t="s">
        <v>8879</v>
      </c>
      <c r="C20951" s="148">
        <v>5</v>
      </c>
      <c r="D20951" s="147" t="s">
        <v>8042</v>
      </c>
      <c r="E20951" s="147" t="s">
        <v>1998</v>
      </c>
      <c r="F20951" s="148">
        <v>5</v>
      </c>
      <c r="G20951" s="147" t="s">
        <v>3439</v>
      </c>
    </row>
    <row r="20952" spans="1:7">
      <c r="A20952" t="str">
        <f t="shared" si="327"/>
        <v>U5_K17.6</v>
      </c>
      <c r="B20952" s="147" t="s">
        <v>8879</v>
      </c>
      <c r="C20952" s="148">
        <v>6</v>
      </c>
      <c r="D20952" s="147" t="s">
        <v>8042</v>
      </c>
      <c r="E20952" s="147" t="s">
        <v>1998</v>
      </c>
      <c r="F20952" s="148">
        <v>6</v>
      </c>
      <c r="G20952" s="147" t="s">
        <v>3439</v>
      </c>
    </row>
    <row r="20953" spans="1:7">
      <c r="A20953" t="str">
        <f t="shared" si="327"/>
        <v>U5_K17.7</v>
      </c>
      <c r="B20953" s="147" t="s">
        <v>8879</v>
      </c>
      <c r="C20953" s="148">
        <v>7</v>
      </c>
      <c r="D20953" s="147" t="s">
        <v>8042</v>
      </c>
      <c r="E20953" s="147" t="s">
        <v>1998</v>
      </c>
      <c r="F20953" s="148">
        <v>7</v>
      </c>
      <c r="G20953" s="147" t="s">
        <v>1920</v>
      </c>
    </row>
    <row r="20954" spans="1:7">
      <c r="A20954" t="str">
        <f t="shared" si="327"/>
        <v>U5_K17.8</v>
      </c>
      <c r="B20954" s="147" t="s">
        <v>8879</v>
      </c>
      <c r="C20954" s="148">
        <v>8</v>
      </c>
      <c r="D20954" s="147" t="s">
        <v>8042</v>
      </c>
      <c r="E20954" s="147" t="s">
        <v>1998</v>
      </c>
      <c r="F20954" s="148">
        <v>8</v>
      </c>
      <c r="G20954" s="147" t="s">
        <v>1920</v>
      </c>
    </row>
    <row r="20955" spans="1:7">
      <c r="A20955" t="str">
        <f t="shared" si="327"/>
        <v>U5_K18.1</v>
      </c>
      <c r="B20955" s="147" t="s">
        <v>8880</v>
      </c>
      <c r="C20955" s="148">
        <v>1</v>
      </c>
      <c r="D20955" s="147" t="s">
        <v>8042</v>
      </c>
      <c r="E20955" s="147" t="s">
        <v>1998</v>
      </c>
      <c r="F20955" s="148">
        <v>1</v>
      </c>
      <c r="G20955" s="147" t="s">
        <v>1925</v>
      </c>
    </row>
    <row r="20956" spans="1:7">
      <c r="A20956" t="str">
        <f t="shared" si="327"/>
        <v>U5_K18.2</v>
      </c>
      <c r="B20956" s="147" t="s">
        <v>8880</v>
      </c>
      <c r="C20956" s="148">
        <v>2</v>
      </c>
      <c r="D20956" s="147" t="s">
        <v>8042</v>
      </c>
      <c r="E20956" s="147" t="s">
        <v>1998</v>
      </c>
      <c r="F20956" s="148">
        <v>2</v>
      </c>
      <c r="G20956" s="147" t="s">
        <v>1915</v>
      </c>
    </row>
    <row r="20957" spans="1:7">
      <c r="A20957" t="str">
        <f t="shared" si="327"/>
        <v>U5_K18.3</v>
      </c>
      <c r="B20957" s="147" t="s">
        <v>8880</v>
      </c>
      <c r="C20957" s="148">
        <v>3</v>
      </c>
      <c r="D20957" s="147" t="s">
        <v>8042</v>
      </c>
      <c r="E20957" s="147" t="s">
        <v>1998</v>
      </c>
      <c r="F20957" s="148">
        <v>3</v>
      </c>
      <c r="G20957" s="147" t="s">
        <v>3439</v>
      </c>
    </row>
    <row r="20958" spans="1:7">
      <c r="A20958" t="str">
        <f t="shared" si="327"/>
        <v>U5_K18.4</v>
      </c>
      <c r="B20958" s="147" t="s">
        <v>8880</v>
      </c>
      <c r="C20958" s="148">
        <v>4</v>
      </c>
      <c r="D20958" s="147" t="s">
        <v>8042</v>
      </c>
      <c r="E20958" s="147" t="s">
        <v>1998</v>
      </c>
      <c r="F20958" s="148">
        <v>4</v>
      </c>
      <c r="G20958" s="147" t="s">
        <v>3439</v>
      </c>
    </row>
    <row r="20959" spans="1:7">
      <c r="A20959" t="str">
        <f t="shared" si="327"/>
        <v>U5_K18.5</v>
      </c>
      <c r="B20959" s="147" t="s">
        <v>8880</v>
      </c>
      <c r="C20959" s="148">
        <v>5</v>
      </c>
      <c r="D20959" s="147" t="s">
        <v>8042</v>
      </c>
      <c r="E20959" s="147" t="s">
        <v>1998</v>
      </c>
      <c r="F20959" s="148">
        <v>5</v>
      </c>
      <c r="G20959" s="147" t="s">
        <v>3439</v>
      </c>
    </row>
    <row r="20960" spans="1:7">
      <c r="A20960" t="str">
        <f t="shared" si="327"/>
        <v>U5_K18.6</v>
      </c>
      <c r="B20960" s="147" t="s">
        <v>8880</v>
      </c>
      <c r="C20960" s="148">
        <v>6</v>
      </c>
      <c r="D20960" s="147" t="s">
        <v>8042</v>
      </c>
      <c r="E20960" s="147" t="s">
        <v>1998</v>
      </c>
      <c r="F20960" s="148">
        <v>6</v>
      </c>
      <c r="G20960" s="147" t="s">
        <v>3439</v>
      </c>
    </row>
    <row r="20961" spans="1:7">
      <c r="A20961" t="str">
        <f t="shared" si="327"/>
        <v>U5_K18.7</v>
      </c>
      <c r="B20961" s="147" t="s">
        <v>8880</v>
      </c>
      <c r="C20961" s="148">
        <v>7</v>
      </c>
      <c r="D20961" s="147" t="s">
        <v>8042</v>
      </c>
      <c r="E20961" s="147" t="s">
        <v>1998</v>
      </c>
      <c r="F20961" s="148">
        <v>7</v>
      </c>
      <c r="G20961" s="147" t="s">
        <v>1925</v>
      </c>
    </row>
    <row r="20962" spans="1:7">
      <c r="A20962" t="str">
        <f t="shared" si="327"/>
        <v>U5_K18.8</v>
      </c>
      <c r="B20962" s="147" t="s">
        <v>8880</v>
      </c>
      <c r="C20962" s="148">
        <v>8</v>
      </c>
      <c r="D20962" s="147" t="s">
        <v>8042</v>
      </c>
      <c r="E20962" s="147" t="s">
        <v>1998</v>
      </c>
      <c r="F20962" s="148">
        <v>8</v>
      </c>
      <c r="G20962" s="147" t="s">
        <v>1925</v>
      </c>
    </row>
    <row r="20963" spans="1:7">
      <c r="A20963" t="str">
        <f t="shared" si="327"/>
        <v>U5_K20.1</v>
      </c>
      <c r="B20963" s="147" t="s">
        <v>8881</v>
      </c>
      <c r="C20963" s="148">
        <v>1</v>
      </c>
      <c r="D20963" s="147" t="s">
        <v>8042</v>
      </c>
      <c r="E20963" s="147" t="s">
        <v>1998</v>
      </c>
      <c r="F20963" s="148">
        <v>1</v>
      </c>
      <c r="G20963" s="147" t="s">
        <v>7713</v>
      </c>
    </row>
    <row r="20964" spans="1:7">
      <c r="A20964" t="str">
        <f t="shared" si="327"/>
        <v>U5_K20.2</v>
      </c>
      <c r="B20964" s="147" t="s">
        <v>8881</v>
      </c>
      <c r="C20964" s="148">
        <v>2</v>
      </c>
      <c r="D20964" s="147" t="s">
        <v>8042</v>
      </c>
      <c r="E20964" s="147" t="s">
        <v>1998</v>
      </c>
      <c r="F20964" s="148">
        <v>2</v>
      </c>
      <c r="G20964" s="147" t="s">
        <v>1905</v>
      </c>
    </row>
    <row r="20965" spans="1:7">
      <c r="A20965" t="str">
        <f t="shared" si="327"/>
        <v>U5_K20.3</v>
      </c>
      <c r="B20965" s="147" t="s">
        <v>8881</v>
      </c>
      <c r="C20965" s="148">
        <v>3</v>
      </c>
      <c r="D20965" s="147" t="s">
        <v>8042</v>
      </c>
      <c r="E20965" s="147" t="s">
        <v>1998</v>
      </c>
      <c r="F20965" s="148">
        <v>3</v>
      </c>
      <c r="G20965" s="147" t="s">
        <v>3439</v>
      </c>
    </row>
    <row r="20966" spans="1:7">
      <c r="A20966" t="str">
        <f t="shared" si="327"/>
        <v>U5_K20.4</v>
      </c>
      <c r="B20966" s="147" t="s">
        <v>8881</v>
      </c>
      <c r="C20966" s="148">
        <v>4</v>
      </c>
      <c r="D20966" s="147" t="s">
        <v>8042</v>
      </c>
      <c r="E20966" s="147" t="s">
        <v>1998</v>
      </c>
      <c r="F20966" s="148">
        <v>4</v>
      </c>
      <c r="G20966" s="147" t="s">
        <v>4083</v>
      </c>
    </row>
    <row r="20967" spans="1:7">
      <c r="A20967" t="str">
        <f t="shared" si="327"/>
        <v>U5_K20.5</v>
      </c>
      <c r="B20967" s="147" t="s">
        <v>8881</v>
      </c>
      <c r="C20967" s="148">
        <v>5</v>
      </c>
      <c r="D20967" s="147" t="s">
        <v>8042</v>
      </c>
      <c r="E20967" s="147" t="s">
        <v>1998</v>
      </c>
      <c r="F20967" s="148">
        <v>5</v>
      </c>
      <c r="G20967" s="147" t="s">
        <v>4083</v>
      </c>
    </row>
    <row r="20968" spans="1:7">
      <c r="A20968" t="str">
        <f t="shared" si="327"/>
        <v>U5_K20.6</v>
      </c>
      <c r="B20968" s="147" t="s">
        <v>8881</v>
      </c>
      <c r="C20968" s="148">
        <v>6</v>
      </c>
      <c r="D20968" s="147" t="s">
        <v>8042</v>
      </c>
      <c r="E20968" s="147" t="s">
        <v>1998</v>
      </c>
      <c r="F20968" s="148">
        <v>6</v>
      </c>
      <c r="G20968" s="147" t="s">
        <v>4083</v>
      </c>
    </row>
    <row r="20969" spans="1:7">
      <c r="A20969" t="str">
        <f t="shared" si="327"/>
        <v>U5_K20.7</v>
      </c>
      <c r="B20969" s="147" t="s">
        <v>8881</v>
      </c>
      <c r="C20969" s="148">
        <v>7</v>
      </c>
      <c r="D20969" s="147" t="s">
        <v>8042</v>
      </c>
      <c r="E20969" s="147" t="s">
        <v>1998</v>
      </c>
      <c r="F20969" s="148">
        <v>7</v>
      </c>
      <c r="G20969" s="147" t="s">
        <v>7713</v>
      </c>
    </row>
    <row r="20970" spans="1:7">
      <c r="A20970" t="str">
        <f t="shared" si="327"/>
        <v>U5_K20.8</v>
      </c>
      <c r="B20970" s="147" t="s">
        <v>8881</v>
      </c>
      <c r="C20970" s="148">
        <v>8</v>
      </c>
      <c r="D20970" s="147" t="s">
        <v>8042</v>
      </c>
      <c r="E20970" s="147" t="s">
        <v>1998</v>
      </c>
      <c r="F20970" s="148">
        <v>8</v>
      </c>
      <c r="G20970" s="147" t="s">
        <v>7713</v>
      </c>
    </row>
    <row r="20971" spans="1:7">
      <c r="A20971" t="str">
        <f t="shared" si="327"/>
        <v>U5_L1.1</v>
      </c>
      <c r="B20971" s="147" t="s">
        <v>8882</v>
      </c>
      <c r="C20971" s="148">
        <v>1</v>
      </c>
      <c r="D20971" s="147" t="s">
        <v>8046</v>
      </c>
      <c r="E20971" s="147" t="s">
        <v>1998</v>
      </c>
      <c r="F20971" s="148">
        <v>1</v>
      </c>
      <c r="G20971" s="147" t="s">
        <v>7701</v>
      </c>
    </row>
    <row r="20972" spans="1:7">
      <c r="A20972" t="str">
        <f t="shared" si="327"/>
        <v>U5_L1.2</v>
      </c>
      <c r="B20972" s="147" t="s">
        <v>8882</v>
      </c>
      <c r="C20972" s="148">
        <v>2</v>
      </c>
      <c r="D20972" s="147" t="s">
        <v>8046</v>
      </c>
      <c r="E20972" s="147" t="s">
        <v>1998</v>
      </c>
      <c r="F20972" s="148">
        <v>2</v>
      </c>
      <c r="G20972" s="147" t="s">
        <v>8836</v>
      </c>
    </row>
    <row r="20973" spans="1:7">
      <c r="A20973" t="str">
        <f t="shared" si="327"/>
        <v>U5_L2.1</v>
      </c>
      <c r="B20973" s="147" t="s">
        <v>8883</v>
      </c>
      <c r="C20973" s="148">
        <v>1</v>
      </c>
      <c r="D20973" s="147" t="s">
        <v>8046</v>
      </c>
      <c r="E20973" s="147" t="s">
        <v>1998</v>
      </c>
      <c r="F20973" s="148">
        <v>1</v>
      </c>
      <c r="G20973" s="147" t="s">
        <v>7700</v>
      </c>
    </row>
    <row r="20974" spans="1:7">
      <c r="A20974" t="str">
        <f t="shared" si="327"/>
        <v>U5_L2.2</v>
      </c>
      <c r="B20974" s="147" t="s">
        <v>8883</v>
      </c>
      <c r="C20974" s="148">
        <v>2</v>
      </c>
      <c r="D20974" s="147" t="s">
        <v>8046</v>
      </c>
      <c r="E20974" s="147" t="s">
        <v>1998</v>
      </c>
      <c r="F20974" s="148">
        <v>2</v>
      </c>
      <c r="G20974" s="147" t="s">
        <v>8835</v>
      </c>
    </row>
    <row r="20975" spans="1:7">
      <c r="A20975" t="str">
        <f t="shared" si="327"/>
        <v>U5_L3.1</v>
      </c>
      <c r="B20975" s="147" t="s">
        <v>8884</v>
      </c>
      <c r="C20975" s="148">
        <v>1</v>
      </c>
      <c r="D20975" s="147" t="s">
        <v>8046</v>
      </c>
      <c r="E20975" s="147" t="s">
        <v>1998</v>
      </c>
      <c r="F20975" s="148">
        <v>1</v>
      </c>
      <c r="G20975" s="147" t="s">
        <v>7698</v>
      </c>
    </row>
    <row r="20976" spans="1:7">
      <c r="A20976" t="str">
        <f t="shared" si="327"/>
        <v>U5_L3.2</v>
      </c>
      <c r="B20976" s="147" t="s">
        <v>8884</v>
      </c>
      <c r="C20976" s="148">
        <v>2</v>
      </c>
      <c r="D20976" s="147" t="s">
        <v>8046</v>
      </c>
      <c r="E20976" s="147" t="s">
        <v>1998</v>
      </c>
      <c r="F20976" s="148">
        <v>2</v>
      </c>
      <c r="G20976" s="147" t="s">
        <v>8842</v>
      </c>
    </row>
    <row r="20977" spans="1:7">
      <c r="A20977" t="str">
        <f t="shared" si="327"/>
        <v>U5_L4.1</v>
      </c>
      <c r="B20977" s="147" t="s">
        <v>8885</v>
      </c>
      <c r="C20977" s="148">
        <v>1</v>
      </c>
      <c r="D20977" s="147" t="s">
        <v>8046</v>
      </c>
      <c r="E20977" s="147" t="s">
        <v>1998</v>
      </c>
      <c r="F20977" s="148">
        <v>1</v>
      </c>
      <c r="G20977" s="147" t="s">
        <v>7702</v>
      </c>
    </row>
    <row r="20978" spans="1:7">
      <c r="A20978" t="str">
        <f t="shared" si="327"/>
        <v>U5_L4.2</v>
      </c>
      <c r="B20978" s="147" t="s">
        <v>8885</v>
      </c>
      <c r="C20978" s="148">
        <v>2</v>
      </c>
      <c r="D20978" s="147" t="s">
        <v>8046</v>
      </c>
      <c r="E20978" s="147" t="s">
        <v>1998</v>
      </c>
      <c r="F20978" s="148">
        <v>2</v>
      </c>
      <c r="G20978" s="147" t="s">
        <v>8841</v>
      </c>
    </row>
    <row r="20979" spans="1:7">
      <c r="A20979" t="str">
        <f t="shared" si="327"/>
        <v>U5_L5.1</v>
      </c>
      <c r="B20979" s="147" t="s">
        <v>8886</v>
      </c>
      <c r="C20979" s="148">
        <v>1</v>
      </c>
      <c r="D20979" s="147" t="s">
        <v>8046</v>
      </c>
      <c r="E20979" s="147" t="s">
        <v>1998</v>
      </c>
      <c r="F20979" s="148">
        <v>1</v>
      </c>
      <c r="G20979" s="147" t="s">
        <v>7697</v>
      </c>
    </row>
    <row r="20980" spans="1:7">
      <c r="A20980" t="str">
        <f t="shared" si="327"/>
        <v>U5_L5.2</v>
      </c>
      <c r="B20980" s="147" t="s">
        <v>8886</v>
      </c>
      <c r="C20980" s="148">
        <v>2</v>
      </c>
      <c r="D20980" s="147" t="s">
        <v>8046</v>
      </c>
      <c r="E20980" s="147" t="s">
        <v>1998</v>
      </c>
      <c r="F20980" s="148">
        <v>2</v>
      </c>
      <c r="G20980" s="147" t="s">
        <v>8848</v>
      </c>
    </row>
    <row r="20981" spans="1:7">
      <c r="A20981" t="str">
        <f t="shared" si="327"/>
        <v>U5_L6.1</v>
      </c>
      <c r="B20981" s="147" t="s">
        <v>8887</v>
      </c>
      <c r="C20981" s="148">
        <v>1</v>
      </c>
      <c r="D20981" s="147" t="s">
        <v>8046</v>
      </c>
      <c r="E20981" s="147" t="s">
        <v>1998</v>
      </c>
      <c r="F20981" s="148">
        <v>1</v>
      </c>
      <c r="G20981" s="147" t="s">
        <v>7696</v>
      </c>
    </row>
    <row r="20982" spans="1:7">
      <c r="A20982" t="str">
        <f t="shared" si="327"/>
        <v>U5_L6.2</v>
      </c>
      <c r="B20982" s="147" t="s">
        <v>8887</v>
      </c>
      <c r="C20982" s="148">
        <v>2</v>
      </c>
      <c r="D20982" s="147" t="s">
        <v>8046</v>
      </c>
      <c r="E20982" s="147" t="s">
        <v>1998</v>
      </c>
      <c r="F20982" s="148">
        <v>2</v>
      </c>
      <c r="G20982" s="147" t="s">
        <v>8847</v>
      </c>
    </row>
    <row r="20983" spans="1:7">
      <c r="A20983" t="str">
        <f t="shared" si="327"/>
        <v>U5_L7.1</v>
      </c>
      <c r="B20983" s="147" t="s">
        <v>8888</v>
      </c>
      <c r="C20983" s="148">
        <v>1</v>
      </c>
      <c r="D20983" s="147" t="s">
        <v>8046</v>
      </c>
      <c r="E20983" s="147" t="s">
        <v>1998</v>
      </c>
      <c r="F20983" s="148">
        <v>1</v>
      </c>
      <c r="G20983" s="147" t="s">
        <v>7694</v>
      </c>
    </row>
    <row r="20984" spans="1:7">
      <c r="A20984" t="str">
        <f t="shared" si="327"/>
        <v>U5_L7.2</v>
      </c>
      <c r="B20984" s="147" t="s">
        <v>8888</v>
      </c>
      <c r="C20984" s="148">
        <v>2</v>
      </c>
      <c r="D20984" s="147" t="s">
        <v>8046</v>
      </c>
      <c r="E20984" s="147" t="s">
        <v>1998</v>
      </c>
      <c r="F20984" s="148">
        <v>2</v>
      </c>
      <c r="G20984" s="147" t="s">
        <v>8854</v>
      </c>
    </row>
    <row r="20985" spans="1:7">
      <c r="A20985" t="str">
        <f t="shared" si="327"/>
        <v>U5_L8.1</v>
      </c>
      <c r="B20985" s="147" t="s">
        <v>8889</v>
      </c>
      <c r="C20985" s="148">
        <v>1</v>
      </c>
      <c r="D20985" s="147" t="s">
        <v>8046</v>
      </c>
      <c r="E20985" s="147" t="s">
        <v>1998</v>
      </c>
      <c r="F20985" s="148">
        <v>1</v>
      </c>
      <c r="G20985" s="147" t="s">
        <v>7695</v>
      </c>
    </row>
    <row r="20986" spans="1:7">
      <c r="A20986" t="str">
        <f t="shared" si="327"/>
        <v>U5_L8.2</v>
      </c>
      <c r="B20986" s="147" t="s">
        <v>8889</v>
      </c>
      <c r="C20986" s="148">
        <v>2</v>
      </c>
      <c r="D20986" s="147" t="s">
        <v>8046</v>
      </c>
      <c r="E20986" s="147" t="s">
        <v>1998</v>
      </c>
      <c r="F20986" s="148">
        <v>2</v>
      </c>
      <c r="G20986" s="147" t="s">
        <v>8853</v>
      </c>
    </row>
    <row r="20987" spans="1:7">
      <c r="A20987" t="str">
        <f t="shared" si="327"/>
        <v>U5_L9.1</v>
      </c>
      <c r="B20987" s="147" t="s">
        <v>8890</v>
      </c>
      <c r="C20987" s="148">
        <v>1</v>
      </c>
      <c r="D20987" s="147" t="s">
        <v>8046</v>
      </c>
      <c r="E20987" s="147" t="s">
        <v>1998</v>
      </c>
      <c r="F20987" s="148">
        <v>1</v>
      </c>
      <c r="G20987" s="147" t="s">
        <v>7686</v>
      </c>
    </row>
    <row r="20988" spans="1:7">
      <c r="A20988" t="str">
        <f t="shared" si="327"/>
        <v>U5_L9.2</v>
      </c>
      <c r="B20988" s="147" t="s">
        <v>8890</v>
      </c>
      <c r="C20988" s="148">
        <v>2</v>
      </c>
      <c r="D20988" s="147" t="s">
        <v>8046</v>
      </c>
      <c r="E20988" s="147" t="s">
        <v>1998</v>
      </c>
      <c r="F20988" s="148">
        <v>2</v>
      </c>
      <c r="G20988" s="147" t="s">
        <v>8860</v>
      </c>
    </row>
    <row r="20989" spans="1:7">
      <c r="A20989" t="str">
        <f t="shared" si="327"/>
        <v>U5_L10.1</v>
      </c>
      <c r="B20989" s="147" t="s">
        <v>8891</v>
      </c>
      <c r="C20989" s="148">
        <v>1</v>
      </c>
      <c r="D20989" s="147" t="s">
        <v>8046</v>
      </c>
      <c r="E20989" s="147" t="s">
        <v>1998</v>
      </c>
      <c r="F20989" s="148">
        <v>1</v>
      </c>
      <c r="G20989" s="147" t="s">
        <v>7691</v>
      </c>
    </row>
    <row r="20990" spans="1:7">
      <c r="A20990" t="str">
        <f t="shared" si="327"/>
        <v>U5_L10.2</v>
      </c>
      <c r="B20990" s="147" t="s">
        <v>8891</v>
      </c>
      <c r="C20990" s="148">
        <v>2</v>
      </c>
      <c r="D20990" s="147" t="s">
        <v>8046</v>
      </c>
      <c r="E20990" s="147" t="s">
        <v>1998</v>
      </c>
      <c r="F20990" s="148">
        <v>2</v>
      </c>
      <c r="G20990" s="147" t="s">
        <v>8859</v>
      </c>
    </row>
    <row r="20991" spans="1:7">
      <c r="A20991" t="str">
        <f t="shared" si="327"/>
        <v>U5_L11.1</v>
      </c>
      <c r="B20991" s="147" t="s">
        <v>8892</v>
      </c>
      <c r="C20991" s="148">
        <v>1</v>
      </c>
      <c r="D20991" s="147" t="s">
        <v>8046</v>
      </c>
      <c r="E20991" s="147" t="s">
        <v>1998</v>
      </c>
      <c r="F20991" s="148">
        <v>1</v>
      </c>
      <c r="G20991" s="147" t="s">
        <v>7688</v>
      </c>
    </row>
    <row r="20992" spans="1:7">
      <c r="A20992" t="str">
        <f t="shared" si="327"/>
        <v>U5_L11.2</v>
      </c>
      <c r="B20992" s="147" t="s">
        <v>8892</v>
      </c>
      <c r="C20992" s="148">
        <v>2</v>
      </c>
      <c r="D20992" s="147" t="s">
        <v>8046</v>
      </c>
      <c r="E20992" s="147" t="s">
        <v>1998</v>
      </c>
      <c r="F20992" s="148">
        <v>2</v>
      </c>
      <c r="G20992" s="147" t="s">
        <v>8866</v>
      </c>
    </row>
    <row r="20993" spans="1:7">
      <c r="A20993" t="str">
        <f t="shared" si="327"/>
        <v>U5_L12.1</v>
      </c>
      <c r="B20993" s="147" t="s">
        <v>8893</v>
      </c>
      <c r="C20993" s="148">
        <v>1</v>
      </c>
      <c r="D20993" s="147" t="s">
        <v>8046</v>
      </c>
      <c r="E20993" s="147" t="s">
        <v>1998</v>
      </c>
      <c r="F20993" s="148">
        <v>1</v>
      </c>
      <c r="G20993" s="147" t="s">
        <v>7687</v>
      </c>
    </row>
    <row r="20994" spans="1:7">
      <c r="A20994" t="str">
        <f t="shared" si="327"/>
        <v>U5_L12.2</v>
      </c>
      <c r="B20994" s="147" t="s">
        <v>8893</v>
      </c>
      <c r="C20994" s="148">
        <v>2</v>
      </c>
      <c r="D20994" s="147" t="s">
        <v>8046</v>
      </c>
      <c r="E20994" s="147" t="s">
        <v>1998</v>
      </c>
      <c r="F20994" s="148">
        <v>2</v>
      </c>
      <c r="G20994" s="147" t="s">
        <v>8865</v>
      </c>
    </row>
    <row r="20995" spans="1:7">
      <c r="A20995" t="str">
        <f t="shared" si="327"/>
        <v>U5_L13.1</v>
      </c>
      <c r="B20995" s="147" t="s">
        <v>8894</v>
      </c>
      <c r="C20995" s="148">
        <v>1</v>
      </c>
      <c r="D20995" s="147" t="s">
        <v>8046</v>
      </c>
      <c r="E20995" s="147" t="s">
        <v>1998</v>
      </c>
      <c r="F20995" s="148">
        <v>1</v>
      </c>
      <c r="G20995" s="147" t="s">
        <v>7682</v>
      </c>
    </row>
    <row r="20996" spans="1:7">
      <c r="A20996" t="str">
        <f t="shared" si="327"/>
        <v>U5_L13.2</v>
      </c>
      <c r="B20996" s="147" t="s">
        <v>8894</v>
      </c>
      <c r="C20996" s="148">
        <v>2</v>
      </c>
      <c r="D20996" s="147" t="s">
        <v>8046</v>
      </c>
      <c r="E20996" s="147" t="s">
        <v>1998</v>
      </c>
      <c r="F20996" s="148">
        <v>2</v>
      </c>
      <c r="G20996" s="147" t="s">
        <v>8872</v>
      </c>
    </row>
    <row r="20997" spans="1:7">
      <c r="A20997" t="str">
        <f t="shared" si="327"/>
        <v>U5_L14.1</v>
      </c>
      <c r="B20997" s="147" t="s">
        <v>8895</v>
      </c>
      <c r="C20997" s="148">
        <v>1</v>
      </c>
      <c r="D20997" s="147" t="s">
        <v>8046</v>
      </c>
      <c r="E20997" s="147" t="s">
        <v>1998</v>
      </c>
      <c r="F20997" s="148">
        <v>1</v>
      </c>
      <c r="G20997" s="147" t="s">
        <v>7683</v>
      </c>
    </row>
    <row r="20998" spans="1:7">
      <c r="A20998" t="str">
        <f t="shared" ref="A20998:A21061" si="328">B20998&amp;"."&amp;C20998</f>
        <v>U5_L14.2</v>
      </c>
      <c r="B20998" s="147" t="s">
        <v>8895</v>
      </c>
      <c r="C20998" s="148">
        <v>2</v>
      </c>
      <c r="D20998" s="147" t="s">
        <v>8046</v>
      </c>
      <c r="E20998" s="147" t="s">
        <v>1998</v>
      </c>
      <c r="F20998" s="148">
        <v>2</v>
      </c>
      <c r="G20998" s="147" t="s">
        <v>8871</v>
      </c>
    </row>
    <row r="20999" spans="1:7">
      <c r="A20999" t="str">
        <f t="shared" si="328"/>
        <v>U5_L15.1</v>
      </c>
      <c r="B20999" s="147" t="s">
        <v>8896</v>
      </c>
      <c r="C20999" s="148">
        <v>1</v>
      </c>
      <c r="D20999" s="147" t="s">
        <v>8046</v>
      </c>
      <c r="E20999" s="147" t="s">
        <v>1998</v>
      </c>
      <c r="F20999" s="148">
        <v>1</v>
      </c>
      <c r="G20999" s="147" t="s">
        <v>7676</v>
      </c>
    </row>
    <row r="21000" spans="1:7">
      <c r="A21000" t="str">
        <f t="shared" si="328"/>
        <v>U5_L15.2</v>
      </c>
      <c r="B21000" s="147" t="s">
        <v>8896</v>
      </c>
      <c r="C21000" s="148">
        <v>2</v>
      </c>
      <c r="D21000" s="147" t="s">
        <v>8046</v>
      </c>
      <c r="E21000" s="147" t="s">
        <v>1998</v>
      </c>
      <c r="F21000" s="148">
        <v>2</v>
      </c>
      <c r="G21000" s="147" t="s">
        <v>8878</v>
      </c>
    </row>
    <row r="21001" spans="1:7">
      <c r="A21001" t="str">
        <f t="shared" si="328"/>
        <v>U5_L16.1</v>
      </c>
      <c r="B21001" s="147" t="s">
        <v>8897</v>
      </c>
      <c r="C21001" s="148">
        <v>1</v>
      </c>
      <c r="D21001" s="147" t="s">
        <v>8046</v>
      </c>
      <c r="E21001" s="147" t="s">
        <v>1998</v>
      </c>
      <c r="F21001" s="148">
        <v>1</v>
      </c>
      <c r="G21001" s="147" t="s">
        <v>7677</v>
      </c>
    </row>
    <row r="21002" spans="1:7">
      <c r="A21002" t="str">
        <f t="shared" si="328"/>
        <v>U5_L16.2</v>
      </c>
      <c r="B21002" s="147" t="s">
        <v>8897</v>
      </c>
      <c r="C21002" s="148">
        <v>2</v>
      </c>
      <c r="D21002" s="147" t="s">
        <v>8046</v>
      </c>
      <c r="E21002" s="147" t="s">
        <v>1998</v>
      </c>
      <c r="F21002" s="148">
        <v>2</v>
      </c>
      <c r="G21002" s="147" t="s">
        <v>8877</v>
      </c>
    </row>
    <row r="21003" spans="1:7">
      <c r="A21003" t="str">
        <f t="shared" si="328"/>
        <v>U5_L17.1</v>
      </c>
      <c r="B21003" s="147" t="s">
        <v>8898</v>
      </c>
      <c r="C21003" s="148">
        <v>1</v>
      </c>
      <c r="D21003" s="147" t="s">
        <v>8046</v>
      </c>
      <c r="E21003" s="147" t="s">
        <v>1998</v>
      </c>
      <c r="F21003" s="148">
        <v>1</v>
      </c>
      <c r="G21003" s="147" t="s">
        <v>7703</v>
      </c>
    </row>
    <row r="21004" spans="1:7">
      <c r="A21004" t="str">
        <f t="shared" si="328"/>
        <v>U5_L17.2</v>
      </c>
      <c r="B21004" s="147" t="s">
        <v>8898</v>
      </c>
      <c r="C21004" s="148">
        <v>2</v>
      </c>
      <c r="D21004" s="147" t="s">
        <v>8046</v>
      </c>
      <c r="E21004" s="147" t="s">
        <v>1998</v>
      </c>
      <c r="F21004" s="148">
        <v>2</v>
      </c>
      <c r="G21004" s="147" t="s">
        <v>6076</v>
      </c>
    </row>
    <row r="21005" spans="1:7">
      <c r="A21005" t="str">
        <f t="shared" si="328"/>
        <v>U5_L18.1</v>
      </c>
      <c r="B21005" s="147" t="s">
        <v>8899</v>
      </c>
      <c r="C21005" s="148">
        <v>1</v>
      </c>
      <c r="D21005" s="147" t="s">
        <v>8046</v>
      </c>
      <c r="E21005" s="147" t="s">
        <v>1998</v>
      </c>
      <c r="F21005" s="148">
        <v>1</v>
      </c>
      <c r="G21005" s="147" t="s">
        <v>7712</v>
      </c>
    </row>
    <row r="21006" spans="1:7">
      <c r="A21006" t="str">
        <f t="shared" si="328"/>
        <v>U5_L18.2</v>
      </c>
      <c r="B21006" s="147" t="s">
        <v>8899</v>
      </c>
      <c r="C21006" s="148">
        <v>2</v>
      </c>
      <c r="D21006" s="147" t="s">
        <v>8046</v>
      </c>
      <c r="E21006" s="147" t="s">
        <v>1998</v>
      </c>
      <c r="F21006" s="148">
        <v>2</v>
      </c>
      <c r="G21006" s="147" t="s">
        <v>6060</v>
      </c>
    </row>
    <row r="21007" spans="1:7">
      <c r="A21007" t="str">
        <f t="shared" si="328"/>
        <v>U5_L19.1</v>
      </c>
      <c r="B21007" s="147" t="s">
        <v>8900</v>
      </c>
      <c r="C21007" s="148">
        <v>1</v>
      </c>
      <c r="D21007" s="147" t="s">
        <v>8046</v>
      </c>
      <c r="E21007" s="147" t="s">
        <v>1998</v>
      </c>
      <c r="F21007" s="148">
        <v>1</v>
      </c>
      <c r="G21007" s="147" t="s">
        <v>7704</v>
      </c>
    </row>
    <row r="21008" spans="1:7">
      <c r="A21008" t="str">
        <f t="shared" si="328"/>
        <v>U5_L19.2</v>
      </c>
      <c r="B21008" s="147" t="s">
        <v>8900</v>
      </c>
      <c r="C21008" s="148">
        <v>2</v>
      </c>
      <c r="D21008" s="147" t="s">
        <v>8046</v>
      </c>
      <c r="E21008" s="147" t="s">
        <v>1998</v>
      </c>
      <c r="F21008" s="148">
        <v>2</v>
      </c>
      <c r="G21008" s="147" t="s">
        <v>6063</v>
      </c>
    </row>
    <row r="21009" spans="1:7">
      <c r="A21009" t="str">
        <f t="shared" si="328"/>
        <v>U5_L20.1</v>
      </c>
      <c r="B21009" s="147" t="s">
        <v>8901</v>
      </c>
      <c r="C21009" s="148">
        <v>1</v>
      </c>
      <c r="D21009" s="147" t="s">
        <v>8046</v>
      </c>
      <c r="E21009" s="147" t="s">
        <v>1998</v>
      </c>
      <c r="F21009" s="148">
        <v>1</v>
      </c>
      <c r="G21009" s="147" t="s">
        <v>7710</v>
      </c>
    </row>
    <row r="21010" spans="1:7">
      <c r="A21010" t="str">
        <f t="shared" si="328"/>
        <v>U5_L20.2</v>
      </c>
      <c r="B21010" s="147" t="s">
        <v>8901</v>
      </c>
      <c r="C21010" s="148">
        <v>2</v>
      </c>
      <c r="D21010" s="147" t="s">
        <v>8046</v>
      </c>
      <c r="E21010" s="147" t="s">
        <v>1998</v>
      </c>
      <c r="F21010" s="148">
        <v>2</v>
      </c>
      <c r="G21010" s="147" t="s">
        <v>6073</v>
      </c>
    </row>
    <row r="21011" spans="1:7">
      <c r="A21011" t="str">
        <f t="shared" si="328"/>
        <v>U5_R1.1</v>
      </c>
      <c r="B21011" s="147" t="s">
        <v>8902</v>
      </c>
      <c r="C21011" s="148">
        <v>1</v>
      </c>
      <c r="D21011" s="147" t="s">
        <v>8067</v>
      </c>
      <c r="E21011" s="147" t="s">
        <v>1998</v>
      </c>
      <c r="F21011" s="148">
        <v>1</v>
      </c>
      <c r="G21011" s="147" t="s">
        <v>7708</v>
      </c>
    </row>
    <row r="21012" spans="1:7">
      <c r="A21012" t="str">
        <f t="shared" si="328"/>
        <v>U5_R1.2</v>
      </c>
      <c r="B21012" s="147" t="s">
        <v>8902</v>
      </c>
      <c r="C21012" s="148">
        <v>2</v>
      </c>
      <c r="D21012" s="147" t="s">
        <v>8067</v>
      </c>
      <c r="E21012" s="147" t="s">
        <v>1998</v>
      </c>
      <c r="F21012" s="148">
        <v>2</v>
      </c>
      <c r="G21012" s="147" t="s">
        <v>1999</v>
      </c>
    </row>
    <row r="21013" spans="1:7">
      <c r="A21013" t="str">
        <f t="shared" si="328"/>
        <v>U5_R2.1</v>
      </c>
      <c r="B21013" s="147" t="s">
        <v>8903</v>
      </c>
      <c r="C21013" s="148">
        <v>1</v>
      </c>
      <c r="D21013" s="147" t="s">
        <v>8069</v>
      </c>
      <c r="E21013" s="147" t="s">
        <v>1998</v>
      </c>
      <c r="F21013" s="148">
        <v>1</v>
      </c>
      <c r="G21013" s="147" t="s">
        <v>7707</v>
      </c>
    </row>
    <row r="21014" spans="1:7">
      <c r="A21014" t="str">
        <f t="shared" si="328"/>
        <v>U5_R2.2</v>
      </c>
      <c r="B21014" s="147" t="s">
        <v>8903</v>
      </c>
      <c r="C21014" s="148">
        <v>2</v>
      </c>
      <c r="D21014" s="147" t="s">
        <v>8069</v>
      </c>
      <c r="E21014" s="147" t="s">
        <v>1998</v>
      </c>
      <c r="F21014" s="148">
        <v>2</v>
      </c>
      <c r="G21014" s="147" t="s">
        <v>1999</v>
      </c>
    </row>
    <row r="21015" spans="1:7">
      <c r="A21015" t="str">
        <f t="shared" si="328"/>
        <v>U5_R3.1</v>
      </c>
      <c r="B21015" s="147" t="s">
        <v>8904</v>
      </c>
      <c r="C21015" s="148">
        <v>1</v>
      </c>
      <c r="D21015" s="147" t="s">
        <v>6848</v>
      </c>
      <c r="E21015" s="147" t="s">
        <v>1998</v>
      </c>
      <c r="F21015" s="148">
        <v>1</v>
      </c>
      <c r="G21015" s="147" t="s">
        <v>7699</v>
      </c>
    </row>
    <row r="21016" spans="1:7">
      <c r="A21016" t="str">
        <f t="shared" si="328"/>
        <v>U5_R3.2</v>
      </c>
      <c r="B21016" s="147" t="s">
        <v>8904</v>
      </c>
      <c r="C21016" s="148">
        <v>2</v>
      </c>
      <c r="D21016" s="147" t="s">
        <v>6848</v>
      </c>
      <c r="E21016" s="147" t="s">
        <v>1998</v>
      </c>
      <c r="F21016" s="148">
        <v>2</v>
      </c>
      <c r="G21016" s="147" t="s">
        <v>6121</v>
      </c>
    </row>
    <row r="21017" spans="1:7">
      <c r="A21017" t="str">
        <f t="shared" si="328"/>
        <v>U5_R4.1</v>
      </c>
      <c r="B21017" s="147" t="s">
        <v>8905</v>
      </c>
      <c r="C21017" s="148">
        <v>1</v>
      </c>
      <c r="D21017" s="147" t="s">
        <v>8072</v>
      </c>
      <c r="E21017" s="147" t="s">
        <v>1998</v>
      </c>
      <c r="F21017" s="148">
        <v>1</v>
      </c>
      <c r="G21017" s="147" t="s">
        <v>7699</v>
      </c>
    </row>
    <row r="21018" spans="1:7">
      <c r="A21018" t="str">
        <f t="shared" si="328"/>
        <v>U5_R4.2</v>
      </c>
      <c r="B21018" s="147" t="s">
        <v>8905</v>
      </c>
      <c r="C21018" s="148">
        <v>2</v>
      </c>
      <c r="D21018" s="147" t="s">
        <v>8072</v>
      </c>
      <c r="E21018" s="147" t="s">
        <v>1998</v>
      </c>
      <c r="F21018" s="148">
        <v>2</v>
      </c>
      <c r="G21018" s="147" t="s">
        <v>1100</v>
      </c>
    </row>
    <row r="21019" spans="1:7">
      <c r="A21019" t="str">
        <f t="shared" si="328"/>
        <v>U5_R5.1</v>
      </c>
      <c r="B21019" s="147" t="s">
        <v>8906</v>
      </c>
      <c r="C21019" s="148">
        <v>1</v>
      </c>
      <c r="D21019" s="147" t="s">
        <v>6848</v>
      </c>
      <c r="E21019" s="147" t="s">
        <v>1998</v>
      </c>
      <c r="F21019" s="148">
        <v>1</v>
      </c>
      <c r="G21019" s="147" t="s">
        <v>7708</v>
      </c>
    </row>
    <row r="21020" spans="1:7">
      <c r="A21020" t="str">
        <f t="shared" si="328"/>
        <v>U5_R5.2</v>
      </c>
      <c r="B21020" s="147" t="s">
        <v>8906</v>
      </c>
      <c r="C21020" s="148">
        <v>2</v>
      </c>
      <c r="D21020" s="147" t="s">
        <v>6848</v>
      </c>
      <c r="E21020" s="147" t="s">
        <v>1998</v>
      </c>
      <c r="F21020" s="148">
        <v>2</v>
      </c>
      <c r="G21020" s="147" t="s">
        <v>6212</v>
      </c>
    </row>
    <row r="21021" spans="1:7">
      <c r="A21021" t="str">
        <f t="shared" si="328"/>
        <v>U5_R6.1</v>
      </c>
      <c r="B21021" s="147" t="s">
        <v>8907</v>
      </c>
      <c r="C21021" s="148">
        <v>1</v>
      </c>
      <c r="D21021" s="147" t="s">
        <v>6848</v>
      </c>
      <c r="E21021" s="147" t="s">
        <v>1998</v>
      </c>
      <c r="F21021" s="148">
        <v>1</v>
      </c>
      <c r="G21021" s="147" t="s">
        <v>7707</v>
      </c>
    </row>
    <row r="21022" spans="1:7">
      <c r="A21022" t="str">
        <f t="shared" si="328"/>
        <v>U5_R6.2</v>
      </c>
      <c r="B21022" s="147" t="s">
        <v>8907</v>
      </c>
      <c r="C21022" s="148">
        <v>2</v>
      </c>
      <c r="D21022" s="147" t="s">
        <v>6848</v>
      </c>
      <c r="E21022" s="147" t="s">
        <v>1998</v>
      </c>
      <c r="F21022" s="148">
        <v>2</v>
      </c>
      <c r="G21022" s="147" t="s">
        <v>6256</v>
      </c>
    </row>
    <row r="21023" spans="1:7">
      <c r="A21023" t="str">
        <f t="shared" si="328"/>
        <v>U5_R7.1</v>
      </c>
      <c r="B21023" s="147" t="s">
        <v>8908</v>
      </c>
      <c r="C21023" s="148">
        <v>1</v>
      </c>
      <c r="D21023" s="147" t="s">
        <v>8076</v>
      </c>
      <c r="E21023" s="147" t="s">
        <v>1998</v>
      </c>
      <c r="F21023" s="148">
        <v>1</v>
      </c>
      <c r="G21023" s="147" t="s">
        <v>4115</v>
      </c>
    </row>
    <row r="21024" spans="1:7">
      <c r="A21024" t="str">
        <f t="shared" si="328"/>
        <v>U5_R7.2</v>
      </c>
      <c r="B21024" s="147" t="s">
        <v>8908</v>
      </c>
      <c r="C21024" s="148">
        <v>2</v>
      </c>
      <c r="D21024" s="147" t="s">
        <v>8076</v>
      </c>
      <c r="E21024" s="147" t="s">
        <v>1998</v>
      </c>
      <c r="F21024" s="148">
        <v>2</v>
      </c>
      <c r="G21024" s="147" t="s">
        <v>1058</v>
      </c>
    </row>
    <row r="21025" spans="1:7">
      <c r="A21025" t="str">
        <f t="shared" si="328"/>
        <v>U5_R8.1</v>
      </c>
      <c r="B21025" s="147" t="s">
        <v>8909</v>
      </c>
      <c r="C21025" s="148">
        <v>1</v>
      </c>
      <c r="D21025" s="147" t="s">
        <v>8078</v>
      </c>
      <c r="E21025" s="147" t="s">
        <v>1998</v>
      </c>
      <c r="F21025" s="148">
        <v>1</v>
      </c>
      <c r="G21025" s="147" t="s">
        <v>4115</v>
      </c>
    </row>
    <row r="21026" spans="1:7">
      <c r="A21026" t="str">
        <f t="shared" si="328"/>
        <v>U5_R8.2</v>
      </c>
      <c r="B21026" s="147" t="s">
        <v>8909</v>
      </c>
      <c r="C21026" s="148">
        <v>2</v>
      </c>
      <c r="D21026" s="147" t="s">
        <v>8078</v>
      </c>
      <c r="E21026" s="147" t="s">
        <v>1998</v>
      </c>
      <c r="F21026" s="148">
        <v>2</v>
      </c>
      <c r="G21026" s="147" t="s">
        <v>1058</v>
      </c>
    </row>
    <row r="21027" spans="1:7">
      <c r="A21027" t="str">
        <f t="shared" si="328"/>
        <v>U5_R9.1</v>
      </c>
      <c r="B21027" s="147" t="s">
        <v>8910</v>
      </c>
      <c r="C21027" s="148">
        <v>1</v>
      </c>
      <c r="D21027" s="147" t="s">
        <v>8078</v>
      </c>
      <c r="E21027" s="147" t="s">
        <v>1998</v>
      </c>
      <c r="F21027" s="148">
        <v>1</v>
      </c>
      <c r="G21027" s="147" t="s">
        <v>1999</v>
      </c>
    </row>
    <row r="21028" spans="1:7">
      <c r="A21028" t="str">
        <f t="shared" si="328"/>
        <v>U5_R9.2</v>
      </c>
      <c r="B21028" s="147" t="s">
        <v>8910</v>
      </c>
      <c r="C21028" s="148">
        <v>2</v>
      </c>
      <c r="D21028" s="147" t="s">
        <v>8078</v>
      </c>
      <c r="E21028" s="147" t="s">
        <v>1998</v>
      </c>
      <c r="F21028" s="148">
        <v>2</v>
      </c>
      <c r="G21028" s="147" t="s">
        <v>1999</v>
      </c>
    </row>
    <row r="21029" spans="1:7">
      <c r="A21029" t="str">
        <f t="shared" si="328"/>
        <v>U5_R11.1</v>
      </c>
      <c r="B21029" s="147" t="s">
        <v>8911</v>
      </c>
      <c r="C21029" s="148">
        <v>1</v>
      </c>
      <c r="D21029" s="147" t="s">
        <v>8078</v>
      </c>
      <c r="E21029" s="147" t="s">
        <v>1998</v>
      </c>
      <c r="F21029" s="148">
        <v>1</v>
      </c>
      <c r="G21029" s="147" t="s">
        <v>1999</v>
      </c>
    </row>
    <row r="21030" spans="1:7">
      <c r="A21030" t="str">
        <f t="shared" si="328"/>
        <v>U5_R11.2</v>
      </c>
      <c r="B21030" s="147" t="s">
        <v>8911</v>
      </c>
      <c r="C21030" s="148">
        <v>2</v>
      </c>
      <c r="D21030" s="147" t="s">
        <v>8078</v>
      </c>
      <c r="E21030" s="147" t="s">
        <v>1998</v>
      </c>
      <c r="F21030" s="148">
        <v>2</v>
      </c>
      <c r="G21030" s="147" t="s">
        <v>1999</v>
      </c>
    </row>
    <row r="21031" spans="1:7">
      <c r="A21031" t="str">
        <f t="shared" si="328"/>
        <v>U5_R13.1</v>
      </c>
      <c r="B21031" s="147" t="s">
        <v>8912</v>
      </c>
      <c r="C21031" s="148">
        <v>1</v>
      </c>
      <c r="D21031" s="147" t="s">
        <v>8076</v>
      </c>
      <c r="E21031" s="147" t="s">
        <v>1998</v>
      </c>
      <c r="F21031" s="148">
        <v>1</v>
      </c>
      <c r="G21031" s="147" t="s">
        <v>4029</v>
      </c>
    </row>
    <row r="21032" spans="1:7">
      <c r="A21032" t="str">
        <f t="shared" si="328"/>
        <v>U5_R13.2</v>
      </c>
      <c r="B21032" s="147" t="s">
        <v>8912</v>
      </c>
      <c r="C21032" s="148">
        <v>2</v>
      </c>
      <c r="D21032" s="147" t="s">
        <v>8076</v>
      </c>
      <c r="E21032" s="147" t="s">
        <v>1998</v>
      </c>
      <c r="F21032" s="148">
        <v>2</v>
      </c>
      <c r="G21032" s="147" t="s">
        <v>1100</v>
      </c>
    </row>
    <row r="21033" spans="1:7">
      <c r="A21033" t="str">
        <f t="shared" si="328"/>
        <v>U5_R14.1</v>
      </c>
      <c r="B21033" s="147" t="s">
        <v>8913</v>
      </c>
      <c r="C21033" s="148">
        <v>1</v>
      </c>
      <c r="D21033" s="147" t="s">
        <v>8078</v>
      </c>
      <c r="E21033" s="147" t="s">
        <v>1998</v>
      </c>
      <c r="F21033" s="148">
        <v>1</v>
      </c>
      <c r="G21033" s="147" t="s">
        <v>4029</v>
      </c>
    </row>
    <row r="21034" spans="1:7">
      <c r="A21034" t="str">
        <f t="shared" si="328"/>
        <v>U5_R14.2</v>
      </c>
      <c r="B21034" s="147" t="s">
        <v>8913</v>
      </c>
      <c r="C21034" s="148">
        <v>2</v>
      </c>
      <c r="D21034" s="147" t="s">
        <v>8078</v>
      </c>
      <c r="E21034" s="147" t="s">
        <v>1998</v>
      </c>
      <c r="F21034" s="148">
        <v>2</v>
      </c>
      <c r="G21034" s="147" t="s">
        <v>1100</v>
      </c>
    </row>
    <row r="21035" spans="1:7">
      <c r="A21035" t="str">
        <f t="shared" si="328"/>
        <v>U5_R15.1</v>
      </c>
      <c r="B21035" s="147" t="s">
        <v>8914</v>
      </c>
      <c r="C21035" s="148">
        <v>1</v>
      </c>
      <c r="D21035" s="147" t="s">
        <v>8078</v>
      </c>
      <c r="E21035" s="147" t="s">
        <v>1998</v>
      </c>
      <c r="F21035" s="148">
        <v>1</v>
      </c>
      <c r="G21035" s="147" t="s">
        <v>4055</v>
      </c>
    </row>
    <row r="21036" spans="1:7">
      <c r="A21036" t="str">
        <f t="shared" si="328"/>
        <v>U5_R15.2</v>
      </c>
      <c r="B21036" s="147" t="s">
        <v>8914</v>
      </c>
      <c r="C21036" s="148">
        <v>2</v>
      </c>
      <c r="D21036" s="147" t="s">
        <v>8078</v>
      </c>
      <c r="E21036" s="147" t="s">
        <v>1998</v>
      </c>
      <c r="F21036" s="148">
        <v>2</v>
      </c>
      <c r="G21036" s="147" t="s">
        <v>4055</v>
      </c>
    </row>
    <row r="21037" spans="1:7">
      <c r="A21037" t="str">
        <f t="shared" si="328"/>
        <v>U5_R16.1</v>
      </c>
      <c r="B21037" s="147" t="s">
        <v>8915</v>
      </c>
      <c r="C21037" s="148">
        <v>1</v>
      </c>
      <c r="D21037" s="147" t="s">
        <v>8078</v>
      </c>
      <c r="E21037" s="147" t="s">
        <v>1998</v>
      </c>
      <c r="F21037" s="148">
        <v>1</v>
      </c>
      <c r="G21037" s="147" t="s">
        <v>1999</v>
      </c>
    </row>
    <row r="21038" spans="1:7">
      <c r="A21038" t="str">
        <f t="shared" si="328"/>
        <v>U5_R16.2</v>
      </c>
      <c r="B21038" s="147" t="s">
        <v>8915</v>
      </c>
      <c r="C21038" s="148">
        <v>2</v>
      </c>
      <c r="D21038" s="147" t="s">
        <v>8078</v>
      </c>
      <c r="E21038" s="147" t="s">
        <v>1998</v>
      </c>
      <c r="F21038" s="148">
        <v>2</v>
      </c>
      <c r="G21038" s="147" t="s">
        <v>1999</v>
      </c>
    </row>
    <row r="21039" spans="1:7">
      <c r="A21039" t="str">
        <f t="shared" si="328"/>
        <v>U5_R17.1</v>
      </c>
      <c r="B21039" s="147" t="s">
        <v>8916</v>
      </c>
      <c r="C21039" s="148">
        <v>1</v>
      </c>
      <c r="D21039" s="147" t="s">
        <v>8078</v>
      </c>
      <c r="E21039" s="147" t="s">
        <v>1998</v>
      </c>
      <c r="F21039" s="148">
        <v>1</v>
      </c>
      <c r="G21039" s="147" t="s">
        <v>1999</v>
      </c>
    </row>
    <row r="21040" spans="1:7">
      <c r="A21040" t="str">
        <f t="shared" si="328"/>
        <v>U5_R17.2</v>
      </c>
      <c r="B21040" s="147" t="s">
        <v>8916</v>
      </c>
      <c r="C21040" s="148">
        <v>2</v>
      </c>
      <c r="D21040" s="147" t="s">
        <v>8078</v>
      </c>
      <c r="E21040" s="147" t="s">
        <v>1998</v>
      </c>
      <c r="F21040" s="148">
        <v>2</v>
      </c>
      <c r="G21040" s="147" t="s">
        <v>1999</v>
      </c>
    </row>
    <row r="21041" spans="1:7">
      <c r="A21041" t="str">
        <f t="shared" si="328"/>
        <v>U5_R18.1</v>
      </c>
      <c r="B21041" s="147" t="s">
        <v>8917</v>
      </c>
      <c r="C21041" s="148">
        <v>1</v>
      </c>
      <c r="D21041" s="147" t="s">
        <v>8078</v>
      </c>
      <c r="E21041" s="147" t="s">
        <v>1998</v>
      </c>
      <c r="F21041" s="148">
        <v>1</v>
      </c>
      <c r="G21041" s="147" t="s">
        <v>4027</v>
      </c>
    </row>
    <row r="21042" spans="1:7">
      <c r="A21042" t="str">
        <f t="shared" si="328"/>
        <v>U5_R18.2</v>
      </c>
      <c r="B21042" s="147" t="s">
        <v>8917</v>
      </c>
      <c r="C21042" s="148">
        <v>2</v>
      </c>
      <c r="D21042" s="147" t="s">
        <v>8078</v>
      </c>
      <c r="E21042" s="147" t="s">
        <v>1998</v>
      </c>
      <c r="F21042" s="148">
        <v>2</v>
      </c>
      <c r="G21042" s="147" t="s">
        <v>4027</v>
      </c>
    </row>
    <row r="21043" spans="1:7">
      <c r="A21043" t="str">
        <f t="shared" si="328"/>
        <v>U5_R19.1</v>
      </c>
      <c r="B21043" s="147" t="s">
        <v>8918</v>
      </c>
      <c r="C21043" s="148">
        <v>1</v>
      </c>
      <c r="D21043" s="147" t="s">
        <v>8078</v>
      </c>
      <c r="E21043" s="147" t="s">
        <v>1998</v>
      </c>
      <c r="F21043" s="148">
        <v>1</v>
      </c>
      <c r="G21043" s="147" t="s">
        <v>1999</v>
      </c>
    </row>
    <row r="21044" spans="1:7">
      <c r="A21044" t="str">
        <f t="shared" si="328"/>
        <v>U5_R19.2</v>
      </c>
      <c r="B21044" s="147" t="s">
        <v>8918</v>
      </c>
      <c r="C21044" s="148">
        <v>2</v>
      </c>
      <c r="D21044" s="147" t="s">
        <v>8078</v>
      </c>
      <c r="E21044" s="147" t="s">
        <v>1998</v>
      </c>
      <c r="F21044" s="148">
        <v>2</v>
      </c>
      <c r="G21044" s="147" t="s">
        <v>1999</v>
      </c>
    </row>
    <row r="21045" spans="1:7">
      <c r="A21045" t="str">
        <f t="shared" si="328"/>
        <v>U5_R20.1</v>
      </c>
      <c r="B21045" s="147" t="s">
        <v>8919</v>
      </c>
      <c r="C21045" s="148">
        <v>1</v>
      </c>
      <c r="D21045" s="147" t="s">
        <v>8078</v>
      </c>
      <c r="E21045" s="147" t="s">
        <v>1998</v>
      </c>
      <c r="F21045" s="148">
        <v>1</v>
      </c>
      <c r="G21045" s="147" t="s">
        <v>4094</v>
      </c>
    </row>
    <row r="21046" spans="1:7">
      <c r="A21046" t="str">
        <f t="shared" si="328"/>
        <v>U5_R20.2</v>
      </c>
      <c r="B21046" s="147" t="s">
        <v>8919</v>
      </c>
      <c r="C21046" s="148">
        <v>2</v>
      </c>
      <c r="D21046" s="147" t="s">
        <v>8078</v>
      </c>
      <c r="E21046" s="147" t="s">
        <v>1998</v>
      </c>
      <c r="F21046" s="148">
        <v>2</v>
      </c>
      <c r="G21046" s="147" t="s">
        <v>4094</v>
      </c>
    </row>
    <row r="21047" spans="1:7">
      <c r="A21047" t="str">
        <f t="shared" si="328"/>
        <v>U5_R21.1</v>
      </c>
      <c r="B21047" s="147" t="s">
        <v>8920</v>
      </c>
      <c r="C21047" s="148">
        <v>1</v>
      </c>
      <c r="D21047" s="147" t="s">
        <v>8078</v>
      </c>
      <c r="E21047" s="147" t="s">
        <v>1998</v>
      </c>
      <c r="F21047" s="148">
        <v>1</v>
      </c>
      <c r="G21047" s="147" t="s">
        <v>1999</v>
      </c>
    </row>
    <row r="21048" spans="1:7">
      <c r="A21048" t="str">
        <f t="shared" si="328"/>
        <v>U5_R21.2</v>
      </c>
      <c r="B21048" s="147" t="s">
        <v>8920</v>
      </c>
      <c r="C21048" s="148">
        <v>2</v>
      </c>
      <c r="D21048" s="147" t="s">
        <v>8078</v>
      </c>
      <c r="E21048" s="147" t="s">
        <v>1998</v>
      </c>
      <c r="F21048" s="148">
        <v>2</v>
      </c>
      <c r="G21048" s="147" t="s">
        <v>1999</v>
      </c>
    </row>
    <row r="21049" spans="1:7">
      <c r="A21049" t="str">
        <f t="shared" si="328"/>
        <v>U5_R22.1</v>
      </c>
      <c r="B21049" s="147" t="s">
        <v>8921</v>
      </c>
      <c r="C21049" s="148">
        <v>1</v>
      </c>
      <c r="D21049" s="147" t="s">
        <v>8078</v>
      </c>
      <c r="E21049" s="147" t="s">
        <v>1998</v>
      </c>
      <c r="F21049" s="148">
        <v>1</v>
      </c>
      <c r="G21049" s="147" t="s">
        <v>4113</v>
      </c>
    </row>
    <row r="21050" spans="1:7">
      <c r="A21050" t="str">
        <f t="shared" si="328"/>
        <v>U5_R22.2</v>
      </c>
      <c r="B21050" s="147" t="s">
        <v>8921</v>
      </c>
      <c r="C21050" s="148">
        <v>2</v>
      </c>
      <c r="D21050" s="147" t="s">
        <v>8078</v>
      </c>
      <c r="E21050" s="147" t="s">
        <v>1998</v>
      </c>
      <c r="F21050" s="148">
        <v>2</v>
      </c>
      <c r="G21050" s="147" t="s">
        <v>4113</v>
      </c>
    </row>
    <row r="21051" spans="1:7">
      <c r="A21051" t="str">
        <f t="shared" si="328"/>
        <v>U5_R23.1</v>
      </c>
      <c r="B21051" s="147" t="s">
        <v>8922</v>
      </c>
      <c r="C21051" s="148">
        <v>1</v>
      </c>
      <c r="D21051" s="147" t="s">
        <v>8078</v>
      </c>
      <c r="E21051" s="147" t="s">
        <v>1998</v>
      </c>
      <c r="F21051" s="148">
        <v>1</v>
      </c>
      <c r="G21051" s="147" t="s">
        <v>1999</v>
      </c>
    </row>
    <row r="21052" spans="1:7">
      <c r="A21052" t="str">
        <f t="shared" si="328"/>
        <v>U5_R23.2</v>
      </c>
      <c r="B21052" s="147" t="s">
        <v>8922</v>
      </c>
      <c r="C21052" s="148">
        <v>2</v>
      </c>
      <c r="D21052" s="147" t="s">
        <v>8078</v>
      </c>
      <c r="E21052" s="147" t="s">
        <v>1998</v>
      </c>
      <c r="F21052" s="148">
        <v>2</v>
      </c>
      <c r="G21052" s="147" t="s">
        <v>1999</v>
      </c>
    </row>
    <row r="21053" spans="1:7">
      <c r="A21053" t="str">
        <f t="shared" si="328"/>
        <v>U5_R24.1</v>
      </c>
      <c r="B21053" s="147" t="s">
        <v>8923</v>
      </c>
      <c r="C21053" s="148">
        <v>1</v>
      </c>
      <c r="D21053" s="147" t="s">
        <v>8078</v>
      </c>
      <c r="E21053" s="147" t="s">
        <v>1998</v>
      </c>
      <c r="F21053" s="148">
        <v>1</v>
      </c>
      <c r="G21053" s="147" t="s">
        <v>4083</v>
      </c>
    </row>
    <row r="21054" spans="1:7">
      <c r="A21054" t="str">
        <f t="shared" si="328"/>
        <v>U5_R24.2</v>
      </c>
      <c r="B21054" s="147" t="s">
        <v>8923</v>
      </c>
      <c r="C21054" s="148">
        <v>2</v>
      </c>
      <c r="D21054" s="147" t="s">
        <v>8078</v>
      </c>
      <c r="E21054" s="147" t="s">
        <v>1998</v>
      </c>
      <c r="F21054" s="148">
        <v>2</v>
      </c>
      <c r="G21054" s="147" t="s">
        <v>4083</v>
      </c>
    </row>
    <row r="21055" spans="1:7">
      <c r="A21055" t="str">
        <f t="shared" si="328"/>
        <v>U5_R25.1</v>
      </c>
      <c r="B21055" s="147" t="s">
        <v>8924</v>
      </c>
      <c r="C21055" s="148">
        <v>1</v>
      </c>
      <c r="D21055" s="147" t="s">
        <v>8078</v>
      </c>
      <c r="E21055" s="147" t="s">
        <v>1998</v>
      </c>
      <c r="F21055" s="148">
        <v>1</v>
      </c>
      <c r="G21055" s="147" t="s">
        <v>1999</v>
      </c>
    </row>
    <row r="21056" spans="1:7">
      <c r="A21056" t="str">
        <f t="shared" si="328"/>
        <v>U5_R25.2</v>
      </c>
      <c r="B21056" s="147" t="s">
        <v>8924</v>
      </c>
      <c r="C21056" s="148">
        <v>2</v>
      </c>
      <c r="D21056" s="147" t="s">
        <v>8078</v>
      </c>
      <c r="E21056" s="147" t="s">
        <v>1998</v>
      </c>
      <c r="F21056" s="148">
        <v>2</v>
      </c>
      <c r="G21056" s="147" t="s">
        <v>1999</v>
      </c>
    </row>
    <row r="21057" spans="1:7">
      <c r="A21057" t="str">
        <f t="shared" si="328"/>
        <v>U5_R26.1</v>
      </c>
      <c r="B21057" s="147" t="s">
        <v>8925</v>
      </c>
      <c r="C21057" s="148">
        <v>1</v>
      </c>
      <c r="D21057" s="147" t="s">
        <v>8078</v>
      </c>
      <c r="E21057" s="147" t="s">
        <v>1998</v>
      </c>
      <c r="F21057" s="148">
        <v>1</v>
      </c>
      <c r="G21057" s="147" t="s">
        <v>4009</v>
      </c>
    </row>
    <row r="21058" spans="1:7">
      <c r="A21058" t="str">
        <f t="shared" si="328"/>
        <v>U5_R26.2</v>
      </c>
      <c r="B21058" s="147" t="s">
        <v>8925</v>
      </c>
      <c r="C21058" s="148">
        <v>2</v>
      </c>
      <c r="D21058" s="147" t="s">
        <v>8078</v>
      </c>
      <c r="E21058" s="147" t="s">
        <v>1998</v>
      </c>
      <c r="F21058" s="148">
        <v>2</v>
      </c>
      <c r="G21058" s="147" t="s">
        <v>4009</v>
      </c>
    </row>
    <row r="21059" spans="1:7">
      <c r="A21059" t="str">
        <f t="shared" si="328"/>
        <v>U5_R27.1</v>
      </c>
      <c r="B21059" s="147" t="s">
        <v>8926</v>
      </c>
      <c r="C21059" s="148">
        <v>1</v>
      </c>
      <c r="D21059" s="147" t="s">
        <v>8078</v>
      </c>
      <c r="E21059" s="147" t="s">
        <v>1998</v>
      </c>
      <c r="F21059" s="148">
        <v>1</v>
      </c>
      <c r="G21059" s="147" t="s">
        <v>1999</v>
      </c>
    </row>
    <row r="21060" spans="1:7">
      <c r="A21060" t="str">
        <f t="shared" si="328"/>
        <v>U5_R27.2</v>
      </c>
      <c r="B21060" s="147" t="s">
        <v>8926</v>
      </c>
      <c r="C21060" s="148">
        <v>2</v>
      </c>
      <c r="D21060" s="147" t="s">
        <v>8078</v>
      </c>
      <c r="E21060" s="147" t="s">
        <v>1998</v>
      </c>
      <c r="F21060" s="148">
        <v>2</v>
      </c>
      <c r="G21060" s="147" t="s">
        <v>1999</v>
      </c>
    </row>
    <row r="21061" spans="1:7">
      <c r="A21061" t="str">
        <f t="shared" si="328"/>
        <v>U5_R28.1</v>
      </c>
      <c r="B21061" s="147" t="s">
        <v>8927</v>
      </c>
      <c r="C21061" s="148">
        <v>1</v>
      </c>
      <c r="D21061" s="147" t="s">
        <v>8078</v>
      </c>
      <c r="E21061" s="147" t="s">
        <v>1998</v>
      </c>
      <c r="F21061" s="148">
        <v>1</v>
      </c>
      <c r="G21061" s="147" t="s">
        <v>4066</v>
      </c>
    </row>
    <row r="21062" spans="1:7">
      <c r="A21062" t="str">
        <f t="shared" ref="A21062:A21125" si="329">B21062&amp;"."&amp;C21062</f>
        <v>U5_R28.2</v>
      </c>
      <c r="B21062" s="147" t="s">
        <v>8927</v>
      </c>
      <c r="C21062" s="148">
        <v>2</v>
      </c>
      <c r="D21062" s="147" t="s">
        <v>8078</v>
      </c>
      <c r="E21062" s="147" t="s">
        <v>1998</v>
      </c>
      <c r="F21062" s="148">
        <v>2</v>
      </c>
      <c r="G21062" s="147" t="s">
        <v>4066</v>
      </c>
    </row>
    <row r="21063" spans="1:7">
      <c r="A21063" t="str">
        <f t="shared" si="329"/>
        <v>U5_R29.1</v>
      </c>
      <c r="B21063" s="147" t="s">
        <v>8928</v>
      </c>
      <c r="C21063" s="148">
        <v>1</v>
      </c>
      <c r="D21063" s="147" t="s">
        <v>8078</v>
      </c>
      <c r="E21063" s="147" t="s">
        <v>1998</v>
      </c>
      <c r="F21063" s="148">
        <v>1</v>
      </c>
      <c r="G21063" s="147" t="s">
        <v>1999</v>
      </c>
    </row>
    <row r="21064" spans="1:7">
      <c r="A21064" t="str">
        <f t="shared" si="329"/>
        <v>U5_R29.2</v>
      </c>
      <c r="B21064" s="147" t="s">
        <v>8928</v>
      </c>
      <c r="C21064" s="148">
        <v>2</v>
      </c>
      <c r="D21064" s="147" t="s">
        <v>8078</v>
      </c>
      <c r="E21064" s="147" t="s">
        <v>1998</v>
      </c>
      <c r="F21064" s="148">
        <v>2</v>
      </c>
      <c r="G21064" s="147" t="s">
        <v>1999</v>
      </c>
    </row>
    <row r="21065" spans="1:7">
      <c r="A21065" t="str">
        <f t="shared" si="329"/>
        <v>U5_R30.1</v>
      </c>
      <c r="B21065" s="147" t="s">
        <v>8929</v>
      </c>
      <c r="C21065" s="148">
        <v>1</v>
      </c>
      <c r="D21065" s="147" t="s">
        <v>8078</v>
      </c>
      <c r="E21065" s="147" t="s">
        <v>1998</v>
      </c>
      <c r="F21065" s="148">
        <v>1</v>
      </c>
      <c r="G21065" s="147" t="s">
        <v>4037</v>
      </c>
    </row>
    <row r="21066" spans="1:7">
      <c r="A21066" t="str">
        <f t="shared" si="329"/>
        <v>U5_R30.2</v>
      </c>
      <c r="B21066" s="147" t="s">
        <v>8929</v>
      </c>
      <c r="C21066" s="148">
        <v>2</v>
      </c>
      <c r="D21066" s="147" t="s">
        <v>8078</v>
      </c>
      <c r="E21066" s="147" t="s">
        <v>1998</v>
      </c>
      <c r="F21066" s="148">
        <v>2</v>
      </c>
      <c r="G21066" s="147" t="s">
        <v>4037</v>
      </c>
    </row>
    <row r="21067" spans="1:7">
      <c r="A21067" t="str">
        <f t="shared" si="329"/>
        <v>U5_R31.1</v>
      </c>
      <c r="B21067" s="147" t="s">
        <v>8930</v>
      </c>
      <c r="C21067" s="148">
        <v>1</v>
      </c>
      <c r="D21067" s="147" t="s">
        <v>8078</v>
      </c>
      <c r="E21067" s="147" t="s">
        <v>1998</v>
      </c>
      <c r="F21067" s="148">
        <v>1</v>
      </c>
      <c r="G21067" s="147" t="s">
        <v>1999</v>
      </c>
    </row>
    <row r="21068" spans="1:7">
      <c r="A21068" t="str">
        <f t="shared" si="329"/>
        <v>U5_R31.2</v>
      </c>
      <c r="B21068" s="147" t="s">
        <v>8930</v>
      </c>
      <c r="C21068" s="148">
        <v>2</v>
      </c>
      <c r="D21068" s="147" t="s">
        <v>8078</v>
      </c>
      <c r="E21068" s="147" t="s">
        <v>1998</v>
      </c>
      <c r="F21068" s="148">
        <v>2</v>
      </c>
      <c r="G21068" s="147" t="s">
        <v>1999</v>
      </c>
    </row>
    <row r="21069" spans="1:7">
      <c r="A21069" t="str">
        <f t="shared" si="329"/>
        <v>U5_R32.1</v>
      </c>
      <c r="B21069" s="147" t="s">
        <v>8931</v>
      </c>
      <c r="C21069" s="148">
        <v>1</v>
      </c>
      <c r="D21069" s="147" t="s">
        <v>8078</v>
      </c>
      <c r="E21069" s="147" t="s">
        <v>1998</v>
      </c>
      <c r="F21069" s="148">
        <v>1</v>
      </c>
      <c r="G21069" s="147" t="s">
        <v>4686</v>
      </c>
    </row>
    <row r="21070" spans="1:7">
      <c r="A21070" t="str">
        <f t="shared" si="329"/>
        <v>U5_R32.2</v>
      </c>
      <c r="B21070" s="147" t="s">
        <v>8931</v>
      </c>
      <c r="C21070" s="148">
        <v>2</v>
      </c>
      <c r="D21070" s="147" t="s">
        <v>8078</v>
      </c>
      <c r="E21070" s="147" t="s">
        <v>1998</v>
      </c>
      <c r="F21070" s="148">
        <v>2</v>
      </c>
      <c r="G21070" s="147" t="s">
        <v>4686</v>
      </c>
    </row>
    <row r="21071" spans="1:7">
      <c r="A21071" t="str">
        <f t="shared" si="329"/>
        <v>U5_R33.1</v>
      </c>
      <c r="B21071" s="147" t="s">
        <v>8932</v>
      </c>
      <c r="C21071" s="148">
        <v>1</v>
      </c>
      <c r="D21071" s="147" t="s">
        <v>8078</v>
      </c>
      <c r="E21071" s="147" t="s">
        <v>1998</v>
      </c>
      <c r="F21071" s="148">
        <v>1</v>
      </c>
      <c r="G21071" s="147" t="s">
        <v>1999</v>
      </c>
    </row>
    <row r="21072" spans="1:7">
      <c r="A21072" t="str">
        <f t="shared" si="329"/>
        <v>U5_R33.2</v>
      </c>
      <c r="B21072" s="147" t="s">
        <v>8932</v>
      </c>
      <c r="C21072" s="148">
        <v>2</v>
      </c>
      <c r="D21072" s="147" t="s">
        <v>8078</v>
      </c>
      <c r="E21072" s="147" t="s">
        <v>1998</v>
      </c>
      <c r="F21072" s="148">
        <v>2</v>
      </c>
      <c r="G21072" s="147" t="s">
        <v>1999</v>
      </c>
    </row>
    <row r="21073" spans="1:7">
      <c r="A21073" t="str">
        <f t="shared" si="329"/>
        <v>U5_R34.1</v>
      </c>
      <c r="B21073" s="147" t="s">
        <v>8933</v>
      </c>
      <c r="C21073" s="148">
        <v>1</v>
      </c>
      <c r="D21073" s="147" t="s">
        <v>8078</v>
      </c>
      <c r="E21073" s="147" t="s">
        <v>1998</v>
      </c>
      <c r="F21073" s="148">
        <v>1</v>
      </c>
      <c r="G21073" s="147" t="s">
        <v>4673</v>
      </c>
    </row>
    <row r="21074" spans="1:7">
      <c r="A21074" t="str">
        <f t="shared" si="329"/>
        <v>U5_R34.2</v>
      </c>
      <c r="B21074" s="147" t="s">
        <v>8933</v>
      </c>
      <c r="C21074" s="148">
        <v>2</v>
      </c>
      <c r="D21074" s="147" t="s">
        <v>8078</v>
      </c>
      <c r="E21074" s="147" t="s">
        <v>1998</v>
      </c>
      <c r="F21074" s="148">
        <v>2</v>
      </c>
      <c r="G21074" s="147" t="s">
        <v>4673</v>
      </c>
    </row>
    <row r="21075" spans="1:7">
      <c r="A21075" t="str">
        <f t="shared" si="329"/>
        <v>U5_R35.1</v>
      </c>
      <c r="B21075" s="147" t="s">
        <v>8934</v>
      </c>
      <c r="C21075" s="148">
        <v>1</v>
      </c>
      <c r="D21075" s="147" t="s">
        <v>8078</v>
      </c>
      <c r="E21075" s="147" t="s">
        <v>1998</v>
      </c>
      <c r="F21075" s="148">
        <v>1</v>
      </c>
      <c r="G21075" s="147" t="s">
        <v>1999</v>
      </c>
    </row>
    <row r="21076" spans="1:7">
      <c r="A21076" t="str">
        <f t="shared" si="329"/>
        <v>U5_R35.2</v>
      </c>
      <c r="B21076" s="147" t="s">
        <v>8934</v>
      </c>
      <c r="C21076" s="148">
        <v>2</v>
      </c>
      <c r="D21076" s="147" t="s">
        <v>8078</v>
      </c>
      <c r="E21076" s="147" t="s">
        <v>1998</v>
      </c>
      <c r="F21076" s="148">
        <v>2</v>
      </c>
      <c r="G21076" s="147" t="s">
        <v>1999</v>
      </c>
    </row>
    <row r="21077" spans="1:7">
      <c r="A21077" t="str">
        <f t="shared" si="329"/>
        <v>U5_R36.1</v>
      </c>
      <c r="B21077" s="147" t="s">
        <v>8935</v>
      </c>
      <c r="C21077" s="148">
        <v>1</v>
      </c>
      <c r="D21077" s="147" t="s">
        <v>8078</v>
      </c>
      <c r="E21077" s="147" t="s">
        <v>1998</v>
      </c>
      <c r="F21077" s="148">
        <v>1</v>
      </c>
      <c r="G21077" s="147" t="s">
        <v>4672</v>
      </c>
    </row>
    <row r="21078" spans="1:7">
      <c r="A21078" t="str">
        <f t="shared" si="329"/>
        <v>U5_R36.2</v>
      </c>
      <c r="B21078" s="147" t="s">
        <v>8935</v>
      </c>
      <c r="C21078" s="148">
        <v>2</v>
      </c>
      <c r="D21078" s="147" t="s">
        <v>8078</v>
      </c>
      <c r="E21078" s="147" t="s">
        <v>1998</v>
      </c>
      <c r="F21078" s="148">
        <v>2</v>
      </c>
      <c r="G21078" s="147" t="s">
        <v>4672</v>
      </c>
    </row>
    <row r="21079" spans="1:7">
      <c r="A21079" t="str">
        <f t="shared" si="329"/>
        <v>U5_R37.1</v>
      </c>
      <c r="B21079" s="147" t="s">
        <v>8936</v>
      </c>
      <c r="C21079" s="148">
        <v>1</v>
      </c>
      <c r="D21079" s="147" t="s">
        <v>8078</v>
      </c>
      <c r="E21079" s="147" t="s">
        <v>1998</v>
      </c>
      <c r="F21079" s="148">
        <v>1</v>
      </c>
      <c r="G21079" s="147" t="s">
        <v>1999</v>
      </c>
    </row>
    <row r="21080" spans="1:7">
      <c r="A21080" t="str">
        <f t="shared" si="329"/>
        <v>U5_R37.2</v>
      </c>
      <c r="B21080" s="147" t="s">
        <v>8936</v>
      </c>
      <c r="C21080" s="148">
        <v>2</v>
      </c>
      <c r="D21080" s="147" t="s">
        <v>8078</v>
      </c>
      <c r="E21080" s="147" t="s">
        <v>1998</v>
      </c>
      <c r="F21080" s="148">
        <v>2</v>
      </c>
      <c r="G21080" s="147" t="s">
        <v>1999</v>
      </c>
    </row>
    <row r="21081" spans="1:7">
      <c r="A21081" t="str">
        <f t="shared" si="329"/>
        <v>U5_R38.1</v>
      </c>
      <c r="B21081" s="147" t="s">
        <v>8937</v>
      </c>
      <c r="C21081" s="148">
        <v>1</v>
      </c>
      <c r="D21081" s="147" t="s">
        <v>8078</v>
      </c>
      <c r="E21081" s="147" t="s">
        <v>1998</v>
      </c>
      <c r="F21081" s="148">
        <v>1</v>
      </c>
      <c r="G21081" s="147" t="s">
        <v>4691</v>
      </c>
    </row>
    <row r="21082" spans="1:7">
      <c r="A21082" t="str">
        <f t="shared" si="329"/>
        <v>U5_R38.2</v>
      </c>
      <c r="B21082" s="147" t="s">
        <v>8937</v>
      </c>
      <c r="C21082" s="148">
        <v>2</v>
      </c>
      <c r="D21082" s="147" t="s">
        <v>8078</v>
      </c>
      <c r="E21082" s="147" t="s">
        <v>1998</v>
      </c>
      <c r="F21082" s="148">
        <v>2</v>
      </c>
      <c r="G21082" s="147" t="s">
        <v>4691</v>
      </c>
    </row>
    <row r="21083" spans="1:7">
      <c r="A21083" t="str">
        <f t="shared" si="329"/>
        <v>U5_R39.1</v>
      </c>
      <c r="B21083" s="147" t="s">
        <v>8938</v>
      </c>
      <c r="C21083" s="148">
        <v>1</v>
      </c>
      <c r="D21083" s="147" t="s">
        <v>8078</v>
      </c>
      <c r="E21083" s="147" t="s">
        <v>1998</v>
      </c>
      <c r="F21083" s="148">
        <v>1</v>
      </c>
      <c r="G21083" s="147" t="s">
        <v>1999</v>
      </c>
    </row>
    <row r="21084" spans="1:7">
      <c r="A21084" t="str">
        <f t="shared" si="329"/>
        <v>U5_R39.2</v>
      </c>
      <c r="B21084" s="147" t="s">
        <v>8938</v>
      </c>
      <c r="C21084" s="148">
        <v>2</v>
      </c>
      <c r="D21084" s="147" t="s">
        <v>8078</v>
      </c>
      <c r="E21084" s="147" t="s">
        <v>1998</v>
      </c>
      <c r="F21084" s="148">
        <v>2</v>
      </c>
      <c r="G21084" s="147" t="s">
        <v>1999</v>
      </c>
    </row>
    <row r="21085" spans="1:7">
      <c r="A21085" t="str">
        <f t="shared" si="329"/>
        <v>U5_R40.1</v>
      </c>
      <c r="B21085" s="147" t="s">
        <v>8939</v>
      </c>
      <c r="C21085" s="148">
        <v>1</v>
      </c>
      <c r="D21085" s="147" t="s">
        <v>8078</v>
      </c>
      <c r="E21085" s="147" t="s">
        <v>1998</v>
      </c>
      <c r="F21085" s="148">
        <v>1</v>
      </c>
      <c r="G21085" s="147" t="s">
        <v>4690</v>
      </c>
    </row>
    <row r="21086" spans="1:7">
      <c r="A21086" t="str">
        <f t="shared" si="329"/>
        <v>U5_R40.2</v>
      </c>
      <c r="B21086" s="147" t="s">
        <v>8939</v>
      </c>
      <c r="C21086" s="148">
        <v>2</v>
      </c>
      <c r="D21086" s="147" t="s">
        <v>8078</v>
      </c>
      <c r="E21086" s="147" t="s">
        <v>1998</v>
      </c>
      <c r="F21086" s="148">
        <v>2</v>
      </c>
      <c r="G21086" s="147" t="s">
        <v>4690</v>
      </c>
    </row>
    <row r="21087" spans="1:7">
      <c r="A21087" t="str">
        <f t="shared" si="329"/>
        <v>U5_R41.1</v>
      </c>
      <c r="B21087" s="147" t="s">
        <v>8940</v>
      </c>
      <c r="C21087" s="148">
        <v>1</v>
      </c>
      <c r="D21087" s="147" t="s">
        <v>8078</v>
      </c>
      <c r="E21087" s="147" t="s">
        <v>1998</v>
      </c>
      <c r="F21087" s="148">
        <v>1</v>
      </c>
      <c r="G21087" s="147" t="s">
        <v>1999</v>
      </c>
    </row>
    <row r="21088" spans="1:7">
      <c r="A21088" t="str">
        <f t="shared" si="329"/>
        <v>U5_R41.2</v>
      </c>
      <c r="B21088" s="147" t="s">
        <v>8940</v>
      </c>
      <c r="C21088" s="148">
        <v>2</v>
      </c>
      <c r="D21088" s="147" t="s">
        <v>8078</v>
      </c>
      <c r="E21088" s="147" t="s">
        <v>1998</v>
      </c>
      <c r="F21088" s="148">
        <v>2</v>
      </c>
      <c r="G21088" s="147" t="s">
        <v>1999</v>
      </c>
    </row>
    <row r="21089" spans="1:7">
      <c r="A21089" t="str">
        <f t="shared" si="329"/>
        <v>U5_R42.1</v>
      </c>
      <c r="B21089" s="147" t="s">
        <v>8941</v>
      </c>
      <c r="C21089" s="148">
        <v>1</v>
      </c>
      <c r="D21089" s="147" t="s">
        <v>8078</v>
      </c>
      <c r="E21089" s="147" t="s">
        <v>1998</v>
      </c>
      <c r="F21089" s="148">
        <v>1</v>
      </c>
      <c r="G21089" s="147" t="s">
        <v>4684</v>
      </c>
    </row>
    <row r="21090" spans="1:7">
      <c r="A21090" t="str">
        <f t="shared" si="329"/>
        <v>U5_R42.2</v>
      </c>
      <c r="B21090" s="147" t="s">
        <v>8941</v>
      </c>
      <c r="C21090" s="148">
        <v>2</v>
      </c>
      <c r="D21090" s="147" t="s">
        <v>8078</v>
      </c>
      <c r="E21090" s="147" t="s">
        <v>1998</v>
      </c>
      <c r="F21090" s="148">
        <v>2</v>
      </c>
      <c r="G21090" s="147" t="s">
        <v>4684</v>
      </c>
    </row>
    <row r="21091" spans="1:7">
      <c r="A21091" t="str">
        <f t="shared" si="329"/>
        <v>U5_R43.1</v>
      </c>
      <c r="B21091" s="147" t="s">
        <v>8942</v>
      </c>
      <c r="C21091" s="148">
        <v>1</v>
      </c>
      <c r="D21091" s="147" t="s">
        <v>8078</v>
      </c>
      <c r="E21091" s="147" t="s">
        <v>1998</v>
      </c>
      <c r="F21091" s="148">
        <v>1</v>
      </c>
      <c r="G21091" s="147" t="s">
        <v>1999</v>
      </c>
    </row>
    <row r="21092" spans="1:7">
      <c r="A21092" t="str">
        <f t="shared" si="329"/>
        <v>U5_R43.2</v>
      </c>
      <c r="B21092" s="147" t="s">
        <v>8942</v>
      </c>
      <c r="C21092" s="148">
        <v>2</v>
      </c>
      <c r="D21092" s="147" t="s">
        <v>8078</v>
      </c>
      <c r="E21092" s="147" t="s">
        <v>1998</v>
      </c>
      <c r="F21092" s="148">
        <v>2</v>
      </c>
      <c r="G21092" s="147" t="s">
        <v>1999</v>
      </c>
    </row>
    <row r="21093" spans="1:7">
      <c r="A21093" t="str">
        <f t="shared" si="329"/>
        <v>U5_R44.1</v>
      </c>
      <c r="B21093" s="147" t="s">
        <v>8943</v>
      </c>
      <c r="C21093" s="148">
        <v>1</v>
      </c>
      <c r="D21093" s="147" t="s">
        <v>8078</v>
      </c>
      <c r="E21093" s="147" t="s">
        <v>1998</v>
      </c>
      <c r="F21093" s="148">
        <v>1</v>
      </c>
      <c r="G21093" s="147" t="s">
        <v>1118</v>
      </c>
    </row>
    <row r="21094" spans="1:7">
      <c r="A21094" t="str">
        <f t="shared" si="329"/>
        <v>U5_R44.2</v>
      </c>
      <c r="B21094" s="147" t="s">
        <v>8943</v>
      </c>
      <c r="C21094" s="148">
        <v>2</v>
      </c>
      <c r="D21094" s="147" t="s">
        <v>8078</v>
      </c>
      <c r="E21094" s="147" t="s">
        <v>1998</v>
      </c>
      <c r="F21094" s="148">
        <v>2</v>
      </c>
      <c r="G21094" s="147" t="s">
        <v>1118</v>
      </c>
    </row>
    <row r="21095" spans="1:7">
      <c r="A21095" t="str">
        <f t="shared" si="329"/>
        <v>U5_R45.1</v>
      </c>
      <c r="B21095" s="147" t="s">
        <v>8944</v>
      </c>
      <c r="C21095" s="148">
        <v>1</v>
      </c>
      <c r="D21095" s="147" t="s">
        <v>8114</v>
      </c>
      <c r="E21095" s="147" t="s">
        <v>1998</v>
      </c>
      <c r="F21095" s="148">
        <v>1</v>
      </c>
      <c r="G21095" s="147" t="s">
        <v>1856</v>
      </c>
    </row>
    <row r="21096" spans="1:7">
      <c r="A21096" t="str">
        <f t="shared" si="329"/>
        <v>U5_R45.2</v>
      </c>
      <c r="B21096" s="147" t="s">
        <v>8944</v>
      </c>
      <c r="C21096" s="148">
        <v>2</v>
      </c>
      <c r="D21096" s="147" t="s">
        <v>8114</v>
      </c>
      <c r="E21096" s="147" t="s">
        <v>1998</v>
      </c>
      <c r="F21096" s="148">
        <v>2</v>
      </c>
      <c r="G21096" s="147" t="s">
        <v>1855</v>
      </c>
    </row>
    <row r="21097" spans="1:7">
      <c r="A21097" t="str">
        <f t="shared" si="329"/>
        <v>U5_R46.1</v>
      </c>
      <c r="B21097" s="147" t="s">
        <v>8945</v>
      </c>
      <c r="C21097" s="148">
        <v>1</v>
      </c>
      <c r="D21097" s="147" t="s">
        <v>8114</v>
      </c>
      <c r="E21097" s="147" t="s">
        <v>1998</v>
      </c>
      <c r="F21097" s="148">
        <v>1</v>
      </c>
      <c r="G21097" s="147" t="s">
        <v>1855</v>
      </c>
    </row>
    <row r="21098" spans="1:7">
      <c r="A21098" t="str">
        <f t="shared" si="329"/>
        <v>U5_R46.2</v>
      </c>
      <c r="B21098" s="147" t="s">
        <v>8945</v>
      </c>
      <c r="C21098" s="148">
        <v>2</v>
      </c>
      <c r="D21098" s="147" t="s">
        <v>8114</v>
      </c>
      <c r="E21098" s="147" t="s">
        <v>1998</v>
      </c>
      <c r="F21098" s="148">
        <v>2</v>
      </c>
      <c r="G21098" s="147" t="s">
        <v>1857</v>
      </c>
    </row>
    <row r="21099" spans="1:7">
      <c r="A21099" t="str">
        <f t="shared" si="329"/>
        <v>U5_R47.1</v>
      </c>
      <c r="B21099" s="147" t="s">
        <v>8946</v>
      </c>
      <c r="C21099" s="148">
        <v>1</v>
      </c>
      <c r="D21099" s="147" t="s">
        <v>8114</v>
      </c>
      <c r="E21099" s="147" t="s">
        <v>1998</v>
      </c>
      <c r="F21099" s="148">
        <v>1</v>
      </c>
      <c r="G21099" s="147" t="s">
        <v>1863</v>
      </c>
    </row>
    <row r="21100" spans="1:7">
      <c r="A21100" t="str">
        <f t="shared" si="329"/>
        <v>U5_R47.2</v>
      </c>
      <c r="B21100" s="147" t="s">
        <v>8946</v>
      </c>
      <c r="C21100" s="148">
        <v>2</v>
      </c>
      <c r="D21100" s="147" t="s">
        <v>8114</v>
      </c>
      <c r="E21100" s="147" t="s">
        <v>1998</v>
      </c>
      <c r="F21100" s="148">
        <v>2</v>
      </c>
      <c r="G21100" s="147" t="s">
        <v>1862</v>
      </c>
    </row>
    <row r="21101" spans="1:7">
      <c r="A21101" t="str">
        <f t="shared" si="329"/>
        <v>U5_R48.1</v>
      </c>
      <c r="B21101" s="147" t="s">
        <v>8947</v>
      </c>
      <c r="C21101" s="148">
        <v>1</v>
      </c>
      <c r="D21101" s="147" t="s">
        <v>8114</v>
      </c>
      <c r="E21101" s="147" t="s">
        <v>1998</v>
      </c>
      <c r="F21101" s="148">
        <v>1</v>
      </c>
      <c r="G21101" s="147" t="s">
        <v>1862</v>
      </c>
    </row>
    <row r="21102" spans="1:7">
      <c r="A21102" t="str">
        <f t="shared" si="329"/>
        <v>U5_R48.2</v>
      </c>
      <c r="B21102" s="147" t="s">
        <v>8947</v>
      </c>
      <c r="C21102" s="148">
        <v>2</v>
      </c>
      <c r="D21102" s="147" t="s">
        <v>8114</v>
      </c>
      <c r="E21102" s="147" t="s">
        <v>1998</v>
      </c>
      <c r="F21102" s="148">
        <v>2</v>
      </c>
      <c r="G21102" s="147" t="s">
        <v>1864</v>
      </c>
    </row>
    <row r="21103" spans="1:7">
      <c r="A21103" t="str">
        <f t="shared" si="329"/>
        <v>U5_R49.1</v>
      </c>
      <c r="B21103" s="147" t="s">
        <v>8948</v>
      </c>
      <c r="C21103" s="148">
        <v>1</v>
      </c>
      <c r="D21103" s="147" t="s">
        <v>8114</v>
      </c>
      <c r="E21103" s="147" t="s">
        <v>1998</v>
      </c>
      <c r="F21103" s="148">
        <v>1</v>
      </c>
      <c r="G21103" s="147" t="s">
        <v>1870</v>
      </c>
    </row>
    <row r="21104" spans="1:7">
      <c r="A21104" t="str">
        <f t="shared" si="329"/>
        <v>U5_R49.2</v>
      </c>
      <c r="B21104" s="147" t="s">
        <v>8948</v>
      </c>
      <c r="C21104" s="148">
        <v>2</v>
      </c>
      <c r="D21104" s="147" t="s">
        <v>8114</v>
      </c>
      <c r="E21104" s="147" t="s">
        <v>1998</v>
      </c>
      <c r="F21104" s="148">
        <v>2</v>
      </c>
      <c r="G21104" s="147" t="s">
        <v>1869</v>
      </c>
    </row>
    <row r="21105" spans="1:7">
      <c r="A21105" t="str">
        <f t="shared" si="329"/>
        <v>U5_R50.1</v>
      </c>
      <c r="B21105" s="147" t="s">
        <v>8949</v>
      </c>
      <c r="C21105" s="148">
        <v>1</v>
      </c>
      <c r="D21105" s="147" t="s">
        <v>8114</v>
      </c>
      <c r="E21105" s="147" t="s">
        <v>1998</v>
      </c>
      <c r="F21105" s="148">
        <v>1</v>
      </c>
      <c r="G21105" s="147" t="s">
        <v>1869</v>
      </c>
    </row>
    <row r="21106" spans="1:7">
      <c r="A21106" t="str">
        <f t="shared" si="329"/>
        <v>U5_R50.2</v>
      </c>
      <c r="B21106" s="147" t="s">
        <v>8949</v>
      </c>
      <c r="C21106" s="148">
        <v>2</v>
      </c>
      <c r="D21106" s="147" t="s">
        <v>8114</v>
      </c>
      <c r="E21106" s="147" t="s">
        <v>1998</v>
      </c>
      <c r="F21106" s="148">
        <v>2</v>
      </c>
      <c r="G21106" s="147" t="s">
        <v>1871</v>
      </c>
    </row>
    <row r="21107" spans="1:7">
      <c r="A21107" t="str">
        <f t="shared" si="329"/>
        <v>U5_TP1.1</v>
      </c>
      <c r="B21107" s="147" t="s">
        <v>8950</v>
      </c>
      <c r="C21107" s="148">
        <v>1</v>
      </c>
      <c r="D21107" s="147" t="s">
        <v>6936</v>
      </c>
      <c r="E21107" s="147" t="s">
        <v>1998</v>
      </c>
      <c r="F21107" s="148">
        <v>1</v>
      </c>
      <c r="G21107" s="147" t="s">
        <v>1058</v>
      </c>
    </row>
    <row r="21108" spans="1:7">
      <c r="A21108" t="str">
        <f t="shared" si="329"/>
        <v>U5_TP2.1</v>
      </c>
      <c r="B21108" s="147" t="s">
        <v>8951</v>
      </c>
      <c r="C21108" s="148">
        <v>1</v>
      </c>
      <c r="D21108" s="147" t="s">
        <v>6936</v>
      </c>
      <c r="E21108" s="147" t="s">
        <v>1998</v>
      </c>
      <c r="F21108" s="148">
        <v>1</v>
      </c>
      <c r="G21108" s="147" t="s">
        <v>1999</v>
      </c>
    </row>
    <row r="21109" spans="1:7">
      <c r="A21109" t="str">
        <f t="shared" si="329"/>
        <v>U5_TP3.1</v>
      </c>
      <c r="B21109" s="147" t="s">
        <v>8952</v>
      </c>
      <c r="C21109" s="148">
        <v>1</v>
      </c>
      <c r="D21109" s="147" t="s">
        <v>6936</v>
      </c>
      <c r="E21109" s="147" t="s">
        <v>1998</v>
      </c>
      <c r="F21109" s="148">
        <v>1</v>
      </c>
      <c r="G21109" s="147" t="s">
        <v>1100</v>
      </c>
    </row>
    <row r="21110" spans="1:7">
      <c r="A21110" t="str">
        <f t="shared" si="329"/>
        <v>U5_TP4.1</v>
      </c>
      <c r="B21110" s="147" t="s">
        <v>8953</v>
      </c>
      <c r="C21110" s="148">
        <v>1</v>
      </c>
      <c r="D21110" s="147" t="s">
        <v>6936</v>
      </c>
      <c r="E21110" s="147" t="s">
        <v>1998</v>
      </c>
      <c r="F21110" s="148">
        <v>1</v>
      </c>
      <c r="G21110" s="147" t="s">
        <v>1999</v>
      </c>
    </row>
    <row r="21111" spans="1:7">
      <c r="A21111" t="str">
        <f t="shared" si="329"/>
        <v>U5_TP5.1</v>
      </c>
      <c r="B21111" s="147" t="s">
        <v>8954</v>
      </c>
      <c r="C21111" s="148">
        <v>1</v>
      </c>
      <c r="D21111" s="147" t="s">
        <v>6936</v>
      </c>
      <c r="E21111" s="147" t="s">
        <v>1998</v>
      </c>
      <c r="F21111" s="148">
        <v>1</v>
      </c>
      <c r="G21111" s="147" t="s">
        <v>4055</v>
      </c>
    </row>
    <row r="21112" spans="1:7">
      <c r="A21112" t="str">
        <f t="shared" si="329"/>
        <v>U5_TP6.1</v>
      </c>
      <c r="B21112" s="147" t="s">
        <v>8955</v>
      </c>
      <c r="C21112" s="148">
        <v>1</v>
      </c>
      <c r="D21112" s="147" t="s">
        <v>6936</v>
      </c>
      <c r="E21112" s="147" t="s">
        <v>1998</v>
      </c>
      <c r="F21112" s="148">
        <v>1</v>
      </c>
      <c r="G21112" s="147" t="s">
        <v>4027</v>
      </c>
    </row>
    <row r="21113" spans="1:7">
      <c r="A21113" t="str">
        <f t="shared" si="329"/>
        <v>U5_TP7.1</v>
      </c>
      <c r="B21113" s="147" t="s">
        <v>8956</v>
      </c>
      <c r="C21113" s="148">
        <v>1</v>
      </c>
      <c r="D21113" s="147" t="s">
        <v>6936</v>
      </c>
      <c r="E21113" s="147" t="s">
        <v>1998</v>
      </c>
      <c r="F21113" s="148">
        <v>1</v>
      </c>
      <c r="G21113" s="147" t="s">
        <v>4094</v>
      </c>
    </row>
    <row r="21114" spans="1:7">
      <c r="A21114" t="str">
        <f t="shared" si="329"/>
        <v>U5_TP8.1</v>
      </c>
      <c r="B21114" s="147" t="s">
        <v>8957</v>
      </c>
      <c r="C21114" s="148">
        <v>1</v>
      </c>
      <c r="D21114" s="147" t="s">
        <v>6936</v>
      </c>
      <c r="E21114" s="147" t="s">
        <v>1998</v>
      </c>
      <c r="F21114" s="148">
        <v>1</v>
      </c>
      <c r="G21114" s="147" t="s">
        <v>4113</v>
      </c>
    </row>
    <row r="21115" spans="1:7">
      <c r="A21115" t="str">
        <f t="shared" si="329"/>
        <v>U5_TP9.1</v>
      </c>
      <c r="B21115" s="147" t="s">
        <v>8958</v>
      </c>
      <c r="C21115" s="148">
        <v>1</v>
      </c>
      <c r="D21115" s="147" t="s">
        <v>6936</v>
      </c>
      <c r="E21115" s="147" t="s">
        <v>1998</v>
      </c>
      <c r="F21115" s="148">
        <v>1</v>
      </c>
      <c r="G21115" s="147" t="s">
        <v>4083</v>
      </c>
    </row>
    <row r="21116" spans="1:7">
      <c r="A21116" t="str">
        <f t="shared" si="329"/>
        <v>U5_TP10.1</v>
      </c>
      <c r="B21116" s="147" t="s">
        <v>8959</v>
      </c>
      <c r="C21116" s="148">
        <v>1</v>
      </c>
      <c r="D21116" s="147" t="s">
        <v>6936</v>
      </c>
      <c r="E21116" s="147" t="s">
        <v>1998</v>
      </c>
      <c r="F21116" s="148">
        <v>1</v>
      </c>
      <c r="G21116" s="147" t="s">
        <v>4009</v>
      </c>
    </row>
    <row r="21117" spans="1:7">
      <c r="A21117" t="str">
        <f t="shared" si="329"/>
        <v>U5_TP11.1</v>
      </c>
      <c r="B21117" s="147" t="s">
        <v>8960</v>
      </c>
      <c r="C21117" s="148">
        <v>1</v>
      </c>
      <c r="D21117" s="147" t="s">
        <v>6936</v>
      </c>
      <c r="E21117" s="147" t="s">
        <v>1998</v>
      </c>
      <c r="F21117" s="148">
        <v>1</v>
      </c>
      <c r="G21117" s="147" t="s">
        <v>4066</v>
      </c>
    </row>
    <row r="21118" spans="1:7">
      <c r="A21118" t="str">
        <f t="shared" si="329"/>
        <v>U5_TP12.1</v>
      </c>
      <c r="B21118" s="147" t="s">
        <v>8961</v>
      </c>
      <c r="C21118" s="148">
        <v>1</v>
      </c>
      <c r="D21118" s="147" t="s">
        <v>6936</v>
      </c>
      <c r="E21118" s="147" t="s">
        <v>1998</v>
      </c>
      <c r="F21118" s="148">
        <v>1</v>
      </c>
      <c r="G21118" s="147" t="s">
        <v>4037</v>
      </c>
    </row>
    <row r="21119" spans="1:7">
      <c r="A21119" t="str">
        <f t="shared" si="329"/>
        <v>U5_TP13.1</v>
      </c>
      <c r="B21119" s="147" t="s">
        <v>8962</v>
      </c>
      <c r="C21119" s="148">
        <v>1</v>
      </c>
      <c r="D21119" s="147" t="s">
        <v>6936</v>
      </c>
      <c r="E21119" s="147" t="s">
        <v>1998</v>
      </c>
      <c r="F21119" s="148">
        <v>1</v>
      </c>
      <c r="G21119" s="147" t="s">
        <v>4686</v>
      </c>
    </row>
    <row r="21120" spans="1:7">
      <c r="A21120" t="str">
        <f t="shared" si="329"/>
        <v>U5_TP14.1</v>
      </c>
      <c r="B21120" s="147" t="s">
        <v>8963</v>
      </c>
      <c r="C21120" s="148">
        <v>1</v>
      </c>
      <c r="D21120" s="147" t="s">
        <v>6936</v>
      </c>
      <c r="E21120" s="147" t="s">
        <v>1998</v>
      </c>
      <c r="F21120" s="148">
        <v>1</v>
      </c>
      <c r="G21120" s="147" t="s">
        <v>4673</v>
      </c>
    </row>
    <row r="21121" spans="1:7">
      <c r="A21121" t="str">
        <f t="shared" si="329"/>
        <v>U5_TP15.1</v>
      </c>
      <c r="B21121" s="147" t="s">
        <v>8964</v>
      </c>
      <c r="C21121" s="148">
        <v>1</v>
      </c>
      <c r="D21121" s="147" t="s">
        <v>6936</v>
      </c>
      <c r="E21121" s="147" t="s">
        <v>1998</v>
      </c>
      <c r="F21121" s="148">
        <v>1</v>
      </c>
      <c r="G21121" s="147" t="s">
        <v>4672</v>
      </c>
    </row>
    <row r="21122" spans="1:7">
      <c r="A21122" t="str">
        <f t="shared" si="329"/>
        <v>U5_TP16.1</v>
      </c>
      <c r="B21122" s="147" t="s">
        <v>8965</v>
      </c>
      <c r="C21122" s="148">
        <v>1</v>
      </c>
      <c r="D21122" s="147" t="s">
        <v>6936</v>
      </c>
      <c r="E21122" s="147" t="s">
        <v>1998</v>
      </c>
      <c r="F21122" s="148">
        <v>1</v>
      </c>
      <c r="G21122" s="147" t="s">
        <v>4690</v>
      </c>
    </row>
    <row r="21123" spans="1:7">
      <c r="A21123" t="str">
        <f t="shared" si="329"/>
        <v>U5_TP17.1</v>
      </c>
      <c r="B21123" s="147" t="s">
        <v>8966</v>
      </c>
      <c r="C21123" s="148">
        <v>1</v>
      </c>
      <c r="D21123" s="147" t="s">
        <v>6936</v>
      </c>
      <c r="E21123" s="147" t="s">
        <v>1998</v>
      </c>
      <c r="F21123" s="148">
        <v>1</v>
      </c>
      <c r="G21123" s="147" t="s">
        <v>4691</v>
      </c>
    </row>
    <row r="21124" spans="1:7">
      <c r="A21124" t="str">
        <f t="shared" si="329"/>
        <v>U5_TP18.1</v>
      </c>
      <c r="B21124" s="147" t="s">
        <v>8967</v>
      </c>
      <c r="C21124" s="148">
        <v>1</v>
      </c>
      <c r="D21124" s="147" t="s">
        <v>6936</v>
      </c>
      <c r="E21124" s="147" t="s">
        <v>1998</v>
      </c>
      <c r="F21124" s="148">
        <v>1</v>
      </c>
      <c r="G21124" s="147" t="s">
        <v>4684</v>
      </c>
    </row>
    <row r="21125" spans="1:7">
      <c r="A21125" t="str">
        <f t="shared" si="329"/>
        <v>U5_TP19.1</v>
      </c>
      <c r="B21125" s="147" t="s">
        <v>8968</v>
      </c>
      <c r="C21125" s="148">
        <v>1</v>
      </c>
      <c r="D21125" s="147" t="s">
        <v>6936</v>
      </c>
      <c r="E21125" s="147" t="s">
        <v>1998</v>
      </c>
      <c r="F21125" s="148">
        <v>1</v>
      </c>
      <c r="G21125" s="147" t="s">
        <v>1118</v>
      </c>
    </row>
    <row r="21126" spans="1:7">
      <c r="A21126" t="str">
        <f t="shared" ref="A21126:A21189" si="330">B21126&amp;"."&amp;C21126</f>
        <v>U5_TP20.1</v>
      </c>
      <c r="B21126" s="147" t="s">
        <v>8969</v>
      </c>
      <c r="C21126" s="148">
        <v>1</v>
      </c>
      <c r="D21126" s="147" t="s">
        <v>8140</v>
      </c>
      <c r="E21126" s="147" t="s">
        <v>1998</v>
      </c>
      <c r="F21126" s="148">
        <v>1</v>
      </c>
      <c r="G21126" s="147" t="s">
        <v>4115</v>
      </c>
    </row>
    <row r="21127" spans="1:7">
      <c r="A21127" t="str">
        <f t="shared" si="330"/>
        <v>U5_TP21.1</v>
      </c>
      <c r="B21127" s="147" t="s">
        <v>8970</v>
      </c>
      <c r="C21127" s="148">
        <v>1</v>
      </c>
      <c r="D21127" s="147" t="s">
        <v>8140</v>
      </c>
      <c r="E21127" s="147" t="s">
        <v>1998</v>
      </c>
      <c r="F21127" s="148">
        <v>1</v>
      </c>
      <c r="G21127" s="147" t="s">
        <v>1999</v>
      </c>
    </row>
    <row r="21128" spans="1:7">
      <c r="A21128" t="str">
        <f t="shared" si="330"/>
        <v>U5_TP22.1</v>
      </c>
      <c r="B21128" s="147" t="s">
        <v>8971</v>
      </c>
      <c r="C21128" s="148">
        <v>1</v>
      </c>
      <c r="D21128" s="147" t="s">
        <v>8140</v>
      </c>
      <c r="E21128" s="147" t="s">
        <v>1998</v>
      </c>
      <c r="F21128" s="148">
        <v>1</v>
      </c>
      <c r="G21128" s="147" t="s">
        <v>4029</v>
      </c>
    </row>
    <row r="21129" spans="1:7">
      <c r="A21129" t="str">
        <f t="shared" si="330"/>
        <v>U5_TP23.1</v>
      </c>
      <c r="B21129" s="147" t="s">
        <v>8972</v>
      </c>
      <c r="C21129" s="148">
        <v>1</v>
      </c>
      <c r="D21129" s="147" t="s">
        <v>8140</v>
      </c>
      <c r="E21129" s="147" t="s">
        <v>1998</v>
      </c>
      <c r="F21129" s="148">
        <v>1</v>
      </c>
      <c r="G21129" s="147" t="s">
        <v>1999</v>
      </c>
    </row>
    <row r="21130" spans="1:7">
      <c r="A21130" t="str">
        <f t="shared" si="330"/>
        <v>U5_TP24.1</v>
      </c>
      <c r="B21130" s="147" t="s">
        <v>8973</v>
      </c>
      <c r="C21130" s="148">
        <v>1</v>
      </c>
      <c r="D21130" s="147" t="s">
        <v>8140</v>
      </c>
      <c r="E21130" s="147" t="s">
        <v>1998</v>
      </c>
      <c r="F21130" s="148">
        <v>1</v>
      </c>
      <c r="G21130" s="147" t="s">
        <v>4055</v>
      </c>
    </row>
    <row r="21131" spans="1:7">
      <c r="A21131" t="str">
        <f t="shared" si="330"/>
        <v>U5_TP25.1</v>
      </c>
      <c r="B21131" s="147" t="s">
        <v>8974</v>
      </c>
      <c r="C21131" s="148">
        <v>1</v>
      </c>
      <c r="D21131" s="147" t="s">
        <v>8140</v>
      </c>
      <c r="E21131" s="147" t="s">
        <v>1998</v>
      </c>
      <c r="F21131" s="148">
        <v>1</v>
      </c>
      <c r="G21131" s="147" t="s">
        <v>1999</v>
      </c>
    </row>
    <row r="21132" spans="1:7">
      <c r="A21132" t="str">
        <f t="shared" si="330"/>
        <v>U5_TP26.1</v>
      </c>
      <c r="B21132" s="147" t="s">
        <v>8975</v>
      </c>
      <c r="C21132" s="148">
        <v>1</v>
      </c>
      <c r="D21132" s="147" t="s">
        <v>8140</v>
      </c>
      <c r="E21132" s="147" t="s">
        <v>1998</v>
      </c>
      <c r="F21132" s="148">
        <v>1</v>
      </c>
      <c r="G21132" s="147" t="s">
        <v>1999</v>
      </c>
    </row>
    <row r="21133" spans="1:7">
      <c r="A21133" t="str">
        <f t="shared" si="330"/>
        <v>U5_TP27.1</v>
      </c>
      <c r="B21133" s="147" t="s">
        <v>8976</v>
      </c>
      <c r="C21133" s="148">
        <v>1</v>
      </c>
      <c r="D21133" s="147" t="s">
        <v>8140</v>
      </c>
      <c r="E21133" s="147" t="s">
        <v>1998</v>
      </c>
      <c r="F21133" s="148">
        <v>1</v>
      </c>
      <c r="G21133" s="147" t="s">
        <v>4027</v>
      </c>
    </row>
    <row r="21134" spans="1:7">
      <c r="A21134" t="str">
        <f t="shared" si="330"/>
        <v>U5_TP28.1</v>
      </c>
      <c r="B21134" s="147" t="s">
        <v>8977</v>
      </c>
      <c r="C21134" s="148">
        <v>1</v>
      </c>
      <c r="D21134" s="147" t="s">
        <v>8140</v>
      </c>
      <c r="E21134" s="147" t="s">
        <v>1998</v>
      </c>
      <c r="F21134" s="148">
        <v>1</v>
      </c>
      <c r="G21134" s="147" t="s">
        <v>1999</v>
      </c>
    </row>
    <row r="21135" spans="1:7">
      <c r="A21135" t="str">
        <f t="shared" si="330"/>
        <v>U5_TP29.1</v>
      </c>
      <c r="B21135" s="147" t="s">
        <v>8978</v>
      </c>
      <c r="C21135" s="148">
        <v>1</v>
      </c>
      <c r="D21135" s="147" t="s">
        <v>8140</v>
      </c>
      <c r="E21135" s="147" t="s">
        <v>1998</v>
      </c>
      <c r="F21135" s="148">
        <v>1</v>
      </c>
      <c r="G21135" s="147" t="s">
        <v>4094</v>
      </c>
    </row>
    <row r="21136" spans="1:7">
      <c r="A21136" t="str">
        <f t="shared" si="330"/>
        <v>U5_TP30.1</v>
      </c>
      <c r="B21136" s="147" t="s">
        <v>8979</v>
      </c>
      <c r="C21136" s="148">
        <v>1</v>
      </c>
      <c r="D21136" s="147" t="s">
        <v>8140</v>
      </c>
      <c r="E21136" s="147" t="s">
        <v>1998</v>
      </c>
      <c r="F21136" s="148">
        <v>1</v>
      </c>
      <c r="G21136" s="147" t="s">
        <v>1999</v>
      </c>
    </row>
    <row r="21137" spans="1:7">
      <c r="A21137" t="str">
        <f t="shared" si="330"/>
        <v>U5_TP31.1</v>
      </c>
      <c r="B21137" s="147" t="s">
        <v>8980</v>
      </c>
      <c r="C21137" s="148">
        <v>1</v>
      </c>
      <c r="D21137" s="147" t="s">
        <v>8140</v>
      </c>
      <c r="E21137" s="147" t="s">
        <v>1998</v>
      </c>
      <c r="F21137" s="148">
        <v>1</v>
      </c>
      <c r="G21137" s="147" t="s">
        <v>4113</v>
      </c>
    </row>
    <row r="21138" spans="1:7">
      <c r="A21138" t="str">
        <f t="shared" si="330"/>
        <v>U5_TP32.1</v>
      </c>
      <c r="B21138" s="147" t="s">
        <v>8981</v>
      </c>
      <c r="C21138" s="148">
        <v>1</v>
      </c>
      <c r="D21138" s="147" t="s">
        <v>8140</v>
      </c>
      <c r="E21138" s="147" t="s">
        <v>1998</v>
      </c>
      <c r="F21138" s="148">
        <v>1</v>
      </c>
      <c r="G21138" s="147" t="s">
        <v>1999</v>
      </c>
    </row>
    <row r="21139" spans="1:7">
      <c r="A21139" t="str">
        <f t="shared" si="330"/>
        <v>U5_TP33.1</v>
      </c>
      <c r="B21139" s="147" t="s">
        <v>8982</v>
      </c>
      <c r="C21139" s="148">
        <v>1</v>
      </c>
      <c r="D21139" s="147" t="s">
        <v>8140</v>
      </c>
      <c r="E21139" s="147" t="s">
        <v>1998</v>
      </c>
      <c r="F21139" s="148">
        <v>1</v>
      </c>
      <c r="G21139" s="147" t="s">
        <v>4083</v>
      </c>
    </row>
    <row r="21140" spans="1:7">
      <c r="A21140" t="str">
        <f t="shared" si="330"/>
        <v>U5_TP34.1</v>
      </c>
      <c r="B21140" s="147" t="s">
        <v>8983</v>
      </c>
      <c r="C21140" s="148">
        <v>1</v>
      </c>
      <c r="D21140" s="147" t="s">
        <v>8140</v>
      </c>
      <c r="E21140" s="147" t="s">
        <v>1998</v>
      </c>
      <c r="F21140" s="148">
        <v>1</v>
      </c>
      <c r="G21140" s="147" t="s">
        <v>1999</v>
      </c>
    </row>
    <row r="21141" spans="1:7">
      <c r="A21141" t="str">
        <f t="shared" si="330"/>
        <v>U5_TP35.1</v>
      </c>
      <c r="B21141" s="147" t="s">
        <v>8984</v>
      </c>
      <c r="C21141" s="148">
        <v>1</v>
      </c>
      <c r="D21141" s="147" t="s">
        <v>8140</v>
      </c>
      <c r="E21141" s="147" t="s">
        <v>1998</v>
      </c>
      <c r="F21141" s="148">
        <v>1</v>
      </c>
      <c r="G21141" s="147" t="s">
        <v>4009</v>
      </c>
    </row>
    <row r="21142" spans="1:7">
      <c r="A21142" t="str">
        <f t="shared" si="330"/>
        <v>U5_TP36.1</v>
      </c>
      <c r="B21142" s="147" t="s">
        <v>8985</v>
      </c>
      <c r="C21142" s="148">
        <v>1</v>
      </c>
      <c r="D21142" s="147" t="s">
        <v>8140</v>
      </c>
      <c r="E21142" s="147" t="s">
        <v>1998</v>
      </c>
      <c r="F21142" s="148">
        <v>1</v>
      </c>
      <c r="G21142" s="147" t="s">
        <v>1999</v>
      </c>
    </row>
    <row r="21143" spans="1:7">
      <c r="A21143" t="str">
        <f t="shared" si="330"/>
        <v>U5_TP37.1</v>
      </c>
      <c r="B21143" s="147" t="s">
        <v>8986</v>
      </c>
      <c r="C21143" s="148">
        <v>1</v>
      </c>
      <c r="D21143" s="147" t="s">
        <v>8140</v>
      </c>
      <c r="E21143" s="147" t="s">
        <v>1998</v>
      </c>
      <c r="F21143" s="148">
        <v>1</v>
      </c>
      <c r="G21143" s="147" t="s">
        <v>4066</v>
      </c>
    </row>
    <row r="21144" spans="1:7">
      <c r="A21144" t="str">
        <f t="shared" si="330"/>
        <v>U5_TP38.1</v>
      </c>
      <c r="B21144" s="147" t="s">
        <v>8987</v>
      </c>
      <c r="C21144" s="148">
        <v>1</v>
      </c>
      <c r="D21144" s="147" t="s">
        <v>8140</v>
      </c>
      <c r="E21144" s="147" t="s">
        <v>1998</v>
      </c>
      <c r="F21144" s="148">
        <v>1</v>
      </c>
      <c r="G21144" s="147" t="s">
        <v>1999</v>
      </c>
    </row>
    <row r="21145" spans="1:7">
      <c r="A21145" t="str">
        <f t="shared" si="330"/>
        <v>U5_TP39.1</v>
      </c>
      <c r="B21145" s="147" t="s">
        <v>8988</v>
      </c>
      <c r="C21145" s="148">
        <v>1</v>
      </c>
      <c r="D21145" s="147" t="s">
        <v>8140</v>
      </c>
      <c r="E21145" s="147" t="s">
        <v>1998</v>
      </c>
      <c r="F21145" s="148">
        <v>1</v>
      </c>
      <c r="G21145" s="147" t="s">
        <v>4037</v>
      </c>
    </row>
    <row r="21146" spans="1:7">
      <c r="A21146" t="str">
        <f t="shared" si="330"/>
        <v>U5_TP40.1</v>
      </c>
      <c r="B21146" s="147" t="s">
        <v>8989</v>
      </c>
      <c r="C21146" s="148">
        <v>1</v>
      </c>
      <c r="D21146" s="147" t="s">
        <v>8140</v>
      </c>
      <c r="E21146" s="147" t="s">
        <v>1998</v>
      </c>
      <c r="F21146" s="148">
        <v>1</v>
      </c>
      <c r="G21146" s="147" t="s">
        <v>1999</v>
      </c>
    </row>
    <row r="21147" spans="1:7">
      <c r="A21147" t="str">
        <f t="shared" si="330"/>
        <v>U5_TP41.1</v>
      </c>
      <c r="B21147" s="147" t="s">
        <v>8990</v>
      </c>
      <c r="C21147" s="148">
        <v>1</v>
      </c>
      <c r="D21147" s="147" t="s">
        <v>8140</v>
      </c>
      <c r="E21147" s="147" t="s">
        <v>1998</v>
      </c>
      <c r="F21147" s="148">
        <v>1</v>
      </c>
      <c r="G21147" s="147" t="s">
        <v>4686</v>
      </c>
    </row>
    <row r="21148" spans="1:7">
      <c r="A21148" t="str">
        <f t="shared" si="330"/>
        <v>U5_TP42.1</v>
      </c>
      <c r="B21148" s="147" t="s">
        <v>8991</v>
      </c>
      <c r="C21148" s="148">
        <v>1</v>
      </c>
      <c r="D21148" s="147" t="s">
        <v>8140</v>
      </c>
      <c r="E21148" s="147" t="s">
        <v>1998</v>
      </c>
      <c r="F21148" s="148">
        <v>1</v>
      </c>
      <c r="G21148" s="147" t="s">
        <v>1999</v>
      </c>
    </row>
    <row r="21149" spans="1:7">
      <c r="A21149" t="str">
        <f t="shared" si="330"/>
        <v>U5_TP43.1</v>
      </c>
      <c r="B21149" s="147" t="s">
        <v>8992</v>
      </c>
      <c r="C21149" s="148">
        <v>1</v>
      </c>
      <c r="D21149" s="147" t="s">
        <v>8140</v>
      </c>
      <c r="E21149" s="147" t="s">
        <v>1998</v>
      </c>
      <c r="F21149" s="148">
        <v>1</v>
      </c>
      <c r="G21149" s="147" t="s">
        <v>4673</v>
      </c>
    </row>
    <row r="21150" spans="1:7">
      <c r="A21150" t="str">
        <f t="shared" si="330"/>
        <v>U5_TP44.1</v>
      </c>
      <c r="B21150" s="147" t="s">
        <v>8993</v>
      </c>
      <c r="C21150" s="148">
        <v>1</v>
      </c>
      <c r="D21150" s="147" t="s">
        <v>8140</v>
      </c>
      <c r="E21150" s="147" t="s">
        <v>1998</v>
      </c>
      <c r="F21150" s="148">
        <v>1</v>
      </c>
      <c r="G21150" s="147" t="s">
        <v>1999</v>
      </c>
    </row>
    <row r="21151" spans="1:7">
      <c r="A21151" t="str">
        <f t="shared" si="330"/>
        <v>U5_TP45.1</v>
      </c>
      <c r="B21151" s="147" t="s">
        <v>8994</v>
      </c>
      <c r="C21151" s="148">
        <v>1</v>
      </c>
      <c r="D21151" s="147" t="s">
        <v>8140</v>
      </c>
      <c r="E21151" s="147" t="s">
        <v>1998</v>
      </c>
      <c r="F21151" s="148">
        <v>1</v>
      </c>
      <c r="G21151" s="147" t="s">
        <v>4672</v>
      </c>
    </row>
    <row r="21152" spans="1:7">
      <c r="A21152" t="str">
        <f t="shared" si="330"/>
        <v>U5_TP46.1</v>
      </c>
      <c r="B21152" s="147" t="s">
        <v>8995</v>
      </c>
      <c r="C21152" s="148">
        <v>1</v>
      </c>
      <c r="D21152" s="147" t="s">
        <v>8140</v>
      </c>
      <c r="E21152" s="147" t="s">
        <v>1998</v>
      </c>
      <c r="F21152" s="148">
        <v>1</v>
      </c>
      <c r="G21152" s="147" t="s">
        <v>1999</v>
      </c>
    </row>
    <row r="21153" spans="1:7">
      <c r="A21153" t="str">
        <f t="shared" si="330"/>
        <v>U5_TP47.1</v>
      </c>
      <c r="B21153" s="147" t="s">
        <v>8996</v>
      </c>
      <c r="C21153" s="148">
        <v>1</v>
      </c>
      <c r="D21153" s="147" t="s">
        <v>8140</v>
      </c>
      <c r="E21153" s="147" t="s">
        <v>1998</v>
      </c>
      <c r="F21153" s="148">
        <v>1</v>
      </c>
      <c r="G21153" s="147" t="s">
        <v>4691</v>
      </c>
    </row>
    <row r="21154" spans="1:7">
      <c r="A21154" t="str">
        <f t="shared" si="330"/>
        <v>U5_TP48.1</v>
      </c>
      <c r="B21154" s="147" t="s">
        <v>8997</v>
      </c>
      <c r="C21154" s="148">
        <v>1</v>
      </c>
      <c r="D21154" s="147" t="s">
        <v>8140</v>
      </c>
      <c r="E21154" s="147" t="s">
        <v>1998</v>
      </c>
      <c r="F21154" s="148">
        <v>1</v>
      </c>
      <c r="G21154" s="147" t="s">
        <v>1999</v>
      </c>
    </row>
    <row r="21155" spans="1:7">
      <c r="A21155" t="str">
        <f t="shared" si="330"/>
        <v>U5_TP49.1</v>
      </c>
      <c r="B21155" s="147" t="s">
        <v>8998</v>
      </c>
      <c r="C21155" s="148">
        <v>1</v>
      </c>
      <c r="D21155" s="147" t="s">
        <v>8140</v>
      </c>
      <c r="E21155" s="147" t="s">
        <v>1998</v>
      </c>
      <c r="F21155" s="148">
        <v>1</v>
      </c>
      <c r="G21155" s="147" t="s">
        <v>4690</v>
      </c>
    </row>
    <row r="21156" spans="1:7">
      <c r="A21156" t="str">
        <f t="shared" si="330"/>
        <v>U5_TP50.1</v>
      </c>
      <c r="B21156" s="147" t="s">
        <v>8999</v>
      </c>
      <c r="C21156" s="148">
        <v>1</v>
      </c>
      <c r="D21156" s="147" t="s">
        <v>8140</v>
      </c>
      <c r="E21156" s="147" t="s">
        <v>1998</v>
      </c>
      <c r="F21156" s="148">
        <v>1</v>
      </c>
      <c r="G21156" s="147" t="s">
        <v>1999</v>
      </c>
    </row>
    <row r="21157" spans="1:7">
      <c r="A21157" t="str">
        <f t="shared" si="330"/>
        <v>U5_TP51.1</v>
      </c>
      <c r="B21157" s="147" t="s">
        <v>9000</v>
      </c>
      <c r="C21157" s="148">
        <v>1</v>
      </c>
      <c r="D21157" s="147" t="s">
        <v>8140</v>
      </c>
      <c r="E21157" s="147" t="s">
        <v>1998</v>
      </c>
      <c r="F21157" s="148">
        <v>1</v>
      </c>
      <c r="G21157" s="147" t="s">
        <v>4684</v>
      </c>
    </row>
    <row r="21158" spans="1:7">
      <c r="A21158" t="str">
        <f t="shared" si="330"/>
        <v>U5_TP52.1</v>
      </c>
      <c r="B21158" s="147" t="s">
        <v>9001</v>
      </c>
      <c r="C21158" s="148">
        <v>1</v>
      </c>
      <c r="D21158" s="147" t="s">
        <v>8140</v>
      </c>
      <c r="E21158" s="147" t="s">
        <v>1998</v>
      </c>
      <c r="F21158" s="148">
        <v>1</v>
      </c>
      <c r="G21158" s="147" t="s">
        <v>1999</v>
      </c>
    </row>
    <row r="21159" spans="1:7">
      <c r="A21159" t="str">
        <f t="shared" si="330"/>
        <v>U5_TP53.1</v>
      </c>
      <c r="B21159" s="147" t="s">
        <v>9002</v>
      </c>
      <c r="C21159" s="148">
        <v>1</v>
      </c>
      <c r="D21159" s="147" t="s">
        <v>8140</v>
      </c>
      <c r="E21159" s="147" t="s">
        <v>1998</v>
      </c>
      <c r="F21159" s="148">
        <v>1</v>
      </c>
      <c r="G21159" s="147" t="s">
        <v>1118</v>
      </c>
    </row>
    <row r="21160" spans="1:7">
      <c r="A21160" t="str">
        <f t="shared" si="330"/>
        <v>U5_TP54.1</v>
      </c>
      <c r="B21160" s="147" t="s">
        <v>9003</v>
      </c>
      <c r="C21160" s="148">
        <v>1</v>
      </c>
      <c r="D21160" s="147" t="s">
        <v>6936</v>
      </c>
      <c r="E21160" s="147" t="s">
        <v>1998</v>
      </c>
      <c r="F21160" s="148">
        <v>1</v>
      </c>
      <c r="G21160" s="147" t="s">
        <v>1999</v>
      </c>
    </row>
    <row r="21161" spans="1:7">
      <c r="A21161" t="str">
        <f t="shared" si="330"/>
        <v>U5_TP55.1</v>
      </c>
      <c r="B21161" s="147" t="s">
        <v>9004</v>
      </c>
      <c r="C21161" s="148">
        <v>1</v>
      </c>
      <c r="D21161" s="147" t="s">
        <v>6936</v>
      </c>
      <c r="E21161" s="147" t="s">
        <v>1998</v>
      </c>
      <c r="F21161" s="148">
        <v>1</v>
      </c>
      <c r="G21161" s="147" t="s">
        <v>1999</v>
      </c>
    </row>
    <row r="21162" spans="1:7">
      <c r="A21162" t="str">
        <f t="shared" si="330"/>
        <v>U5_TP56.1</v>
      </c>
      <c r="B21162" s="147" t="s">
        <v>9005</v>
      </c>
      <c r="C21162" s="148">
        <v>1</v>
      </c>
      <c r="D21162" s="147" t="s">
        <v>6936</v>
      </c>
      <c r="E21162" s="147" t="s">
        <v>1998</v>
      </c>
      <c r="F21162" s="148">
        <v>1</v>
      </c>
      <c r="G21162" s="147" t="s">
        <v>1999</v>
      </c>
    </row>
    <row r="21163" spans="1:7">
      <c r="A21163" t="str">
        <f t="shared" si="330"/>
        <v>U5_TP57.1</v>
      </c>
      <c r="B21163" s="147" t="s">
        <v>9006</v>
      </c>
      <c r="C21163" s="148">
        <v>1</v>
      </c>
      <c r="D21163" s="147" t="s">
        <v>6936</v>
      </c>
      <c r="E21163" s="147" t="s">
        <v>1998</v>
      </c>
      <c r="F21163" s="148">
        <v>1</v>
      </c>
      <c r="G21163" s="147" t="s">
        <v>1999</v>
      </c>
    </row>
    <row r="21164" spans="1:7">
      <c r="A21164" t="str">
        <f t="shared" si="330"/>
        <v>U5_TP58.1</v>
      </c>
      <c r="B21164" s="147" t="s">
        <v>9007</v>
      </c>
      <c r="C21164" s="148">
        <v>1</v>
      </c>
      <c r="D21164" s="147" t="s">
        <v>6936</v>
      </c>
      <c r="E21164" s="147" t="s">
        <v>1998</v>
      </c>
      <c r="F21164" s="148">
        <v>1</v>
      </c>
      <c r="G21164" s="147" t="s">
        <v>1999</v>
      </c>
    </row>
    <row r="21165" spans="1:7">
      <c r="A21165" t="str">
        <f t="shared" si="330"/>
        <v>U5_TP59.1</v>
      </c>
      <c r="B21165" s="147" t="s">
        <v>9008</v>
      </c>
      <c r="C21165" s="148">
        <v>1</v>
      </c>
      <c r="D21165" s="147" t="s">
        <v>6936</v>
      </c>
      <c r="E21165" s="147" t="s">
        <v>1998</v>
      </c>
      <c r="F21165" s="148">
        <v>1</v>
      </c>
      <c r="G21165" s="147" t="s">
        <v>1999</v>
      </c>
    </row>
    <row r="21166" spans="1:7">
      <c r="A21166" t="str">
        <f t="shared" si="330"/>
        <v>U5_TP60.1</v>
      </c>
      <c r="B21166" s="147" t="s">
        <v>9009</v>
      </c>
      <c r="C21166" s="148">
        <v>1</v>
      </c>
      <c r="D21166" s="147" t="s">
        <v>6936</v>
      </c>
      <c r="E21166" s="147" t="s">
        <v>1998</v>
      </c>
      <c r="F21166" s="148">
        <v>1</v>
      </c>
      <c r="G21166" s="147" t="s">
        <v>1999</v>
      </c>
    </row>
    <row r="21167" spans="1:7">
      <c r="A21167" t="str">
        <f t="shared" si="330"/>
        <v>U5_TP61.1</v>
      </c>
      <c r="B21167" s="147" t="s">
        <v>9010</v>
      </c>
      <c r="C21167" s="148">
        <v>1</v>
      </c>
      <c r="D21167" s="147" t="s">
        <v>6936</v>
      </c>
      <c r="E21167" s="147" t="s">
        <v>1998</v>
      </c>
      <c r="F21167" s="148">
        <v>1</v>
      </c>
      <c r="G21167" s="147" t="s">
        <v>1999</v>
      </c>
    </row>
    <row r="21168" spans="1:7">
      <c r="A21168" t="str">
        <f t="shared" si="330"/>
        <v>U5_TP62.1</v>
      </c>
      <c r="B21168" s="147" t="s">
        <v>9011</v>
      </c>
      <c r="C21168" s="148">
        <v>1</v>
      </c>
      <c r="D21168" s="147" t="s">
        <v>6936</v>
      </c>
      <c r="E21168" s="147" t="s">
        <v>1998</v>
      </c>
      <c r="F21168" s="148">
        <v>1</v>
      </c>
      <c r="G21168" s="147" t="s">
        <v>1999</v>
      </c>
    </row>
    <row r="21169" spans="1:7">
      <c r="A21169" t="str">
        <f t="shared" si="330"/>
        <v>U5_TP63.1</v>
      </c>
      <c r="B21169" s="147" t="s">
        <v>9012</v>
      </c>
      <c r="C21169" s="148">
        <v>1</v>
      </c>
      <c r="D21169" s="147" t="s">
        <v>6936</v>
      </c>
      <c r="E21169" s="147" t="s">
        <v>1998</v>
      </c>
      <c r="F21169" s="148">
        <v>1</v>
      </c>
      <c r="G21169" s="147" t="s">
        <v>1999</v>
      </c>
    </row>
    <row r="21170" spans="1:7">
      <c r="A21170" t="str">
        <f t="shared" si="330"/>
        <v>U5_TP64.1</v>
      </c>
      <c r="B21170" s="147" t="s">
        <v>9013</v>
      </c>
      <c r="C21170" s="148">
        <v>1</v>
      </c>
      <c r="D21170" s="147" t="s">
        <v>6936</v>
      </c>
      <c r="E21170" s="147" t="s">
        <v>1998</v>
      </c>
      <c r="F21170" s="148">
        <v>1</v>
      </c>
      <c r="G21170" s="147" t="s">
        <v>1999</v>
      </c>
    </row>
    <row r="21171" spans="1:7">
      <c r="A21171" t="str">
        <f t="shared" si="330"/>
        <v>U5_TP65.1</v>
      </c>
      <c r="B21171" s="147" t="s">
        <v>9014</v>
      </c>
      <c r="C21171" s="148">
        <v>1</v>
      </c>
      <c r="D21171" s="147" t="s">
        <v>6936</v>
      </c>
      <c r="E21171" s="147" t="s">
        <v>1998</v>
      </c>
      <c r="F21171" s="148">
        <v>1</v>
      </c>
      <c r="G21171" s="147" t="s">
        <v>1999</v>
      </c>
    </row>
    <row r="21172" spans="1:7">
      <c r="A21172" t="str">
        <f t="shared" si="330"/>
        <v>U5_TP66.1</v>
      </c>
      <c r="B21172" s="147" t="s">
        <v>9015</v>
      </c>
      <c r="C21172" s="148">
        <v>1</v>
      </c>
      <c r="D21172" s="147" t="s">
        <v>6936</v>
      </c>
      <c r="E21172" s="147" t="s">
        <v>1998</v>
      </c>
      <c r="F21172" s="148">
        <v>1</v>
      </c>
      <c r="G21172" s="147" t="s">
        <v>1999</v>
      </c>
    </row>
    <row r="21173" spans="1:7">
      <c r="A21173" t="str">
        <f t="shared" si="330"/>
        <v>U5_TP67.1</v>
      </c>
      <c r="B21173" s="147" t="s">
        <v>9016</v>
      </c>
      <c r="C21173" s="148">
        <v>1</v>
      </c>
      <c r="D21173" s="147" t="s">
        <v>6936</v>
      </c>
      <c r="E21173" s="147" t="s">
        <v>1998</v>
      </c>
      <c r="F21173" s="148">
        <v>1</v>
      </c>
      <c r="G21173" s="147" t="s">
        <v>1999</v>
      </c>
    </row>
    <row r="21174" spans="1:7">
      <c r="A21174" t="str">
        <f t="shared" si="330"/>
        <v>U5_TP68.1</v>
      </c>
      <c r="B21174" s="147" t="s">
        <v>9017</v>
      </c>
      <c r="C21174" s="148">
        <v>1</v>
      </c>
      <c r="D21174" s="147" t="s">
        <v>6936</v>
      </c>
      <c r="E21174" s="147" t="s">
        <v>1998</v>
      </c>
      <c r="F21174" s="148">
        <v>1</v>
      </c>
      <c r="G21174" s="147" t="s">
        <v>1999</v>
      </c>
    </row>
    <row r="21175" spans="1:7">
      <c r="A21175" t="str">
        <f t="shared" si="330"/>
        <v>U5_V1.1</v>
      </c>
      <c r="B21175" s="147" t="s">
        <v>9018</v>
      </c>
      <c r="C21175" s="148">
        <v>1</v>
      </c>
      <c r="D21175" s="147" t="s">
        <v>8190</v>
      </c>
      <c r="E21175" s="147" t="s">
        <v>1998</v>
      </c>
      <c r="F21175" s="148">
        <v>1</v>
      </c>
      <c r="G21175" s="147" t="s">
        <v>7701</v>
      </c>
    </row>
    <row r="21176" spans="1:7">
      <c r="A21176" t="str">
        <f t="shared" si="330"/>
        <v>U5_V1.4</v>
      </c>
      <c r="B21176" s="147" t="s">
        <v>9018</v>
      </c>
      <c r="C21176" s="148">
        <v>4</v>
      </c>
      <c r="D21176" s="147" t="s">
        <v>8190</v>
      </c>
      <c r="E21176" s="147" t="s">
        <v>3272</v>
      </c>
      <c r="F21176" s="147" t="s">
        <v>1999</v>
      </c>
      <c r="G21176" s="147" t="s">
        <v>1999</v>
      </c>
    </row>
    <row r="21177" spans="1:7">
      <c r="A21177" t="str">
        <f t="shared" si="330"/>
        <v>U5_V2.1</v>
      </c>
      <c r="B21177" s="147" t="s">
        <v>9019</v>
      </c>
      <c r="C21177" s="148">
        <v>1</v>
      </c>
      <c r="D21177" s="147" t="s">
        <v>8190</v>
      </c>
      <c r="E21177" s="147" t="s">
        <v>1998</v>
      </c>
      <c r="F21177" s="148">
        <v>1</v>
      </c>
      <c r="G21177" s="147" t="s">
        <v>7700</v>
      </c>
    </row>
    <row r="21178" spans="1:7">
      <c r="A21178" t="str">
        <f t="shared" si="330"/>
        <v>U5_V2.4</v>
      </c>
      <c r="B21178" s="147" t="s">
        <v>9019</v>
      </c>
      <c r="C21178" s="148">
        <v>4</v>
      </c>
      <c r="D21178" s="147" t="s">
        <v>8190</v>
      </c>
      <c r="E21178" s="147" t="s">
        <v>3272</v>
      </c>
      <c r="F21178" s="147" t="s">
        <v>1999</v>
      </c>
      <c r="G21178" s="147" t="s">
        <v>1999</v>
      </c>
    </row>
    <row r="21179" spans="1:7">
      <c r="A21179" t="str">
        <f t="shared" si="330"/>
        <v>U5_V3.1</v>
      </c>
      <c r="B21179" s="147" t="s">
        <v>9020</v>
      </c>
      <c r="C21179" s="148">
        <v>1</v>
      </c>
      <c r="D21179" s="147" t="s">
        <v>8190</v>
      </c>
      <c r="E21179" s="147" t="s">
        <v>1998</v>
      </c>
      <c r="F21179" s="148">
        <v>1</v>
      </c>
      <c r="G21179" s="147" t="s">
        <v>7698</v>
      </c>
    </row>
    <row r="21180" spans="1:7">
      <c r="A21180" t="str">
        <f t="shared" si="330"/>
        <v>U5_V3.4</v>
      </c>
      <c r="B21180" s="147" t="s">
        <v>9020</v>
      </c>
      <c r="C21180" s="148">
        <v>4</v>
      </c>
      <c r="D21180" s="147" t="s">
        <v>8190</v>
      </c>
      <c r="E21180" s="147" t="s">
        <v>3272</v>
      </c>
      <c r="F21180" s="147" t="s">
        <v>1999</v>
      </c>
      <c r="G21180" s="147" t="s">
        <v>1999</v>
      </c>
    </row>
    <row r="21181" spans="1:7">
      <c r="A21181" t="str">
        <f t="shared" si="330"/>
        <v>U5_V4.1</v>
      </c>
      <c r="B21181" s="147" t="s">
        <v>9021</v>
      </c>
      <c r="C21181" s="148">
        <v>1</v>
      </c>
      <c r="D21181" s="147" t="s">
        <v>8190</v>
      </c>
      <c r="E21181" s="147" t="s">
        <v>1998</v>
      </c>
      <c r="F21181" s="148">
        <v>1</v>
      </c>
      <c r="G21181" s="147" t="s">
        <v>7702</v>
      </c>
    </row>
    <row r="21182" spans="1:7">
      <c r="A21182" t="str">
        <f t="shared" si="330"/>
        <v>U5_V4.4</v>
      </c>
      <c r="B21182" s="147" t="s">
        <v>9021</v>
      </c>
      <c r="C21182" s="148">
        <v>4</v>
      </c>
      <c r="D21182" s="147" t="s">
        <v>8190</v>
      </c>
      <c r="E21182" s="147" t="s">
        <v>3272</v>
      </c>
      <c r="F21182" s="147" t="s">
        <v>1999</v>
      </c>
      <c r="G21182" s="147" t="s">
        <v>1999</v>
      </c>
    </row>
    <row r="21183" spans="1:7">
      <c r="A21183" t="str">
        <f t="shared" si="330"/>
        <v>U5_V5.1</v>
      </c>
      <c r="B21183" s="147" t="s">
        <v>9022</v>
      </c>
      <c r="C21183" s="148">
        <v>1</v>
      </c>
      <c r="D21183" s="147" t="s">
        <v>8190</v>
      </c>
      <c r="E21183" s="147" t="s">
        <v>1998</v>
      </c>
      <c r="F21183" s="148">
        <v>1</v>
      </c>
      <c r="G21183" s="147" t="s">
        <v>7697</v>
      </c>
    </row>
    <row r="21184" spans="1:7">
      <c r="A21184" t="str">
        <f t="shared" si="330"/>
        <v>U5_V5.4</v>
      </c>
      <c r="B21184" s="147" t="s">
        <v>9022</v>
      </c>
      <c r="C21184" s="148">
        <v>4</v>
      </c>
      <c r="D21184" s="147" t="s">
        <v>8190</v>
      </c>
      <c r="E21184" s="147" t="s">
        <v>3272</v>
      </c>
      <c r="F21184" s="147" t="s">
        <v>1999</v>
      </c>
      <c r="G21184" s="147" t="s">
        <v>1999</v>
      </c>
    </row>
    <row r="21185" spans="1:7">
      <c r="A21185" t="str">
        <f t="shared" si="330"/>
        <v>U5_V6.1</v>
      </c>
      <c r="B21185" s="147" t="s">
        <v>9023</v>
      </c>
      <c r="C21185" s="148">
        <v>1</v>
      </c>
      <c r="D21185" s="147" t="s">
        <v>8190</v>
      </c>
      <c r="E21185" s="147" t="s">
        <v>1998</v>
      </c>
      <c r="F21185" s="148">
        <v>1</v>
      </c>
      <c r="G21185" s="147" t="s">
        <v>7696</v>
      </c>
    </row>
    <row r="21186" spans="1:7">
      <c r="A21186" t="str">
        <f t="shared" si="330"/>
        <v>U5_V6.4</v>
      </c>
      <c r="B21186" s="147" t="s">
        <v>9023</v>
      </c>
      <c r="C21186" s="148">
        <v>4</v>
      </c>
      <c r="D21186" s="147" t="s">
        <v>8190</v>
      </c>
      <c r="E21186" s="147" t="s">
        <v>3272</v>
      </c>
      <c r="F21186" s="147" t="s">
        <v>1999</v>
      </c>
      <c r="G21186" s="147" t="s">
        <v>1999</v>
      </c>
    </row>
    <row r="21187" spans="1:7">
      <c r="A21187" t="str">
        <f t="shared" si="330"/>
        <v>U5_V7.1</v>
      </c>
      <c r="B21187" s="147" t="s">
        <v>9024</v>
      </c>
      <c r="C21187" s="148">
        <v>1</v>
      </c>
      <c r="D21187" s="147" t="s">
        <v>8190</v>
      </c>
      <c r="E21187" s="147" t="s">
        <v>1998</v>
      </c>
      <c r="F21187" s="148">
        <v>1</v>
      </c>
      <c r="G21187" s="147" t="s">
        <v>7694</v>
      </c>
    </row>
    <row r="21188" spans="1:7">
      <c r="A21188" t="str">
        <f t="shared" si="330"/>
        <v>U5_V7.4</v>
      </c>
      <c r="B21188" s="147" t="s">
        <v>9024</v>
      </c>
      <c r="C21188" s="148">
        <v>4</v>
      </c>
      <c r="D21188" s="147" t="s">
        <v>8190</v>
      </c>
      <c r="E21188" s="147" t="s">
        <v>3272</v>
      </c>
      <c r="F21188" s="147" t="s">
        <v>1999</v>
      </c>
      <c r="G21188" s="147" t="s">
        <v>1999</v>
      </c>
    </row>
    <row r="21189" spans="1:7">
      <c r="A21189" t="str">
        <f t="shared" si="330"/>
        <v>U5_V8.1</v>
      </c>
      <c r="B21189" s="147" t="s">
        <v>9025</v>
      </c>
      <c r="C21189" s="148">
        <v>1</v>
      </c>
      <c r="D21189" s="147" t="s">
        <v>8190</v>
      </c>
      <c r="E21189" s="147" t="s">
        <v>1998</v>
      </c>
      <c r="F21189" s="148">
        <v>1</v>
      </c>
      <c r="G21189" s="147" t="s">
        <v>7695</v>
      </c>
    </row>
    <row r="21190" spans="1:7">
      <c r="A21190" t="str">
        <f t="shared" ref="A21190:A21253" si="331">B21190&amp;"."&amp;C21190</f>
        <v>U5_V8.4</v>
      </c>
      <c r="B21190" s="147" t="s">
        <v>9025</v>
      </c>
      <c r="C21190" s="148">
        <v>4</v>
      </c>
      <c r="D21190" s="147" t="s">
        <v>8190</v>
      </c>
      <c r="E21190" s="147" t="s">
        <v>3272</v>
      </c>
      <c r="F21190" s="147" t="s">
        <v>1999</v>
      </c>
      <c r="G21190" s="147" t="s">
        <v>1999</v>
      </c>
    </row>
    <row r="21191" spans="1:7">
      <c r="A21191" t="str">
        <f t="shared" si="331"/>
        <v>U5_V9.1</v>
      </c>
      <c r="B21191" s="147" t="s">
        <v>9026</v>
      </c>
      <c r="C21191" s="148">
        <v>1</v>
      </c>
      <c r="D21191" s="147" t="s">
        <v>8190</v>
      </c>
      <c r="E21191" s="147" t="s">
        <v>1998</v>
      </c>
      <c r="F21191" s="148">
        <v>1</v>
      </c>
      <c r="G21191" s="147" t="s">
        <v>7686</v>
      </c>
    </row>
    <row r="21192" spans="1:7">
      <c r="A21192" t="str">
        <f t="shared" si="331"/>
        <v>U5_V9.4</v>
      </c>
      <c r="B21192" s="147" t="s">
        <v>9026</v>
      </c>
      <c r="C21192" s="148">
        <v>4</v>
      </c>
      <c r="D21192" s="147" t="s">
        <v>8190</v>
      </c>
      <c r="E21192" s="147" t="s">
        <v>3272</v>
      </c>
      <c r="F21192" s="147" t="s">
        <v>1999</v>
      </c>
      <c r="G21192" s="147" t="s">
        <v>1999</v>
      </c>
    </row>
    <row r="21193" spans="1:7">
      <c r="A21193" t="str">
        <f t="shared" si="331"/>
        <v>U5_V10.1</v>
      </c>
      <c r="B21193" s="147" t="s">
        <v>9027</v>
      </c>
      <c r="C21193" s="148">
        <v>1</v>
      </c>
      <c r="D21193" s="147" t="s">
        <v>8190</v>
      </c>
      <c r="E21193" s="147" t="s">
        <v>1998</v>
      </c>
      <c r="F21193" s="148">
        <v>1</v>
      </c>
      <c r="G21193" s="147" t="s">
        <v>7691</v>
      </c>
    </row>
    <row r="21194" spans="1:7">
      <c r="A21194" t="str">
        <f t="shared" si="331"/>
        <v>U5_V10.4</v>
      </c>
      <c r="B21194" s="147" t="s">
        <v>9027</v>
      </c>
      <c r="C21194" s="148">
        <v>4</v>
      </c>
      <c r="D21194" s="147" t="s">
        <v>8190</v>
      </c>
      <c r="E21194" s="147" t="s">
        <v>3272</v>
      </c>
      <c r="F21194" s="147" t="s">
        <v>1999</v>
      </c>
      <c r="G21194" s="147" t="s">
        <v>1999</v>
      </c>
    </row>
    <row r="21195" spans="1:7">
      <c r="A21195" t="str">
        <f t="shared" si="331"/>
        <v>U5_V11.1</v>
      </c>
      <c r="B21195" s="147" t="s">
        <v>9028</v>
      </c>
      <c r="C21195" s="148">
        <v>1</v>
      </c>
      <c r="D21195" s="147" t="s">
        <v>8190</v>
      </c>
      <c r="E21195" s="147" t="s">
        <v>1998</v>
      </c>
      <c r="F21195" s="148">
        <v>1</v>
      </c>
      <c r="G21195" s="147" t="s">
        <v>7688</v>
      </c>
    </row>
    <row r="21196" spans="1:7">
      <c r="A21196" t="str">
        <f t="shared" si="331"/>
        <v>U5_V11.4</v>
      </c>
      <c r="B21196" s="147" t="s">
        <v>9028</v>
      </c>
      <c r="C21196" s="148">
        <v>4</v>
      </c>
      <c r="D21196" s="147" t="s">
        <v>8190</v>
      </c>
      <c r="E21196" s="147" t="s">
        <v>3272</v>
      </c>
      <c r="F21196" s="147" t="s">
        <v>1999</v>
      </c>
      <c r="G21196" s="147" t="s">
        <v>1999</v>
      </c>
    </row>
    <row r="21197" spans="1:7">
      <c r="A21197" t="str">
        <f t="shared" si="331"/>
        <v>U5_V12.1</v>
      </c>
      <c r="B21197" s="147" t="s">
        <v>9029</v>
      </c>
      <c r="C21197" s="148">
        <v>1</v>
      </c>
      <c r="D21197" s="147" t="s">
        <v>8190</v>
      </c>
      <c r="E21197" s="147" t="s">
        <v>1998</v>
      </c>
      <c r="F21197" s="148">
        <v>1</v>
      </c>
      <c r="G21197" s="147" t="s">
        <v>7687</v>
      </c>
    </row>
    <row r="21198" spans="1:7">
      <c r="A21198" t="str">
        <f t="shared" si="331"/>
        <v>U5_V12.4</v>
      </c>
      <c r="B21198" s="147" t="s">
        <v>9029</v>
      </c>
      <c r="C21198" s="148">
        <v>4</v>
      </c>
      <c r="D21198" s="147" t="s">
        <v>8190</v>
      </c>
      <c r="E21198" s="147" t="s">
        <v>3272</v>
      </c>
      <c r="F21198" s="147" t="s">
        <v>1999</v>
      </c>
      <c r="G21198" s="147" t="s">
        <v>1999</v>
      </c>
    </row>
    <row r="21199" spans="1:7">
      <c r="A21199" t="str">
        <f t="shared" si="331"/>
        <v>U5_V13.1</v>
      </c>
      <c r="B21199" s="147" t="s">
        <v>9030</v>
      </c>
      <c r="C21199" s="148">
        <v>1</v>
      </c>
      <c r="D21199" s="147" t="s">
        <v>8190</v>
      </c>
      <c r="E21199" s="147" t="s">
        <v>1998</v>
      </c>
      <c r="F21199" s="148">
        <v>1</v>
      </c>
      <c r="G21199" s="147" t="s">
        <v>7682</v>
      </c>
    </row>
    <row r="21200" spans="1:7">
      <c r="A21200" t="str">
        <f t="shared" si="331"/>
        <v>U5_V13.4</v>
      </c>
      <c r="B21200" s="147" t="s">
        <v>9030</v>
      </c>
      <c r="C21200" s="148">
        <v>4</v>
      </c>
      <c r="D21200" s="147" t="s">
        <v>8190</v>
      </c>
      <c r="E21200" s="147" t="s">
        <v>3272</v>
      </c>
      <c r="F21200" s="147" t="s">
        <v>1999</v>
      </c>
      <c r="G21200" s="147" t="s">
        <v>1999</v>
      </c>
    </row>
    <row r="21201" spans="1:7">
      <c r="A21201" t="str">
        <f t="shared" si="331"/>
        <v>U5_V14.1</v>
      </c>
      <c r="B21201" s="147" t="s">
        <v>9031</v>
      </c>
      <c r="C21201" s="148">
        <v>1</v>
      </c>
      <c r="D21201" s="147" t="s">
        <v>8190</v>
      </c>
      <c r="E21201" s="147" t="s">
        <v>1998</v>
      </c>
      <c r="F21201" s="148">
        <v>1</v>
      </c>
      <c r="G21201" s="147" t="s">
        <v>7683</v>
      </c>
    </row>
    <row r="21202" spans="1:7">
      <c r="A21202" t="str">
        <f t="shared" si="331"/>
        <v>U5_V14.4</v>
      </c>
      <c r="B21202" s="147" t="s">
        <v>9031</v>
      </c>
      <c r="C21202" s="148">
        <v>4</v>
      </c>
      <c r="D21202" s="147" t="s">
        <v>8190</v>
      </c>
      <c r="E21202" s="147" t="s">
        <v>3272</v>
      </c>
      <c r="F21202" s="147" t="s">
        <v>1999</v>
      </c>
      <c r="G21202" s="147" t="s">
        <v>1999</v>
      </c>
    </row>
    <row r="21203" spans="1:7">
      <c r="A21203" t="str">
        <f t="shared" si="331"/>
        <v>U5_V15.1</v>
      </c>
      <c r="B21203" s="147" t="s">
        <v>9032</v>
      </c>
      <c r="C21203" s="148">
        <v>1</v>
      </c>
      <c r="D21203" s="147" t="s">
        <v>8190</v>
      </c>
      <c r="E21203" s="147" t="s">
        <v>1998</v>
      </c>
      <c r="F21203" s="148">
        <v>1</v>
      </c>
      <c r="G21203" s="147" t="s">
        <v>7676</v>
      </c>
    </row>
    <row r="21204" spans="1:7">
      <c r="A21204" t="str">
        <f t="shared" si="331"/>
        <v>U5_V15.4</v>
      </c>
      <c r="B21204" s="147" t="s">
        <v>9032</v>
      </c>
      <c r="C21204" s="148">
        <v>4</v>
      </c>
      <c r="D21204" s="147" t="s">
        <v>8190</v>
      </c>
      <c r="E21204" s="147" t="s">
        <v>3272</v>
      </c>
      <c r="F21204" s="147" t="s">
        <v>1999</v>
      </c>
      <c r="G21204" s="147" t="s">
        <v>1999</v>
      </c>
    </row>
    <row r="21205" spans="1:7">
      <c r="A21205" t="str">
        <f t="shared" si="331"/>
        <v>U5_V16.1</v>
      </c>
      <c r="B21205" s="147" t="s">
        <v>9033</v>
      </c>
      <c r="C21205" s="148">
        <v>1</v>
      </c>
      <c r="D21205" s="147" t="s">
        <v>8190</v>
      </c>
      <c r="E21205" s="147" t="s">
        <v>1998</v>
      </c>
      <c r="F21205" s="148">
        <v>1</v>
      </c>
      <c r="G21205" s="147" t="s">
        <v>7677</v>
      </c>
    </row>
    <row r="21206" spans="1:7">
      <c r="A21206" t="str">
        <f t="shared" si="331"/>
        <v>U5_V16.4</v>
      </c>
      <c r="B21206" s="147" t="s">
        <v>9033</v>
      </c>
      <c r="C21206" s="148">
        <v>4</v>
      </c>
      <c r="D21206" s="147" t="s">
        <v>8190</v>
      </c>
      <c r="E21206" s="147" t="s">
        <v>3272</v>
      </c>
      <c r="F21206" s="147" t="s">
        <v>1999</v>
      </c>
      <c r="G21206" s="147" t="s">
        <v>1999</v>
      </c>
    </row>
    <row r="21207" spans="1:7">
      <c r="A21207" t="str">
        <f t="shared" si="331"/>
        <v>U7_1.1</v>
      </c>
      <c r="B21207" s="147" t="s">
        <v>9034</v>
      </c>
      <c r="C21207" s="148">
        <v>1</v>
      </c>
      <c r="D21207" s="147" t="s">
        <v>7767</v>
      </c>
      <c r="E21207" s="147" t="s">
        <v>1998</v>
      </c>
      <c r="F21207" s="148">
        <v>1</v>
      </c>
      <c r="G21207" s="147" t="s">
        <v>1999</v>
      </c>
    </row>
    <row r="21208" spans="1:7">
      <c r="A21208" t="str">
        <f t="shared" si="331"/>
        <v>U7_1.2</v>
      </c>
      <c r="B21208" s="147" t="s">
        <v>9034</v>
      </c>
      <c r="C21208" s="148">
        <v>2</v>
      </c>
      <c r="D21208" s="147" t="s">
        <v>7767</v>
      </c>
      <c r="E21208" s="147" t="s">
        <v>1998</v>
      </c>
      <c r="F21208" s="148">
        <v>2</v>
      </c>
      <c r="G21208" s="147" t="s">
        <v>3439</v>
      </c>
    </row>
    <row r="21209" spans="1:7">
      <c r="A21209" t="str">
        <f t="shared" si="331"/>
        <v>U7_1.3</v>
      </c>
      <c r="B21209" s="147" t="s">
        <v>9034</v>
      </c>
      <c r="C21209" s="148">
        <v>3</v>
      </c>
      <c r="D21209" s="147" t="s">
        <v>7767</v>
      </c>
      <c r="E21209" s="147" t="s">
        <v>1998</v>
      </c>
      <c r="F21209" s="148">
        <v>3</v>
      </c>
      <c r="G21209" s="147" t="s">
        <v>1921</v>
      </c>
    </row>
    <row r="21210" spans="1:7">
      <c r="A21210" t="str">
        <f t="shared" si="331"/>
        <v>U7_2.1</v>
      </c>
      <c r="B21210" s="147" t="s">
        <v>9035</v>
      </c>
      <c r="C21210" s="148">
        <v>1</v>
      </c>
      <c r="D21210" s="147" t="s">
        <v>7767</v>
      </c>
      <c r="E21210" s="147" t="s">
        <v>1998</v>
      </c>
      <c r="F21210" s="148">
        <v>1</v>
      </c>
      <c r="G21210" s="147" t="s">
        <v>1999</v>
      </c>
    </row>
    <row r="21211" spans="1:7">
      <c r="A21211" t="str">
        <f t="shared" si="331"/>
        <v>U7_2.2</v>
      </c>
      <c r="B21211" s="147" t="s">
        <v>9035</v>
      </c>
      <c r="C21211" s="148">
        <v>2</v>
      </c>
      <c r="D21211" s="147" t="s">
        <v>7767</v>
      </c>
      <c r="E21211" s="147" t="s">
        <v>1998</v>
      </c>
      <c r="F21211" s="148">
        <v>2</v>
      </c>
      <c r="G21211" s="147" t="s">
        <v>3439</v>
      </c>
    </row>
    <row r="21212" spans="1:7">
      <c r="A21212" t="str">
        <f t="shared" si="331"/>
        <v>U7_2.3</v>
      </c>
      <c r="B21212" s="147" t="s">
        <v>9035</v>
      </c>
      <c r="C21212" s="148">
        <v>3</v>
      </c>
      <c r="D21212" s="147" t="s">
        <v>7767</v>
      </c>
      <c r="E21212" s="147" t="s">
        <v>1998</v>
      </c>
      <c r="F21212" s="148">
        <v>3</v>
      </c>
      <c r="G21212" s="147" t="s">
        <v>1926</v>
      </c>
    </row>
    <row r="21213" spans="1:7">
      <c r="A21213" t="str">
        <f t="shared" si="331"/>
        <v>U7_3.1</v>
      </c>
      <c r="B21213" s="147" t="s">
        <v>9036</v>
      </c>
      <c r="C21213" s="148">
        <v>1</v>
      </c>
      <c r="D21213" s="147" t="s">
        <v>7767</v>
      </c>
      <c r="E21213" s="147" t="s">
        <v>1998</v>
      </c>
      <c r="F21213" s="148">
        <v>1</v>
      </c>
      <c r="G21213" s="147" t="s">
        <v>1999</v>
      </c>
    </row>
    <row r="21214" spans="1:7">
      <c r="A21214" t="str">
        <f t="shared" si="331"/>
        <v>U7_3.2</v>
      </c>
      <c r="B21214" s="147" t="s">
        <v>9036</v>
      </c>
      <c r="C21214" s="148">
        <v>2</v>
      </c>
      <c r="D21214" s="147" t="s">
        <v>7767</v>
      </c>
      <c r="E21214" s="147" t="s">
        <v>1998</v>
      </c>
      <c r="F21214" s="148">
        <v>2</v>
      </c>
      <c r="G21214" s="147" t="s">
        <v>3439</v>
      </c>
    </row>
    <row r="21215" spans="1:7">
      <c r="A21215" t="str">
        <f t="shared" si="331"/>
        <v>U7_3.3</v>
      </c>
      <c r="B21215" s="147" t="s">
        <v>9036</v>
      </c>
      <c r="C21215" s="148">
        <v>3</v>
      </c>
      <c r="D21215" s="147" t="s">
        <v>7767</v>
      </c>
      <c r="E21215" s="147" t="s">
        <v>1998</v>
      </c>
      <c r="F21215" s="148">
        <v>3</v>
      </c>
      <c r="G21215" s="147" t="s">
        <v>1921</v>
      </c>
    </row>
    <row r="21216" spans="1:7">
      <c r="A21216" t="str">
        <f t="shared" si="331"/>
        <v>U7_4.1</v>
      </c>
      <c r="B21216" s="147" t="s">
        <v>9037</v>
      </c>
      <c r="C21216" s="148">
        <v>1</v>
      </c>
      <c r="D21216" s="147" t="s">
        <v>7767</v>
      </c>
      <c r="E21216" s="147" t="s">
        <v>1998</v>
      </c>
      <c r="F21216" s="148">
        <v>1</v>
      </c>
      <c r="G21216" s="147" t="s">
        <v>1999</v>
      </c>
    </row>
    <row r="21217" spans="1:7">
      <c r="A21217" t="str">
        <f t="shared" si="331"/>
        <v>U7_4.2</v>
      </c>
      <c r="B21217" s="147" t="s">
        <v>9037</v>
      </c>
      <c r="C21217" s="148">
        <v>2</v>
      </c>
      <c r="D21217" s="147" t="s">
        <v>7767</v>
      </c>
      <c r="E21217" s="147" t="s">
        <v>1998</v>
      </c>
      <c r="F21217" s="148">
        <v>2</v>
      </c>
      <c r="G21217" s="147" t="s">
        <v>3439</v>
      </c>
    </row>
    <row r="21218" spans="1:7">
      <c r="A21218" t="str">
        <f t="shared" si="331"/>
        <v>U7_4.3</v>
      </c>
      <c r="B21218" s="147" t="s">
        <v>9037</v>
      </c>
      <c r="C21218" s="148">
        <v>3</v>
      </c>
      <c r="D21218" s="147" t="s">
        <v>7767</v>
      </c>
      <c r="E21218" s="147" t="s">
        <v>1998</v>
      </c>
      <c r="F21218" s="148">
        <v>3</v>
      </c>
      <c r="G21218" s="147" t="s">
        <v>1926</v>
      </c>
    </row>
    <row r="21219" spans="1:7">
      <c r="A21219" t="str">
        <f t="shared" si="331"/>
        <v>U7_5.1</v>
      </c>
      <c r="B21219" s="147" t="s">
        <v>9038</v>
      </c>
      <c r="C21219" s="148">
        <v>1</v>
      </c>
      <c r="D21219" s="147" t="s">
        <v>7767</v>
      </c>
      <c r="E21219" s="147" t="s">
        <v>1998</v>
      </c>
      <c r="F21219" s="148">
        <v>1</v>
      </c>
      <c r="G21219" s="147" t="s">
        <v>1999</v>
      </c>
    </row>
    <row r="21220" spans="1:7">
      <c r="A21220" t="str">
        <f t="shared" si="331"/>
        <v>U7_5.2</v>
      </c>
      <c r="B21220" s="147" t="s">
        <v>9038</v>
      </c>
      <c r="C21220" s="148">
        <v>2</v>
      </c>
      <c r="D21220" s="147" t="s">
        <v>7767</v>
      </c>
      <c r="E21220" s="147" t="s">
        <v>1998</v>
      </c>
      <c r="F21220" s="148">
        <v>2</v>
      </c>
      <c r="G21220" s="147" t="s">
        <v>3439</v>
      </c>
    </row>
    <row r="21221" spans="1:7">
      <c r="A21221" t="str">
        <f t="shared" si="331"/>
        <v>U7_5.3</v>
      </c>
      <c r="B21221" s="147" t="s">
        <v>9038</v>
      </c>
      <c r="C21221" s="148">
        <v>3</v>
      </c>
      <c r="D21221" s="147" t="s">
        <v>7767</v>
      </c>
      <c r="E21221" s="147" t="s">
        <v>1998</v>
      </c>
      <c r="F21221" s="148">
        <v>3</v>
      </c>
      <c r="G21221" s="147" t="s">
        <v>1921</v>
      </c>
    </row>
    <row r="21222" spans="1:7">
      <c r="A21222" t="str">
        <f t="shared" si="331"/>
        <v>U7_6.1</v>
      </c>
      <c r="B21222" s="147" t="s">
        <v>9039</v>
      </c>
      <c r="C21222" s="148">
        <v>1</v>
      </c>
      <c r="D21222" s="147" t="s">
        <v>7767</v>
      </c>
      <c r="E21222" s="147" t="s">
        <v>1998</v>
      </c>
      <c r="F21222" s="148">
        <v>1</v>
      </c>
      <c r="G21222" s="147" t="s">
        <v>1999</v>
      </c>
    </row>
    <row r="21223" spans="1:7">
      <c r="A21223" t="str">
        <f t="shared" si="331"/>
        <v>U7_6.2</v>
      </c>
      <c r="B21223" s="147" t="s">
        <v>9039</v>
      </c>
      <c r="C21223" s="148">
        <v>2</v>
      </c>
      <c r="D21223" s="147" t="s">
        <v>7767</v>
      </c>
      <c r="E21223" s="147" t="s">
        <v>1998</v>
      </c>
      <c r="F21223" s="148">
        <v>2</v>
      </c>
      <c r="G21223" s="147" t="s">
        <v>3439</v>
      </c>
    </row>
    <row r="21224" spans="1:7">
      <c r="A21224" t="str">
        <f t="shared" si="331"/>
        <v>U7_6.3</v>
      </c>
      <c r="B21224" s="147" t="s">
        <v>9039</v>
      </c>
      <c r="C21224" s="148">
        <v>3</v>
      </c>
      <c r="D21224" s="147" t="s">
        <v>7767</v>
      </c>
      <c r="E21224" s="147" t="s">
        <v>1998</v>
      </c>
      <c r="F21224" s="148">
        <v>3</v>
      </c>
      <c r="G21224" s="147" t="s">
        <v>1926</v>
      </c>
    </row>
    <row r="21225" spans="1:7">
      <c r="A21225" t="str">
        <f t="shared" si="331"/>
        <v>U7_7.1</v>
      </c>
      <c r="B21225" s="147" t="s">
        <v>9040</v>
      </c>
      <c r="C21225" s="148">
        <v>1</v>
      </c>
      <c r="D21225" s="147" t="s">
        <v>7767</v>
      </c>
      <c r="E21225" s="147" t="s">
        <v>1998</v>
      </c>
      <c r="F21225" s="148">
        <v>1</v>
      </c>
      <c r="G21225" s="147" t="s">
        <v>1999</v>
      </c>
    </row>
    <row r="21226" spans="1:7">
      <c r="A21226" t="str">
        <f t="shared" si="331"/>
        <v>U7_7.2</v>
      </c>
      <c r="B21226" s="147" t="s">
        <v>9040</v>
      </c>
      <c r="C21226" s="148">
        <v>2</v>
      </c>
      <c r="D21226" s="147" t="s">
        <v>7767</v>
      </c>
      <c r="E21226" s="147" t="s">
        <v>1998</v>
      </c>
      <c r="F21226" s="148">
        <v>2</v>
      </c>
      <c r="G21226" s="147" t="s">
        <v>3439</v>
      </c>
    </row>
    <row r="21227" spans="1:7">
      <c r="A21227" t="str">
        <f t="shared" si="331"/>
        <v>U7_7.3</v>
      </c>
      <c r="B21227" s="147" t="s">
        <v>9040</v>
      </c>
      <c r="C21227" s="148">
        <v>3</v>
      </c>
      <c r="D21227" s="147" t="s">
        <v>7767</v>
      </c>
      <c r="E21227" s="147" t="s">
        <v>1998</v>
      </c>
      <c r="F21227" s="148">
        <v>3</v>
      </c>
      <c r="G21227" s="147" t="s">
        <v>1921</v>
      </c>
    </row>
    <row r="21228" spans="1:7">
      <c r="A21228" t="str">
        <f t="shared" si="331"/>
        <v>U7_8.1</v>
      </c>
      <c r="B21228" s="147" t="s">
        <v>9041</v>
      </c>
      <c r="C21228" s="148">
        <v>1</v>
      </c>
      <c r="D21228" s="147" t="s">
        <v>7767</v>
      </c>
      <c r="E21228" s="147" t="s">
        <v>1998</v>
      </c>
      <c r="F21228" s="148">
        <v>1</v>
      </c>
      <c r="G21228" s="147" t="s">
        <v>1999</v>
      </c>
    </row>
    <row r="21229" spans="1:7">
      <c r="A21229" t="str">
        <f t="shared" si="331"/>
        <v>U7_8.2</v>
      </c>
      <c r="B21229" s="147" t="s">
        <v>9041</v>
      </c>
      <c r="C21229" s="148">
        <v>2</v>
      </c>
      <c r="D21229" s="147" t="s">
        <v>7767</v>
      </c>
      <c r="E21229" s="147" t="s">
        <v>1998</v>
      </c>
      <c r="F21229" s="148">
        <v>2</v>
      </c>
      <c r="G21229" s="147" t="s">
        <v>3439</v>
      </c>
    </row>
    <row r="21230" spans="1:7">
      <c r="A21230" t="str">
        <f t="shared" si="331"/>
        <v>U7_8.3</v>
      </c>
      <c r="B21230" s="147" t="s">
        <v>9041</v>
      </c>
      <c r="C21230" s="148">
        <v>3</v>
      </c>
      <c r="D21230" s="147" t="s">
        <v>7767</v>
      </c>
      <c r="E21230" s="147" t="s">
        <v>1998</v>
      </c>
      <c r="F21230" s="148">
        <v>3</v>
      </c>
      <c r="G21230" s="147" t="s">
        <v>1926</v>
      </c>
    </row>
    <row r="21231" spans="1:7">
      <c r="A21231" t="str">
        <f t="shared" si="331"/>
        <v>U7_9.1</v>
      </c>
      <c r="B21231" s="147" t="s">
        <v>9042</v>
      </c>
      <c r="C21231" s="148">
        <v>1</v>
      </c>
      <c r="D21231" s="147" t="s">
        <v>7767</v>
      </c>
      <c r="E21231" s="147" t="s">
        <v>1998</v>
      </c>
      <c r="F21231" s="148">
        <v>1</v>
      </c>
      <c r="G21231" s="147" t="s">
        <v>1999</v>
      </c>
    </row>
    <row r="21232" spans="1:7">
      <c r="A21232" t="str">
        <f t="shared" si="331"/>
        <v>U7_9.2</v>
      </c>
      <c r="B21232" s="147" t="s">
        <v>9042</v>
      </c>
      <c r="C21232" s="148">
        <v>2</v>
      </c>
      <c r="D21232" s="147" t="s">
        <v>7767</v>
      </c>
      <c r="E21232" s="147" t="s">
        <v>1998</v>
      </c>
      <c r="F21232" s="148">
        <v>2</v>
      </c>
      <c r="G21232" s="147" t="s">
        <v>3439</v>
      </c>
    </row>
    <row r="21233" spans="1:7">
      <c r="A21233" t="str">
        <f t="shared" si="331"/>
        <v>U7_9.3</v>
      </c>
      <c r="B21233" s="147" t="s">
        <v>9042</v>
      </c>
      <c r="C21233" s="148">
        <v>3</v>
      </c>
      <c r="D21233" s="147" t="s">
        <v>7767</v>
      </c>
      <c r="E21233" s="147" t="s">
        <v>1998</v>
      </c>
      <c r="F21233" s="148">
        <v>3</v>
      </c>
      <c r="G21233" s="147" t="s">
        <v>1921</v>
      </c>
    </row>
    <row r="21234" spans="1:7">
      <c r="A21234" t="str">
        <f t="shared" si="331"/>
        <v>U7_10.1</v>
      </c>
      <c r="B21234" s="147" t="s">
        <v>9043</v>
      </c>
      <c r="C21234" s="148">
        <v>1</v>
      </c>
      <c r="D21234" s="147" t="s">
        <v>7767</v>
      </c>
      <c r="E21234" s="147" t="s">
        <v>1998</v>
      </c>
      <c r="F21234" s="148">
        <v>1</v>
      </c>
      <c r="G21234" s="147" t="s">
        <v>1999</v>
      </c>
    </row>
    <row r="21235" spans="1:7">
      <c r="A21235" t="str">
        <f t="shared" si="331"/>
        <v>U7_10.2</v>
      </c>
      <c r="B21235" s="147" t="s">
        <v>9043</v>
      </c>
      <c r="C21235" s="148">
        <v>2</v>
      </c>
      <c r="D21235" s="147" t="s">
        <v>7767</v>
      </c>
      <c r="E21235" s="147" t="s">
        <v>1998</v>
      </c>
      <c r="F21235" s="148">
        <v>2</v>
      </c>
      <c r="G21235" s="147" t="s">
        <v>3439</v>
      </c>
    </row>
    <row r="21236" spans="1:7">
      <c r="A21236" t="str">
        <f t="shared" si="331"/>
        <v>U7_10.3</v>
      </c>
      <c r="B21236" s="147" t="s">
        <v>9043</v>
      </c>
      <c r="C21236" s="148">
        <v>3</v>
      </c>
      <c r="D21236" s="147" t="s">
        <v>7767</v>
      </c>
      <c r="E21236" s="147" t="s">
        <v>1998</v>
      </c>
      <c r="F21236" s="148">
        <v>3</v>
      </c>
      <c r="G21236" s="147" t="s">
        <v>1926</v>
      </c>
    </row>
    <row r="21237" spans="1:7">
      <c r="A21237" t="str">
        <f t="shared" si="331"/>
        <v>U7_11.1</v>
      </c>
      <c r="B21237" s="147" t="s">
        <v>9044</v>
      </c>
      <c r="C21237" s="148">
        <v>1</v>
      </c>
      <c r="D21237" s="147" t="s">
        <v>7767</v>
      </c>
      <c r="E21237" s="147" t="s">
        <v>1998</v>
      </c>
      <c r="F21237" s="148">
        <v>1</v>
      </c>
      <c r="G21237" s="147" t="s">
        <v>1999</v>
      </c>
    </row>
    <row r="21238" spans="1:7">
      <c r="A21238" t="str">
        <f t="shared" si="331"/>
        <v>U7_11.2</v>
      </c>
      <c r="B21238" s="147" t="s">
        <v>9044</v>
      </c>
      <c r="C21238" s="148">
        <v>2</v>
      </c>
      <c r="D21238" s="147" t="s">
        <v>7767</v>
      </c>
      <c r="E21238" s="147" t="s">
        <v>1998</v>
      </c>
      <c r="F21238" s="148">
        <v>2</v>
      </c>
      <c r="G21238" s="147" t="s">
        <v>3439</v>
      </c>
    </row>
    <row r="21239" spans="1:7">
      <c r="A21239" t="str">
        <f t="shared" si="331"/>
        <v>U7_11.3</v>
      </c>
      <c r="B21239" s="147" t="s">
        <v>9044</v>
      </c>
      <c r="C21239" s="148">
        <v>3</v>
      </c>
      <c r="D21239" s="147" t="s">
        <v>7767</v>
      </c>
      <c r="E21239" s="147" t="s">
        <v>1998</v>
      </c>
      <c r="F21239" s="148">
        <v>3</v>
      </c>
      <c r="G21239" s="147" t="s">
        <v>1921</v>
      </c>
    </row>
    <row r="21240" spans="1:7">
      <c r="A21240" t="str">
        <f t="shared" si="331"/>
        <v>U7_12.1</v>
      </c>
      <c r="B21240" s="147" t="s">
        <v>9045</v>
      </c>
      <c r="C21240" s="148">
        <v>1</v>
      </c>
      <c r="D21240" s="147" t="s">
        <v>7767</v>
      </c>
      <c r="E21240" s="147" t="s">
        <v>1998</v>
      </c>
      <c r="F21240" s="148">
        <v>1</v>
      </c>
      <c r="G21240" s="147" t="s">
        <v>1999</v>
      </c>
    </row>
    <row r="21241" spans="1:7">
      <c r="A21241" t="str">
        <f t="shared" si="331"/>
        <v>U7_12.2</v>
      </c>
      <c r="B21241" s="147" t="s">
        <v>9045</v>
      </c>
      <c r="C21241" s="148">
        <v>2</v>
      </c>
      <c r="D21241" s="147" t="s">
        <v>7767</v>
      </c>
      <c r="E21241" s="147" t="s">
        <v>1998</v>
      </c>
      <c r="F21241" s="148">
        <v>2</v>
      </c>
      <c r="G21241" s="147" t="s">
        <v>3439</v>
      </c>
    </row>
    <row r="21242" spans="1:7">
      <c r="A21242" t="str">
        <f t="shared" si="331"/>
        <v>U7_12.3</v>
      </c>
      <c r="B21242" s="147" t="s">
        <v>9045</v>
      </c>
      <c r="C21242" s="148">
        <v>3</v>
      </c>
      <c r="D21242" s="147" t="s">
        <v>7767</v>
      </c>
      <c r="E21242" s="147" t="s">
        <v>1998</v>
      </c>
      <c r="F21242" s="148">
        <v>3</v>
      </c>
      <c r="G21242" s="147" t="s">
        <v>1926</v>
      </c>
    </row>
    <row r="21243" spans="1:7">
      <c r="A21243" t="str">
        <f t="shared" si="331"/>
        <v>U7_13.1</v>
      </c>
      <c r="B21243" s="147" t="s">
        <v>9046</v>
      </c>
      <c r="C21243" s="148">
        <v>1</v>
      </c>
      <c r="D21243" s="147" t="s">
        <v>7767</v>
      </c>
      <c r="E21243" s="147" t="s">
        <v>1998</v>
      </c>
      <c r="F21243" s="148">
        <v>1</v>
      </c>
      <c r="G21243" s="147" t="s">
        <v>1999</v>
      </c>
    </row>
    <row r="21244" spans="1:7">
      <c r="A21244" t="str">
        <f t="shared" si="331"/>
        <v>U7_13.2</v>
      </c>
      <c r="B21244" s="147" t="s">
        <v>9046</v>
      </c>
      <c r="C21244" s="148">
        <v>2</v>
      </c>
      <c r="D21244" s="147" t="s">
        <v>7767</v>
      </c>
      <c r="E21244" s="147" t="s">
        <v>1998</v>
      </c>
      <c r="F21244" s="148">
        <v>2</v>
      </c>
      <c r="G21244" s="147" t="s">
        <v>3439</v>
      </c>
    </row>
    <row r="21245" spans="1:7">
      <c r="A21245" t="str">
        <f t="shared" si="331"/>
        <v>U7_13.3</v>
      </c>
      <c r="B21245" s="147" t="s">
        <v>9046</v>
      </c>
      <c r="C21245" s="148">
        <v>3</v>
      </c>
      <c r="D21245" s="147" t="s">
        <v>7767</v>
      </c>
      <c r="E21245" s="147" t="s">
        <v>1998</v>
      </c>
      <c r="F21245" s="148">
        <v>3</v>
      </c>
      <c r="G21245" s="147" t="s">
        <v>1921</v>
      </c>
    </row>
    <row r="21246" spans="1:7">
      <c r="A21246" t="str">
        <f t="shared" si="331"/>
        <v>U7_14.1</v>
      </c>
      <c r="B21246" s="147" t="s">
        <v>9047</v>
      </c>
      <c r="C21246" s="148">
        <v>1</v>
      </c>
      <c r="D21246" s="147" t="s">
        <v>7767</v>
      </c>
      <c r="E21246" s="147" t="s">
        <v>1998</v>
      </c>
      <c r="F21246" s="148">
        <v>1</v>
      </c>
      <c r="G21246" s="147" t="s">
        <v>1999</v>
      </c>
    </row>
    <row r="21247" spans="1:7">
      <c r="A21247" t="str">
        <f t="shared" si="331"/>
        <v>U7_14.2</v>
      </c>
      <c r="B21247" s="147" t="s">
        <v>9047</v>
      </c>
      <c r="C21247" s="148">
        <v>2</v>
      </c>
      <c r="D21247" s="147" t="s">
        <v>7767</v>
      </c>
      <c r="E21247" s="147" t="s">
        <v>1998</v>
      </c>
      <c r="F21247" s="148">
        <v>2</v>
      </c>
      <c r="G21247" s="147" t="s">
        <v>3439</v>
      </c>
    </row>
    <row r="21248" spans="1:7">
      <c r="A21248" t="str">
        <f t="shared" si="331"/>
        <v>U7_14.3</v>
      </c>
      <c r="B21248" s="147" t="s">
        <v>9047</v>
      </c>
      <c r="C21248" s="148">
        <v>3</v>
      </c>
      <c r="D21248" s="147" t="s">
        <v>7767</v>
      </c>
      <c r="E21248" s="147" t="s">
        <v>1998</v>
      </c>
      <c r="F21248" s="148">
        <v>3</v>
      </c>
      <c r="G21248" s="147" t="s">
        <v>1926</v>
      </c>
    </row>
    <row r="21249" spans="1:7">
      <c r="A21249" t="str">
        <f t="shared" si="331"/>
        <v>U7_15.1</v>
      </c>
      <c r="B21249" s="147" t="s">
        <v>9048</v>
      </c>
      <c r="C21249" s="148">
        <v>1</v>
      </c>
      <c r="D21249" s="147" t="s">
        <v>7767</v>
      </c>
      <c r="E21249" s="147" t="s">
        <v>1998</v>
      </c>
      <c r="F21249" s="148">
        <v>1</v>
      </c>
      <c r="G21249" s="147" t="s">
        <v>1999</v>
      </c>
    </row>
    <row r="21250" spans="1:7">
      <c r="A21250" t="str">
        <f t="shared" si="331"/>
        <v>U7_15.2</v>
      </c>
      <c r="B21250" s="147" t="s">
        <v>9048</v>
      </c>
      <c r="C21250" s="148">
        <v>2</v>
      </c>
      <c r="D21250" s="147" t="s">
        <v>7767</v>
      </c>
      <c r="E21250" s="147" t="s">
        <v>1998</v>
      </c>
      <c r="F21250" s="148">
        <v>2</v>
      </c>
      <c r="G21250" s="147" t="s">
        <v>3439</v>
      </c>
    </row>
    <row r="21251" spans="1:7">
      <c r="A21251" t="str">
        <f t="shared" si="331"/>
        <v>U7_15.3</v>
      </c>
      <c r="B21251" s="147" t="s">
        <v>9048</v>
      </c>
      <c r="C21251" s="148">
        <v>3</v>
      </c>
      <c r="D21251" s="147" t="s">
        <v>7767</v>
      </c>
      <c r="E21251" s="147" t="s">
        <v>1998</v>
      </c>
      <c r="F21251" s="148">
        <v>3</v>
      </c>
      <c r="G21251" s="147" t="s">
        <v>1921</v>
      </c>
    </row>
    <row r="21252" spans="1:7">
      <c r="A21252" t="str">
        <f t="shared" si="331"/>
        <v>U7_16.1</v>
      </c>
      <c r="B21252" s="147" t="s">
        <v>9049</v>
      </c>
      <c r="C21252" s="148">
        <v>1</v>
      </c>
      <c r="D21252" s="147" t="s">
        <v>7767</v>
      </c>
      <c r="E21252" s="147" t="s">
        <v>1998</v>
      </c>
      <c r="F21252" s="148">
        <v>1</v>
      </c>
      <c r="G21252" s="147" t="s">
        <v>1999</v>
      </c>
    </row>
    <row r="21253" spans="1:7">
      <c r="A21253" t="str">
        <f t="shared" si="331"/>
        <v>U7_16.2</v>
      </c>
      <c r="B21253" s="147" t="s">
        <v>9049</v>
      </c>
      <c r="C21253" s="148">
        <v>2</v>
      </c>
      <c r="D21253" s="147" t="s">
        <v>7767</v>
      </c>
      <c r="E21253" s="147" t="s">
        <v>1998</v>
      </c>
      <c r="F21253" s="148">
        <v>2</v>
      </c>
      <c r="G21253" s="147" t="s">
        <v>3439</v>
      </c>
    </row>
    <row r="21254" spans="1:7">
      <c r="A21254" t="str">
        <f t="shared" ref="A21254:A21317" si="332">B21254&amp;"."&amp;C21254</f>
        <v>U7_16.3</v>
      </c>
      <c r="B21254" s="147" t="s">
        <v>9049</v>
      </c>
      <c r="C21254" s="148">
        <v>3</v>
      </c>
      <c r="D21254" s="147" t="s">
        <v>7767</v>
      </c>
      <c r="E21254" s="147" t="s">
        <v>1998</v>
      </c>
      <c r="F21254" s="148">
        <v>3</v>
      </c>
      <c r="G21254" s="147" t="s">
        <v>1926</v>
      </c>
    </row>
    <row r="21255" spans="1:7">
      <c r="A21255" t="str">
        <f t="shared" si="332"/>
        <v>U7_17.1</v>
      </c>
      <c r="B21255" s="147" t="s">
        <v>9050</v>
      </c>
      <c r="C21255" s="148">
        <v>1</v>
      </c>
      <c r="D21255" s="147" t="s">
        <v>7767</v>
      </c>
      <c r="E21255" s="147" t="s">
        <v>1998</v>
      </c>
      <c r="F21255" s="148">
        <v>1</v>
      </c>
      <c r="G21255" s="147" t="s">
        <v>1999</v>
      </c>
    </row>
    <row r="21256" spans="1:7">
      <c r="A21256" t="str">
        <f t="shared" si="332"/>
        <v>U7_17.2</v>
      </c>
      <c r="B21256" s="147" t="s">
        <v>9050</v>
      </c>
      <c r="C21256" s="148">
        <v>2</v>
      </c>
      <c r="D21256" s="147" t="s">
        <v>7767</v>
      </c>
      <c r="E21256" s="147" t="s">
        <v>1998</v>
      </c>
      <c r="F21256" s="148">
        <v>2</v>
      </c>
      <c r="G21256" s="147" t="s">
        <v>3439</v>
      </c>
    </row>
    <row r="21257" spans="1:7">
      <c r="A21257" t="str">
        <f t="shared" si="332"/>
        <v>U7_17.3</v>
      </c>
      <c r="B21257" s="147" t="s">
        <v>9050</v>
      </c>
      <c r="C21257" s="148">
        <v>3</v>
      </c>
      <c r="D21257" s="147" t="s">
        <v>7767</v>
      </c>
      <c r="E21257" s="147" t="s">
        <v>1998</v>
      </c>
      <c r="F21257" s="148">
        <v>3</v>
      </c>
      <c r="G21257" s="147" t="s">
        <v>1911</v>
      </c>
    </row>
    <row r="21258" spans="1:7">
      <c r="A21258" t="str">
        <f t="shared" si="332"/>
        <v>U7_18.1</v>
      </c>
      <c r="B21258" s="147" t="s">
        <v>9051</v>
      </c>
      <c r="C21258" s="148">
        <v>1</v>
      </c>
      <c r="D21258" s="147" t="s">
        <v>7767</v>
      </c>
      <c r="E21258" s="147" t="s">
        <v>1998</v>
      </c>
      <c r="F21258" s="148">
        <v>1</v>
      </c>
      <c r="G21258" s="147" t="s">
        <v>1999</v>
      </c>
    </row>
    <row r="21259" spans="1:7">
      <c r="A21259" t="str">
        <f t="shared" si="332"/>
        <v>U7_18.2</v>
      </c>
      <c r="B21259" s="147" t="s">
        <v>9051</v>
      </c>
      <c r="C21259" s="148">
        <v>2</v>
      </c>
      <c r="D21259" s="147" t="s">
        <v>7767</v>
      </c>
      <c r="E21259" s="147" t="s">
        <v>1998</v>
      </c>
      <c r="F21259" s="148">
        <v>2</v>
      </c>
      <c r="G21259" s="147" t="s">
        <v>3439</v>
      </c>
    </row>
    <row r="21260" spans="1:7">
      <c r="A21260" t="str">
        <f t="shared" si="332"/>
        <v>U7_18.3</v>
      </c>
      <c r="B21260" s="147" t="s">
        <v>9051</v>
      </c>
      <c r="C21260" s="148">
        <v>3</v>
      </c>
      <c r="D21260" s="147" t="s">
        <v>7767</v>
      </c>
      <c r="E21260" s="147" t="s">
        <v>1998</v>
      </c>
      <c r="F21260" s="148">
        <v>3</v>
      </c>
      <c r="G21260" s="147" t="s">
        <v>1916</v>
      </c>
    </row>
    <row r="21261" spans="1:7">
      <c r="A21261" t="str">
        <f t="shared" si="332"/>
        <v>U7_20.1</v>
      </c>
      <c r="B21261" s="147" t="s">
        <v>9052</v>
      </c>
      <c r="C21261" s="148">
        <v>1</v>
      </c>
      <c r="D21261" s="147" t="s">
        <v>7767</v>
      </c>
      <c r="E21261" s="147" t="s">
        <v>1998</v>
      </c>
      <c r="F21261" s="148">
        <v>1</v>
      </c>
      <c r="G21261" s="147" t="s">
        <v>1999</v>
      </c>
    </row>
    <row r="21262" spans="1:7">
      <c r="A21262" t="str">
        <f t="shared" si="332"/>
        <v>U7_20.2</v>
      </c>
      <c r="B21262" s="147" t="s">
        <v>9052</v>
      </c>
      <c r="C21262" s="148">
        <v>2</v>
      </c>
      <c r="D21262" s="147" t="s">
        <v>7767</v>
      </c>
      <c r="E21262" s="147" t="s">
        <v>1998</v>
      </c>
      <c r="F21262" s="148">
        <v>2</v>
      </c>
      <c r="G21262" s="147" t="s">
        <v>3439</v>
      </c>
    </row>
    <row r="21263" spans="1:7">
      <c r="A21263" t="str">
        <f t="shared" si="332"/>
        <v>U7_20.3</v>
      </c>
      <c r="B21263" s="147" t="s">
        <v>9052</v>
      </c>
      <c r="C21263" s="148">
        <v>3</v>
      </c>
      <c r="D21263" s="147" t="s">
        <v>7767</v>
      </c>
      <c r="E21263" s="147" t="s">
        <v>1998</v>
      </c>
      <c r="F21263" s="148">
        <v>3</v>
      </c>
      <c r="G21263" s="147" t="s">
        <v>1906</v>
      </c>
    </row>
    <row r="21264" spans="1:7">
      <c r="A21264" t="str">
        <f t="shared" si="332"/>
        <v>U7_C1.1</v>
      </c>
      <c r="B21264" s="147" t="s">
        <v>9053</v>
      </c>
      <c r="C21264" s="148">
        <v>1</v>
      </c>
      <c r="D21264" s="147" t="s">
        <v>7787</v>
      </c>
      <c r="E21264" s="147" t="s">
        <v>1998</v>
      </c>
      <c r="F21264" s="148">
        <v>1</v>
      </c>
      <c r="G21264" s="147" t="s">
        <v>1999</v>
      </c>
    </row>
    <row r="21265" spans="1:7">
      <c r="A21265" t="str">
        <f t="shared" si="332"/>
        <v>U7_C1.2</v>
      </c>
      <c r="B21265" s="147" t="s">
        <v>9053</v>
      </c>
      <c r="C21265" s="148">
        <v>2</v>
      </c>
      <c r="D21265" s="147" t="s">
        <v>7787</v>
      </c>
      <c r="E21265" s="147" t="s">
        <v>1998</v>
      </c>
      <c r="F21265" s="148">
        <v>2</v>
      </c>
      <c r="G21265" s="147" t="s">
        <v>5544</v>
      </c>
    </row>
    <row r="21266" spans="1:7">
      <c r="A21266" t="str">
        <f t="shared" si="332"/>
        <v>U7_C2.1</v>
      </c>
      <c r="B21266" s="147" t="s">
        <v>9054</v>
      </c>
      <c r="C21266" s="148">
        <v>1</v>
      </c>
      <c r="D21266" s="147" t="s">
        <v>1997</v>
      </c>
      <c r="E21266" s="147" t="s">
        <v>1998</v>
      </c>
      <c r="F21266" s="148">
        <v>1</v>
      </c>
      <c r="G21266" s="147" t="s">
        <v>9055</v>
      </c>
    </row>
    <row r="21267" spans="1:7">
      <c r="A21267" t="str">
        <f t="shared" si="332"/>
        <v>U7_C2.2</v>
      </c>
      <c r="B21267" s="147" t="s">
        <v>9054</v>
      </c>
      <c r="C21267" s="148">
        <v>2</v>
      </c>
      <c r="D21267" s="147" t="s">
        <v>1997</v>
      </c>
      <c r="E21267" s="147" t="s">
        <v>1998</v>
      </c>
      <c r="F21267" s="148">
        <v>2</v>
      </c>
      <c r="G21267" s="147" t="s">
        <v>7753</v>
      </c>
    </row>
    <row r="21268" spans="1:7">
      <c r="A21268" t="str">
        <f t="shared" si="332"/>
        <v>U7_C3.1</v>
      </c>
      <c r="B21268" s="147" t="s">
        <v>9056</v>
      </c>
      <c r="C21268" s="148">
        <v>1</v>
      </c>
      <c r="D21268" s="147" t="s">
        <v>1997</v>
      </c>
      <c r="E21268" s="147" t="s">
        <v>1998</v>
      </c>
      <c r="F21268" s="148">
        <v>1</v>
      </c>
      <c r="G21268" s="147" t="s">
        <v>7752</v>
      </c>
    </row>
    <row r="21269" spans="1:7">
      <c r="A21269" t="str">
        <f t="shared" si="332"/>
        <v>U7_C3.2</v>
      </c>
      <c r="B21269" s="147" t="s">
        <v>9056</v>
      </c>
      <c r="C21269" s="148">
        <v>2</v>
      </c>
      <c r="D21269" s="147" t="s">
        <v>1997</v>
      </c>
      <c r="E21269" s="147" t="s">
        <v>1998</v>
      </c>
      <c r="F21269" s="148">
        <v>2</v>
      </c>
      <c r="G21269" s="147" t="s">
        <v>9057</v>
      </c>
    </row>
    <row r="21270" spans="1:7">
      <c r="A21270" t="str">
        <f t="shared" si="332"/>
        <v>U7_C4.1</v>
      </c>
      <c r="B21270" s="147" t="s">
        <v>9058</v>
      </c>
      <c r="C21270" s="148">
        <v>1</v>
      </c>
      <c r="D21270" s="147" t="s">
        <v>1997</v>
      </c>
      <c r="E21270" s="147" t="s">
        <v>1998</v>
      </c>
      <c r="F21270" s="148">
        <v>1</v>
      </c>
      <c r="G21270" s="147" t="s">
        <v>9059</v>
      </c>
    </row>
    <row r="21271" spans="1:7">
      <c r="A21271" t="str">
        <f t="shared" si="332"/>
        <v>U7_C4.2</v>
      </c>
      <c r="B21271" s="147" t="s">
        <v>9058</v>
      </c>
      <c r="C21271" s="148">
        <v>2</v>
      </c>
      <c r="D21271" s="147" t="s">
        <v>1997</v>
      </c>
      <c r="E21271" s="147" t="s">
        <v>1998</v>
      </c>
      <c r="F21271" s="148">
        <v>2</v>
      </c>
      <c r="G21271" s="147" t="s">
        <v>7750</v>
      </c>
    </row>
    <row r="21272" spans="1:7">
      <c r="A21272" t="str">
        <f t="shared" si="332"/>
        <v>U7_C5.1</v>
      </c>
      <c r="B21272" s="147" t="s">
        <v>9060</v>
      </c>
      <c r="C21272" s="148">
        <v>1</v>
      </c>
      <c r="D21272" s="147" t="s">
        <v>1997</v>
      </c>
      <c r="E21272" s="147" t="s">
        <v>1998</v>
      </c>
      <c r="F21272" s="148">
        <v>1</v>
      </c>
      <c r="G21272" s="147" t="s">
        <v>7754</v>
      </c>
    </row>
    <row r="21273" spans="1:7">
      <c r="A21273" t="str">
        <f t="shared" si="332"/>
        <v>U7_C5.2</v>
      </c>
      <c r="B21273" s="147" t="s">
        <v>9060</v>
      </c>
      <c r="C21273" s="148">
        <v>2</v>
      </c>
      <c r="D21273" s="147" t="s">
        <v>1997</v>
      </c>
      <c r="E21273" s="147" t="s">
        <v>1998</v>
      </c>
      <c r="F21273" s="148">
        <v>2</v>
      </c>
      <c r="G21273" s="147" t="s">
        <v>9061</v>
      </c>
    </row>
    <row r="21274" spans="1:7">
      <c r="A21274" t="str">
        <f t="shared" si="332"/>
        <v>U7_C6.1</v>
      </c>
      <c r="B21274" s="147" t="s">
        <v>9062</v>
      </c>
      <c r="C21274" s="148">
        <v>1</v>
      </c>
      <c r="D21274" s="147" t="s">
        <v>1997</v>
      </c>
      <c r="E21274" s="147" t="s">
        <v>1998</v>
      </c>
      <c r="F21274" s="148">
        <v>1</v>
      </c>
      <c r="G21274" s="147" t="s">
        <v>9063</v>
      </c>
    </row>
    <row r="21275" spans="1:7">
      <c r="A21275" t="str">
        <f t="shared" si="332"/>
        <v>U7_C6.2</v>
      </c>
      <c r="B21275" s="147" t="s">
        <v>9062</v>
      </c>
      <c r="C21275" s="148">
        <v>2</v>
      </c>
      <c r="D21275" s="147" t="s">
        <v>1997</v>
      </c>
      <c r="E21275" s="147" t="s">
        <v>1998</v>
      </c>
      <c r="F21275" s="148">
        <v>2</v>
      </c>
      <c r="G21275" s="147" t="s">
        <v>7746</v>
      </c>
    </row>
    <row r="21276" spans="1:7">
      <c r="A21276" t="str">
        <f t="shared" si="332"/>
        <v>U7_C7.1</v>
      </c>
      <c r="B21276" s="147" t="s">
        <v>9064</v>
      </c>
      <c r="C21276" s="148">
        <v>1</v>
      </c>
      <c r="D21276" s="147" t="s">
        <v>1997</v>
      </c>
      <c r="E21276" s="147" t="s">
        <v>1998</v>
      </c>
      <c r="F21276" s="148">
        <v>1</v>
      </c>
      <c r="G21276" s="147" t="s">
        <v>7747</v>
      </c>
    </row>
    <row r="21277" spans="1:7">
      <c r="A21277" t="str">
        <f t="shared" si="332"/>
        <v>U7_C7.2</v>
      </c>
      <c r="B21277" s="147" t="s">
        <v>9064</v>
      </c>
      <c r="C21277" s="148">
        <v>2</v>
      </c>
      <c r="D21277" s="147" t="s">
        <v>1997</v>
      </c>
      <c r="E21277" s="147" t="s">
        <v>1998</v>
      </c>
      <c r="F21277" s="148">
        <v>2</v>
      </c>
      <c r="G21277" s="147" t="s">
        <v>9065</v>
      </c>
    </row>
    <row r="21278" spans="1:7">
      <c r="A21278" t="str">
        <f t="shared" si="332"/>
        <v>U7_C8.1</v>
      </c>
      <c r="B21278" s="147" t="s">
        <v>9066</v>
      </c>
      <c r="C21278" s="148">
        <v>1</v>
      </c>
      <c r="D21278" s="147" t="s">
        <v>1997</v>
      </c>
      <c r="E21278" s="147" t="s">
        <v>1998</v>
      </c>
      <c r="F21278" s="148">
        <v>1</v>
      </c>
      <c r="G21278" s="147" t="s">
        <v>9067</v>
      </c>
    </row>
    <row r="21279" spans="1:7">
      <c r="A21279" t="str">
        <f t="shared" si="332"/>
        <v>U7_C8.2</v>
      </c>
      <c r="B21279" s="147" t="s">
        <v>9066</v>
      </c>
      <c r="C21279" s="148">
        <v>2</v>
      </c>
      <c r="D21279" s="147" t="s">
        <v>1997</v>
      </c>
      <c r="E21279" s="147" t="s">
        <v>1998</v>
      </c>
      <c r="F21279" s="148">
        <v>2</v>
      </c>
      <c r="G21279" s="147" t="s">
        <v>7749</v>
      </c>
    </row>
    <row r="21280" spans="1:7">
      <c r="A21280" t="str">
        <f t="shared" si="332"/>
        <v>U7_C9.1</v>
      </c>
      <c r="B21280" s="147" t="s">
        <v>9068</v>
      </c>
      <c r="C21280" s="148">
        <v>1</v>
      </c>
      <c r="D21280" s="147" t="s">
        <v>1997</v>
      </c>
      <c r="E21280" s="147" t="s">
        <v>1998</v>
      </c>
      <c r="F21280" s="148">
        <v>1</v>
      </c>
      <c r="G21280" s="147" t="s">
        <v>7748</v>
      </c>
    </row>
    <row r="21281" spans="1:7">
      <c r="A21281" t="str">
        <f t="shared" si="332"/>
        <v>U7_C9.2</v>
      </c>
      <c r="B21281" s="147" t="s">
        <v>9068</v>
      </c>
      <c r="C21281" s="148">
        <v>2</v>
      </c>
      <c r="D21281" s="147" t="s">
        <v>1997</v>
      </c>
      <c r="E21281" s="147" t="s">
        <v>1998</v>
      </c>
      <c r="F21281" s="148">
        <v>2</v>
      </c>
      <c r="G21281" s="147" t="s">
        <v>9069</v>
      </c>
    </row>
    <row r="21282" spans="1:7">
      <c r="A21282" t="str">
        <f t="shared" si="332"/>
        <v>U7_C10.1</v>
      </c>
      <c r="B21282" s="147" t="s">
        <v>9070</v>
      </c>
      <c r="C21282" s="148">
        <v>1</v>
      </c>
      <c r="D21282" s="147" t="s">
        <v>1997</v>
      </c>
      <c r="E21282" s="147" t="s">
        <v>1998</v>
      </c>
      <c r="F21282" s="148">
        <v>1</v>
      </c>
      <c r="G21282" s="147" t="s">
        <v>9071</v>
      </c>
    </row>
    <row r="21283" spans="1:7">
      <c r="A21283" t="str">
        <f t="shared" si="332"/>
        <v>U7_C10.2</v>
      </c>
      <c r="B21283" s="147" t="s">
        <v>9070</v>
      </c>
      <c r="C21283" s="148">
        <v>2</v>
      </c>
      <c r="D21283" s="147" t="s">
        <v>1997</v>
      </c>
      <c r="E21283" s="147" t="s">
        <v>1998</v>
      </c>
      <c r="F21283" s="148">
        <v>2</v>
      </c>
      <c r="G21283" s="147" t="s">
        <v>7740</v>
      </c>
    </row>
    <row r="21284" spans="1:7">
      <c r="A21284" t="str">
        <f t="shared" si="332"/>
        <v>U7_C11.1</v>
      </c>
      <c r="B21284" s="147" t="s">
        <v>9072</v>
      </c>
      <c r="C21284" s="148">
        <v>1</v>
      </c>
      <c r="D21284" s="147" t="s">
        <v>1997</v>
      </c>
      <c r="E21284" s="147" t="s">
        <v>1998</v>
      </c>
      <c r="F21284" s="148">
        <v>1</v>
      </c>
      <c r="G21284" s="147" t="s">
        <v>7739</v>
      </c>
    </row>
    <row r="21285" spans="1:7">
      <c r="A21285" t="str">
        <f t="shared" si="332"/>
        <v>U7_C11.2</v>
      </c>
      <c r="B21285" s="147" t="s">
        <v>9072</v>
      </c>
      <c r="C21285" s="148">
        <v>2</v>
      </c>
      <c r="D21285" s="147" t="s">
        <v>1997</v>
      </c>
      <c r="E21285" s="147" t="s">
        <v>1998</v>
      </c>
      <c r="F21285" s="148">
        <v>2</v>
      </c>
      <c r="G21285" s="147" t="s">
        <v>9073</v>
      </c>
    </row>
    <row r="21286" spans="1:7">
      <c r="A21286" t="str">
        <f t="shared" si="332"/>
        <v>U7_C12.1</v>
      </c>
      <c r="B21286" s="147" t="s">
        <v>9074</v>
      </c>
      <c r="C21286" s="148">
        <v>1</v>
      </c>
      <c r="D21286" s="147" t="s">
        <v>1997</v>
      </c>
      <c r="E21286" s="147" t="s">
        <v>1998</v>
      </c>
      <c r="F21286" s="148">
        <v>1</v>
      </c>
      <c r="G21286" s="147" t="s">
        <v>9075</v>
      </c>
    </row>
    <row r="21287" spans="1:7">
      <c r="A21287" t="str">
        <f t="shared" si="332"/>
        <v>U7_C12.2</v>
      </c>
      <c r="B21287" s="147" t="s">
        <v>9074</v>
      </c>
      <c r="C21287" s="148">
        <v>2</v>
      </c>
      <c r="D21287" s="147" t="s">
        <v>1997</v>
      </c>
      <c r="E21287" s="147" t="s">
        <v>1998</v>
      </c>
      <c r="F21287" s="148">
        <v>2</v>
      </c>
      <c r="G21287" s="147" t="s">
        <v>7728</v>
      </c>
    </row>
    <row r="21288" spans="1:7">
      <c r="A21288" t="str">
        <f t="shared" si="332"/>
        <v>U7_C13.1</v>
      </c>
      <c r="B21288" s="147" t="s">
        <v>9076</v>
      </c>
      <c r="C21288" s="148">
        <v>1</v>
      </c>
      <c r="D21288" s="147" t="s">
        <v>1997</v>
      </c>
      <c r="E21288" s="147" t="s">
        <v>1998</v>
      </c>
      <c r="F21288" s="148">
        <v>1</v>
      </c>
      <c r="G21288" s="147" t="s">
        <v>7729</v>
      </c>
    </row>
    <row r="21289" spans="1:7">
      <c r="A21289" t="str">
        <f t="shared" si="332"/>
        <v>U7_C13.2</v>
      </c>
      <c r="B21289" s="147" t="s">
        <v>9076</v>
      </c>
      <c r="C21289" s="148">
        <v>2</v>
      </c>
      <c r="D21289" s="147" t="s">
        <v>1997</v>
      </c>
      <c r="E21289" s="147" t="s">
        <v>1998</v>
      </c>
      <c r="F21289" s="148">
        <v>2</v>
      </c>
      <c r="G21289" s="147" t="s">
        <v>9077</v>
      </c>
    </row>
    <row r="21290" spans="1:7">
      <c r="A21290" t="str">
        <f t="shared" si="332"/>
        <v>U7_C14.1</v>
      </c>
      <c r="B21290" s="147" t="s">
        <v>9078</v>
      </c>
      <c r="C21290" s="148">
        <v>1</v>
      </c>
      <c r="D21290" s="147" t="s">
        <v>1997</v>
      </c>
      <c r="E21290" s="147" t="s">
        <v>1998</v>
      </c>
      <c r="F21290" s="148">
        <v>1</v>
      </c>
      <c r="G21290" s="147" t="s">
        <v>9079</v>
      </c>
    </row>
    <row r="21291" spans="1:7">
      <c r="A21291" t="str">
        <f t="shared" si="332"/>
        <v>U7_C14.2</v>
      </c>
      <c r="B21291" s="147" t="s">
        <v>9078</v>
      </c>
      <c r="C21291" s="148">
        <v>2</v>
      </c>
      <c r="D21291" s="147" t="s">
        <v>1997</v>
      </c>
      <c r="E21291" s="147" t="s">
        <v>1998</v>
      </c>
      <c r="F21291" s="148">
        <v>2</v>
      </c>
      <c r="G21291" s="147" t="s">
        <v>7734</v>
      </c>
    </row>
    <row r="21292" spans="1:7">
      <c r="A21292" t="str">
        <f t="shared" si="332"/>
        <v>U7_C15.1</v>
      </c>
      <c r="B21292" s="147" t="s">
        <v>9080</v>
      </c>
      <c r="C21292" s="148">
        <v>1</v>
      </c>
      <c r="D21292" s="147" t="s">
        <v>1997</v>
      </c>
      <c r="E21292" s="147" t="s">
        <v>1998</v>
      </c>
      <c r="F21292" s="148">
        <v>1</v>
      </c>
      <c r="G21292" s="147" t="s">
        <v>7735</v>
      </c>
    </row>
    <row r="21293" spans="1:7">
      <c r="A21293" t="str">
        <f t="shared" si="332"/>
        <v>U7_C15.2</v>
      </c>
      <c r="B21293" s="147" t="s">
        <v>9080</v>
      </c>
      <c r="C21293" s="148">
        <v>2</v>
      </c>
      <c r="D21293" s="147" t="s">
        <v>1997</v>
      </c>
      <c r="E21293" s="147" t="s">
        <v>1998</v>
      </c>
      <c r="F21293" s="148">
        <v>2</v>
      </c>
      <c r="G21293" s="147" t="s">
        <v>9081</v>
      </c>
    </row>
    <row r="21294" spans="1:7">
      <c r="A21294" t="str">
        <f t="shared" si="332"/>
        <v>U7_C16.1</v>
      </c>
      <c r="B21294" s="147" t="s">
        <v>9082</v>
      </c>
      <c r="C21294" s="148">
        <v>1</v>
      </c>
      <c r="D21294" s="147" t="s">
        <v>1997</v>
      </c>
      <c r="E21294" s="147" t="s">
        <v>1998</v>
      </c>
      <c r="F21294" s="148">
        <v>1</v>
      </c>
      <c r="G21294" s="147" t="s">
        <v>9083</v>
      </c>
    </row>
    <row r="21295" spans="1:7">
      <c r="A21295" t="str">
        <f t="shared" si="332"/>
        <v>U7_C16.2</v>
      </c>
      <c r="B21295" s="147" t="s">
        <v>9082</v>
      </c>
      <c r="C21295" s="148">
        <v>2</v>
      </c>
      <c r="D21295" s="147" t="s">
        <v>1997</v>
      </c>
      <c r="E21295" s="147" t="s">
        <v>1998</v>
      </c>
      <c r="F21295" s="148">
        <v>2</v>
      </c>
      <c r="G21295" s="147" t="s">
        <v>7738</v>
      </c>
    </row>
    <row r="21296" spans="1:7">
      <c r="A21296" t="str">
        <f t="shared" si="332"/>
        <v>U7_C17.1</v>
      </c>
      <c r="B21296" s="147" t="s">
        <v>9084</v>
      </c>
      <c r="C21296" s="148">
        <v>1</v>
      </c>
      <c r="D21296" s="147" t="s">
        <v>1997</v>
      </c>
      <c r="E21296" s="147" t="s">
        <v>1998</v>
      </c>
      <c r="F21296" s="148">
        <v>1</v>
      </c>
      <c r="G21296" s="147" t="s">
        <v>7743</v>
      </c>
    </row>
    <row r="21297" spans="1:7">
      <c r="A21297" t="str">
        <f t="shared" si="332"/>
        <v>U7_C17.2</v>
      </c>
      <c r="B21297" s="147" t="s">
        <v>9084</v>
      </c>
      <c r="C21297" s="148">
        <v>2</v>
      </c>
      <c r="D21297" s="147" t="s">
        <v>1997</v>
      </c>
      <c r="E21297" s="147" t="s">
        <v>1998</v>
      </c>
      <c r="F21297" s="148">
        <v>2</v>
      </c>
      <c r="G21297" s="147" t="s">
        <v>9085</v>
      </c>
    </row>
    <row r="21298" spans="1:7">
      <c r="A21298" t="str">
        <f t="shared" si="332"/>
        <v>U7_C18.1</v>
      </c>
      <c r="B21298" s="147" t="s">
        <v>9086</v>
      </c>
      <c r="C21298" s="148">
        <v>1</v>
      </c>
      <c r="D21298" s="147" t="s">
        <v>1997</v>
      </c>
      <c r="E21298" s="147" t="s">
        <v>1998</v>
      </c>
      <c r="F21298" s="148">
        <v>1</v>
      </c>
      <c r="G21298" s="147" t="s">
        <v>7764</v>
      </c>
    </row>
    <row r="21299" spans="1:7">
      <c r="A21299" t="str">
        <f t="shared" si="332"/>
        <v>U7_C18.2</v>
      </c>
      <c r="B21299" s="147" t="s">
        <v>9086</v>
      </c>
      <c r="C21299" s="148">
        <v>2</v>
      </c>
      <c r="D21299" s="147" t="s">
        <v>1997</v>
      </c>
      <c r="E21299" s="147" t="s">
        <v>1998</v>
      </c>
      <c r="F21299" s="148">
        <v>2</v>
      </c>
      <c r="G21299" s="147" t="s">
        <v>7755</v>
      </c>
    </row>
    <row r="21300" spans="1:7">
      <c r="A21300" t="str">
        <f t="shared" si="332"/>
        <v>U7_C19.1</v>
      </c>
      <c r="B21300" s="147" t="s">
        <v>9087</v>
      </c>
      <c r="C21300" s="148">
        <v>1</v>
      </c>
      <c r="D21300" s="147" t="s">
        <v>1997</v>
      </c>
      <c r="E21300" s="147" t="s">
        <v>1998</v>
      </c>
      <c r="F21300" s="148">
        <v>1</v>
      </c>
      <c r="G21300" s="147" t="s">
        <v>7762</v>
      </c>
    </row>
    <row r="21301" spans="1:7">
      <c r="A21301" t="str">
        <f t="shared" si="332"/>
        <v>U7_C19.2</v>
      </c>
      <c r="B21301" s="147" t="s">
        <v>9087</v>
      </c>
      <c r="C21301" s="148">
        <v>2</v>
      </c>
      <c r="D21301" s="147" t="s">
        <v>1997</v>
      </c>
      <c r="E21301" s="147" t="s">
        <v>1998</v>
      </c>
      <c r="F21301" s="148">
        <v>2</v>
      </c>
      <c r="G21301" s="147" t="s">
        <v>7756</v>
      </c>
    </row>
    <row r="21302" spans="1:7">
      <c r="A21302" t="str">
        <f t="shared" si="332"/>
        <v>U7_C20.1</v>
      </c>
      <c r="B21302" s="147" t="s">
        <v>9088</v>
      </c>
      <c r="C21302" s="148">
        <v>1</v>
      </c>
      <c r="D21302" s="147" t="s">
        <v>1997</v>
      </c>
      <c r="E21302" s="147" t="s">
        <v>1998</v>
      </c>
      <c r="F21302" s="148">
        <v>1</v>
      </c>
      <c r="G21302" s="147" t="s">
        <v>7763</v>
      </c>
    </row>
    <row r="21303" spans="1:7">
      <c r="A21303" t="str">
        <f t="shared" si="332"/>
        <v>U7_C20.2</v>
      </c>
      <c r="B21303" s="147" t="s">
        <v>9088</v>
      </c>
      <c r="C21303" s="148">
        <v>2</v>
      </c>
      <c r="D21303" s="147" t="s">
        <v>1997</v>
      </c>
      <c r="E21303" s="147" t="s">
        <v>1998</v>
      </c>
      <c r="F21303" s="148">
        <v>2</v>
      </c>
      <c r="G21303" s="147" t="s">
        <v>7758</v>
      </c>
    </row>
    <row r="21304" spans="1:7">
      <c r="A21304" t="str">
        <f t="shared" si="332"/>
        <v>U7_C21.1</v>
      </c>
      <c r="B21304" s="147" t="s">
        <v>9089</v>
      </c>
      <c r="C21304" s="148">
        <v>1</v>
      </c>
      <c r="D21304" s="147" t="s">
        <v>1997</v>
      </c>
      <c r="E21304" s="147" t="s">
        <v>1998</v>
      </c>
      <c r="F21304" s="148">
        <v>1</v>
      </c>
      <c r="G21304" s="147" t="s">
        <v>7761</v>
      </c>
    </row>
    <row r="21305" spans="1:7">
      <c r="A21305" t="str">
        <f t="shared" si="332"/>
        <v>U7_C21.2</v>
      </c>
      <c r="B21305" s="147" t="s">
        <v>9089</v>
      </c>
      <c r="C21305" s="148">
        <v>2</v>
      </c>
      <c r="D21305" s="147" t="s">
        <v>1997</v>
      </c>
      <c r="E21305" s="147" t="s">
        <v>1998</v>
      </c>
      <c r="F21305" s="148">
        <v>2</v>
      </c>
      <c r="G21305" s="147" t="s">
        <v>7757</v>
      </c>
    </row>
    <row r="21306" spans="1:7">
      <c r="A21306" t="str">
        <f t="shared" si="332"/>
        <v>U7_C22.1</v>
      </c>
      <c r="B21306" s="147" t="s">
        <v>9090</v>
      </c>
      <c r="C21306" s="148">
        <v>1</v>
      </c>
      <c r="D21306" s="147" t="s">
        <v>7825</v>
      </c>
      <c r="E21306" s="147" t="s">
        <v>1998</v>
      </c>
      <c r="F21306" s="148">
        <v>1</v>
      </c>
      <c r="G21306" s="147" t="s">
        <v>1999</v>
      </c>
    </row>
    <row r="21307" spans="1:7">
      <c r="A21307" t="str">
        <f t="shared" si="332"/>
        <v>U7_C22.2</v>
      </c>
      <c r="B21307" s="147" t="s">
        <v>9090</v>
      </c>
      <c r="C21307" s="148">
        <v>2</v>
      </c>
      <c r="D21307" s="147" t="s">
        <v>7825</v>
      </c>
      <c r="E21307" s="147" t="s">
        <v>1998</v>
      </c>
      <c r="F21307" s="148">
        <v>2</v>
      </c>
      <c r="G21307" s="147" t="s">
        <v>1060</v>
      </c>
    </row>
    <row r="21308" spans="1:7">
      <c r="A21308" t="str">
        <f t="shared" si="332"/>
        <v>U7_C23.1</v>
      </c>
      <c r="B21308" s="147" t="s">
        <v>9091</v>
      </c>
      <c r="C21308" s="148">
        <v>1</v>
      </c>
      <c r="D21308" s="147" t="s">
        <v>7825</v>
      </c>
      <c r="E21308" s="147" t="s">
        <v>1998</v>
      </c>
      <c r="F21308" s="148">
        <v>1</v>
      </c>
      <c r="G21308" s="147" t="s">
        <v>1999</v>
      </c>
    </row>
    <row r="21309" spans="1:7">
      <c r="A21309" t="str">
        <f t="shared" si="332"/>
        <v>U7_C23.2</v>
      </c>
      <c r="B21309" s="147" t="s">
        <v>9091</v>
      </c>
      <c r="C21309" s="148">
        <v>2</v>
      </c>
      <c r="D21309" s="147" t="s">
        <v>7825</v>
      </c>
      <c r="E21309" s="147" t="s">
        <v>1998</v>
      </c>
      <c r="F21309" s="148">
        <v>2</v>
      </c>
      <c r="G21309" s="147" t="s">
        <v>1060</v>
      </c>
    </row>
    <row r="21310" spans="1:7">
      <c r="A21310" t="str">
        <f t="shared" si="332"/>
        <v>U7_C24.1</v>
      </c>
      <c r="B21310" s="147" t="s">
        <v>9092</v>
      </c>
      <c r="C21310" s="148">
        <v>1</v>
      </c>
      <c r="D21310" s="147" t="s">
        <v>7825</v>
      </c>
      <c r="E21310" s="147" t="s">
        <v>1998</v>
      </c>
      <c r="F21310" s="148">
        <v>1</v>
      </c>
      <c r="G21310" s="147" t="s">
        <v>1999</v>
      </c>
    </row>
    <row r="21311" spans="1:7">
      <c r="A21311" t="str">
        <f t="shared" si="332"/>
        <v>U7_C24.2</v>
      </c>
      <c r="B21311" s="147" t="s">
        <v>9092</v>
      </c>
      <c r="C21311" s="148">
        <v>2</v>
      </c>
      <c r="D21311" s="147" t="s">
        <v>7825</v>
      </c>
      <c r="E21311" s="147" t="s">
        <v>1998</v>
      </c>
      <c r="F21311" s="148">
        <v>2</v>
      </c>
      <c r="G21311" s="147" t="s">
        <v>1060</v>
      </c>
    </row>
    <row r="21312" spans="1:7">
      <c r="A21312" t="str">
        <f t="shared" si="332"/>
        <v>U7_C25.1</v>
      </c>
      <c r="B21312" s="147" t="s">
        <v>9093</v>
      </c>
      <c r="C21312" s="148">
        <v>1</v>
      </c>
      <c r="D21312" s="147" t="s">
        <v>7825</v>
      </c>
      <c r="E21312" s="147" t="s">
        <v>1998</v>
      </c>
      <c r="F21312" s="148">
        <v>1</v>
      </c>
      <c r="G21312" s="147" t="s">
        <v>1999</v>
      </c>
    </row>
    <row r="21313" spans="1:7">
      <c r="A21313" t="str">
        <f t="shared" si="332"/>
        <v>U7_C25.2</v>
      </c>
      <c r="B21313" s="147" t="s">
        <v>9093</v>
      </c>
      <c r="C21313" s="148">
        <v>2</v>
      </c>
      <c r="D21313" s="147" t="s">
        <v>7825</v>
      </c>
      <c r="E21313" s="147" t="s">
        <v>1998</v>
      </c>
      <c r="F21313" s="148">
        <v>2</v>
      </c>
      <c r="G21313" s="147" t="s">
        <v>1060</v>
      </c>
    </row>
    <row r="21314" spans="1:7">
      <c r="A21314" t="str">
        <f t="shared" si="332"/>
        <v>U7_C26.1</v>
      </c>
      <c r="B21314" s="147" t="s">
        <v>9094</v>
      </c>
      <c r="C21314" s="148">
        <v>1</v>
      </c>
      <c r="D21314" s="147" t="s">
        <v>7825</v>
      </c>
      <c r="E21314" s="147" t="s">
        <v>1998</v>
      </c>
      <c r="F21314" s="148">
        <v>1</v>
      </c>
      <c r="G21314" s="147" t="s">
        <v>1999</v>
      </c>
    </row>
    <row r="21315" spans="1:7">
      <c r="A21315" t="str">
        <f t="shared" si="332"/>
        <v>U7_C26.2</v>
      </c>
      <c r="B21315" s="147" t="s">
        <v>9094</v>
      </c>
      <c r="C21315" s="148">
        <v>2</v>
      </c>
      <c r="D21315" s="147" t="s">
        <v>7825</v>
      </c>
      <c r="E21315" s="147" t="s">
        <v>1998</v>
      </c>
      <c r="F21315" s="148">
        <v>2</v>
      </c>
      <c r="G21315" s="147" t="s">
        <v>1060</v>
      </c>
    </row>
    <row r="21316" spans="1:7">
      <c r="A21316" t="str">
        <f t="shared" si="332"/>
        <v>U7_C27.1</v>
      </c>
      <c r="B21316" s="147" t="s">
        <v>9095</v>
      </c>
      <c r="C21316" s="148">
        <v>1</v>
      </c>
      <c r="D21316" s="147" t="s">
        <v>7825</v>
      </c>
      <c r="E21316" s="147" t="s">
        <v>1998</v>
      </c>
      <c r="F21316" s="148">
        <v>1</v>
      </c>
      <c r="G21316" s="147" t="s">
        <v>1999</v>
      </c>
    </row>
    <row r="21317" spans="1:7">
      <c r="A21317" t="str">
        <f t="shared" si="332"/>
        <v>U7_C27.2</v>
      </c>
      <c r="B21317" s="147" t="s">
        <v>9095</v>
      </c>
      <c r="C21317" s="148">
        <v>2</v>
      </c>
      <c r="D21317" s="147" t="s">
        <v>7825</v>
      </c>
      <c r="E21317" s="147" t="s">
        <v>1998</v>
      </c>
      <c r="F21317" s="148">
        <v>2</v>
      </c>
      <c r="G21317" s="147" t="s">
        <v>1060</v>
      </c>
    </row>
    <row r="21318" spans="1:7">
      <c r="A21318" t="str">
        <f t="shared" ref="A21318:A21381" si="333">B21318&amp;"."&amp;C21318</f>
        <v>U7_C28.1</v>
      </c>
      <c r="B21318" s="147" t="s">
        <v>9096</v>
      </c>
      <c r="C21318" s="148">
        <v>1</v>
      </c>
      <c r="D21318" s="147" t="s">
        <v>7825</v>
      </c>
      <c r="E21318" s="147" t="s">
        <v>1998</v>
      </c>
      <c r="F21318" s="148">
        <v>1</v>
      </c>
      <c r="G21318" s="147" t="s">
        <v>1999</v>
      </c>
    </row>
    <row r="21319" spans="1:7">
      <c r="A21319" t="str">
        <f t="shared" si="333"/>
        <v>U7_C28.2</v>
      </c>
      <c r="B21319" s="147" t="s">
        <v>9096</v>
      </c>
      <c r="C21319" s="148">
        <v>2</v>
      </c>
      <c r="D21319" s="147" t="s">
        <v>7825</v>
      </c>
      <c r="E21319" s="147" t="s">
        <v>1998</v>
      </c>
      <c r="F21319" s="148">
        <v>2</v>
      </c>
      <c r="G21319" s="147" t="s">
        <v>1060</v>
      </c>
    </row>
    <row r="21320" spans="1:7">
      <c r="A21320" t="str">
        <f t="shared" si="333"/>
        <v>U7_C29.1</v>
      </c>
      <c r="B21320" s="147" t="s">
        <v>9097</v>
      </c>
      <c r="C21320" s="148">
        <v>1</v>
      </c>
      <c r="D21320" s="147" t="s">
        <v>7825</v>
      </c>
      <c r="E21320" s="147" t="s">
        <v>1998</v>
      </c>
      <c r="F21320" s="148">
        <v>1</v>
      </c>
      <c r="G21320" s="147" t="s">
        <v>1999</v>
      </c>
    </row>
    <row r="21321" spans="1:7">
      <c r="A21321" t="str">
        <f t="shared" si="333"/>
        <v>U7_C29.2</v>
      </c>
      <c r="B21321" s="147" t="s">
        <v>9097</v>
      </c>
      <c r="C21321" s="148">
        <v>2</v>
      </c>
      <c r="D21321" s="147" t="s">
        <v>7825</v>
      </c>
      <c r="E21321" s="147" t="s">
        <v>1998</v>
      </c>
      <c r="F21321" s="148">
        <v>2</v>
      </c>
      <c r="G21321" s="147" t="s">
        <v>1060</v>
      </c>
    </row>
    <row r="21322" spans="1:7">
      <c r="A21322" t="str">
        <f t="shared" si="333"/>
        <v>U7_C30.1</v>
      </c>
      <c r="B21322" s="147" t="s">
        <v>9098</v>
      </c>
      <c r="C21322" s="148">
        <v>1</v>
      </c>
      <c r="D21322" s="147" t="s">
        <v>7825</v>
      </c>
      <c r="E21322" s="147" t="s">
        <v>1998</v>
      </c>
      <c r="F21322" s="148">
        <v>1</v>
      </c>
      <c r="G21322" s="147" t="s">
        <v>1999</v>
      </c>
    </row>
    <row r="21323" spans="1:7">
      <c r="A21323" t="str">
        <f t="shared" si="333"/>
        <v>U7_C30.2</v>
      </c>
      <c r="B21323" s="147" t="s">
        <v>9098</v>
      </c>
      <c r="C21323" s="148">
        <v>2</v>
      </c>
      <c r="D21323" s="147" t="s">
        <v>7825</v>
      </c>
      <c r="E21323" s="147" t="s">
        <v>1998</v>
      </c>
      <c r="F21323" s="148">
        <v>2</v>
      </c>
      <c r="G21323" s="147" t="s">
        <v>1060</v>
      </c>
    </row>
    <row r="21324" spans="1:7">
      <c r="A21324" t="str">
        <f t="shared" si="333"/>
        <v>U7_C31.1</v>
      </c>
      <c r="B21324" s="147" t="s">
        <v>9099</v>
      </c>
      <c r="C21324" s="148">
        <v>1</v>
      </c>
      <c r="D21324" s="147" t="s">
        <v>7825</v>
      </c>
      <c r="E21324" s="147" t="s">
        <v>1998</v>
      </c>
      <c r="F21324" s="148">
        <v>1</v>
      </c>
      <c r="G21324" s="147" t="s">
        <v>1999</v>
      </c>
    </row>
    <row r="21325" spans="1:7">
      <c r="A21325" t="str">
        <f t="shared" si="333"/>
        <v>U7_C31.2</v>
      </c>
      <c r="B21325" s="147" t="s">
        <v>9099</v>
      </c>
      <c r="C21325" s="148">
        <v>2</v>
      </c>
      <c r="D21325" s="147" t="s">
        <v>7825</v>
      </c>
      <c r="E21325" s="147" t="s">
        <v>1998</v>
      </c>
      <c r="F21325" s="148">
        <v>2</v>
      </c>
      <c r="G21325" s="147" t="s">
        <v>1060</v>
      </c>
    </row>
    <row r="21326" spans="1:7">
      <c r="A21326" t="str">
        <f t="shared" si="333"/>
        <v>U7_C32.1</v>
      </c>
      <c r="B21326" s="147" t="s">
        <v>9100</v>
      </c>
      <c r="C21326" s="148">
        <v>1</v>
      </c>
      <c r="D21326" s="147" t="s">
        <v>7825</v>
      </c>
      <c r="E21326" s="147" t="s">
        <v>1998</v>
      </c>
      <c r="F21326" s="148">
        <v>1</v>
      </c>
      <c r="G21326" s="147" t="s">
        <v>1999</v>
      </c>
    </row>
    <row r="21327" spans="1:7">
      <c r="A21327" t="str">
        <f t="shared" si="333"/>
        <v>U7_C32.2</v>
      </c>
      <c r="B21327" s="147" t="s">
        <v>9100</v>
      </c>
      <c r="C21327" s="148">
        <v>2</v>
      </c>
      <c r="D21327" s="147" t="s">
        <v>7825</v>
      </c>
      <c r="E21327" s="147" t="s">
        <v>1998</v>
      </c>
      <c r="F21327" s="148">
        <v>2</v>
      </c>
      <c r="G21327" s="147" t="s">
        <v>1060</v>
      </c>
    </row>
    <row r="21328" spans="1:7">
      <c r="A21328" t="str">
        <f t="shared" si="333"/>
        <v>U7_C33.1</v>
      </c>
      <c r="B21328" s="147" t="s">
        <v>9101</v>
      </c>
      <c r="C21328" s="148">
        <v>1</v>
      </c>
      <c r="D21328" s="147" t="s">
        <v>7825</v>
      </c>
      <c r="E21328" s="147" t="s">
        <v>1998</v>
      </c>
      <c r="F21328" s="148">
        <v>1</v>
      </c>
      <c r="G21328" s="147" t="s">
        <v>1999</v>
      </c>
    </row>
    <row r="21329" spans="1:7">
      <c r="A21329" t="str">
        <f t="shared" si="333"/>
        <v>U7_C33.2</v>
      </c>
      <c r="B21329" s="147" t="s">
        <v>9101</v>
      </c>
      <c r="C21329" s="148">
        <v>2</v>
      </c>
      <c r="D21329" s="147" t="s">
        <v>7825</v>
      </c>
      <c r="E21329" s="147" t="s">
        <v>1998</v>
      </c>
      <c r="F21329" s="148">
        <v>2</v>
      </c>
      <c r="G21329" s="147" t="s">
        <v>1060</v>
      </c>
    </row>
    <row r="21330" spans="1:7">
      <c r="A21330" t="str">
        <f t="shared" si="333"/>
        <v>U7_C34.1</v>
      </c>
      <c r="B21330" s="147" t="s">
        <v>9102</v>
      </c>
      <c r="C21330" s="148">
        <v>1</v>
      </c>
      <c r="D21330" s="147" t="s">
        <v>7825</v>
      </c>
      <c r="E21330" s="147" t="s">
        <v>1998</v>
      </c>
      <c r="F21330" s="148">
        <v>1</v>
      </c>
      <c r="G21330" s="147" t="s">
        <v>1999</v>
      </c>
    </row>
    <row r="21331" spans="1:7">
      <c r="A21331" t="str">
        <f t="shared" si="333"/>
        <v>U7_C34.2</v>
      </c>
      <c r="B21331" s="147" t="s">
        <v>9102</v>
      </c>
      <c r="C21331" s="148">
        <v>2</v>
      </c>
      <c r="D21331" s="147" t="s">
        <v>7825</v>
      </c>
      <c r="E21331" s="147" t="s">
        <v>1998</v>
      </c>
      <c r="F21331" s="148">
        <v>2</v>
      </c>
      <c r="G21331" s="147" t="s">
        <v>1060</v>
      </c>
    </row>
    <row r="21332" spans="1:7">
      <c r="A21332" t="str">
        <f t="shared" si="333"/>
        <v>U7_C35.1</v>
      </c>
      <c r="B21332" s="147" t="s">
        <v>9103</v>
      </c>
      <c r="C21332" s="148">
        <v>1</v>
      </c>
      <c r="D21332" s="147" t="s">
        <v>7825</v>
      </c>
      <c r="E21332" s="147" t="s">
        <v>1998</v>
      </c>
      <c r="F21332" s="148">
        <v>1</v>
      </c>
      <c r="G21332" s="147" t="s">
        <v>1999</v>
      </c>
    </row>
    <row r="21333" spans="1:7">
      <c r="A21333" t="str">
        <f t="shared" si="333"/>
        <v>U7_C35.2</v>
      </c>
      <c r="B21333" s="147" t="s">
        <v>9103</v>
      </c>
      <c r="C21333" s="148">
        <v>2</v>
      </c>
      <c r="D21333" s="147" t="s">
        <v>7825</v>
      </c>
      <c r="E21333" s="147" t="s">
        <v>1998</v>
      </c>
      <c r="F21333" s="148">
        <v>2</v>
      </c>
      <c r="G21333" s="147" t="s">
        <v>1060</v>
      </c>
    </row>
    <row r="21334" spans="1:7">
      <c r="A21334" t="str">
        <f t="shared" si="333"/>
        <v>U7_C36.1</v>
      </c>
      <c r="B21334" s="147" t="s">
        <v>9104</v>
      </c>
      <c r="C21334" s="148">
        <v>1</v>
      </c>
      <c r="D21334" s="147" t="s">
        <v>7825</v>
      </c>
      <c r="E21334" s="147" t="s">
        <v>1998</v>
      </c>
      <c r="F21334" s="148">
        <v>1</v>
      </c>
      <c r="G21334" s="147" t="s">
        <v>1999</v>
      </c>
    </row>
    <row r="21335" spans="1:7">
      <c r="A21335" t="str">
        <f t="shared" si="333"/>
        <v>U7_C36.2</v>
      </c>
      <c r="B21335" s="147" t="s">
        <v>9104</v>
      </c>
      <c r="C21335" s="148">
        <v>2</v>
      </c>
      <c r="D21335" s="147" t="s">
        <v>7825</v>
      </c>
      <c r="E21335" s="147" t="s">
        <v>1998</v>
      </c>
      <c r="F21335" s="148">
        <v>2</v>
      </c>
      <c r="G21335" s="147" t="s">
        <v>1060</v>
      </c>
    </row>
    <row r="21336" spans="1:7">
      <c r="A21336" t="str">
        <f t="shared" si="333"/>
        <v>U7_C37.1</v>
      </c>
      <c r="B21336" s="147" t="s">
        <v>9105</v>
      </c>
      <c r="C21336" s="148">
        <v>1</v>
      </c>
      <c r="D21336" s="147" t="s">
        <v>7825</v>
      </c>
      <c r="E21336" s="147" t="s">
        <v>1998</v>
      </c>
      <c r="F21336" s="148">
        <v>1</v>
      </c>
      <c r="G21336" s="147" t="s">
        <v>1999</v>
      </c>
    </row>
    <row r="21337" spans="1:7">
      <c r="A21337" t="str">
        <f t="shared" si="333"/>
        <v>U7_C37.2</v>
      </c>
      <c r="B21337" s="147" t="s">
        <v>9105</v>
      </c>
      <c r="C21337" s="148">
        <v>2</v>
      </c>
      <c r="D21337" s="147" t="s">
        <v>7825</v>
      </c>
      <c r="E21337" s="147" t="s">
        <v>1998</v>
      </c>
      <c r="F21337" s="148">
        <v>2</v>
      </c>
      <c r="G21337" s="147" t="s">
        <v>1060</v>
      </c>
    </row>
    <row r="21338" spans="1:7">
      <c r="A21338" t="str">
        <f t="shared" si="333"/>
        <v>U7_C38.1</v>
      </c>
      <c r="B21338" s="147" t="s">
        <v>9106</v>
      </c>
      <c r="C21338" s="148">
        <v>1</v>
      </c>
      <c r="D21338" s="147" t="s">
        <v>7825</v>
      </c>
      <c r="E21338" s="147" t="s">
        <v>1998</v>
      </c>
      <c r="F21338" s="148">
        <v>1</v>
      </c>
      <c r="G21338" s="147" t="s">
        <v>1999</v>
      </c>
    </row>
    <row r="21339" spans="1:7">
      <c r="A21339" t="str">
        <f t="shared" si="333"/>
        <v>U7_C38.2</v>
      </c>
      <c r="B21339" s="147" t="s">
        <v>9106</v>
      </c>
      <c r="C21339" s="148">
        <v>2</v>
      </c>
      <c r="D21339" s="147" t="s">
        <v>7825</v>
      </c>
      <c r="E21339" s="147" t="s">
        <v>1998</v>
      </c>
      <c r="F21339" s="148">
        <v>2</v>
      </c>
      <c r="G21339" s="147" t="s">
        <v>1060</v>
      </c>
    </row>
    <row r="21340" spans="1:7">
      <c r="A21340" t="str">
        <f t="shared" si="333"/>
        <v>U7_C39.1</v>
      </c>
      <c r="B21340" s="147" t="s">
        <v>9107</v>
      </c>
      <c r="C21340" s="148">
        <v>1</v>
      </c>
      <c r="D21340" s="147" t="s">
        <v>7825</v>
      </c>
      <c r="E21340" s="147" t="s">
        <v>1998</v>
      </c>
      <c r="F21340" s="148">
        <v>1</v>
      </c>
      <c r="G21340" s="147" t="s">
        <v>1999</v>
      </c>
    </row>
    <row r="21341" spans="1:7">
      <c r="A21341" t="str">
        <f t="shared" si="333"/>
        <v>U7_C39.2</v>
      </c>
      <c r="B21341" s="147" t="s">
        <v>9107</v>
      </c>
      <c r="C21341" s="148">
        <v>2</v>
      </c>
      <c r="D21341" s="147" t="s">
        <v>7825</v>
      </c>
      <c r="E21341" s="147" t="s">
        <v>1998</v>
      </c>
      <c r="F21341" s="148">
        <v>2</v>
      </c>
      <c r="G21341" s="147" t="s">
        <v>1060</v>
      </c>
    </row>
    <row r="21342" spans="1:7">
      <c r="A21342" t="str">
        <f t="shared" si="333"/>
        <v>U7_C40.1</v>
      </c>
      <c r="B21342" s="147" t="s">
        <v>9108</v>
      </c>
      <c r="C21342" s="148">
        <v>1</v>
      </c>
      <c r="D21342" s="147" t="s">
        <v>7825</v>
      </c>
      <c r="E21342" s="147" t="s">
        <v>1998</v>
      </c>
      <c r="F21342" s="148">
        <v>1</v>
      </c>
      <c r="G21342" s="147" t="s">
        <v>1999</v>
      </c>
    </row>
    <row r="21343" spans="1:7">
      <c r="A21343" t="str">
        <f t="shared" si="333"/>
        <v>U7_C40.2</v>
      </c>
      <c r="B21343" s="147" t="s">
        <v>9108</v>
      </c>
      <c r="C21343" s="148">
        <v>2</v>
      </c>
      <c r="D21343" s="147" t="s">
        <v>7825</v>
      </c>
      <c r="E21343" s="147" t="s">
        <v>1998</v>
      </c>
      <c r="F21343" s="148">
        <v>2</v>
      </c>
      <c r="G21343" s="147" t="s">
        <v>1060</v>
      </c>
    </row>
    <row r="21344" spans="1:7">
      <c r="A21344" t="str">
        <f t="shared" si="333"/>
        <v>U7_C41.1</v>
      </c>
      <c r="B21344" s="147" t="s">
        <v>9109</v>
      </c>
      <c r="C21344" s="148">
        <v>1</v>
      </c>
      <c r="D21344" s="147" t="s">
        <v>7825</v>
      </c>
      <c r="E21344" s="147" t="s">
        <v>1998</v>
      </c>
      <c r="F21344" s="148">
        <v>1</v>
      </c>
      <c r="G21344" s="147" t="s">
        <v>1999</v>
      </c>
    </row>
    <row r="21345" spans="1:7">
      <c r="A21345" t="str">
        <f t="shared" si="333"/>
        <v>U7_C41.2</v>
      </c>
      <c r="B21345" s="147" t="s">
        <v>9109</v>
      </c>
      <c r="C21345" s="148">
        <v>2</v>
      </c>
      <c r="D21345" s="147" t="s">
        <v>7825</v>
      </c>
      <c r="E21345" s="147" t="s">
        <v>1998</v>
      </c>
      <c r="F21345" s="148">
        <v>2</v>
      </c>
      <c r="G21345" s="147" t="s">
        <v>1060</v>
      </c>
    </row>
    <row r="21346" spans="1:7">
      <c r="A21346" t="str">
        <f t="shared" si="333"/>
        <v>U7_C42.1</v>
      </c>
      <c r="B21346" s="147" t="s">
        <v>9110</v>
      </c>
      <c r="C21346" s="148">
        <v>1</v>
      </c>
      <c r="D21346" s="147" t="s">
        <v>7825</v>
      </c>
      <c r="E21346" s="147" t="s">
        <v>1998</v>
      </c>
      <c r="F21346" s="148">
        <v>1</v>
      </c>
      <c r="G21346" s="147" t="s">
        <v>1999</v>
      </c>
    </row>
    <row r="21347" spans="1:7">
      <c r="A21347" t="str">
        <f t="shared" si="333"/>
        <v>U7_C42.2</v>
      </c>
      <c r="B21347" s="147" t="s">
        <v>9110</v>
      </c>
      <c r="C21347" s="148">
        <v>2</v>
      </c>
      <c r="D21347" s="147" t="s">
        <v>7825</v>
      </c>
      <c r="E21347" s="147" t="s">
        <v>1998</v>
      </c>
      <c r="F21347" s="148">
        <v>2</v>
      </c>
      <c r="G21347" s="147" t="s">
        <v>1060</v>
      </c>
    </row>
    <row r="21348" spans="1:7">
      <c r="A21348" t="str">
        <f t="shared" si="333"/>
        <v>U7_C43.1</v>
      </c>
      <c r="B21348" s="147" t="s">
        <v>9111</v>
      </c>
      <c r="C21348" s="148">
        <v>1</v>
      </c>
      <c r="D21348" s="147" t="s">
        <v>7825</v>
      </c>
      <c r="E21348" s="147" t="s">
        <v>1998</v>
      </c>
      <c r="F21348" s="148">
        <v>1</v>
      </c>
      <c r="G21348" s="147" t="s">
        <v>1999</v>
      </c>
    </row>
    <row r="21349" spans="1:7">
      <c r="A21349" t="str">
        <f t="shared" si="333"/>
        <v>U7_C43.2</v>
      </c>
      <c r="B21349" s="147" t="s">
        <v>9111</v>
      </c>
      <c r="C21349" s="148">
        <v>2</v>
      </c>
      <c r="D21349" s="147" t="s">
        <v>7825</v>
      </c>
      <c r="E21349" s="147" t="s">
        <v>1998</v>
      </c>
      <c r="F21349" s="148">
        <v>2</v>
      </c>
      <c r="G21349" s="147" t="s">
        <v>1060</v>
      </c>
    </row>
    <row r="21350" spans="1:7">
      <c r="A21350" t="str">
        <f t="shared" si="333"/>
        <v>U7_C44.1</v>
      </c>
      <c r="B21350" s="147" t="s">
        <v>9112</v>
      </c>
      <c r="C21350" s="148">
        <v>1</v>
      </c>
      <c r="D21350" s="147" t="s">
        <v>7825</v>
      </c>
      <c r="E21350" s="147" t="s">
        <v>1998</v>
      </c>
      <c r="F21350" s="148">
        <v>1</v>
      </c>
      <c r="G21350" s="147" t="s">
        <v>1999</v>
      </c>
    </row>
    <row r="21351" spans="1:7">
      <c r="A21351" t="str">
        <f t="shared" si="333"/>
        <v>U7_C44.2</v>
      </c>
      <c r="B21351" s="147" t="s">
        <v>9112</v>
      </c>
      <c r="C21351" s="148">
        <v>2</v>
      </c>
      <c r="D21351" s="147" t="s">
        <v>7825</v>
      </c>
      <c r="E21351" s="147" t="s">
        <v>1998</v>
      </c>
      <c r="F21351" s="148">
        <v>2</v>
      </c>
      <c r="G21351" s="147" t="s">
        <v>1060</v>
      </c>
    </row>
    <row r="21352" spans="1:7">
      <c r="A21352" t="str">
        <f t="shared" si="333"/>
        <v>U7_C45.1</v>
      </c>
      <c r="B21352" s="147" t="s">
        <v>9113</v>
      </c>
      <c r="C21352" s="148">
        <v>1</v>
      </c>
      <c r="D21352" s="147" t="s">
        <v>7825</v>
      </c>
      <c r="E21352" s="147" t="s">
        <v>1998</v>
      </c>
      <c r="F21352" s="148">
        <v>1</v>
      </c>
      <c r="G21352" s="147" t="s">
        <v>1999</v>
      </c>
    </row>
    <row r="21353" spans="1:7">
      <c r="A21353" t="str">
        <f t="shared" si="333"/>
        <v>U7_C45.2</v>
      </c>
      <c r="B21353" s="147" t="s">
        <v>9113</v>
      </c>
      <c r="C21353" s="148">
        <v>2</v>
      </c>
      <c r="D21353" s="147" t="s">
        <v>7825</v>
      </c>
      <c r="E21353" s="147" t="s">
        <v>1998</v>
      </c>
      <c r="F21353" s="148">
        <v>2</v>
      </c>
      <c r="G21353" s="147" t="s">
        <v>1060</v>
      </c>
    </row>
    <row r="21354" spans="1:7">
      <c r="A21354" t="str">
        <f t="shared" si="333"/>
        <v>U7_C46.1</v>
      </c>
      <c r="B21354" s="147" t="s">
        <v>9114</v>
      </c>
      <c r="C21354" s="148">
        <v>1</v>
      </c>
      <c r="D21354" s="147" t="s">
        <v>7825</v>
      </c>
      <c r="E21354" s="147" t="s">
        <v>1998</v>
      </c>
      <c r="F21354" s="148">
        <v>1</v>
      </c>
      <c r="G21354" s="147" t="s">
        <v>1999</v>
      </c>
    </row>
    <row r="21355" spans="1:7">
      <c r="A21355" t="str">
        <f t="shared" si="333"/>
        <v>U7_C46.2</v>
      </c>
      <c r="B21355" s="147" t="s">
        <v>9114</v>
      </c>
      <c r="C21355" s="148">
        <v>2</v>
      </c>
      <c r="D21355" s="147" t="s">
        <v>7825</v>
      </c>
      <c r="E21355" s="147" t="s">
        <v>1998</v>
      </c>
      <c r="F21355" s="148">
        <v>2</v>
      </c>
      <c r="G21355" s="147" t="s">
        <v>1102</v>
      </c>
    </row>
    <row r="21356" spans="1:7">
      <c r="A21356" t="str">
        <f t="shared" si="333"/>
        <v>U7_C47.1</v>
      </c>
      <c r="B21356" s="147" t="s">
        <v>9115</v>
      </c>
      <c r="C21356" s="148">
        <v>1</v>
      </c>
      <c r="D21356" s="147" t="s">
        <v>7825</v>
      </c>
      <c r="E21356" s="147" t="s">
        <v>1998</v>
      </c>
      <c r="F21356" s="148">
        <v>1</v>
      </c>
      <c r="G21356" s="147" t="s">
        <v>1999</v>
      </c>
    </row>
    <row r="21357" spans="1:7">
      <c r="A21357" t="str">
        <f t="shared" si="333"/>
        <v>U7_C47.2</v>
      </c>
      <c r="B21357" s="147" t="s">
        <v>9115</v>
      </c>
      <c r="C21357" s="148">
        <v>2</v>
      </c>
      <c r="D21357" s="147" t="s">
        <v>7825</v>
      </c>
      <c r="E21357" s="147" t="s">
        <v>1998</v>
      </c>
      <c r="F21357" s="148">
        <v>2</v>
      </c>
      <c r="G21357" s="147" t="s">
        <v>1102</v>
      </c>
    </row>
    <row r="21358" spans="1:7">
      <c r="A21358" t="str">
        <f t="shared" si="333"/>
        <v>U7_C48.1</v>
      </c>
      <c r="B21358" s="147" t="s">
        <v>9116</v>
      </c>
      <c r="C21358" s="148">
        <v>1</v>
      </c>
      <c r="D21358" s="147" t="s">
        <v>7825</v>
      </c>
      <c r="E21358" s="147" t="s">
        <v>1998</v>
      </c>
      <c r="F21358" s="148">
        <v>1</v>
      </c>
      <c r="G21358" s="147" t="s">
        <v>1999</v>
      </c>
    </row>
    <row r="21359" spans="1:7">
      <c r="A21359" t="str">
        <f t="shared" si="333"/>
        <v>U7_C48.2</v>
      </c>
      <c r="B21359" s="147" t="s">
        <v>9116</v>
      </c>
      <c r="C21359" s="148">
        <v>2</v>
      </c>
      <c r="D21359" s="147" t="s">
        <v>7825</v>
      </c>
      <c r="E21359" s="147" t="s">
        <v>1998</v>
      </c>
      <c r="F21359" s="148">
        <v>2</v>
      </c>
      <c r="G21359" s="147" t="s">
        <v>1102</v>
      </c>
    </row>
    <row r="21360" spans="1:7">
      <c r="A21360" t="str">
        <f t="shared" si="333"/>
        <v>U7_C49.1</v>
      </c>
      <c r="B21360" s="147" t="s">
        <v>9117</v>
      </c>
      <c r="C21360" s="148">
        <v>1</v>
      </c>
      <c r="D21360" s="147" t="s">
        <v>7825</v>
      </c>
      <c r="E21360" s="147" t="s">
        <v>1998</v>
      </c>
      <c r="F21360" s="148">
        <v>1</v>
      </c>
      <c r="G21360" s="147" t="s">
        <v>1999</v>
      </c>
    </row>
    <row r="21361" spans="1:7">
      <c r="A21361" t="str">
        <f t="shared" si="333"/>
        <v>U7_C49.2</v>
      </c>
      <c r="B21361" s="147" t="s">
        <v>9117</v>
      </c>
      <c r="C21361" s="148">
        <v>2</v>
      </c>
      <c r="D21361" s="147" t="s">
        <v>7825</v>
      </c>
      <c r="E21361" s="147" t="s">
        <v>1998</v>
      </c>
      <c r="F21361" s="148">
        <v>2</v>
      </c>
      <c r="G21361" s="147" t="s">
        <v>1102</v>
      </c>
    </row>
    <row r="21362" spans="1:7">
      <c r="A21362" t="str">
        <f t="shared" si="333"/>
        <v>U7_C50.1</v>
      </c>
      <c r="B21362" s="147" t="s">
        <v>9118</v>
      </c>
      <c r="C21362" s="148">
        <v>1</v>
      </c>
      <c r="D21362" s="147" t="s">
        <v>7825</v>
      </c>
      <c r="E21362" s="147" t="s">
        <v>1998</v>
      </c>
      <c r="F21362" s="148">
        <v>1</v>
      </c>
      <c r="G21362" s="147" t="s">
        <v>1999</v>
      </c>
    </row>
    <row r="21363" spans="1:7">
      <c r="A21363" t="str">
        <f t="shared" si="333"/>
        <v>U7_C50.2</v>
      </c>
      <c r="B21363" s="147" t="s">
        <v>9118</v>
      </c>
      <c r="C21363" s="148">
        <v>2</v>
      </c>
      <c r="D21363" s="147" t="s">
        <v>7825</v>
      </c>
      <c r="E21363" s="147" t="s">
        <v>1998</v>
      </c>
      <c r="F21363" s="148">
        <v>2</v>
      </c>
      <c r="G21363" s="147" t="s">
        <v>1102</v>
      </c>
    </row>
    <row r="21364" spans="1:7">
      <c r="A21364" t="str">
        <f t="shared" si="333"/>
        <v>U7_C51.1</v>
      </c>
      <c r="B21364" s="147" t="s">
        <v>9119</v>
      </c>
      <c r="C21364" s="148">
        <v>1</v>
      </c>
      <c r="D21364" s="147" t="s">
        <v>7825</v>
      </c>
      <c r="E21364" s="147" t="s">
        <v>1998</v>
      </c>
      <c r="F21364" s="148">
        <v>1</v>
      </c>
      <c r="G21364" s="147" t="s">
        <v>1999</v>
      </c>
    </row>
    <row r="21365" spans="1:7">
      <c r="A21365" t="str">
        <f t="shared" si="333"/>
        <v>U7_C51.2</v>
      </c>
      <c r="B21365" s="147" t="s">
        <v>9119</v>
      </c>
      <c r="C21365" s="148">
        <v>2</v>
      </c>
      <c r="D21365" s="147" t="s">
        <v>7825</v>
      </c>
      <c r="E21365" s="147" t="s">
        <v>1998</v>
      </c>
      <c r="F21365" s="148">
        <v>2</v>
      </c>
      <c r="G21365" s="147" t="s">
        <v>1102</v>
      </c>
    </row>
    <row r="21366" spans="1:7">
      <c r="A21366" t="str">
        <f t="shared" si="333"/>
        <v>U7_C52.1</v>
      </c>
      <c r="B21366" s="147" t="s">
        <v>9120</v>
      </c>
      <c r="C21366" s="148">
        <v>1</v>
      </c>
      <c r="D21366" s="147" t="s">
        <v>7825</v>
      </c>
      <c r="E21366" s="147" t="s">
        <v>1998</v>
      </c>
      <c r="F21366" s="148">
        <v>1</v>
      </c>
      <c r="G21366" s="147" t="s">
        <v>1999</v>
      </c>
    </row>
    <row r="21367" spans="1:7">
      <c r="A21367" t="str">
        <f t="shared" si="333"/>
        <v>U7_C52.2</v>
      </c>
      <c r="B21367" s="147" t="s">
        <v>9120</v>
      </c>
      <c r="C21367" s="148">
        <v>2</v>
      </c>
      <c r="D21367" s="147" t="s">
        <v>7825</v>
      </c>
      <c r="E21367" s="147" t="s">
        <v>1998</v>
      </c>
      <c r="F21367" s="148">
        <v>2</v>
      </c>
      <c r="G21367" s="147" t="s">
        <v>1102</v>
      </c>
    </row>
    <row r="21368" spans="1:7">
      <c r="A21368" t="str">
        <f t="shared" si="333"/>
        <v>U7_C53.1</v>
      </c>
      <c r="B21368" s="147" t="s">
        <v>9121</v>
      </c>
      <c r="C21368" s="148">
        <v>1</v>
      </c>
      <c r="D21368" s="147" t="s">
        <v>7825</v>
      </c>
      <c r="E21368" s="147" t="s">
        <v>1998</v>
      </c>
      <c r="F21368" s="148">
        <v>1</v>
      </c>
      <c r="G21368" s="147" t="s">
        <v>1999</v>
      </c>
    </row>
    <row r="21369" spans="1:7">
      <c r="A21369" t="str">
        <f t="shared" si="333"/>
        <v>U7_C53.2</v>
      </c>
      <c r="B21369" s="147" t="s">
        <v>9121</v>
      </c>
      <c r="C21369" s="148">
        <v>2</v>
      </c>
      <c r="D21369" s="147" t="s">
        <v>7825</v>
      </c>
      <c r="E21369" s="147" t="s">
        <v>1998</v>
      </c>
      <c r="F21369" s="148">
        <v>2</v>
      </c>
      <c r="G21369" s="147" t="s">
        <v>1102</v>
      </c>
    </row>
    <row r="21370" spans="1:7">
      <c r="A21370" t="str">
        <f t="shared" si="333"/>
        <v>U7_C54.1</v>
      </c>
      <c r="B21370" s="147" t="s">
        <v>9122</v>
      </c>
      <c r="C21370" s="148">
        <v>1</v>
      </c>
      <c r="D21370" s="147" t="s">
        <v>7858</v>
      </c>
      <c r="E21370" s="147" t="s">
        <v>1998</v>
      </c>
      <c r="F21370" s="148">
        <v>1</v>
      </c>
      <c r="G21370" s="147" t="s">
        <v>2660</v>
      </c>
    </row>
    <row r="21371" spans="1:7">
      <c r="A21371" t="str">
        <f t="shared" si="333"/>
        <v>U7_C54.2</v>
      </c>
      <c r="B21371" s="147" t="s">
        <v>9122</v>
      </c>
      <c r="C21371" s="148">
        <v>2</v>
      </c>
      <c r="D21371" s="147" t="s">
        <v>7858</v>
      </c>
      <c r="E21371" s="147" t="s">
        <v>1998</v>
      </c>
      <c r="F21371" s="148">
        <v>2</v>
      </c>
      <c r="G21371" s="147" t="s">
        <v>1999</v>
      </c>
    </row>
    <row r="21372" spans="1:7">
      <c r="A21372" t="str">
        <f t="shared" si="333"/>
        <v>U7_C55.1</v>
      </c>
      <c r="B21372" s="147" t="s">
        <v>9123</v>
      </c>
      <c r="C21372" s="148">
        <v>1</v>
      </c>
      <c r="D21372" s="147" t="s">
        <v>7860</v>
      </c>
      <c r="E21372" s="147" t="s">
        <v>1998</v>
      </c>
      <c r="F21372" s="148">
        <v>1</v>
      </c>
      <c r="G21372" s="147" t="s">
        <v>2660</v>
      </c>
    </row>
    <row r="21373" spans="1:7">
      <c r="A21373" t="str">
        <f t="shared" si="333"/>
        <v>U7_C55.2</v>
      </c>
      <c r="B21373" s="147" t="s">
        <v>9123</v>
      </c>
      <c r="C21373" s="148">
        <v>2</v>
      </c>
      <c r="D21373" s="147" t="s">
        <v>7860</v>
      </c>
      <c r="E21373" s="147" t="s">
        <v>1998</v>
      </c>
      <c r="F21373" s="148">
        <v>2</v>
      </c>
      <c r="G21373" s="147" t="s">
        <v>1999</v>
      </c>
    </row>
    <row r="21374" spans="1:7">
      <c r="A21374" t="str">
        <f t="shared" si="333"/>
        <v>U7_C56.1</v>
      </c>
      <c r="B21374" s="147" t="s">
        <v>9124</v>
      </c>
      <c r="C21374" s="148">
        <v>1</v>
      </c>
      <c r="D21374" s="147" t="s">
        <v>7862</v>
      </c>
      <c r="E21374" s="147" t="s">
        <v>1998</v>
      </c>
      <c r="F21374" s="148">
        <v>1</v>
      </c>
      <c r="G21374" s="147" t="s">
        <v>2660</v>
      </c>
    </row>
    <row r="21375" spans="1:7">
      <c r="A21375" t="str">
        <f t="shared" si="333"/>
        <v>U7_C56.2</v>
      </c>
      <c r="B21375" s="147" t="s">
        <v>9124</v>
      </c>
      <c r="C21375" s="148">
        <v>2</v>
      </c>
      <c r="D21375" s="147" t="s">
        <v>7862</v>
      </c>
      <c r="E21375" s="147" t="s">
        <v>1998</v>
      </c>
      <c r="F21375" s="148">
        <v>2</v>
      </c>
      <c r="G21375" s="147" t="s">
        <v>1999</v>
      </c>
    </row>
    <row r="21376" spans="1:7">
      <c r="A21376" t="str">
        <f t="shared" si="333"/>
        <v>U7_C57.1</v>
      </c>
      <c r="B21376" s="147" t="s">
        <v>9125</v>
      </c>
      <c r="C21376" s="148">
        <v>1</v>
      </c>
      <c r="D21376" s="147" t="s">
        <v>7825</v>
      </c>
      <c r="E21376" s="147" t="s">
        <v>1998</v>
      </c>
      <c r="F21376" s="148">
        <v>1</v>
      </c>
      <c r="G21376" s="147" t="s">
        <v>1999</v>
      </c>
    </row>
    <row r="21377" spans="1:7">
      <c r="A21377" t="str">
        <f t="shared" si="333"/>
        <v>U7_C57.2</v>
      </c>
      <c r="B21377" s="147" t="s">
        <v>9125</v>
      </c>
      <c r="C21377" s="148">
        <v>2</v>
      </c>
      <c r="D21377" s="147" t="s">
        <v>7825</v>
      </c>
      <c r="E21377" s="147" t="s">
        <v>1998</v>
      </c>
      <c r="F21377" s="148">
        <v>2</v>
      </c>
      <c r="G21377" s="147" t="s">
        <v>2660</v>
      </c>
    </row>
    <row r="21378" spans="1:7">
      <c r="A21378" t="str">
        <f t="shared" si="333"/>
        <v>U7_C58.1</v>
      </c>
      <c r="B21378" s="147" t="s">
        <v>9126</v>
      </c>
      <c r="C21378" s="148">
        <v>1</v>
      </c>
      <c r="D21378" s="147" t="s">
        <v>7858</v>
      </c>
      <c r="E21378" s="147" t="s">
        <v>1998</v>
      </c>
      <c r="F21378" s="148">
        <v>1</v>
      </c>
      <c r="G21378" s="147" t="s">
        <v>2514</v>
      </c>
    </row>
    <row r="21379" spans="1:7">
      <c r="A21379" t="str">
        <f t="shared" si="333"/>
        <v>U7_C58.2</v>
      </c>
      <c r="B21379" s="147" t="s">
        <v>9126</v>
      </c>
      <c r="C21379" s="148">
        <v>2</v>
      </c>
      <c r="D21379" s="147" t="s">
        <v>7858</v>
      </c>
      <c r="E21379" s="147" t="s">
        <v>1998</v>
      </c>
      <c r="F21379" s="148">
        <v>2</v>
      </c>
      <c r="G21379" s="147" t="s">
        <v>1999</v>
      </c>
    </row>
    <row r="21380" spans="1:7">
      <c r="A21380" t="str">
        <f t="shared" si="333"/>
        <v>U7_C59.1</v>
      </c>
      <c r="B21380" s="147" t="s">
        <v>9127</v>
      </c>
      <c r="C21380" s="148">
        <v>1</v>
      </c>
      <c r="D21380" s="147" t="s">
        <v>7860</v>
      </c>
      <c r="E21380" s="147" t="s">
        <v>1998</v>
      </c>
      <c r="F21380" s="148">
        <v>1</v>
      </c>
      <c r="G21380" s="147" t="s">
        <v>2514</v>
      </c>
    </row>
    <row r="21381" spans="1:7">
      <c r="A21381" t="str">
        <f t="shared" si="333"/>
        <v>U7_C59.2</v>
      </c>
      <c r="B21381" s="147" t="s">
        <v>9127</v>
      </c>
      <c r="C21381" s="148">
        <v>2</v>
      </c>
      <c r="D21381" s="147" t="s">
        <v>7860</v>
      </c>
      <c r="E21381" s="147" t="s">
        <v>1998</v>
      </c>
      <c r="F21381" s="148">
        <v>2</v>
      </c>
      <c r="G21381" s="147" t="s">
        <v>1999</v>
      </c>
    </row>
    <row r="21382" spans="1:7">
      <c r="A21382" t="str">
        <f t="shared" ref="A21382:A21445" si="334">B21382&amp;"."&amp;C21382</f>
        <v>U7_C60.1</v>
      </c>
      <c r="B21382" s="147" t="s">
        <v>9128</v>
      </c>
      <c r="C21382" s="148">
        <v>1</v>
      </c>
      <c r="D21382" s="147" t="s">
        <v>7862</v>
      </c>
      <c r="E21382" s="147" t="s">
        <v>1998</v>
      </c>
      <c r="F21382" s="148">
        <v>1</v>
      </c>
      <c r="G21382" s="147" t="s">
        <v>2514</v>
      </c>
    </row>
    <row r="21383" spans="1:7">
      <c r="A21383" t="str">
        <f t="shared" si="334"/>
        <v>U7_C60.2</v>
      </c>
      <c r="B21383" s="147" t="s">
        <v>9128</v>
      </c>
      <c r="C21383" s="148">
        <v>2</v>
      </c>
      <c r="D21383" s="147" t="s">
        <v>7862</v>
      </c>
      <c r="E21383" s="147" t="s">
        <v>1998</v>
      </c>
      <c r="F21383" s="148">
        <v>2</v>
      </c>
      <c r="G21383" s="147" t="s">
        <v>1999</v>
      </c>
    </row>
    <row r="21384" spans="1:7">
      <c r="A21384" t="str">
        <f t="shared" si="334"/>
        <v>U7_C61.1</v>
      </c>
      <c r="B21384" s="147" t="s">
        <v>9129</v>
      </c>
      <c r="C21384" s="148">
        <v>1</v>
      </c>
      <c r="D21384" s="147" t="s">
        <v>7862</v>
      </c>
      <c r="E21384" s="147" t="s">
        <v>1998</v>
      </c>
      <c r="F21384" s="148">
        <v>1</v>
      </c>
      <c r="G21384" s="147" t="s">
        <v>2514</v>
      </c>
    </row>
    <row r="21385" spans="1:7">
      <c r="A21385" t="str">
        <f t="shared" si="334"/>
        <v>U7_C61.2</v>
      </c>
      <c r="B21385" s="147" t="s">
        <v>9129</v>
      </c>
      <c r="C21385" s="148">
        <v>2</v>
      </c>
      <c r="D21385" s="147" t="s">
        <v>7862</v>
      </c>
      <c r="E21385" s="147" t="s">
        <v>1998</v>
      </c>
      <c r="F21385" s="148">
        <v>2</v>
      </c>
      <c r="G21385" s="147" t="s">
        <v>1999</v>
      </c>
    </row>
    <row r="21386" spans="1:7">
      <c r="A21386" t="str">
        <f t="shared" si="334"/>
        <v>U7_C62.1</v>
      </c>
      <c r="B21386" s="147" t="s">
        <v>9130</v>
      </c>
      <c r="C21386" s="148">
        <v>1</v>
      </c>
      <c r="D21386" s="147" t="s">
        <v>7825</v>
      </c>
      <c r="E21386" s="147" t="s">
        <v>1998</v>
      </c>
      <c r="F21386" s="148">
        <v>1</v>
      </c>
      <c r="G21386" s="147" t="s">
        <v>1999</v>
      </c>
    </row>
    <row r="21387" spans="1:7">
      <c r="A21387" t="str">
        <f t="shared" si="334"/>
        <v>U7_C62.2</v>
      </c>
      <c r="B21387" s="147" t="s">
        <v>9130</v>
      </c>
      <c r="C21387" s="148">
        <v>2</v>
      </c>
      <c r="D21387" s="147" t="s">
        <v>7825</v>
      </c>
      <c r="E21387" s="147" t="s">
        <v>1998</v>
      </c>
      <c r="F21387" s="148">
        <v>2</v>
      </c>
      <c r="G21387" s="147" t="s">
        <v>2514</v>
      </c>
    </row>
    <row r="21388" spans="1:7">
      <c r="A21388" t="str">
        <f t="shared" si="334"/>
        <v>U7_C63.1</v>
      </c>
      <c r="B21388" s="147" t="s">
        <v>9131</v>
      </c>
      <c r="C21388" s="148">
        <v>1</v>
      </c>
      <c r="D21388" s="147" t="s">
        <v>7858</v>
      </c>
      <c r="E21388" s="147" t="s">
        <v>1998</v>
      </c>
      <c r="F21388" s="148">
        <v>1</v>
      </c>
      <c r="G21388" s="147" t="s">
        <v>2579</v>
      </c>
    </row>
    <row r="21389" spans="1:7">
      <c r="A21389" t="str">
        <f t="shared" si="334"/>
        <v>U7_C63.2</v>
      </c>
      <c r="B21389" s="147" t="s">
        <v>9131</v>
      </c>
      <c r="C21389" s="148">
        <v>2</v>
      </c>
      <c r="D21389" s="147" t="s">
        <v>7858</v>
      </c>
      <c r="E21389" s="147" t="s">
        <v>1998</v>
      </c>
      <c r="F21389" s="148">
        <v>2</v>
      </c>
      <c r="G21389" s="147" t="s">
        <v>1999</v>
      </c>
    </row>
    <row r="21390" spans="1:7">
      <c r="A21390" t="str">
        <f t="shared" si="334"/>
        <v>U7_C64.1</v>
      </c>
      <c r="B21390" s="147" t="s">
        <v>9132</v>
      </c>
      <c r="C21390" s="148">
        <v>1</v>
      </c>
      <c r="D21390" s="147" t="s">
        <v>7860</v>
      </c>
      <c r="E21390" s="147" t="s">
        <v>1998</v>
      </c>
      <c r="F21390" s="148">
        <v>1</v>
      </c>
      <c r="G21390" s="147" t="s">
        <v>2579</v>
      </c>
    </row>
    <row r="21391" spans="1:7">
      <c r="A21391" t="str">
        <f t="shared" si="334"/>
        <v>U7_C64.2</v>
      </c>
      <c r="B21391" s="147" t="s">
        <v>9132</v>
      </c>
      <c r="C21391" s="148">
        <v>2</v>
      </c>
      <c r="D21391" s="147" t="s">
        <v>7860</v>
      </c>
      <c r="E21391" s="147" t="s">
        <v>1998</v>
      </c>
      <c r="F21391" s="148">
        <v>2</v>
      </c>
      <c r="G21391" s="147" t="s">
        <v>1999</v>
      </c>
    </row>
    <row r="21392" spans="1:7">
      <c r="A21392" t="str">
        <f t="shared" si="334"/>
        <v>U7_C65.1</v>
      </c>
      <c r="B21392" s="147" t="s">
        <v>9133</v>
      </c>
      <c r="C21392" s="148">
        <v>1</v>
      </c>
      <c r="D21392" s="147" t="s">
        <v>7862</v>
      </c>
      <c r="E21392" s="147" t="s">
        <v>1998</v>
      </c>
      <c r="F21392" s="148">
        <v>1</v>
      </c>
      <c r="G21392" s="147" t="s">
        <v>2579</v>
      </c>
    </row>
    <row r="21393" spans="1:7">
      <c r="A21393" t="str">
        <f t="shared" si="334"/>
        <v>U7_C65.2</v>
      </c>
      <c r="B21393" s="147" t="s">
        <v>9133</v>
      </c>
      <c r="C21393" s="148">
        <v>2</v>
      </c>
      <c r="D21393" s="147" t="s">
        <v>7862</v>
      </c>
      <c r="E21393" s="147" t="s">
        <v>1998</v>
      </c>
      <c r="F21393" s="148">
        <v>2</v>
      </c>
      <c r="G21393" s="147" t="s">
        <v>1999</v>
      </c>
    </row>
    <row r="21394" spans="1:7">
      <c r="A21394" t="str">
        <f t="shared" si="334"/>
        <v>U7_C66.1</v>
      </c>
      <c r="B21394" s="147" t="s">
        <v>9134</v>
      </c>
      <c r="C21394" s="148">
        <v>1</v>
      </c>
      <c r="D21394" s="147" t="s">
        <v>7825</v>
      </c>
      <c r="E21394" s="147" t="s">
        <v>1998</v>
      </c>
      <c r="F21394" s="148">
        <v>1</v>
      </c>
      <c r="G21394" s="147" t="s">
        <v>1999</v>
      </c>
    </row>
    <row r="21395" spans="1:7">
      <c r="A21395" t="str">
        <f t="shared" si="334"/>
        <v>U7_C66.2</v>
      </c>
      <c r="B21395" s="147" t="s">
        <v>9134</v>
      </c>
      <c r="C21395" s="148">
        <v>2</v>
      </c>
      <c r="D21395" s="147" t="s">
        <v>7825</v>
      </c>
      <c r="E21395" s="147" t="s">
        <v>1998</v>
      </c>
      <c r="F21395" s="148">
        <v>2</v>
      </c>
      <c r="G21395" s="147" t="s">
        <v>2579</v>
      </c>
    </row>
    <row r="21396" spans="1:7">
      <c r="A21396" t="str">
        <f t="shared" si="334"/>
        <v>U7_C67.1</v>
      </c>
      <c r="B21396" s="147" t="s">
        <v>9135</v>
      </c>
      <c r="C21396" s="148">
        <v>1</v>
      </c>
      <c r="D21396" s="147" t="s">
        <v>7858</v>
      </c>
      <c r="E21396" s="147" t="s">
        <v>1998</v>
      </c>
      <c r="F21396" s="148">
        <v>1</v>
      </c>
      <c r="G21396" s="147" t="s">
        <v>2725</v>
      </c>
    </row>
    <row r="21397" spans="1:7">
      <c r="A21397" t="str">
        <f t="shared" si="334"/>
        <v>U7_C67.2</v>
      </c>
      <c r="B21397" s="147" t="s">
        <v>9135</v>
      </c>
      <c r="C21397" s="148">
        <v>2</v>
      </c>
      <c r="D21397" s="147" t="s">
        <v>7858</v>
      </c>
      <c r="E21397" s="147" t="s">
        <v>1998</v>
      </c>
      <c r="F21397" s="148">
        <v>2</v>
      </c>
      <c r="G21397" s="147" t="s">
        <v>1999</v>
      </c>
    </row>
    <row r="21398" spans="1:7">
      <c r="A21398" t="str">
        <f t="shared" si="334"/>
        <v>U7_C68.1</v>
      </c>
      <c r="B21398" s="147" t="s">
        <v>9136</v>
      </c>
      <c r="C21398" s="148">
        <v>1</v>
      </c>
      <c r="D21398" s="147" t="s">
        <v>7860</v>
      </c>
      <c r="E21398" s="147" t="s">
        <v>1998</v>
      </c>
      <c r="F21398" s="148">
        <v>1</v>
      </c>
      <c r="G21398" s="147" t="s">
        <v>2725</v>
      </c>
    </row>
    <row r="21399" spans="1:7">
      <c r="A21399" t="str">
        <f t="shared" si="334"/>
        <v>U7_C68.2</v>
      </c>
      <c r="B21399" s="147" t="s">
        <v>9136</v>
      </c>
      <c r="C21399" s="148">
        <v>2</v>
      </c>
      <c r="D21399" s="147" t="s">
        <v>7860</v>
      </c>
      <c r="E21399" s="147" t="s">
        <v>1998</v>
      </c>
      <c r="F21399" s="148">
        <v>2</v>
      </c>
      <c r="G21399" s="147" t="s">
        <v>1999</v>
      </c>
    </row>
    <row r="21400" spans="1:7">
      <c r="A21400" t="str">
        <f t="shared" si="334"/>
        <v>U7_C69.1</v>
      </c>
      <c r="B21400" s="147" t="s">
        <v>9137</v>
      </c>
      <c r="C21400" s="148">
        <v>1</v>
      </c>
      <c r="D21400" s="147" t="s">
        <v>7825</v>
      </c>
      <c r="E21400" s="147" t="s">
        <v>1998</v>
      </c>
      <c r="F21400" s="148">
        <v>1</v>
      </c>
      <c r="G21400" s="147" t="s">
        <v>1999</v>
      </c>
    </row>
    <row r="21401" spans="1:7">
      <c r="A21401" t="str">
        <f t="shared" si="334"/>
        <v>U7_C69.2</v>
      </c>
      <c r="B21401" s="147" t="s">
        <v>9137</v>
      </c>
      <c r="C21401" s="148">
        <v>2</v>
      </c>
      <c r="D21401" s="147" t="s">
        <v>7825</v>
      </c>
      <c r="E21401" s="147" t="s">
        <v>1998</v>
      </c>
      <c r="F21401" s="148">
        <v>2</v>
      </c>
      <c r="G21401" s="147" t="s">
        <v>2725</v>
      </c>
    </row>
    <row r="21402" spans="1:7">
      <c r="A21402" t="str">
        <f t="shared" si="334"/>
        <v>U7_C70.1</v>
      </c>
      <c r="B21402" s="147" t="s">
        <v>9138</v>
      </c>
      <c r="C21402" s="148">
        <v>1</v>
      </c>
      <c r="D21402" s="147" t="s">
        <v>7858</v>
      </c>
      <c r="E21402" s="147" t="s">
        <v>1998</v>
      </c>
      <c r="F21402" s="148">
        <v>1</v>
      </c>
      <c r="G21402" s="147" t="s">
        <v>2804</v>
      </c>
    </row>
    <row r="21403" spans="1:7">
      <c r="A21403" t="str">
        <f t="shared" si="334"/>
        <v>U7_C70.2</v>
      </c>
      <c r="B21403" s="147" t="s">
        <v>9138</v>
      </c>
      <c r="C21403" s="148">
        <v>2</v>
      </c>
      <c r="D21403" s="147" t="s">
        <v>7858</v>
      </c>
      <c r="E21403" s="147" t="s">
        <v>1998</v>
      </c>
      <c r="F21403" s="148">
        <v>2</v>
      </c>
      <c r="G21403" s="147" t="s">
        <v>1999</v>
      </c>
    </row>
    <row r="21404" spans="1:7">
      <c r="A21404" t="str">
        <f t="shared" si="334"/>
        <v>U7_C71.1</v>
      </c>
      <c r="B21404" s="147" t="s">
        <v>9139</v>
      </c>
      <c r="C21404" s="148">
        <v>1</v>
      </c>
      <c r="D21404" s="147" t="s">
        <v>7858</v>
      </c>
      <c r="E21404" s="147" t="s">
        <v>1998</v>
      </c>
      <c r="F21404" s="148">
        <v>1</v>
      </c>
      <c r="G21404" s="147" t="s">
        <v>2804</v>
      </c>
    </row>
    <row r="21405" spans="1:7">
      <c r="A21405" t="str">
        <f t="shared" si="334"/>
        <v>U7_C71.2</v>
      </c>
      <c r="B21405" s="147" t="s">
        <v>9139</v>
      </c>
      <c r="C21405" s="148">
        <v>2</v>
      </c>
      <c r="D21405" s="147" t="s">
        <v>7858</v>
      </c>
      <c r="E21405" s="147" t="s">
        <v>1998</v>
      </c>
      <c r="F21405" s="148">
        <v>2</v>
      </c>
      <c r="G21405" s="147" t="s">
        <v>1999</v>
      </c>
    </row>
    <row r="21406" spans="1:7">
      <c r="A21406" t="str">
        <f t="shared" si="334"/>
        <v>U7_C72.1</v>
      </c>
      <c r="B21406" s="147" t="s">
        <v>9140</v>
      </c>
      <c r="C21406" s="148">
        <v>1</v>
      </c>
      <c r="D21406" s="147" t="s">
        <v>7860</v>
      </c>
      <c r="E21406" s="147" t="s">
        <v>1998</v>
      </c>
      <c r="F21406" s="148">
        <v>1</v>
      </c>
      <c r="G21406" s="147" t="s">
        <v>2804</v>
      </c>
    </row>
    <row r="21407" spans="1:7">
      <c r="A21407" t="str">
        <f t="shared" si="334"/>
        <v>U7_C72.2</v>
      </c>
      <c r="B21407" s="147" t="s">
        <v>9140</v>
      </c>
      <c r="C21407" s="148">
        <v>2</v>
      </c>
      <c r="D21407" s="147" t="s">
        <v>7860</v>
      </c>
      <c r="E21407" s="147" t="s">
        <v>1998</v>
      </c>
      <c r="F21407" s="148">
        <v>2</v>
      </c>
      <c r="G21407" s="147" t="s">
        <v>1999</v>
      </c>
    </row>
    <row r="21408" spans="1:7">
      <c r="A21408" t="str">
        <f t="shared" si="334"/>
        <v>U7_C73.1</v>
      </c>
      <c r="B21408" s="147" t="s">
        <v>9141</v>
      </c>
      <c r="C21408" s="148">
        <v>1</v>
      </c>
      <c r="D21408" s="147" t="s">
        <v>7860</v>
      </c>
      <c r="E21408" s="147" t="s">
        <v>1998</v>
      </c>
      <c r="F21408" s="148">
        <v>1</v>
      </c>
      <c r="G21408" s="147" t="s">
        <v>2804</v>
      </c>
    </row>
    <row r="21409" spans="1:7">
      <c r="A21409" t="str">
        <f t="shared" si="334"/>
        <v>U7_C73.2</v>
      </c>
      <c r="B21409" s="147" t="s">
        <v>9141</v>
      </c>
      <c r="C21409" s="148">
        <v>2</v>
      </c>
      <c r="D21409" s="147" t="s">
        <v>7860</v>
      </c>
      <c r="E21409" s="147" t="s">
        <v>1998</v>
      </c>
      <c r="F21409" s="148">
        <v>2</v>
      </c>
      <c r="G21409" s="147" t="s">
        <v>1999</v>
      </c>
    </row>
    <row r="21410" spans="1:7">
      <c r="A21410" t="str">
        <f t="shared" si="334"/>
        <v>U7_C74.1</v>
      </c>
      <c r="B21410" s="147" t="s">
        <v>9142</v>
      </c>
      <c r="C21410" s="148">
        <v>1</v>
      </c>
      <c r="D21410" s="147" t="s">
        <v>7881</v>
      </c>
      <c r="E21410" s="147" t="s">
        <v>1998</v>
      </c>
      <c r="F21410" s="148">
        <v>1</v>
      </c>
      <c r="G21410" s="147" t="s">
        <v>2804</v>
      </c>
    </row>
    <row r="21411" spans="1:7">
      <c r="A21411" t="str">
        <f t="shared" si="334"/>
        <v>U7_C74.2</v>
      </c>
      <c r="B21411" s="147" t="s">
        <v>9142</v>
      </c>
      <c r="C21411" s="148">
        <v>2</v>
      </c>
      <c r="D21411" s="147" t="s">
        <v>7881</v>
      </c>
      <c r="E21411" s="147" t="s">
        <v>1998</v>
      </c>
      <c r="F21411" s="148">
        <v>2</v>
      </c>
      <c r="G21411" s="147" t="s">
        <v>1999</v>
      </c>
    </row>
    <row r="21412" spans="1:7">
      <c r="A21412" t="str">
        <f t="shared" si="334"/>
        <v>U7_C75.1</v>
      </c>
      <c r="B21412" s="147" t="s">
        <v>9143</v>
      </c>
      <c r="C21412" s="148">
        <v>1</v>
      </c>
      <c r="D21412" s="147" t="s">
        <v>7862</v>
      </c>
      <c r="E21412" s="147" t="s">
        <v>1998</v>
      </c>
      <c r="F21412" s="148">
        <v>1</v>
      </c>
      <c r="G21412" s="147" t="s">
        <v>2804</v>
      </c>
    </row>
    <row r="21413" spans="1:7">
      <c r="A21413" t="str">
        <f t="shared" si="334"/>
        <v>U7_C75.2</v>
      </c>
      <c r="B21413" s="147" t="s">
        <v>9143</v>
      </c>
      <c r="C21413" s="148">
        <v>2</v>
      </c>
      <c r="D21413" s="147" t="s">
        <v>7862</v>
      </c>
      <c r="E21413" s="147" t="s">
        <v>1998</v>
      </c>
      <c r="F21413" s="148">
        <v>2</v>
      </c>
      <c r="G21413" s="147" t="s">
        <v>1999</v>
      </c>
    </row>
    <row r="21414" spans="1:7">
      <c r="A21414" t="str">
        <f t="shared" si="334"/>
        <v>U7_C76.1</v>
      </c>
      <c r="B21414" s="147" t="s">
        <v>9144</v>
      </c>
      <c r="C21414" s="148">
        <v>1</v>
      </c>
      <c r="D21414" s="147" t="s">
        <v>7825</v>
      </c>
      <c r="E21414" s="147" t="s">
        <v>1998</v>
      </c>
      <c r="F21414" s="148">
        <v>1</v>
      </c>
      <c r="G21414" s="147" t="s">
        <v>1999</v>
      </c>
    </row>
    <row r="21415" spans="1:7">
      <c r="A21415" t="str">
        <f t="shared" si="334"/>
        <v>U7_C76.2</v>
      </c>
      <c r="B21415" s="147" t="s">
        <v>9144</v>
      </c>
      <c r="C21415" s="148">
        <v>2</v>
      </c>
      <c r="D21415" s="147" t="s">
        <v>7825</v>
      </c>
      <c r="E21415" s="147" t="s">
        <v>1998</v>
      </c>
      <c r="F21415" s="148">
        <v>2</v>
      </c>
      <c r="G21415" s="147" t="s">
        <v>2804</v>
      </c>
    </row>
    <row r="21416" spans="1:7">
      <c r="A21416" t="str">
        <f t="shared" si="334"/>
        <v>U7_C77.1</v>
      </c>
      <c r="B21416" s="147" t="s">
        <v>9145</v>
      </c>
      <c r="C21416" s="148">
        <v>1</v>
      </c>
      <c r="D21416" s="147" t="s">
        <v>7858</v>
      </c>
      <c r="E21416" s="147" t="s">
        <v>1998</v>
      </c>
      <c r="F21416" s="148">
        <v>1</v>
      </c>
      <c r="G21416" s="147" t="s">
        <v>2248</v>
      </c>
    </row>
    <row r="21417" spans="1:7">
      <c r="A21417" t="str">
        <f t="shared" si="334"/>
        <v>U7_C77.2</v>
      </c>
      <c r="B21417" s="147" t="s">
        <v>9145</v>
      </c>
      <c r="C21417" s="148">
        <v>2</v>
      </c>
      <c r="D21417" s="147" t="s">
        <v>7858</v>
      </c>
      <c r="E21417" s="147" t="s">
        <v>1998</v>
      </c>
      <c r="F21417" s="148">
        <v>2</v>
      </c>
      <c r="G21417" s="147" t="s">
        <v>1999</v>
      </c>
    </row>
    <row r="21418" spans="1:7">
      <c r="A21418" t="str">
        <f t="shared" si="334"/>
        <v>U7_C78.1</v>
      </c>
      <c r="B21418" s="147" t="s">
        <v>9146</v>
      </c>
      <c r="C21418" s="148">
        <v>1</v>
      </c>
      <c r="D21418" s="147" t="s">
        <v>7860</v>
      </c>
      <c r="E21418" s="147" t="s">
        <v>1998</v>
      </c>
      <c r="F21418" s="148">
        <v>1</v>
      </c>
      <c r="G21418" s="147" t="s">
        <v>2248</v>
      </c>
    </row>
    <row r="21419" spans="1:7">
      <c r="A21419" t="str">
        <f t="shared" si="334"/>
        <v>U7_C78.2</v>
      </c>
      <c r="B21419" s="147" t="s">
        <v>9146</v>
      </c>
      <c r="C21419" s="148">
        <v>2</v>
      </c>
      <c r="D21419" s="147" t="s">
        <v>7860</v>
      </c>
      <c r="E21419" s="147" t="s">
        <v>1998</v>
      </c>
      <c r="F21419" s="148">
        <v>2</v>
      </c>
      <c r="G21419" s="147" t="s">
        <v>1999</v>
      </c>
    </row>
    <row r="21420" spans="1:7">
      <c r="A21420" t="str">
        <f t="shared" si="334"/>
        <v>U7_C79.1</v>
      </c>
      <c r="B21420" s="147" t="s">
        <v>9147</v>
      </c>
      <c r="C21420" s="148">
        <v>1</v>
      </c>
      <c r="D21420" s="147" t="s">
        <v>7862</v>
      </c>
      <c r="E21420" s="147" t="s">
        <v>1998</v>
      </c>
      <c r="F21420" s="148">
        <v>1</v>
      </c>
      <c r="G21420" s="147" t="s">
        <v>2248</v>
      </c>
    </row>
    <row r="21421" spans="1:7">
      <c r="A21421" t="str">
        <f t="shared" si="334"/>
        <v>U7_C79.2</v>
      </c>
      <c r="B21421" s="147" t="s">
        <v>9147</v>
      </c>
      <c r="C21421" s="148">
        <v>2</v>
      </c>
      <c r="D21421" s="147" t="s">
        <v>7862</v>
      </c>
      <c r="E21421" s="147" t="s">
        <v>1998</v>
      </c>
      <c r="F21421" s="148">
        <v>2</v>
      </c>
      <c r="G21421" s="147" t="s">
        <v>1999</v>
      </c>
    </row>
    <row r="21422" spans="1:7">
      <c r="A21422" t="str">
        <f t="shared" si="334"/>
        <v>U7_C80.1</v>
      </c>
      <c r="B21422" s="147" t="s">
        <v>9148</v>
      </c>
      <c r="C21422" s="148">
        <v>1</v>
      </c>
      <c r="D21422" s="147" t="s">
        <v>7862</v>
      </c>
      <c r="E21422" s="147" t="s">
        <v>1998</v>
      </c>
      <c r="F21422" s="148">
        <v>1</v>
      </c>
      <c r="G21422" s="147" t="s">
        <v>2248</v>
      </c>
    </row>
    <row r="21423" spans="1:7">
      <c r="A21423" t="str">
        <f t="shared" si="334"/>
        <v>U7_C80.2</v>
      </c>
      <c r="B21423" s="147" t="s">
        <v>9148</v>
      </c>
      <c r="C21423" s="148">
        <v>2</v>
      </c>
      <c r="D21423" s="147" t="s">
        <v>7862</v>
      </c>
      <c r="E21423" s="147" t="s">
        <v>1998</v>
      </c>
      <c r="F21423" s="148">
        <v>2</v>
      </c>
      <c r="G21423" s="147" t="s">
        <v>1999</v>
      </c>
    </row>
    <row r="21424" spans="1:7">
      <c r="A21424" t="str">
        <f t="shared" si="334"/>
        <v>U7_C81.1</v>
      </c>
      <c r="B21424" s="147" t="s">
        <v>9149</v>
      </c>
      <c r="C21424" s="148">
        <v>1</v>
      </c>
      <c r="D21424" s="147" t="s">
        <v>7825</v>
      </c>
      <c r="E21424" s="147" t="s">
        <v>1998</v>
      </c>
      <c r="F21424" s="148">
        <v>1</v>
      </c>
      <c r="G21424" s="147" t="s">
        <v>1999</v>
      </c>
    </row>
    <row r="21425" spans="1:7">
      <c r="A21425" t="str">
        <f t="shared" si="334"/>
        <v>U7_C81.2</v>
      </c>
      <c r="B21425" s="147" t="s">
        <v>9149</v>
      </c>
      <c r="C21425" s="148">
        <v>2</v>
      </c>
      <c r="D21425" s="147" t="s">
        <v>7825</v>
      </c>
      <c r="E21425" s="147" t="s">
        <v>1998</v>
      </c>
      <c r="F21425" s="148">
        <v>2</v>
      </c>
      <c r="G21425" s="147" t="s">
        <v>2248</v>
      </c>
    </row>
    <row r="21426" spans="1:7">
      <c r="A21426" t="str">
        <f t="shared" si="334"/>
        <v>U7_C82.1</v>
      </c>
      <c r="B21426" s="147" t="s">
        <v>9150</v>
      </c>
      <c r="C21426" s="148">
        <v>1</v>
      </c>
      <c r="D21426" s="147" t="s">
        <v>7858</v>
      </c>
      <c r="E21426" s="147" t="s">
        <v>1998</v>
      </c>
      <c r="F21426" s="148">
        <v>1</v>
      </c>
      <c r="G21426" s="147" t="s">
        <v>2429</v>
      </c>
    </row>
    <row r="21427" spans="1:7">
      <c r="A21427" t="str">
        <f t="shared" si="334"/>
        <v>U7_C82.2</v>
      </c>
      <c r="B21427" s="147" t="s">
        <v>9150</v>
      </c>
      <c r="C21427" s="148">
        <v>2</v>
      </c>
      <c r="D21427" s="147" t="s">
        <v>7858</v>
      </c>
      <c r="E21427" s="147" t="s">
        <v>1998</v>
      </c>
      <c r="F21427" s="148">
        <v>2</v>
      </c>
      <c r="G21427" s="147" t="s">
        <v>1999</v>
      </c>
    </row>
    <row r="21428" spans="1:7">
      <c r="A21428" t="str">
        <f t="shared" si="334"/>
        <v>U7_C83.1</v>
      </c>
      <c r="B21428" s="147" t="s">
        <v>9151</v>
      </c>
      <c r="C21428" s="148">
        <v>1</v>
      </c>
      <c r="D21428" s="147" t="s">
        <v>7860</v>
      </c>
      <c r="E21428" s="147" t="s">
        <v>1998</v>
      </c>
      <c r="F21428" s="148">
        <v>1</v>
      </c>
      <c r="G21428" s="147" t="s">
        <v>2429</v>
      </c>
    </row>
    <row r="21429" spans="1:7">
      <c r="A21429" t="str">
        <f t="shared" si="334"/>
        <v>U7_C83.2</v>
      </c>
      <c r="B21429" s="147" t="s">
        <v>9151</v>
      </c>
      <c r="C21429" s="148">
        <v>2</v>
      </c>
      <c r="D21429" s="147" t="s">
        <v>7860</v>
      </c>
      <c r="E21429" s="147" t="s">
        <v>1998</v>
      </c>
      <c r="F21429" s="148">
        <v>2</v>
      </c>
      <c r="G21429" s="147" t="s">
        <v>1999</v>
      </c>
    </row>
    <row r="21430" spans="1:7">
      <c r="A21430" t="str">
        <f t="shared" si="334"/>
        <v>U7_C84.1</v>
      </c>
      <c r="B21430" s="147" t="s">
        <v>9152</v>
      </c>
      <c r="C21430" s="148">
        <v>1</v>
      </c>
      <c r="D21430" s="147" t="s">
        <v>7825</v>
      </c>
      <c r="E21430" s="147" t="s">
        <v>1998</v>
      </c>
      <c r="F21430" s="148">
        <v>1</v>
      </c>
      <c r="G21430" s="147" t="s">
        <v>1999</v>
      </c>
    </row>
    <row r="21431" spans="1:7">
      <c r="A21431" t="str">
        <f t="shared" si="334"/>
        <v>U7_C84.2</v>
      </c>
      <c r="B21431" s="147" t="s">
        <v>9152</v>
      </c>
      <c r="C21431" s="148">
        <v>2</v>
      </c>
      <c r="D21431" s="147" t="s">
        <v>7825</v>
      </c>
      <c r="E21431" s="147" t="s">
        <v>1998</v>
      </c>
      <c r="F21431" s="148">
        <v>2</v>
      </c>
      <c r="G21431" s="147" t="s">
        <v>2429</v>
      </c>
    </row>
    <row r="21432" spans="1:7">
      <c r="A21432" t="str">
        <f t="shared" si="334"/>
        <v>U7_C85.1</v>
      </c>
      <c r="B21432" s="147" t="s">
        <v>9153</v>
      </c>
      <c r="C21432" s="148">
        <v>1</v>
      </c>
      <c r="D21432" s="147" t="s">
        <v>7858</v>
      </c>
      <c r="E21432" s="147" t="s">
        <v>1998</v>
      </c>
      <c r="F21432" s="148">
        <v>1</v>
      </c>
      <c r="G21432" s="147" t="s">
        <v>2061</v>
      </c>
    </row>
    <row r="21433" spans="1:7">
      <c r="A21433" t="str">
        <f t="shared" si="334"/>
        <v>U7_C85.2</v>
      </c>
      <c r="B21433" s="147" t="s">
        <v>9153</v>
      </c>
      <c r="C21433" s="148">
        <v>2</v>
      </c>
      <c r="D21433" s="147" t="s">
        <v>7858</v>
      </c>
      <c r="E21433" s="147" t="s">
        <v>1998</v>
      </c>
      <c r="F21433" s="148">
        <v>2</v>
      </c>
      <c r="G21433" s="147" t="s">
        <v>1999</v>
      </c>
    </row>
    <row r="21434" spans="1:7">
      <c r="A21434" t="str">
        <f t="shared" si="334"/>
        <v>U7_C86.1</v>
      </c>
      <c r="B21434" s="147" t="s">
        <v>9154</v>
      </c>
      <c r="C21434" s="148">
        <v>1</v>
      </c>
      <c r="D21434" s="147" t="s">
        <v>7860</v>
      </c>
      <c r="E21434" s="147" t="s">
        <v>1998</v>
      </c>
      <c r="F21434" s="148">
        <v>1</v>
      </c>
      <c r="G21434" s="147" t="s">
        <v>2061</v>
      </c>
    </row>
    <row r="21435" spans="1:7">
      <c r="A21435" t="str">
        <f t="shared" si="334"/>
        <v>U7_C86.2</v>
      </c>
      <c r="B21435" s="147" t="s">
        <v>9154</v>
      </c>
      <c r="C21435" s="148">
        <v>2</v>
      </c>
      <c r="D21435" s="147" t="s">
        <v>7860</v>
      </c>
      <c r="E21435" s="147" t="s">
        <v>1998</v>
      </c>
      <c r="F21435" s="148">
        <v>2</v>
      </c>
      <c r="G21435" s="147" t="s">
        <v>1999</v>
      </c>
    </row>
    <row r="21436" spans="1:7">
      <c r="A21436" t="str">
        <f t="shared" si="334"/>
        <v>U7_C87.1</v>
      </c>
      <c r="B21436" s="147" t="s">
        <v>9155</v>
      </c>
      <c r="C21436" s="148">
        <v>1</v>
      </c>
      <c r="D21436" s="147" t="s">
        <v>7825</v>
      </c>
      <c r="E21436" s="147" t="s">
        <v>1998</v>
      </c>
      <c r="F21436" s="148">
        <v>1</v>
      </c>
      <c r="G21436" s="147" t="s">
        <v>1999</v>
      </c>
    </row>
    <row r="21437" spans="1:7">
      <c r="A21437" t="str">
        <f t="shared" si="334"/>
        <v>U7_C87.2</v>
      </c>
      <c r="B21437" s="147" t="s">
        <v>9155</v>
      </c>
      <c r="C21437" s="148">
        <v>2</v>
      </c>
      <c r="D21437" s="147" t="s">
        <v>7825</v>
      </c>
      <c r="E21437" s="147" t="s">
        <v>1998</v>
      </c>
      <c r="F21437" s="148">
        <v>2</v>
      </c>
      <c r="G21437" s="147" t="s">
        <v>2061</v>
      </c>
    </row>
    <row r="21438" spans="1:7">
      <c r="A21438" t="str">
        <f t="shared" si="334"/>
        <v>U7_C88.1</v>
      </c>
      <c r="B21438" s="147" t="s">
        <v>9156</v>
      </c>
      <c r="C21438" s="148">
        <v>1</v>
      </c>
      <c r="D21438" s="147" t="s">
        <v>7858</v>
      </c>
      <c r="E21438" s="147" t="s">
        <v>1998</v>
      </c>
      <c r="F21438" s="148">
        <v>1</v>
      </c>
      <c r="G21438" s="147" t="s">
        <v>3104</v>
      </c>
    </row>
    <row r="21439" spans="1:7">
      <c r="A21439" t="str">
        <f t="shared" si="334"/>
        <v>U7_C88.2</v>
      </c>
      <c r="B21439" s="147" t="s">
        <v>9156</v>
      </c>
      <c r="C21439" s="148">
        <v>2</v>
      </c>
      <c r="D21439" s="147" t="s">
        <v>7858</v>
      </c>
      <c r="E21439" s="147" t="s">
        <v>1998</v>
      </c>
      <c r="F21439" s="148">
        <v>2</v>
      </c>
      <c r="G21439" s="147" t="s">
        <v>1999</v>
      </c>
    </row>
    <row r="21440" spans="1:7">
      <c r="A21440" t="str">
        <f t="shared" si="334"/>
        <v>U7_C89.1</v>
      </c>
      <c r="B21440" s="147" t="s">
        <v>9157</v>
      </c>
      <c r="C21440" s="148">
        <v>1</v>
      </c>
      <c r="D21440" s="147" t="s">
        <v>7860</v>
      </c>
      <c r="E21440" s="147" t="s">
        <v>1998</v>
      </c>
      <c r="F21440" s="148">
        <v>1</v>
      </c>
      <c r="G21440" s="147" t="s">
        <v>3104</v>
      </c>
    </row>
    <row r="21441" spans="1:7">
      <c r="A21441" t="str">
        <f t="shared" si="334"/>
        <v>U7_C89.2</v>
      </c>
      <c r="B21441" s="147" t="s">
        <v>9157</v>
      </c>
      <c r="C21441" s="148">
        <v>2</v>
      </c>
      <c r="D21441" s="147" t="s">
        <v>7860</v>
      </c>
      <c r="E21441" s="147" t="s">
        <v>1998</v>
      </c>
      <c r="F21441" s="148">
        <v>2</v>
      </c>
      <c r="G21441" s="147" t="s">
        <v>1999</v>
      </c>
    </row>
    <row r="21442" spans="1:7">
      <c r="A21442" t="str">
        <f t="shared" si="334"/>
        <v>U7_C90.1</v>
      </c>
      <c r="B21442" s="147" t="s">
        <v>9158</v>
      </c>
      <c r="C21442" s="148">
        <v>1</v>
      </c>
      <c r="D21442" s="147" t="s">
        <v>7862</v>
      </c>
      <c r="E21442" s="147" t="s">
        <v>1998</v>
      </c>
      <c r="F21442" s="148">
        <v>1</v>
      </c>
      <c r="G21442" s="147" t="s">
        <v>3104</v>
      </c>
    </row>
    <row r="21443" spans="1:7">
      <c r="A21443" t="str">
        <f t="shared" si="334"/>
        <v>U7_C90.2</v>
      </c>
      <c r="B21443" s="147" t="s">
        <v>9158</v>
      </c>
      <c r="C21443" s="148">
        <v>2</v>
      </c>
      <c r="D21443" s="147" t="s">
        <v>7862</v>
      </c>
      <c r="E21443" s="147" t="s">
        <v>1998</v>
      </c>
      <c r="F21443" s="148">
        <v>2</v>
      </c>
      <c r="G21443" s="147" t="s">
        <v>1999</v>
      </c>
    </row>
    <row r="21444" spans="1:7">
      <c r="A21444" t="str">
        <f t="shared" si="334"/>
        <v>U7_C91.1</v>
      </c>
      <c r="B21444" s="147" t="s">
        <v>9159</v>
      </c>
      <c r="C21444" s="148">
        <v>1</v>
      </c>
      <c r="D21444" s="147" t="s">
        <v>7862</v>
      </c>
      <c r="E21444" s="147" t="s">
        <v>1998</v>
      </c>
      <c r="F21444" s="148">
        <v>1</v>
      </c>
      <c r="G21444" s="147" t="s">
        <v>3104</v>
      </c>
    </row>
    <row r="21445" spans="1:7">
      <c r="A21445" t="str">
        <f t="shared" si="334"/>
        <v>U7_C91.2</v>
      </c>
      <c r="B21445" s="147" t="s">
        <v>9159</v>
      </c>
      <c r="C21445" s="148">
        <v>2</v>
      </c>
      <c r="D21445" s="147" t="s">
        <v>7862</v>
      </c>
      <c r="E21445" s="147" t="s">
        <v>1998</v>
      </c>
      <c r="F21445" s="148">
        <v>2</v>
      </c>
      <c r="G21445" s="147" t="s">
        <v>1999</v>
      </c>
    </row>
    <row r="21446" spans="1:7">
      <c r="A21446" t="str">
        <f t="shared" ref="A21446:A21509" si="335">B21446&amp;"."&amp;C21446</f>
        <v>U7_C92.1</v>
      </c>
      <c r="B21446" s="147" t="s">
        <v>9160</v>
      </c>
      <c r="C21446" s="148">
        <v>1</v>
      </c>
      <c r="D21446" s="147" t="s">
        <v>7825</v>
      </c>
      <c r="E21446" s="147" t="s">
        <v>1998</v>
      </c>
      <c r="F21446" s="148">
        <v>1</v>
      </c>
      <c r="G21446" s="147" t="s">
        <v>1999</v>
      </c>
    </row>
    <row r="21447" spans="1:7">
      <c r="A21447" t="str">
        <f t="shared" si="335"/>
        <v>U7_C92.2</v>
      </c>
      <c r="B21447" s="147" t="s">
        <v>9160</v>
      </c>
      <c r="C21447" s="148">
        <v>2</v>
      </c>
      <c r="D21447" s="147" t="s">
        <v>7825</v>
      </c>
      <c r="E21447" s="147" t="s">
        <v>1998</v>
      </c>
      <c r="F21447" s="148">
        <v>2</v>
      </c>
      <c r="G21447" s="147" t="s">
        <v>3104</v>
      </c>
    </row>
    <row r="21448" spans="1:7">
      <c r="A21448" t="str">
        <f t="shared" si="335"/>
        <v>U7_C93.1</v>
      </c>
      <c r="B21448" s="147" t="s">
        <v>9161</v>
      </c>
      <c r="C21448" s="148">
        <v>1</v>
      </c>
      <c r="D21448" s="147" t="s">
        <v>7858</v>
      </c>
      <c r="E21448" s="147" t="s">
        <v>1998</v>
      </c>
      <c r="F21448" s="148">
        <v>1</v>
      </c>
      <c r="G21448" s="147" t="s">
        <v>3028</v>
      </c>
    </row>
    <row r="21449" spans="1:7">
      <c r="A21449" t="str">
        <f t="shared" si="335"/>
        <v>U7_C93.2</v>
      </c>
      <c r="B21449" s="147" t="s">
        <v>9161</v>
      </c>
      <c r="C21449" s="148">
        <v>2</v>
      </c>
      <c r="D21449" s="147" t="s">
        <v>7858</v>
      </c>
      <c r="E21449" s="147" t="s">
        <v>1998</v>
      </c>
      <c r="F21449" s="148">
        <v>2</v>
      </c>
      <c r="G21449" s="147" t="s">
        <v>1999</v>
      </c>
    </row>
    <row r="21450" spans="1:7">
      <c r="A21450" t="str">
        <f t="shared" si="335"/>
        <v>U7_C94.1</v>
      </c>
      <c r="B21450" s="147" t="s">
        <v>9162</v>
      </c>
      <c r="C21450" s="148">
        <v>1</v>
      </c>
      <c r="D21450" s="147" t="s">
        <v>7860</v>
      </c>
      <c r="E21450" s="147" t="s">
        <v>1998</v>
      </c>
      <c r="F21450" s="148">
        <v>1</v>
      </c>
      <c r="G21450" s="147" t="s">
        <v>3028</v>
      </c>
    </row>
    <row r="21451" spans="1:7">
      <c r="A21451" t="str">
        <f t="shared" si="335"/>
        <v>U7_C94.2</v>
      </c>
      <c r="B21451" s="147" t="s">
        <v>9162</v>
      </c>
      <c r="C21451" s="148">
        <v>2</v>
      </c>
      <c r="D21451" s="147" t="s">
        <v>7860</v>
      </c>
      <c r="E21451" s="147" t="s">
        <v>1998</v>
      </c>
      <c r="F21451" s="148">
        <v>2</v>
      </c>
      <c r="G21451" s="147" t="s">
        <v>1999</v>
      </c>
    </row>
    <row r="21452" spans="1:7">
      <c r="A21452" t="str">
        <f t="shared" si="335"/>
        <v>U7_C95.1</v>
      </c>
      <c r="B21452" s="147" t="s">
        <v>9163</v>
      </c>
      <c r="C21452" s="148">
        <v>1</v>
      </c>
      <c r="D21452" s="147" t="s">
        <v>7862</v>
      </c>
      <c r="E21452" s="147" t="s">
        <v>1998</v>
      </c>
      <c r="F21452" s="148">
        <v>1</v>
      </c>
      <c r="G21452" s="147" t="s">
        <v>3028</v>
      </c>
    </row>
    <row r="21453" spans="1:7">
      <c r="A21453" t="str">
        <f t="shared" si="335"/>
        <v>U7_C95.2</v>
      </c>
      <c r="B21453" s="147" t="s">
        <v>9163</v>
      </c>
      <c r="C21453" s="148">
        <v>2</v>
      </c>
      <c r="D21453" s="147" t="s">
        <v>7862</v>
      </c>
      <c r="E21453" s="147" t="s">
        <v>1998</v>
      </c>
      <c r="F21453" s="148">
        <v>2</v>
      </c>
      <c r="G21453" s="147" t="s">
        <v>1999</v>
      </c>
    </row>
    <row r="21454" spans="1:7">
      <c r="A21454" t="str">
        <f t="shared" si="335"/>
        <v>U7_C96.1</v>
      </c>
      <c r="B21454" s="147" t="s">
        <v>9164</v>
      </c>
      <c r="C21454" s="148">
        <v>1</v>
      </c>
      <c r="D21454" s="147" t="s">
        <v>7825</v>
      </c>
      <c r="E21454" s="147" t="s">
        <v>1998</v>
      </c>
      <c r="F21454" s="148">
        <v>1</v>
      </c>
      <c r="G21454" s="147" t="s">
        <v>1999</v>
      </c>
    </row>
    <row r="21455" spans="1:7">
      <c r="A21455" t="str">
        <f t="shared" si="335"/>
        <v>U7_C96.2</v>
      </c>
      <c r="B21455" s="147" t="s">
        <v>9164</v>
      </c>
      <c r="C21455" s="148">
        <v>2</v>
      </c>
      <c r="D21455" s="147" t="s">
        <v>7825</v>
      </c>
      <c r="E21455" s="147" t="s">
        <v>1998</v>
      </c>
      <c r="F21455" s="148">
        <v>2</v>
      </c>
      <c r="G21455" s="147" t="s">
        <v>3028</v>
      </c>
    </row>
    <row r="21456" spans="1:7">
      <c r="A21456" t="str">
        <f t="shared" si="335"/>
        <v>U7_C97.1</v>
      </c>
      <c r="B21456" s="147" t="s">
        <v>9165</v>
      </c>
      <c r="C21456" s="148">
        <v>1</v>
      </c>
      <c r="D21456" s="147" t="s">
        <v>7858</v>
      </c>
      <c r="E21456" s="147" t="s">
        <v>1998</v>
      </c>
      <c r="F21456" s="148">
        <v>1</v>
      </c>
      <c r="G21456" s="147" t="s">
        <v>3110</v>
      </c>
    </row>
    <row r="21457" spans="1:7">
      <c r="A21457" t="str">
        <f t="shared" si="335"/>
        <v>U7_C97.2</v>
      </c>
      <c r="B21457" s="147" t="s">
        <v>9165</v>
      </c>
      <c r="C21457" s="148">
        <v>2</v>
      </c>
      <c r="D21457" s="147" t="s">
        <v>7858</v>
      </c>
      <c r="E21457" s="147" t="s">
        <v>1998</v>
      </c>
      <c r="F21457" s="148">
        <v>2</v>
      </c>
      <c r="G21457" s="147" t="s">
        <v>1999</v>
      </c>
    </row>
    <row r="21458" spans="1:7">
      <c r="A21458" t="str">
        <f t="shared" si="335"/>
        <v>U7_C98.1</v>
      </c>
      <c r="B21458" s="147" t="s">
        <v>9166</v>
      </c>
      <c r="C21458" s="148">
        <v>1</v>
      </c>
      <c r="D21458" s="147" t="s">
        <v>7860</v>
      </c>
      <c r="E21458" s="147" t="s">
        <v>1998</v>
      </c>
      <c r="F21458" s="148">
        <v>1</v>
      </c>
      <c r="G21458" s="147" t="s">
        <v>3110</v>
      </c>
    </row>
    <row r="21459" spans="1:7">
      <c r="A21459" t="str">
        <f t="shared" si="335"/>
        <v>U7_C98.2</v>
      </c>
      <c r="B21459" s="147" t="s">
        <v>9166</v>
      </c>
      <c r="C21459" s="148">
        <v>2</v>
      </c>
      <c r="D21459" s="147" t="s">
        <v>7860</v>
      </c>
      <c r="E21459" s="147" t="s">
        <v>1998</v>
      </c>
      <c r="F21459" s="148">
        <v>2</v>
      </c>
      <c r="G21459" s="147" t="s">
        <v>1999</v>
      </c>
    </row>
    <row r="21460" spans="1:7">
      <c r="A21460" t="str">
        <f t="shared" si="335"/>
        <v>U7_C99.1</v>
      </c>
      <c r="B21460" s="147" t="s">
        <v>9167</v>
      </c>
      <c r="C21460" s="148">
        <v>1</v>
      </c>
      <c r="D21460" s="147" t="s">
        <v>7862</v>
      </c>
      <c r="E21460" s="147" t="s">
        <v>1998</v>
      </c>
      <c r="F21460" s="148">
        <v>1</v>
      </c>
      <c r="G21460" s="147" t="s">
        <v>3110</v>
      </c>
    </row>
    <row r="21461" spans="1:7">
      <c r="A21461" t="str">
        <f t="shared" si="335"/>
        <v>U7_C99.2</v>
      </c>
      <c r="B21461" s="147" t="s">
        <v>9167</v>
      </c>
      <c r="C21461" s="148">
        <v>2</v>
      </c>
      <c r="D21461" s="147" t="s">
        <v>7862</v>
      </c>
      <c r="E21461" s="147" t="s">
        <v>1998</v>
      </c>
      <c r="F21461" s="148">
        <v>2</v>
      </c>
      <c r="G21461" s="147" t="s">
        <v>1999</v>
      </c>
    </row>
    <row r="21462" spans="1:7">
      <c r="A21462" t="str">
        <f t="shared" si="335"/>
        <v>U7_C100.1</v>
      </c>
      <c r="B21462" s="147" t="s">
        <v>9168</v>
      </c>
      <c r="C21462" s="148">
        <v>1</v>
      </c>
      <c r="D21462" s="147" t="s">
        <v>7862</v>
      </c>
      <c r="E21462" s="147" t="s">
        <v>1998</v>
      </c>
      <c r="F21462" s="148">
        <v>1</v>
      </c>
      <c r="G21462" s="147" t="s">
        <v>3110</v>
      </c>
    </row>
    <row r="21463" spans="1:7">
      <c r="A21463" t="str">
        <f t="shared" si="335"/>
        <v>U7_C100.2</v>
      </c>
      <c r="B21463" s="147" t="s">
        <v>9168</v>
      </c>
      <c r="C21463" s="148">
        <v>2</v>
      </c>
      <c r="D21463" s="147" t="s">
        <v>7862</v>
      </c>
      <c r="E21463" s="147" t="s">
        <v>1998</v>
      </c>
      <c r="F21463" s="148">
        <v>2</v>
      </c>
      <c r="G21463" s="147" t="s">
        <v>1999</v>
      </c>
    </row>
    <row r="21464" spans="1:7">
      <c r="A21464" t="str">
        <f t="shared" si="335"/>
        <v>U7_C101.1</v>
      </c>
      <c r="B21464" s="147" t="s">
        <v>9169</v>
      </c>
      <c r="C21464" s="148">
        <v>1</v>
      </c>
      <c r="D21464" s="147" t="s">
        <v>7862</v>
      </c>
      <c r="E21464" s="147" t="s">
        <v>1998</v>
      </c>
      <c r="F21464" s="148">
        <v>1</v>
      </c>
      <c r="G21464" s="147" t="s">
        <v>3110</v>
      </c>
    </row>
    <row r="21465" spans="1:7">
      <c r="A21465" t="str">
        <f t="shared" si="335"/>
        <v>U7_C101.2</v>
      </c>
      <c r="B21465" s="147" t="s">
        <v>9169</v>
      </c>
      <c r="C21465" s="148">
        <v>2</v>
      </c>
      <c r="D21465" s="147" t="s">
        <v>7862</v>
      </c>
      <c r="E21465" s="147" t="s">
        <v>1998</v>
      </c>
      <c r="F21465" s="148">
        <v>2</v>
      </c>
      <c r="G21465" s="147" t="s">
        <v>1999</v>
      </c>
    </row>
    <row r="21466" spans="1:7">
      <c r="A21466" t="str">
        <f t="shared" si="335"/>
        <v>U7_C102.1</v>
      </c>
      <c r="B21466" s="147" t="s">
        <v>9170</v>
      </c>
      <c r="C21466" s="148">
        <v>1</v>
      </c>
      <c r="D21466" s="147" t="s">
        <v>7862</v>
      </c>
      <c r="E21466" s="147" t="s">
        <v>1998</v>
      </c>
      <c r="F21466" s="148">
        <v>1</v>
      </c>
      <c r="G21466" s="147" t="s">
        <v>3110</v>
      </c>
    </row>
    <row r="21467" spans="1:7">
      <c r="A21467" t="str">
        <f t="shared" si="335"/>
        <v>U7_C102.2</v>
      </c>
      <c r="B21467" s="147" t="s">
        <v>9170</v>
      </c>
      <c r="C21467" s="148">
        <v>2</v>
      </c>
      <c r="D21467" s="147" t="s">
        <v>7862</v>
      </c>
      <c r="E21467" s="147" t="s">
        <v>1998</v>
      </c>
      <c r="F21467" s="148">
        <v>2</v>
      </c>
      <c r="G21467" s="147" t="s">
        <v>1999</v>
      </c>
    </row>
    <row r="21468" spans="1:7">
      <c r="A21468" t="str">
        <f t="shared" si="335"/>
        <v>U7_C103.1</v>
      </c>
      <c r="B21468" s="147" t="s">
        <v>9171</v>
      </c>
      <c r="C21468" s="148">
        <v>1</v>
      </c>
      <c r="D21468" s="147" t="s">
        <v>7911</v>
      </c>
      <c r="E21468" s="147" t="s">
        <v>1998</v>
      </c>
      <c r="F21468" s="148">
        <v>1</v>
      </c>
      <c r="G21468" s="147" t="s">
        <v>1999</v>
      </c>
    </row>
    <row r="21469" spans="1:7">
      <c r="A21469" t="str">
        <f t="shared" si="335"/>
        <v>U7_C103.2</v>
      </c>
      <c r="B21469" s="147" t="s">
        <v>9171</v>
      </c>
      <c r="C21469" s="148">
        <v>2</v>
      </c>
      <c r="D21469" s="147" t="s">
        <v>7911</v>
      </c>
      <c r="E21469" s="147" t="s">
        <v>1998</v>
      </c>
      <c r="F21469" s="148">
        <v>2</v>
      </c>
      <c r="G21469" s="147" t="s">
        <v>3110</v>
      </c>
    </row>
    <row r="21470" spans="1:7">
      <c r="A21470" t="str">
        <f t="shared" si="335"/>
        <v>U7_C104.1</v>
      </c>
      <c r="B21470" s="147" t="s">
        <v>9172</v>
      </c>
      <c r="C21470" s="148">
        <v>1</v>
      </c>
      <c r="D21470" s="147" t="s">
        <v>7825</v>
      </c>
      <c r="E21470" s="147" t="s">
        <v>1998</v>
      </c>
      <c r="F21470" s="148">
        <v>1</v>
      </c>
      <c r="G21470" s="147" t="s">
        <v>1999</v>
      </c>
    </row>
    <row r="21471" spans="1:7">
      <c r="A21471" t="str">
        <f t="shared" si="335"/>
        <v>U7_C104.2</v>
      </c>
      <c r="B21471" s="147" t="s">
        <v>9172</v>
      </c>
      <c r="C21471" s="148">
        <v>2</v>
      </c>
      <c r="D21471" s="147" t="s">
        <v>7825</v>
      </c>
      <c r="E21471" s="147" t="s">
        <v>1998</v>
      </c>
      <c r="F21471" s="148">
        <v>2</v>
      </c>
      <c r="G21471" s="147" t="s">
        <v>3110</v>
      </c>
    </row>
    <row r="21472" spans="1:7">
      <c r="A21472" t="str">
        <f t="shared" si="335"/>
        <v>U7_C105.1</v>
      </c>
      <c r="B21472" s="147" t="s">
        <v>9173</v>
      </c>
      <c r="C21472" s="148">
        <v>1</v>
      </c>
      <c r="D21472" s="147" t="s">
        <v>7858</v>
      </c>
      <c r="E21472" s="147" t="s">
        <v>1998</v>
      </c>
      <c r="F21472" s="148">
        <v>1</v>
      </c>
      <c r="G21472" s="147" t="s">
        <v>2863</v>
      </c>
    </row>
    <row r="21473" spans="1:7">
      <c r="A21473" t="str">
        <f t="shared" si="335"/>
        <v>U7_C105.2</v>
      </c>
      <c r="B21473" s="147" t="s">
        <v>9173</v>
      </c>
      <c r="C21473" s="148">
        <v>2</v>
      </c>
      <c r="D21473" s="147" t="s">
        <v>7858</v>
      </c>
      <c r="E21473" s="147" t="s">
        <v>1998</v>
      </c>
      <c r="F21473" s="148">
        <v>2</v>
      </c>
      <c r="G21473" s="147" t="s">
        <v>1999</v>
      </c>
    </row>
    <row r="21474" spans="1:7">
      <c r="A21474" t="str">
        <f t="shared" si="335"/>
        <v>U7_C106.1</v>
      </c>
      <c r="B21474" s="147" t="s">
        <v>9174</v>
      </c>
      <c r="C21474" s="148">
        <v>1</v>
      </c>
      <c r="D21474" s="147" t="s">
        <v>7860</v>
      </c>
      <c r="E21474" s="147" t="s">
        <v>1998</v>
      </c>
      <c r="F21474" s="148">
        <v>1</v>
      </c>
      <c r="G21474" s="147" t="s">
        <v>2863</v>
      </c>
    </row>
    <row r="21475" spans="1:7">
      <c r="A21475" t="str">
        <f t="shared" si="335"/>
        <v>U7_C106.2</v>
      </c>
      <c r="B21475" s="147" t="s">
        <v>9174</v>
      </c>
      <c r="C21475" s="148">
        <v>2</v>
      </c>
      <c r="D21475" s="147" t="s">
        <v>7860</v>
      </c>
      <c r="E21475" s="147" t="s">
        <v>1998</v>
      </c>
      <c r="F21475" s="148">
        <v>2</v>
      </c>
      <c r="G21475" s="147" t="s">
        <v>1999</v>
      </c>
    </row>
    <row r="21476" spans="1:7">
      <c r="A21476" t="str">
        <f t="shared" si="335"/>
        <v>U7_C107.1</v>
      </c>
      <c r="B21476" s="147" t="s">
        <v>9175</v>
      </c>
      <c r="C21476" s="148">
        <v>1</v>
      </c>
      <c r="D21476" s="147" t="s">
        <v>7862</v>
      </c>
      <c r="E21476" s="147" t="s">
        <v>1998</v>
      </c>
      <c r="F21476" s="148">
        <v>1</v>
      </c>
      <c r="G21476" s="147" t="s">
        <v>2863</v>
      </c>
    </row>
    <row r="21477" spans="1:7">
      <c r="A21477" t="str">
        <f t="shared" si="335"/>
        <v>U7_C107.2</v>
      </c>
      <c r="B21477" s="147" t="s">
        <v>9175</v>
      </c>
      <c r="C21477" s="148">
        <v>2</v>
      </c>
      <c r="D21477" s="147" t="s">
        <v>7862</v>
      </c>
      <c r="E21477" s="147" t="s">
        <v>1998</v>
      </c>
      <c r="F21477" s="148">
        <v>2</v>
      </c>
      <c r="G21477" s="147" t="s">
        <v>1999</v>
      </c>
    </row>
    <row r="21478" spans="1:7">
      <c r="A21478" t="str">
        <f t="shared" si="335"/>
        <v>U7_C108.1</v>
      </c>
      <c r="B21478" s="147" t="s">
        <v>9176</v>
      </c>
      <c r="C21478" s="148">
        <v>1</v>
      </c>
      <c r="D21478" s="147" t="s">
        <v>7862</v>
      </c>
      <c r="E21478" s="147" t="s">
        <v>1998</v>
      </c>
      <c r="F21478" s="148">
        <v>1</v>
      </c>
      <c r="G21478" s="147" t="s">
        <v>2863</v>
      </c>
    </row>
    <row r="21479" spans="1:7">
      <c r="A21479" t="str">
        <f t="shared" si="335"/>
        <v>U7_C108.2</v>
      </c>
      <c r="B21479" s="147" t="s">
        <v>9176</v>
      </c>
      <c r="C21479" s="148">
        <v>2</v>
      </c>
      <c r="D21479" s="147" t="s">
        <v>7862</v>
      </c>
      <c r="E21479" s="147" t="s">
        <v>1998</v>
      </c>
      <c r="F21479" s="148">
        <v>2</v>
      </c>
      <c r="G21479" s="147" t="s">
        <v>1999</v>
      </c>
    </row>
    <row r="21480" spans="1:7">
      <c r="A21480" t="str">
        <f t="shared" si="335"/>
        <v>U7_C109.1</v>
      </c>
      <c r="B21480" s="147" t="s">
        <v>9177</v>
      </c>
      <c r="C21480" s="148">
        <v>1</v>
      </c>
      <c r="D21480" s="147" t="s">
        <v>7862</v>
      </c>
      <c r="E21480" s="147" t="s">
        <v>1998</v>
      </c>
      <c r="F21480" s="148">
        <v>1</v>
      </c>
      <c r="G21480" s="147" t="s">
        <v>2863</v>
      </c>
    </row>
    <row r="21481" spans="1:7">
      <c r="A21481" t="str">
        <f t="shared" si="335"/>
        <v>U7_C109.2</v>
      </c>
      <c r="B21481" s="147" t="s">
        <v>9177</v>
      </c>
      <c r="C21481" s="148">
        <v>2</v>
      </c>
      <c r="D21481" s="147" t="s">
        <v>7862</v>
      </c>
      <c r="E21481" s="147" t="s">
        <v>1998</v>
      </c>
      <c r="F21481" s="148">
        <v>2</v>
      </c>
      <c r="G21481" s="147" t="s">
        <v>1999</v>
      </c>
    </row>
    <row r="21482" spans="1:7">
      <c r="A21482" t="str">
        <f t="shared" si="335"/>
        <v>U7_C110.1</v>
      </c>
      <c r="B21482" s="147" t="s">
        <v>9178</v>
      </c>
      <c r="C21482" s="148">
        <v>1</v>
      </c>
      <c r="D21482" s="147" t="s">
        <v>7862</v>
      </c>
      <c r="E21482" s="147" t="s">
        <v>1998</v>
      </c>
      <c r="F21482" s="148">
        <v>1</v>
      </c>
      <c r="G21482" s="147" t="s">
        <v>2863</v>
      </c>
    </row>
    <row r="21483" spans="1:7">
      <c r="A21483" t="str">
        <f t="shared" si="335"/>
        <v>U7_C110.2</v>
      </c>
      <c r="B21483" s="147" t="s">
        <v>9178</v>
      </c>
      <c r="C21483" s="148">
        <v>2</v>
      </c>
      <c r="D21483" s="147" t="s">
        <v>7862</v>
      </c>
      <c r="E21483" s="147" t="s">
        <v>1998</v>
      </c>
      <c r="F21483" s="148">
        <v>2</v>
      </c>
      <c r="G21483" s="147" t="s">
        <v>1999</v>
      </c>
    </row>
    <row r="21484" spans="1:7">
      <c r="A21484" t="str">
        <f t="shared" si="335"/>
        <v>U7_C111.1</v>
      </c>
      <c r="B21484" s="147" t="s">
        <v>9179</v>
      </c>
      <c r="C21484" s="148">
        <v>1</v>
      </c>
      <c r="D21484" s="147" t="s">
        <v>7911</v>
      </c>
      <c r="E21484" s="147" t="s">
        <v>1998</v>
      </c>
      <c r="F21484" s="148">
        <v>1</v>
      </c>
      <c r="G21484" s="147" t="s">
        <v>1999</v>
      </c>
    </row>
    <row r="21485" spans="1:7">
      <c r="A21485" t="str">
        <f t="shared" si="335"/>
        <v>U7_C111.2</v>
      </c>
      <c r="B21485" s="147" t="s">
        <v>9179</v>
      </c>
      <c r="C21485" s="148">
        <v>2</v>
      </c>
      <c r="D21485" s="147" t="s">
        <v>7911</v>
      </c>
      <c r="E21485" s="147" t="s">
        <v>1998</v>
      </c>
      <c r="F21485" s="148">
        <v>2</v>
      </c>
      <c r="G21485" s="147" t="s">
        <v>2863</v>
      </c>
    </row>
    <row r="21486" spans="1:7">
      <c r="A21486" t="str">
        <f t="shared" si="335"/>
        <v>U7_C112.1</v>
      </c>
      <c r="B21486" s="147" t="s">
        <v>9180</v>
      </c>
      <c r="C21486" s="148">
        <v>1</v>
      </c>
      <c r="D21486" s="147" t="s">
        <v>7825</v>
      </c>
      <c r="E21486" s="147" t="s">
        <v>1998</v>
      </c>
      <c r="F21486" s="148">
        <v>1</v>
      </c>
      <c r="G21486" s="147" t="s">
        <v>1999</v>
      </c>
    </row>
    <row r="21487" spans="1:7">
      <c r="A21487" t="str">
        <f t="shared" si="335"/>
        <v>U7_C112.2</v>
      </c>
      <c r="B21487" s="147" t="s">
        <v>9180</v>
      </c>
      <c r="C21487" s="148">
        <v>2</v>
      </c>
      <c r="D21487" s="147" t="s">
        <v>7825</v>
      </c>
      <c r="E21487" s="147" t="s">
        <v>1998</v>
      </c>
      <c r="F21487" s="148">
        <v>2</v>
      </c>
      <c r="G21487" s="147" t="s">
        <v>2863</v>
      </c>
    </row>
    <row r="21488" spans="1:7">
      <c r="A21488" t="str">
        <f t="shared" si="335"/>
        <v>U7_C113.1</v>
      </c>
      <c r="B21488" s="147" t="s">
        <v>9181</v>
      </c>
      <c r="C21488" s="148">
        <v>1</v>
      </c>
      <c r="D21488" s="147" t="s">
        <v>7858</v>
      </c>
      <c r="E21488" s="147" t="s">
        <v>1998</v>
      </c>
      <c r="F21488" s="148">
        <v>1</v>
      </c>
      <c r="G21488" s="147" t="s">
        <v>3032</v>
      </c>
    </row>
    <row r="21489" spans="1:7">
      <c r="A21489" t="str">
        <f t="shared" si="335"/>
        <v>U7_C113.2</v>
      </c>
      <c r="B21489" s="147" t="s">
        <v>9181</v>
      </c>
      <c r="C21489" s="148">
        <v>2</v>
      </c>
      <c r="D21489" s="147" t="s">
        <v>7858</v>
      </c>
      <c r="E21489" s="147" t="s">
        <v>1998</v>
      </c>
      <c r="F21489" s="148">
        <v>2</v>
      </c>
      <c r="G21489" s="147" t="s">
        <v>1999</v>
      </c>
    </row>
    <row r="21490" spans="1:7">
      <c r="A21490" t="str">
        <f t="shared" si="335"/>
        <v>U7_C114.1</v>
      </c>
      <c r="B21490" s="147" t="s">
        <v>9182</v>
      </c>
      <c r="C21490" s="148">
        <v>1</v>
      </c>
      <c r="D21490" s="147" t="s">
        <v>7860</v>
      </c>
      <c r="E21490" s="147" t="s">
        <v>1998</v>
      </c>
      <c r="F21490" s="148">
        <v>1</v>
      </c>
      <c r="G21490" s="147" t="s">
        <v>3032</v>
      </c>
    </row>
    <row r="21491" spans="1:7">
      <c r="A21491" t="str">
        <f t="shared" si="335"/>
        <v>U7_C114.2</v>
      </c>
      <c r="B21491" s="147" t="s">
        <v>9182</v>
      </c>
      <c r="C21491" s="148">
        <v>2</v>
      </c>
      <c r="D21491" s="147" t="s">
        <v>7860</v>
      </c>
      <c r="E21491" s="147" t="s">
        <v>1998</v>
      </c>
      <c r="F21491" s="148">
        <v>2</v>
      </c>
      <c r="G21491" s="147" t="s">
        <v>1999</v>
      </c>
    </row>
    <row r="21492" spans="1:7">
      <c r="A21492" t="str">
        <f t="shared" si="335"/>
        <v>U7_C115.1</v>
      </c>
      <c r="B21492" s="147" t="s">
        <v>9183</v>
      </c>
      <c r="C21492" s="148">
        <v>1</v>
      </c>
      <c r="D21492" s="147" t="s">
        <v>7825</v>
      </c>
      <c r="E21492" s="147" t="s">
        <v>1998</v>
      </c>
      <c r="F21492" s="148">
        <v>1</v>
      </c>
      <c r="G21492" s="147" t="s">
        <v>1999</v>
      </c>
    </row>
    <row r="21493" spans="1:7">
      <c r="A21493" t="str">
        <f t="shared" si="335"/>
        <v>U7_C115.2</v>
      </c>
      <c r="B21493" s="147" t="s">
        <v>9183</v>
      </c>
      <c r="C21493" s="148">
        <v>2</v>
      </c>
      <c r="D21493" s="147" t="s">
        <v>7825</v>
      </c>
      <c r="E21493" s="147" t="s">
        <v>1998</v>
      </c>
      <c r="F21493" s="148">
        <v>2</v>
      </c>
      <c r="G21493" s="147" t="s">
        <v>3032</v>
      </c>
    </row>
    <row r="21494" spans="1:7">
      <c r="A21494" t="str">
        <f t="shared" si="335"/>
        <v>U7_C116.1</v>
      </c>
      <c r="B21494" s="147" t="s">
        <v>9184</v>
      </c>
      <c r="C21494" s="148">
        <v>1</v>
      </c>
      <c r="D21494" s="147" t="s">
        <v>7858</v>
      </c>
      <c r="E21494" s="147" t="s">
        <v>1998</v>
      </c>
      <c r="F21494" s="148">
        <v>1</v>
      </c>
      <c r="G21494" s="147" t="s">
        <v>2859</v>
      </c>
    </row>
    <row r="21495" spans="1:7">
      <c r="A21495" t="str">
        <f t="shared" si="335"/>
        <v>U7_C116.2</v>
      </c>
      <c r="B21495" s="147" t="s">
        <v>9184</v>
      </c>
      <c r="C21495" s="148">
        <v>2</v>
      </c>
      <c r="D21495" s="147" t="s">
        <v>7858</v>
      </c>
      <c r="E21495" s="147" t="s">
        <v>1998</v>
      </c>
      <c r="F21495" s="148">
        <v>2</v>
      </c>
      <c r="G21495" s="147" t="s">
        <v>1999</v>
      </c>
    </row>
    <row r="21496" spans="1:7">
      <c r="A21496" t="str">
        <f t="shared" si="335"/>
        <v>U7_C117.1</v>
      </c>
      <c r="B21496" s="147" t="s">
        <v>9185</v>
      </c>
      <c r="C21496" s="148">
        <v>1</v>
      </c>
      <c r="D21496" s="147" t="s">
        <v>7860</v>
      </c>
      <c r="E21496" s="147" t="s">
        <v>1998</v>
      </c>
      <c r="F21496" s="148">
        <v>1</v>
      </c>
      <c r="G21496" s="147" t="s">
        <v>2859</v>
      </c>
    </row>
    <row r="21497" spans="1:7">
      <c r="A21497" t="str">
        <f t="shared" si="335"/>
        <v>U7_C117.2</v>
      </c>
      <c r="B21497" s="147" t="s">
        <v>9185</v>
      </c>
      <c r="C21497" s="148">
        <v>2</v>
      </c>
      <c r="D21497" s="147" t="s">
        <v>7860</v>
      </c>
      <c r="E21497" s="147" t="s">
        <v>1998</v>
      </c>
      <c r="F21497" s="148">
        <v>2</v>
      </c>
      <c r="G21497" s="147" t="s">
        <v>1999</v>
      </c>
    </row>
    <row r="21498" spans="1:7">
      <c r="A21498" t="str">
        <f t="shared" si="335"/>
        <v>U7_C118.1</v>
      </c>
      <c r="B21498" s="147" t="s">
        <v>9186</v>
      </c>
      <c r="C21498" s="148">
        <v>1</v>
      </c>
      <c r="D21498" s="147" t="s">
        <v>7862</v>
      </c>
      <c r="E21498" s="147" t="s">
        <v>1998</v>
      </c>
      <c r="F21498" s="148">
        <v>1</v>
      </c>
      <c r="G21498" s="147" t="s">
        <v>2859</v>
      </c>
    </row>
    <row r="21499" spans="1:7">
      <c r="A21499" t="str">
        <f t="shared" si="335"/>
        <v>U7_C118.2</v>
      </c>
      <c r="B21499" s="147" t="s">
        <v>9186</v>
      </c>
      <c r="C21499" s="148">
        <v>2</v>
      </c>
      <c r="D21499" s="147" t="s">
        <v>7862</v>
      </c>
      <c r="E21499" s="147" t="s">
        <v>1998</v>
      </c>
      <c r="F21499" s="148">
        <v>2</v>
      </c>
      <c r="G21499" s="147" t="s">
        <v>1999</v>
      </c>
    </row>
    <row r="21500" spans="1:7">
      <c r="A21500" t="str">
        <f t="shared" si="335"/>
        <v>U7_C119.1</v>
      </c>
      <c r="B21500" s="147" t="s">
        <v>9187</v>
      </c>
      <c r="C21500" s="148">
        <v>1</v>
      </c>
      <c r="D21500" s="147" t="s">
        <v>7862</v>
      </c>
      <c r="E21500" s="147" t="s">
        <v>1998</v>
      </c>
      <c r="F21500" s="148">
        <v>1</v>
      </c>
      <c r="G21500" s="147" t="s">
        <v>2859</v>
      </c>
    </row>
    <row r="21501" spans="1:7">
      <c r="A21501" t="str">
        <f t="shared" si="335"/>
        <v>U7_C119.2</v>
      </c>
      <c r="B21501" s="147" t="s">
        <v>9187</v>
      </c>
      <c r="C21501" s="148">
        <v>2</v>
      </c>
      <c r="D21501" s="147" t="s">
        <v>7862</v>
      </c>
      <c r="E21501" s="147" t="s">
        <v>1998</v>
      </c>
      <c r="F21501" s="148">
        <v>2</v>
      </c>
      <c r="G21501" s="147" t="s">
        <v>1999</v>
      </c>
    </row>
    <row r="21502" spans="1:7">
      <c r="A21502" t="str">
        <f t="shared" si="335"/>
        <v>U7_C120.1</v>
      </c>
      <c r="B21502" s="147" t="s">
        <v>9188</v>
      </c>
      <c r="C21502" s="148">
        <v>1</v>
      </c>
      <c r="D21502" s="147" t="s">
        <v>7862</v>
      </c>
      <c r="E21502" s="147" t="s">
        <v>1998</v>
      </c>
      <c r="F21502" s="148">
        <v>1</v>
      </c>
      <c r="G21502" s="147" t="s">
        <v>2859</v>
      </c>
    </row>
    <row r="21503" spans="1:7">
      <c r="A21503" t="str">
        <f t="shared" si="335"/>
        <v>U7_C120.2</v>
      </c>
      <c r="B21503" s="147" t="s">
        <v>9188</v>
      </c>
      <c r="C21503" s="148">
        <v>2</v>
      </c>
      <c r="D21503" s="147" t="s">
        <v>7862</v>
      </c>
      <c r="E21503" s="147" t="s">
        <v>1998</v>
      </c>
      <c r="F21503" s="148">
        <v>2</v>
      </c>
      <c r="G21503" s="147" t="s">
        <v>1999</v>
      </c>
    </row>
    <row r="21504" spans="1:7">
      <c r="A21504" t="str">
        <f t="shared" si="335"/>
        <v>U7_C121.1</v>
      </c>
      <c r="B21504" s="147" t="s">
        <v>9189</v>
      </c>
      <c r="C21504" s="148">
        <v>1</v>
      </c>
      <c r="D21504" s="147" t="s">
        <v>7862</v>
      </c>
      <c r="E21504" s="147" t="s">
        <v>1998</v>
      </c>
      <c r="F21504" s="148">
        <v>1</v>
      </c>
      <c r="G21504" s="147" t="s">
        <v>2859</v>
      </c>
    </row>
    <row r="21505" spans="1:7">
      <c r="A21505" t="str">
        <f t="shared" si="335"/>
        <v>U7_C121.2</v>
      </c>
      <c r="B21505" s="147" t="s">
        <v>9189</v>
      </c>
      <c r="C21505" s="148">
        <v>2</v>
      </c>
      <c r="D21505" s="147" t="s">
        <v>7862</v>
      </c>
      <c r="E21505" s="147" t="s">
        <v>1998</v>
      </c>
      <c r="F21505" s="148">
        <v>2</v>
      </c>
      <c r="G21505" s="147" t="s">
        <v>1999</v>
      </c>
    </row>
    <row r="21506" spans="1:7">
      <c r="A21506" t="str">
        <f t="shared" si="335"/>
        <v>U7_C122.1</v>
      </c>
      <c r="B21506" s="147" t="s">
        <v>9190</v>
      </c>
      <c r="C21506" s="148">
        <v>1</v>
      </c>
      <c r="D21506" s="147" t="s">
        <v>7825</v>
      </c>
      <c r="E21506" s="147" t="s">
        <v>1998</v>
      </c>
      <c r="F21506" s="148">
        <v>1</v>
      </c>
      <c r="G21506" s="147" t="s">
        <v>1999</v>
      </c>
    </row>
    <row r="21507" spans="1:7">
      <c r="A21507" t="str">
        <f t="shared" si="335"/>
        <v>U7_C122.2</v>
      </c>
      <c r="B21507" s="147" t="s">
        <v>9190</v>
      </c>
      <c r="C21507" s="148">
        <v>2</v>
      </c>
      <c r="D21507" s="147" t="s">
        <v>7825</v>
      </c>
      <c r="E21507" s="147" t="s">
        <v>1998</v>
      </c>
      <c r="F21507" s="148">
        <v>2</v>
      </c>
      <c r="G21507" s="147" t="s">
        <v>2859</v>
      </c>
    </row>
    <row r="21508" spans="1:7">
      <c r="A21508" t="str">
        <f t="shared" si="335"/>
        <v>U7_C123.1</v>
      </c>
      <c r="B21508" s="147" t="s">
        <v>9191</v>
      </c>
      <c r="C21508" s="148">
        <v>1</v>
      </c>
      <c r="D21508" s="147" t="s">
        <v>7825</v>
      </c>
      <c r="E21508" s="147" t="s">
        <v>1998</v>
      </c>
      <c r="F21508" s="148">
        <v>1</v>
      </c>
      <c r="G21508" s="147" t="s">
        <v>1999</v>
      </c>
    </row>
    <row r="21509" spans="1:7">
      <c r="A21509" t="str">
        <f t="shared" si="335"/>
        <v>U7_C123.2</v>
      </c>
      <c r="B21509" s="147" t="s">
        <v>9191</v>
      </c>
      <c r="C21509" s="148">
        <v>2</v>
      </c>
      <c r="D21509" s="147" t="s">
        <v>7825</v>
      </c>
      <c r="E21509" s="147" t="s">
        <v>1998</v>
      </c>
      <c r="F21509" s="148">
        <v>2</v>
      </c>
      <c r="G21509" s="147" t="s">
        <v>2859</v>
      </c>
    </row>
    <row r="21510" spans="1:7">
      <c r="A21510" t="str">
        <f t="shared" ref="A21510:A21573" si="336">B21510&amp;"."&amp;C21510</f>
        <v>U7_C124.1</v>
      </c>
      <c r="B21510" s="147" t="s">
        <v>9192</v>
      </c>
      <c r="C21510" s="148">
        <v>1</v>
      </c>
      <c r="D21510" s="147" t="s">
        <v>7858</v>
      </c>
      <c r="E21510" s="147" t="s">
        <v>1998</v>
      </c>
      <c r="F21510" s="148">
        <v>1</v>
      </c>
      <c r="G21510" s="147" t="s">
        <v>1120</v>
      </c>
    </row>
    <row r="21511" spans="1:7">
      <c r="A21511" t="str">
        <f t="shared" si="336"/>
        <v>U7_C124.2</v>
      </c>
      <c r="B21511" s="147" t="s">
        <v>9192</v>
      </c>
      <c r="C21511" s="148">
        <v>2</v>
      </c>
      <c r="D21511" s="147" t="s">
        <v>7858</v>
      </c>
      <c r="E21511" s="147" t="s">
        <v>1998</v>
      </c>
      <c r="F21511" s="148">
        <v>2</v>
      </c>
      <c r="G21511" s="147" t="s">
        <v>1999</v>
      </c>
    </row>
    <row r="21512" spans="1:7">
      <c r="A21512" t="str">
        <f t="shared" si="336"/>
        <v>U7_C125.1</v>
      </c>
      <c r="B21512" s="147" t="s">
        <v>9193</v>
      </c>
      <c r="C21512" s="148">
        <v>1</v>
      </c>
      <c r="D21512" s="147" t="s">
        <v>7860</v>
      </c>
      <c r="E21512" s="147" t="s">
        <v>1998</v>
      </c>
      <c r="F21512" s="148">
        <v>1</v>
      </c>
      <c r="G21512" s="147" t="s">
        <v>1120</v>
      </c>
    </row>
    <row r="21513" spans="1:7">
      <c r="A21513" t="str">
        <f t="shared" si="336"/>
        <v>U7_C125.2</v>
      </c>
      <c r="B21513" s="147" t="s">
        <v>9193</v>
      </c>
      <c r="C21513" s="148">
        <v>2</v>
      </c>
      <c r="D21513" s="147" t="s">
        <v>7860</v>
      </c>
      <c r="E21513" s="147" t="s">
        <v>1998</v>
      </c>
      <c r="F21513" s="148">
        <v>2</v>
      </c>
      <c r="G21513" s="147" t="s">
        <v>1999</v>
      </c>
    </row>
    <row r="21514" spans="1:7">
      <c r="A21514" t="str">
        <f t="shared" si="336"/>
        <v>U7_C126.1</v>
      </c>
      <c r="B21514" s="147" t="s">
        <v>9194</v>
      </c>
      <c r="C21514" s="148">
        <v>1</v>
      </c>
      <c r="D21514" s="147" t="s">
        <v>7862</v>
      </c>
      <c r="E21514" s="147" t="s">
        <v>1998</v>
      </c>
      <c r="F21514" s="148">
        <v>1</v>
      </c>
      <c r="G21514" s="147" t="s">
        <v>1120</v>
      </c>
    </row>
    <row r="21515" spans="1:7">
      <c r="A21515" t="str">
        <f t="shared" si="336"/>
        <v>U7_C126.2</v>
      </c>
      <c r="B21515" s="147" t="s">
        <v>9194</v>
      </c>
      <c r="C21515" s="148">
        <v>2</v>
      </c>
      <c r="D21515" s="147" t="s">
        <v>7862</v>
      </c>
      <c r="E21515" s="147" t="s">
        <v>1998</v>
      </c>
      <c r="F21515" s="148">
        <v>2</v>
      </c>
      <c r="G21515" s="147" t="s">
        <v>1999</v>
      </c>
    </row>
    <row r="21516" spans="1:7">
      <c r="A21516" t="str">
        <f t="shared" si="336"/>
        <v>U7_C127.1</v>
      </c>
      <c r="B21516" s="147" t="s">
        <v>9195</v>
      </c>
      <c r="C21516" s="148">
        <v>1</v>
      </c>
      <c r="D21516" s="147" t="s">
        <v>7862</v>
      </c>
      <c r="E21516" s="147" t="s">
        <v>1998</v>
      </c>
      <c r="F21516" s="148">
        <v>1</v>
      </c>
      <c r="G21516" s="147" t="s">
        <v>1120</v>
      </c>
    </row>
    <row r="21517" spans="1:7">
      <c r="A21517" t="str">
        <f t="shared" si="336"/>
        <v>U7_C127.2</v>
      </c>
      <c r="B21517" s="147" t="s">
        <v>9195</v>
      </c>
      <c r="C21517" s="148">
        <v>2</v>
      </c>
      <c r="D21517" s="147" t="s">
        <v>7862</v>
      </c>
      <c r="E21517" s="147" t="s">
        <v>1998</v>
      </c>
      <c r="F21517" s="148">
        <v>2</v>
      </c>
      <c r="G21517" s="147" t="s">
        <v>1999</v>
      </c>
    </row>
    <row r="21518" spans="1:7">
      <c r="A21518" t="str">
        <f t="shared" si="336"/>
        <v>U7_C128.1</v>
      </c>
      <c r="B21518" s="147" t="s">
        <v>9196</v>
      </c>
      <c r="C21518" s="148">
        <v>1</v>
      </c>
      <c r="D21518" s="147" t="s">
        <v>7862</v>
      </c>
      <c r="E21518" s="147" t="s">
        <v>1998</v>
      </c>
      <c r="F21518" s="148">
        <v>1</v>
      </c>
      <c r="G21518" s="147" t="s">
        <v>1120</v>
      </c>
    </row>
    <row r="21519" spans="1:7">
      <c r="A21519" t="str">
        <f t="shared" si="336"/>
        <v>U7_C128.2</v>
      </c>
      <c r="B21519" s="147" t="s">
        <v>9196</v>
      </c>
      <c r="C21519" s="148">
        <v>2</v>
      </c>
      <c r="D21519" s="147" t="s">
        <v>7862</v>
      </c>
      <c r="E21519" s="147" t="s">
        <v>1998</v>
      </c>
      <c r="F21519" s="148">
        <v>2</v>
      </c>
      <c r="G21519" s="147" t="s">
        <v>1999</v>
      </c>
    </row>
    <row r="21520" spans="1:7">
      <c r="A21520" t="str">
        <f t="shared" si="336"/>
        <v>U7_C129.1</v>
      </c>
      <c r="B21520" s="147" t="s">
        <v>9197</v>
      </c>
      <c r="C21520" s="148">
        <v>1</v>
      </c>
      <c r="D21520" s="147" t="s">
        <v>7862</v>
      </c>
      <c r="E21520" s="147" t="s">
        <v>1998</v>
      </c>
      <c r="F21520" s="148">
        <v>1</v>
      </c>
      <c r="G21520" s="147" t="s">
        <v>1120</v>
      </c>
    </row>
    <row r="21521" spans="1:7">
      <c r="A21521" t="str">
        <f t="shared" si="336"/>
        <v>U7_C129.2</v>
      </c>
      <c r="B21521" s="147" t="s">
        <v>9197</v>
      </c>
      <c r="C21521" s="148">
        <v>2</v>
      </c>
      <c r="D21521" s="147" t="s">
        <v>7862</v>
      </c>
      <c r="E21521" s="147" t="s">
        <v>1998</v>
      </c>
      <c r="F21521" s="148">
        <v>2</v>
      </c>
      <c r="G21521" s="147" t="s">
        <v>1999</v>
      </c>
    </row>
    <row r="21522" spans="1:7">
      <c r="A21522" t="str">
        <f t="shared" si="336"/>
        <v>U7_C130.1</v>
      </c>
      <c r="B21522" s="147" t="s">
        <v>9198</v>
      </c>
      <c r="C21522" s="148">
        <v>1</v>
      </c>
      <c r="D21522" s="147" t="s">
        <v>7825</v>
      </c>
      <c r="E21522" s="147" t="s">
        <v>1998</v>
      </c>
      <c r="F21522" s="148">
        <v>1</v>
      </c>
      <c r="G21522" s="147" t="s">
        <v>1999</v>
      </c>
    </row>
    <row r="21523" spans="1:7">
      <c r="A21523" t="str">
        <f t="shared" si="336"/>
        <v>U7_C130.2</v>
      </c>
      <c r="B21523" s="147" t="s">
        <v>9198</v>
      </c>
      <c r="C21523" s="148">
        <v>2</v>
      </c>
      <c r="D21523" s="147" t="s">
        <v>7825</v>
      </c>
      <c r="E21523" s="147" t="s">
        <v>1998</v>
      </c>
      <c r="F21523" s="148">
        <v>2</v>
      </c>
      <c r="G21523" s="147" t="s">
        <v>1120</v>
      </c>
    </row>
    <row r="21524" spans="1:7">
      <c r="A21524" t="str">
        <f t="shared" si="336"/>
        <v>U7_C131.1</v>
      </c>
      <c r="B21524" s="147" t="s">
        <v>9199</v>
      </c>
      <c r="C21524" s="148">
        <v>1</v>
      </c>
      <c r="D21524" s="147" t="s">
        <v>7825</v>
      </c>
      <c r="E21524" s="147" t="s">
        <v>1998</v>
      </c>
      <c r="F21524" s="148">
        <v>1</v>
      </c>
      <c r="G21524" s="147" t="s">
        <v>1999</v>
      </c>
    </row>
    <row r="21525" spans="1:7">
      <c r="A21525" t="str">
        <f t="shared" si="336"/>
        <v>U7_C131.2</v>
      </c>
      <c r="B21525" s="147" t="s">
        <v>9199</v>
      </c>
      <c r="C21525" s="148">
        <v>2</v>
      </c>
      <c r="D21525" s="147" t="s">
        <v>7825</v>
      </c>
      <c r="E21525" s="147" t="s">
        <v>1998</v>
      </c>
      <c r="F21525" s="148">
        <v>2</v>
      </c>
      <c r="G21525" s="147" t="s">
        <v>1120</v>
      </c>
    </row>
    <row r="21526" spans="1:7">
      <c r="A21526" t="str">
        <f t="shared" si="336"/>
        <v>U7_C132.1</v>
      </c>
      <c r="B21526" s="147" t="s">
        <v>9200</v>
      </c>
      <c r="C21526" s="148">
        <v>1</v>
      </c>
      <c r="D21526" s="147" t="s">
        <v>7825</v>
      </c>
      <c r="E21526" s="147" t="s">
        <v>1998</v>
      </c>
      <c r="F21526" s="148">
        <v>1</v>
      </c>
      <c r="G21526" s="147" t="s">
        <v>1999</v>
      </c>
    </row>
    <row r="21527" spans="1:7">
      <c r="A21527" t="str">
        <f t="shared" si="336"/>
        <v>U7_C132.2</v>
      </c>
      <c r="B21527" s="147" t="s">
        <v>9200</v>
      </c>
      <c r="C21527" s="148">
        <v>2</v>
      </c>
      <c r="D21527" s="147" t="s">
        <v>7825</v>
      </c>
      <c r="E21527" s="147" t="s">
        <v>1998</v>
      </c>
      <c r="F21527" s="148">
        <v>2</v>
      </c>
      <c r="G21527" s="147" t="s">
        <v>1120</v>
      </c>
    </row>
    <row r="21528" spans="1:7">
      <c r="A21528" t="str">
        <f t="shared" si="336"/>
        <v>U7_C133.1</v>
      </c>
      <c r="B21528" s="147" t="s">
        <v>9201</v>
      </c>
      <c r="C21528" s="148">
        <v>1</v>
      </c>
      <c r="D21528" s="147" t="s">
        <v>7825</v>
      </c>
      <c r="E21528" s="147" t="s">
        <v>1998</v>
      </c>
      <c r="F21528" s="148">
        <v>1</v>
      </c>
      <c r="G21528" s="147" t="s">
        <v>1999</v>
      </c>
    </row>
    <row r="21529" spans="1:7">
      <c r="A21529" t="str">
        <f t="shared" si="336"/>
        <v>U7_C133.2</v>
      </c>
      <c r="B21529" s="147" t="s">
        <v>9201</v>
      </c>
      <c r="C21529" s="148">
        <v>2</v>
      </c>
      <c r="D21529" s="147" t="s">
        <v>7825</v>
      </c>
      <c r="E21529" s="147" t="s">
        <v>1998</v>
      </c>
      <c r="F21529" s="148">
        <v>2</v>
      </c>
      <c r="G21529" s="147" t="s">
        <v>1120</v>
      </c>
    </row>
    <row r="21530" spans="1:7">
      <c r="A21530" t="str">
        <f t="shared" si="336"/>
        <v>U7_C134.1</v>
      </c>
      <c r="B21530" s="147" t="s">
        <v>9202</v>
      </c>
      <c r="C21530" s="148">
        <v>1</v>
      </c>
      <c r="D21530" s="147" t="s">
        <v>7943</v>
      </c>
      <c r="E21530" s="147" t="s">
        <v>1998</v>
      </c>
      <c r="F21530" s="148">
        <v>1</v>
      </c>
      <c r="G21530" s="147" t="s">
        <v>1999</v>
      </c>
    </row>
    <row r="21531" spans="1:7">
      <c r="A21531" t="str">
        <f t="shared" si="336"/>
        <v>U7_C134.2</v>
      </c>
      <c r="B21531" s="147" t="s">
        <v>9202</v>
      </c>
      <c r="C21531" s="148">
        <v>2</v>
      </c>
      <c r="D21531" s="147" t="s">
        <v>7943</v>
      </c>
      <c r="E21531" s="147" t="s">
        <v>1998</v>
      </c>
      <c r="F21531" s="148">
        <v>2</v>
      </c>
      <c r="G21531" s="147" t="s">
        <v>7765</v>
      </c>
    </row>
    <row r="21532" spans="1:7">
      <c r="A21532" t="str">
        <f t="shared" si="336"/>
        <v>U7_C135.1</v>
      </c>
      <c r="B21532" s="147" t="s">
        <v>9203</v>
      </c>
      <c r="C21532" s="148">
        <v>1</v>
      </c>
      <c r="D21532" s="147" t="s">
        <v>7945</v>
      </c>
      <c r="E21532" s="147" t="s">
        <v>1998</v>
      </c>
      <c r="F21532" s="148">
        <v>1</v>
      </c>
      <c r="G21532" s="147" t="s">
        <v>1060</v>
      </c>
    </row>
    <row r="21533" spans="1:7">
      <c r="A21533" t="str">
        <f t="shared" si="336"/>
        <v>U7_C135.2</v>
      </c>
      <c r="B21533" s="147" t="s">
        <v>9203</v>
      </c>
      <c r="C21533" s="148">
        <v>2</v>
      </c>
      <c r="D21533" s="147" t="s">
        <v>7945</v>
      </c>
      <c r="E21533" s="147" t="s">
        <v>1998</v>
      </c>
      <c r="F21533" s="148">
        <v>2</v>
      </c>
      <c r="G21533" s="147" t="s">
        <v>1999</v>
      </c>
    </row>
    <row r="21534" spans="1:7">
      <c r="A21534" t="str">
        <f t="shared" si="336"/>
        <v>U7_C136.1</v>
      </c>
      <c r="B21534" s="147" t="s">
        <v>9204</v>
      </c>
      <c r="C21534" s="148">
        <v>1</v>
      </c>
      <c r="D21534" s="147" t="s">
        <v>7945</v>
      </c>
      <c r="E21534" s="147" t="s">
        <v>1998</v>
      </c>
      <c r="F21534" s="148">
        <v>1</v>
      </c>
      <c r="G21534" s="147" t="s">
        <v>1060</v>
      </c>
    </row>
    <row r="21535" spans="1:7">
      <c r="A21535" t="str">
        <f t="shared" si="336"/>
        <v>U7_C136.2</v>
      </c>
      <c r="B21535" s="147" t="s">
        <v>9204</v>
      </c>
      <c r="C21535" s="148">
        <v>2</v>
      </c>
      <c r="D21535" s="147" t="s">
        <v>7945</v>
      </c>
      <c r="E21535" s="147" t="s">
        <v>1998</v>
      </c>
      <c r="F21535" s="148">
        <v>2</v>
      </c>
      <c r="G21535" s="147" t="s">
        <v>1999</v>
      </c>
    </row>
    <row r="21536" spans="1:7">
      <c r="A21536" t="str">
        <f t="shared" si="336"/>
        <v>U7_C137.1</v>
      </c>
      <c r="B21536" s="147" t="s">
        <v>9205</v>
      </c>
      <c r="C21536" s="148">
        <v>1</v>
      </c>
      <c r="D21536" s="147" t="s">
        <v>7945</v>
      </c>
      <c r="E21536" s="147" t="s">
        <v>1998</v>
      </c>
      <c r="F21536" s="148">
        <v>1</v>
      </c>
      <c r="G21536" s="147" t="s">
        <v>1060</v>
      </c>
    </row>
    <row r="21537" spans="1:7">
      <c r="A21537" t="str">
        <f t="shared" si="336"/>
        <v>U7_C137.2</v>
      </c>
      <c r="B21537" s="147" t="s">
        <v>9205</v>
      </c>
      <c r="C21537" s="148">
        <v>2</v>
      </c>
      <c r="D21537" s="147" t="s">
        <v>7945</v>
      </c>
      <c r="E21537" s="147" t="s">
        <v>1998</v>
      </c>
      <c r="F21537" s="148">
        <v>2</v>
      </c>
      <c r="G21537" s="147" t="s">
        <v>1999</v>
      </c>
    </row>
    <row r="21538" spans="1:7">
      <c r="A21538" t="str">
        <f t="shared" si="336"/>
        <v>U7_C138.1</v>
      </c>
      <c r="B21538" s="147" t="s">
        <v>9206</v>
      </c>
      <c r="C21538" s="148">
        <v>1</v>
      </c>
      <c r="D21538" s="147" t="s">
        <v>7945</v>
      </c>
      <c r="E21538" s="147" t="s">
        <v>1998</v>
      </c>
      <c r="F21538" s="148">
        <v>1</v>
      </c>
      <c r="G21538" s="147" t="s">
        <v>1060</v>
      </c>
    </row>
    <row r="21539" spans="1:7">
      <c r="A21539" t="str">
        <f t="shared" si="336"/>
        <v>U7_C138.2</v>
      </c>
      <c r="B21539" s="147" t="s">
        <v>9206</v>
      </c>
      <c r="C21539" s="148">
        <v>2</v>
      </c>
      <c r="D21539" s="147" t="s">
        <v>7945</v>
      </c>
      <c r="E21539" s="147" t="s">
        <v>1998</v>
      </c>
      <c r="F21539" s="148">
        <v>2</v>
      </c>
      <c r="G21539" s="147" t="s">
        <v>1999</v>
      </c>
    </row>
    <row r="21540" spans="1:7">
      <c r="A21540" t="str">
        <f t="shared" si="336"/>
        <v>U7_C139.1</v>
      </c>
      <c r="B21540" s="147" t="s">
        <v>9207</v>
      </c>
      <c r="C21540" s="148">
        <v>1</v>
      </c>
      <c r="D21540" s="147" t="s">
        <v>7945</v>
      </c>
      <c r="E21540" s="147" t="s">
        <v>1998</v>
      </c>
      <c r="F21540" s="148">
        <v>1</v>
      </c>
      <c r="G21540" s="147" t="s">
        <v>1060</v>
      </c>
    </row>
    <row r="21541" spans="1:7">
      <c r="A21541" t="str">
        <f t="shared" si="336"/>
        <v>U7_C139.2</v>
      </c>
      <c r="B21541" s="147" t="s">
        <v>9207</v>
      </c>
      <c r="C21541" s="148">
        <v>2</v>
      </c>
      <c r="D21541" s="147" t="s">
        <v>7945</v>
      </c>
      <c r="E21541" s="147" t="s">
        <v>1998</v>
      </c>
      <c r="F21541" s="148">
        <v>2</v>
      </c>
      <c r="G21541" s="147" t="s">
        <v>1999</v>
      </c>
    </row>
    <row r="21542" spans="1:7">
      <c r="A21542" t="str">
        <f t="shared" si="336"/>
        <v>U7_C140.1</v>
      </c>
      <c r="B21542" s="147" t="s">
        <v>9208</v>
      </c>
      <c r="C21542" s="148">
        <v>1</v>
      </c>
      <c r="D21542" s="147" t="s">
        <v>7945</v>
      </c>
      <c r="E21542" s="147" t="s">
        <v>1998</v>
      </c>
      <c r="F21542" s="148">
        <v>1</v>
      </c>
      <c r="G21542" s="147" t="s">
        <v>1102</v>
      </c>
    </row>
    <row r="21543" spans="1:7">
      <c r="A21543" t="str">
        <f t="shared" si="336"/>
        <v>U7_C140.2</v>
      </c>
      <c r="B21543" s="147" t="s">
        <v>9208</v>
      </c>
      <c r="C21543" s="148">
        <v>2</v>
      </c>
      <c r="D21543" s="147" t="s">
        <v>7945</v>
      </c>
      <c r="E21543" s="147" t="s">
        <v>1998</v>
      </c>
      <c r="F21543" s="148">
        <v>2</v>
      </c>
      <c r="G21543" s="147" t="s">
        <v>1999</v>
      </c>
    </row>
    <row r="21544" spans="1:7">
      <c r="A21544" t="str">
        <f t="shared" si="336"/>
        <v>U7_C141.1</v>
      </c>
      <c r="B21544" s="147" t="s">
        <v>9209</v>
      </c>
      <c r="C21544" s="148">
        <v>1</v>
      </c>
      <c r="D21544" s="147" t="s">
        <v>7945</v>
      </c>
      <c r="E21544" s="147" t="s">
        <v>1998</v>
      </c>
      <c r="F21544" s="148">
        <v>1</v>
      </c>
      <c r="G21544" s="147" t="s">
        <v>1102</v>
      </c>
    </row>
    <row r="21545" spans="1:7">
      <c r="A21545" t="str">
        <f t="shared" si="336"/>
        <v>U7_C141.2</v>
      </c>
      <c r="B21545" s="147" t="s">
        <v>9209</v>
      </c>
      <c r="C21545" s="148">
        <v>2</v>
      </c>
      <c r="D21545" s="147" t="s">
        <v>7945</v>
      </c>
      <c r="E21545" s="147" t="s">
        <v>1998</v>
      </c>
      <c r="F21545" s="148">
        <v>2</v>
      </c>
      <c r="G21545" s="147" t="s">
        <v>1999</v>
      </c>
    </row>
    <row r="21546" spans="1:7">
      <c r="A21546" t="str">
        <f t="shared" si="336"/>
        <v>U7_C142.1</v>
      </c>
      <c r="B21546" s="147" t="s">
        <v>9210</v>
      </c>
      <c r="C21546" s="148">
        <v>1</v>
      </c>
      <c r="D21546" s="147" t="s">
        <v>7945</v>
      </c>
      <c r="E21546" s="147" t="s">
        <v>1998</v>
      </c>
      <c r="F21546" s="148">
        <v>1</v>
      </c>
      <c r="G21546" s="147" t="s">
        <v>1102</v>
      </c>
    </row>
    <row r="21547" spans="1:7">
      <c r="A21547" t="str">
        <f t="shared" si="336"/>
        <v>U7_C142.2</v>
      </c>
      <c r="B21547" s="147" t="s">
        <v>9210</v>
      </c>
      <c r="C21547" s="148">
        <v>2</v>
      </c>
      <c r="D21547" s="147" t="s">
        <v>7945</v>
      </c>
      <c r="E21547" s="147" t="s">
        <v>1998</v>
      </c>
      <c r="F21547" s="148">
        <v>2</v>
      </c>
      <c r="G21547" s="147" t="s">
        <v>1999</v>
      </c>
    </row>
    <row r="21548" spans="1:7">
      <c r="A21548" t="str">
        <f t="shared" si="336"/>
        <v>U7_C143.1</v>
      </c>
      <c r="B21548" s="147" t="s">
        <v>9211</v>
      </c>
      <c r="C21548" s="148">
        <v>1</v>
      </c>
      <c r="D21548" s="147" t="s">
        <v>7945</v>
      </c>
      <c r="E21548" s="147" t="s">
        <v>1998</v>
      </c>
      <c r="F21548" s="148">
        <v>1</v>
      </c>
      <c r="G21548" s="147" t="s">
        <v>1102</v>
      </c>
    </row>
    <row r="21549" spans="1:7">
      <c r="A21549" t="str">
        <f t="shared" si="336"/>
        <v>U7_C143.2</v>
      </c>
      <c r="B21549" s="147" t="s">
        <v>9211</v>
      </c>
      <c r="C21549" s="148">
        <v>2</v>
      </c>
      <c r="D21549" s="147" t="s">
        <v>7945</v>
      </c>
      <c r="E21549" s="147" t="s">
        <v>1998</v>
      </c>
      <c r="F21549" s="148">
        <v>2</v>
      </c>
      <c r="G21549" s="147" t="s">
        <v>1999</v>
      </c>
    </row>
    <row r="21550" spans="1:7">
      <c r="A21550" t="str">
        <f t="shared" si="336"/>
        <v>U7_C144.1</v>
      </c>
      <c r="B21550" s="147" t="s">
        <v>9212</v>
      </c>
      <c r="C21550" s="148">
        <v>1</v>
      </c>
      <c r="D21550" s="147" t="s">
        <v>7945</v>
      </c>
      <c r="E21550" s="147" t="s">
        <v>1998</v>
      </c>
      <c r="F21550" s="148">
        <v>1</v>
      </c>
      <c r="G21550" s="147" t="s">
        <v>1102</v>
      </c>
    </row>
    <row r="21551" spans="1:7">
      <c r="A21551" t="str">
        <f t="shared" si="336"/>
        <v>U7_C144.2</v>
      </c>
      <c r="B21551" s="147" t="s">
        <v>9212</v>
      </c>
      <c r="C21551" s="148">
        <v>2</v>
      </c>
      <c r="D21551" s="147" t="s">
        <v>7945</v>
      </c>
      <c r="E21551" s="147" t="s">
        <v>1998</v>
      </c>
      <c r="F21551" s="148">
        <v>2</v>
      </c>
      <c r="G21551" s="147" t="s">
        <v>1999</v>
      </c>
    </row>
    <row r="21552" spans="1:7">
      <c r="A21552" t="str">
        <f t="shared" si="336"/>
        <v>U7_C145.1</v>
      </c>
      <c r="B21552" s="147" t="s">
        <v>9213</v>
      </c>
      <c r="C21552" s="148">
        <v>1</v>
      </c>
      <c r="D21552" s="147" t="s">
        <v>7945</v>
      </c>
      <c r="E21552" s="147" t="s">
        <v>1998</v>
      </c>
      <c r="F21552" s="148">
        <v>1</v>
      </c>
      <c r="G21552" s="147" t="s">
        <v>3104</v>
      </c>
    </row>
    <row r="21553" spans="1:7">
      <c r="A21553" t="str">
        <f t="shared" si="336"/>
        <v>U7_C145.2</v>
      </c>
      <c r="B21553" s="147" t="s">
        <v>9213</v>
      </c>
      <c r="C21553" s="148">
        <v>2</v>
      </c>
      <c r="D21553" s="147" t="s">
        <v>7945</v>
      </c>
      <c r="E21553" s="147" t="s">
        <v>1998</v>
      </c>
      <c r="F21553" s="148">
        <v>2</v>
      </c>
      <c r="G21553" s="147" t="s">
        <v>1999</v>
      </c>
    </row>
    <row r="21554" spans="1:7">
      <c r="A21554" t="str">
        <f t="shared" si="336"/>
        <v>U7_C146.1</v>
      </c>
      <c r="B21554" s="147" t="s">
        <v>9214</v>
      </c>
      <c r="C21554" s="148">
        <v>1</v>
      </c>
      <c r="D21554" s="147" t="s">
        <v>7945</v>
      </c>
      <c r="E21554" s="147" t="s">
        <v>1998</v>
      </c>
      <c r="F21554" s="148">
        <v>1</v>
      </c>
      <c r="G21554" s="147" t="s">
        <v>2660</v>
      </c>
    </row>
    <row r="21555" spans="1:7">
      <c r="A21555" t="str">
        <f t="shared" si="336"/>
        <v>U7_C146.2</v>
      </c>
      <c r="B21555" s="147" t="s">
        <v>9214</v>
      </c>
      <c r="C21555" s="148">
        <v>2</v>
      </c>
      <c r="D21555" s="147" t="s">
        <v>7945</v>
      </c>
      <c r="E21555" s="147" t="s">
        <v>1998</v>
      </c>
      <c r="F21555" s="148">
        <v>2</v>
      </c>
      <c r="G21555" s="147" t="s">
        <v>1999</v>
      </c>
    </row>
    <row r="21556" spans="1:7">
      <c r="A21556" t="str">
        <f t="shared" si="336"/>
        <v>U7_C147.1</v>
      </c>
      <c r="B21556" s="147" t="s">
        <v>9215</v>
      </c>
      <c r="C21556" s="148">
        <v>1</v>
      </c>
      <c r="D21556" s="147" t="s">
        <v>7945</v>
      </c>
      <c r="E21556" s="147" t="s">
        <v>1998</v>
      </c>
      <c r="F21556" s="148">
        <v>1</v>
      </c>
      <c r="G21556" s="147" t="s">
        <v>2660</v>
      </c>
    </row>
    <row r="21557" spans="1:7">
      <c r="A21557" t="str">
        <f t="shared" si="336"/>
        <v>U7_C147.2</v>
      </c>
      <c r="B21557" s="147" t="s">
        <v>9215</v>
      </c>
      <c r="C21557" s="148">
        <v>2</v>
      </c>
      <c r="D21557" s="147" t="s">
        <v>7945</v>
      </c>
      <c r="E21557" s="147" t="s">
        <v>1998</v>
      </c>
      <c r="F21557" s="148">
        <v>2</v>
      </c>
      <c r="G21557" s="147" t="s">
        <v>1999</v>
      </c>
    </row>
    <row r="21558" spans="1:7">
      <c r="A21558" t="str">
        <f t="shared" si="336"/>
        <v>U7_C148.1</v>
      </c>
      <c r="B21558" s="147" t="s">
        <v>9216</v>
      </c>
      <c r="C21558" s="148">
        <v>1</v>
      </c>
      <c r="D21558" s="147" t="s">
        <v>7945</v>
      </c>
      <c r="E21558" s="147" t="s">
        <v>1998</v>
      </c>
      <c r="F21558" s="148">
        <v>1</v>
      </c>
      <c r="G21558" s="147" t="s">
        <v>3104</v>
      </c>
    </row>
    <row r="21559" spans="1:7">
      <c r="A21559" t="str">
        <f t="shared" si="336"/>
        <v>U7_C148.2</v>
      </c>
      <c r="B21559" s="147" t="s">
        <v>9216</v>
      </c>
      <c r="C21559" s="148">
        <v>2</v>
      </c>
      <c r="D21559" s="147" t="s">
        <v>7945</v>
      </c>
      <c r="E21559" s="147" t="s">
        <v>1998</v>
      </c>
      <c r="F21559" s="148">
        <v>2</v>
      </c>
      <c r="G21559" s="147" t="s">
        <v>1999</v>
      </c>
    </row>
    <row r="21560" spans="1:7">
      <c r="A21560" t="str">
        <f t="shared" si="336"/>
        <v>U7_C149.1</v>
      </c>
      <c r="B21560" s="147" t="s">
        <v>9217</v>
      </c>
      <c r="C21560" s="148">
        <v>1</v>
      </c>
      <c r="D21560" s="147" t="s">
        <v>7945</v>
      </c>
      <c r="E21560" s="147" t="s">
        <v>1998</v>
      </c>
      <c r="F21560" s="148">
        <v>1</v>
      </c>
      <c r="G21560" s="147" t="s">
        <v>2514</v>
      </c>
    </row>
    <row r="21561" spans="1:7">
      <c r="A21561" t="str">
        <f t="shared" si="336"/>
        <v>U7_C149.2</v>
      </c>
      <c r="B21561" s="147" t="s">
        <v>9217</v>
      </c>
      <c r="C21561" s="148">
        <v>2</v>
      </c>
      <c r="D21561" s="147" t="s">
        <v>7945</v>
      </c>
      <c r="E21561" s="147" t="s">
        <v>1998</v>
      </c>
      <c r="F21561" s="148">
        <v>2</v>
      </c>
      <c r="G21561" s="147" t="s">
        <v>1999</v>
      </c>
    </row>
    <row r="21562" spans="1:7">
      <c r="A21562" t="str">
        <f t="shared" si="336"/>
        <v>U7_C150.1</v>
      </c>
      <c r="B21562" s="147" t="s">
        <v>9218</v>
      </c>
      <c r="C21562" s="148">
        <v>1</v>
      </c>
      <c r="D21562" s="147" t="s">
        <v>7945</v>
      </c>
      <c r="E21562" s="147" t="s">
        <v>1998</v>
      </c>
      <c r="F21562" s="148">
        <v>1</v>
      </c>
      <c r="G21562" s="147" t="s">
        <v>3028</v>
      </c>
    </row>
    <row r="21563" spans="1:7">
      <c r="A21563" t="str">
        <f t="shared" si="336"/>
        <v>U7_C150.2</v>
      </c>
      <c r="B21563" s="147" t="s">
        <v>9218</v>
      </c>
      <c r="C21563" s="148">
        <v>2</v>
      </c>
      <c r="D21563" s="147" t="s">
        <v>7945</v>
      </c>
      <c r="E21563" s="147" t="s">
        <v>1998</v>
      </c>
      <c r="F21563" s="148">
        <v>2</v>
      </c>
      <c r="G21563" s="147" t="s">
        <v>1999</v>
      </c>
    </row>
    <row r="21564" spans="1:7">
      <c r="A21564" t="str">
        <f t="shared" si="336"/>
        <v>U7_C151.1</v>
      </c>
      <c r="B21564" s="147" t="s">
        <v>9219</v>
      </c>
      <c r="C21564" s="148">
        <v>1</v>
      </c>
      <c r="D21564" s="147" t="s">
        <v>7945</v>
      </c>
      <c r="E21564" s="147" t="s">
        <v>1998</v>
      </c>
      <c r="F21564" s="148">
        <v>1</v>
      </c>
      <c r="G21564" s="147" t="s">
        <v>3028</v>
      </c>
    </row>
    <row r="21565" spans="1:7">
      <c r="A21565" t="str">
        <f t="shared" si="336"/>
        <v>U7_C151.2</v>
      </c>
      <c r="B21565" s="147" t="s">
        <v>9219</v>
      </c>
      <c r="C21565" s="148">
        <v>2</v>
      </c>
      <c r="D21565" s="147" t="s">
        <v>7945</v>
      </c>
      <c r="E21565" s="147" t="s">
        <v>1998</v>
      </c>
      <c r="F21565" s="148">
        <v>2</v>
      </c>
      <c r="G21565" s="147" t="s">
        <v>1999</v>
      </c>
    </row>
    <row r="21566" spans="1:7">
      <c r="A21566" t="str">
        <f t="shared" si="336"/>
        <v>U7_C152.1</v>
      </c>
      <c r="B21566" s="147" t="s">
        <v>9220</v>
      </c>
      <c r="C21566" s="148">
        <v>1</v>
      </c>
      <c r="D21566" s="147" t="s">
        <v>7945</v>
      </c>
      <c r="E21566" s="147" t="s">
        <v>1998</v>
      </c>
      <c r="F21566" s="148">
        <v>1</v>
      </c>
      <c r="G21566" s="147" t="s">
        <v>2514</v>
      </c>
    </row>
    <row r="21567" spans="1:7">
      <c r="A21567" t="str">
        <f t="shared" si="336"/>
        <v>U7_C152.2</v>
      </c>
      <c r="B21567" s="147" t="s">
        <v>9220</v>
      </c>
      <c r="C21567" s="148">
        <v>2</v>
      </c>
      <c r="D21567" s="147" t="s">
        <v>7945</v>
      </c>
      <c r="E21567" s="147" t="s">
        <v>1998</v>
      </c>
      <c r="F21567" s="148">
        <v>2</v>
      </c>
      <c r="G21567" s="147" t="s">
        <v>1999</v>
      </c>
    </row>
    <row r="21568" spans="1:7">
      <c r="A21568" t="str">
        <f t="shared" si="336"/>
        <v>U7_C153.1</v>
      </c>
      <c r="B21568" s="147" t="s">
        <v>9221</v>
      </c>
      <c r="C21568" s="148">
        <v>1</v>
      </c>
      <c r="D21568" s="147" t="s">
        <v>7945</v>
      </c>
      <c r="E21568" s="147" t="s">
        <v>1998</v>
      </c>
      <c r="F21568" s="148">
        <v>1</v>
      </c>
      <c r="G21568" s="147" t="s">
        <v>2579</v>
      </c>
    </row>
    <row r="21569" spans="1:7">
      <c r="A21569" t="str">
        <f t="shared" si="336"/>
        <v>U7_C153.2</v>
      </c>
      <c r="B21569" s="147" t="s">
        <v>9221</v>
      </c>
      <c r="C21569" s="148">
        <v>2</v>
      </c>
      <c r="D21569" s="147" t="s">
        <v>7945</v>
      </c>
      <c r="E21569" s="147" t="s">
        <v>1998</v>
      </c>
      <c r="F21569" s="148">
        <v>2</v>
      </c>
      <c r="G21569" s="147" t="s">
        <v>1999</v>
      </c>
    </row>
    <row r="21570" spans="1:7">
      <c r="A21570" t="str">
        <f t="shared" si="336"/>
        <v>U7_C154.1</v>
      </c>
      <c r="B21570" s="147" t="s">
        <v>9222</v>
      </c>
      <c r="C21570" s="148">
        <v>1</v>
      </c>
      <c r="D21570" s="147" t="s">
        <v>7945</v>
      </c>
      <c r="E21570" s="147" t="s">
        <v>1998</v>
      </c>
      <c r="F21570" s="148">
        <v>1</v>
      </c>
      <c r="G21570" s="147" t="s">
        <v>2579</v>
      </c>
    </row>
    <row r="21571" spans="1:7">
      <c r="A21571" t="str">
        <f t="shared" si="336"/>
        <v>U7_C154.2</v>
      </c>
      <c r="B21571" s="147" t="s">
        <v>9222</v>
      </c>
      <c r="C21571" s="148">
        <v>2</v>
      </c>
      <c r="D21571" s="147" t="s">
        <v>7945</v>
      </c>
      <c r="E21571" s="147" t="s">
        <v>1998</v>
      </c>
      <c r="F21571" s="148">
        <v>2</v>
      </c>
      <c r="G21571" s="147" t="s">
        <v>1999</v>
      </c>
    </row>
    <row r="21572" spans="1:7">
      <c r="A21572" t="str">
        <f t="shared" si="336"/>
        <v>U7_C155.1</v>
      </c>
      <c r="B21572" s="147" t="s">
        <v>9223</v>
      </c>
      <c r="C21572" s="148">
        <v>1</v>
      </c>
      <c r="D21572" s="147" t="s">
        <v>7945</v>
      </c>
      <c r="E21572" s="147" t="s">
        <v>1998</v>
      </c>
      <c r="F21572" s="148">
        <v>1</v>
      </c>
      <c r="G21572" s="147" t="s">
        <v>3110</v>
      </c>
    </row>
    <row r="21573" spans="1:7">
      <c r="A21573" t="str">
        <f t="shared" si="336"/>
        <v>U7_C155.2</v>
      </c>
      <c r="B21573" s="147" t="s">
        <v>9223</v>
      </c>
      <c r="C21573" s="148">
        <v>2</v>
      </c>
      <c r="D21573" s="147" t="s">
        <v>7945</v>
      </c>
      <c r="E21573" s="147" t="s">
        <v>1998</v>
      </c>
      <c r="F21573" s="148">
        <v>2</v>
      </c>
      <c r="G21573" s="147" t="s">
        <v>1999</v>
      </c>
    </row>
    <row r="21574" spans="1:7">
      <c r="A21574" t="str">
        <f t="shared" ref="A21574:A21637" si="337">B21574&amp;"."&amp;C21574</f>
        <v>U7_C156.1</v>
      </c>
      <c r="B21574" s="147" t="s">
        <v>9224</v>
      </c>
      <c r="C21574" s="148">
        <v>1</v>
      </c>
      <c r="D21574" s="147" t="s">
        <v>7945</v>
      </c>
      <c r="E21574" s="147" t="s">
        <v>1998</v>
      </c>
      <c r="F21574" s="148">
        <v>1</v>
      </c>
      <c r="G21574" s="147" t="s">
        <v>3110</v>
      </c>
    </row>
    <row r="21575" spans="1:7">
      <c r="A21575" t="str">
        <f t="shared" si="337"/>
        <v>U7_C156.2</v>
      </c>
      <c r="B21575" s="147" t="s">
        <v>9224</v>
      </c>
      <c r="C21575" s="148">
        <v>2</v>
      </c>
      <c r="D21575" s="147" t="s">
        <v>7945</v>
      </c>
      <c r="E21575" s="147" t="s">
        <v>1998</v>
      </c>
      <c r="F21575" s="148">
        <v>2</v>
      </c>
      <c r="G21575" s="147" t="s">
        <v>1999</v>
      </c>
    </row>
    <row r="21576" spans="1:7">
      <c r="A21576" t="str">
        <f t="shared" si="337"/>
        <v>U7_C157.1</v>
      </c>
      <c r="B21576" s="147" t="s">
        <v>9225</v>
      </c>
      <c r="C21576" s="148">
        <v>1</v>
      </c>
      <c r="D21576" s="147" t="s">
        <v>7945</v>
      </c>
      <c r="E21576" s="147" t="s">
        <v>1998</v>
      </c>
      <c r="F21576" s="148">
        <v>1</v>
      </c>
      <c r="G21576" s="147" t="s">
        <v>2725</v>
      </c>
    </row>
    <row r="21577" spans="1:7">
      <c r="A21577" t="str">
        <f t="shared" si="337"/>
        <v>U7_C157.2</v>
      </c>
      <c r="B21577" s="147" t="s">
        <v>9225</v>
      </c>
      <c r="C21577" s="148">
        <v>2</v>
      </c>
      <c r="D21577" s="147" t="s">
        <v>7945</v>
      </c>
      <c r="E21577" s="147" t="s">
        <v>1998</v>
      </c>
      <c r="F21577" s="148">
        <v>2</v>
      </c>
      <c r="G21577" s="147" t="s">
        <v>1999</v>
      </c>
    </row>
    <row r="21578" spans="1:7">
      <c r="A21578" t="str">
        <f t="shared" si="337"/>
        <v>U7_C158.1</v>
      </c>
      <c r="B21578" s="147" t="s">
        <v>9226</v>
      </c>
      <c r="C21578" s="148">
        <v>1</v>
      </c>
      <c r="D21578" s="147" t="s">
        <v>7945</v>
      </c>
      <c r="E21578" s="147" t="s">
        <v>1998</v>
      </c>
      <c r="F21578" s="148">
        <v>1</v>
      </c>
      <c r="G21578" s="147" t="s">
        <v>2725</v>
      </c>
    </row>
    <row r="21579" spans="1:7">
      <c r="A21579" t="str">
        <f t="shared" si="337"/>
        <v>U7_C158.2</v>
      </c>
      <c r="B21579" s="147" t="s">
        <v>9226</v>
      </c>
      <c r="C21579" s="148">
        <v>2</v>
      </c>
      <c r="D21579" s="147" t="s">
        <v>7945</v>
      </c>
      <c r="E21579" s="147" t="s">
        <v>1998</v>
      </c>
      <c r="F21579" s="148">
        <v>2</v>
      </c>
      <c r="G21579" s="147" t="s">
        <v>1999</v>
      </c>
    </row>
    <row r="21580" spans="1:7">
      <c r="A21580" t="str">
        <f t="shared" si="337"/>
        <v>U7_C159.1</v>
      </c>
      <c r="B21580" s="147" t="s">
        <v>9227</v>
      </c>
      <c r="C21580" s="148">
        <v>1</v>
      </c>
      <c r="D21580" s="147" t="s">
        <v>7945</v>
      </c>
      <c r="E21580" s="147" t="s">
        <v>1998</v>
      </c>
      <c r="F21580" s="148">
        <v>1</v>
      </c>
      <c r="G21580" s="147" t="s">
        <v>3032</v>
      </c>
    </row>
    <row r="21581" spans="1:7">
      <c r="A21581" t="str">
        <f t="shared" si="337"/>
        <v>U7_C159.2</v>
      </c>
      <c r="B21581" s="147" t="s">
        <v>9227</v>
      </c>
      <c r="C21581" s="148">
        <v>2</v>
      </c>
      <c r="D21581" s="147" t="s">
        <v>7945</v>
      </c>
      <c r="E21581" s="147" t="s">
        <v>1998</v>
      </c>
      <c r="F21581" s="148">
        <v>2</v>
      </c>
      <c r="G21581" s="147" t="s">
        <v>1999</v>
      </c>
    </row>
    <row r="21582" spans="1:7">
      <c r="A21582" t="str">
        <f t="shared" si="337"/>
        <v>U7_C160.1</v>
      </c>
      <c r="B21582" s="147" t="s">
        <v>9228</v>
      </c>
      <c r="C21582" s="148">
        <v>1</v>
      </c>
      <c r="D21582" s="147" t="s">
        <v>7945</v>
      </c>
      <c r="E21582" s="147" t="s">
        <v>1998</v>
      </c>
      <c r="F21582" s="148">
        <v>1</v>
      </c>
      <c r="G21582" s="147" t="s">
        <v>3032</v>
      </c>
    </row>
    <row r="21583" spans="1:7">
      <c r="A21583" t="str">
        <f t="shared" si="337"/>
        <v>U7_C160.2</v>
      </c>
      <c r="B21583" s="147" t="s">
        <v>9228</v>
      </c>
      <c r="C21583" s="148">
        <v>2</v>
      </c>
      <c r="D21583" s="147" t="s">
        <v>7945</v>
      </c>
      <c r="E21583" s="147" t="s">
        <v>1998</v>
      </c>
      <c r="F21583" s="148">
        <v>2</v>
      </c>
      <c r="G21583" s="147" t="s">
        <v>1999</v>
      </c>
    </row>
    <row r="21584" spans="1:7">
      <c r="A21584" t="str">
        <f t="shared" si="337"/>
        <v>U7_C161.1</v>
      </c>
      <c r="B21584" s="147" t="s">
        <v>9229</v>
      </c>
      <c r="C21584" s="148">
        <v>1</v>
      </c>
      <c r="D21584" s="147" t="s">
        <v>7945</v>
      </c>
      <c r="E21584" s="147" t="s">
        <v>1998</v>
      </c>
      <c r="F21584" s="148">
        <v>1</v>
      </c>
      <c r="G21584" s="147" t="s">
        <v>2863</v>
      </c>
    </row>
    <row r="21585" spans="1:7">
      <c r="A21585" t="str">
        <f t="shared" si="337"/>
        <v>U7_C161.2</v>
      </c>
      <c r="B21585" s="147" t="s">
        <v>9229</v>
      </c>
      <c r="C21585" s="148">
        <v>2</v>
      </c>
      <c r="D21585" s="147" t="s">
        <v>7945</v>
      </c>
      <c r="E21585" s="147" t="s">
        <v>1998</v>
      </c>
      <c r="F21585" s="148">
        <v>2</v>
      </c>
      <c r="G21585" s="147" t="s">
        <v>1999</v>
      </c>
    </row>
    <row r="21586" spans="1:7">
      <c r="A21586" t="str">
        <f t="shared" si="337"/>
        <v>U7_C162.1</v>
      </c>
      <c r="B21586" s="147" t="s">
        <v>9230</v>
      </c>
      <c r="C21586" s="148">
        <v>1</v>
      </c>
      <c r="D21586" s="147" t="s">
        <v>7945</v>
      </c>
      <c r="E21586" s="147" t="s">
        <v>1998</v>
      </c>
      <c r="F21586" s="148">
        <v>1</v>
      </c>
      <c r="G21586" s="147" t="s">
        <v>2061</v>
      </c>
    </row>
    <row r="21587" spans="1:7">
      <c r="A21587" t="str">
        <f t="shared" si="337"/>
        <v>U7_C162.2</v>
      </c>
      <c r="B21587" s="147" t="s">
        <v>9230</v>
      </c>
      <c r="C21587" s="148">
        <v>2</v>
      </c>
      <c r="D21587" s="147" t="s">
        <v>7945</v>
      </c>
      <c r="E21587" s="147" t="s">
        <v>1998</v>
      </c>
      <c r="F21587" s="148">
        <v>2</v>
      </c>
      <c r="G21587" s="147" t="s">
        <v>1999</v>
      </c>
    </row>
    <row r="21588" spans="1:7">
      <c r="A21588" t="str">
        <f t="shared" si="337"/>
        <v>U7_C163.1</v>
      </c>
      <c r="B21588" s="147" t="s">
        <v>9231</v>
      </c>
      <c r="C21588" s="148">
        <v>1</v>
      </c>
      <c r="D21588" s="147" t="s">
        <v>7945</v>
      </c>
      <c r="E21588" s="147" t="s">
        <v>1998</v>
      </c>
      <c r="F21588" s="148">
        <v>1</v>
      </c>
      <c r="G21588" s="147" t="s">
        <v>2863</v>
      </c>
    </row>
    <row r="21589" spans="1:7">
      <c r="A21589" t="str">
        <f t="shared" si="337"/>
        <v>U7_C163.2</v>
      </c>
      <c r="B21589" s="147" t="s">
        <v>9231</v>
      </c>
      <c r="C21589" s="148">
        <v>2</v>
      </c>
      <c r="D21589" s="147" t="s">
        <v>7945</v>
      </c>
      <c r="E21589" s="147" t="s">
        <v>1998</v>
      </c>
      <c r="F21589" s="148">
        <v>2</v>
      </c>
      <c r="G21589" s="147" t="s">
        <v>1999</v>
      </c>
    </row>
    <row r="21590" spans="1:7">
      <c r="A21590" t="str">
        <f t="shared" si="337"/>
        <v>U7_C164.1</v>
      </c>
      <c r="B21590" s="147" t="s">
        <v>9232</v>
      </c>
      <c r="C21590" s="148">
        <v>1</v>
      </c>
      <c r="D21590" s="147" t="s">
        <v>7945</v>
      </c>
      <c r="E21590" s="147" t="s">
        <v>1998</v>
      </c>
      <c r="F21590" s="148">
        <v>1</v>
      </c>
      <c r="G21590" s="147" t="s">
        <v>2061</v>
      </c>
    </row>
    <row r="21591" spans="1:7">
      <c r="A21591" t="str">
        <f t="shared" si="337"/>
        <v>U7_C164.2</v>
      </c>
      <c r="B21591" s="147" t="s">
        <v>9232</v>
      </c>
      <c r="C21591" s="148">
        <v>2</v>
      </c>
      <c r="D21591" s="147" t="s">
        <v>7945</v>
      </c>
      <c r="E21591" s="147" t="s">
        <v>1998</v>
      </c>
      <c r="F21591" s="148">
        <v>2</v>
      </c>
      <c r="G21591" s="147" t="s">
        <v>1999</v>
      </c>
    </row>
    <row r="21592" spans="1:7">
      <c r="A21592" t="str">
        <f t="shared" si="337"/>
        <v>U7_C165.1</v>
      </c>
      <c r="B21592" s="147" t="s">
        <v>9233</v>
      </c>
      <c r="C21592" s="148">
        <v>1</v>
      </c>
      <c r="D21592" s="147" t="s">
        <v>7945</v>
      </c>
      <c r="E21592" s="147" t="s">
        <v>1998</v>
      </c>
      <c r="F21592" s="148">
        <v>1</v>
      </c>
      <c r="G21592" s="147" t="s">
        <v>2859</v>
      </c>
    </row>
    <row r="21593" spans="1:7">
      <c r="A21593" t="str">
        <f t="shared" si="337"/>
        <v>U7_C165.2</v>
      </c>
      <c r="B21593" s="147" t="s">
        <v>9233</v>
      </c>
      <c r="C21593" s="148">
        <v>2</v>
      </c>
      <c r="D21593" s="147" t="s">
        <v>7945</v>
      </c>
      <c r="E21593" s="147" t="s">
        <v>1998</v>
      </c>
      <c r="F21593" s="148">
        <v>2</v>
      </c>
      <c r="G21593" s="147" t="s">
        <v>1999</v>
      </c>
    </row>
    <row r="21594" spans="1:7">
      <c r="A21594" t="str">
        <f t="shared" si="337"/>
        <v>U7_C166.1</v>
      </c>
      <c r="B21594" s="147" t="s">
        <v>9234</v>
      </c>
      <c r="C21594" s="148">
        <v>1</v>
      </c>
      <c r="D21594" s="147" t="s">
        <v>7945</v>
      </c>
      <c r="E21594" s="147" t="s">
        <v>1998</v>
      </c>
      <c r="F21594" s="148">
        <v>1</v>
      </c>
      <c r="G21594" s="147" t="s">
        <v>2804</v>
      </c>
    </row>
    <row r="21595" spans="1:7">
      <c r="A21595" t="str">
        <f t="shared" si="337"/>
        <v>U7_C166.2</v>
      </c>
      <c r="B21595" s="147" t="s">
        <v>9234</v>
      </c>
      <c r="C21595" s="148">
        <v>2</v>
      </c>
      <c r="D21595" s="147" t="s">
        <v>7945</v>
      </c>
      <c r="E21595" s="147" t="s">
        <v>1998</v>
      </c>
      <c r="F21595" s="148">
        <v>2</v>
      </c>
      <c r="G21595" s="147" t="s">
        <v>1999</v>
      </c>
    </row>
    <row r="21596" spans="1:7">
      <c r="A21596" t="str">
        <f t="shared" si="337"/>
        <v>U7_C167.1</v>
      </c>
      <c r="B21596" s="147" t="s">
        <v>9235</v>
      </c>
      <c r="C21596" s="148">
        <v>1</v>
      </c>
      <c r="D21596" s="147" t="s">
        <v>7945</v>
      </c>
      <c r="E21596" s="147" t="s">
        <v>1998</v>
      </c>
      <c r="F21596" s="148">
        <v>1</v>
      </c>
      <c r="G21596" s="147" t="s">
        <v>2859</v>
      </c>
    </row>
    <row r="21597" spans="1:7">
      <c r="A21597" t="str">
        <f t="shared" si="337"/>
        <v>U7_C167.2</v>
      </c>
      <c r="B21597" s="147" t="s">
        <v>9235</v>
      </c>
      <c r="C21597" s="148">
        <v>2</v>
      </c>
      <c r="D21597" s="147" t="s">
        <v>7945</v>
      </c>
      <c r="E21597" s="147" t="s">
        <v>1998</v>
      </c>
      <c r="F21597" s="148">
        <v>2</v>
      </c>
      <c r="G21597" s="147" t="s">
        <v>1999</v>
      </c>
    </row>
    <row r="21598" spans="1:7">
      <c r="A21598" t="str">
        <f t="shared" si="337"/>
        <v>U7_C168.1</v>
      </c>
      <c r="B21598" s="147" t="s">
        <v>9236</v>
      </c>
      <c r="C21598" s="148">
        <v>1</v>
      </c>
      <c r="D21598" s="147" t="s">
        <v>7945</v>
      </c>
      <c r="E21598" s="147" t="s">
        <v>1998</v>
      </c>
      <c r="F21598" s="148">
        <v>1</v>
      </c>
      <c r="G21598" s="147" t="s">
        <v>2804</v>
      </c>
    </row>
    <row r="21599" spans="1:7">
      <c r="A21599" t="str">
        <f t="shared" si="337"/>
        <v>U7_C168.2</v>
      </c>
      <c r="B21599" s="147" t="s">
        <v>9236</v>
      </c>
      <c r="C21599" s="148">
        <v>2</v>
      </c>
      <c r="D21599" s="147" t="s">
        <v>7945</v>
      </c>
      <c r="E21599" s="147" t="s">
        <v>1998</v>
      </c>
      <c r="F21599" s="148">
        <v>2</v>
      </c>
      <c r="G21599" s="147" t="s">
        <v>1999</v>
      </c>
    </row>
    <row r="21600" spans="1:7">
      <c r="A21600" t="str">
        <f t="shared" si="337"/>
        <v>U7_C169.1</v>
      </c>
      <c r="B21600" s="147" t="s">
        <v>9237</v>
      </c>
      <c r="C21600" s="148">
        <v>1</v>
      </c>
      <c r="D21600" s="147" t="s">
        <v>7945</v>
      </c>
      <c r="E21600" s="147" t="s">
        <v>1998</v>
      </c>
      <c r="F21600" s="148">
        <v>1</v>
      </c>
      <c r="G21600" s="147" t="s">
        <v>1120</v>
      </c>
    </row>
    <row r="21601" spans="1:7">
      <c r="A21601" t="str">
        <f t="shared" si="337"/>
        <v>U7_C169.2</v>
      </c>
      <c r="B21601" s="147" t="s">
        <v>9237</v>
      </c>
      <c r="C21601" s="148">
        <v>2</v>
      </c>
      <c r="D21601" s="147" t="s">
        <v>7945</v>
      </c>
      <c r="E21601" s="147" t="s">
        <v>1998</v>
      </c>
      <c r="F21601" s="148">
        <v>2</v>
      </c>
      <c r="G21601" s="147" t="s">
        <v>1999</v>
      </c>
    </row>
    <row r="21602" spans="1:7">
      <c r="A21602" t="str">
        <f t="shared" si="337"/>
        <v>U7_C170.1</v>
      </c>
      <c r="B21602" s="147" t="s">
        <v>9238</v>
      </c>
      <c r="C21602" s="148">
        <v>1</v>
      </c>
      <c r="D21602" s="147" t="s">
        <v>7945</v>
      </c>
      <c r="E21602" s="147" t="s">
        <v>1998</v>
      </c>
      <c r="F21602" s="148">
        <v>1</v>
      </c>
      <c r="G21602" s="147" t="s">
        <v>2248</v>
      </c>
    </row>
    <row r="21603" spans="1:7">
      <c r="A21603" t="str">
        <f t="shared" si="337"/>
        <v>U7_C170.2</v>
      </c>
      <c r="B21603" s="147" t="s">
        <v>9238</v>
      </c>
      <c r="C21603" s="148">
        <v>2</v>
      </c>
      <c r="D21603" s="147" t="s">
        <v>7945</v>
      </c>
      <c r="E21603" s="147" t="s">
        <v>1998</v>
      </c>
      <c r="F21603" s="148">
        <v>2</v>
      </c>
      <c r="G21603" s="147" t="s">
        <v>1999</v>
      </c>
    </row>
    <row r="21604" spans="1:7">
      <c r="A21604" t="str">
        <f t="shared" si="337"/>
        <v>U7_C171.1</v>
      </c>
      <c r="B21604" s="147" t="s">
        <v>9239</v>
      </c>
      <c r="C21604" s="148">
        <v>1</v>
      </c>
      <c r="D21604" s="147" t="s">
        <v>7945</v>
      </c>
      <c r="E21604" s="147" t="s">
        <v>1998</v>
      </c>
      <c r="F21604" s="148">
        <v>1</v>
      </c>
      <c r="G21604" s="147" t="s">
        <v>1120</v>
      </c>
    </row>
    <row r="21605" spans="1:7">
      <c r="A21605" t="str">
        <f t="shared" si="337"/>
        <v>U7_C171.2</v>
      </c>
      <c r="B21605" s="147" t="s">
        <v>9239</v>
      </c>
      <c r="C21605" s="148">
        <v>2</v>
      </c>
      <c r="D21605" s="147" t="s">
        <v>7945</v>
      </c>
      <c r="E21605" s="147" t="s">
        <v>1998</v>
      </c>
      <c r="F21605" s="148">
        <v>2</v>
      </c>
      <c r="G21605" s="147" t="s">
        <v>1999</v>
      </c>
    </row>
    <row r="21606" spans="1:7">
      <c r="A21606" t="str">
        <f t="shared" si="337"/>
        <v>U7_C172.1</v>
      </c>
      <c r="B21606" s="147" t="s">
        <v>9240</v>
      </c>
      <c r="C21606" s="148">
        <v>1</v>
      </c>
      <c r="D21606" s="147" t="s">
        <v>7945</v>
      </c>
      <c r="E21606" s="147" t="s">
        <v>1998</v>
      </c>
      <c r="F21606" s="148">
        <v>1</v>
      </c>
      <c r="G21606" s="147" t="s">
        <v>2248</v>
      </c>
    </row>
    <row r="21607" spans="1:7">
      <c r="A21607" t="str">
        <f t="shared" si="337"/>
        <v>U7_C172.2</v>
      </c>
      <c r="B21607" s="147" t="s">
        <v>9240</v>
      </c>
      <c r="C21607" s="148">
        <v>2</v>
      </c>
      <c r="D21607" s="147" t="s">
        <v>7945</v>
      </c>
      <c r="E21607" s="147" t="s">
        <v>1998</v>
      </c>
      <c r="F21607" s="148">
        <v>2</v>
      </c>
      <c r="G21607" s="147" t="s">
        <v>1999</v>
      </c>
    </row>
    <row r="21608" spans="1:7">
      <c r="A21608" t="str">
        <f t="shared" si="337"/>
        <v>U7_C173.1</v>
      </c>
      <c r="B21608" s="147" t="s">
        <v>9241</v>
      </c>
      <c r="C21608" s="148">
        <v>1</v>
      </c>
      <c r="D21608" s="147" t="s">
        <v>7945</v>
      </c>
      <c r="E21608" s="147" t="s">
        <v>1998</v>
      </c>
      <c r="F21608" s="148">
        <v>1</v>
      </c>
      <c r="G21608" s="147" t="s">
        <v>2429</v>
      </c>
    </row>
    <row r="21609" spans="1:7">
      <c r="A21609" t="str">
        <f t="shared" si="337"/>
        <v>U7_C173.2</v>
      </c>
      <c r="B21609" s="147" t="s">
        <v>9241</v>
      </c>
      <c r="C21609" s="148">
        <v>2</v>
      </c>
      <c r="D21609" s="147" t="s">
        <v>7945</v>
      </c>
      <c r="E21609" s="147" t="s">
        <v>1998</v>
      </c>
      <c r="F21609" s="148">
        <v>2</v>
      </c>
      <c r="G21609" s="147" t="s">
        <v>1999</v>
      </c>
    </row>
    <row r="21610" spans="1:7">
      <c r="A21610" t="str">
        <f t="shared" si="337"/>
        <v>U7_C175.1</v>
      </c>
      <c r="B21610" s="147" t="s">
        <v>9242</v>
      </c>
      <c r="C21610" s="148">
        <v>1</v>
      </c>
      <c r="D21610" s="147" t="s">
        <v>7945</v>
      </c>
      <c r="E21610" s="147" t="s">
        <v>1998</v>
      </c>
      <c r="F21610" s="148">
        <v>1</v>
      </c>
      <c r="G21610" s="147" t="s">
        <v>2429</v>
      </c>
    </row>
    <row r="21611" spans="1:7">
      <c r="A21611" t="str">
        <f t="shared" si="337"/>
        <v>U7_C175.2</v>
      </c>
      <c r="B21611" s="147" t="s">
        <v>9242</v>
      </c>
      <c r="C21611" s="148">
        <v>2</v>
      </c>
      <c r="D21611" s="147" t="s">
        <v>7945</v>
      </c>
      <c r="E21611" s="147" t="s">
        <v>1998</v>
      </c>
      <c r="F21611" s="148">
        <v>2</v>
      </c>
      <c r="G21611" s="147" t="s">
        <v>1999</v>
      </c>
    </row>
    <row r="21612" spans="1:7">
      <c r="A21612" t="str">
        <f t="shared" si="337"/>
        <v>U7_C176.1</v>
      </c>
      <c r="B21612" s="147" t="s">
        <v>9243</v>
      </c>
      <c r="C21612" s="148">
        <v>1</v>
      </c>
      <c r="D21612" s="147" t="s">
        <v>7862</v>
      </c>
      <c r="E21612" s="147" t="s">
        <v>1998</v>
      </c>
      <c r="F21612" s="148">
        <v>1</v>
      </c>
      <c r="G21612" s="147" t="s">
        <v>2061</v>
      </c>
    </row>
    <row r="21613" spans="1:7">
      <c r="A21613" t="str">
        <f t="shared" si="337"/>
        <v>U7_C176.2</v>
      </c>
      <c r="B21613" s="147" t="s">
        <v>9243</v>
      </c>
      <c r="C21613" s="148">
        <v>2</v>
      </c>
      <c r="D21613" s="147" t="s">
        <v>7862</v>
      </c>
      <c r="E21613" s="147" t="s">
        <v>1998</v>
      </c>
      <c r="F21613" s="148">
        <v>2</v>
      </c>
      <c r="G21613" s="147" t="s">
        <v>1999</v>
      </c>
    </row>
    <row r="21614" spans="1:7">
      <c r="A21614" t="str">
        <f t="shared" si="337"/>
        <v>U7_C177.1</v>
      </c>
      <c r="B21614" s="147" t="s">
        <v>9244</v>
      </c>
      <c r="C21614" s="148">
        <v>1</v>
      </c>
      <c r="D21614" s="147" t="s">
        <v>7862</v>
      </c>
      <c r="E21614" s="147" t="s">
        <v>1998</v>
      </c>
      <c r="F21614" s="148">
        <v>1</v>
      </c>
      <c r="G21614" s="147" t="s">
        <v>2061</v>
      </c>
    </row>
    <row r="21615" spans="1:7">
      <c r="A21615" t="str">
        <f t="shared" si="337"/>
        <v>U7_C177.2</v>
      </c>
      <c r="B21615" s="147" t="s">
        <v>9244</v>
      </c>
      <c r="C21615" s="148">
        <v>2</v>
      </c>
      <c r="D21615" s="147" t="s">
        <v>7862</v>
      </c>
      <c r="E21615" s="147" t="s">
        <v>1998</v>
      </c>
      <c r="F21615" s="148">
        <v>2</v>
      </c>
      <c r="G21615" s="147" t="s">
        <v>1999</v>
      </c>
    </row>
    <row r="21616" spans="1:7">
      <c r="A21616" t="str">
        <f t="shared" si="337"/>
        <v>U7_K1.1</v>
      </c>
      <c r="B21616" s="147" t="s">
        <v>9245</v>
      </c>
      <c r="C21616" s="148">
        <v>1</v>
      </c>
      <c r="D21616" s="147" t="s">
        <v>7988</v>
      </c>
      <c r="E21616" s="147" t="s">
        <v>1998</v>
      </c>
      <c r="F21616" s="148">
        <v>1</v>
      </c>
      <c r="G21616" s="147" t="s">
        <v>1921</v>
      </c>
    </row>
    <row r="21617" spans="1:7">
      <c r="A21617" t="str">
        <f t="shared" si="337"/>
        <v>U7_K1.2</v>
      </c>
      <c r="B21617" s="147" t="s">
        <v>9245</v>
      </c>
      <c r="C21617" s="148">
        <v>2</v>
      </c>
      <c r="D21617" s="147" t="s">
        <v>7988</v>
      </c>
      <c r="E21617" s="147" t="s">
        <v>1998</v>
      </c>
      <c r="F21617" s="148">
        <v>2</v>
      </c>
      <c r="G21617" s="147" t="s">
        <v>7744</v>
      </c>
    </row>
    <row r="21618" spans="1:7">
      <c r="A21618" t="str">
        <f t="shared" si="337"/>
        <v>U7_K1.3</v>
      </c>
      <c r="B21618" s="147" t="s">
        <v>9245</v>
      </c>
      <c r="C21618" s="148">
        <v>3</v>
      </c>
      <c r="D21618" s="147" t="s">
        <v>7988</v>
      </c>
      <c r="E21618" s="147" t="s">
        <v>1998</v>
      </c>
      <c r="F21618" s="148">
        <v>3</v>
      </c>
      <c r="G21618" s="147" t="s">
        <v>9246</v>
      </c>
    </row>
    <row r="21619" spans="1:7">
      <c r="A21619" t="str">
        <f t="shared" si="337"/>
        <v>U7_K1.4</v>
      </c>
      <c r="B21619" s="147" t="s">
        <v>9245</v>
      </c>
      <c r="C21619" s="148">
        <v>4</v>
      </c>
      <c r="D21619" s="147" t="s">
        <v>7988</v>
      </c>
      <c r="E21619" s="147" t="s">
        <v>1998</v>
      </c>
      <c r="F21619" s="148">
        <v>4</v>
      </c>
      <c r="G21619" s="147" t="s">
        <v>9057</v>
      </c>
    </row>
    <row r="21620" spans="1:7">
      <c r="A21620" t="str">
        <f t="shared" si="337"/>
        <v>U7_K1.6</v>
      </c>
      <c r="B21620" s="147" t="s">
        <v>9245</v>
      </c>
      <c r="C21620" s="148">
        <v>6</v>
      </c>
      <c r="D21620" s="147" t="s">
        <v>7988</v>
      </c>
      <c r="E21620" s="147" t="s">
        <v>1998</v>
      </c>
      <c r="F21620" s="148">
        <v>6</v>
      </c>
      <c r="G21620" s="147" t="s">
        <v>9055</v>
      </c>
    </row>
    <row r="21621" spans="1:7">
      <c r="A21621" t="str">
        <f t="shared" si="337"/>
        <v>U7_K1.7</v>
      </c>
      <c r="B21621" s="147" t="s">
        <v>9245</v>
      </c>
      <c r="C21621" s="148">
        <v>7</v>
      </c>
      <c r="D21621" s="147" t="s">
        <v>7988</v>
      </c>
      <c r="E21621" s="147" t="s">
        <v>1998</v>
      </c>
      <c r="F21621" s="148">
        <v>7</v>
      </c>
      <c r="G21621" s="147" t="s">
        <v>9247</v>
      </c>
    </row>
    <row r="21622" spans="1:7">
      <c r="A21622" t="str">
        <f t="shared" si="337"/>
        <v>U7_K1.8</v>
      </c>
      <c r="B21622" s="147" t="s">
        <v>9245</v>
      </c>
      <c r="C21622" s="148">
        <v>8</v>
      </c>
      <c r="D21622" s="147" t="s">
        <v>7988</v>
      </c>
      <c r="E21622" s="147" t="s">
        <v>1998</v>
      </c>
      <c r="F21622" s="148">
        <v>8</v>
      </c>
      <c r="G21622" s="147" t="s">
        <v>7745</v>
      </c>
    </row>
    <row r="21623" spans="1:7">
      <c r="A21623" t="str">
        <f t="shared" si="337"/>
        <v>U7_K1.9</v>
      </c>
      <c r="B21623" s="147" t="s">
        <v>9245</v>
      </c>
      <c r="C21623" s="148">
        <v>9</v>
      </c>
      <c r="D21623" s="147" t="s">
        <v>7988</v>
      </c>
      <c r="E21623" s="147" t="s">
        <v>1998</v>
      </c>
      <c r="F21623" s="148">
        <v>9</v>
      </c>
      <c r="G21623" s="147" t="s">
        <v>1999</v>
      </c>
    </row>
    <row r="21624" spans="1:7">
      <c r="A21624" t="str">
        <f t="shared" si="337"/>
        <v>U7_K1.11</v>
      </c>
      <c r="B21624" s="147" t="s">
        <v>9245</v>
      </c>
      <c r="C21624" s="148">
        <v>11</v>
      </c>
      <c r="D21624" s="147" t="s">
        <v>7988</v>
      </c>
      <c r="E21624" s="147" t="s">
        <v>3272</v>
      </c>
      <c r="F21624" s="147" t="s">
        <v>7991</v>
      </c>
      <c r="G21624" s="147" t="s">
        <v>1999</v>
      </c>
    </row>
    <row r="21625" spans="1:7">
      <c r="A21625" t="str">
        <f t="shared" si="337"/>
        <v>U7_K1.15</v>
      </c>
      <c r="B21625" s="147" t="s">
        <v>9245</v>
      </c>
      <c r="C21625" s="148">
        <v>15</v>
      </c>
      <c r="D21625" s="147" t="s">
        <v>7988</v>
      </c>
      <c r="E21625" s="147" t="s">
        <v>3272</v>
      </c>
      <c r="F21625" s="147" t="s">
        <v>7992</v>
      </c>
      <c r="G21625" s="147" t="s">
        <v>1999</v>
      </c>
    </row>
    <row r="21626" spans="1:7">
      <c r="A21626" t="str">
        <f t="shared" si="337"/>
        <v>U7_K1.18</v>
      </c>
      <c r="B21626" s="147" t="s">
        <v>9245</v>
      </c>
      <c r="C21626" s="148">
        <v>18</v>
      </c>
      <c r="D21626" s="147" t="s">
        <v>7988</v>
      </c>
      <c r="E21626" s="147" t="s">
        <v>3272</v>
      </c>
      <c r="F21626" s="147" t="s">
        <v>7993</v>
      </c>
      <c r="G21626" s="147" t="s">
        <v>1999</v>
      </c>
    </row>
    <row r="21627" spans="1:7">
      <c r="A21627" t="str">
        <f t="shared" si="337"/>
        <v>U7_K2.1</v>
      </c>
      <c r="B21627" s="147" t="s">
        <v>9248</v>
      </c>
      <c r="C21627" s="148">
        <v>1</v>
      </c>
      <c r="D21627" s="147" t="s">
        <v>7995</v>
      </c>
      <c r="E21627" s="147" t="s">
        <v>1998</v>
      </c>
      <c r="F21627" s="148">
        <v>1</v>
      </c>
      <c r="G21627" s="147" t="s">
        <v>1926</v>
      </c>
    </row>
    <row r="21628" spans="1:7">
      <c r="A21628" t="str">
        <f t="shared" si="337"/>
        <v>U7_K2.2</v>
      </c>
      <c r="B21628" s="147" t="s">
        <v>9248</v>
      </c>
      <c r="C21628" s="148">
        <v>2</v>
      </c>
      <c r="D21628" s="147" t="s">
        <v>7995</v>
      </c>
      <c r="E21628" s="147" t="s">
        <v>1998</v>
      </c>
      <c r="F21628" s="148">
        <v>2</v>
      </c>
      <c r="G21628" s="147" t="s">
        <v>5403</v>
      </c>
    </row>
    <row r="21629" spans="1:7">
      <c r="A21629" t="str">
        <f t="shared" si="337"/>
        <v>U7_K2.3</v>
      </c>
      <c r="B21629" s="147" t="s">
        <v>9248</v>
      </c>
      <c r="C21629" s="148">
        <v>3</v>
      </c>
      <c r="D21629" s="147" t="s">
        <v>7995</v>
      </c>
      <c r="E21629" s="147" t="s">
        <v>1998</v>
      </c>
      <c r="F21629" s="148">
        <v>3</v>
      </c>
      <c r="G21629" s="147" t="s">
        <v>9246</v>
      </c>
    </row>
    <row r="21630" spans="1:7">
      <c r="A21630" t="str">
        <f t="shared" si="337"/>
        <v>U7_K2.4</v>
      </c>
      <c r="B21630" s="147" t="s">
        <v>9248</v>
      </c>
      <c r="C21630" s="148">
        <v>4</v>
      </c>
      <c r="D21630" s="147" t="s">
        <v>7995</v>
      </c>
      <c r="E21630" s="147" t="s">
        <v>1998</v>
      </c>
      <c r="F21630" s="148">
        <v>4</v>
      </c>
      <c r="G21630" s="147" t="s">
        <v>9249</v>
      </c>
    </row>
    <row r="21631" spans="1:7">
      <c r="A21631" t="str">
        <f t="shared" si="337"/>
        <v>U7_K2.6</v>
      </c>
      <c r="B21631" s="147" t="s">
        <v>9248</v>
      </c>
      <c r="C21631" s="148">
        <v>6</v>
      </c>
      <c r="D21631" s="147" t="s">
        <v>7995</v>
      </c>
      <c r="E21631" s="147" t="s">
        <v>1998</v>
      </c>
      <c r="F21631" s="148">
        <v>6</v>
      </c>
      <c r="G21631" s="147" t="s">
        <v>9250</v>
      </c>
    </row>
    <row r="21632" spans="1:7">
      <c r="A21632" t="str">
        <f t="shared" si="337"/>
        <v>U7_K2.7</v>
      </c>
      <c r="B21632" s="147" t="s">
        <v>9248</v>
      </c>
      <c r="C21632" s="148">
        <v>7</v>
      </c>
      <c r="D21632" s="147" t="s">
        <v>7995</v>
      </c>
      <c r="E21632" s="147" t="s">
        <v>1998</v>
      </c>
      <c r="F21632" s="148">
        <v>7</v>
      </c>
      <c r="G21632" s="147" t="s">
        <v>9247</v>
      </c>
    </row>
    <row r="21633" spans="1:7">
      <c r="A21633" t="str">
        <f t="shared" si="337"/>
        <v>U7_K2.8</v>
      </c>
      <c r="B21633" s="147" t="s">
        <v>9248</v>
      </c>
      <c r="C21633" s="148">
        <v>8</v>
      </c>
      <c r="D21633" s="147" t="s">
        <v>7995</v>
      </c>
      <c r="E21633" s="147" t="s">
        <v>1998</v>
      </c>
      <c r="F21633" s="148">
        <v>8</v>
      </c>
      <c r="G21633" s="147" t="s">
        <v>5402</v>
      </c>
    </row>
    <row r="21634" spans="1:7">
      <c r="A21634" t="str">
        <f t="shared" si="337"/>
        <v>U7_K2.9</v>
      </c>
      <c r="B21634" s="147" t="s">
        <v>9248</v>
      </c>
      <c r="C21634" s="148">
        <v>9</v>
      </c>
      <c r="D21634" s="147" t="s">
        <v>7995</v>
      </c>
      <c r="E21634" s="147" t="s">
        <v>1998</v>
      </c>
      <c r="F21634" s="148">
        <v>9</v>
      </c>
      <c r="G21634" s="147" t="s">
        <v>1999</v>
      </c>
    </row>
    <row r="21635" spans="1:7">
      <c r="A21635" t="str">
        <f t="shared" si="337"/>
        <v>U7_K2.11</v>
      </c>
      <c r="B21635" s="147" t="s">
        <v>9248</v>
      </c>
      <c r="C21635" s="148">
        <v>11</v>
      </c>
      <c r="D21635" s="147" t="s">
        <v>7995</v>
      </c>
      <c r="E21635" s="147" t="s">
        <v>3272</v>
      </c>
      <c r="F21635" s="147" t="s">
        <v>7998</v>
      </c>
      <c r="G21635" s="147" t="s">
        <v>1999</v>
      </c>
    </row>
    <row r="21636" spans="1:7">
      <c r="A21636" t="str">
        <f t="shared" si="337"/>
        <v>U7_K3.1</v>
      </c>
      <c r="B21636" s="147" t="s">
        <v>9251</v>
      </c>
      <c r="C21636" s="148">
        <v>1</v>
      </c>
      <c r="D21636" s="147" t="s">
        <v>7988</v>
      </c>
      <c r="E21636" s="147" t="s">
        <v>1998</v>
      </c>
      <c r="F21636" s="148">
        <v>1</v>
      </c>
      <c r="G21636" s="147" t="s">
        <v>1921</v>
      </c>
    </row>
    <row r="21637" spans="1:7">
      <c r="A21637" t="str">
        <f t="shared" si="337"/>
        <v>U7_K3.2</v>
      </c>
      <c r="B21637" s="147" t="s">
        <v>9251</v>
      </c>
      <c r="C21637" s="148">
        <v>2</v>
      </c>
      <c r="D21637" s="147" t="s">
        <v>7988</v>
      </c>
      <c r="E21637" s="147" t="s">
        <v>1998</v>
      </c>
      <c r="F21637" s="148">
        <v>2</v>
      </c>
      <c r="G21637" s="147" t="s">
        <v>7742</v>
      </c>
    </row>
    <row r="21638" spans="1:7">
      <c r="A21638" t="str">
        <f t="shared" ref="A21638:A21701" si="338">B21638&amp;"."&amp;C21638</f>
        <v>U7_K3.3</v>
      </c>
      <c r="B21638" s="147" t="s">
        <v>9251</v>
      </c>
      <c r="C21638" s="148">
        <v>3</v>
      </c>
      <c r="D21638" s="147" t="s">
        <v>7988</v>
      </c>
      <c r="E21638" s="147" t="s">
        <v>1998</v>
      </c>
      <c r="F21638" s="148">
        <v>3</v>
      </c>
      <c r="G21638" s="147" t="s">
        <v>9252</v>
      </c>
    </row>
    <row r="21639" spans="1:7">
      <c r="A21639" t="str">
        <f t="shared" si="338"/>
        <v>U7_K3.4</v>
      </c>
      <c r="B21639" s="147" t="s">
        <v>9251</v>
      </c>
      <c r="C21639" s="148">
        <v>4</v>
      </c>
      <c r="D21639" s="147" t="s">
        <v>7988</v>
      </c>
      <c r="E21639" s="147" t="s">
        <v>1998</v>
      </c>
      <c r="F21639" s="148">
        <v>4</v>
      </c>
      <c r="G21639" s="147" t="s">
        <v>9061</v>
      </c>
    </row>
    <row r="21640" spans="1:7">
      <c r="A21640" t="str">
        <f t="shared" si="338"/>
        <v>U7_K3.6</v>
      </c>
      <c r="B21640" s="147" t="s">
        <v>9251</v>
      </c>
      <c r="C21640" s="148">
        <v>6</v>
      </c>
      <c r="D21640" s="147" t="s">
        <v>7988</v>
      </c>
      <c r="E21640" s="147" t="s">
        <v>1998</v>
      </c>
      <c r="F21640" s="148">
        <v>6</v>
      </c>
      <c r="G21640" s="147" t="s">
        <v>9059</v>
      </c>
    </row>
    <row r="21641" spans="1:7">
      <c r="A21641" t="str">
        <f t="shared" si="338"/>
        <v>U7_K3.7</v>
      </c>
      <c r="B21641" s="147" t="s">
        <v>9251</v>
      </c>
      <c r="C21641" s="148">
        <v>7</v>
      </c>
      <c r="D21641" s="147" t="s">
        <v>7988</v>
      </c>
      <c r="E21641" s="147" t="s">
        <v>1998</v>
      </c>
      <c r="F21641" s="148">
        <v>7</v>
      </c>
      <c r="G21641" s="147" t="s">
        <v>9253</v>
      </c>
    </row>
    <row r="21642" spans="1:7">
      <c r="A21642" t="str">
        <f t="shared" si="338"/>
        <v>U7_K3.8</v>
      </c>
      <c r="B21642" s="147" t="s">
        <v>9251</v>
      </c>
      <c r="C21642" s="148">
        <v>8</v>
      </c>
      <c r="D21642" s="147" t="s">
        <v>7988</v>
      </c>
      <c r="E21642" s="147" t="s">
        <v>1998</v>
      </c>
      <c r="F21642" s="148">
        <v>8</v>
      </c>
      <c r="G21642" s="147" t="s">
        <v>7741</v>
      </c>
    </row>
    <row r="21643" spans="1:7">
      <c r="A21643" t="str">
        <f t="shared" si="338"/>
        <v>U7_K3.9</v>
      </c>
      <c r="B21643" s="147" t="s">
        <v>9251</v>
      </c>
      <c r="C21643" s="148">
        <v>9</v>
      </c>
      <c r="D21643" s="147" t="s">
        <v>7988</v>
      </c>
      <c r="E21643" s="147" t="s">
        <v>1998</v>
      </c>
      <c r="F21643" s="148">
        <v>9</v>
      </c>
      <c r="G21643" s="147" t="s">
        <v>1999</v>
      </c>
    </row>
    <row r="21644" spans="1:7">
      <c r="A21644" t="str">
        <f t="shared" si="338"/>
        <v>U7_K3.11</v>
      </c>
      <c r="B21644" s="147" t="s">
        <v>9251</v>
      </c>
      <c r="C21644" s="148">
        <v>11</v>
      </c>
      <c r="D21644" s="147" t="s">
        <v>7988</v>
      </c>
      <c r="E21644" s="147" t="s">
        <v>3272</v>
      </c>
      <c r="F21644" s="147" t="s">
        <v>7991</v>
      </c>
      <c r="G21644" s="147" t="s">
        <v>1999</v>
      </c>
    </row>
    <row r="21645" spans="1:7">
      <c r="A21645" t="str">
        <f t="shared" si="338"/>
        <v>U7_K3.15</v>
      </c>
      <c r="B21645" s="147" t="s">
        <v>9251</v>
      </c>
      <c r="C21645" s="148">
        <v>15</v>
      </c>
      <c r="D21645" s="147" t="s">
        <v>7988</v>
      </c>
      <c r="E21645" s="147" t="s">
        <v>3272</v>
      </c>
      <c r="F21645" s="147" t="s">
        <v>7992</v>
      </c>
      <c r="G21645" s="147" t="s">
        <v>1999</v>
      </c>
    </row>
    <row r="21646" spans="1:7">
      <c r="A21646" t="str">
        <f t="shared" si="338"/>
        <v>U7_K3.18</v>
      </c>
      <c r="B21646" s="147" t="s">
        <v>9251</v>
      </c>
      <c r="C21646" s="148">
        <v>18</v>
      </c>
      <c r="D21646" s="147" t="s">
        <v>7988</v>
      </c>
      <c r="E21646" s="147" t="s">
        <v>3272</v>
      </c>
      <c r="F21646" s="147" t="s">
        <v>7993</v>
      </c>
      <c r="G21646" s="147" t="s">
        <v>1999</v>
      </c>
    </row>
    <row r="21647" spans="1:7">
      <c r="A21647" t="str">
        <f t="shared" si="338"/>
        <v>U7_K4.1</v>
      </c>
      <c r="B21647" s="147" t="s">
        <v>9254</v>
      </c>
      <c r="C21647" s="148">
        <v>1</v>
      </c>
      <c r="D21647" s="147" t="s">
        <v>7995</v>
      </c>
      <c r="E21647" s="147" t="s">
        <v>1998</v>
      </c>
      <c r="F21647" s="148">
        <v>1</v>
      </c>
      <c r="G21647" s="147" t="s">
        <v>1926</v>
      </c>
    </row>
    <row r="21648" spans="1:7">
      <c r="A21648" t="str">
        <f t="shared" si="338"/>
        <v>U7_K4.2</v>
      </c>
      <c r="B21648" s="147" t="s">
        <v>9254</v>
      </c>
      <c r="C21648" s="148">
        <v>2</v>
      </c>
      <c r="D21648" s="147" t="s">
        <v>7995</v>
      </c>
      <c r="E21648" s="147" t="s">
        <v>1998</v>
      </c>
      <c r="F21648" s="148">
        <v>2</v>
      </c>
      <c r="G21648" s="147" t="s">
        <v>5546</v>
      </c>
    </row>
    <row r="21649" spans="1:7">
      <c r="A21649" t="str">
        <f t="shared" si="338"/>
        <v>U7_K4.3</v>
      </c>
      <c r="B21649" s="147" t="s">
        <v>9254</v>
      </c>
      <c r="C21649" s="148">
        <v>3</v>
      </c>
      <c r="D21649" s="147" t="s">
        <v>7995</v>
      </c>
      <c r="E21649" s="147" t="s">
        <v>1998</v>
      </c>
      <c r="F21649" s="148">
        <v>3</v>
      </c>
      <c r="G21649" s="147" t="s">
        <v>9252</v>
      </c>
    </row>
    <row r="21650" spans="1:7">
      <c r="A21650" t="str">
        <f t="shared" si="338"/>
        <v>U7_K4.4</v>
      </c>
      <c r="B21650" s="147" t="s">
        <v>9254</v>
      </c>
      <c r="C21650" s="148">
        <v>4</v>
      </c>
      <c r="D21650" s="147" t="s">
        <v>7995</v>
      </c>
      <c r="E21650" s="147" t="s">
        <v>1998</v>
      </c>
      <c r="F21650" s="148">
        <v>4</v>
      </c>
      <c r="G21650" s="147" t="s">
        <v>9255</v>
      </c>
    </row>
    <row r="21651" spans="1:7">
      <c r="A21651" t="str">
        <f t="shared" si="338"/>
        <v>U7_K4.6</v>
      </c>
      <c r="B21651" s="147" t="s">
        <v>9254</v>
      </c>
      <c r="C21651" s="148">
        <v>6</v>
      </c>
      <c r="D21651" s="147" t="s">
        <v>7995</v>
      </c>
      <c r="E21651" s="147" t="s">
        <v>1998</v>
      </c>
      <c r="F21651" s="148">
        <v>6</v>
      </c>
      <c r="G21651" s="147" t="s">
        <v>9256</v>
      </c>
    </row>
    <row r="21652" spans="1:7">
      <c r="A21652" t="str">
        <f t="shared" si="338"/>
        <v>U7_K4.7</v>
      </c>
      <c r="B21652" s="147" t="s">
        <v>9254</v>
      </c>
      <c r="C21652" s="148">
        <v>7</v>
      </c>
      <c r="D21652" s="147" t="s">
        <v>7995</v>
      </c>
      <c r="E21652" s="147" t="s">
        <v>1998</v>
      </c>
      <c r="F21652" s="148">
        <v>7</v>
      </c>
      <c r="G21652" s="147" t="s">
        <v>9253</v>
      </c>
    </row>
    <row r="21653" spans="1:7">
      <c r="A21653" t="str">
        <f t="shared" si="338"/>
        <v>U7_K4.8</v>
      </c>
      <c r="B21653" s="147" t="s">
        <v>9254</v>
      </c>
      <c r="C21653" s="148">
        <v>8</v>
      </c>
      <c r="D21653" s="147" t="s">
        <v>7995</v>
      </c>
      <c r="E21653" s="147" t="s">
        <v>1998</v>
      </c>
      <c r="F21653" s="148">
        <v>8</v>
      </c>
      <c r="G21653" s="147" t="s">
        <v>5547</v>
      </c>
    </row>
    <row r="21654" spans="1:7">
      <c r="A21654" t="str">
        <f t="shared" si="338"/>
        <v>U7_K4.9</v>
      </c>
      <c r="B21654" s="147" t="s">
        <v>9254</v>
      </c>
      <c r="C21654" s="148">
        <v>9</v>
      </c>
      <c r="D21654" s="147" t="s">
        <v>7995</v>
      </c>
      <c r="E21654" s="147" t="s">
        <v>1998</v>
      </c>
      <c r="F21654" s="148">
        <v>9</v>
      </c>
      <c r="G21654" s="147" t="s">
        <v>1999</v>
      </c>
    </row>
    <row r="21655" spans="1:7">
      <c r="A21655" t="str">
        <f t="shared" si="338"/>
        <v>U7_K4.11</v>
      </c>
      <c r="B21655" s="147" t="s">
        <v>9254</v>
      </c>
      <c r="C21655" s="148">
        <v>11</v>
      </c>
      <c r="D21655" s="147" t="s">
        <v>7995</v>
      </c>
      <c r="E21655" s="147" t="s">
        <v>3272</v>
      </c>
      <c r="F21655" s="147" t="s">
        <v>7998</v>
      </c>
      <c r="G21655" s="147" t="s">
        <v>1999</v>
      </c>
    </row>
    <row r="21656" spans="1:7">
      <c r="A21656" t="str">
        <f t="shared" si="338"/>
        <v>U7_K5.1</v>
      </c>
      <c r="B21656" s="147" t="s">
        <v>9257</v>
      </c>
      <c r="C21656" s="148">
        <v>1</v>
      </c>
      <c r="D21656" s="147" t="s">
        <v>7988</v>
      </c>
      <c r="E21656" s="147" t="s">
        <v>1998</v>
      </c>
      <c r="F21656" s="148">
        <v>1</v>
      </c>
      <c r="G21656" s="147" t="s">
        <v>1921</v>
      </c>
    </row>
    <row r="21657" spans="1:7">
      <c r="A21657" t="str">
        <f t="shared" si="338"/>
        <v>U7_K5.2</v>
      </c>
      <c r="B21657" s="147" t="s">
        <v>9257</v>
      </c>
      <c r="C21657" s="148">
        <v>2</v>
      </c>
      <c r="D21657" s="147" t="s">
        <v>7988</v>
      </c>
      <c r="E21657" s="147" t="s">
        <v>1998</v>
      </c>
      <c r="F21657" s="148">
        <v>2</v>
      </c>
      <c r="G21657" s="147" t="s">
        <v>7736</v>
      </c>
    </row>
    <row r="21658" spans="1:7">
      <c r="A21658" t="str">
        <f t="shared" si="338"/>
        <v>U7_K5.3</v>
      </c>
      <c r="B21658" s="147" t="s">
        <v>9257</v>
      </c>
      <c r="C21658" s="148">
        <v>3</v>
      </c>
      <c r="D21658" s="147" t="s">
        <v>7988</v>
      </c>
      <c r="E21658" s="147" t="s">
        <v>1998</v>
      </c>
      <c r="F21658" s="148">
        <v>3</v>
      </c>
      <c r="G21658" s="147" t="s">
        <v>9258</v>
      </c>
    </row>
    <row r="21659" spans="1:7">
      <c r="A21659" t="str">
        <f t="shared" si="338"/>
        <v>U7_K5.4</v>
      </c>
      <c r="B21659" s="147" t="s">
        <v>9257</v>
      </c>
      <c r="C21659" s="148">
        <v>4</v>
      </c>
      <c r="D21659" s="147" t="s">
        <v>7988</v>
      </c>
      <c r="E21659" s="147" t="s">
        <v>1998</v>
      </c>
      <c r="F21659" s="148">
        <v>4</v>
      </c>
      <c r="G21659" s="147" t="s">
        <v>9069</v>
      </c>
    </row>
    <row r="21660" spans="1:7">
      <c r="A21660" t="str">
        <f t="shared" si="338"/>
        <v>U7_K5.6</v>
      </c>
      <c r="B21660" s="147" t="s">
        <v>9257</v>
      </c>
      <c r="C21660" s="148">
        <v>6</v>
      </c>
      <c r="D21660" s="147" t="s">
        <v>7988</v>
      </c>
      <c r="E21660" s="147" t="s">
        <v>1998</v>
      </c>
      <c r="F21660" s="148">
        <v>6</v>
      </c>
      <c r="G21660" s="147" t="s">
        <v>9067</v>
      </c>
    </row>
    <row r="21661" spans="1:7">
      <c r="A21661" t="str">
        <f t="shared" si="338"/>
        <v>U7_K5.7</v>
      </c>
      <c r="B21661" s="147" t="s">
        <v>9257</v>
      </c>
      <c r="C21661" s="148">
        <v>7</v>
      </c>
      <c r="D21661" s="147" t="s">
        <v>7988</v>
      </c>
      <c r="E21661" s="147" t="s">
        <v>1998</v>
      </c>
      <c r="F21661" s="148">
        <v>7</v>
      </c>
      <c r="G21661" s="147" t="s">
        <v>9259</v>
      </c>
    </row>
    <row r="21662" spans="1:7">
      <c r="A21662" t="str">
        <f t="shared" si="338"/>
        <v>U7_K5.8</v>
      </c>
      <c r="B21662" s="147" t="s">
        <v>9257</v>
      </c>
      <c r="C21662" s="148">
        <v>8</v>
      </c>
      <c r="D21662" s="147" t="s">
        <v>7988</v>
      </c>
      <c r="E21662" s="147" t="s">
        <v>1998</v>
      </c>
      <c r="F21662" s="148">
        <v>8</v>
      </c>
      <c r="G21662" s="147" t="s">
        <v>7737</v>
      </c>
    </row>
    <row r="21663" spans="1:7">
      <c r="A21663" t="str">
        <f t="shared" si="338"/>
        <v>U7_K5.9</v>
      </c>
      <c r="B21663" s="147" t="s">
        <v>9257</v>
      </c>
      <c r="C21663" s="148">
        <v>9</v>
      </c>
      <c r="D21663" s="147" t="s">
        <v>7988</v>
      </c>
      <c r="E21663" s="147" t="s">
        <v>1998</v>
      </c>
      <c r="F21663" s="148">
        <v>9</v>
      </c>
      <c r="G21663" s="147" t="s">
        <v>1999</v>
      </c>
    </row>
    <row r="21664" spans="1:7">
      <c r="A21664" t="str">
        <f t="shared" si="338"/>
        <v>U7_K5.11</v>
      </c>
      <c r="B21664" s="147" t="s">
        <v>9257</v>
      </c>
      <c r="C21664" s="148">
        <v>11</v>
      </c>
      <c r="D21664" s="147" t="s">
        <v>7988</v>
      </c>
      <c r="E21664" s="147" t="s">
        <v>3272</v>
      </c>
      <c r="F21664" s="147" t="s">
        <v>7991</v>
      </c>
      <c r="G21664" s="147" t="s">
        <v>1999</v>
      </c>
    </row>
    <row r="21665" spans="1:7">
      <c r="A21665" t="str">
        <f t="shared" si="338"/>
        <v>U7_K5.15</v>
      </c>
      <c r="B21665" s="147" t="s">
        <v>9257</v>
      </c>
      <c r="C21665" s="148">
        <v>15</v>
      </c>
      <c r="D21665" s="147" t="s">
        <v>7988</v>
      </c>
      <c r="E21665" s="147" t="s">
        <v>3272</v>
      </c>
      <c r="F21665" s="147" t="s">
        <v>7992</v>
      </c>
      <c r="G21665" s="147" t="s">
        <v>1999</v>
      </c>
    </row>
    <row r="21666" spans="1:7">
      <c r="A21666" t="str">
        <f t="shared" si="338"/>
        <v>U7_K5.18</v>
      </c>
      <c r="B21666" s="147" t="s">
        <v>9257</v>
      </c>
      <c r="C21666" s="148">
        <v>18</v>
      </c>
      <c r="D21666" s="147" t="s">
        <v>7988</v>
      </c>
      <c r="E21666" s="147" t="s">
        <v>3272</v>
      </c>
      <c r="F21666" s="147" t="s">
        <v>7993</v>
      </c>
      <c r="G21666" s="147" t="s">
        <v>1999</v>
      </c>
    </row>
    <row r="21667" spans="1:7">
      <c r="A21667" t="str">
        <f t="shared" si="338"/>
        <v>U7_K6.1</v>
      </c>
      <c r="B21667" s="147" t="s">
        <v>9260</v>
      </c>
      <c r="C21667" s="148">
        <v>1</v>
      </c>
      <c r="D21667" s="147" t="s">
        <v>7995</v>
      </c>
      <c r="E21667" s="147" t="s">
        <v>1998</v>
      </c>
      <c r="F21667" s="148">
        <v>1</v>
      </c>
      <c r="G21667" s="147" t="s">
        <v>1926</v>
      </c>
    </row>
    <row r="21668" spans="1:7">
      <c r="A21668" t="str">
        <f t="shared" si="338"/>
        <v>U7_K6.2</v>
      </c>
      <c r="B21668" s="147" t="s">
        <v>9260</v>
      </c>
      <c r="C21668" s="148">
        <v>2</v>
      </c>
      <c r="D21668" s="147" t="s">
        <v>7995</v>
      </c>
      <c r="E21668" s="147" t="s">
        <v>1998</v>
      </c>
      <c r="F21668" s="148">
        <v>2</v>
      </c>
      <c r="G21668" s="147" t="s">
        <v>5540</v>
      </c>
    </row>
    <row r="21669" spans="1:7">
      <c r="A21669" t="str">
        <f t="shared" si="338"/>
        <v>U7_K6.3</v>
      </c>
      <c r="B21669" s="147" t="s">
        <v>9260</v>
      </c>
      <c r="C21669" s="148">
        <v>3</v>
      </c>
      <c r="D21669" s="147" t="s">
        <v>7995</v>
      </c>
      <c r="E21669" s="147" t="s">
        <v>1998</v>
      </c>
      <c r="F21669" s="148">
        <v>3</v>
      </c>
      <c r="G21669" s="147" t="s">
        <v>9258</v>
      </c>
    </row>
    <row r="21670" spans="1:7">
      <c r="A21670" t="str">
        <f t="shared" si="338"/>
        <v>U7_K6.4</v>
      </c>
      <c r="B21670" s="147" t="s">
        <v>9260</v>
      </c>
      <c r="C21670" s="148">
        <v>4</v>
      </c>
      <c r="D21670" s="147" t="s">
        <v>7995</v>
      </c>
      <c r="E21670" s="147" t="s">
        <v>1998</v>
      </c>
      <c r="F21670" s="148">
        <v>4</v>
      </c>
      <c r="G21670" s="147" t="s">
        <v>9261</v>
      </c>
    </row>
    <row r="21671" spans="1:7">
      <c r="A21671" t="str">
        <f t="shared" si="338"/>
        <v>U7_K6.6</v>
      </c>
      <c r="B21671" s="147" t="s">
        <v>9260</v>
      </c>
      <c r="C21671" s="148">
        <v>6</v>
      </c>
      <c r="D21671" s="147" t="s">
        <v>7995</v>
      </c>
      <c r="E21671" s="147" t="s">
        <v>1998</v>
      </c>
      <c r="F21671" s="148">
        <v>6</v>
      </c>
      <c r="G21671" s="147" t="s">
        <v>9262</v>
      </c>
    </row>
    <row r="21672" spans="1:7">
      <c r="A21672" t="str">
        <f t="shared" si="338"/>
        <v>U7_K6.7</v>
      </c>
      <c r="B21672" s="147" t="s">
        <v>9260</v>
      </c>
      <c r="C21672" s="148">
        <v>7</v>
      </c>
      <c r="D21672" s="147" t="s">
        <v>7995</v>
      </c>
      <c r="E21672" s="147" t="s">
        <v>1998</v>
      </c>
      <c r="F21672" s="148">
        <v>7</v>
      </c>
      <c r="G21672" s="147" t="s">
        <v>9259</v>
      </c>
    </row>
    <row r="21673" spans="1:7">
      <c r="A21673" t="str">
        <f t="shared" si="338"/>
        <v>U7_K6.8</v>
      </c>
      <c r="B21673" s="147" t="s">
        <v>9260</v>
      </c>
      <c r="C21673" s="148">
        <v>8</v>
      </c>
      <c r="D21673" s="147" t="s">
        <v>7995</v>
      </c>
      <c r="E21673" s="147" t="s">
        <v>1998</v>
      </c>
      <c r="F21673" s="148">
        <v>8</v>
      </c>
      <c r="G21673" s="147" t="s">
        <v>5539</v>
      </c>
    </row>
    <row r="21674" spans="1:7">
      <c r="A21674" t="str">
        <f t="shared" si="338"/>
        <v>U7_K6.9</v>
      </c>
      <c r="B21674" s="147" t="s">
        <v>9260</v>
      </c>
      <c r="C21674" s="148">
        <v>9</v>
      </c>
      <c r="D21674" s="147" t="s">
        <v>7995</v>
      </c>
      <c r="E21674" s="147" t="s">
        <v>1998</v>
      </c>
      <c r="F21674" s="148">
        <v>9</v>
      </c>
      <c r="G21674" s="147" t="s">
        <v>1999</v>
      </c>
    </row>
    <row r="21675" spans="1:7">
      <c r="A21675" t="str">
        <f t="shared" si="338"/>
        <v>U7_K6.11</v>
      </c>
      <c r="B21675" s="147" t="s">
        <v>9260</v>
      </c>
      <c r="C21675" s="148">
        <v>11</v>
      </c>
      <c r="D21675" s="147" t="s">
        <v>7995</v>
      </c>
      <c r="E21675" s="147" t="s">
        <v>3272</v>
      </c>
      <c r="F21675" s="147" t="s">
        <v>7998</v>
      </c>
      <c r="G21675" s="147" t="s">
        <v>1999</v>
      </c>
    </row>
    <row r="21676" spans="1:7">
      <c r="A21676" t="str">
        <f t="shared" si="338"/>
        <v>U7_K7.1</v>
      </c>
      <c r="B21676" s="147" t="s">
        <v>9263</v>
      </c>
      <c r="C21676" s="148">
        <v>1</v>
      </c>
      <c r="D21676" s="147" t="s">
        <v>7988</v>
      </c>
      <c r="E21676" s="147" t="s">
        <v>1998</v>
      </c>
      <c r="F21676" s="148">
        <v>1</v>
      </c>
      <c r="G21676" s="147" t="s">
        <v>1921</v>
      </c>
    </row>
    <row r="21677" spans="1:7">
      <c r="A21677" t="str">
        <f t="shared" si="338"/>
        <v>U7_K7.2</v>
      </c>
      <c r="B21677" s="147" t="s">
        <v>9263</v>
      </c>
      <c r="C21677" s="148">
        <v>2</v>
      </c>
      <c r="D21677" s="147" t="s">
        <v>7988</v>
      </c>
      <c r="E21677" s="147" t="s">
        <v>1998</v>
      </c>
      <c r="F21677" s="148">
        <v>2</v>
      </c>
      <c r="G21677" s="147" t="s">
        <v>7733</v>
      </c>
    </row>
    <row r="21678" spans="1:7">
      <c r="A21678" t="str">
        <f t="shared" si="338"/>
        <v>U7_K7.3</v>
      </c>
      <c r="B21678" s="147" t="s">
        <v>9263</v>
      </c>
      <c r="C21678" s="148">
        <v>3</v>
      </c>
      <c r="D21678" s="147" t="s">
        <v>7988</v>
      </c>
      <c r="E21678" s="147" t="s">
        <v>1998</v>
      </c>
      <c r="F21678" s="148">
        <v>3</v>
      </c>
      <c r="G21678" s="147" t="s">
        <v>9264</v>
      </c>
    </row>
    <row r="21679" spans="1:7">
      <c r="A21679" t="str">
        <f t="shared" si="338"/>
        <v>U7_K7.4</v>
      </c>
      <c r="B21679" s="147" t="s">
        <v>9263</v>
      </c>
      <c r="C21679" s="148">
        <v>4</v>
      </c>
      <c r="D21679" s="147" t="s">
        <v>7988</v>
      </c>
      <c r="E21679" s="147" t="s">
        <v>1998</v>
      </c>
      <c r="F21679" s="148">
        <v>4</v>
      </c>
      <c r="G21679" s="147" t="s">
        <v>9065</v>
      </c>
    </row>
    <row r="21680" spans="1:7">
      <c r="A21680" t="str">
        <f t="shared" si="338"/>
        <v>U7_K7.6</v>
      </c>
      <c r="B21680" s="147" t="s">
        <v>9263</v>
      </c>
      <c r="C21680" s="148">
        <v>6</v>
      </c>
      <c r="D21680" s="147" t="s">
        <v>7988</v>
      </c>
      <c r="E21680" s="147" t="s">
        <v>1998</v>
      </c>
      <c r="F21680" s="148">
        <v>6</v>
      </c>
      <c r="G21680" s="147" t="s">
        <v>9063</v>
      </c>
    </row>
    <row r="21681" spans="1:7">
      <c r="A21681" t="str">
        <f t="shared" si="338"/>
        <v>U7_K7.7</v>
      </c>
      <c r="B21681" s="147" t="s">
        <v>9263</v>
      </c>
      <c r="C21681" s="148">
        <v>7</v>
      </c>
      <c r="D21681" s="147" t="s">
        <v>7988</v>
      </c>
      <c r="E21681" s="147" t="s">
        <v>1998</v>
      </c>
      <c r="F21681" s="148">
        <v>7</v>
      </c>
      <c r="G21681" s="147" t="s">
        <v>9265</v>
      </c>
    </row>
    <row r="21682" spans="1:7">
      <c r="A21682" t="str">
        <f t="shared" si="338"/>
        <v>U7_K7.8</v>
      </c>
      <c r="B21682" s="147" t="s">
        <v>9263</v>
      </c>
      <c r="C21682" s="148">
        <v>8</v>
      </c>
      <c r="D21682" s="147" t="s">
        <v>7988</v>
      </c>
      <c r="E21682" s="147" t="s">
        <v>1998</v>
      </c>
      <c r="F21682" s="148">
        <v>8</v>
      </c>
      <c r="G21682" s="147" t="s">
        <v>7732</v>
      </c>
    </row>
    <row r="21683" spans="1:7">
      <c r="A21683" t="str">
        <f t="shared" si="338"/>
        <v>U7_K7.9</v>
      </c>
      <c r="B21683" s="147" t="s">
        <v>9263</v>
      </c>
      <c r="C21683" s="148">
        <v>9</v>
      </c>
      <c r="D21683" s="147" t="s">
        <v>7988</v>
      </c>
      <c r="E21683" s="147" t="s">
        <v>1998</v>
      </c>
      <c r="F21683" s="148">
        <v>9</v>
      </c>
      <c r="G21683" s="147" t="s">
        <v>1999</v>
      </c>
    </row>
    <row r="21684" spans="1:7">
      <c r="A21684" t="str">
        <f t="shared" si="338"/>
        <v>U7_K7.11</v>
      </c>
      <c r="B21684" s="147" t="s">
        <v>9263</v>
      </c>
      <c r="C21684" s="148">
        <v>11</v>
      </c>
      <c r="D21684" s="147" t="s">
        <v>7988</v>
      </c>
      <c r="E21684" s="147" t="s">
        <v>3272</v>
      </c>
      <c r="F21684" s="147" t="s">
        <v>7991</v>
      </c>
      <c r="G21684" s="147" t="s">
        <v>1999</v>
      </c>
    </row>
    <row r="21685" spans="1:7">
      <c r="A21685" t="str">
        <f t="shared" si="338"/>
        <v>U7_K7.15</v>
      </c>
      <c r="B21685" s="147" t="s">
        <v>9263</v>
      </c>
      <c r="C21685" s="148">
        <v>15</v>
      </c>
      <c r="D21685" s="147" t="s">
        <v>7988</v>
      </c>
      <c r="E21685" s="147" t="s">
        <v>3272</v>
      </c>
      <c r="F21685" s="147" t="s">
        <v>7992</v>
      </c>
      <c r="G21685" s="147" t="s">
        <v>1999</v>
      </c>
    </row>
    <row r="21686" spans="1:7">
      <c r="A21686" t="str">
        <f t="shared" si="338"/>
        <v>U7_K7.18</v>
      </c>
      <c r="B21686" s="147" t="s">
        <v>9263</v>
      </c>
      <c r="C21686" s="148">
        <v>18</v>
      </c>
      <c r="D21686" s="147" t="s">
        <v>7988</v>
      </c>
      <c r="E21686" s="147" t="s">
        <v>3272</v>
      </c>
      <c r="F21686" s="147" t="s">
        <v>7993</v>
      </c>
      <c r="G21686" s="147" t="s">
        <v>1999</v>
      </c>
    </row>
    <row r="21687" spans="1:7">
      <c r="A21687" t="str">
        <f t="shared" si="338"/>
        <v>U7_K8.1</v>
      </c>
      <c r="B21687" s="147" t="s">
        <v>9266</v>
      </c>
      <c r="C21687" s="148">
        <v>1</v>
      </c>
      <c r="D21687" s="147" t="s">
        <v>7995</v>
      </c>
      <c r="E21687" s="147" t="s">
        <v>1998</v>
      </c>
      <c r="F21687" s="148">
        <v>1</v>
      </c>
      <c r="G21687" s="147" t="s">
        <v>1926</v>
      </c>
    </row>
    <row r="21688" spans="1:7">
      <c r="A21688" t="str">
        <f t="shared" si="338"/>
        <v>U7_K8.2</v>
      </c>
      <c r="B21688" s="147" t="s">
        <v>9266</v>
      </c>
      <c r="C21688" s="148">
        <v>2</v>
      </c>
      <c r="D21688" s="147" t="s">
        <v>7995</v>
      </c>
      <c r="E21688" s="147" t="s">
        <v>1998</v>
      </c>
      <c r="F21688" s="148">
        <v>2</v>
      </c>
      <c r="G21688" s="147" t="s">
        <v>5460</v>
      </c>
    </row>
    <row r="21689" spans="1:7">
      <c r="A21689" t="str">
        <f t="shared" si="338"/>
        <v>U7_K8.3</v>
      </c>
      <c r="B21689" s="147" t="s">
        <v>9266</v>
      </c>
      <c r="C21689" s="148">
        <v>3</v>
      </c>
      <c r="D21689" s="147" t="s">
        <v>7995</v>
      </c>
      <c r="E21689" s="147" t="s">
        <v>1998</v>
      </c>
      <c r="F21689" s="148">
        <v>3</v>
      </c>
      <c r="G21689" s="147" t="s">
        <v>9264</v>
      </c>
    </row>
    <row r="21690" spans="1:7">
      <c r="A21690" t="str">
        <f t="shared" si="338"/>
        <v>U7_K8.4</v>
      </c>
      <c r="B21690" s="147" t="s">
        <v>9266</v>
      </c>
      <c r="C21690" s="148">
        <v>4</v>
      </c>
      <c r="D21690" s="147" t="s">
        <v>7995</v>
      </c>
      <c r="E21690" s="147" t="s">
        <v>1998</v>
      </c>
      <c r="F21690" s="148">
        <v>4</v>
      </c>
      <c r="G21690" s="147" t="s">
        <v>9267</v>
      </c>
    </row>
    <row r="21691" spans="1:7">
      <c r="A21691" t="str">
        <f t="shared" si="338"/>
        <v>U7_K8.6</v>
      </c>
      <c r="B21691" s="147" t="s">
        <v>9266</v>
      </c>
      <c r="C21691" s="148">
        <v>6</v>
      </c>
      <c r="D21691" s="147" t="s">
        <v>7995</v>
      </c>
      <c r="E21691" s="147" t="s">
        <v>1998</v>
      </c>
      <c r="F21691" s="148">
        <v>6</v>
      </c>
      <c r="G21691" s="147" t="s">
        <v>9268</v>
      </c>
    </row>
    <row r="21692" spans="1:7">
      <c r="A21692" t="str">
        <f t="shared" si="338"/>
        <v>U7_K8.7</v>
      </c>
      <c r="B21692" s="147" t="s">
        <v>9266</v>
      </c>
      <c r="C21692" s="148">
        <v>7</v>
      </c>
      <c r="D21692" s="147" t="s">
        <v>7995</v>
      </c>
      <c r="E21692" s="147" t="s">
        <v>1998</v>
      </c>
      <c r="F21692" s="148">
        <v>7</v>
      </c>
      <c r="G21692" s="147" t="s">
        <v>9265</v>
      </c>
    </row>
    <row r="21693" spans="1:7">
      <c r="A21693" t="str">
        <f t="shared" si="338"/>
        <v>U7_K8.8</v>
      </c>
      <c r="B21693" s="147" t="s">
        <v>9266</v>
      </c>
      <c r="C21693" s="148">
        <v>8</v>
      </c>
      <c r="D21693" s="147" t="s">
        <v>7995</v>
      </c>
      <c r="E21693" s="147" t="s">
        <v>1998</v>
      </c>
      <c r="F21693" s="148">
        <v>8</v>
      </c>
      <c r="G21693" s="147" t="s">
        <v>5461</v>
      </c>
    </row>
    <row r="21694" spans="1:7">
      <c r="A21694" t="str">
        <f t="shared" si="338"/>
        <v>U7_K8.9</v>
      </c>
      <c r="B21694" s="147" t="s">
        <v>9266</v>
      </c>
      <c r="C21694" s="148">
        <v>9</v>
      </c>
      <c r="D21694" s="147" t="s">
        <v>7995</v>
      </c>
      <c r="E21694" s="147" t="s">
        <v>1998</v>
      </c>
      <c r="F21694" s="148">
        <v>9</v>
      </c>
      <c r="G21694" s="147" t="s">
        <v>1999</v>
      </c>
    </row>
    <row r="21695" spans="1:7">
      <c r="A21695" t="str">
        <f t="shared" si="338"/>
        <v>U7_K8.11</v>
      </c>
      <c r="B21695" s="147" t="s">
        <v>9266</v>
      </c>
      <c r="C21695" s="148">
        <v>11</v>
      </c>
      <c r="D21695" s="147" t="s">
        <v>7995</v>
      </c>
      <c r="E21695" s="147" t="s">
        <v>3272</v>
      </c>
      <c r="F21695" s="147" t="s">
        <v>7998</v>
      </c>
      <c r="G21695" s="147" t="s">
        <v>1999</v>
      </c>
    </row>
    <row r="21696" spans="1:7">
      <c r="A21696" t="str">
        <f t="shared" si="338"/>
        <v>U7_K9.1</v>
      </c>
      <c r="B21696" s="147" t="s">
        <v>9269</v>
      </c>
      <c r="C21696" s="148">
        <v>1</v>
      </c>
      <c r="D21696" s="147" t="s">
        <v>7988</v>
      </c>
      <c r="E21696" s="147" t="s">
        <v>1998</v>
      </c>
      <c r="F21696" s="148">
        <v>1</v>
      </c>
      <c r="G21696" s="147" t="s">
        <v>1921</v>
      </c>
    </row>
    <row r="21697" spans="1:7">
      <c r="A21697" t="str">
        <f t="shared" si="338"/>
        <v>U7_K9.2</v>
      </c>
      <c r="B21697" s="147" t="s">
        <v>9269</v>
      </c>
      <c r="C21697" s="148">
        <v>2</v>
      </c>
      <c r="D21697" s="147" t="s">
        <v>7988</v>
      </c>
      <c r="E21697" s="147" t="s">
        <v>1998</v>
      </c>
      <c r="F21697" s="148">
        <v>2</v>
      </c>
      <c r="G21697" s="147" t="s">
        <v>7730</v>
      </c>
    </row>
    <row r="21698" spans="1:7">
      <c r="A21698" t="str">
        <f t="shared" si="338"/>
        <v>U7_K9.3</v>
      </c>
      <c r="B21698" s="147" t="s">
        <v>9269</v>
      </c>
      <c r="C21698" s="148">
        <v>3</v>
      </c>
      <c r="D21698" s="147" t="s">
        <v>7988</v>
      </c>
      <c r="E21698" s="147" t="s">
        <v>1998</v>
      </c>
      <c r="F21698" s="148">
        <v>3</v>
      </c>
      <c r="G21698" s="147" t="s">
        <v>9270</v>
      </c>
    </row>
    <row r="21699" spans="1:7">
      <c r="A21699" t="str">
        <f t="shared" si="338"/>
        <v>U7_K9.4</v>
      </c>
      <c r="B21699" s="147" t="s">
        <v>9269</v>
      </c>
      <c r="C21699" s="148">
        <v>4</v>
      </c>
      <c r="D21699" s="147" t="s">
        <v>7988</v>
      </c>
      <c r="E21699" s="147" t="s">
        <v>1998</v>
      </c>
      <c r="F21699" s="148">
        <v>4</v>
      </c>
      <c r="G21699" s="147" t="s">
        <v>9085</v>
      </c>
    </row>
    <row r="21700" spans="1:7">
      <c r="A21700" t="str">
        <f t="shared" si="338"/>
        <v>U7_K9.6</v>
      </c>
      <c r="B21700" s="147" t="s">
        <v>9269</v>
      </c>
      <c r="C21700" s="148">
        <v>6</v>
      </c>
      <c r="D21700" s="147" t="s">
        <v>7988</v>
      </c>
      <c r="E21700" s="147" t="s">
        <v>1998</v>
      </c>
      <c r="F21700" s="148">
        <v>6</v>
      </c>
      <c r="G21700" s="147" t="s">
        <v>9083</v>
      </c>
    </row>
    <row r="21701" spans="1:7">
      <c r="A21701" t="str">
        <f t="shared" si="338"/>
        <v>U7_K9.7</v>
      </c>
      <c r="B21701" s="147" t="s">
        <v>9269</v>
      </c>
      <c r="C21701" s="148">
        <v>7</v>
      </c>
      <c r="D21701" s="147" t="s">
        <v>7988</v>
      </c>
      <c r="E21701" s="147" t="s">
        <v>1998</v>
      </c>
      <c r="F21701" s="148">
        <v>7</v>
      </c>
      <c r="G21701" s="147" t="s">
        <v>9271</v>
      </c>
    </row>
    <row r="21702" spans="1:7">
      <c r="A21702" t="str">
        <f t="shared" ref="A21702:A21765" si="339">B21702&amp;"."&amp;C21702</f>
        <v>U7_K9.8</v>
      </c>
      <c r="B21702" s="147" t="s">
        <v>9269</v>
      </c>
      <c r="C21702" s="148">
        <v>8</v>
      </c>
      <c r="D21702" s="147" t="s">
        <v>7988</v>
      </c>
      <c r="E21702" s="147" t="s">
        <v>1998</v>
      </c>
      <c r="F21702" s="148">
        <v>8</v>
      </c>
      <c r="G21702" s="147" t="s">
        <v>7731</v>
      </c>
    </row>
    <row r="21703" spans="1:7">
      <c r="A21703" t="str">
        <f t="shared" si="339"/>
        <v>U7_K9.9</v>
      </c>
      <c r="B21703" s="147" t="s">
        <v>9269</v>
      </c>
      <c r="C21703" s="148">
        <v>9</v>
      </c>
      <c r="D21703" s="147" t="s">
        <v>7988</v>
      </c>
      <c r="E21703" s="147" t="s">
        <v>1998</v>
      </c>
      <c r="F21703" s="148">
        <v>9</v>
      </c>
      <c r="G21703" s="147" t="s">
        <v>1999</v>
      </c>
    </row>
    <row r="21704" spans="1:7">
      <c r="A21704" t="str">
        <f t="shared" si="339"/>
        <v>U7_K9.11</v>
      </c>
      <c r="B21704" s="147" t="s">
        <v>9269</v>
      </c>
      <c r="C21704" s="148">
        <v>11</v>
      </c>
      <c r="D21704" s="147" t="s">
        <v>7988</v>
      </c>
      <c r="E21704" s="147" t="s">
        <v>3272</v>
      </c>
      <c r="F21704" s="147" t="s">
        <v>7991</v>
      </c>
      <c r="G21704" s="147" t="s">
        <v>1999</v>
      </c>
    </row>
    <row r="21705" spans="1:7">
      <c r="A21705" t="str">
        <f t="shared" si="339"/>
        <v>U7_K9.15</v>
      </c>
      <c r="B21705" s="147" t="s">
        <v>9269</v>
      </c>
      <c r="C21705" s="148">
        <v>15</v>
      </c>
      <c r="D21705" s="147" t="s">
        <v>7988</v>
      </c>
      <c r="E21705" s="147" t="s">
        <v>3272</v>
      </c>
      <c r="F21705" s="147" t="s">
        <v>7992</v>
      </c>
      <c r="G21705" s="147" t="s">
        <v>1999</v>
      </c>
    </row>
    <row r="21706" spans="1:7">
      <c r="A21706" t="str">
        <f t="shared" si="339"/>
        <v>U7_K9.18</v>
      </c>
      <c r="B21706" s="147" t="s">
        <v>9269</v>
      </c>
      <c r="C21706" s="148">
        <v>18</v>
      </c>
      <c r="D21706" s="147" t="s">
        <v>7988</v>
      </c>
      <c r="E21706" s="147" t="s">
        <v>3272</v>
      </c>
      <c r="F21706" s="147" t="s">
        <v>7993</v>
      </c>
      <c r="G21706" s="147" t="s">
        <v>1999</v>
      </c>
    </row>
    <row r="21707" spans="1:7">
      <c r="A21707" t="str">
        <f t="shared" si="339"/>
        <v>U7_K10.1</v>
      </c>
      <c r="B21707" s="147" t="s">
        <v>9272</v>
      </c>
      <c r="C21707" s="148">
        <v>1</v>
      </c>
      <c r="D21707" s="147" t="s">
        <v>7995</v>
      </c>
      <c r="E21707" s="147" t="s">
        <v>1998</v>
      </c>
      <c r="F21707" s="148">
        <v>1</v>
      </c>
      <c r="G21707" s="147" t="s">
        <v>1926</v>
      </c>
    </row>
    <row r="21708" spans="1:7">
      <c r="A21708" t="str">
        <f t="shared" si="339"/>
        <v>U7_K10.2</v>
      </c>
      <c r="B21708" s="147" t="s">
        <v>9272</v>
      </c>
      <c r="C21708" s="148">
        <v>2</v>
      </c>
      <c r="D21708" s="147" t="s">
        <v>7995</v>
      </c>
      <c r="E21708" s="147" t="s">
        <v>1998</v>
      </c>
      <c r="F21708" s="148">
        <v>2</v>
      </c>
      <c r="G21708" s="147" t="s">
        <v>5548</v>
      </c>
    </row>
    <row r="21709" spans="1:7">
      <c r="A21709" t="str">
        <f t="shared" si="339"/>
        <v>U7_K10.3</v>
      </c>
      <c r="B21709" s="147" t="s">
        <v>9272</v>
      </c>
      <c r="C21709" s="148">
        <v>3</v>
      </c>
      <c r="D21709" s="147" t="s">
        <v>7995</v>
      </c>
      <c r="E21709" s="147" t="s">
        <v>1998</v>
      </c>
      <c r="F21709" s="148">
        <v>3</v>
      </c>
      <c r="G21709" s="147" t="s">
        <v>9270</v>
      </c>
    </row>
    <row r="21710" spans="1:7">
      <c r="A21710" t="str">
        <f t="shared" si="339"/>
        <v>U7_K10.4</v>
      </c>
      <c r="B21710" s="147" t="s">
        <v>9272</v>
      </c>
      <c r="C21710" s="148">
        <v>4</v>
      </c>
      <c r="D21710" s="147" t="s">
        <v>7995</v>
      </c>
      <c r="E21710" s="147" t="s">
        <v>1998</v>
      </c>
      <c r="F21710" s="148">
        <v>4</v>
      </c>
      <c r="G21710" s="147" t="s">
        <v>9273</v>
      </c>
    </row>
    <row r="21711" spans="1:7">
      <c r="A21711" t="str">
        <f t="shared" si="339"/>
        <v>U7_K10.6</v>
      </c>
      <c r="B21711" s="147" t="s">
        <v>9272</v>
      </c>
      <c r="C21711" s="148">
        <v>6</v>
      </c>
      <c r="D21711" s="147" t="s">
        <v>7995</v>
      </c>
      <c r="E21711" s="147" t="s">
        <v>1998</v>
      </c>
      <c r="F21711" s="148">
        <v>6</v>
      </c>
      <c r="G21711" s="147" t="s">
        <v>9274</v>
      </c>
    </row>
    <row r="21712" spans="1:7">
      <c r="A21712" t="str">
        <f t="shared" si="339"/>
        <v>U7_K10.7</v>
      </c>
      <c r="B21712" s="147" t="s">
        <v>9272</v>
      </c>
      <c r="C21712" s="148">
        <v>7</v>
      </c>
      <c r="D21712" s="147" t="s">
        <v>7995</v>
      </c>
      <c r="E21712" s="147" t="s">
        <v>1998</v>
      </c>
      <c r="F21712" s="148">
        <v>7</v>
      </c>
      <c r="G21712" s="147" t="s">
        <v>9271</v>
      </c>
    </row>
    <row r="21713" spans="1:7">
      <c r="A21713" t="str">
        <f t="shared" si="339"/>
        <v>U7_K10.8</v>
      </c>
      <c r="B21713" s="147" t="s">
        <v>9272</v>
      </c>
      <c r="C21713" s="148">
        <v>8</v>
      </c>
      <c r="D21713" s="147" t="s">
        <v>7995</v>
      </c>
      <c r="E21713" s="147" t="s">
        <v>1998</v>
      </c>
      <c r="F21713" s="148">
        <v>8</v>
      </c>
      <c r="G21713" s="147" t="s">
        <v>5549</v>
      </c>
    </row>
    <row r="21714" spans="1:7">
      <c r="A21714" t="str">
        <f t="shared" si="339"/>
        <v>U7_K10.9</v>
      </c>
      <c r="B21714" s="147" t="s">
        <v>9272</v>
      </c>
      <c r="C21714" s="148">
        <v>9</v>
      </c>
      <c r="D21714" s="147" t="s">
        <v>7995</v>
      </c>
      <c r="E21714" s="147" t="s">
        <v>1998</v>
      </c>
      <c r="F21714" s="148">
        <v>9</v>
      </c>
      <c r="G21714" s="147" t="s">
        <v>1999</v>
      </c>
    </row>
    <row r="21715" spans="1:7">
      <c r="A21715" t="str">
        <f t="shared" si="339"/>
        <v>U7_K10.11</v>
      </c>
      <c r="B21715" s="147" t="s">
        <v>9272</v>
      </c>
      <c r="C21715" s="148">
        <v>11</v>
      </c>
      <c r="D21715" s="147" t="s">
        <v>7995</v>
      </c>
      <c r="E21715" s="147" t="s">
        <v>3272</v>
      </c>
      <c r="F21715" s="147" t="s">
        <v>7998</v>
      </c>
      <c r="G21715" s="147" t="s">
        <v>1999</v>
      </c>
    </row>
    <row r="21716" spans="1:7">
      <c r="A21716" t="str">
        <f t="shared" si="339"/>
        <v>U7_K11.1</v>
      </c>
      <c r="B21716" s="147" t="s">
        <v>9275</v>
      </c>
      <c r="C21716" s="148">
        <v>1</v>
      </c>
      <c r="D21716" s="147" t="s">
        <v>7988</v>
      </c>
      <c r="E21716" s="147" t="s">
        <v>1998</v>
      </c>
      <c r="F21716" s="148">
        <v>1</v>
      </c>
      <c r="G21716" s="147" t="s">
        <v>1921</v>
      </c>
    </row>
    <row r="21717" spans="1:7">
      <c r="A21717" t="str">
        <f t="shared" si="339"/>
        <v>U7_K11.2</v>
      </c>
      <c r="B21717" s="147" t="s">
        <v>9275</v>
      </c>
      <c r="C21717" s="148">
        <v>2</v>
      </c>
      <c r="D21717" s="147" t="s">
        <v>7988</v>
      </c>
      <c r="E21717" s="147" t="s">
        <v>1998</v>
      </c>
      <c r="F21717" s="148">
        <v>2</v>
      </c>
      <c r="G21717" s="147" t="s">
        <v>7726</v>
      </c>
    </row>
    <row r="21718" spans="1:7">
      <c r="A21718" t="str">
        <f t="shared" si="339"/>
        <v>U7_K11.3</v>
      </c>
      <c r="B21718" s="147" t="s">
        <v>9275</v>
      </c>
      <c r="C21718" s="148">
        <v>3</v>
      </c>
      <c r="D21718" s="147" t="s">
        <v>7988</v>
      </c>
      <c r="E21718" s="147" t="s">
        <v>1998</v>
      </c>
      <c r="F21718" s="148">
        <v>3</v>
      </c>
      <c r="G21718" s="147" t="s">
        <v>9276</v>
      </c>
    </row>
    <row r="21719" spans="1:7">
      <c r="A21719" t="str">
        <f t="shared" si="339"/>
        <v>U7_K11.4</v>
      </c>
      <c r="B21719" s="147" t="s">
        <v>9275</v>
      </c>
      <c r="C21719" s="148">
        <v>4</v>
      </c>
      <c r="D21719" s="147" t="s">
        <v>7988</v>
      </c>
      <c r="E21719" s="147" t="s">
        <v>1998</v>
      </c>
      <c r="F21719" s="148">
        <v>4</v>
      </c>
      <c r="G21719" s="147" t="s">
        <v>9073</v>
      </c>
    </row>
    <row r="21720" spans="1:7">
      <c r="A21720" t="str">
        <f t="shared" si="339"/>
        <v>U7_K11.6</v>
      </c>
      <c r="B21720" s="147" t="s">
        <v>9275</v>
      </c>
      <c r="C21720" s="148">
        <v>6</v>
      </c>
      <c r="D21720" s="147" t="s">
        <v>7988</v>
      </c>
      <c r="E21720" s="147" t="s">
        <v>1998</v>
      </c>
      <c r="F21720" s="148">
        <v>6</v>
      </c>
      <c r="G21720" s="147" t="s">
        <v>9071</v>
      </c>
    </row>
    <row r="21721" spans="1:7">
      <c r="A21721" t="str">
        <f t="shared" si="339"/>
        <v>U7_K11.7</v>
      </c>
      <c r="B21721" s="147" t="s">
        <v>9275</v>
      </c>
      <c r="C21721" s="148">
        <v>7</v>
      </c>
      <c r="D21721" s="147" t="s">
        <v>7988</v>
      </c>
      <c r="E21721" s="147" t="s">
        <v>1998</v>
      </c>
      <c r="F21721" s="148">
        <v>7</v>
      </c>
      <c r="G21721" s="147" t="s">
        <v>9277</v>
      </c>
    </row>
    <row r="21722" spans="1:7">
      <c r="A21722" t="str">
        <f t="shared" si="339"/>
        <v>U7_K11.8</v>
      </c>
      <c r="B21722" s="147" t="s">
        <v>9275</v>
      </c>
      <c r="C21722" s="148">
        <v>8</v>
      </c>
      <c r="D21722" s="147" t="s">
        <v>7988</v>
      </c>
      <c r="E21722" s="147" t="s">
        <v>1998</v>
      </c>
      <c r="F21722" s="148">
        <v>8</v>
      </c>
      <c r="G21722" s="147" t="s">
        <v>7727</v>
      </c>
    </row>
    <row r="21723" spans="1:7">
      <c r="A21723" t="str">
        <f t="shared" si="339"/>
        <v>U7_K11.9</v>
      </c>
      <c r="B21723" s="147" t="s">
        <v>9275</v>
      </c>
      <c r="C21723" s="148">
        <v>9</v>
      </c>
      <c r="D21723" s="147" t="s">
        <v>7988</v>
      </c>
      <c r="E21723" s="147" t="s">
        <v>1998</v>
      </c>
      <c r="F21723" s="148">
        <v>9</v>
      </c>
      <c r="G21723" s="147" t="s">
        <v>1999</v>
      </c>
    </row>
    <row r="21724" spans="1:7">
      <c r="A21724" t="str">
        <f t="shared" si="339"/>
        <v>U7_K11.11</v>
      </c>
      <c r="B21724" s="147" t="s">
        <v>9275</v>
      </c>
      <c r="C21724" s="148">
        <v>11</v>
      </c>
      <c r="D21724" s="147" t="s">
        <v>7988</v>
      </c>
      <c r="E21724" s="147" t="s">
        <v>3272</v>
      </c>
      <c r="F21724" s="147" t="s">
        <v>7991</v>
      </c>
      <c r="G21724" s="147" t="s">
        <v>1999</v>
      </c>
    </row>
    <row r="21725" spans="1:7">
      <c r="A21725" t="str">
        <f t="shared" si="339"/>
        <v>U7_K11.15</v>
      </c>
      <c r="B21725" s="147" t="s">
        <v>9275</v>
      </c>
      <c r="C21725" s="148">
        <v>15</v>
      </c>
      <c r="D21725" s="147" t="s">
        <v>7988</v>
      </c>
      <c r="E21725" s="147" t="s">
        <v>3272</v>
      </c>
      <c r="F21725" s="147" t="s">
        <v>7992</v>
      </c>
      <c r="G21725" s="147" t="s">
        <v>1999</v>
      </c>
    </row>
    <row r="21726" spans="1:7">
      <c r="A21726" t="str">
        <f t="shared" si="339"/>
        <v>U7_K11.18</v>
      </c>
      <c r="B21726" s="147" t="s">
        <v>9275</v>
      </c>
      <c r="C21726" s="148">
        <v>18</v>
      </c>
      <c r="D21726" s="147" t="s">
        <v>7988</v>
      </c>
      <c r="E21726" s="147" t="s">
        <v>3272</v>
      </c>
      <c r="F21726" s="147" t="s">
        <v>7993</v>
      </c>
      <c r="G21726" s="147" t="s">
        <v>1999</v>
      </c>
    </row>
    <row r="21727" spans="1:7">
      <c r="A21727" t="str">
        <f t="shared" si="339"/>
        <v>U7_K12.1</v>
      </c>
      <c r="B21727" s="147" t="s">
        <v>9278</v>
      </c>
      <c r="C21727" s="148">
        <v>1</v>
      </c>
      <c r="D21727" s="147" t="s">
        <v>7995</v>
      </c>
      <c r="E21727" s="147" t="s">
        <v>1998</v>
      </c>
      <c r="F21727" s="148">
        <v>1</v>
      </c>
      <c r="G21727" s="147" t="s">
        <v>1926</v>
      </c>
    </row>
    <row r="21728" spans="1:7">
      <c r="A21728" t="str">
        <f t="shared" si="339"/>
        <v>U7_K12.2</v>
      </c>
      <c r="B21728" s="147" t="s">
        <v>9278</v>
      </c>
      <c r="C21728" s="148">
        <v>2</v>
      </c>
      <c r="D21728" s="147" t="s">
        <v>7995</v>
      </c>
      <c r="E21728" s="147" t="s">
        <v>1998</v>
      </c>
      <c r="F21728" s="148">
        <v>2</v>
      </c>
      <c r="G21728" s="147" t="s">
        <v>5627</v>
      </c>
    </row>
    <row r="21729" spans="1:7">
      <c r="A21729" t="str">
        <f t="shared" si="339"/>
        <v>U7_K12.3</v>
      </c>
      <c r="B21729" s="147" t="s">
        <v>9278</v>
      </c>
      <c r="C21729" s="148">
        <v>3</v>
      </c>
      <c r="D21729" s="147" t="s">
        <v>7995</v>
      </c>
      <c r="E21729" s="147" t="s">
        <v>1998</v>
      </c>
      <c r="F21729" s="148">
        <v>3</v>
      </c>
      <c r="G21729" s="147" t="s">
        <v>9276</v>
      </c>
    </row>
    <row r="21730" spans="1:7">
      <c r="A21730" t="str">
        <f t="shared" si="339"/>
        <v>U7_K12.4</v>
      </c>
      <c r="B21730" s="147" t="s">
        <v>9278</v>
      </c>
      <c r="C21730" s="148">
        <v>4</v>
      </c>
      <c r="D21730" s="147" t="s">
        <v>7995</v>
      </c>
      <c r="E21730" s="147" t="s">
        <v>1998</v>
      </c>
      <c r="F21730" s="148">
        <v>4</v>
      </c>
      <c r="G21730" s="147" t="s">
        <v>9279</v>
      </c>
    </row>
    <row r="21731" spans="1:7">
      <c r="A21731" t="str">
        <f t="shared" si="339"/>
        <v>U7_K12.6</v>
      </c>
      <c r="B21731" s="147" t="s">
        <v>9278</v>
      </c>
      <c r="C21731" s="148">
        <v>6</v>
      </c>
      <c r="D21731" s="147" t="s">
        <v>7995</v>
      </c>
      <c r="E21731" s="147" t="s">
        <v>1998</v>
      </c>
      <c r="F21731" s="148">
        <v>6</v>
      </c>
      <c r="G21731" s="147" t="s">
        <v>9280</v>
      </c>
    </row>
    <row r="21732" spans="1:7">
      <c r="A21732" t="str">
        <f t="shared" si="339"/>
        <v>U7_K12.7</v>
      </c>
      <c r="B21732" s="147" t="s">
        <v>9278</v>
      </c>
      <c r="C21732" s="148">
        <v>7</v>
      </c>
      <c r="D21732" s="147" t="s">
        <v>7995</v>
      </c>
      <c r="E21732" s="147" t="s">
        <v>1998</v>
      </c>
      <c r="F21732" s="148">
        <v>7</v>
      </c>
      <c r="G21732" s="147" t="s">
        <v>9277</v>
      </c>
    </row>
    <row r="21733" spans="1:7">
      <c r="A21733" t="str">
        <f t="shared" si="339"/>
        <v>U7_K12.8</v>
      </c>
      <c r="B21733" s="147" t="s">
        <v>9278</v>
      </c>
      <c r="C21733" s="148">
        <v>8</v>
      </c>
      <c r="D21733" s="147" t="s">
        <v>7995</v>
      </c>
      <c r="E21733" s="147" t="s">
        <v>1998</v>
      </c>
      <c r="F21733" s="148">
        <v>8</v>
      </c>
      <c r="G21733" s="147" t="s">
        <v>5614</v>
      </c>
    </row>
    <row r="21734" spans="1:7">
      <c r="A21734" t="str">
        <f t="shared" si="339"/>
        <v>U7_K12.9</v>
      </c>
      <c r="B21734" s="147" t="s">
        <v>9278</v>
      </c>
      <c r="C21734" s="148">
        <v>9</v>
      </c>
      <c r="D21734" s="147" t="s">
        <v>7995</v>
      </c>
      <c r="E21734" s="147" t="s">
        <v>1998</v>
      </c>
      <c r="F21734" s="148">
        <v>9</v>
      </c>
      <c r="G21734" s="147" t="s">
        <v>1999</v>
      </c>
    </row>
    <row r="21735" spans="1:7">
      <c r="A21735" t="str">
        <f t="shared" si="339"/>
        <v>U7_K12.11</v>
      </c>
      <c r="B21735" s="147" t="s">
        <v>9278</v>
      </c>
      <c r="C21735" s="148">
        <v>11</v>
      </c>
      <c r="D21735" s="147" t="s">
        <v>7995</v>
      </c>
      <c r="E21735" s="147" t="s">
        <v>3272</v>
      </c>
      <c r="F21735" s="147" t="s">
        <v>7998</v>
      </c>
      <c r="G21735" s="147" t="s">
        <v>1999</v>
      </c>
    </row>
    <row r="21736" spans="1:7">
      <c r="A21736" t="str">
        <f t="shared" si="339"/>
        <v>U7_K13.1</v>
      </c>
      <c r="B21736" s="147" t="s">
        <v>9281</v>
      </c>
      <c r="C21736" s="148">
        <v>1</v>
      </c>
      <c r="D21736" s="147" t="s">
        <v>7988</v>
      </c>
      <c r="E21736" s="147" t="s">
        <v>1998</v>
      </c>
      <c r="F21736" s="148">
        <v>1</v>
      </c>
      <c r="G21736" s="147" t="s">
        <v>1921</v>
      </c>
    </row>
    <row r="21737" spans="1:7">
      <c r="A21737" t="str">
        <f t="shared" si="339"/>
        <v>U7_K13.2</v>
      </c>
      <c r="B21737" s="147" t="s">
        <v>9281</v>
      </c>
      <c r="C21737" s="148">
        <v>2</v>
      </c>
      <c r="D21737" s="147" t="s">
        <v>7988</v>
      </c>
      <c r="E21737" s="147" t="s">
        <v>1998</v>
      </c>
      <c r="F21737" s="148">
        <v>2</v>
      </c>
      <c r="G21737" s="147" t="s">
        <v>7725</v>
      </c>
    </row>
    <row r="21738" spans="1:7">
      <c r="A21738" t="str">
        <f t="shared" si="339"/>
        <v>U7_K13.3</v>
      </c>
      <c r="B21738" s="147" t="s">
        <v>9281</v>
      </c>
      <c r="C21738" s="148">
        <v>3</v>
      </c>
      <c r="D21738" s="147" t="s">
        <v>7988</v>
      </c>
      <c r="E21738" s="147" t="s">
        <v>1998</v>
      </c>
      <c r="F21738" s="148">
        <v>3</v>
      </c>
      <c r="G21738" s="147" t="s">
        <v>9282</v>
      </c>
    </row>
    <row r="21739" spans="1:7">
      <c r="A21739" t="str">
        <f t="shared" si="339"/>
        <v>U7_K13.4</v>
      </c>
      <c r="B21739" s="147" t="s">
        <v>9281</v>
      </c>
      <c r="C21739" s="148">
        <v>4</v>
      </c>
      <c r="D21739" s="147" t="s">
        <v>7988</v>
      </c>
      <c r="E21739" s="147" t="s">
        <v>1998</v>
      </c>
      <c r="F21739" s="148">
        <v>4</v>
      </c>
      <c r="G21739" s="147" t="s">
        <v>9081</v>
      </c>
    </row>
    <row r="21740" spans="1:7">
      <c r="A21740" t="str">
        <f t="shared" si="339"/>
        <v>U7_K13.6</v>
      </c>
      <c r="B21740" s="147" t="s">
        <v>9281</v>
      </c>
      <c r="C21740" s="148">
        <v>6</v>
      </c>
      <c r="D21740" s="147" t="s">
        <v>7988</v>
      </c>
      <c r="E21740" s="147" t="s">
        <v>1998</v>
      </c>
      <c r="F21740" s="148">
        <v>6</v>
      </c>
      <c r="G21740" s="147" t="s">
        <v>9079</v>
      </c>
    </row>
    <row r="21741" spans="1:7">
      <c r="A21741" t="str">
        <f t="shared" si="339"/>
        <v>U7_K13.7</v>
      </c>
      <c r="B21741" s="147" t="s">
        <v>9281</v>
      </c>
      <c r="C21741" s="148">
        <v>7</v>
      </c>
      <c r="D21741" s="147" t="s">
        <v>7988</v>
      </c>
      <c r="E21741" s="147" t="s">
        <v>1998</v>
      </c>
      <c r="F21741" s="148">
        <v>7</v>
      </c>
      <c r="G21741" s="147" t="s">
        <v>9283</v>
      </c>
    </row>
    <row r="21742" spans="1:7">
      <c r="A21742" t="str">
        <f t="shared" si="339"/>
        <v>U7_K13.8</v>
      </c>
      <c r="B21742" s="147" t="s">
        <v>9281</v>
      </c>
      <c r="C21742" s="148">
        <v>8</v>
      </c>
      <c r="D21742" s="147" t="s">
        <v>7988</v>
      </c>
      <c r="E21742" s="147" t="s">
        <v>1998</v>
      </c>
      <c r="F21742" s="148">
        <v>8</v>
      </c>
      <c r="G21742" s="147" t="s">
        <v>7724</v>
      </c>
    </row>
    <row r="21743" spans="1:7">
      <c r="A21743" t="str">
        <f t="shared" si="339"/>
        <v>U7_K13.9</v>
      </c>
      <c r="B21743" s="147" t="s">
        <v>9281</v>
      </c>
      <c r="C21743" s="148">
        <v>9</v>
      </c>
      <c r="D21743" s="147" t="s">
        <v>7988</v>
      </c>
      <c r="E21743" s="147" t="s">
        <v>1998</v>
      </c>
      <c r="F21743" s="148">
        <v>9</v>
      </c>
      <c r="G21743" s="147" t="s">
        <v>1999</v>
      </c>
    </row>
    <row r="21744" spans="1:7">
      <c r="A21744" t="str">
        <f t="shared" si="339"/>
        <v>U7_K13.11</v>
      </c>
      <c r="B21744" s="147" t="s">
        <v>9281</v>
      </c>
      <c r="C21744" s="148">
        <v>11</v>
      </c>
      <c r="D21744" s="147" t="s">
        <v>7988</v>
      </c>
      <c r="E21744" s="147" t="s">
        <v>3272</v>
      </c>
      <c r="F21744" s="147" t="s">
        <v>7991</v>
      </c>
      <c r="G21744" s="147" t="s">
        <v>1999</v>
      </c>
    </row>
    <row r="21745" spans="1:7">
      <c r="A21745" t="str">
        <f t="shared" si="339"/>
        <v>U7_K13.15</v>
      </c>
      <c r="B21745" s="147" t="s">
        <v>9281</v>
      </c>
      <c r="C21745" s="148">
        <v>15</v>
      </c>
      <c r="D21745" s="147" t="s">
        <v>7988</v>
      </c>
      <c r="E21745" s="147" t="s">
        <v>3272</v>
      </c>
      <c r="F21745" s="147" t="s">
        <v>7992</v>
      </c>
      <c r="G21745" s="147" t="s">
        <v>1999</v>
      </c>
    </row>
    <row r="21746" spans="1:7">
      <c r="A21746" t="str">
        <f t="shared" si="339"/>
        <v>U7_K13.18</v>
      </c>
      <c r="B21746" s="147" t="s">
        <v>9281</v>
      </c>
      <c r="C21746" s="148">
        <v>18</v>
      </c>
      <c r="D21746" s="147" t="s">
        <v>7988</v>
      </c>
      <c r="E21746" s="147" t="s">
        <v>3272</v>
      </c>
      <c r="F21746" s="147" t="s">
        <v>7993</v>
      </c>
      <c r="G21746" s="147" t="s">
        <v>1999</v>
      </c>
    </row>
    <row r="21747" spans="1:7">
      <c r="A21747" t="str">
        <f t="shared" si="339"/>
        <v>U7_K14.1</v>
      </c>
      <c r="B21747" s="147" t="s">
        <v>9284</v>
      </c>
      <c r="C21747" s="148">
        <v>1</v>
      </c>
      <c r="D21747" s="147" t="s">
        <v>7995</v>
      </c>
      <c r="E21747" s="147" t="s">
        <v>1998</v>
      </c>
      <c r="F21747" s="148">
        <v>1</v>
      </c>
      <c r="G21747" s="147" t="s">
        <v>1926</v>
      </c>
    </row>
    <row r="21748" spans="1:7">
      <c r="A21748" t="str">
        <f t="shared" si="339"/>
        <v>U7_K14.2</v>
      </c>
      <c r="B21748" s="147" t="s">
        <v>9284</v>
      </c>
      <c r="C21748" s="148">
        <v>2</v>
      </c>
      <c r="D21748" s="147" t="s">
        <v>7995</v>
      </c>
      <c r="E21748" s="147" t="s">
        <v>1998</v>
      </c>
      <c r="F21748" s="148">
        <v>2</v>
      </c>
      <c r="G21748" s="147" t="s">
        <v>5595</v>
      </c>
    </row>
    <row r="21749" spans="1:7">
      <c r="A21749" t="str">
        <f t="shared" si="339"/>
        <v>U7_K14.3</v>
      </c>
      <c r="B21749" s="147" t="s">
        <v>9284</v>
      </c>
      <c r="C21749" s="148">
        <v>3</v>
      </c>
      <c r="D21749" s="147" t="s">
        <v>7995</v>
      </c>
      <c r="E21749" s="147" t="s">
        <v>1998</v>
      </c>
      <c r="F21749" s="148">
        <v>3</v>
      </c>
      <c r="G21749" s="147" t="s">
        <v>9282</v>
      </c>
    </row>
    <row r="21750" spans="1:7">
      <c r="A21750" t="str">
        <f t="shared" si="339"/>
        <v>U7_K14.4</v>
      </c>
      <c r="B21750" s="147" t="s">
        <v>9284</v>
      </c>
      <c r="C21750" s="148">
        <v>4</v>
      </c>
      <c r="D21750" s="147" t="s">
        <v>7995</v>
      </c>
      <c r="E21750" s="147" t="s">
        <v>1998</v>
      </c>
      <c r="F21750" s="148">
        <v>4</v>
      </c>
      <c r="G21750" s="147" t="s">
        <v>9285</v>
      </c>
    </row>
    <row r="21751" spans="1:7">
      <c r="A21751" t="str">
        <f t="shared" si="339"/>
        <v>U7_K14.6</v>
      </c>
      <c r="B21751" s="147" t="s">
        <v>9284</v>
      </c>
      <c r="C21751" s="148">
        <v>6</v>
      </c>
      <c r="D21751" s="147" t="s">
        <v>7995</v>
      </c>
      <c r="E21751" s="147" t="s">
        <v>1998</v>
      </c>
      <c r="F21751" s="148">
        <v>6</v>
      </c>
      <c r="G21751" s="147" t="s">
        <v>9286</v>
      </c>
    </row>
    <row r="21752" spans="1:7">
      <c r="A21752" t="str">
        <f t="shared" si="339"/>
        <v>U7_K14.7</v>
      </c>
      <c r="B21752" s="147" t="s">
        <v>9284</v>
      </c>
      <c r="C21752" s="148">
        <v>7</v>
      </c>
      <c r="D21752" s="147" t="s">
        <v>7995</v>
      </c>
      <c r="E21752" s="147" t="s">
        <v>1998</v>
      </c>
      <c r="F21752" s="148">
        <v>7</v>
      </c>
      <c r="G21752" s="147" t="s">
        <v>9283</v>
      </c>
    </row>
    <row r="21753" spans="1:7">
      <c r="A21753" t="str">
        <f t="shared" si="339"/>
        <v>U7_K14.8</v>
      </c>
      <c r="B21753" s="147" t="s">
        <v>9284</v>
      </c>
      <c r="C21753" s="148">
        <v>8</v>
      </c>
      <c r="D21753" s="147" t="s">
        <v>7995</v>
      </c>
      <c r="E21753" s="147" t="s">
        <v>1998</v>
      </c>
      <c r="F21753" s="148">
        <v>8</v>
      </c>
      <c r="G21753" s="147" t="s">
        <v>5605</v>
      </c>
    </row>
    <row r="21754" spans="1:7">
      <c r="A21754" t="str">
        <f t="shared" si="339"/>
        <v>U7_K14.9</v>
      </c>
      <c r="B21754" s="147" t="s">
        <v>9284</v>
      </c>
      <c r="C21754" s="148">
        <v>9</v>
      </c>
      <c r="D21754" s="147" t="s">
        <v>7995</v>
      </c>
      <c r="E21754" s="147" t="s">
        <v>1998</v>
      </c>
      <c r="F21754" s="148">
        <v>9</v>
      </c>
      <c r="G21754" s="147" t="s">
        <v>1999</v>
      </c>
    </row>
    <row r="21755" spans="1:7">
      <c r="A21755" t="str">
        <f t="shared" si="339"/>
        <v>U7_K14.11</v>
      </c>
      <c r="B21755" s="147" t="s">
        <v>9284</v>
      </c>
      <c r="C21755" s="148">
        <v>11</v>
      </c>
      <c r="D21755" s="147" t="s">
        <v>7995</v>
      </c>
      <c r="E21755" s="147" t="s">
        <v>3272</v>
      </c>
      <c r="F21755" s="147" t="s">
        <v>7998</v>
      </c>
      <c r="G21755" s="147" t="s">
        <v>1999</v>
      </c>
    </row>
    <row r="21756" spans="1:7">
      <c r="A21756" t="str">
        <f t="shared" si="339"/>
        <v>U7_K15.1</v>
      </c>
      <c r="B21756" s="147" t="s">
        <v>9287</v>
      </c>
      <c r="C21756" s="148">
        <v>1</v>
      </c>
      <c r="D21756" s="147" t="s">
        <v>7988</v>
      </c>
      <c r="E21756" s="147" t="s">
        <v>1998</v>
      </c>
      <c r="F21756" s="148">
        <v>1</v>
      </c>
      <c r="G21756" s="147" t="s">
        <v>1921</v>
      </c>
    </row>
    <row r="21757" spans="1:7">
      <c r="A21757" t="str">
        <f t="shared" si="339"/>
        <v>U7_K15.2</v>
      </c>
      <c r="B21757" s="147" t="s">
        <v>9287</v>
      </c>
      <c r="C21757" s="148">
        <v>2</v>
      </c>
      <c r="D21757" s="147" t="s">
        <v>7988</v>
      </c>
      <c r="E21757" s="147" t="s">
        <v>1998</v>
      </c>
      <c r="F21757" s="148">
        <v>2</v>
      </c>
      <c r="G21757" s="147" t="s">
        <v>7723</v>
      </c>
    </row>
    <row r="21758" spans="1:7">
      <c r="A21758" t="str">
        <f t="shared" si="339"/>
        <v>U7_K15.3</v>
      </c>
      <c r="B21758" s="147" t="s">
        <v>9287</v>
      </c>
      <c r="C21758" s="148">
        <v>3</v>
      </c>
      <c r="D21758" s="147" t="s">
        <v>7988</v>
      </c>
      <c r="E21758" s="147" t="s">
        <v>1998</v>
      </c>
      <c r="F21758" s="148">
        <v>3</v>
      </c>
      <c r="G21758" s="147" t="s">
        <v>9288</v>
      </c>
    </row>
    <row r="21759" spans="1:7">
      <c r="A21759" t="str">
        <f t="shared" si="339"/>
        <v>U7_K15.4</v>
      </c>
      <c r="B21759" s="147" t="s">
        <v>9287</v>
      </c>
      <c r="C21759" s="148">
        <v>4</v>
      </c>
      <c r="D21759" s="147" t="s">
        <v>7988</v>
      </c>
      <c r="E21759" s="147" t="s">
        <v>1998</v>
      </c>
      <c r="F21759" s="148">
        <v>4</v>
      </c>
      <c r="G21759" s="147" t="s">
        <v>9077</v>
      </c>
    </row>
    <row r="21760" spans="1:7">
      <c r="A21760" t="str">
        <f t="shared" si="339"/>
        <v>U7_K15.6</v>
      </c>
      <c r="B21760" s="147" t="s">
        <v>9287</v>
      </c>
      <c r="C21760" s="148">
        <v>6</v>
      </c>
      <c r="D21760" s="147" t="s">
        <v>7988</v>
      </c>
      <c r="E21760" s="147" t="s">
        <v>1998</v>
      </c>
      <c r="F21760" s="148">
        <v>6</v>
      </c>
      <c r="G21760" s="147" t="s">
        <v>9075</v>
      </c>
    </row>
    <row r="21761" spans="1:7">
      <c r="A21761" t="str">
        <f t="shared" si="339"/>
        <v>U7_K15.7</v>
      </c>
      <c r="B21761" s="147" t="s">
        <v>9287</v>
      </c>
      <c r="C21761" s="148">
        <v>7</v>
      </c>
      <c r="D21761" s="147" t="s">
        <v>7988</v>
      </c>
      <c r="E21761" s="147" t="s">
        <v>1998</v>
      </c>
      <c r="F21761" s="148">
        <v>7</v>
      </c>
      <c r="G21761" s="147" t="s">
        <v>9289</v>
      </c>
    </row>
    <row r="21762" spans="1:7">
      <c r="A21762" t="str">
        <f t="shared" si="339"/>
        <v>U7_K15.8</v>
      </c>
      <c r="B21762" s="147" t="s">
        <v>9287</v>
      </c>
      <c r="C21762" s="148">
        <v>8</v>
      </c>
      <c r="D21762" s="147" t="s">
        <v>7988</v>
      </c>
      <c r="E21762" s="147" t="s">
        <v>1998</v>
      </c>
      <c r="F21762" s="148">
        <v>8</v>
      </c>
      <c r="G21762" s="147" t="s">
        <v>7722</v>
      </c>
    </row>
    <row r="21763" spans="1:7">
      <c r="A21763" t="str">
        <f t="shared" si="339"/>
        <v>U7_K15.9</v>
      </c>
      <c r="B21763" s="147" t="s">
        <v>9287</v>
      </c>
      <c r="C21763" s="148">
        <v>9</v>
      </c>
      <c r="D21763" s="147" t="s">
        <v>7988</v>
      </c>
      <c r="E21763" s="147" t="s">
        <v>1998</v>
      </c>
      <c r="F21763" s="148">
        <v>9</v>
      </c>
      <c r="G21763" s="147" t="s">
        <v>1999</v>
      </c>
    </row>
    <row r="21764" spans="1:7">
      <c r="A21764" t="str">
        <f t="shared" si="339"/>
        <v>U7_K15.11</v>
      </c>
      <c r="B21764" s="147" t="s">
        <v>9287</v>
      </c>
      <c r="C21764" s="148">
        <v>11</v>
      </c>
      <c r="D21764" s="147" t="s">
        <v>7988</v>
      </c>
      <c r="E21764" s="147" t="s">
        <v>3272</v>
      </c>
      <c r="F21764" s="147" t="s">
        <v>7991</v>
      </c>
      <c r="G21764" s="147" t="s">
        <v>1999</v>
      </c>
    </row>
    <row r="21765" spans="1:7">
      <c r="A21765" t="str">
        <f t="shared" si="339"/>
        <v>U7_K15.15</v>
      </c>
      <c r="B21765" s="147" t="s">
        <v>9287</v>
      </c>
      <c r="C21765" s="148">
        <v>15</v>
      </c>
      <c r="D21765" s="147" t="s">
        <v>7988</v>
      </c>
      <c r="E21765" s="147" t="s">
        <v>3272</v>
      </c>
      <c r="F21765" s="147" t="s">
        <v>7992</v>
      </c>
      <c r="G21765" s="147" t="s">
        <v>1999</v>
      </c>
    </row>
    <row r="21766" spans="1:7">
      <c r="A21766" t="str">
        <f t="shared" ref="A21766:A21829" si="340">B21766&amp;"."&amp;C21766</f>
        <v>U7_K15.18</v>
      </c>
      <c r="B21766" s="147" t="s">
        <v>9287</v>
      </c>
      <c r="C21766" s="148">
        <v>18</v>
      </c>
      <c r="D21766" s="147" t="s">
        <v>7988</v>
      </c>
      <c r="E21766" s="147" t="s">
        <v>3272</v>
      </c>
      <c r="F21766" s="147" t="s">
        <v>7993</v>
      </c>
      <c r="G21766" s="147" t="s">
        <v>1999</v>
      </c>
    </row>
    <row r="21767" spans="1:7">
      <c r="A21767" t="str">
        <f t="shared" si="340"/>
        <v>U7_K16.1</v>
      </c>
      <c r="B21767" s="147" t="s">
        <v>9290</v>
      </c>
      <c r="C21767" s="148">
        <v>1</v>
      </c>
      <c r="D21767" s="147" t="s">
        <v>7995</v>
      </c>
      <c r="E21767" s="147" t="s">
        <v>1998</v>
      </c>
      <c r="F21767" s="148">
        <v>1</v>
      </c>
      <c r="G21767" s="147" t="s">
        <v>1926</v>
      </c>
    </row>
    <row r="21768" spans="1:7">
      <c r="A21768" t="str">
        <f t="shared" si="340"/>
        <v>U7_K16.2</v>
      </c>
      <c r="B21768" s="147" t="s">
        <v>9290</v>
      </c>
      <c r="C21768" s="148">
        <v>2</v>
      </c>
      <c r="D21768" s="147" t="s">
        <v>7995</v>
      </c>
      <c r="E21768" s="147" t="s">
        <v>1998</v>
      </c>
      <c r="F21768" s="148">
        <v>2</v>
      </c>
      <c r="G21768" s="147" t="s">
        <v>5631</v>
      </c>
    </row>
    <row r="21769" spans="1:7">
      <c r="A21769" t="str">
        <f t="shared" si="340"/>
        <v>U7_K16.3</v>
      </c>
      <c r="B21769" s="147" t="s">
        <v>9290</v>
      </c>
      <c r="C21769" s="148">
        <v>3</v>
      </c>
      <c r="D21769" s="147" t="s">
        <v>7995</v>
      </c>
      <c r="E21769" s="147" t="s">
        <v>1998</v>
      </c>
      <c r="F21769" s="148">
        <v>3</v>
      </c>
      <c r="G21769" s="147" t="s">
        <v>9288</v>
      </c>
    </row>
    <row r="21770" spans="1:7">
      <c r="A21770" t="str">
        <f t="shared" si="340"/>
        <v>U7_K16.4</v>
      </c>
      <c r="B21770" s="147" t="s">
        <v>9290</v>
      </c>
      <c r="C21770" s="148">
        <v>4</v>
      </c>
      <c r="D21770" s="147" t="s">
        <v>7995</v>
      </c>
      <c r="E21770" s="147" t="s">
        <v>1998</v>
      </c>
      <c r="F21770" s="148">
        <v>4</v>
      </c>
      <c r="G21770" s="147" t="s">
        <v>9291</v>
      </c>
    </row>
    <row r="21771" spans="1:7">
      <c r="A21771" t="str">
        <f t="shared" si="340"/>
        <v>U7_K16.6</v>
      </c>
      <c r="B21771" s="147" t="s">
        <v>9290</v>
      </c>
      <c r="C21771" s="148">
        <v>6</v>
      </c>
      <c r="D21771" s="147" t="s">
        <v>7995</v>
      </c>
      <c r="E21771" s="147" t="s">
        <v>1998</v>
      </c>
      <c r="F21771" s="148">
        <v>6</v>
      </c>
      <c r="G21771" s="147" t="s">
        <v>9292</v>
      </c>
    </row>
    <row r="21772" spans="1:7">
      <c r="A21772" t="str">
        <f t="shared" si="340"/>
        <v>U7_K16.7</v>
      </c>
      <c r="B21772" s="147" t="s">
        <v>9290</v>
      </c>
      <c r="C21772" s="148">
        <v>7</v>
      </c>
      <c r="D21772" s="147" t="s">
        <v>7995</v>
      </c>
      <c r="E21772" s="147" t="s">
        <v>1998</v>
      </c>
      <c r="F21772" s="148">
        <v>7</v>
      </c>
      <c r="G21772" s="147" t="s">
        <v>9289</v>
      </c>
    </row>
    <row r="21773" spans="1:7">
      <c r="A21773" t="str">
        <f t="shared" si="340"/>
        <v>U7_K16.8</v>
      </c>
      <c r="B21773" s="147" t="s">
        <v>9290</v>
      </c>
      <c r="C21773" s="148">
        <v>8</v>
      </c>
      <c r="D21773" s="147" t="s">
        <v>7995</v>
      </c>
      <c r="E21773" s="147" t="s">
        <v>1998</v>
      </c>
      <c r="F21773" s="148">
        <v>8</v>
      </c>
      <c r="G21773" s="147" t="s">
        <v>5630</v>
      </c>
    </row>
    <row r="21774" spans="1:7">
      <c r="A21774" t="str">
        <f t="shared" si="340"/>
        <v>U7_K16.9</v>
      </c>
      <c r="B21774" s="147" t="s">
        <v>9290</v>
      </c>
      <c r="C21774" s="148">
        <v>9</v>
      </c>
      <c r="D21774" s="147" t="s">
        <v>7995</v>
      </c>
      <c r="E21774" s="147" t="s">
        <v>1998</v>
      </c>
      <c r="F21774" s="148">
        <v>9</v>
      </c>
      <c r="G21774" s="147" t="s">
        <v>1999</v>
      </c>
    </row>
    <row r="21775" spans="1:7">
      <c r="A21775" t="str">
        <f t="shared" si="340"/>
        <v>U7_K16.11</v>
      </c>
      <c r="B21775" s="147" t="s">
        <v>9290</v>
      </c>
      <c r="C21775" s="148">
        <v>11</v>
      </c>
      <c r="D21775" s="147" t="s">
        <v>7995</v>
      </c>
      <c r="E21775" s="147" t="s">
        <v>3272</v>
      </c>
      <c r="F21775" s="147" t="s">
        <v>7998</v>
      </c>
      <c r="G21775" s="147" t="s">
        <v>1999</v>
      </c>
    </row>
    <row r="21776" spans="1:7">
      <c r="A21776" t="str">
        <f t="shared" si="340"/>
        <v>U7_K17.1</v>
      </c>
      <c r="B21776" s="147" t="s">
        <v>9293</v>
      </c>
      <c r="C21776" s="148">
        <v>1</v>
      </c>
      <c r="D21776" s="147" t="s">
        <v>8042</v>
      </c>
      <c r="E21776" s="147" t="s">
        <v>1998</v>
      </c>
      <c r="F21776" s="148">
        <v>1</v>
      </c>
      <c r="G21776" s="147" t="s">
        <v>1921</v>
      </c>
    </row>
    <row r="21777" spans="1:7">
      <c r="A21777" t="str">
        <f t="shared" si="340"/>
        <v>U7_K17.2</v>
      </c>
      <c r="B21777" s="147" t="s">
        <v>9293</v>
      </c>
      <c r="C21777" s="148">
        <v>2</v>
      </c>
      <c r="D21777" s="147" t="s">
        <v>8042</v>
      </c>
      <c r="E21777" s="147" t="s">
        <v>1998</v>
      </c>
      <c r="F21777" s="148">
        <v>2</v>
      </c>
      <c r="G21777" s="147" t="s">
        <v>1911</v>
      </c>
    </row>
    <row r="21778" spans="1:7">
      <c r="A21778" t="str">
        <f t="shared" si="340"/>
        <v>U7_K17.3</v>
      </c>
      <c r="B21778" s="147" t="s">
        <v>9293</v>
      </c>
      <c r="C21778" s="148">
        <v>3</v>
      </c>
      <c r="D21778" s="147" t="s">
        <v>8042</v>
      </c>
      <c r="E21778" s="147" t="s">
        <v>1998</v>
      </c>
      <c r="F21778" s="148">
        <v>3</v>
      </c>
      <c r="G21778" s="147" t="s">
        <v>3439</v>
      </c>
    </row>
    <row r="21779" spans="1:7">
      <c r="A21779" t="str">
        <f t="shared" si="340"/>
        <v>U7_K17.4</v>
      </c>
      <c r="B21779" s="147" t="s">
        <v>9293</v>
      </c>
      <c r="C21779" s="148">
        <v>4</v>
      </c>
      <c r="D21779" s="147" t="s">
        <v>8042</v>
      </c>
      <c r="E21779" s="147" t="s">
        <v>1998</v>
      </c>
      <c r="F21779" s="148">
        <v>4</v>
      </c>
      <c r="G21779" s="147" t="s">
        <v>3439</v>
      </c>
    </row>
    <row r="21780" spans="1:7">
      <c r="A21780" t="str">
        <f t="shared" si="340"/>
        <v>U7_K17.5</v>
      </c>
      <c r="B21780" s="147" t="s">
        <v>9293</v>
      </c>
      <c r="C21780" s="148">
        <v>5</v>
      </c>
      <c r="D21780" s="147" t="s">
        <v>8042</v>
      </c>
      <c r="E21780" s="147" t="s">
        <v>1998</v>
      </c>
      <c r="F21780" s="148">
        <v>5</v>
      </c>
      <c r="G21780" s="147" t="s">
        <v>3439</v>
      </c>
    </row>
    <row r="21781" spans="1:7">
      <c r="A21781" t="str">
        <f t="shared" si="340"/>
        <v>U7_K17.6</v>
      </c>
      <c r="B21781" s="147" t="s">
        <v>9293</v>
      </c>
      <c r="C21781" s="148">
        <v>6</v>
      </c>
      <c r="D21781" s="147" t="s">
        <v>8042</v>
      </c>
      <c r="E21781" s="147" t="s">
        <v>1998</v>
      </c>
      <c r="F21781" s="148">
        <v>6</v>
      </c>
      <c r="G21781" s="147" t="s">
        <v>3439</v>
      </c>
    </row>
    <row r="21782" spans="1:7">
      <c r="A21782" t="str">
        <f t="shared" si="340"/>
        <v>U7_K17.7</v>
      </c>
      <c r="B21782" s="147" t="s">
        <v>9293</v>
      </c>
      <c r="C21782" s="148">
        <v>7</v>
      </c>
      <c r="D21782" s="147" t="s">
        <v>8042</v>
      </c>
      <c r="E21782" s="147" t="s">
        <v>1998</v>
      </c>
      <c r="F21782" s="148">
        <v>7</v>
      </c>
      <c r="G21782" s="147" t="s">
        <v>1921</v>
      </c>
    </row>
    <row r="21783" spans="1:7">
      <c r="A21783" t="str">
        <f t="shared" si="340"/>
        <v>U7_K17.8</v>
      </c>
      <c r="B21783" s="147" t="s">
        <v>9293</v>
      </c>
      <c r="C21783" s="148">
        <v>8</v>
      </c>
      <c r="D21783" s="147" t="s">
        <v>8042</v>
      </c>
      <c r="E21783" s="147" t="s">
        <v>1998</v>
      </c>
      <c r="F21783" s="148">
        <v>8</v>
      </c>
      <c r="G21783" s="147" t="s">
        <v>1921</v>
      </c>
    </row>
    <row r="21784" spans="1:7">
      <c r="A21784" t="str">
        <f t="shared" si="340"/>
        <v>U7_K18.1</v>
      </c>
      <c r="B21784" s="147" t="s">
        <v>9294</v>
      </c>
      <c r="C21784" s="148">
        <v>1</v>
      </c>
      <c r="D21784" s="147" t="s">
        <v>8042</v>
      </c>
      <c r="E21784" s="147" t="s">
        <v>1998</v>
      </c>
      <c r="F21784" s="148">
        <v>1</v>
      </c>
      <c r="G21784" s="147" t="s">
        <v>1926</v>
      </c>
    </row>
    <row r="21785" spans="1:7">
      <c r="A21785" t="str">
        <f t="shared" si="340"/>
        <v>U7_K18.2</v>
      </c>
      <c r="B21785" s="147" t="s">
        <v>9294</v>
      </c>
      <c r="C21785" s="148">
        <v>2</v>
      </c>
      <c r="D21785" s="147" t="s">
        <v>8042</v>
      </c>
      <c r="E21785" s="147" t="s">
        <v>1998</v>
      </c>
      <c r="F21785" s="148">
        <v>2</v>
      </c>
      <c r="G21785" s="147" t="s">
        <v>1916</v>
      </c>
    </row>
    <row r="21786" spans="1:7">
      <c r="A21786" t="str">
        <f t="shared" si="340"/>
        <v>U7_K18.3</v>
      </c>
      <c r="B21786" s="147" t="s">
        <v>9294</v>
      </c>
      <c r="C21786" s="148">
        <v>3</v>
      </c>
      <c r="D21786" s="147" t="s">
        <v>8042</v>
      </c>
      <c r="E21786" s="147" t="s">
        <v>1998</v>
      </c>
      <c r="F21786" s="148">
        <v>3</v>
      </c>
      <c r="G21786" s="147" t="s">
        <v>3439</v>
      </c>
    </row>
    <row r="21787" spans="1:7">
      <c r="A21787" t="str">
        <f t="shared" si="340"/>
        <v>U7_K18.4</v>
      </c>
      <c r="B21787" s="147" t="s">
        <v>9294</v>
      </c>
      <c r="C21787" s="148">
        <v>4</v>
      </c>
      <c r="D21787" s="147" t="s">
        <v>8042</v>
      </c>
      <c r="E21787" s="147" t="s">
        <v>1998</v>
      </c>
      <c r="F21787" s="148">
        <v>4</v>
      </c>
      <c r="G21787" s="147" t="s">
        <v>3439</v>
      </c>
    </row>
    <row r="21788" spans="1:7">
      <c r="A21788" t="str">
        <f t="shared" si="340"/>
        <v>U7_K18.5</v>
      </c>
      <c r="B21788" s="147" t="s">
        <v>9294</v>
      </c>
      <c r="C21788" s="148">
        <v>5</v>
      </c>
      <c r="D21788" s="147" t="s">
        <v>8042</v>
      </c>
      <c r="E21788" s="147" t="s">
        <v>1998</v>
      </c>
      <c r="F21788" s="148">
        <v>5</v>
      </c>
      <c r="G21788" s="147" t="s">
        <v>3439</v>
      </c>
    </row>
    <row r="21789" spans="1:7">
      <c r="A21789" t="str">
        <f t="shared" si="340"/>
        <v>U7_K18.6</v>
      </c>
      <c r="B21789" s="147" t="s">
        <v>9294</v>
      </c>
      <c r="C21789" s="148">
        <v>6</v>
      </c>
      <c r="D21789" s="147" t="s">
        <v>8042</v>
      </c>
      <c r="E21789" s="147" t="s">
        <v>1998</v>
      </c>
      <c r="F21789" s="148">
        <v>6</v>
      </c>
      <c r="G21789" s="147" t="s">
        <v>3439</v>
      </c>
    </row>
    <row r="21790" spans="1:7">
      <c r="A21790" t="str">
        <f t="shared" si="340"/>
        <v>U7_K18.7</v>
      </c>
      <c r="B21790" s="147" t="s">
        <v>9294</v>
      </c>
      <c r="C21790" s="148">
        <v>7</v>
      </c>
      <c r="D21790" s="147" t="s">
        <v>8042</v>
      </c>
      <c r="E21790" s="147" t="s">
        <v>1998</v>
      </c>
      <c r="F21790" s="148">
        <v>7</v>
      </c>
      <c r="G21790" s="147" t="s">
        <v>1926</v>
      </c>
    </row>
    <row r="21791" spans="1:7">
      <c r="A21791" t="str">
        <f t="shared" si="340"/>
        <v>U7_K18.8</v>
      </c>
      <c r="B21791" s="147" t="s">
        <v>9294</v>
      </c>
      <c r="C21791" s="148">
        <v>8</v>
      </c>
      <c r="D21791" s="147" t="s">
        <v>8042</v>
      </c>
      <c r="E21791" s="147" t="s">
        <v>1998</v>
      </c>
      <c r="F21791" s="148">
        <v>8</v>
      </c>
      <c r="G21791" s="147" t="s">
        <v>1926</v>
      </c>
    </row>
    <row r="21792" spans="1:7">
      <c r="A21792" t="str">
        <f t="shared" si="340"/>
        <v>U7_K20.1</v>
      </c>
      <c r="B21792" s="147" t="s">
        <v>9295</v>
      </c>
      <c r="C21792" s="148">
        <v>1</v>
      </c>
      <c r="D21792" s="147" t="s">
        <v>8042</v>
      </c>
      <c r="E21792" s="147" t="s">
        <v>1998</v>
      </c>
      <c r="F21792" s="148">
        <v>1</v>
      </c>
      <c r="G21792" s="147" t="s">
        <v>7765</v>
      </c>
    </row>
    <row r="21793" spans="1:7">
      <c r="A21793" t="str">
        <f t="shared" si="340"/>
        <v>U7_K20.2</v>
      </c>
      <c r="B21793" s="147" t="s">
        <v>9295</v>
      </c>
      <c r="C21793" s="148">
        <v>2</v>
      </c>
      <c r="D21793" s="147" t="s">
        <v>8042</v>
      </c>
      <c r="E21793" s="147" t="s">
        <v>1998</v>
      </c>
      <c r="F21793" s="148">
        <v>2</v>
      </c>
      <c r="G21793" s="147" t="s">
        <v>1906</v>
      </c>
    </row>
    <row r="21794" spans="1:7">
      <c r="A21794" t="str">
        <f t="shared" si="340"/>
        <v>U7_K20.3</v>
      </c>
      <c r="B21794" s="147" t="s">
        <v>9295</v>
      </c>
      <c r="C21794" s="148">
        <v>3</v>
      </c>
      <c r="D21794" s="147" t="s">
        <v>8042</v>
      </c>
      <c r="E21794" s="147" t="s">
        <v>1998</v>
      </c>
      <c r="F21794" s="148">
        <v>3</v>
      </c>
      <c r="G21794" s="147" t="s">
        <v>3439</v>
      </c>
    </row>
    <row r="21795" spans="1:7">
      <c r="A21795" t="str">
        <f t="shared" si="340"/>
        <v>U7_K20.4</v>
      </c>
      <c r="B21795" s="147" t="s">
        <v>9295</v>
      </c>
      <c r="C21795" s="148">
        <v>4</v>
      </c>
      <c r="D21795" s="147" t="s">
        <v>8042</v>
      </c>
      <c r="E21795" s="147" t="s">
        <v>1998</v>
      </c>
      <c r="F21795" s="148">
        <v>4</v>
      </c>
      <c r="G21795" s="147" t="s">
        <v>2804</v>
      </c>
    </row>
    <row r="21796" spans="1:7">
      <c r="A21796" t="str">
        <f t="shared" si="340"/>
        <v>U7_K20.5</v>
      </c>
      <c r="B21796" s="147" t="s">
        <v>9295</v>
      </c>
      <c r="C21796" s="148">
        <v>5</v>
      </c>
      <c r="D21796" s="147" t="s">
        <v>8042</v>
      </c>
      <c r="E21796" s="147" t="s">
        <v>1998</v>
      </c>
      <c r="F21796" s="148">
        <v>5</v>
      </c>
      <c r="G21796" s="147" t="s">
        <v>2804</v>
      </c>
    </row>
    <row r="21797" spans="1:7">
      <c r="A21797" t="str">
        <f t="shared" si="340"/>
        <v>U7_K20.6</v>
      </c>
      <c r="B21797" s="147" t="s">
        <v>9295</v>
      </c>
      <c r="C21797" s="148">
        <v>6</v>
      </c>
      <c r="D21797" s="147" t="s">
        <v>8042</v>
      </c>
      <c r="E21797" s="147" t="s">
        <v>1998</v>
      </c>
      <c r="F21797" s="148">
        <v>6</v>
      </c>
      <c r="G21797" s="147" t="s">
        <v>2804</v>
      </c>
    </row>
    <row r="21798" spans="1:7">
      <c r="A21798" t="str">
        <f t="shared" si="340"/>
        <v>U7_K20.7</v>
      </c>
      <c r="B21798" s="147" t="s">
        <v>9295</v>
      </c>
      <c r="C21798" s="148">
        <v>7</v>
      </c>
      <c r="D21798" s="147" t="s">
        <v>8042</v>
      </c>
      <c r="E21798" s="147" t="s">
        <v>1998</v>
      </c>
      <c r="F21798" s="148">
        <v>7</v>
      </c>
      <c r="G21798" s="147" t="s">
        <v>7765</v>
      </c>
    </row>
    <row r="21799" spans="1:7">
      <c r="A21799" t="str">
        <f t="shared" si="340"/>
        <v>U7_K20.8</v>
      </c>
      <c r="B21799" s="147" t="s">
        <v>9295</v>
      </c>
      <c r="C21799" s="148">
        <v>8</v>
      </c>
      <c r="D21799" s="147" t="s">
        <v>8042</v>
      </c>
      <c r="E21799" s="147" t="s">
        <v>1998</v>
      </c>
      <c r="F21799" s="148">
        <v>8</v>
      </c>
      <c r="G21799" s="147" t="s">
        <v>7765</v>
      </c>
    </row>
    <row r="21800" spans="1:7">
      <c r="A21800" t="str">
        <f t="shared" si="340"/>
        <v>U7_L1.1</v>
      </c>
      <c r="B21800" s="147" t="s">
        <v>9296</v>
      </c>
      <c r="C21800" s="148">
        <v>1</v>
      </c>
      <c r="D21800" s="147" t="s">
        <v>8046</v>
      </c>
      <c r="E21800" s="147" t="s">
        <v>1998</v>
      </c>
      <c r="F21800" s="148">
        <v>1</v>
      </c>
      <c r="G21800" s="147" t="s">
        <v>7753</v>
      </c>
    </row>
    <row r="21801" spans="1:7">
      <c r="A21801" t="str">
        <f t="shared" si="340"/>
        <v>U7_L1.2</v>
      </c>
      <c r="B21801" s="147" t="s">
        <v>9296</v>
      </c>
      <c r="C21801" s="148">
        <v>2</v>
      </c>
      <c r="D21801" s="147" t="s">
        <v>8046</v>
      </c>
      <c r="E21801" s="147" t="s">
        <v>1998</v>
      </c>
      <c r="F21801" s="148">
        <v>2</v>
      </c>
      <c r="G21801" s="147" t="s">
        <v>9250</v>
      </c>
    </row>
    <row r="21802" spans="1:7">
      <c r="A21802" t="str">
        <f t="shared" si="340"/>
        <v>U7_L2.1</v>
      </c>
      <c r="B21802" s="147" t="s">
        <v>9297</v>
      </c>
      <c r="C21802" s="148">
        <v>1</v>
      </c>
      <c r="D21802" s="147" t="s">
        <v>8046</v>
      </c>
      <c r="E21802" s="147" t="s">
        <v>1998</v>
      </c>
      <c r="F21802" s="148">
        <v>1</v>
      </c>
      <c r="G21802" s="147" t="s">
        <v>7752</v>
      </c>
    </row>
    <row r="21803" spans="1:7">
      <c r="A21803" t="str">
        <f t="shared" si="340"/>
        <v>U7_L2.2</v>
      </c>
      <c r="B21803" s="147" t="s">
        <v>9297</v>
      </c>
      <c r="C21803" s="148">
        <v>2</v>
      </c>
      <c r="D21803" s="147" t="s">
        <v>8046</v>
      </c>
      <c r="E21803" s="147" t="s">
        <v>1998</v>
      </c>
      <c r="F21803" s="148">
        <v>2</v>
      </c>
      <c r="G21803" s="147" t="s">
        <v>9249</v>
      </c>
    </row>
    <row r="21804" spans="1:7">
      <c r="A21804" t="str">
        <f t="shared" si="340"/>
        <v>U7_L3.1</v>
      </c>
      <c r="B21804" s="147" t="s">
        <v>9298</v>
      </c>
      <c r="C21804" s="148">
        <v>1</v>
      </c>
      <c r="D21804" s="147" t="s">
        <v>8046</v>
      </c>
      <c r="E21804" s="147" t="s">
        <v>1998</v>
      </c>
      <c r="F21804" s="148">
        <v>1</v>
      </c>
      <c r="G21804" s="147" t="s">
        <v>7750</v>
      </c>
    </row>
    <row r="21805" spans="1:7">
      <c r="A21805" t="str">
        <f t="shared" si="340"/>
        <v>U7_L3.2</v>
      </c>
      <c r="B21805" s="147" t="s">
        <v>9298</v>
      </c>
      <c r="C21805" s="148">
        <v>2</v>
      </c>
      <c r="D21805" s="147" t="s">
        <v>8046</v>
      </c>
      <c r="E21805" s="147" t="s">
        <v>1998</v>
      </c>
      <c r="F21805" s="148">
        <v>2</v>
      </c>
      <c r="G21805" s="147" t="s">
        <v>9256</v>
      </c>
    </row>
    <row r="21806" spans="1:7">
      <c r="A21806" t="str">
        <f t="shared" si="340"/>
        <v>U7_L4.1</v>
      </c>
      <c r="B21806" s="147" t="s">
        <v>9299</v>
      </c>
      <c r="C21806" s="148">
        <v>1</v>
      </c>
      <c r="D21806" s="147" t="s">
        <v>8046</v>
      </c>
      <c r="E21806" s="147" t="s">
        <v>1998</v>
      </c>
      <c r="F21806" s="148">
        <v>1</v>
      </c>
      <c r="G21806" s="147" t="s">
        <v>7754</v>
      </c>
    </row>
    <row r="21807" spans="1:7">
      <c r="A21807" t="str">
        <f t="shared" si="340"/>
        <v>U7_L4.2</v>
      </c>
      <c r="B21807" s="147" t="s">
        <v>9299</v>
      </c>
      <c r="C21807" s="148">
        <v>2</v>
      </c>
      <c r="D21807" s="147" t="s">
        <v>8046</v>
      </c>
      <c r="E21807" s="147" t="s">
        <v>1998</v>
      </c>
      <c r="F21807" s="148">
        <v>2</v>
      </c>
      <c r="G21807" s="147" t="s">
        <v>9255</v>
      </c>
    </row>
    <row r="21808" spans="1:7">
      <c r="A21808" t="str">
        <f t="shared" si="340"/>
        <v>U7_L5.1</v>
      </c>
      <c r="B21808" s="147" t="s">
        <v>9300</v>
      </c>
      <c r="C21808" s="148">
        <v>1</v>
      </c>
      <c r="D21808" s="147" t="s">
        <v>8046</v>
      </c>
      <c r="E21808" s="147" t="s">
        <v>1998</v>
      </c>
      <c r="F21808" s="148">
        <v>1</v>
      </c>
      <c r="G21808" s="147" t="s">
        <v>7749</v>
      </c>
    </row>
    <row r="21809" spans="1:7">
      <c r="A21809" t="str">
        <f t="shared" si="340"/>
        <v>U7_L5.2</v>
      </c>
      <c r="B21809" s="147" t="s">
        <v>9300</v>
      </c>
      <c r="C21809" s="148">
        <v>2</v>
      </c>
      <c r="D21809" s="147" t="s">
        <v>8046</v>
      </c>
      <c r="E21809" s="147" t="s">
        <v>1998</v>
      </c>
      <c r="F21809" s="148">
        <v>2</v>
      </c>
      <c r="G21809" s="147" t="s">
        <v>9262</v>
      </c>
    </row>
    <row r="21810" spans="1:7">
      <c r="A21810" t="str">
        <f t="shared" si="340"/>
        <v>U7_L6.1</v>
      </c>
      <c r="B21810" s="147" t="s">
        <v>9301</v>
      </c>
      <c r="C21810" s="148">
        <v>1</v>
      </c>
      <c r="D21810" s="147" t="s">
        <v>8046</v>
      </c>
      <c r="E21810" s="147" t="s">
        <v>1998</v>
      </c>
      <c r="F21810" s="148">
        <v>1</v>
      </c>
      <c r="G21810" s="147" t="s">
        <v>7748</v>
      </c>
    </row>
    <row r="21811" spans="1:7">
      <c r="A21811" t="str">
        <f t="shared" si="340"/>
        <v>U7_L6.2</v>
      </c>
      <c r="B21811" s="147" t="s">
        <v>9301</v>
      </c>
      <c r="C21811" s="148">
        <v>2</v>
      </c>
      <c r="D21811" s="147" t="s">
        <v>8046</v>
      </c>
      <c r="E21811" s="147" t="s">
        <v>1998</v>
      </c>
      <c r="F21811" s="148">
        <v>2</v>
      </c>
      <c r="G21811" s="147" t="s">
        <v>9261</v>
      </c>
    </row>
    <row r="21812" spans="1:7">
      <c r="A21812" t="str">
        <f t="shared" si="340"/>
        <v>U7_L7.1</v>
      </c>
      <c r="B21812" s="147" t="s">
        <v>9302</v>
      </c>
      <c r="C21812" s="148">
        <v>1</v>
      </c>
      <c r="D21812" s="147" t="s">
        <v>8046</v>
      </c>
      <c r="E21812" s="147" t="s">
        <v>1998</v>
      </c>
      <c r="F21812" s="148">
        <v>1</v>
      </c>
      <c r="G21812" s="147" t="s">
        <v>7746</v>
      </c>
    </row>
    <row r="21813" spans="1:7">
      <c r="A21813" t="str">
        <f t="shared" si="340"/>
        <v>U7_L7.2</v>
      </c>
      <c r="B21813" s="147" t="s">
        <v>9302</v>
      </c>
      <c r="C21813" s="148">
        <v>2</v>
      </c>
      <c r="D21813" s="147" t="s">
        <v>8046</v>
      </c>
      <c r="E21813" s="147" t="s">
        <v>1998</v>
      </c>
      <c r="F21813" s="148">
        <v>2</v>
      </c>
      <c r="G21813" s="147" t="s">
        <v>9268</v>
      </c>
    </row>
    <row r="21814" spans="1:7">
      <c r="A21814" t="str">
        <f t="shared" si="340"/>
        <v>U7_L8.1</v>
      </c>
      <c r="B21814" s="147" t="s">
        <v>9303</v>
      </c>
      <c r="C21814" s="148">
        <v>1</v>
      </c>
      <c r="D21814" s="147" t="s">
        <v>8046</v>
      </c>
      <c r="E21814" s="147" t="s">
        <v>1998</v>
      </c>
      <c r="F21814" s="148">
        <v>1</v>
      </c>
      <c r="G21814" s="147" t="s">
        <v>7747</v>
      </c>
    </row>
    <row r="21815" spans="1:7">
      <c r="A21815" t="str">
        <f t="shared" si="340"/>
        <v>U7_L8.2</v>
      </c>
      <c r="B21815" s="147" t="s">
        <v>9303</v>
      </c>
      <c r="C21815" s="148">
        <v>2</v>
      </c>
      <c r="D21815" s="147" t="s">
        <v>8046</v>
      </c>
      <c r="E21815" s="147" t="s">
        <v>1998</v>
      </c>
      <c r="F21815" s="148">
        <v>2</v>
      </c>
      <c r="G21815" s="147" t="s">
        <v>9267</v>
      </c>
    </row>
    <row r="21816" spans="1:7">
      <c r="A21816" t="str">
        <f t="shared" si="340"/>
        <v>U7_L9.1</v>
      </c>
      <c r="B21816" s="147" t="s">
        <v>9304</v>
      </c>
      <c r="C21816" s="148">
        <v>1</v>
      </c>
      <c r="D21816" s="147" t="s">
        <v>8046</v>
      </c>
      <c r="E21816" s="147" t="s">
        <v>1998</v>
      </c>
      <c r="F21816" s="148">
        <v>1</v>
      </c>
      <c r="G21816" s="147" t="s">
        <v>7738</v>
      </c>
    </row>
    <row r="21817" spans="1:7">
      <c r="A21817" t="str">
        <f t="shared" si="340"/>
        <v>U7_L9.2</v>
      </c>
      <c r="B21817" s="147" t="s">
        <v>9304</v>
      </c>
      <c r="C21817" s="148">
        <v>2</v>
      </c>
      <c r="D21817" s="147" t="s">
        <v>8046</v>
      </c>
      <c r="E21817" s="147" t="s">
        <v>1998</v>
      </c>
      <c r="F21817" s="148">
        <v>2</v>
      </c>
      <c r="G21817" s="147" t="s">
        <v>9274</v>
      </c>
    </row>
    <row r="21818" spans="1:7">
      <c r="A21818" t="str">
        <f t="shared" si="340"/>
        <v>U7_L10.1</v>
      </c>
      <c r="B21818" s="147" t="s">
        <v>9305</v>
      </c>
      <c r="C21818" s="148">
        <v>1</v>
      </c>
      <c r="D21818" s="147" t="s">
        <v>8046</v>
      </c>
      <c r="E21818" s="147" t="s">
        <v>1998</v>
      </c>
      <c r="F21818" s="148">
        <v>1</v>
      </c>
      <c r="G21818" s="147" t="s">
        <v>7743</v>
      </c>
    </row>
    <row r="21819" spans="1:7">
      <c r="A21819" t="str">
        <f t="shared" si="340"/>
        <v>U7_L10.2</v>
      </c>
      <c r="B21819" s="147" t="s">
        <v>9305</v>
      </c>
      <c r="C21819" s="148">
        <v>2</v>
      </c>
      <c r="D21819" s="147" t="s">
        <v>8046</v>
      </c>
      <c r="E21819" s="147" t="s">
        <v>1998</v>
      </c>
      <c r="F21819" s="148">
        <v>2</v>
      </c>
      <c r="G21819" s="147" t="s">
        <v>9273</v>
      </c>
    </row>
    <row r="21820" spans="1:7">
      <c r="A21820" t="str">
        <f t="shared" si="340"/>
        <v>U7_L11.1</v>
      </c>
      <c r="B21820" s="147" t="s">
        <v>9306</v>
      </c>
      <c r="C21820" s="148">
        <v>1</v>
      </c>
      <c r="D21820" s="147" t="s">
        <v>8046</v>
      </c>
      <c r="E21820" s="147" t="s">
        <v>1998</v>
      </c>
      <c r="F21820" s="148">
        <v>1</v>
      </c>
      <c r="G21820" s="147" t="s">
        <v>7740</v>
      </c>
    </row>
    <row r="21821" spans="1:7">
      <c r="A21821" t="str">
        <f t="shared" si="340"/>
        <v>U7_L11.2</v>
      </c>
      <c r="B21821" s="147" t="s">
        <v>9306</v>
      </c>
      <c r="C21821" s="148">
        <v>2</v>
      </c>
      <c r="D21821" s="147" t="s">
        <v>8046</v>
      </c>
      <c r="E21821" s="147" t="s">
        <v>1998</v>
      </c>
      <c r="F21821" s="148">
        <v>2</v>
      </c>
      <c r="G21821" s="147" t="s">
        <v>9280</v>
      </c>
    </row>
    <row r="21822" spans="1:7">
      <c r="A21822" t="str">
        <f t="shared" si="340"/>
        <v>U7_L12.1</v>
      </c>
      <c r="B21822" s="147" t="s">
        <v>9307</v>
      </c>
      <c r="C21822" s="148">
        <v>1</v>
      </c>
      <c r="D21822" s="147" t="s">
        <v>8046</v>
      </c>
      <c r="E21822" s="147" t="s">
        <v>1998</v>
      </c>
      <c r="F21822" s="148">
        <v>1</v>
      </c>
      <c r="G21822" s="147" t="s">
        <v>7739</v>
      </c>
    </row>
    <row r="21823" spans="1:7">
      <c r="A21823" t="str">
        <f t="shared" si="340"/>
        <v>U7_L12.2</v>
      </c>
      <c r="B21823" s="147" t="s">
        <v>9307</v>
      </c>
      <c r="C21823" s="148">
        <v>2</v>
      </c>
      <c r="D21823" s="147" t="s">
        <v>8046</v>
      </c>
      <c r="E21823" s="147" t="s">
        <v>1998</v>
      </c>
      <c r="F21823" s="148">
        <v>2</v>
      </c>
      <c r="G21823" s="147" t="s">
        <v>9279</v>
      </c>
    </row>
    <row r="21824" spans="1:7">
      <c r="A21824" t="str">
        <f t="shared" si="340"/>
        <v>U7_L13.1</v>
      </c>
      <c r="B21824" s="147" t="s">
        <v>9308</v>
      </c>
      <c r="C21824" s="148">
        <v>1</v>
      </c>
      <c r="D21824" s="147" t="s">
        <v>8046</v>
      </c>
      <c r="E21824" s="147" t="s">
        <v>1998</v>
      </c>
      <c r="F21824" s="148">
        <v>1</v>
      </c>
      <c r="G21824" s="147" t="s">
        <v>7734</v>
      </c>
    </row>
    <row r="21825" spans="1:7">
      <c r="A21825" t="str">
        <f t="shared" si="340"/>
        <v>U7_L13.2</v>
      </c>
      <c r="B21825" s="147" t="s">
        <v>9308</v>
      </c>
      <c r="C21825" s="148">
        <v>2</v>
      </c>
      <c r="D21825" s="147" t="s">
        <v>8046</v>
      </c>
      <c r="E21825" s="147" t="s">
        <v>1998</v>
      </c>
      <c r="F21825" s="148">
        <v>2</v>
      </c>
      <c r="G21825" s="147" t="s">
        <v>9286</v>
      </c>
    </row>
    <row r="21826" spans="1:7">
      <c r="A21826" t="str">
        <f t="shared" si="340"/>
        <v>U7_L14.1</v>
      </c>
      <c r="B21826" s="147" t="s">
        <v>9309</v>
      </c>
      <c r="C21826" s="148">
        <v>1</v>
      </c>
      <c r="D21826" s="147" t="s">
        <v>8046</v>
      </c>
      <c r="E21826" s="147" t="s">
        <v>1998</v>
      </c>
      <c r="F21826" s="148">
        <v>1</v>
      </c>
      <c r="G21826" s="147" t="s">
        <v>7735</v>
      </c>
    </row>
    <row r="21827" spans="1:7">
      <c r="A21827" t="str">
        <f t="shared" si="340"/>
        <v>U7_L14.2</v>
      </c>
      <c r="B21827" s="147" t="s">
        <v>9309</v>
      </c>
      <c r="C21827" s="148">
        <v>2</v>
      </c>
      <c r="D21827" s="147" t="s">
        <v>8046</v>
      </c>
      <c r="E21827" s="147" t="s">
        <v>1998</v>
      </c>
      <c r="F21827" s="148">
        <v>2</v>
      </c>
      <c r="G21827" s="147" t="s">
        <v>9285</v>
      </c>
    </row>
    <row r="21828" spans="1:7">
      <c r="A21828" t="str">
        <f t="shared" si="340"/>
        <v>U7_L15.1</v>
      </c>
      <c r="B21828" s="147" t="s">
        <v>9310</v>
      </c>
      <c r="C21828" s="148">
        <v>1</v>
      </c>
      <c r="D21828" s="147" t="s">
        <v>8046</v>
      </c>
      <c r="E21828" s="147" t="s">
        <v>1998</v>
      </c>
      <c r="F21828" s="148">
        <v>1</v>
      </c>
      <c r="G21828" s="147" t="s">
        <v>7728</v>
      </c>
    </row>
    <row r="21829" spans="1:7">
      <c r="A21829" t="str">
        <f t="shared" si="340"/>
        <v>U7_L15.2</v>
      </c>
      <c r="B21829" s="147" t="s">
        <v>9310</v>
      </c>
      <c r="C21829" s="148">
        <v>2</v>
      </c>
      <c r="D21829" s="147" t="s">
        <v>8046</v>
      </c>
      <c r="E21829" s="147" t="s">
        <v>1998</v>
      </c>
      <c r="F21829" s="148">
        <v>2</v>
      </c>
      <c r="G21829" s="147" t="s">
        <v>9292</v>
      </c>
    </row>
    <row r="21830" spans="1:7">
      <c r="A21830" t="str">
        <f t="shared" ref="A21830:A21893" si="341">B21830&amp;"."&amp;C21830</f>
        <v>U7_L16.1</v>
      </c>
      <c r="B21830" s="147" t="s">
        <v>9311</v>
      </c>
      <c r="C21830" s="148">
        <v>1</v>
      </c>
      <c r="D21830" s="147" t="s">
        <v>8046</v>
      </c>
      <c r="E21830" s="147" t="s">
        <v>1998</v>
      </c>
      <c r="F21830" s="148">
        <v>1</v>
      </c>
      <c r="G21830" s="147" t="s">
        <v>7729</v>
      </c>
    </row>
    <row r="21831" spans="1:7">
      <c r="A21831" t="str">
        <f t="shared" si="341"/>
        <v>U7_L16.2</v>
      </c>
      <c r="B21831" s="147" t="s">
        <v>9311</v>
      </c>
      <c r="C21831" s="148">
        <v>2</v>
      </c>
      <c r="D21831" s="147" t="s">
        <v>8046</v>
      </c>
      <c r="E21831" s="147" t="s">
        <v>1998</v>
      </c>
      <c r="F21831" s="148">
        <v>2</v>
      </c>
      <c r="G21831" s="147" t="s">
        <v>9291</v>
      </c>
    </row>
    <row r="21832" spans="1:7">
      <c r="A21832" t="str">
        <f t="shared" si="341"/>
        <v>U7_L17.1</v>
      </c>
      <c r="B21832" s="147" t="s">
        <v>9312</v>
      </c>
      <c r="C21832" s="148">
        <v>1</v>
      </c>
      <c r="D21832" s="147" t="s">
        <v>8046</v>
      </c>
      <c r="E21832" s="147" t="s">
        <v>1998</v>
      </c>
      <c r="F21832" s="148">
        <v>1</v>
      </c>
      <c r="G21832" s="147" t="s">
        <v>7755</v>
      </c>
    </row>
    <row r="21833" spans="1:7">
      <c r="A21833" t="str">
        <f t="shared" si="341"/>
        <v>U7_L17.2</v>
      </c>
      <c r="B21833" s="147" t="s">
        <v>9312</v>
      </c>
      <c r="C21833" s="148">
        <v>2</v>
      </c>
      <c r="D21833" s="147" t="s">
        <v>8046</v>
      </c>
      <c r="E21833" s="147" t="s">
        <v>1998</v>
      </c>
      <c r="F21833" s="148">
        <v>2</v>
      </c>
      <c r="G21833" s="147" t="s">
        <v>4890</v>
      </c>
    </row>
    <row r="21834" spans="1:7">
      <c r="A21834" t="str">
        <f t="shared" si="341"/>
        <v>U7_L18.1</v>
      </c>
      <c r="B21834" s="147" t="s">
        <v>9313</v>
      </c>
      <c r="C21834" s="148">
        <v>1</v>
      </c>
      <c r="D21834" s="147" t="s">
        <v>8046</v>
      </c>
      <c r="E21834" s="147" t="s">
        <v>1998</v>
      </c>
      <c r="F21834" s="148">
        <v>1</v>
      </c>
      <c r="G21834" s="147" t="s">
        <v>7764</v>
      </c>
    </row>
    <row r="21835" spans="1:7">
      <c r="A21835" t="str">
        <f t="shared" si="341"/>
        <v>U7_L18.2</v>
      </c>
      <c r="B21835" s="147" t="s">
        <v>9313</v>
      </c>
      <c r="C21835" s="148">
        <v>2</v>
      </c>
      <c r="D21835" s="147" t="s">
        <v>8046</v>
      </c>
      <c r="E21835" s="147" t="s">
        <v>1998</v>
      </c>
      <c r="F21835" s="148">
        <v>2</v>
      </c>
      <c r="G21835" s="147" t="s">
        <v>4881</v>
      </c>
    </row>
    <row r="21836" spans="1:7">
      <c r="A21836" t="str">
        <f t="shared" si="341"/>
        <v>U7_L19.1</v>
      </c>
      <c r="B21836" s="147" t="s">
        <v>9314</v>
      </c>
      <c r="C21836" s="148">
        <v>1</v>
      </c>
      <c r="D21836" s="147" t="s">
        <v>8046</v>
      </c>
      <c r="E21836" s="147" t="s">
        <v>1998</v>
      </c>
      <c r="F21836" s="148">
        <v>1</v>
      </c>
      <c r="G21836" s="147" t="s">
        <v>7756</v>
      </c>
    </row>
    <row r="21837" spans="1:7">
      <c r="A21837" t="str">
        <f t="shared" si="341"/>
        <v>U7_L19.2</v>
      </c>
      <c r="B21837" s="147" t="s">
        <v>9314</v>
      </c>
      <c r="C21837" s="148">
        <v>2</v>
      </c>
      <c r="D21837" s="147" t="s">
        <v>8046</v>
      </c>
      <c r="E21837" s="147" t="s">
        <v>1998</v>
      </c>
      <c r="F21837" s="148">
        <v>2</v>
      </c>
      <c r="G21837" s="147" t="s">
        <v>4888</v>
      </c>
    </row>
    <row r="21838" spans="1:7">
      <c r="A21838" t="str">
        <f t="shared" si="341"/>
        <v>U7_L20.1</v>
      </c>
      <c r="B21838" s="147" t="s">
        <v>9315</v>
      </c>
      <c r="C21838" s="148">
        <v>1</v>
      </c>
      <c r="D21838" s="147" t="s">
        <v>8046</v>
      </c>
      <c r="E21838" s="147" t="s">
        <v>1998</v>
      </c>
      <c r="F21838" s="148">
        <v>1</v>
      </c>
      <c r="G21838" s="147" t="s">
        <v>7762</v>
      </c>
    </row>
    <row r="21839" spans="1:7">
      <c r="A21839" t="str">
        <f t="shared" si="341"/>
        <v>U7_L20.2</v>
      </c>
      <c r="B21839" s="147" t="s">
        <v>9315</v>
      </c>
      <c r="C21839" s="148">
        <v>2</v>
      </c>
      <c r="D21839" s="147" t="s">
        <v>8046</v>
      </c>
      <c r="E21839" s="147" t="s">
        <v>1998</v>
      </c>
      <c r="F21839" s="148">
        <v>2</v>
      </c>
      <c r="G21839" s="147" t="s">
        <v>4942</v>
      </c>
    </row>
    <row r="21840" spans="1:7">
      <c r="A21840" t="str">
        <f t="shared" si="341"/>
        <v>U7_R1.1</v>
      </c>
      <c r="B21840" s="147" t="s">
        <v>9316</v>
      </c>
      <c r="C21840" s="148">
        <v>1</v>
      </c>
      <c r="D21840" s="147" t="s">
        <v>8067</v>
      </c>
      <c r="E21840" s="147" t="s">
        <v>1998</v>
      </c>
      <c r="F21840" s="148">
        <v>1</v>
      </c>
      <c r="G21840" s="147" t="s">
        <v>7760</v>
      </c>
    </row>
    <row r="21841" spans="1:7">
      <c r="A21841" t="str">
        <f t="shared" si="341"/>
        <v>U7_R1.2</v>
      </c>
      <c r="B21841" s="147" t="s">
        <v>9316</v>
      </c>
      <c r="C21841" s="148">
        <v>2</v>
      </c>
      <c r="D21841" s="147" t="s">
        <v>8067</v>
      </c>
      <c r="E21841" s="147" t="s">
        <v>1998</v>
      </c>
      <c r="F21841" s="148">
        <v>2</v>
      </c>
      <c r="G21841" s="147" t="s">
        <v>1999</v>
      </c>
    </row>
    <row r="21842" spans="1:7">
      <c r="A21842" t="str">
        <f t="shared" si="341"/>
        <v>U7_R2.1</v>
      </c>
      <c r="B21842" s="147" t="s">
        <v>9317</v>
      </c>
      <c r="C21842" s="148">
        <v>1</v>
      </c>
      <c r="D21842" s="147" t="s">
        <v>8069</v>
      </c>
      <c r="E21842" s="147" t="s">
        <v>1998</v>
      </c>
      <c r="F21842" s="148">
        <v>1</v>
      </c>
      <c r="G21842" s="147" t="s">
        <v>7759</v>
      </c>
    </row>
    <row r="21843" spans="1:7">
      <c r="A21843" t="str">
        <f t="shared" si="341"/>
        <v>U7_R2.2</v>
      </c>
      <c r="B21843" s="147" t="s">
        <v>9317</v>
      </c>
      <c r="C21843" s="148">
        <v>2</v>
      </c>
      <c r="D21843" s="147" t="s">
        <v>8069</v>
      </c>
      <c r="E21843" s="147" t="s">
        <v>1998</v>
      </c>
      <c r="F21843" s="148">
        <v>2</v>
      </c>
      <c r="G21843" s="147" t="s">
        <v>1999</v>
      </c>
    </row>
    <row r="21844" spans="1:7">
      <c r="A21844" t="str">
        <f t="shared" si="341"/>
        <v>U7_R3.1</v>
      </c>
      <c r="B21844" s="147" t="s">
        <v>9318</v>
      </c>
      <c r="C21844" s="148">
        <v>1</v>
      </c>
      <c r="D21844" s="147" t="s">
        <v>6848</v>
      </c>
      <c r="E21844" s="147" t="s">
        <v>1998</v>
      </c>
      <c r="F21844" s="148">
        <v>1</v>
      </c>
      <c r="G21844" s="147" t="s">
        <v>7751</v>
      </c>
    </row>
    <row r="21845" spans="1:7">
      <c r="A21845" t="str">
        <f t="shared" si="341"/>
        <v>U7_R3.2</v>
      </c>
      <c r="B21845" s="147" t="s">
        <v>9318</v>
      </c>
      <c r="C21845" s="148">
        <v>2</v>
      </c>
      <c r="D21845" s="147" t="s">
        <v>6848</v>
      </c>
      <c r="E21845" s="147" t="s">
        <v>1998</v>
      </c>
      <c r="F21845" s="148">
        <v>2</v>
      </c>
      <c r="G21845" s="147" t="s">
        <v>5272</v>
      </c>
    </row>
    <row r="21846" spans="1:7">
      <c r="A21846" t="str">
        <f t="shared" si="341"/>
        <v>U7_R4.1</v>
      </c>
      <c r="B21846" s="147" t="s">
        <v>9319</v>
      </c>
      <c r="C21846" s="148">
        <v>1</v>
      </c>
      <c r="D21846" s="147" t="s">
        <v>8072</v>
      </c>
      <c r="E21846" s="147" t="s">
        <v>1998</v>
      </c>
      <c r="F21846" s="148">
        <v>1</v>
      </c>
      <c r="G21846" s="147" t="s">
        <v>7751</v>
      </c>
    </row>
    <row r="21847" spans="1:7">
      <c r="A21847" t="str">
        <f t="shared" si="341"/>
        <v>U7_R4.2</v>
      </c>
      <c r="B21847" s="147" t="s">
        <v>9319</v>
      </c>
      <c r="C21847" s="148">
        <v>2</v>
      </c>
      <c r="D21847" s="147" t="s">
        <v>8072</v>
      </c>
      <c r="E21847" s="147" t="s">
        <v>1998</v>
      </c>
      <c r="F21847" s="148">
        <v>2</v>
      </c>
      <c r="G21847" s="147" t="s">
        <v>1102</v>
      </c>
    </row>
    <row r="21848" spans="1:7">
      <c r="A21848" t="str">
        <f t="shared" si="341"/>
        <v>U7_R5.1</v>
      </c>
      <c r="B21848" s="147" t="s">
        <v>9320</v>
      </c>
      <c r="C21848" s="148">
        <v>1</v>
      </c>
      <c r="D21848" s="147" t="s">
        <v>6848</v>
      </c>
      <c r="E21848" s="147" t="s">
        <v>1998</v>
      </c>
      <c r="F21848" s="148">
        <v>1</v>
      </c>
      <c r="G21848" s="147" t="s">
        <v>7760</v>
      </c>
    </row>
    <row r="21849" spans="1:7">
      <c r="A21849" t="str">
        <f t="shared" si="341"/>
        <v>U7_R5.2</v>
      </c>
      <c r="B21849" s="147" t="s">
        <v>9320</v>
      </c>
      <c r="C21849" s="148">
        <v>2</v>
      </c>
      <c r="D21849" s="147" t="s">
        <v>6848</v>
      </c>
      <c r="E21849" s="147" t="s">
        <v>1998</v>
      </c>
      <c r="F21849" s="148">
        <v>2</v>
      </c>
      <c r="G21849" s="147" t="s">
        <v>5009</v>
      </c>
    </row>
    <row r="21850" spans="1:7">
      <c r="A21850" t="str">
        <f t="shared" si="341"/>
        <v>U7_R6.1</v>
      </c>
      <c r="B21850" s="147" t="s">
        <v>9321</v>
      </c>
      <c r="C21850" s="148">
        <v>1</v>
      </c>
      <c r="D21850" s="147" t="s">
        <v>6848</v>
      </c>
      <c r="E21850" s="147" t="s">
        <v>1998</v>
      </c>
      <c r="F21850" s="148">
        <v>1</v>
      </c>
      <c r="G21850" s="147" t="s">
        <v>7759</v>
      </c>
    </row>
    <row r="21851" spans="1:7">
      <c r="A21851" t="str">
        <f t="shared" si="341"/>
        <v>U7_R6.2</v>
      </c>
      <c r="B21851" s="147" t="s">
        <v>9321</v>
      </c>
      <c r="C21851" s="148">
        <v>2</v>
      </c>
      <c r="D21851" s="147" t="s">
        <v>6848</v>
      </c>
      <c r="E21851" s="147" t="s">
        <v>1998</v>
      </c>
      <c r="F21851" s="148">
        <v>2</v>
      </c>
      <c r="G21851" s="147" t="s">
        <v>5344</v>
      </c>
    </row>
    <row r="21852" spans="1:7">
      <c r="A21852" t="str">
        <f t="shared" si="341"/>
        <v>U7_R7.1</v>
      </c>
      <c r="B21852" s="147" t="s">
        <v>9322</v>
      </c>
      <c r="C21852" s="148">
        <v>1</v>
      </c>
      <c r="D21852" s="147" t="s">
        <v>8076</v>
      </c>
      <c r="E21852" s="147" t="s">
        <v>1998</v>
      </c>
      <c r="F21852" s="148">
        <v>1</v>
      </c>
      <c r="G21852" s="147" t="s">
        <v>2808</v>
      </c>
    </row>
    <row r="21853" spans="1:7">
      <c r="A21853" t="str">
        <f t="shared" si="341"/>
        <v>U7_R7.2</v>
      </c>
      <c r="B21853" s="147" t="s">
        <v>9322</v>
      </c>
      <c r="C21853" s="148">
        <v>2</v>
      </c>
      <c r="D21853" s="147" t="s">
        <v>8076</v>
      </c>
      <c r="E21853" s="147" t="s">
        <v>1998</v>
      </c>
      <c r="F21853" s="148">
        <v>2</v>
      </c>
      <c r="G21853" s="147" t="s">
        <v>1060</v>
      </c>
    </row>
    <row r="21854" spans="1:7">
      <c r="A21854" t="str">
        <f t="shared" si="341"/>
        <v>U7_R8.1</v>
      </c>
      <c r="B21854" s="147" t="s">
        <v>9323</v>
      </c>
      <c r="C21854" s="148">
        <v>1</v>
      </c>
      <c r="D21854" s="147" t="s">
        <v>8078</v>
      </c>
      <c r="E21854" s="147" t="s">
        <v>1998</v>
      </c>
      <c r="F21854" s="148">
        <v>1</v>
      </c>
      <c r="G21854" s="147" t="s">
        <v>2808</v>
      </c>
    </row>
    <row r="21855" spans="1:7">
      <c r="A21855" t="str">
        <f t="shared" si="341"/>
        <v>U7_R8.2</v>
      </c>
      <c r="B21855" s="147" t="s">
        <v>9323</v>
      </c>
      <c r="C21855" s="148">
        <v>2</v>
      </c>
      <c r="D21855" s="147" t="s">
        <v>8078</v>
      </c>
      <c r="E21855" s="147" t="s">
        <v>1998</v>
      </c>
      <c r="F21855" s="148">
        <v>2</v>
      </c>
      <c r="G21855" s="147" t="s">
        <v>1060</v>
      </c>
    </row>
    <row r="21856" spans="1:7">
      <c r="A21856" t="str">
        <f t="shared" si="341"/>
        <v>U7_R9.1</v>
      </c>
      <c r="B21856" s="147" t="s">
        <v>9324</v>
      </c>
      <c r="C21856" s="148">
        <v>1</v>
      </c>
      <c r="D21856" s="147" t="s">
        <v>8078</v>
      </c>
      <c r="E21856" s="147" t="s">
        <v>1998</v>
      </c>
      <c r="F21856" s="148">
        <v>1</v>
      </c>
      <c r="G21856" s="147" t="s">
        <v>1999</v>
      </c>
    </row>
    <row r="21857" spans="1:7">
      <c r="A21857" t="str">
        <f t="shared" si="341"/>
        <v>U7_R9.2</v>
      </c>
      <c r="B21857" s="147" t="s">
        <v>9324</v>
      </c>
      <c r="C21857" s="148">
        <v>2</v>
      </c>
      <c r="D21857" s="147" t="s">
        <v>8078</v>
      </c>
      <c r="E21857" s="147" t="s">
        <v>1998</v>
      </c>
      <c r="F21857" s="148">
        <v>2</v>
      </c>
      <c r="G21857" s="147" t="s">
        <v>1999</v>
      </c>
    </row>
    <row r="21858" spans="1:7">
      <c r="A21858" t="str">
        <f t="shared" si="341"/>
        <v>U7_R11.1</v>
      </c>
      <c r="B21858" s="147" t="s">
        <v>9325</v>
      </c>
      <c r="C21858" s="148">
        <v>1</v>
      </c>
      <c r="D21858" s="147" t="s">
        <v>8078</v>
      </c>
      <c r="E21858" s="147" t="s">
        <v>1998</v>
      </c>
      <c r="F21858" s="148">
        <v>1</v>
      </c>
      <c r="G21858" s="147" t="s">
        <v>1999</v>
      </c>
    </row>
    <row r="21859" spans="1:7">
      <c r="A21859" t="str">
        <f t="shared" si="341"/>
        <v>U7_R11.2</v>
      </c>
      <c r="B21859" s="147" t="s">
        <v>9325</v>
      </c>
      <c r="C21859" s="148">
        <v>2</v>
      </c>
      <c r="D21859" s="147" t="s">
        <v>8078</v>
      </c>
      <c r="E21859" s="147" t="s">
        <v>1998</v>
      </c>
      <c r="F21859" s="148">
        <v>2</v>
      </c>
      <c r="G21859" s="147" t="s">
        <v>1999</v>
      </c>
    </row>
    <row r="21860" spans="1:7">
      <c r="A21860" t="str">
        <f t="shared" si="341"/>
        <v>U7_R13.1</v>
      </c>
      <c r="B21860" s="147" t="s">
        <v>9326</v>
      </c>
      <c r="C21860" s="148">
        <v>1</v>
      </c>
      <c r="D21860" s="147" t="s">
        <v>8076</v>
      </c>
      <c r="E21860" s="147" t="s">
        <v>1998</v>
      </c>
      <c r="F21860" s="148">
        <v>1</v>
      </c>
      <c r="G21860" s="147" t="s">
        <v>2256</v>
      </c>
    </row>
    <row r="21861" spans="1:7">
      <c r="A21861" t="str">
        <f t="shared" si="341"/>
        <v>U7_R13.2</v>
      </c>
      <c r="B21861" s="147" t="s">
        <v>9326</v>
      </c>
      <c r="C21861" s="148">
        <v>2</v>
      </c>
      <c r="D21861" s="147" t="s">
        <v>8076</v>
      </c>
      <c r="E21861" s="147" t="s">
        <v>1998</v>
      </c>
      <c r="F21861" s="148">
        <v>2</v>
      </c>
      <c r="G21861" s="147" t="s">
        <v>1102</v>
      </c>
    </row>
    <row r="21862" spans="1:7">
      <c r="A21862" t="str">
        <f t="shared" si="341"/>
        <v>U7_R14.1</v>
      </c>
      <c r="B21862" s="147" t="s">
        <v>9327</v>
      </c>
      <c r="C21862" s="148">
        <v>1</v>
      </c>
      <c r="D21862" s="147" t="s">
        <v>8078</v>
      </c>
      <c r="E21862" s="147" t="s">
        <v>1998</v>
      </c>
      <c r="F21862" s="148">
        <v>1</v>
      </c>
      <c r="G21862" s="147" t="s">
        <v>2256</v>
      </c>
    </row>
    <row r="21863" spans="1:7">
      <c r="A21863" t="str">
        <f t="shared" si="341"/>
        <v>U7_R14.2</v>
      </c>
      <c r="B21863" s="147" t="s">
        <v>9327</v>
      </c>
      <c r="C21863" s="148">
        <v>2</v>
      </c>
      <c r="D21863" s="147" t="s">
        <v>8078</v>
      </c>
      <c r="E21863" s="147" t="s">
        <v>1998</v>
      </c>
      <c r="F21863" s="148">
        <v>2</v>
      </c>
      <c r="G21863" s="147" t="s">
        <v>1102</v>
      </c>
    </row>
    <row r="21864" spans="1:7">
      <c r="A21864" t="str">
        <f t="shared" si="341"/>
        <v>U7_R15.1</v>
      </c>
      <c r="B21864" s="147" t="s">
        <v>9328</v>
      </c>
      <c r="C21864" s="148">
        <v>1</v>
      </c>
      <c r="D21864" s="147" t="s">
        <v>8078</v>
      </c>
      <c r="E21864" s="147" t="s">
        <v>1998</v>
      </c>
      <c r="F21864" s="148">
        <v>1</v>
      </c>
      <c r="G21864" s="147" t="s">
        <v>2660</v>
      </c>
    </row>
    <row r="21865" spans="1:7">
      <c r="A21865" t="str">
        <f t="shared" si="341"/>
        <v>U7_R15.2</v>
      </c>
      <c r="B21865" s="147" t="s">
        <v>9328</v>
      </c>
      <c r="C21865" s="148">
        <v>2</v>
      </c>
      <c r="D21865" s="147" t="s">
        <v>8078</v>
      </c>
      <c r="E21865" s="147" t="s">
        <v>1998</v>
      </c>
      <c r="F21865" s="148">
        <v>2</v>
      </c>
      <c r="G21865" s="147" t="s">
        <v>2660</v>
      </c>
    </row>
    <row r="21866" spans="1:7">
      <c r="A21866" t="str">
        <f t="shared" si="341"/>
        <v>U7_R16.1</v>
      </c>
      <c r="B21866" s="147" t="s">
        <v>9329</v>
      </c>
      <c r="C21866" s="148">
        <v>1</v>
      </c>
      <c r="D21866" s="147" t="s">
        <v>8078</v>
      </c>
      <c r="E21866" s="147" t="s">
        <v>1998</v>
      </c>
      <c r="F21866" s="148">
        <v>1</v>
      </c>
      <c r="G21866" s="147" t="s">
        <v>1999</v>
      </c>
    </row>
    <row r="21867" spans="1:7">
      <c r="A21867" t="str">
        <f t="shared" si="341"/>
        <v>U7_R16.2</v>
      </c>
      <c r="B21867" s="147" t="s">
        <v>9329</v>
      </c>
      <c r="C21867" s="148">
        <v>2</v>
      </c>
      <c r="D21867" s="147" t="s">
        <v>8078</v>
      </c>
      <c r="E21867" s="147" t="s">
        <v>1998</v>
      </c>
      <c r="F21867" s="148">
        <v>2</v>
      </c>
      <c r="G21867" s="147" t="s">
        <v>1999</v>
      </c>
    </row>
    <row r="21868" spans="1:7">
      <c r="A21868" t="str">
        <f t="shared" si="341"/>
        <v>U7_R17.1</v>
      </c>
      <c r="B21868" s="147" t="s">
        <v>9330</v>
      </c>
      <c r="C21868" s="148">
        <v>1</v>
      </c>
      <c r="D21868" s="147" t="s">
        <v>8078</v>
      </c>
      <c r="E21868" s="147" t="s">
        <v>1998</v>
      </c>
      <c r="F21868" s="148">
        <v>1</v>
      </c>
      <c r="G21868" s="147" t="s">
        <v>1999</v>
      </c>
    </row>
    <row r="21869" spans="1:7">
      <c r="A21869" t="str">
        <f t="shared" si="341"/>
        <v>U7_R17.2</v>
      </c>
      <c r="B21869" s="147" t="s">
        <v>9330</v>
      </c>
      <c r="C21869" s="148">
        <v>2</v>
      </c>
      <c r="D21869" s="147" t="s">
        <v>8078</v>
      </c>
      <c r="E21869" s="147" t="s">
        <v>1998</v>
      </c>
      <c r="F21869" s="148">
        <v>2</v>
      </c>
      <c r="G21869" s="147" t="s">
        <v>1999</v>
      </c>
    </row>
    <row r="21870" spans="1:7">
      <c r="A21870" t="str">
        <f t="shared" si="341"/>
        <v>U7_R18.1</v>
      </c>
      <c r="B21870" s="147" t="s">
        <v>9331</v>
      </c>
      <c r="C21870" s="148">
        <v>1</v>
      </c>
      <c r="D21870" s="147" t="s">
        <v>8078</v>
      </c>
      <c r="E21870" s="147" t="s">
        <v>1998</v>
      </c>
      <c r="F21870" s="148">
        <v>1</v>
      </c>
      <c r="G21870" s="147" t="s">
        <v>2514</v>
      </c>
    </row>
    <row r="21871" spans="1:7">
      <c r="A21871" t="str">
        <f t="shared" si="341"/>
        <v>U7_R18.2</v>
      </c>
      <c r="B21871" s="147" t="s">
        <v>9331</v>
      </c>
      <c r="C21871" s="148">
        <v>2</v>
      </c>
      <c r="D21871" s="147" t="s">
        <v>8078</v>
      </c>
      <c r="E21871" s="147" t="s">
        <v>1998</v>
      </c>
      <c r="F21871" s="148">
        <v>2</v>
      </c>
      <c r="G21871" s="147" t="s">
        <v>2514</v>
      </c>
    </row>
    <row r="21872" spans="1:7">
      <c r="A21872" t="str">
        <f t="shared" si="341"/>
        <v>U7_R19.1</v>
      </c>
      <c r="B21872" s="147" t="s">
        <v>9332</v>
      </c>
      <c r="C21872" s="148">
        <v>1</v>
      </c>
      <c r="D21872" s="147" t="s">
        <v>8078</v>
      </c>
      <c r="E21872" s="147" t="s">
        <v>1998</v>
      </c>
      <c r="F21872" s="148">
        <v>1</v>
      </c>
      <c r="G21872" s="147" t="s">
        <v>1999</v>
      </c>
    </row>
    <row r="21873" spans="1:7">
      <c r="A21873" t="str">
        <f t="shared" si="341"/>
        <v>U7_R19.2</v>
      </c>
      <c r="B21873" s="147" t="s">
        <v>9332</v>
      </c>
      <c r="C21873" s="148">
        <v>2</v>
      </c>
      <c r="D21873" s="147" t="s">
        <v>8078</v>
      </c>
      <c r="E21873" s="147" t="s">
        <v>1998</v>
      </c>
      <c r="F21873" s="148">
        <v>2</v>
      </c>
      <c r="G21873" s="147" t="s">
        <v>1999</v>
      </c>
    </row>
    <row r="21874" spans="1:7">
      <c r="A21874" t="str">
        <f t="shared" si="341"/>
        <v>U7_R20.1</v>
      </c>
      <c r="B21874" s="147" t="s">
        <v>9333</v>
      </c>
      <c r="C21874" s="148">
        <v>1</v>
      </c>
      <c r="D21874" s="147" t="s">
        <v>8078</v>
      </c>
      <c r="E21874" s="147" t="s">
        <v>1998</v>
      </c>
      <c r="F21874" s="148">
        <v>1</v>
      </c>
      <c r="G21874" s="147" t="s">
        <v>2579</v>
      </c>
    </row>
    <row r="21875" spans="1:7">
      <c r="A21875" t="str">
        <f t="shared" si="341"/>
        <v>U7_R20.2</v>
      </c>
      <c r="B21875" s="147" t="s">
        <v>9333</v>
      </c>
      <c r="C21875" s="148">
        <v>2</v>
      </c>
      <c r="D21875" s="147" t="s">
        <v>8078</v>
      </c>
      <c r="E21875" s="147" t="s">
        <v>1998</v>
      </c>
      <c r="F21875" s="148">
        <v>2</v>
      </c>
      <c r="G21875" s="147" t="s">
        <v>2579</v>
      </c>
    </row>
    <row r="21876" spans="1:7">
      <c r="A21876" t="str">
        <f t="shared" si="341"/>
        <v>U7_R21.1</v>
      </c>
      <c r="B21876" s="147" t="s">
        <v>9334</v>
      </c>
      <c r="C21876" s="148">
        <v>1</v>
      </c>
      <c r="D21876" s="147" t="s">
        <v>8078</v>
      </c>
      <c r="E21876" s="147" t="s">
        <v>1998</v>
      </c>
      <c r="F21876" s="148">
        <v>1</v>
      </c>
      <c r="G21876" s="147" t="s">
        <v>1999</v>
      </c>
    </row>
    <row r="21877" spans="1:7">
      <c r="A21877" t="str">
        <f t="shared" si="341"/>
        <v>U7_R21.2</v>
      </c>
      <c r="B21877" s="147" t="s">
        <v>9334</v>
      </c>
      <c r="C21877" s="148">
        <v>2</v>
      </c>
      <c r="D21877" s="147" t="s">
        <v>8078</v>
      </c>
      <c r="E21877" s="147" t="s">
        <v>1998</v>
      </c>
      <c r="F21877" s="148">
        <v>2</v>
      </c>
      <c r="G21877" s="147" t="s">
        <v>1999</v>
      </c>
    </row>
    <row r="21878" spans="1:7">
      <c r="A21878" t="str">
        <f t="shared" si="341"/>
        <v>U7_R22.1</v>
      </c>
      <c r="B21878" s="147" t="s">
        <v>9335</v>
      </c>
      <c r="C21878" s="148">
        <v>1</v>
      </c>
      <c r="D21878" s="147" t="s">
        <v>8078</v>
      </c>
      <c r="E21878" s="147" t="s">
        <v>1998</v>
      </c>
      <c r="F21878" s="148">
        <v>1</v>
      </c>
      <c r="G21878" s="147" t="s">
        <v>2725</v>
      </c>
    </row>
    <row r="21879" spans="1:7">
      <c r="A21879" t="str">
        <f t="shared" si="341"/>
        <v>U7_R22.2</v>
      </c>
      <c r="B21879" s="147" t="s">
        <v>9335</v>
      </c>
      <c r="C21879" s="148">
        <v>2</v>
      </c>
      <c r="D21879" s="147" t="s">
        <v>8078</v>
      </c>
      <c r="E21879" s="147" t="s">
        <v>1998</v>
      </c>
      <c r="F21879" s="148">
        <v>2</v>
      </c>
      <c r="G21879" s="147" t="s">
        <v>2725</v>
      </c>
    </row>
    <row r="21880" spans="1:7">
      <c r="A21880" t="str">
        <f t="shared" si="341"/>
        <v>U7_R23.1</v>
      </c>
      <c r="B21880" s="147" t="s">
        <v>9336</v>
      </c>
      <c r="C21880" s="148">
        <v>1</v>
      </c>
      <c r="D21880" s="147" t="s">
        <v>8078</v>
      </c>
      <c r="E21880" s="147" t="s">
        <v>1998</v>
      </c>
      <c r="F21880" s="148">
        <v>1</v>
      </c>
      <c r="G21880" s="147" t="s">
        <v>1999</v>
      </c>
    </row>
    <row r="21881" spans="1:7">
      <c r="A21881" t="str">
        <f t="shared" si="341"/>
        <v>U7_R23.2</v>
      </c>
      <c r="B21881" s="147" t="s">
        <v>9336</v>
      </c>
      <c r="C21881" s="148">
        <v>2</v>
      </c>
      <c r="D21881" s="147" t="s">
        <v>8078</v>
      </c>
      <c r="E21881" s="147" t="s">
        <v>1998</v>
      </c>
      <c r="F21881" s="148">
        <v>2</v>
      </c>
      <c r="G21881" s="147" t="s">
        <v>1999</v>
      </c>
    </row>
    <row r="21882" spans="1:7">
      <c r="A21882" t="str">
        <f t="shared" si="341"/>
        <v>U7_R24.1</v>
      </c>
      <c r="B21882" s="147" t="s">
        <v>9337</v>
      </c>
      <c r="C21882" s="148">
        <v>1</v>
      </c>
      <c r="D21882" s="147" t="s">
        <v>8078</v>
      </c>
      <c r="E21882" s="147" t="s">
        <v>1998</v>
      </c>
      <c r="F21882" s="148">
        <v>1</v>
      </c>
      <c r="G21882" s="147" t="s">
        <v>2804</v>
      </c>
    </row>
    <row r="21883" spans="1:7">
      <c r="A21883" t="str">
        <f t="shared" si="341"/>
        <v>U7_R24.2</v>
      </c>
      <c r="B21883" s="147" t="s">
        <v>9337</v>
      </c>
      <c r="C21883" s="148">
        <v>2</v>
      </c>
      <c r="D21883" s="147" t="s">
        <v>8078</v>
      </c>
      <c r="E21883" s="147" t="s">
        <v>1998</v>
      </c>
      <c r="F21883" s="148">
        <v>2</v>
      </c>
      <c r="G21883" s="147" t="s">
        <v>2804</v>
      </c>
    </row>
    <row r="21884" spans="1:7">
      <c r="A21884" t="str">
        <f t="shared" si="341"/>
        <v>U7_R25.1</v>
      </c>
      <c r="B21884" s="147" t="s">
        <v>9338</v>
      </c>
      <c r="C21884" s="148">
        <v>1</v>
      </c>
      <c r="D21884" s="147" t="s">
        <v>8078</v>
      </c>
      <c r="E21884" s="147" t="s">
        <v>1998</v>
      </c>
      <c r="F21884" s="148">
        <v>1</v>
      </c>
      <c r="G21884" s="147" t="s">
        <v>1999</v>
      </c>
    </row>
    <row r="21885" spans="1:7">
      <c r="A21885" t="str">
        <f t="shared" si="341"/>
        <v>U7_R25.2</v>
      </c>
      <c r="B21885" s="147" t="s">
        <v>9338</v>
      </c>
      <c r="C21885" s="148">
        <v>2</v>
      </c>
      <c r="D21885" s="147" t="s">
        <v>8078</v>
      </c>
      <c r="E21885" s="147" t="s">
        <v>1998</v>
      </c>
      <c r="F21885" s="148">
        <v>2</v>
      </c>
      <c r="G21885" s="147" t="s">
        <v>1999</v>
      </c>
    </row>
    <row r="21886" spans="1:7">
      <c r="A21886" t="str">
        <f t="shared" si="341"/>
        <v>U7_R26.1</v>
      </c>
      <c r="B21886" s="147" t="s">
        <v>9339</v>
      </c>
      <c r="C21886" s="148">
        <v>1</v>
      </c>
      <c r="D21886" s="147" t="s">
        <v>8078</v>
      </c>
      <c r="E21886" s="147" t="s">
        <v>1998</v>
      </c>
      <c r="F21886" s="148">
        <v>1</v>
      </c>
      <c r="G21886" s="147" t="s">
        <v>2248</v>
      </c>
    </row>
    <row r="21887" spans="1:7">
      <c r="A21887" t="str">
        <f t="shared" si="341"/>
        <v>U7_R26.2</v>
      </c>
      <c r="B21887" s="147" t="s">
        <v>9339</v>
      </c>
      <c r="C21887" s="148">
        <v>2</v>
      </c>
      <c r="D21887" s="147" t="s">
        <v>8078</v>
      </c>
      <c r="E21887" s="147" t="s">
        <v>1998</v>
      </c>
      <c r="F21887" s="148">
        <v>2</v>
      </c>
      <c r="G21887" s="147" t="s">
        <v>2248</v>
      </c>
    </row>
    <row r="21888" spans="1:7">
      <c r="A21888" t="str">
        <f t="shared" si="341"/>
        <v>U7_R27.1</v>
      </c>
      <c r="B21888" s="147" t="s">
        <v>9340</v>
      </c>
      <c r="C21888" s="148">
        <v>1</v>
      </c>
      <c r="D21888" s="147" t="s">
        <v>8078</v>
      </c>
      <c r="E21888" s="147" t="s">
        <v>1998</v>
      </c>
      <c r="F21888" s="148">
        <v>1</v>
      </c>
      <c r="G21888" s="147" t="s">
        <v>1999</v>
      </c>
    </row>
    <row r="21889" spans="1:7">
      <c r="A21889" t="str">
        <f t="shared" si="341"/>
        <v>U7_R27.2</v>
      </c>
      <c r="B21889" s="147" t="s">
        <v>9340</v>
      </c>
      <c r="C21889" s="148">
        <v>2</v>
      </c>
      <c r="D21889" s="147" t="s">
        <v>8078</v>
      </c>
      <c r="E21889" s="147" t="s">
        <v>1998</v>
      </c>
      <c r="F21889" s="148">
        <v>2</v>
      </c>
      <c r="G21889" s="147" t="s">
        <v>1999</v>
      </c>
    </row>
    <row r="21890" spans="1:7">
      <c r="A21890" t="str">
        <f t="shared" si="341"/>
        <v>U7_R28.1</v>
      </c>
      <c r="B21890" s="147" t="s">
        <v>9341</v>
      </c>
      <c r="C21890" s="148">
        <v>1</v>
      </c>
      <c r="D21890" s="147" t="s">
        <v>8078</v>
      </c>
      <c r="E21890" s="147" t="s">
        <v>1998</v>
      </c>
      <c r="F21890" s="148">
        <v>1</v>
      </c>
      <c r="G21890" s="147" t="s">
        <v>2429</v>
      </c>
    </row>
    <row r="21891" spans="1:7">
      <c r="A21891" t="str">
        <f t="shared" si="341"/>
        <v>U7_R28.2</v>
      </c>
      <c r="B21891" s="147" t="s">
        <v>9341</v>
      </c>
      <c r="C21891" s="148">
        <v>2</v>
      </c>
      <c r="D21891" s="147" t="s">
        <v>8078</v>
      </c>
      <c r="E21891" s="147" t="s">
        <v>1998</v>
      </c>
      <c r="F21891" s="148">
        <v>2</v>
      </c>
      <c r="G21891" s="147" t="s">
        <v>2429</v>
      </c>
    </row>
    <row r="21892" spans="1:7">
      <c r="A21892" t="str">
        <f t="shared" si="341"/>
        <v>U7_R29.1</v>
      </c>
      <c r="B21892" s="147" t="s">
        <v>9342</v>
      </c>
      <c r="C21892" s="148">
        <v>1</v>
      </c>
      <c r="D21892" s="147" t="s">
        <v>8078</v>
      </c>
      <c r="E21892" s="147" t="s">
        <v>1998</v>
      </c>
      <c r="F21892" s="148">
        <v>1</v>
      </c>
      <c r="G21892" s="147" t="s">
        <v>1999</v>
      </c>
    </row>
    <row r="21893" spans="1:7">
      <c r="A21893" t="str">
        <f t="shared" si="341"/>
        <v>U7_R29.2</v>
      </c>
      <c r="B21893" s="147" t="s">
        <v>9342</v>
      </c>
      <c r="C21893" s="148">
        <v>2</v>
      </c>
      <c r="D21893" s="147" t="s">
        <v>8078</v>
      </c>
      <c r="E21893" s="147" t="s">
        <v>1998</v>
      </c>
      <c r="F21893" s="148">
        <v>2</v>
      </c>
      <c r="G21893" s="147" t="s">
        <v>1999</v>
      </c>
    </row>
    <row r="21894" spans="1:7">
      <c r="A21894" t="str">
        <f t="shared" ref="A21894:A21957" si="342">B21894&amp;"."&amp;C21894</f>
        <v>U7_R30.1</v>
      </c>
      <c r="B21894" s="147" t="s">
        <v>9343</v>
      </c>
      <c r="C21894" s="148">
        <v>1</v>
      </c>
      <c r="D21894" s="147" t="s">
        <v>8078</v>
      </c>
      <c r="E21894" s="147" t="s">
        <v>1998</v>
      </c>
      <c r="F21894" s="148">
        <v>1</v>
      </c>
      <c r="G21894" s="147" t="s">
        <v>2061</v>
      </c>
    </row>
    <row r="21895" spans="1:7">
      <c r="A21895" t="str">
        <f t="shared" si="342"/>
        <v>U7_R30.2</v>
      </c>
      <c r="B21895" s="147" t="s">
        <v>9343</v>
      </c>
      <c r="C21895" s="148">
        <v>2</v>
      </c>
      <c r="D21895" s="147" t="s">
        <v>8078</v>
      </c>
      <c r="E21895" s="147" t="s">
        <v>1998</v>
      </c>
      <c r="F21895" s="148">
        <v>2</v>
      </c>
      <c r="G21895" s="147" t="s">
        <v>2061</v>
      </c>
    </row>
    <row r="21896" spans="1:7">
      <c r="A21896" t="str">
        <f t="shared" si="342"/>
        <v>U7_R31.1</v>
      </c>
      <c r="B21896" s="147" t="s">
        <v>9344</v>
      </c>
      <c r="C21896" s="148">
        <v>1</v>
      </c>
      <c r="D21896" s="147" t="s">
        <v>8078</v>
      </c>
      <c r="E21896" s="147" t="s">
        <v>1998</v>
      </c>
      <c r="F21896" s="148">
        <v>1</v>
      </c>
      <c r="G21896" s="147" t="s">
        <v>1999</v>
      </c>
    </row>
    <row r="21897" spans="1:7">
      <c r="A21897" t="str">
        <f t="shared" si="342"/>
        <v>U7_R31.2</v>
      </c>
      <c r="B21897" s="147" t="s">
        <v>9344</v>
      </c>
      <c r="C21897" s="148">
        <v>2</v>
      </c>
      <c r="D21897" s="147" t="s">
        <v>8078</v>
      </c>
      <c r="E21897" s="147" t="s">
        <v>1998</v>
      </c>
      <c r="F21897" s="148">
        <v>2</v>
      </c>
      <c r="G21897" s="147" t="s">
        <v>1999</v>
      </c>
    </row>
    <row r="21898" spans="1:7">
      <c r="A21898" t="str">
        <f t="shared" si="342"/>
        <v>U7_R32.1</v>
      </c>
      <c r="B21898" s="147" t="s">
        <v>9345</v>
      </c>
      <c r="C21898" s="148">
        <v>1</v>
      </c>
      <c r="D21898" s="147" t="s">
        <v>8078</v>
      </c>
      <c r="E21898" s="147" t="s">
        <v>1998</v>
      </c>
      <c r="F21898" s="148">
        <v>1</v>
      </c>
      <c r="G21898" s="147" t="s">
        <v>3104</v>
      </c>
    </row>
    <row r="21899" spans="1:7">
      <c r="A21899" t="str">
        <f t="shared" si="342"/>
        <v>U7_R32.2</v>
      </c>
      <c r="B21899" s="147" t="s">
        <v>9345</v>
      </c>
      <c r="C21899" s="148">
        <v>2</v>
      </c>
      <c r="D21899" s="147" t="s">
        <v>8078</v>
      </c>
      <c r="E21899" s="147" t="s">
        <v>1998</v>
      </c>
      <c r="F21899" s="148">
        <v>2</v>
      </c>
      <c r="G21899" s="147" t="s">
        <v>3104</v>
      </c>
    </row>
    <row r="21900" spans="1:7">
      <c r="A21900" t="str">
        <f t="shared" si="342"/>
        <v>U7_R33.1</v>
      </c>
      <c r="B21900" s="147" t="s">
        <v>9346</v>
      </c>
      <c r="C21900" s="148">
        <v>1</v>
      </c>
      <c r="D21900" s="147" t="s">
        <v>8078</v>
      </c>
      <c r="E21900" s="147" t="s">
        <v>1998</v>
      </c>
      <c r="F21900" s="148">
        <v>1</v>
      </c>
      <c r="G21900" s="147" t="s">
        <v>1999</v>
      </c>
    </row>
    <row r="21901" spans="1:7">
      <c r="A21901" t="str">
        <f t="shared" si="342"/>
        <v>U7_R33.2</v>
      </c>
      <c r="B21901" s="147" t="s">
        <v>9346</v>
      </c>
      <c r="C21901" s="148">
        <v>2</v>
      </c>
      <c r="D21901" s="147" t="s">
        <v>8078</v>
      </c>
      <c r="E21901" s="147" t="s">
        <v>1998</v>
      </c>
      <c r="F21901" s="148">
        <v>2</v>
      </c>
      <c r="G21901" s="147" t="s">
        <v>1999</v>
      </c>
    </row>
    <row r="21902" spans="1:7">
      <c r="A21902" t="str">
        <f t="shared" si="342"/>
        <v>U7_R34.1</v>
      </c>
      <c r="B21902" s="147" t="s">
        <v>9347</v>
      </c>
      <c r="C21902" s="148">
        <v>1</v>
      </c>
      <c r="D21902" s="147" t="s">
        <v>8078</v>
      </c>
      <c r="E21902" s="147" t="s">
        <v>1998</v>
      </c>
      <c r="F21902" s="148">
        <v>1</v>
      </c>
      <c r="G21902" s="147" t="s">
        <v>3028</v>
      </c>
    </row>
    <row r="21903" spans="1:7">
      <c r="A21903" t="str">
        <f t="shared" si="342"/>
        <v>U7_R34.2</v>
      </c>
      <c r="B21903" s="147" t="s">
        <v>9347</v>
      </c>
      <c r="C21903" s="148">
        <v>2</v>
      </c>
      <c r="D21903" s="147" t="s">
        <v>8078</v>
      </c>
      <c r="E21903" s="147" t="s">
        <v>1998</v>
      </c>
      <c r="F21903" s="148">
        <v>2</v>
      </c>
      <c r="G21903" s="147" t="s">
        <v>3028</v>
      </c>
    </row>
    <row r="21904" spans="1:7">
      <c r="A21904" t="str">
        <f t="shared" si="342"/>
        <v>U7_R35.1</v>
      </c>
      <c r="B21904" s="147" t="s">
        <v>9348</v>
      </c>
      <c r="C21904" s="148">
        <v>1</v>
      </c>
      <c r="D21904" s="147" t="s">
        <v>8078</v>
      </c>
      <c r="E21904" s="147" t="s">
        <v>1998</v>
      </c>
      <c r="F21904" s="148">
        <v>1</v>
      </c>
      <c r="G21904" s="147" t="s">
        <v>1999</v>
      </c>
    </row>
    <row r="21905" spans="1:7">
      <c r="A21905" t="str">
        <f t="shared" si="342"/>
        <v>U7_R35.2</v>
      </c>
      <c r="B21905" s="147" t="s">
        <v>9348</v>
      </c>
      <c r="C21905" s="148">
        <v>2</v>
      </c>
      <c r="D21905" s="147" t="s">
        <v>8078</v>
      </c>
      <c r="E21905" s="147" t="s">
        <v>1998</v>
      </c>
      <c r="F21905" s="148">
        <v>2</v>
      </c>
      <c r="G21905" s="147" t="s">
        <v>1999</v>
      </c>
    </row>
    <row r="21906" spans="1:7">
      <c r="A21906" t="str">
        <f t="shared" si="342"/>
        <v>U7_R36.1</v>
      </c>
      <c r="B21906" s="147" t="s">
        <v>9349</v>
      </c>
      <c r="C21906" s="148">
        <v>1</v>
      </c>
      <c r="D21906" s="147" t="s">
        <v>8078</v>
      </c>
      <c r="E21906" s="147" t="s">
        <v>1998</v>
      </c>
      <c r="F21906" s="148">
        <v>1</v>
      </c>
      <c r="G21906" s="147" t="s">
        <v>3110</v>
      </c>
    </row>
    <row r="21907" spans="1:7">
      <c r="A21907" t="str">
        <f t="shared" si="342"/>
        <v>U7_R36.2</v>
      </c>
      <c r="B21907" s="147" t="s">
        <v>9349</v>
      </c>
      <c r="C21907" s="148">
        <v>2</v>
      </c>
      <c r="D21907" s="147" t="s">
        <v>8078</v>
      </c>
      <c r="E21907" s="147" t="s">
        <v>1998</v>
      </c>
      <c r="F21907" s="148">
        <v>2</v>
      </c>
      <c r="G21907" s="147" t="s">
        <v>3110</v>
      </c>
    </row>
    <row r="21908" spans="1:7">
      <c r="A21908" t="str">
        <f t="shared" si="342"/>
        <v>U7_R37.1</v>
      </c>
      <c r="B21908" s="147" t="s">
        <v>9350</v>
      </c>
      <c r="C21908" s="148">
        <v>1</v>
      </c>
      <c r="D21908" s="147" t="s">
        <v>8078</v>
      </c>
      <c r="E21908" s="147" t="s">
        <v>1998</v>
      </c>
      <c r="F21908" s="148">
        <v>1</v>
      </c>
      <c r="G21908" s="147" t="s">
        <v>1999</v>
      </c>
    </row>
    <row r="21909" spans="1:7">
      <c r="A21909" t="str">
        <f t="shared" si="342"/>
        <v>U7_R37.2</v>
      </c>
      <c r="B21909" s="147" t="s">
        <v>9350</v>
      </c>
      <c r="C21909" s="148">
        <v>2</v>
      </c>
      <c r="D21909" s="147" t="s">
        <v>8078</v>
      </c>
      <c r="E21909" s="147" t="s">
        <v>1998</v>
      </c>
      <c r="F21909" s="148">
        <v>2</v>
      </c>
      <c r="G21909" s="147" t="s">
        <v>1999</v>
      </c>
    </row>
    <row r="21910" spans="1:7">
      <c r="A21910" t="str">
        <f t="shared" si="342"/>
        <v>U7_R38.1</v>
      </c>
      <c r="B21910" s="147" t="s">
        <v>9351</v>
      </c>
      <c r="C21910" s="148">
        <v>1</v>
      </c>
      <c r="D21910" s="147" t="s">
        <v>8078</v>
      </c>
      <c r="E21910" s="147" t="s">
        <v>1998</v>
      </c>
      <c r="F21910" s="148">
        <v>1</v>
      </c>
      <c r="G21910" s="147" t="s">
        <v>2863</v>
      </c>
    </row>
    <row r="21911" spans="1:7">
      <c r="A21911" t="str">
        <f t="shared" si="342"/>
        <v>U7_R38.2</v>
      </c>
      <c r="B21911" s="147" t="s">
        <v>9351</v>
      </c>
      <c r="C21911" s="148">
        <v>2</v>
      </c>
      <c r="D21911" s="147" t="s">
        <v>8078</v>
      </c>
      <c r="E21911" s="147" t="s">
        <v>1998</v>
      </c>
      <c r="F21911" s="148">
        <v>2</v>
      </c>
      <c r="G21911" s="147" t="s">
        <v>2863</v>
      </c>
    </row>
    <row r="21912" spans="1:7">
      <c r="A21912" t="str">
        <f t="shared" si="342"/>
        <v>U7_R39.1</v>
      </c>
      <c r="B21912" s="147" t="s">
        <v>9352</v>
      </c>
      <c r="C21912" s="148">
        <v>1</v>
      </c>
      <c r="D21912" s="147" t="s">
        <v>8078</v>
      </c>
      <c r="E21912" s="147" t="s">
        <v>1998</v>
      </c>
      <c r="F21912" s="148">
        <v>1</v>
      </c>
      <c r="G21912" s="147" t="s">
        <v>1999</v>
      </c>
    </row>
    <row r="21913" spans="1:7">
      <c r="A21913" t="str">
        <f t="shared" si="342"/>
        <v>U7_R39.2</v>
      </c>
      <c r="B21913" s="147" t="s">
        <v>9352</v>
      </c>
      <c r="C21913" s="148">
        <v>2</v>
      </c>
      <c r="D21913" s="147" t="s">
        <v>8078</v>
      </c>
      <c r="E21913" s="147" t="s">
        <v>1998</v>
      </c>
      <c r="F21913" s="148">
        <v>2</v>
      </c>
      <c r="G21913" s="147" t="s">
        <v>1999</v>
      </c>
    </row>
    <row r="21914" spans="1:7">
      <c r="A21914" t="str">
        <f t="shared" si="342"/>
        <v>U7_R40.1</v>
      </c>
      <c r="B21914" s="147" t="s">
        <v>9353</v>
      </c>
      <c r="C21914" s="148">
        <v>1</v>
      </c>
      <c r="D21914" s="147" t="s">
        <v>8078</v>
      </c>
      <c r="E21914" s="147" t="s">
        <v>1998</v>
      </c>
      <c r="F21914" s="148">
        <v>1</v>
      </c>
      <c r="G21914" s="147" t="s">
        <v>3032</v>
      </c>
    </row>
    <row r="21915" spans="1:7">
      <c r="A21915" t="str">
        <f t="shared" si="342"/>
        <v>U7_R40.2</v>
      </c>
      <c r="B21915" s="147" t="s">
        <v>9353</v>
      </c>
      <c r="C21915" s="148">
        <v>2</v>
      </c>
      <c r="D21915" s="147" t="s">
        <v>8078</v>
      </c>
      <c r="E21915" s="147" t="s">
        <v>1998</v>
      </c>
      <c r="F21915" s="148">
        <v>2</v>
      </c>
      <c r="G21915" s="147" t="s">
        <v>3032</v>
      </c>
    </row>
    <row r="21916" spans="1:7">
      <c r="A21916" t="str">
        <f t="shared" si="342"/>
        <v>U7_R41.1</v>
      </c>
      <c r="B21916" s="147" t="s">
        <v>9354</v>
      </c>
      <c r="C21916" s="148">
        <v>1</v>
      </c>
      <c r="D21916" s="147" t="s">
        <v>8078</v>
      </c>
      <c r="E21916" s="147" t="s">
        <v>1998</v>
      </c>
      <c r="F21916" s="148">
        <v>1</v>
      </c>
      <c r="G21916" s="147" t="s">
        <v>1999</v>
      </c>
    </row>
    <row r="21917" spans="1:7">
      <c r="A21917" t="str">
        <f t="shared" si="342"/>
        <v>U7_R41.2</v>
      </c>
      <c r="B21917" s="147" t="s">
        <v>9354</v>
      </c>
      <c r="C21917" s="148">
        <v>2</v>
      </c>
      <c r="D21917" s="147" t="s">
        <v>8078</v>
      </c>
      <c r="E21917" s="147" t="s">
        <v>1998</v>
      </c>
      <c r="F21917" s="148">
        <v>2</v>
      </c>
      <c r="G21917" s="147" t="s">
        <v>1999</v>
      </c>
    </row>
    <row r="21918" spans="1:7">
      <c r="A21918" t="str">
        <f t="shared" si="342"/>
        <v>U7_R42.1</v>
      </c>
      <c r="B21918" s="147" t="s">
        <v>9355</v>
      </c>
      <c r="C21918" s="148">
        <v>1</v>
      </c>
      <c r="D21918" s="147" t="s">
        <v>8078</v>
      </c>
      <c r="E21918" s="147" t="s">
        <v>1998</v>
      </c>
      <c r="F21918" s="148">
        <v>1</v>
      </c>
      <c r="G21918" s="147" t="s">
        <v>2859</v>
      </c>
    </row>
    <row r="21919" spans="1:7">
      <c r="A21919" t="str">
        <f t="shared" si="342"/>
        <v>U7_R42.2</v>
      </c>
      <c r="B21919" s="147" t="s">
        <v>9355</v>
      </c>
      <c r="C21919" s="148">
        <v>2</v>
      </c>
      <c r="D21919" s="147" t="s">
        <v>8078</v>
      </c>
      <c r="E21919" s="147" t="s">
        <v>1998</v>
      </c>
      <c r="F21919" s="148">
        <v>2</v>
      </c>
      <c r="G21919" s="147" t="s">
        <v>2859</v>
      </c>
    </row>
    <row r="21920" spans="1:7">
      <c r="A21920" t="str">
        <f t="shared" si="342"/>
        <v>U7_R43.1</v>
      </c>
      <c r="B21920" s="147" t="s">
        <v>9356</v>
      </c>
      <c r="C21920" s="148">
        <v>1</v>
      </c>
      <c r="D21920" s="147" t="s">
        <v>8078</v>
      </c>
      <c r="E21920" s="147" t="s">
        <v>1998</v>
      </c>
      <c r="F21920" s="148">
        <v>1</v>
      </c>
      <c r="G21920" s="147" t="s">
        <v>1999</v>
      </c>
    </row>
    <row r="21921" spans="1:7">
      <c r="A21921" t="str">
        <f t="shared" si="342"/>
        <v>U7_R43.2</v>
      </c>
      <c r="B21921" s="147" t="s">
        <v>9356</v>
      </c>
      <c r="C21921" s="148">
        <v>2</v>
      </c>
      <c r="D21921" s="147" t="s">
        <v>8078</v>
      </c>
      <c r="E21921" s="147" t="s">
        <v>1998</v>
      </c>
      <c r="F21921" s="148">
        <v>2</v>
      </c>
      <c r="G21921" s="147" t="s">
        <v>1999</v>
      </c>
    </row>
    <row r="21922" spans="1:7">
      <c r="A21922" t="str">
        <f t="shared" si="342"/>
        <v>U7_R44.1</v>
      </c>
      <c r="B21922" s="147" t="s">
        <v>9357</v>
      </c>
      <c r="C21922" s="148">
        <v>1</v>
      </c>
      <c r="D21922" s="147" t="s">
        <v>8078</v>
      </c>
      <c r="E21922" s="147" t="s">
        <v>1998</v>
      </c>
      <c r="F21922" s="148">
        <v>1</v>
      </c>
      <c r="G21922" s="147" t="s">
        <v>1120</v>
      </c>
    </row>
    <row r="21923" spans="1:7">
      <c r="A21923" t="str">
        <f t="shared" si="342"/>
        <v>U7_R44.2</v>
      </c>
      <c r="B21923" s="147" t="s">
        <v>9357</v>
      </c>
      <c r="C21923" s="148">
        <v>2</v>
      </c>
      <c r="D21923" s="147" t="s">
        <v>8078</v>
      </c>
      <c r="E21923" s="147" t="s">
        <v>1998</v>
      </c>
      <c r="F21923" s="148">
        <v>2</v>
      </c>
      <c r="G21923" s="147" t="s">
        <v>1120</v>
      </c>
    </row>
    <row r="21924" spans="1:7">
      <c r="A21924" t="str">
        <f t="shared" si="342"/>
        <v>U7_R45.1</v>
      </c>
      <c r="B21924" s="147" t="s">
        <v>9358</v>
      </c>
      <c r="C21924" s="148">
        <v>1</v>
      </c>
      <c r="D21924" s="147" t="s">
        <v>8114</v>
      </c>
      <c r="E21924" s="147" t="s">
        <v>1998</v>
      </c>
      <c r="F21924" s="148">
        <v>1</v>
      </c>
      <c r="G21924" s="147" t="s">
        <v>1882</v>
      </c>
    </row>
    <row r="21925" spans="1:7">
      <c r="A21925" t="str">
        <f t="shared" si="342"/>
        <v>U7_R45.2</v>
      </c>
      <c r="B21925" s="147" t="s">
        <v>9358</v>
      </c>
      <c r="C21925" s="148">
        <v>2</v>
      </c>
      <c r="D21925" s="147" t="s">
        <v>8114</v>
      </c>
      <c r="E21925" s="147" t="s">
        <v>1998</v>
      </c>
      <c r="F21925" s="148">
        <v>2</v>
      </c>
      <c r="G21925" s="147" t="s">
        <v>1881</v>
      </c>
    </row>
    <row r="21926" spans="1:7">
      <c r="A21926" t="str">
        <f t="shared" si="342"/>
        <v>U7_R46.1</v>
      </c>
      <c r="B21926" s="147" t="s">
        <v>9359</v>
      </c>
      <c r="C21926" s="148">
        <v>1</v>
      </c>
      <c r="D21926" s="147" t="s">
        <v>8114</v>
      </c>
      <c r="E21926" s="147" t="s">
        <v>1998</v>
      </c>
      <c r="F21926" s="148">
        <v>1</v>
      </c>
      <c r="G21926" s="147" t="s">
        <v>1881</v>
      </c>
    </row>
    <row r="21927" spans="1:7">
      <c r="A21927" t="str">
        <f t="shared" si="342"/>
        <v>U7_R46.2</v>
      </c>
      <c r="B21927" s="147" t="s">
        <v>9359</v>
      </c>
      <c r="C21927" s="148">
        <v>2</v>
      </c>
      <c r="D21927" s="147" t="s">
        <v>8114</v>
      </c>
      <c r="E21927" s="147" t="s">
        <v>1998</v>
      </c>
      <c r="F21927" s="148">
        <v>2</v>
      </c>
      <c r="G21927" s="147" t="s">
        <v>1883</v>
      </c>
    </row>
    <row r="21928" spans="1:7">
      <c r="A21928" t="str">
        <f t="shared" si="342"/>
        <v>U7_R47.1</v>
      </c>
      <c r="B21928" s="147" t="s">
        <v>9360</v>
      </c>
      <c r="C21928" s="148">
        <v>1</v>
      </c>
      <c r="D21928" s="147" t="s">
        <v>8114</v>
      </c>
      <c r="E21928" s="147" t="s">
        <v>1998</v>
      </c>
      <c r="F21928" s="148">
        <v>1</v>
      </c>
      <c r="G21928" s="147" t="s">
        <v>1889</v>
      </c>
    </row>
    <row r="21929" spans="1:7">
      <c r="A21929" t="str">
        <f t="shared" si="342"/>
        <v>U7_R47.2</v>
      </c>
      <c r="B21929" s="147" t="s">
        <v>9360</v>
      </c>
      <c r="C21929" s="148">
        <v>2</v>
      </c>
      <c r="D21929" s="147" t="s">
        <v>8114</v>
      </c>
      <c r="E21929" s="147" t="s">
        <v>1998</v>
      </c>
      <c r="F21929" s="148">
        <v>2</v>
      </c>
      <c r="G21929" s="147" t="s">
        <v>1888</v>
      </c>
    </row>
    <row r="21930" spans="1:7">
      <c r="A21930" t="str">
        <f t="shared" si="342"/>
        <v>U7_R48.1</v>
      </c>
      <c r="B21930" s="147" t="s">
        <v>9361</v>
      </c>
      <c r="C21930" s="148">
        <v>1</v>
      </c>
      <c r="D21930" s="147" t="s">
        <v>8114</v>
      </c>
      <c r="E21930" s="147" t="s">
        <v>1998</v>
      </c>
      <c r="F21930" s="148">
        <v>1</v>
      </c>
      <c r="G21930" s="147" t="s">
        <v>1888</v>
      </c>
    </row>
    <row r="21931" spans="1:7">
      <c r="A21931" t="str">
        <f t="shared" si="342"/>
        <v>U7_R48.2</v>
      </c>
      <c r="B21931" s="147" t="s">
        <v>9361</v>
      </c>
      <c r="C21931" s="148">
        <v>2</v>
      </c>
      <c r="D21931" s="147" t="s">
        <v>8114</v>
      </c>
      <c r="E21931" s="147" t="s">
        <v>1998</v>
      </c>
      <c r="F21931" s="148">
        <v>2</v>
      </c>
      <c r="G21931" s="147" t="s">
        <v>1890</v>
      </c>
    </row>
    <row r="21932" spans="1:7">
      <c r="A21932" t="str">
        <f t="shared" si="342"/>
        <v>U7_R49.1</v>
      </c>
      <c r="B21932" s="147" t="s">
        <v>9362</v>
      </c>
      <c r="C21932" s="148">
        <v>1</v>
      </c>
      <c r="D21932" s="147" t="s">
        <v>8114</v>
      </c>
      <c r="E21932" s="147" t="s">
        <v>1998</v>
      </c>
      <c r="F21932" s="148">
        <v>1</v>
      </c>
      <c r="G21932" s="147" t="s">
        <v>1896</v>
      </c>
    </row>
    <row r="21933" spans="1:7">
      <c r="A21933" t="str">
        <f t="shared" si="342"/>
        <v>U7_R49.2</v>
      </c>
      <c r="B21933" s="147" t="s">
        <v>9362</v>
      </c>
      <c r="C21933" s="148">
        <v>2</v>
      </c>
      <c r="D21933" s="147" t="s">
        <v>8114</v>
      </c>
      <c r="E21933" s="147" t="s">
        <v>1998</v>
      </c>
      <c r="F21933" s="148">
        <v>2</v>
      </c>
      <c r="G21933" s="147" t="s">
        <v>1895</v>
      </c>
    </row>
    <row r="21934" spans="1:7">
      <c r="A21934" t="str">
        <f t="shared" si="342"/>
        <v>U7_R50.1</v>
      </c>
      <c r="B21934" s="147" t="s">
        <v>9363</v>
      </c>
      <c r="C21934" s="148">
        <v>1</v>
      </c>
      <c r="D21934" s="147" t="s">
        <v>8114</v>
      </c>
      <c r="E21934" s="147" t="s">
        <v>1998</v>
      </c>
      <c r="F21934" s="148">
        <v>1</v>
      </c>
      <c r="G21934" s="147" t="s">
        <v>1895</v>
      </c>
    </row>
    <row r="21935" spans="1:7">
      <c r="A21935" t="str">
        <f t="shared" si="342"/>
        <v>U7_R50.2</v>
      </c>
      <c r="B21935" s="147" t="s">
        <v>9363</v>
      </c>
      <c r="C21935" s="148">
        <v>2</v>
      </c>
      <c r="D21935" s="147" t="s">
        <v>8114</v>
      </c>
      <c r="E21935" s="147" t="s">
        <v>1998</v>
      </c>
      <c r="F21935" s="148">
        <v>2</v>
      </c>
      <c r="G21935" s="147" t="s">
        <v>1897</v>
      </c>
    </row>
    <row r="21936" spans="1:7">
      <c r="A21936" t="str">
        <f t="shared" si="342"/>
        <v>U7_TP1.1</v>
      </c>
      <c r="B21936" s="147" t="s">
        <v>9364</v>
      </c>
      <c r="C21936" s="148">
        <v>1</v>
      </c>
      <c r="D21936" s="147" t="s">
        <v>6936</v>
      </c>
      <c r="E21936" s="147" t="s">
        <v>1998</v>
      </c>
      <c r="F21936" s="148">
        <v>1</v>
      </c>
      <c r="G21936" s="147" t="s">
        <v>1060</v>
      </c>
    </row>
    <row r="21937" spans="1:7">
      <c r="A21937" t="str">
        <f t="shared" si="342"/>
        <v>U7_TP2.1</v>
      </c>
      <c r="B21937" s="147" t="s">
        <v>9365</v>
      </c>
      <c r="C21937" s="148">
        <v>1</v>
      </c>
      <c r="D21937" s="147" t="s">
        <v>6936</v>
      </c>
      <c r="E21937" s="147" t="s">
        <v>1998</v>
      </c>
      <c r="F21937" s="148">
        <v>1</v>
      </c>
      <c r="G21937" s="147" t="s">
        <v>1999</v>
      </c>
    </row>
    <row r="21938" spans="1:7">
      <c r="A21938" t="str">
        <f t="shared" si="342"/>
        <v>U7_TP3.1</v>
      </c>
      <c r="B21938" s="147" t="s">
        <v>9366</v>
      </c>
      <c r="C21938" s="148">
        <v>1</v>
      </c>
      <c r="D21938" s="147" t="s">
        <v>6936</v>
      </c>
      <c r="E21938" s="147" t="s">
        <v>1998</v>
      </c>
      <c r="F21938" s="148">
        <v>1</v>
      </c>
      <c r="G21938" s="147" t="s">
        <v>1102</v>
      </c>
    </row>
    <row r="21939" spans="1:7">
      <c r="A21939" t="str">
        <f t="shared" si="342"/>
        <v>U7_TP4.1</v>
      </c>
      <c r="B21939" s="147" t="s">
        <v>9367</v>
      </c>
      <c r="C21939" s="148">
        <v>1</v>
      </c>
      <c r="D21939" s="147" t="s">
        <v>6936</v>
      </c>
      <c r="E21939" s="147" t="s">
        <v>1998</v>
      </c>
      <c r="F21939" s="148">
        <v>1</v>
      </c>
      <c r="G21939" s="147" t="s">
        <v>1999</v>
      </c>
    </row>
    <row r="21940" spans="1:7">
      <c r="A21940" t="str">
        <f t="shared" si="342"/>
        <v>U7_TP5.1</v>
      </c>
      <c r="B21940" s="147" t="s">
        <v>9368</v>
      </c>
      <c r="C21940" s="148">
        <v>1</v>
      </c>
      <c r="D21940" s="147" t="s">
        <v>6936</v>
      </c>
      <c r="E21940" s="147" t="s">
        <v>1998</v>
      </c>
      <c r="F21940" s="148">
        <v>1</v>
      </c>
      <c r="G21940" s="147" t="s">
        <v>2660</v>
      </c>
    </row>
    <row r="21941" spans="1:7">
      <c r="A21941" t="str">
        <f t="shared" si="342"/>
        <v>U7_TP6.1</v>
      </c>
      <c r="B21941" s="147" t="s">
        <v>9369</v>
      </c>
      <c r="C21941" s="148">
        <v>1</v>
      </c>
      <c r="D21941" s="147" t="s">
        <v>6936</v>
      </c>
      <c r="E21941" s="147" t="s">
        <v>1998</v>
      </c>
      <c r="F21941" s="148">
        <v>1</v>
      </c>
      <c r="G21941" s="147" t="s">
        <v>2514</v>
      </c>
    </row>
    <row r="21942" spans="1:7">
      <c r="A21942" t="str">
        <f t="shared" si="342"/>
        <v>U7_TP7.1</v>
      </c>
      <c r="B21942" s="147" t="s">
        <v>9370</v>
      </c>
      <c r="C21942" s="148">
        <v>1</v>
      </c>
      <c r="D21942" s="147" t="s">
        <v>6936</v>
      </c>
      <c r="E21942" s="147" t="s">
        <v>1998</v>
      </c>
      <c r="F21942" s="148">
        <v>1</v>
      </c>
      <c r="G21942" s="147" t="s">
        <v>2579</v>
      </c>
    </row>
    <row r="21943" spans="1:7">
      <c r="A21943" t="str">
        <f t="shared" si="342"/>
        <v>U7_TP8.1</v>
      </c>
      <c r="B21943" s="147" t="s">
        <v>9371</v>
      </c>
      <c r="C21943" s="148">
        <v>1</v>
      </c>
      <c r="D21943" s="147" t="s">
        <v>6936</v>
      </c>
      <c r="E21943" s="147" t="s">
        <v>1998</v>
      </c>
      <c r="F21943" s="148">
        <v>1</v>
      </c>
      <c r="G21943" s="147" t="s">
        <v>2725</v>
      </c>
    </row>
    <row r="21944" spans="1:7">
      <c r="A21944" t="str">
        <f t="shared" si="342"/>
        <v>U7_TP9.1</v>
      </c>
      <c r="B21944" s="147" t="s">
        <v>9372</v>
      </c>
      <c r="C21944" s="148">
        <v>1</v>
      </c>
      <c r="D21944" s="147" t="s">
        <v>6936</v>
      </c>
      <c r="E21944" s="147" t="s">
        <v>1998</v>
      </c>
      <c r="F21944" s="148">
        <v>1</v>
      </c>
      <c r="G21944" s="147" t="s">
        <v>2804</v>
      </c>
    </row>
    <row r="21945" spans="1:7">
      <c r="A21945" t="str">
        <f t="shared" si="342"/>
        <v>U7_TP10.1</v>
      </c>
      <c r="B21945" s="147" t="s">
        <v>9373</v>
      </c>
      <c r="C21945" s="148">
        <v>1</v>
      </c>
      <c r="D21945" s="147" t="s">
        <v>6936</v>
      </c>
      <c r="E21945" s="147" t="s">
        <v>1998</v>
      </c>
      <c r="F21945" s="148">
        <v>1</v>
      </c>
      <c r="G21945" s="147" t="s">
        <v>2248</v>
      </c>
    </row>
    <row r="21946" spans="1:7">
      <c r="A21946" t="str">
        <f t="shared" si="342"/>
        <v>U7_TP11.1</v>
      </c>
      <c r="B21946" s="147" t="s">
        <v>9374</v>
      </c>
      <c r="C21946" s="148">
        <v>1</v>
      </c>
      <c r="D21946" s="147" t="s">
        <v>6936</v>
      </c>
      <c r="E21946" s="147" t="s">
        <v>1998</v>
      </c>
      <c r="F21946" s="148">
        <v>1</v>
      </c>
      <c r="G21946" s="147" t="s">
        <v>2429</v>
      </c>
    </row>
    <row r="21947" spans="1:7">
      <c r="A21947" t="str">
        <f t="shared" si="342"/>
        <v>U7_TP12.1</v>
      </c>
      <c r="B21947" s="147" t="s">
        <v>9375</v>
      </c>
      <c r="C21947" s="148">
        <v>1</v>
      </c>
      <c r="D21947" s="147" t="s">
        <v>6936</v>
      </c>
      <c r="E21947" s="147" t="s">
        <v>1998</v>
      </c>
      <c r="F21947" s="148">
        <v>1</v>
      </c>
      <c r="G21947" s="147" t="s">
        <v>2061</v>
      </c>
    </row>
    <row r="21948" spans="1:7">
      <c r="A21948" t="str">
        <f t="shared" si="342"/>
        <v>U7_TP13.1</v>
      </c>
      <c r="B21948" s="147" t="s">
        <v>9376</v>
      </c>
      <c r="C21948" s="148">
        <v>1</v>
      </c>
      <c r="D21948" s="147" t="s">
        <v>6936</v>
      </c>
      <c r="E21948" s="147" t="s">
        <v>1998</v>
      </c>
      <c r="F21948" s="148">
        <v>1</v>
      </c>
      <c r="G21948" s="147" t="s">
        <v>3104</v>
      </c>
    </row>
    <row r="21949" spans="1:7">
      <c r="A21949" t="str">
        <f t="shared" si="342"/>
        <v>U7_TP14.1</v>
      </c>
      <c r="B21949" s="147" t="s">
        <v>9377</v>
      </c>
      <c r="C21949" s="148">
        <v>1</v>
      </c>
      <c r="D21949" s="147" t="s">
        <v>6936</v>
      </c>
      <c r="E21949" s="147" t="s">
        <v>1998</v>
      </c>
      <c r="F21949" s="148">
        <v>1</v>
      </c>
      <c r="G21949" s="147" t="s">
        <v>3028</v>
      </c>
    </row>
    <row r="21950" spans="1:7">
      <c r="A21950" t="str">
        <f t="shared" si="342"/>
        <v>U7_TP15.1</v>
      </c>
      <c r="B21950" s="147" t="s">
        <v>9378</v>
      </c>
      <c r="C21950" s="148">
        <v>1</v>
      </c>
      <c r="D21950" s="147" t="s">
        <v>6936</v>
      </c>
      <c r="E21950" s="147" t="s">
        <v>1998</v>
      </c>
      <c r="F21950" s="148">
        <v>1</v>
      </c>
      <c r="G21950" s="147" t="s">
        <v>3110</v>
      </c>
    </row>
    <row r="21951" spans="1:7">
      <c r="A21951" t="str">
        <f t="shared" si="342"/>
        <v>U7_TP16.1</v>
      </c>
      <c r="B21951" s="147" t="s">
        <v>9379</v>
      </c>
      <c r="C21951" s="148">
        <v>1</v>
      </c>
      <c r="D21951" s="147" t="s">
        <v>6936</v>
      </c>
      <c r="E21951" s="147" t="s">
        <v>1998</v>
      </c>
      <c r="F21951" s="148">
        <v>1</v>
      </c>
      <c r="G21951" s="147" t="s">
        <v>3032</v>
      </c>
    </row>
    <row r="21952" spans="1:7">
      <c r="A21952" t="str">
        <f t="shared" si="342"/>
        <v>U7_TP17.1</v>
      </c>
      <c r="B21952" s="147" t="s">
        <v>9380</v>
      </c>
      <c r="C21952" s="148">
        <v>1</v>
      </c>
      <c r="D21952" s="147" t="s">
        <v>6936</v>
      </c>
      <c r="E21952" s="147" t="s">
        <v>1998</v>
      </c>
      <c r="F21952" s="148">
        <v>1</v>
      </c>
      <c r="G21952" s="147" t="s">
        <v>2863</v>
      </c>
    </row>
    <row r="21953" spans="1:7">
      <c r="A21953" t="str">
        <f t="shared" si="342"/>
        <v>U7_TP18.1</v>
      </c>
      <c r="B21953" s="147" t="s">
        <v>9381</v>
      </c>
      <c r="C21953" s="148">
        <v>1</v>
      </c>
      <c r="D21953" s="147" t="s">
        <v>6936</v>
      </c>
      <c r="E21953" s="147" t="s">
        <v>1998</v>
      </c>
      <c r="F21953" s="148">
        <v>1</v>
      </c>
      <c r="G21953" s="147" t="s">
        <v>2859</v>
      </c>
    </row>
    <row r="21954" spans="1:7">
      <c r="A21954" t="str">
        <f t="shared" si="342"/>
        <v>U7_TP19.1</v>
      </c>
      <c r="B21954" s="147" t="s">
        <v>9382</v>
      </c>
      <c r="C21954" s="148">
        <v>1</v>
      </c>
      <c r="D21954" s="147" t="s">
        <v>6936</v>
      </c>
      <c r="E21954" s="147" t="s">
        <v>1998</v>
      </c>
      <c r="F21954" s="148">
        <v>1</v>
      </c>
      <c r="G21954" s="147" t="s">
        <v>1120</v>
      </c>
    </row>
    <row r="21955" spans="1:7">
      <c r="A21955" t="str">
        <f t="shared" si="342"/>
        <v>U7_TP20.1</v>
      </c>
      <c r="B21955" s="147" t="s">
        <v>9383</v>
      </c>
      <c r="C21955" s="148">
        <v>1</v>
      </c>
      <c r="D21955" s="147" t="s">
        <v>8140</v>
      </c>
      <c r="E21955" s="147" t="s">
        <v>1998</v>
      </c>
      <c r="F21955" s="148">
        <v>1</v>
      </c>
      <c r="G21955" s="147" t="s">
        <v>2808</v>
      </c>
    </row>
    <row r="21956" spans="1:7">
      <c r="A21956" t="str">
        <f t="shared" si="342"/>
        <v>U7_TP21.1</v>
      </c>
      <c r="B21956" s="147" t="s">
        <v>9384</v>
      </c>
      <c r="C21956" s="148">
        <v>1</v>
      </c>
      <c r="D21956" s="147" t="s">
        <v>8140</v>
      </c>
      <c r="E21956" s="147" t="s">
        <v>1998</v>
      </c>
      <c r="F21956" s="148">
        <v>1</v>
      </c>
      <c r="G21956" s="147" t="s">
        <v>1999</v>
      </c>
    </row>
    <row r="21957" spans="1:7">
      <c r="A21957" t="str">
        <f t="shared" si="342"/>
        <v>U7_TP22.1</v>
      </c>
      <c r="B21957" s="147" t="s">
        <v>9385</v>
      </c>
      <c r="C21957" s="148">
        <v>1</v>
      </c>
      <c r="D21957" s="147" t="s">
        <v>8140</v>
      </c>
      <c r="E21957" s="147" t="s">
        <v>1998</v>
      </c>
      <c r="F21957" s="148">
        <v>1</v>
      </c>
      <c r="G21957" s="147" t="s">
        <v>2256</v>
      </c>
    </row>
    <row r="21958" spans="1:7">
      <c r="A21958" t="str">
        <f t="shared" ref="A21958:A22021" si="343">B21958&amp;"."&amp;C21958</f>
        <v>U7_TP23.1</v>
      </c>
      <c r="B21958" s="147" t="s">
        <v>9386</v>
      </c>
      <c r="C21958" s="148">
        <v>1</v>
      </c>
      <c r="D21958" s="147" t="s">
        <v>8140</v>
      </c>
      <c r="E21958" s="147" t="s">
        <v>1998</v>
      </c>
      <c r="F21958" s="148">
        <v>1</v>
      </c>
      <c r="G21958" s="147" t="s">
        <v>1999</v>
      </c>
    </row>
    <row r="21959" spans="1:7">
      <c r="A21959" t="str">
        <f t="shared" si="343"/>
        <v>U7_TP24.1</v>
      </c>
      <c r="B21959" s="147" t="s">
        <v>9387</v>
      </c>
      <c r="C21959" s="148">
        <v>1</v>
      </c>
      <c r="D21959" s="147" t="s">
        <v>8140</v>
      </c>
      <c r="E21959" s="147" t="s">
        <v>1998</v>
      </c>
      <c r="F21959" s="148">
        <v>1</v>
      </c>
      <c r="G21959" s="147" t="s">
        <v>2660</v>
      </c>
    </row>
    <row r="21960" spans="1:7">
      <c r="A21960" t="str">
        <f t="shared" si="343"/>
        <v>U7_TP25.1</v>
      </c>
      <c r="B21960" s="147" t="s">
        <v>9388</v>
      </c>
      <c r="C21960" s="148">
        <v>1</v>
      </c>
      <c r="D21960" s="147" t="s">
        <v>8140</v>
      </c>
      <c r="E21960" s="147" t="s">
        <v>1998</v>
      </c>
      <c r="F21960" s="148">
        <v>1</v>
      </c>
      <c r="G21960" s="147" t="s">
        <v>1999</v>
      </c>
    </row>
    <row r="21961" spans="1:7">
      <c r="A21961" t="str">
        <f t="shared" si="343"/>
        <v>U7_TP26.1</v>
      </c>
      <c r="B21961" s="147" t="s">
        <v>9389</v>
      </c>
      <c r="C21961" s="148">
        <v>1</v>
      </c>
      <c r="D21961" s="147" t="s">
        <v>8140</v>
      </c>
      <c r="E21961" s="147" t="s">
        <v>1998</v>
      </c>
      <c r="F21961" s="148">
        <v>1</v>
      </c>
      <c r="G21961" s="147" t="s">
        <v>1999</v>
      </c>
    </row>
    <row r="21962" spans="1:7">
      <c r="A21962" t="str">
        <f t="shared" si="343"/>
        <v>U7_TP27.1</v>
      </c>
      <c r="B21962" s="147" t="s">
        <v>9390</v>
      </c>
      <c r="C21962" s="148">
        <v>1</v>
      </c>
      <c r="D21962" s="147" t="s">
        <v>8140</v>
      </c>
      <c r="E21962" s="147" t="s">
        <v>1998</v>
      </c>
      <c r="F21962" s="148">
        <v>1</v>
      </c>
      <c r="G21962" s="147" t="s">
        <v>2514</v>
      </c>
    </row>
    <row r="21963" spans="1:7">
      <c r="A21963" t="str">
        <f t="shared" si="343"/>
        <v>U7_TP28.1</v>
      </c>
      <c r="B21963" s="147" t="s">
        <v>9391</v>
      </c>
      <c r="C21963" s="148">
        <v>1</v>
      </c>
      <c r="D21963" s="147" t="s">
        <v>8140</v>
      </c>
      <c r="E21963" s="147" t="s">
        <v>1998</v>
      </c>
      <c r="F21963" s="148">
        <v>1</v>
      </c>
      <c r="G21963" s="147" t="s">
        <v>1999</v>
      </c>
    </row>
    <row r="21964" spans="1:7">
      <c r="A21964" t="str">
        <f t="shared" si="343"/>
        <v>U7_TP29.1</v>
      </c>
      <c r="B21964" s="147" t="s">
        <v>9392</v>
      </c>
      <c r="C21964" s="148">
        <v>1</v>
      </c>
      <c r="D21964" s="147" t="s">
        <v>8140</v>
      </c>
      <c r="E21964" s="147" t="s">
        <v>1998</v>
      </c>
      <c r="F21964" s="148">
        <v>1</v>
      </c>
      <c r="G21964" s="147" t="s">
        <v>2579</v>
      </c>
    </row>
    <row r="21965" spans="1:7">
      <c r="A21965" t="str">
        <f t="shared" si="343"/>
        <v>U7_TP30.1</v>
      </c>
      <c r="B21965" s="147" t="s">
        <v>9393</v>
      </c>
      <c r="C21965" s="148">
        <v>1</v>
      </c>
      <c r="D21965" s="147" t="s">
        <v>8140</v>
      </c>
      <c r="E21965" s="147" t="s">
        <v>1998</v>
      </c>
      <c r="F21965" s="148">
        <v>1</v>
      </c>
      <c r="G21965" s="147" t="s">
        <v>1999</v>
      </c>
    </row>
    <row r="21966" spans="1:7">
      <c r="A21966" t="str">
        <f t="shared" si="343"/>
        <v>U7_TP31.1</v>
      </c>
      <c r="B21966" s="147" t="s">
        <v>9394</v>
      </c>
      <c r="C21966" s="148">
        <v>1</v>
      </c>
      <c r="D21966" s="147" t="s">
        <v>8140</v>
      </c>
      <c r="E21966" s="147" t="s">
        <v>1998</v>
      </c>
      <c r="F21966" s="148">
        <v>1</v>
      </c>
      <c r="G21966" s="147" t="s">
        <v>2725</v>
      </c>
    </row>
    <row r="21967" spans="1:7">
      <c r="A21967" t="str">
        <f t="shared" si="343"/>
        <v>U7_TP32.1</v>
      </c>
      <c r="B21967" s="147" t="s">
        <v>9395</v>
      </c>
      <c r="C21967" s="148">
        <v>1</v>
      </c>
      <c r="D21967" s="147" t="s">
        <v>8140</v>
      </c>
      <c r="E21967" s="147" t="s">
        <v>1998</v>
      </c>
      <c r="F21967" s="148">
        <v>1</v>
      </c>
      <c r="G21967" s="147" t="s">
        <v>1999</v>
      </c>
    </row>
    <row r="21968" spans="1:7">
      <c r="A21968" t="str">
        <f t="shared" si="343"/>
        <v>U7_TP33.1</v>
      </c>
      <c r="B21968" s="147" t="s">
        <v>9396</v>
      </c>
      <c r="C21968" s="148">
        <v>1</v>
      </c>
      <c r="D21968" s="147" t="s">
        <v>8140</v>
      </c>
      <c r="E21968" s="147" t="s">
        <v>1998</v>
      </c>
      <c r="F21968" s="148">
        <v>1</v>
      </c>
      <c r="G21968" s="147" t="s">
        <v>2804</v>
      </c>
    </row>
    <row r="21969" spans="1:7">
      <c r="A21969" t="str">
        <f t="shared" si="343"/>
        <v>U7_TP34.1</v>
      </c>
      <c r="B21969" s="147" t="s">
        <v>9397</v>
      </c>
      <c r="C21969" s="148">
        <v>1</v>
      </c>
      <c r="D21969" s="147" t="s">
        <v>8140</v>
      </c>
      <c r="E21969" s="147" t="s">
        <v>1998</v>
      </c>
      <c r="F21969" s="148">
        <v>1</v>
      </c>
      <c r="G21969" s="147" t="s">
        <v>1999</v>
      </c>
    </row>
    <row r="21970" spans="1:7">
      <c r="A21970" t="str">
        <f t="shared" si="343"/>
        <v>U7_TP35.1</v>
      </c>
      <c r="B21970" s="147" t="s">
        <v>9398</v>
      </c>
      <c r="C21970" s="148">
        <v>1</v>
      </c>
      <c r="D21970" s="147" t="s">
        <v>8140</v>
      </c>
      <c r="E21970" s="147" t="s">
        <v>1998</v>
      </c>
      <c r="F21970" s="148">
        <v>1</v>
      </c>
      <c r="G21970" s="147" t="s">
        <v>2248</v>
      </c>
    </row>
    <row r="21971" spans="1:7">
      <c r="A21971" t="str">
        <f t="shared" si="343"/>
        <v>U7_TP36.1</v>
      </c>
      <c r="B21971" s="147" t="s">
        <v>9399</v>
      </c>
      <c r="C21971" s="148">
        <v>1</v>
      </c>
      <c r="D21971" s="147" t="s">
        <v>8140</v>
      </c>
      <c r="E21971" s="147" t="s">
        <v>1998</v>
      </c>
      <c r="F21971" s="148">
        <v>1</v>
      </c>
      <c r="G21971" s="147" t="s">
        <v>1999</v>
      </c>
    </row>
    <row r="21972" spans="1:7">
      <c r="A21972" t="str">
        <f t="shared" si="343"/>
        <v>U7_TP37.1</v>
      </c>
      <c r="B21972" s="147" t="s">
        <v>9400</v>
      </c>
      <c r="C21972" s="148">
        <v>1</v>
      </c>
      <c r="D21972" s="147" t="s">
        <v>8140</v>
      </c>
      <c r="E21972" s="147" t="s">
        <v>1998</v>
      </c>
      <c r="F21972" s="148">
        <v>1</v>
      </c>
      <c r="G21972" s="147" t="s">
        <v>2429</v>
      </c>
    </row>
    <row r="21973" spans="1:7">
      <c r="A21973" t="str">
        <f t="shared" si="343"/>
        <v>U7_TP38.1</v>
      </c>
      <c r="B21973" s="147" t="s">
        <v>9401</v>
      </c>
      <c r="C21973" s="148">
        <v>1</v>
      </c>
      <c r="D21973" s="147" t="s">
        <v>8140</v>
      </c>
      <c r="E21973" s="147" t="s">
        <v>1998</v>
      </c>
      <c r="F21973" s="148">
        <v>1</v>
      </c>
      <c r="G21973" s="147" t="s">
        <v>1999</v>
      </c>
    </row>
    <row r="21974" spans="1:7">
      <c r="A21974" t="str">
        <f t="shared" si="343"/>
        <v>U7_TP39.1</v>
      </c>
      <c r="B21974" s="147" t="s">
        <v>9402</v>
      </c>
      <c r="C21974" s="148">
        <v>1</v>
      </c>
      <c r="D21974" s="147" t="s">
        <v>8140</v>
      </c>
      <c r="E21974" s="147" t="s">
        <v>1998</v>
      </c>
      <c r="F21974" s="148">
        <v>1</v>
      </c>
      <c r="G21974" s="147" t="s">
        <v>2061</v>
      </c>
    </row>
    <row r="21975" spans="1:7">
      <c r="A21975" t="str">
        <f t="shared" si="343"/>
        <v>U7_TP40.1</v>
      </c>
      <c r="B21975" s="147" t="s">
        <v>9403</v>
      </c>
      <c r="C21975" s="148">
        <v>1</v>
      </c>
      <c r="D21975" s="147" t="s">
        <v>8140</v>
      </c>
      <c r="E21975" s="147" t="s">
        <v>1998</v>
      </c>
      <c r="F21975" s="148">
        <v>1</v>
      </c>
      <c r="G21975" s="147" t="s">
        <v>1999</v>
      </c>
    </row>
    <row r="21976" spans="1:7">
      <c r="A21976" t="str">
        <f t="shared" si="343"/>
        <v>U7_TP41.1</v>
      </c>
      <c r="B21976" s="147" t="s">
        <v>9404</v>
      </c>
      <c r="C21976" s="148">
        <v>1</v>
      </c>
      <c r="D21976" s="147" t="s">
        <v>8140</v>
      </c>
      <c r="E21976" s="147" t="s">
        <v>1998</v>
      </c>
      <c r="F21976" s="148">
        <v>1</v>
      </c>
      <c r="G21976" s="147" t="s">
        <v>3104</v>
      </c>
    </row>
    <row r="21977" spans="1:7">
      <c r="A21977" t="str">
        <f t="shared" si="343"/>
        <v>U7_TP42.1</v>
      </c>
      <c r="B21977" s="147" t="s">
        <v>9405</v>
      </c>
      <c r="C21977" s="148">
        <v>1</v>
      </c>
      <c r="D21977" s="147" t="s">
        <v>8140</v>
      </c>
      <c r="E21977" s="147" t="s">
        <v>1998</v>
      </c>
      <c r="F21977" s="148">
        <v>1</v>
      </c>
      <c r="G21977" s="147" t="s">
        <v>1999</v>
      </c>
    </row>
    <row r="21978" spans="1:7">
      <c r="A21978" t="str">
        <f t="shared" si="343"/>
        <v>U7_TP43.1</v>
      </c>
      <c r="B21978" s="147" t="s">
        <v>9406</v>
      </c>
      <c r="C21978" s="148">
        <v>1</v>
      </c>
      <c r="D21978" s="147" t="s">
        <v>8140</v>
      </c>
      <c r="E21978" s="147" t="s">
        <v>1998</v>
      </c>
      <c r="F21978" s="148">
        <v>1</v>
      </c>
      <c r="G21978" s="147" t="s">
        <v>3028</v>
      </c>
    </row>
    <row r="21979" spans="1:7">
      <c r="A21979" t="str">
        <f t="shared" si="343"/>
        <v>U7_TP44.1</v>
      </c>
      <c r="B21979" s="147" t="s">
        <v>9407</v>
      </c>
      <c r="C21979" s="148">
        <v>1</v>
      </c>
      <c r="D21979" s="147" t="s">
        <v>8140</v>
      </c>
      <c r="E21979" s="147" t="s">
        <v>1998</v>
      </c>
      <c r="F21979" s="148">
        <v>1</v>
      </c>
      <c r="G21979" s="147" t="s">
        <v>1999</v>
      </c>
    </row>
    <row r="21980" spans="1:7">
      <c r="A21980" t="str">
        <f t="shared" si="343"/>
        <v>U7_TP45.1</v>
      </c>
      <c r="B21980" s="147" t="s">
        <v>9408</v>
      </c>
      <c r="C21980" s="148">
        <v>1</v>
      </c>
      <c r="D21980" s="147" t="s">
        <v>8140</v>
      </c>
      <c r="E21980" s="147" t="s">
        <v>1998</v>
      </c>
      <c r="F21980" s="148">
        <v>1</v>
      </c>
      <c r="G21980" s="147" t="s">
        <v>3110</v>
      </c>
    </row>
    <row r="21981" spans="1:7">
      <c r="A21981" t="str">
        <f t="shared" si="343"/>
        <v>U7_TP46.1</v>
      </c>
      <c r="B21981" s="147" t="s">
        <v>9409</v>
      </c>
      <c r="C21981" s="148">
        <v>1</v>
      </c>
      <c r="D21981" s="147" t="s">
        <v>8140</v>
      </c>
      <c r="E21981" s="147" t="s">
        <v>1998</v>
      </c>
      <c r="F21981" s="148">
        <v>1</v>
      </c>
      <c r="G21981" s="147" t="s">
        <v>1999</v>
      </c>
    </row>
    <row r="21982" spans="1:7">
      <c r="A21982" t="str">
        <f t="shared" si="343"/>
        <v>U7_TP47.1</v>
      </c>
      <c r="B21982" s="147" t="s">
        <v>9410</v>
      </c>
      <c r="C21982" s="148">
        <v>1</v>
      </c>
      <c r="D21982" s="147" t="s">
        <v>8140</v>
      </c>
      <c r="E21982" s="147" t="s">
        <v>1998</v>
      </c>
      <c r="F21982" s="148">
        <v>1</v>
      </c>
      <c r="G21982" s="147" t="s">
        <v>2863</v>
      </c>
    </row>
    <row r="21983" spans="1:7">
      <c r="A21983" t="str">
        <f t="shared" si="343"/>
        <v>U7_TP48.1</v>
      </c>
      <c r="B21983" s="147" t="s">
        <v>9411</v>
      </c>
      <c r="C21983" s="148">
        <v>1</v>
      </c>
      <c r="D21983" s="147" t="s">
        <v>8140</v>
      </c>
      <c r="E21983" s="147" t="s">
        <v>1998</v>
      </c>
      <c r="F21983" s="148">
        <v>1</v>
      </c>
      <c r="G21983" s="147" t="s">
        <v>1999</v>
      </c>
    </row>
    <row r="21984" spans="1:7">
      <c r="A21984" t="str">
        <f t="shared" si="343"/>
        <v>U7_TP49.1</v>
      </c>
      <c r="B21984" s="147" t="s">
        <v>9412</v>
      </c>
      <c r="C21984" s="148">
        <v>1</v>
      </c>
      <c r="D21984" s="147" t="s">
        <v>8140</v>
      </c>
      <c r="E21984" s="147" t="s">
        <v>1998</v>
      </c>
      <c r="F21984" s="148">
        <v>1</v>
      </c>
      <c r="G21984" s="147" t="s">
        <v>3032</v>
      </c>
    </row>
    <row r="21985" spans="1:7">
      <c r="A21985" t="str">
        <f t="shared" si="343"/>
        <v>U7_TP50.1</v>
      </c>
      <c r="B21985" s="147" t="s">
        <v>9413</v>
      </c>
      <c r="C21985" s="148">
        <v>1</v>
      </c>
      <c r="D21985" s="147" t="s">
        <v>8140</v>
      </c>
      <c r="E21985" s="147" t="s">
        <v>1998</v>
      </c>
      <c r="F21985" s="148">
        <v>1</v>
      </c>
      <c r="G21985" s="147" t="s">
        <v>1999</v>
      </c>
    </row>
    <row r="21986" spans="1:7">
      <c r="A21986" t="str">
        <f t="shared" si="343"/>
        <v>U7_TP51.1</v>
      </c>
      <c r="B21986" s="147" t="s">
        <v>9414</v>
      </c>
      <c r="C21986" s="148">
        <v>1</v>
      </c>
      <c r="D21986" s="147" t="s">
        <v>8140</v>
      </c>
      <c r="E21986" s="147" t="s">
        <v>1998</v>
      </c>
      <c r="F21986" s="148">
        <v>1</v>
      </c>
      <c r="G21986" s="147" t="s">
        <v>2859</v>
      </c>
    </row>
    <row r="21987" spans="1:7">
      <c r="A21987" t="str">
        <f t="shared" si="343"/>
        <v>U7_TP52.1</v>
      </c>
      <c r="B21987" s="147" t="s">
        <v>9415</v>
      </c>
      <c r="C21987" s="148">
        <v>1</v>
      </c>
      <c r="D21987" s="147" t="s">
        <v>8140</v>
      </c>
      <c r="E21987" s="147" t="s">
        <v>1998</v>
      </c>
      <c r="F21987" s="148">
        <v>1</v>
      </c>
      <c r="G21987" s="147" t="s">
        <v>1999</v>
      </c>
    </row>
    <row r="21988" spans="1:7">
      <c r="A21988" t="str">
        <f t="shared" si="343"/>
        <v>U7_TP53.1</v>
      </c>
      <c r="B21988" s="147" t="s">
        <v>9416</v>
      </c>
      <c r="C21988" s="148">
        <v>1</v>
      </c>
      <c r="D21988" s="147" t="s">
        <v>8140</v>
      </c>
      <c r="E21988" s="147" t="s">
        <v>1998</v>
      </c>
      <c r="F21988" s="148">
        <v>1</v>
      </c>
      <c r="G21988" s="147" t="s">
        <v>1120</v>
      </c>
    </row>
    <row r="21989" spans="1:7">
      <c r="A21989" t="str">
        <f t="shared" si="343"/>
        <v>U7_TP54.1</v>
      </c>
      <c r="B21989" s="147" t="s">
        <v>9417</v>
      </c>
      <c r="C21989" s="148">
        <v>1</v>
      </c>
      <c r="D21989" s="147" t="s">
        <v>6936</v>
      </c>
      <c r="E21989" s="147" t="s">
        <v>1998</v>
      </c>
      <c r="F21989" s="148">
        <v>1</v>
      </c>
      <c r="G21989" s="147" t="s">
        <v>1999</v>
      </c>
    </row>
    <row r="21990" spans="1:7">
      <c r="A21990" t="str">
        <f t="shared" si="343"/>
        <v>U7_TP55.1</v>
      </c>
      <c r="B21990" s="147" t="s">
        <v>9418</v>
      </c>
      <c r="C21990" s="148">
        <v>1</v>
      </c>
      <c r="D21990" s="147" t="s">
        <v>6936</v>
      </c>
      <c r="E21990" s="147" t="s">
        <v>1998</v>
      </c>
      <c r="F21990" s="148">
        <v>1</v>
      </c>
      <c r="G21990" s="147" t="s">
        <v>1999</v>
      </c>
    </row>
    <row r="21991" spans="1:7">
      <c r="A21991" t="str">
        <f t="shared" si="343"/>
        <v>U7_TP56.1</v>
      </c>
      <c r="B21991" s="147" t="s">
        <v>9419</v>
      </c>
      <c r="C21991" s="148">
        <v>1</v>
      </c>
      <c r="D21991" s="147" t="s">
        <v>6936</v>
      </c>
      <c r="E21991" s="147" t="s">
        <v>1998</v>
      </c>
      <c r="F21991" s="148">
        <v>1</v>
      </c>
      <c r="G21991" s="147" t="s">
        <v>1999</v>
      </c>
    </row>
    <row r="21992" spans="1:7">
      <c r="A21992" t="str">
        <f t="shared" si="343"/>
        <v>U7_TP57.1</v>
      </c>
      <c r="B21992" s="147" t="s">
        <v>9420</v>
      </c>
      <c r="C21992" s="148">
        <v>1</v>
      </c>
      <c r="D21992" s="147" t="s">
        <v>6936</v>
      </c>
      <c r="E21992" s="147" t="s">
        <v>1998</v>
      </c>
      <c r="F21992" s="148">
        <v>1</v>
      </c>
      <c r="G21992" s="147" t="s">
        <v>1999</v>
      </c>
    </row>
    <row r="21993" spans="1:7">
      <c r="A21993" t="str">
        <f t="shared" si="343"/>
        <v>U7_TP58.1</v>
      </c>
      <c r="B21993" s="147" t="s">
        <v>9421</v>
      </c>
      <c r="C21993" s="148">
        <v>1</v>
      </c>
      <c r="D21993" s="147" t="s">
        <v>6936</v>
      </c>
      <c r="E21993" s="147" t="s">
        <v>1998</v>
      </c>
      <c r="F21993" s="148">
        <v>1</v>
      </c>
      <c r="G21993" s="147" t="s">
        <v>1999</v>
      </c>
    </row>
    <row r="21994" spans="1:7">
      <c r="A21994" t="str">
        <f t="shared" si="343"/>
        <v>U7_TP59.1</v>
      </c>
      <c r="B21994" s="147" t="s">
        <v>9422</v>
      </c>
      <c r="C21994" s="148">
        <v>1</v>
      </c>
      <c r="D21994" s="147" t="s">
        <v>6936</v>
      </c>
      <c r="E21994" s="147" t="s">
        <v>1998</v>
      </c>
      <c r="F21994" s="148">
        <v>1</v>
      </c>
      <c r="G21994" s="147" t="s">
        <v>1999</v>
      </c>
    </row>
    <row r="21995" spans="1:7">
      <c r="A21995" t="str">
        <f t="shared" si="343"/>
        <v>U7_TP60.1</v>
      </c>
      <c r="B21995" s="147" t="s">
        <v>9423</v>
      </c>
      <c r="C21995" s="148">
        <v>1</v>
      </c>
      <c r="D21995" s="147" t="s">
        <v>6936</v>
      </c>
      <c r="E21995" s="147" t="s">
        <v>1998</v>
      </c>
      <c r="F21995" s="148">
        <v>1</v>
      </c>
      <c r="G21995" s="147" t="s">
        <v>1999</v>
      </c>
    </row>
    <row r="21996" spans="1:7">
      <c r="A21996" t="str">
        <f t="shared" si="343"/>
        <v>U7_TP61.1</v>
      </c>
      <c r="B21996" s="147" t="s">
        <v>9424</v>
      </c>
      <c r="C21996" s="148">
        <v>1</v>
      </c>
      <c r="D21996" s="147" t="s">
        <v>6936</v>
      </c>
      <c r="E21996" s="147" t="s">
        <v>1998</v>
      </c>
      <c r="F21996" s="148">
        <v>1</v>
      </c>
      <c r="G21996" s="147" t="s">
        <v>1999</v>
      </c>
    </row>
    <row r="21997" spans="1:7">
      <c r="A21997" t="str">
        <f t="shared" si="343"/>
        <v>U7_TP62.1</v>
      </c>
      <c r="B21997" s="147" t="s">
        <v>9425</v>
      </c>
      <c r="C21997" s="148">
        <v>1</v>
      </c>
      <c r="D21997" s="147" t="s">
        <v>6936</v>
      </c>
      <c r="E21997" s="147" t="s">
        <v>1998</v>
      </c>
      <c r="F21997" s="148">
        <v>1</v>
      </c>
      <c r="G21997" s="147" t="s">
        <v>1999</v>
      </c>
    </row>
    <row r="21998" spans="1:7">
      <c r="A21998" t="str">
        <f t="shared" si="343"/>
        <v>U7_TP63.1</v>
      </c>
      <c r="B21998" s="147" t="s">
        <v>9426</v>
      </c>
      <c r="C21998" s="148">
        <v>1</v>
      </c>
      <c r="D21998" s="147" t="s">
        <v>6936</v>
      </c>
      <c r="E21998" s="147" t="s">
        <v>1998</v>
      </c>
      <c r="F21998" s="148">
        <v>1</v>
      </c>
      <c r="G21998" s="147" t="s">
        <v>1999</v>
      </c>
    </row>
    <row r="21999" spans="1:7">
      <c r="A21999" t="str">
        <f t="shared" si="343"/>
        <v>U7_TP64.1</v>
      </c>
      <c r="B21999" s="147" t="s">
        <v>9427</v>
      </c>
      <c r="C21999" s="148">
        <v>1</v>
      </c>
      <c r="D21999" s="147" t="s">
        <v>6936</v>
      </c>
      <c r="E21999" s="147" t="s">
        <v>1998</v>
      </c>
      <c r="F21999" s="148">
        <v>1</v>
      </c>
      <c r="G21999" s="147" t="s">
        <v>1999</v>
      </c>
    </row>
    <row r="22000" spans="1:7">
      <c r="A22000" t="str">
        <f t="shared" si="343"/>
        <v>U7_TP65.1</v>
      </c>
      <c r="B22000" s="147" t="s">
        <v>9428</v>
      </c>
      <c r="C22000" s="148">
        <v>1</v>
      </c>
      <c r="D22000" s="147" t="s">
        <v>6936</v>
      </c>
      <c r="E22000" s="147" t="s">
        <v>1998</v>
      </c>
      <c r="F22000" s="148">
        <v>1</v>
      </c>
      <c r="G22000" s="147" t="s">
        <v>1999</v>
      </c>
    </row>
    <row r="22001" spans="1:7">
      <c r="A22001" t="str">
        <f t="shared" si="343"/>
        <v>U7_TP66.1</v>
      </c>
      <c r="B22001" s="147" t="s">
        <v>9429</v>
      </c>
      <c r="C22001" s="148">
        <v>1</v>
      </c>
      <c r="D22001" s="147" t="s">
        <v>6936</v>
      </c>
      <c r="E22001" s="147" t="s">
        <v>1998</v>
      </c>
      <c r="F22001" s="148">
        <v>1</v>
      </c>
      <c r="G22001" s="147" t="s">
        <v>1999</v>
      </c>
    </row>
    <row r="22002" spans="1:7">
      <c r="A22002" t="str">
        <f t="shared" si="343"/>
        <v>U7_TP67.1</v>
      </c>
      <c r="B22002" s="147" t="s">
        <v>9430</v>
      </c>
      <c r="C22002" s="148">
        <v>1</v>
      </c>
      <c r="D22002" s="147" t="s">
        <v>6936</v>
      </c>
      <c r="E22002" s="147" t="s">
        <v>1998</v>
      </c>
      <c r="F22002" s="148">
        <v>1</v>
      </c>
      <c r="G22002" s="147" t="s">
        <v>1999</v>
      </c>
    </row>
    <row r="22003" spans="1:7">
      <c r="A22003" t="str">
        <f t="shared" si="343"/>
        <v>U7_TP68.1</v>
      </c>
      <c r="B22003" s="147" t="s">
        <v>9431</v>
      </c>
      <c r="C22003" s="148">
        <v>1</v>
      </c>
      <c r="D22003" s="147" t="s">
        <v>6936</v>
      </c>
      <c r="E22003" s="147" t="s">
        <v>1998</v>
      </c>
      <c r="F22003" s="148">
        <v>1</v>
      </c>
      <c r="G22003" s="147" t="s">
        <v>1999</v>
      </c>
    </row>
    <row r="22004" spans="1:7">
      <c r="A22004" t="str">
        <f t="shared" si="343"/>
        <v>U7_V1.1</v>
      </c>
      <c r="B22004" s="147" t="s">
        <v>9432</v>
      </c>
      <c r="C22004" s="148">
        <v>1</v>
      </c>
      <c r="D22004" s="147" t="s">
        <v>8190</v>
      </c>
      <c r="E22004" s="147" t="s">
        <v>1998</v>
      </c>
      <c r="F22004" s="148">
        <v>1</v>
      </c>
      <c r="G22004" s="147" t="s">
        <v>7753</v>
      </c>
    </row>
    <row r="22005" spans="1:7">
      <c r="A22005" t="str">
        <f t="shared" si="343"/>
        <v>U7_V1.4</v>
      </c>
      <c r="B22005" s="147" t="s">
        <v>9432</v>
      </c>
      <c r="C22005" s="148">
        <v>4</v>
      </c>
      <c r="D22005" s="147" t="s">
        <v>8190</v>
      </c>
      <c r="E22005" s="147" t="s">
        <v>3272</v>
      </c>
      <c r="F22005" s="147" t="s">
        <v>1999</v>
      </c>
      <c r="G22005" s="147" t="s">
        <v>1999</v>
      </c>
    </row>
    <row r="22006" spans="1:7">
      <c r="A22006" t="str">
        <f t="shared" si="343"/>
        <v>U7_V2.1</v>
      </c>
      <c r="B22006" s="147" t="s">
        <v>9433</v>
      </c>
      <c r="C22006" s="148">
        <v>1</v>
      </c>
      <c r="D22006" s="147" t="s">
        <v>8190</v>
      </c>
      <c r="E22006" s="147" t="s">
        <v>1998</v>
      </c>
      <c r="F22006" s="148">
        <v>1</v>
      </c>
      <c r="G22006" s="147" t="s">
        <v>7752</v>
      </c>
    </row>
    <row r="22007" spans="1:7">
      <c r="A22007" t="str">
        <f t="shared" si="343"/>
        <v>U7_V2.4</v>
      </c>
      <c r="B22007" s="147" t="s">
        <v>9433</v>
      </c>
      <c r="C22007" s="148">
        <v>4</v>
      </c>
      <c r="D22007" s="147" t="s">
        <v>8190</v>
      </c>
      <c r="E22007" s="147" t="s">
        <v>3272</v>
      </c>
      <c r="F22007" s="147" t="s">
        <v>1999</v>
      </c>
      <c r="G22007" s="147" t="s">
        <v>1999</v>
      </c>
    </row>
    <row r="22008" spans="1:7">
      <c r="A22008" t="str">
        <f t="shared" si="343"/>
        <v>U7_V3.1</v>
      </c>
      <c r="B22008" s="147" t="s">
        <v>9434</v>
      </c>
      <c r="C22008" s="148">
        <v>1</v>
      </c>
      <c r="D22008" s="147" t="s">
        <v>8190</v>
      </c>
      <c r="E22008" s="147" t="s">
        <v>1998</v>
      </c>
      <c r="F22008" s="148">
        <v>1</v>
      </c>
      <c r="G22008" s="147" t="s">
        <v>7750</v>
      </c>
    </row>
    <row r="22009" spans="1:7">
      <c r="A22009" t="str">
        <f t="shared" si="343"/>
        <v>U7_V3.4</v>
      </c>
      <c r="B22009" s="147" t="s">
        <v>9434</v>
      </c>
      <c r="C22009" s="148">
        <v>4</v>
      </c>
      <c r="D22009" s="147" t="s">
        <v>8190</v>
      </c>
      <c r="E22009" s="147" t="s">
        <v>3272</v>
      </c>
      <c r="F22009" s="147" t="s">
        <v>1999</v>
      </c>
      <c r="G22009" s="147" t="s">
        <v>1999</v>
      </c>
    </row>
    <row r="22010" spans="1:7">
      <c r="A22010" t="str">
        <f t="shared" si="343"/>
        <v>U7_V4.1</v>
      </c>
      <c r="B22010" s="147" t="s">
        <v>9435</v>
      </c>
      <c r="C22010" s="148">
        <v>1</v>
      </c>
      <c r="D22010" s="147" t="s">
        <v>8190</v>
      </c>
      <c r="E22010" s="147" t="s">
        <v>1998</v>
      </c>
      <c r="F22010" s="148">
        <v>1</v>
      </c>
      <c r="G22010" s="147" t="s">
        <v>7754</v>
      </c>
    </row>
    <row r="22011" spans="1:7">
      <c r="A22011" t="str">
        <f t="shared" si="343"/>
        <v>U7_V4.4</v>
      </c>
      <c r="B22011" s="147" t="s">
        <v>9435</v>
      </c>
      <c r="C22011" s="148">
        <v>4</v>
      </c>
      <c r="D22011" s="147" t="s">
        <v>8190</v>
      </c>
      <c r="E22011" s="147" t="s">
        <v>3272</v>
      </c>
      <c r="F22011" s="147" t="s">
        <v>1999</v>
      </c>
      <c r="G22011" s="147" t="s">
        <v>1999</v>
      </c>
    </row>
    <row r="22012" spans="1:7">
      <c r="A22012" t="str">
        <f t="shared" si="343"/>
        <v>U7_V5.1</v>
      </c>
      <c r="B22012" s="147" t="s">
        <v>9436</v>
      </c>
      <c r="C22012" s="148">
        <v>1</v>
      </c>
      <c r="D22012" s="147" t="s">
        <v>8190</v>
      </c>
      <c r="E22012" s="147" t="s">
        <v>1998</v>
      </c>
      <c r="F22012" s="148">
        <v>1</v>
      </c>
      <c r="G22012" s="147" t="s">
        <v>7749</v>
      </c>
    </row>
    <row r="22013" spans="1:7">
      <c r="A22013" t="str">
        <f t="shared" si="343"/>
        <v>U7_V5.4</v>
      </c>
      <c r="B22013" s="147" t="s">
        <v>9436</v>
      </c>
      <c r="C22013" s="148">
        <v>4</v>
      </c>
      <c r="D22013" s="147" t="s">
        <v>8190</v>
      </c>
      <c r="E22013" s="147" t="s">
        <v>3272</v>
      </c>
      <c r="F22013" s="147" t="s">
        <v>1999</v>
      </c>
      <c r="G22013" s="147" t="s">
        <v>1999</v>
      </c>
    </row>
    <row r="22014" spans="1:7">
      <c r="A22014" t="str">
        <f t="shared" si="343"/>
        <v>U7_V6.1</v>
      </c>
      <c r="B22014" s="147" t="s">
        <v>9437</v>
      </c>
      <c r="C22014" s="148">
        <v>1</v>
      </c>
      <c r="D22014" s="147" t="s">
        <v>8190</v>
      </c>
      <c r="E22014" s="147" t="s">
        <v>1998</v>
      </c>
      <c r="F22014" s="148">
        <v>1</v>
      </c>
      <c r="G22014" s="147" t="s">
        <v>7748</v>
      </c>
    </row>
    <row r="22015" spans="1:7">
      <c r="A22015" t="str">
        <f t="shared" si="343"/>
        <v>U7_V6.4</v>
      </c>
      <c r="B22015" s="147" t="s">
        <v>9437</v>
      </c>
      <c r="C22015" s="148">
        <v>4</v>
      </c>
      <c r="D22015" s="147" t="s">
        <v>8190</v>
      </c>
      <c r="E22015" s="147" t="s">
        <v>3272</v>
      </c>
      <c r="F22015" s="147" t="s">
        <v>1999</v>
      </c>
      <c r="G22015" s="147" t="s">
        <v>1999</v>
      </c>
    </row>
    <row r="22016" spans="1:7">
      <c r="A22016" t="str">
        <f t="shared" si="343"/>
        <v>U7_V7.1</v>
      </c>
      <c r="B22016" s="147" t="s">
        <v>9438</v>
      </c>
      <c r="C22016" s="148">
        <v>1</v>
      </c>
      <c r="D22016" s="147" t="s">
        <v>8190</v>
      </c>
      <c r="E22016" s="147" t="s">
        <v>1998</v>
      </c>
      <c r="F22016" s="148">
        <v>1</v>
      </c>
      <c r="G22016" s="147" t="s">
        <v>7746</v>
      </c>
    </row>
    <row r="22017" spans="1:7">
      <c r="A22017" t="str">
        <f t="shared" si="343"/>
        <v>U7_V7.4</v>
      </c>
      <c r="B22017" s="147" t="s">
        <v>9438</v>
      </c>
      <c r="C22017" s="148">
        <v>4</v>
      </c>
      <c r="D22017" s="147" t="s">
        <v>8190</v>
      </c>
      <c r="E22017" s="147" t="s">
        <v>3272</v>
      </c>
      <c r="F22017" s="147" t="s">
        <v>1999</v>
      </c>
      <c r="G22017" s="147" t="s">
        <v>1999</v>
      </c>
    </row>
    <row r="22018" spans="1:7">
      <c r="A22018" t="str">
        <f t="shared" si="343"/>
        <v>U7_V8.1</v>
      </c>
      <c r="B22018" s="147" t="s">
        <v>9439</v>
      </c>
      <c r="C22018" s="148">
        <v>1</v>
      </c>
      <c r="D22018" s="147" t="s">
        <v>8190</v>
      </c>
      <c r="E22018" s="147" t="s">
        <v>1998</v>
      </c>
      <c r="F22018" s="148">
        <v>1</v>
      </c>
      <c r="G22018" s="147" t="s">
        <v>7747</v>
      </c>
    </row>
    <row r="22019" spans="1:7">
      <c r="A22019" t="str">
        <f t="shared" si="343"/>
        <v>U7_V8.4</v>
      </c>
      <c r="B22019" s="147" t="s">
        <v>9439</v>
      </c>
      <c r="C22019" s="148">
        <v>4</v>
      </c>
      <c r="D22019" s="147" t="s">
        <v>8190</v>
      </c>
      <c r="E22019" s="147" t="s">
        <v>3272</v>
      </c>
      <c r="F22019" s="147" t="s">
        <v>1999</v>
      </c>
      <c r="G22019" s="147" t="s">
        <v>1999</v>
      </c>
    </row>
    <row r="22020" spans="1:7">
      <c r="A22020" t="str">
        <f t="shared" si="343"/>
        <v>U7_V9.1</v>
      </c>
      <c r="B22020" s="147" t="s">
        <v>9440</v>
      </c>
      <c r="C22020" s="148">
        <v>1</v>
      </c>
      <c r="D22020" s="147" t="s">
        <v>8190</v>
      </c>
      <c r="E22020" s="147" t="s">
        <v>1998</v>
      </c>
      <c r="F22020" s="148">
        <v>1</v>
      </c>
      <c r="G22020" s="147" t="s">
        <v>7738</v>
      </c>
    </row>
    <row r="22021" spans="1:7">
      <c r="A22021" t="str">
        <f t="shared" si="343"/>
        <v>U7_V9.4</v>
      </c>
      <c r="B22021" s="147" t="s">
        <v>9440</v>
      </c>
      <c r="C22021" s="148">
        <v>4</v>
      </c>
      <c r="D22021" s="147" t="s">
        <v>8190</v>
      </c>
      <c r="E22021" s="147" t="s">
        <v>3272</v>
      </c>
      <c r="F22021" s="147" t="s">
        <v>1999</v>
      </c>
      <c r="G22021" s="147" t="s">
        <v>1999</v>
      </c>
    </row>
    <row r="22022" spans="1:7">
      <c r="A22022" t="str">
        <f t="shared" ref="A22022:A22071" si="344">B22022&amp;"."&amp;C22022</f>
        <v>U7_V10.1</v>
      </c>
      <c r="B22022" s="147" t="s">
        <v>9441</v>
      </c>
      <c r="C22022" s="148">
        <v>1</v>
      </c>
      <c r="D22022" s="147" t="s">
        <v>8190</v>
      </c>
      <c r="E22022" s="147" t="s">
        <v>1998</v>
      </c>
      <c r="F22022" s="148">
        <v>1</v>
      </c>
      <c r="G22022" s="147" t="s">
        <v>7743</v>
      </c>
    </row>
    <row r="22023" spans="1:7">
      <c r="A22023" t="str">
        <f t="shared" si="344"/>
        <v>U7_V10.4</v>
      </c>
      <c r="B22023" s="147" t="s">
        <v>9441</v>
      </c>
      <c r="C22023" s="148">
        <v>4</v>
      </c>
      <c r="D22023" s="147" t="s">
        <v>8190</v>
      </c>
      <c r="E22023" s="147" t="s">
        <v>3272</v>
      </c>
      <c r="F22023" s="147" t="s">
        <v>1999</v>
      </c>
      <c r="G22023" s="147" t="s">
        <v>1999</v>
      </c>
    </row>
    <row r="22024" spans="1:7">
      <c r="A22024" t="str">
        <f t="shared" si="344"/>
        <v>U7_V11.1</v>
      </c>
      <c r="B22024" s="147" t="s">
        <v>9442</v>
      </c>
      <c r="C22024" s="148">
        <v>1</v>
      </c>
      <c r="D22024" s="147" t="s">
        <v>8190</v>
      </c>
      <c r="E22024" s="147" t="s">
        <v>1998</v>
      </c>
      <c r="F22024" s="148">
        <v>1</v>
      </c>
      <c r="G22024" s="147" t="s">
        <v>7740</v>
      </c>
    </row>
    <row r="22025" spans="1:7">
      <c r="A22025" t="str">
        <f t="shared" si="344"/>
        <v>U7_V11.4</v>
      </c>
      <c r="B22025" s="147" t="s">
        <v>9442</v>
      </c>
      <c r="C22025" s="148">
        <v>4</v>
      </c>
      <c r="D22025" s="147" t="s">
        <v>8190</v>
      </c>
      <c r="E22025" s="147" t="s">
        <v>3272</v>
      </c>
      <c r="F22025" s="147" t="s">
        <v>1999</v>
      </c>
      <c r="G22025" s="147" t="s">
        <v>1999</v>
      </c>
    </row>
    <row r="22026" spans="1:7">
      <c r="A22026" t="str">
        <f t="shared" si="344"/>
        <v>U7_V12.1</v>
      </c>
      <c r="B22026" s="147" t="s">
        <v>9443</v>
      </c>
      <c r="C22026" s="148">
        <v>1</v>
      </c>
      <c r="D22026" s="147" t="s">
        <v>8190</v>
      </c>
      <c r="E22026" s="147" t="s">
        <v>1998</v>
      </c>
      <c r="F22026" s="148">
        <v>1</v>
      </c>
      <c r="G22026" s="147" t="s">
        <v>7739</v>
      </c>
    </row>
    <row r="22027" spans="1:7">
      <c r="A22027" t="str">
        <f t="shared" si="344"/>
        <v>U7_V12.4</v>
      </c>
      <c r="B22027" s="147" t="s">
        <v>9443</v>
      </c>
      <c r="C22027" s="148">
        <v>4</v>
      </c>
      <c r="D22027" s="147" t="s">
        <v>8190</v>
      </c>
      <c r="E22027" s="147" t="s">
        <v>3272</v>
      </c>
      <c r="F22027" s="147" t="s">
        <v>1999</v>
      </c>
      <c r="G22027" s="147" t="s">
        <v>1999</v>
      </c>
    </row>
    <row r="22028" spans="1:7">
      <c r="A22028" t="str">
        <f t="shared" si="344"/>
        <v>U7_V13.1</v>
      </c>
      <c r="B22028" s="147" t="s">
        <v>9444</v>
      </c>
      <c r="C22028" s="148">
        <v>1</v>
      </c>
      <c r="D22028" s="147" t="s">
        <v>8190</v>
      </c>
      <c r="E22028" s="147" t="s">
        <v>1998</v>
      </c>
      <c r="F22028" s="148">
        <v>1</v>
      </c>
      <c r="G22028" s="147" t="s">
        <v>7734</v>
      </c>
    </row>
    <row r="22029" spans="1:7">
      <c r="A22029" t="str">
        <f t="shared" si="344"/>
        <v>U7_V13.4</v>
      </c>
      <c r="B22029" s="147" t="s">
        <v>9444</v>
      </c>
      <c r="C22029" s="148">
        <v>4</v>
      </c>
      <c r="D22029" s="147" t="s">
        <v>8190</v>
      </c>
      <c r="E22029" s="147" t="s">
        <v>3272</v>
      </c>
      <c r="F22029" s="147" t="s">
        <v>1999</v>
      </c>
      <c r="G22029" s="147" t="s">
        <v>1999</v>
      </c>
    </row>
    <row r="22030" spans="1:7">
      <c r="A22030" t="str">
        <f t="shared" si="344"/>
        <v>U7_V14.1</v>
      </c>
      <c r="B22030" s="147" t="s">
        <v>9445</v>
      </c>
      <c r="C22030" s="148">
        <v>1</v>
      </c>
      <c r="D22030" s="147" t="s">
        <v>8190</v>
      </c>
      <c r="E22030" s="147" t="s">
        <v>1998</v>
      </c>
      <c r="F22030" s="148">
        <v>1</v>
      </c>
      <c r="G22030" s="147" t="s">
        <v>7735</v>
      </c>
    </row>
    <row r="22031" spans="1:7">
      <c r="A22031" t="str">
        <f t="shared" si="344"/>
        <v>U7_V14.4</v>
      </c>
      <c r="B22031" s="147" t="s">
        <v>9445</v>
      </c>
      <c r="C22031" s="148">
        <v>4</v>
      </c>
      <c r="D22031" s="147" t="s">
        <v>8190</v>
      </c>
      <c r="E22031" s="147" t="s">
        <v>3272</v>
      </c>
      <c r="F22031" s="147" t="s">
        <v>1999</v>
      </c>
      <c r="G22031" s="147" t="s">
        <v>1999</v>
      </c>
    </row>
    <row r="22032" spans="1:7">
      <c r="A22032" t="str">
        <f t="shared" si="344"/>
        <v>U7_V15.1</v>
      </c>
      <c r="B22032" s="147" t="s">
        <v>9446</v>
      </c>
      <c r="C22032" s="148">
        <v>1</v>
      </c>
      <c r="D22032" s="147" t="s">
        <v>8190</v>
      </c>
      <c r="E22032" s="147" t="s">
        <v>1998</v>
      </c>
      <c r="F22032" s="148">
        <v>1</v>
      </c>
      <c r="G22032" s="147" t="s">
        <v>7728</v>
      </c>
    </row>
    <row r="22033" spans="1:7">
      <c r="A22033" t="str">
        <f t="shared" si="344"/>
        <v>U7_V15.4</v>
      </c>
      <c r="B22033" s="147" t="s">
        <v>9446</v>
      </c>
      <c r="C22033" s="148">
        <v>4</v>
      </c>
      <c r="D22033" s="147" t="s">
        <v>8190</v>
      </c>
      <c r="E22033" s="147" t="s">
        <v>3272</v>
      </c>
      <c r="F22033" s="147" t="s">
        <v>1999</v>
      </c>
      <c r="G22033" s="147" t="s">
        <v>1999</v>
      </c>
    </row>
    <row r="22034" spans="1:7">
      <c r="A22034" t="str">
        <f t="shared" si="344"/>
        <v>U7_V16.1</v>
      </c>
      <c r="B22034" s="147" t="s">
        <v>9447</v>
      </c>
      <c r="C22034" s="148">
        <v>1</v>
      </c>
      <c r="D22034" s="147" t="s">
        <v>8190</v>
      </c>
      <c r="E22034" s="147" t="s">
        <v>1998</v>
      </c>
      <c r="F22034" s="148">
        <v>1</v>
      </c>
      <c r="G22034" s="147" t="s">
        <v>7729</v>
      </c>
    </row>
    <row r="22035" spans="1:7">
      <c r="A22035" t="str">
        <f t="shared" si="344"/>
        <v>U7_V16.4</v>
      </c>
      <c r="B22035" s="147" t="s">
        <v>9447</v>
      </c>
      <c r="C22035" s="148">
        <v>4</v>
      </c>
      <c r="D22035" s="147" t="s">
        <v>8190</v>
      </c>
      <c r="E22035" s="147" t="s">
        <v>3272</v>
      </c>
      <c r="F22035" s="147" t="s">
        <v>1999</v>
      </c>
      <c r="G22035" s="147" t="s">
        <v>1999</v>
      </c>
    </row>
    <row r="22036" spans="1:7">
      <c r="A22036" t="str">
        <f t="shared" si="344"/>
        <v>USB-1.1</v>
      </c>
      <c r="B22036" s="147" t="s">
        <v>9448</v>
      </c>
      <c r="C22036" s="148">
        <v>1</v>
      </c>
      <c r="D22036" s="147" t="s">
        <v>9449</v>
      </c>
      <c r="E22036" s="147" t="s">
        <v>1998</v>
      </c>
      <c r="F22036" s="148">
        <v>1</v>
      </c>
      <c r="G22036" s="147" t="s">
        <v>4477</v>
      </c>
    </row>
    <row r="22037" spans="1:7">
      <c r="A22037" t="str">
        <f t="shared" si="344"/>
        <v>USB-1.2</v>
      </c>
      <c r="B22037" s="147" t="s">
        <v>9448</v>
      </c>
      <c r="C22037" s="148">
        <v>2</v>
      </c>
      <c r="D22037" s="147" t="s">
        <v>9449</v>
      </c>
      <c r="E22037" s="147" t="s">
        <v>1998</v>
      </c>
      <c r="F22037" s="148">
        <v>2</v>
      </c>
      <c r="G22037" s="147" t="s">
        <v>4479</v>
      </c>
    </row>
    <row r="22038" spans="1:7">
      <c r="A22038" t="str">
        <f t="shared" si="344"/>
        <v>USB-1.3</v>
      </c>
      <c r="B22038" s="147" t="s">
        <v>9448</v>
      </c>
      <c r="C22038" s="148">
        <v>3</v>
      </c>
      <c r="D22038" s="147" t="s">
        <v>9449</v>
      </c>
      <c r="E22038" s="147" t="s">
        <v>1998</v>
      </c>
      <c r="F22038" s="148">
        <v>3</v>
      </c>
      <c r="G22038" s="149"/>
    </row>
    <row r="22039" spans="1:7">
      <c r="A22039" t="str">
        <f t="shared" si="344"/>
        <v>USB-1.4</v>
      </c>
      <c r="B22039" s="147" t="s">
        <v>9448</v>
      </c>
      <c r="C22039" s="148">
        <v>4</v>
      </c>
      <c r="D22039" s="147" t="s">
        <v>9449</v>
      </c>
      <c r="E22039" s="147" t="s">
        <v>1998</v>
      </c>
      <c r="F22039" s="148">
        <v>4</v>
      </c>
      <c r="G22039" s="147" t="s">
        <v>4481</v>
      </c>
    </row>
    <row r="22040" spans="1:7">
      <c r="A22040" t="str">
        <f t="shared" si="344"/>
        <v>USB-1.5</v>
      </c>
      <c r="B22040" s="147" t="s">
        <v>9448</v>
      </c>
      <c r="C22040" s="148">
        <v>5</v>
      </c>
      <c r="D22040" s="147" t="s">
        <v>9449</v>
      </c>
      <c r="E22040" s="147" t="s">
        <v>1998</v>
      </c>
      <c r="F22040" s="148">
        <v>5</v>
      </c>
      <c r="G22040" s="147" t="s">
        <v>4483</v>
      </c>
    </row>
    <row r="22041" spans="1:7">
      <c r="A22041" t="str">
        <f t="shared" si="344"/>
        <v>USB-1.6</v>
      </c>
      <c r="B22041" s="147" t="s">
        <v>9448</v>
      </c>
      <c r="C22041" s="148">
        <v>6</v>
      </c>
      <c r="D22041" s="147" t="s">
        <v>9449</v>
      </c>
      <c r="E22041" s="147" t="s">
        <v>1998</v>
      </c>
      <c r="F22041" s="148">
        <v>6</v>
      </c>
      <c r="G22041" s="147" t="s">
        <v>1999</v>
      </c>
    </row>
    <row r="22042" spans="1:7">
      <c r="A22042" t="str">
        <f t="shared" si="344"/>
        <v>USB-1.7</v>
      </c>
      <c r="B22042" s="147" t="s">
        <v>9448</v>
      </c>
      <c r="C22042" s="148">
        <v>7</v>
      </c>
      <c r="D22042" s="147" t="s">
        <v>9449</v>
      </c>
      <c r="E22042" s="147" t="s">
        <v>1998</v>
      </c>
      <c r="F22042" s="148">
        <v>7</v>
      </c>
      <c r="G22042" s="147" t="s">
        <v>1999</v>
      </c>
    </row>
    <row r="22043" spans="1:7">
      <c r="A22043" t="str">
        <f t="shared" si="344"/>
        <v>USB-1.8</v>
      </c>
      <c r="B22043" s="147" t="s">
        <v>9448</v>
      </c>
      <c r="C22043" s="148">
        <v>8</v>
      </c>
      <c r="D22043" s="147" t="s">
        <v>9449</v>
      </c>
      <c r="E22043" s="147" t="s">
        <v>1998</v>
      </c>
      <c r="F22043" s="148">
        <v>8</v>
      </c>
      <c r="G22043" s="147" t="s">
        <v>1999</v>
      </c>
    </row>
    <row r="22044" spans="1:7">
      <c r="A22044" t="str">
        <f t="shared" si="344"/>
        <v>USB-1.9</v>
      </c>
      <c r="B22044" s="147" t="s">
        <v>9448</v>
      </c>
      <c r="C22044" s="148">
        <v>9</v>
      </c>
      <c r="D22044" s="147" t="s">
        <v>9449</v>
      </c>
      <c r="E22044" s="147" t="s">
        <v>1998</v>
      </c>
      <c r="F22044" s="148">
        <v>9</v>
      </c>
      <c r="G22044" s="147" t="s">
        <v>1999</v>
      </c>
    </row>
    <row r="22045" spans="1:7">
      <c r="A22045" t="str">
        <f t="shared" si="344"/>
        <v>USB-2.1</v>
      </c>
      <c r="B22045" s="147" t="s">
        <v>9450</v>
      </c>
      <c r="C22045" s="148">
        <v>1</v>
      </c>
      <c r="D22045" s="147" t="s">
        <v>9449</v>
      </c>
      <c r="E22045" s="147" t="s">
        <v>1998</v>
      </c>
      <c r="F22045" s="148">
        <v>1</v>
      </c>
      <c r="G22045" s="147" t="s">
        <v>4761</v>
      </c>
    </row>
    <row r="22046" spans="1:7">
      <c r="A22046" t="str">
        <f t="shared" si="344"/>
        <v>USB-2.2</v>
      </c>
      <c r="B22046" s="147" t="s">
        <v>9450</v>
      </c>
      <c r="C22046" s="148">
        <v>2</v>
      </c>
      <c r="D22046" s="147" t="s">
        <v>9449</v>
      </c>
      <c r="E22046" s="147" t="s">
        <v>1998</v>
      </c>
      <c r="F22046" s="148">
        <v>2</v>
      </c>
      <c r="G22046" s="147" t="s">
        <v>4762</v>
      </c>
    </row>
    <row r="22047" spans="1:7">
      <c r="A22047" t="str">
        <f t="shared" si="344"/>
        <v>USB-2.3</v>
      </c>
      <c r="B22047" s="147" t="s">
        <v>9450</v>
      </c>
      <c r="C22047" s="148">
        <v>3</v>
      </c>
      <c r="D22047" s="147" t="s">
        <v>9449</v>
      </c>
      <c r="E22047" s="147" t="s">
        <v>1998</v>
      </c>
      <c r="F22047" s="148">
        <v>3</v>
      </c>
      <c r="G22047" s="149"/>
    </row>
    <row r="22048" spans="1:7">
      <c r="A22048" t="str">
        <f t="shared" si="344"/>
        <v>USB-2.4</v>
      </c>
      <c r="B22048" s="147" t="s">
        <v>9450</v>
      </c>
      <c r="C22048" s="148">
        <v>4</v>
      </c>
      <c r="D22048" s="147" t="s">
        <v>9449</v>
      </c>
      <c r="E22048" s="147" t="s">
        <v>1998</v>
      </c>
      <c r="F22048" s="148">
        <v>4</v>
      </c>
      <c r="G22048" s="147" t="s">
        <v>4763</v>
      </c>
    </row>
    <row r="22049" spans="1:7">
      <c r="A22049" t="str">
        <f t="shared" si="344"/>
        <v>USB-2.5</v>
      </c>
      <c r="B22049" s="147" t="s">
        <v>9450</v>
      </c>
      <c r="C22049" s="148">
        <v>5</v>
      </c>
      <c r="D22049" s="147" t="s">
        <v>9449</v>
      </c>
      <c r="E22049" s="147" t="s">
        <v>1998</v>
      </c>
      <c r="F22049" s="148">
        <v>5</v>
      </c>
      <c r="G22049" s="147" t="s">
        <v>4764</v>
      </c>
    </row>
    <row r="22050" spans="1:7">
      <c r="A22050" t="str">
        <f t="shared" si="344"/>
        <v>USB-2.6</v>
      </c>
      <c r="B22050" s="147" t="s">
        <v>9450</v>
      </c>
      <c r="C22050" s="148">
        <v>6</v>
      </c>
      <c r="D22050" s="147" t="s">
        <v>9449</v>
      </c>
      <c r="E22050" s="147" t="s">
        <v>1998</v>
      </c>
      <c r="F22050" s="148">
        <v>6</v>
      </c>
      <c r="G22050" s="147" t="s">
        <v>1999</v>
      </c>
    </row>
    <row r="22051" spans="1:7">
      <c r="A22051" t="str">
        <f t="shared" si="344"/>
        <v>USB-2.7</v>
      </c>
      <c r="B22051" s="147" t="s">
        <v>9450</v>
      </c>
      <c r="C22051" s="148">
        <v>7</v>
      </c>
      <c r="D22051" s="147" t="s">
        <v>9449</v>
      </c>
      <c r="E22051" s="147" t="s">
        <v>1998</v>
      </c>
      <c r="F22051" s="148">
        <v>7</v>
      </c>
      <c r="G22051" s="147" t="s">
        <v>1999</v>
      </c>
    </row>
    <row r="22052" spans="1:7">
      <c r="A22052" t="str">
        <f t="shared" si="344"/>
        <v>USB-2.8</v>
      </c>
      <c r="B22052" s="147" t="s">
        <v>9450</v>
      </c>
      <c r="C22052" s="148">
        <v>8</v>
      </c>
      <c r="D22052" s="147" t="s">
        <v>9449</v>
      </c>
      <c r="E22052" s="147" t="s">
        <v>1998</v>
      </c>
      <c r="F22052" s="148">
        <v>8</v>
      </c>
      <c r="G22052" s="147" t="s">
        <v>1999</v>
      </c>
    </row>
    <row r="22053" spans="1:7">
      <c r="A22053" t="str">
        <f t="shared" si="344"/>
        <v>USB-2.9</v>
      </c>
      <c r="B22053" s="147" t="s">
        <v>9450</v>
      </c>
      <c r="C22053" s="148">
        <v>9</v>
      </c>
      <c r="D22053" s="147" t="s">
        <v>9449</v>
      </c>
      <c r="E22053" s="147" t="s">
        <v>1998</v>
      </c>
      <c r="F22053" s="148">
        <v>9</v>
      </c>
      <c r="G22053" s="147" t="s">
        <v>1999</v>
      </c>
    </row>
    <row r="22054" spans="1:7">
      <c r="A22054" t="str">
        <f t="shared" si="344"/>
        <v>USB-3.1</v>
      </c>
      <c r="B22054" s="147" t="s">
        <v>9451</v>
      </c>
      <c r="C22054" s="148">
        <v>1</v>
      </c>
      <c r="D22054" s="147" t="s">
        <v>9449</v>
      </c>
      <c r="E22054" s="147" t="s">
        <v>1998</v>
      </c>
      <c r="F22054" s="148">
        <v>1</v>
      </c>
      <c r="G22054" s="147" t="s">
        <v>4488</v>
      </c>
    </row>
    <row r="22055" spans="1:7">
      <c r="A22055" t="str">
        <f t="shared" si="344"/>
        <v>USB-3.2</v>
      </c>
      <c r="B22055" s="147" t="s">
        <v>9451</v>
      </c>
      <c r="C22055" s="148">
        <v>2</v>
      </c>
      <c r="D22055" s="147" t="s">
        <v>9449</v>
      </c>
      <c r="E22055" s="147" t="s">
        <v>1998</v>
      </c>
      <c r="F22055" s="148">
        <v>2</v>
      </c>
      <c r="G22055" s="147" t="s">
        <v>4490</v>
      </c>
    </row>
    <row r="22056" spans="1:7">
      <c r="A22056" t="str">
        <f t="shared" si="344"/>
        <v>USB-3.3</v>
      </c>
      <c r="B22056" s="147" t="s">
        <v>9451</v>
      </c>
      <c r="C22056" s="148">
        <v>3</v>
      </c>
      <c r="D22056" s="147" t="s">
        <v>9449</v>
      </c>
      <c r="E22056" s="147" t="s">
        <v>1998</v>
      </c>
      <c r="F22056" s="148">
        <v>3</v>
      </c>
      <c r="G22056" s="149"/>
    </row>
    <row r="22057" spans="1:7">
      <c r="A22057" t="str">
        <f t="shared" si="344"/>
        <v>USB-3.4</v>
      </c>
      <c r="B22057" s="147" t="s">
        <v>9451</v>
      </c>
      <c r="C22057" s="148">
        <v>4</v>
      </c>
      <c r="D22057" s="147" t="s">
        <v>9449</v>
      </c>
      <c r="E22057" s="147" t="s">
        <v>1998</v>
      </c>
      <c r="F22057" s="148">
        <v>4</v>
      </c>
      <c r="G22057" s="147" t="s">
        <v>4492</v>
      </c>
    </row>
    <row r="22058" spans="1:7">
      <c r="A22058" t="str">
        <f t="shared" si="344"/>
        <v>USB-3.5</v>
      </c>
      <c r="B22058" s="147" t="s">
        <v>9451</v>
      </c>
      <c r="C22058" s="148">
        <v>5</v>
      </c>
      <c r="D22058" s="147" t="s">
        <v>9449</v>
      </c>
      <c r="E22058" s="147" t="s">
        <v>1998</v>
      </c>
      <c r="F22058" s="148">
        <v>5</v>
      </c>
      <c r="G22058" s="147" t="s">
        <v>4494</v>
      </c>
    </row>
    <row r="22059" spans="1:7">
      <c r="A22059" t="str">
        <f t="shared" si="344"/>
        <v>USB-3.6</v>
      </c>
      <c r="B22059" s="147" t="s">
        <v>9451</v>
      </c>
      <c r="C22059" s="148">
        <v>6</v>
      </c>
      <c r="D22059" s="147" t="s">
        <v>9449</v>
      </c>
      <c r="E22059" s="147" t="s">
        <v>1998</v>
      </c>
      <c r="F22059" s="148">
        <v>6</v>
      </c>
      <c r="G22059" s="147" t="s">
        <v>1999</v>
      </c>
    </row>
    <row r="22060" spans="1:7">
      <c r="A22060" t="str">
        <f t="shared" si="344"/>
        <v>USB-3.7</v>
      </c>
      <c r="B22060" s="147" t="s">
        <v>9451</v>
      </c>
      <c r="C22060" s="148">
        <v>7</v>
      </c>
      <c r="D22060" s="147" t="s">
        <v>9449</v>
      </c>
      <c r="E22060" s="147" t="s">
        <v>1998</v>
      </c>
      <c r="F22060" s="148">
        <v>7</v>
      </c>
      <c r="G22060" s="147" t="s">
        <v>1999</v>
      </c>
    </row>
    <row r="22061" spans="1:7">
      <c r="A22061" t="str">
        <f t="shared" si="344"/>
        <v>USB-3.8</v>
      </c>
      <c r="B22061" s="147" t="s">
        <v>9451</v>
      </c>
      <c r="C22061" s="148">
        <v>8</v>
      </c>
      <c r="D22061" s="147" t="s">
        <v>9449</v>
      </c>
      <c r="E22061" s="147" t="s">
        <v>1998</v>
      </c>
      <c r="F22061" s="148">
        <v>8</v>
      </c>
      <c r="G22061" s="147" t="s">
        <v>1999</v>
      </c>
    </row>
    <row r="22062" spans="1:7">
      <c r="A22062" t="str">
        <f t="shared" si="344"/>
        <v>USB-3.9</v>
      </c>
      <c r="B22062" s="147" t="s">
        <v>9451</v>
      </c>
      <c r="C22062" s="148">
        <v>9</v>
      </c>
      <c r="D22062" s="147" t="s">
        <v>9449</v>
      </c>
      <c r="E22062" s="147" t="s">
        <v>1998</v>
      </c>
      <c r="F22062" s="148">
        <v>9</v>
      </c>
      <c r="G22062" s="147" t="s">
        <v>1999</v>
      </c>
    </row>
    <row r="22063" spans="1:7">
      <c r="A22063" t="str">
        <f t="shared" si="344"/>
        <v>USB-4.1</v>
      </c>
      <c r="B22063" s="147" t="s">
        <v>9452</v>
      </c>
      <c r="C22063" s="148">
        <v>1</v>
      </c>
      <c r="D22063" s="147" t="s">
        <v>9449</v>
      </c>
      <c r="E22063" s="147" t="s">
        <v>1998</v>
      </c>
      <c r="F22063" s="148">
        <v>1</v>
      </c>
      <c r="G22063" s="147" t="s">
        <v>4765</v>
      </c>
    </row>
    <row r="22064" spans="1:7">
      <c r="A22064" t="str">
        <f t="shared" si="344"/>
        <v>USB-4.2</v>
      </c>
      <c r="B22064" s="147" t="s">
        <v>9452</v>
      </c>
      <c r="C22064" s="148">
        <v>2</v>
      </c>
      <c r="D22064" s="147" t="s">
        <v>9449</v>
      </c>
      <c r="E22064" s="147" t="s">
        <v>1998</v>
      </c>
      <c r="F22064" s="148">
        <v>2</v>
      </c>
      <c r="G22064" s="147" t="s">
        <v>4766</v>
      </c>
    </row>
    <row r="22065" spans="1:7">
      <c r="A22065" t="str">
        <f t="shared" si="344"/>
        <v>USB-4.3</v>
      </c>
      <c r="B22065" s="147" t="s">
        <v>9452</v>
      </c>
      <c r="C22065" s="148">
        <v>3</v>
      </c>
      <c r="D22065" s="147" t="s">
        <v>9449</v>
      </c>
      <c r="E22065" s="147" t="s">
        <v>1998</v>
      </c>
      <c r="F22065" s="148">
        <v>3</v>
      </c>
      <c r="G22065" s="149"/>
    </row>
    <row r="22066" spans="1:7">
      <c r="A22066" t="str">
        <f t="shared" si="344"/>
        <v>USB-4.4</v>
      </c>
      <c r="B22066" s="147" t="s">
        <v>9452</v>
      </c>
      <c r="C22066" s="148">
        <v>4</v>
      </c>
      <c r="D22066" s="147" t="s">
        <v>9449</v>
      </c>
      <c r="E22066" s="147" t="s">
        <v>1998</v>
      </c>
      <c r="F22066" s="148">
        <v>4</v>
      </c>
      <c r="G22066" s="147" t="s">
        <v>4767</v>
      </c>
    </row>
    <row r="22067" spans="1:7">
      <c r="A22067" t="str">
        <f t="shared" si="344"/>
        <v>USB-4.5</v>
      </c>
      <c r="B22067" s="147" t="s">
        <v>9452</v>
      </c>
      <c r="C22067" s="148">
        <v>5</v>
      </c>
      <c r="D22067" s="147" t="s">
        <v>9449</v>
      </c>
      <c r="E22067" s="147" t="s">
        <v>1998</v>
      </c>
      <c r="F22067" s="148">
        <v>5</v>
      </c>
      <c r="G22067" s="147" t="s">
        <v>4768</v>
      </c>
    </row>
    <row r="22068" spans="1:7">
      <c r="A22068" t="str">
        <f t="shared" si="344"/>
        <v>USB-4.6</v>
      </c>
      <c r="B22068" s="147" t="s">
        <v>9452</v>
      </c>
      <c r="C22068" s="148">
        <v>6</v>
      </c>
      <c r="D22068" s="147" t="s">
        <v>9449</v>
      </c>
      <c r="E22068" s="147" t="s">
        <v>1998</v>
      </c>
      <c r="F22068" s="148">
        <v>6</v>
      </c>
      <c r="G22068" s="147" t="s">
        <v>1999</v>
      </c>
    </row>
    <row r="22069" spans="1:7">
      <c r="A22069" t="str">
        <f t="shared" si="344"/>
        <v>USB-4.7</v>
      </c>
      <c r="B22069" s="147" t="s">
        <v>9452</v>
      </c>
      <c r="C22069" s="148">
        <v>7</v>
      </c>
      <c r="D22069" s="147" t="s">
        <v>9449</v>
      </c>
      <c r="E22069" s="147" t="s">
        <v>1998</v>
      </c>
      <c r="F22069" s="148">
        <v>7</v>
      </c>
      <c r="G22069" s="147" t="s">
        <v>1999</v>
      </c>
    </row>
    <row r="22070" spans="1:7">
      <c r="A22070" t="str">
        <f t="shared" si="344"/>
        <v>USB-4.8</v>
      </c>
      <c r="B22070" s="147" t="s">
        <v>9452</v>
      </c>
      <c r="C22070" s="148">
        <v>8</v>
      </c>
      <c r="D22070" s="147" t="s">
        <v>9449</v>
      </c>
      <c r="E22070" s="147" t="s">
        <v>1998</v>
      </c>
      <c r="F22070" s="148">
        <v>8</v>
      </c>
      <c r="G22070" s="147" t="s">
        <v>1999</v>
      </c>
    </row>
    <row r="22071" spans="1:7">
      <c r="A22071" t="str">
        <f t="shared" si="344"/>
        <v>USB-4.9</v>
      </c>
      <c r="B22071" s="147" t="s">
        <v>9452</v>
      </c>
      <c r="C22071" s="148">
        <v>9</v>
      </c>
      <c r="D22071" s="147" t="s">
        <v>9449</v>
      </c>
      <c r="E22071" s="147" t="s">
        <v>1998</v>
      </c>
      <c r="F22071" s="148">
        <v>9</v>
      </c>
      <c r="G22071" s="147" t="s">
        <v>1999</v>
      </c>
    </row>
    <row r="22072" spans="1:7">
      <c r="B22072" s="6"/>
      <c r="C22072" s="7"/>
      <c r="D22072" s="6"/>
      <c r="E22072" s="6"/>
      <c r="F22072" s="7"/>
      <c r="G22072" s="6"/>
    </row>
    <row r="22073" spans="1:7">
      <c r="B22073" s="6"/>
      <c r="C22073" s="7"/>
      <c r="D22073" s="6"/>
      <c r="E22073" s="6"/>
      <c r="F22073" s="7"/>
      <c r="G22073" s="6"/>
    </row>
    <row r="22074" spans="1:7">
      <c r="B22074" s="6"/>
      <c r="C22074" s="7"/>
      <c r="D22074" s="6"/>
      <c r="E22074" s="6"/>
      <c r="F22074" s="7"/>
      <c r="G22074" s="6"/>
    </row>
    <row r="22075" spans="1:7">
      <c r="B22075" s="6"/>
      <c r="C22075" s="7"/>
      <c r="D22075" s="6"/>
      <c r="E22075" s="6"/>
      <c r="F22075" s="7"/>
      <c r="G22075" s="6"/>
    </row>
    <row r="22076" spans="1:7">
      <c r="B22076" s="6"/>
      <c r="C22076" s="7"/>
      <c r="D22076" s="6"/>
      <c r="E22076" s="6"/>
      <c r="F22076" s="7"/>
      <c r="G22076" s="6"/>
    </row>
    <row r="22077" spans="1:7">
      <c r="B22077" s="6"/>
      <c r="C22077" s="7"/>
      <c r="D22077" s="6"/>
      <c r="E22077" s="6"/>
      <c r="F22077" s="7"/>
      <c r="G22077" s="6"/>
    </row>
    <row r="22078" spans="1:7">
      <c r="B22078" s="6"/>
      <c r="C22078" s="7"/>
      <c r="D22078" s="6"/>
      <c r="E22078" s="6"/>
      <c r="F22078" s="7"/>
      <c r="G22078" s="6"/>
    </row>
    <row r="22079" spans="1:7">
      <c r="B22079" s="6"/>
      <c r="C22079" s="7"/>
      <c r="D22079" s="6"/>
      <c r="E22079" s="6"/>
      <c r="F22079" s="7"/>
      <c r="G22079" s="6"/>
    </row>
    <row r="22080" spans="1:7">
      <c r="B22080" s="6"/>
      <c r="C22080" s="7"/>
      <c r="D22080" s="6"/>
      <c r="E22080" s="6"/>
      <c r="F22080" s="7"/>
      <c r="G22080" s="6"/>
    </row>
    <row r="22081" spans="2:7">
      <c r="B22081" s="6"/>
      <c r="C22081" s="7"/>
      <c r="D22081" s="6"/>
      <c r="E22081" s="6"/>
      <c r="F22081" s="7"/>
      <c r="G22081" s="6"/>
    </row>
    <row r="22082" spans="2:7">
      <c r="B22082" s="6"/>
      <c r="C22082" s="7"/>
      <c r="D22082" s="6"/>
      <c r="E22082" s="6"/>
      <c r="F22082" s="7"/>
      <c r="G22082" s="6"/>
    </row>
    <row r="22083" spans="2:7">
      <c r="B22083" s="6"/>
      <c r="C22083" s="7"/>
      <c r="D22083" s="6"/>
      <c r="E22083" s="6"/>
      <c r="F22083" s="7"/>
      <c r="G22083" s="6"/>
    </row>
    <row r="22084" spans="2:7">
      <c r="B22084" s="6"/>
      <c r="C22084" s="7"/>
      <c r="D22084" s="6"/>
      <c r="E22084" s="6"/>
      <c r="F22084" s="7"/>
      <c r="G22084" s="6"/>
    </row>
    <row r="22085" spans="2:7">
      <c r="B22085" s="6"/>
      <c r="C22085" s="7"/>
      <c r="D22085" s="6"/>
      <c r="E22085" s="6"/>
      <c r="F22085" s="7"/>
      <c r="G22085" s="6"/>
    </row>
    <row r="22086" spans="2:7">
      <c r="B22086" s="6"/>
      <c r="C22086" s="7"/>
      <c r="D22086" s="6"/>
      <c r="E22086" s="6"/>
      <c r="F22086" s="7"/>
      <c r="G22086" s="6"/>
    </row>
    <row r="22087" spans="2:7">
      <c r="B22087" s="6"/>
      <c r="C22087" s="7"/>
      <c r="D22087" s="6"/>
      <c r="E22087" s="6"/>
      <c r="F22087" s="7"/>
      <c r="G22087" s="6"/>
    </row>
    <row r="22088" spans="2:7">
      <c r="B22088" s="6"/>
      <c r="C22088" s="7"/>
      <c r="D22088" s="6"/>
      <c r="E22088" s="6"/>
      <c r="F22088" s="7"/>
      <c r="G22088" s="6"/>
    </row>
    <row r="22089" spans="2:7">
      <c r="B22089" s="6"/>
      <c r="C22089" s="7"/>
      <c r="D22089" s="6"/>
      <c r="E22089" s="6"/>
      <c r="F22089" s="7"/>
      <c r="G22089" s="6"/>
    </row>
    <row r="22090" spans="2:7">
      <c r="B22090" s="6"/>
      <c r="C22090" s="7"/>
      <c r="D22090" s="6"/>
      <c r="E22090" s="6"/>
      <c r="F22090" s="7"/>
      <c r="G22090" s="6"/>
    </row>
    <row r="22091" spans="2:7">
      <c r="B22091" s="6"/>
      <c r="C22091" s="7"/>
      <c r="D22091" s="6"/>
      <c r="E22091" s="6"/>
      <c r="F22091" s="7"/>
      <c r="G22091" s="6"/>
    </row>
    <row r="22092" spans="2:7">
      <c r="B22092" s="6"/>
      <c r="C22092" s="7"/>
      <c r="D22092" s="6"/>
      <c r="E22092" s="6"/>
      <c r="F22092" s="7"/>
      <c r="G22092" s="6"/>
    </row>
    <row r="22093" spans="2:7">
      <c r="B22093" s="6"/>
      <c r="C22093" s="7"/>
      <c r="D22093" s="6"/>
      <c r="E22093" s="6"/>
      <c r="F22093" s="7"/>
      <c r="G22093" s="6"/>
    </row>
    <row r="22094" spans="2:7">
      <c r="B22094" s="6"/>
      <c r="C22094" s="7"/>
      <c r="D22094" s="6"/>
      <c r="E22094" s="6"/>
      <c r="F22094" s="7"/>
      <c r="G22094" s="6"/>
    </row>
    <row r="22095" spans="2:7">
      <c r="B22095" s="6"/>
      <c r="C22095" s="7"/>
      <c r="D22095" s="6"/>
      <c r="E22095" s="6"/>
      <c r="F22095" s="7"/>
      <c r="G22095" s="6"/>
    </row>
    <row r="22096" spans="2:7">
      <c r="B22096" s="6"/>
      <c r="C22096" s="7"/>
      <c r="D22096" s="6"/>
      <c r="E22096" s="6"/>
      <c r="F22096" s="7"/>
      <c r="G22096" s="6"/>
    </row>
    <row r="22097" spans="2:7">
      <c r="B22097" s="6"/>
      <c r="C22097" s="7"/>
      <c r="D22097" s="6"/>
      <c r="E22097" s="6"/>
      <c r="F22097" s="7"/>
      <c r="G22097" s="6"/>
    </row>
    <row r="22098" spans="2:7">
      <c r="B22098" s="6"/>
      <c r="C22098" s="7"/>
      <c r="D22098" s="6"/>
      <c r="E22098" s="6"/>
      <c r="F22098" s="7"/>
      <c r="G22098" s="6"/>
    </row>
    <row r="22099" spans="2:7">
      <c r="B22099" s="6"/>
      <c r="C22099" s="7"/>
      <c r="D22099" s="6"/>
      <c r="E22099" s="6"/>
      <c r="F22099" s="7"/>
      <c r="G22099" s="6"/>
    </row>
    <row r="22100" spans="2:7">
      <c r="B22100" s="6"/>
      <c r="C22100" s="7"/>
      <c r="D22100" s="6"/>
      <c r="E22100" s="6"/>
      <c r="F22100" s="7"/>
      <c r="G22100" s="6"/>
    </row>
    <row r="22101" spans="2:7">
      <c r="B22101" s="6"/>
      <c r="C22101" s="7"/>
      <c r="D22101" s="6"/>
      <c r="E22101" s="6"/>
      <c r="F22101" s="7"/>
      <c r="G22101" s="6"/>
    </row>
    <row r="22102" spans="2:7">
      <c r="B22102" s="6"/>
      <c r="C22102" s="7"/>
      <c r="D22102" s="6"/>
      <c r="E22102" s="6"/>
      <c r="F22102" s="7"/>
      <c r="G22102" s="6"/>
    </row>
    <row r="22103" spans="2:7">
      <c r="B22103" s="6"/>
      <c r="C22103" s="7"/>
      <c r="D22103" s="6"/>
      <c r="E22103" s="6"/>
      <c r="F22103" s="7"/>
      <c r="G22103" s="6"/>
    </row>
    <row r="22104" spans="2:7">
      <c r="B22104" s="6"/>
      <c r="C22104" s="7"/>
      <c r="D22104" s="6"/>
      <c r="E22104" s="6"/>
      <c r="F22104" s="7"/>
      <c r="G22104" s="6"/>
    </row>
    <row r="22105" spans="2:7">
      <c r="B22105" s="6"/>
      <c r="C22105" s="7"/>
      <c r="D22105" s="6"/>
      <c r="E22105" s="6"/>
      <c r="F22105" s="7"/>
      <c r="G22105" s="6"/>
    </row>
    <row r="22106" spans="2:7">
      <c r="B22106" s="6"/>
      <c r="C22106" s="7"/>
      <c r="D22106" s="6"/>
      <c r="E22106" s="6"/>
      <c r="F22106" s="7"/>
      <c r="G22106" s="6"/>
    </row>
    <row r="22107" spans="2:7">
      <c r="B22107" s="6"/>
      <c r="C22107" s="7"/>
      <c r="D22107" s="6"/>
      <c r="E22107" s="6"/>
      <c r="F22107" s="7"/>
      <c r="G22107" s="6"/>
    </row>
    <row r="22108" spans="2:7">
      <c r="B22108" s="6"/>
      <c r="C22108" s="7"/>
      <c r="D22108" s="6"/>
      <c r="E22108" s="6"/>
      <c r="F22108" s="7"/>
      <c r="G22108" s="6"/>
    </row>
    <row r="22109" spans="2:7">
      <c r="B22109" s="6"/>
      <c r="C22109" s="7"/>
      <c r="D22109" s="6"/>
      <c r="E22109" s="6"/>
      <c r="F22109" s="7"/>
      <c r="G22109" s="6"/>
    </row>
    <row r="22110" spans="2:7">
      <c r="B22110" s="6"/>
      <c r="C22110" s="7"/>
      <c r="D22110" s="6"/>
      <c r="E22110" s="6"/>
      <c r="F22110" s="7"/>
      <c r="G22110" s="6"/>
    </row>
    <row r="22111" spans="2:7">
      <c r="B22111" s="6"/>
      <c r="C22111" s="7"/>
      <c r="D22111" s="6"/>
      <c r="E22111" s="6"/>
      <c r="F22111" s="7"/>
      <c r="G22111" s="6"/>
    </row>
    <row r="22112" spans="2:7">
      <c r="B22112" s="6"/>
      <c r="C22112" s="7"/>
      <c r="D22112" s="6"/>
      <c r="E22112" s="6"/>
      <c r="F22112" s="7"/>
      <c r="G22112" s="6"/>
    </row>
    <row r="22113" spans="2:7">
      <c r="B22113" s="6"/>
      <c r="C22113" s="7"/>
      <c r="D22113" s="6"/>
      <c r="E22113" s="6"/>
      <c r="F22113" s="7"/>
      <c r="G22113" s="6"/>
    </row>
    <row r="22114" spans="2:7">
      <c r="B22114" s="6"/>
      <c r="C22114" s="7"/>
      <c r="D22114" s="6"/>
      <c r="E22114" s="6"/>
      <c r="F22114" s="7"/>
      <c r="G22114" s="6"/>
    </row>
    <row r="22115" spans="2:7">
      <c r="B22115" s="6"/>
      <c r="C22115" s="7"/>
      <c r="D22115" s="6"/>
      <c r="E22115" s="6"/>
      <c r="F22115" s="7"/>
      <c r="G22115" s="6"/>
    </row>
    <row r="22116" spans="2:7">
      <c r="B22116" s="6"/>
      <c r="C22116" s="7"/>
      <c r="D22116" s="6"/>
      <c r="E22116" s="6"/>
      <c r="F22116" s="7"/>
      <c r="G22116" s="6"/>
    </row>
    <row r="22117" spans="2:7">
      <c r="B22117" s="6"/>
      <c r="C22117" s="7"/>
      <c r="D22117" s="6"/>
      <c r="E22117" s="6"/>
      <c r="F22117" s="7"/>
      <c r="G22117" s="6"/>
    </row>
    <row r="22118" spans="2:7">
      <c r="B22118" s="6"/>
      <c r="C22118" s="7"/>
      <c r="D22118" s="6"/>
      <c r="E22118" s="6"/>
      <c r="F22118" s="7"/>
      <c r="G22118" s="6"/>
    </row>
    <row r="22119" spans="2:7">
      <c r="B22119" s="6"/>
      <c r="C22119" s="7"/>
      <c r="D22119" s="6"/>
      <c r="E22119" s="6"/>
      <c r="F22119" s="7"/>
      <c r="G22119" s="6"/>
    </row>
    <row r="22120" spans="2:7">
      <c r="B22120" s="6"/>
      <c r="C22120" s="7"/>
      <c r="D22120" s="6"/>
      <c r="E22120" s="6"/>
      <c r="F22120" s="7"/>
      <c r="G22120" s="6"/>
    </row>
    <row r="22121" spans="2:7">
      <c r="B22121" s="6"/>
      <c r="C22121" s="7"/>
      <c r="D22121" s="6"/>
      <c r="E22121" s="6"/>
      <c r="F22121" s="7"/>
      <c r="G22121" s="6"/>
    </row>
    <row r="22122" spans="2:7">
      <c r="B22122" s="6"/>
      <c r="C22122" s="7"/>
      <c r="D22122" s="6"/>
      <c r="E22122" s="6"/>
      <c r="F22122" s="7"/>
      <c r="G22122" s="6"/>
    </row>
    <row r="22123" spans="2:7">
      <c r="B22123" s="6"/>
      <c r="C22123" s="7"/>
      <c r="D22123" s="6"/>
      <c r="E22123" s="6"/>
      <c r="F22123" s="7"/>
      <c r="G22123" s="6"/>
    </row>
    <row r="22124" spans="2:7">
      <c r="B22124" s="6"/>
      <c r="C22124" s="7"/>
      <c r="D22124" s="6"/>
      <c r="E22124" s="6"/>
      <c r="F22124" s="7"/>
      <c r="G22124" s="6"/>
    </row>
    <row r="22125" spans="2:7">
      <c r="B22125" s="6"/>
      <c r="C22125" s="7"/>
      <c r="D22125" s="6"/>
      <c r="E22125" s="6"/>
      <c r="F22125" s="7"/>
      <c r="G22125" s="6"/>
    </row>
    <row r="22126" spans="2:7">
      <c r="B22126" s="6"/>
      <c r="C22126" s="7"/>
      <c r="D22126" s="6"/>
      <c r="E22126" s="6"/>
      <c r="F22126" s="7"/>
      <c r="G22126" s="6"/>
    </row>
    <row r="22127" spans="2:7">
      <c r="B22127" s="6"/>
      <c r="C22127" s="7"/>
      <c r="D22127" s="6"/>
      <c r="E22127" s="6"/>
      <c r="F22127" s="7"/>
      <c r="G22127" s="6"/>
    </row>
    <row r="22128" spans="2:7">
      <c r="B22128" s="6"/>
      <c r="C22128" s="7"/>
      <c r="D22128" s="6"/>
      <c r="E22128" s="6"/>
      <c r="F22128" s="7"/>
      <c r="G22128" s="6"/>
    </row>
    <row r="22129" spans="2:7">
      <c r="B22129" s="6"/>
      <c r="C22129" s="7"/>
      <c r="D22129" s="6"/>
      <c r="E22129" s="6"/>
      <c r="F22129" s="7"/>
      <c r="G22129" s="6"/>
    </row>
    <row r="22130" spans="2:7">
      <c r="B22130" s="6"/>
      <c r="C22130" s="7"/>
      <c r="D22130" s="6"/>
      <c r="E22130" s="6"/>
      <c r="F22130" s="7"/>
      <c r="G22130" s="6"/>
    </row>
    <row r="22131" spans="2:7">
      <c r="B22131" s="6"/>
      <c r="C22131" s="7"/>
      <c r="D22131" s="6"/>
      <c r="E22131" s="6"/>
      <c r="F22131" s="7"/>
      <c r="G22131" s="6"/>
    </row>
    <row r="22132" spans="2:7">
      <c r="B22132" s="6"/>
      <c r="C22132" s="7"/>
      <c r="D22132" s="6"/>
      <c r="E22132" s="6"/>
      <c r="F22132" s="7"/>
      <c r="G22132" s="6"/>
    </row>
    <row r="22133" spans="2:7">
      <c r="B22133" s="6"/>
      <c r="C22133" s="7"/>
      <c r="D22133" s="6"/>
      <c r="E22133" s="6"/>
      <c r="F22133" s="7"/>
      <c r="G22133" s="6"/>
    </row>
    <row r="22134" spans="2:7">
      <c r="B22134" s="6"/>
      <c r="C22134" s="7"/>
      <c r="D22134" s="6"/>
      <c r="E22134" s="6"/>
      <c r="F22134" s="7"/>
      <c r="G22134" s="6"/>
    </row>
    <row r="22135" spans="2:7">
      <c r="B22135" s="6"/>
      <c r="C22135" s="7"/>
      <c r="D22135" s="6"/>
      <c r="E22135" s="6"/>
      <c r="F22135" s="7"/>
      <c r="G22135" s="6"/>
    </row>
    <row r="22136" spans="2:7">
      <c r="B22136" s="6"/>
      <c r="C22136" s="7"/>
      <c r="D22136" s="6"/>
      <c r="E22136" s="6"/>
      <c r="F22136" s="7"/>
      <c r="G22136" s="6"/>
    </row>
    <row r="22137" spans="2:7">
      <c r="B22137" s="6"/>
      <c r="C22137" s="7"/>
      <c r="D22137" s="6"/>
      <c r="E22137" s="6"/>
      <c r="F22137" s="7"/>
      <c r="G22137" s="6"/>
    </row>
    <row r="22138" spans="2:7">
      <c r="B22138" s="6"/>
      <c r="C22138" s="7"/>
      <c r="D22138" s="6"/>
      <c r="E22138" s="6"/>
      <c r="F22138" s="7"/>
      <c r="G22138" s="6"/>
    </row>
    <row r="22139" spans="2:7">
      <c r="B22139" s="6"/>
      <c r="C22139" s="7"/>
      <c r="D22139" s="6"/>
      <c r="E22139" s="6"/>
      <c r="F22139" s="7"/>
      <c r="G22139" s="6"/>
    </row>
    <row r="22140" spans="2:7">
      <c r="B22140" s="6"/>
      <c r="C22140" s="7"/>
      <c r="D22140" s="6"/>
      <c r="E22140" s="6"/>
      <c r="F22140" s="7"/>
      <c r="G22140" s="6"/>
    </row>
    <row r="22141" spans="2:7">
      <c r="B22141" s="6"/>
      <c r="C22141" s="7"/>
      <c r="D22141" s="6"/>
      <c r="E22141" s="6"/>
      <c r="F22141" s="7"/>
      <c r="G22141" s="6"/>
    </row>
    <row r="22142" spans="2:7">
      <c r="B22142" s="6"/>
      <c r="C22142" s="7"/>
      <c r="D22142" s="6"/>
      <c r="E22142" s="6"/>
      <c r="F22142" s="7"/>
      <c r="G22142" s="6"/>
    </row>
    <row r="22143" spans="2:7">
      <c r="B22143" s="6"/>
      <c r="C22143" s="7"/>
      <c r="D22143" s="6"/>
      <c r="E22143" s="6"/>
      <c r="F22143" s="7"/>
      <c r="G22143" s="6"/>
    </row>
    <row r="22144" spans="2:7">
      <c r="B22144" s="6"/>
      <c r="C22144" s="7"/>
      <c r="D22144" s="6"/>
      <c r="E22144" s="6"/>
      <c r="F22144" s="7"/>
      <c r="G22144" s="6"/>
    </row>
    <row r="22145" spans="2:7">
      <c r="B22145" s="6"/>
      <c r="C22145" s="7"/>
      <c r="D22145" s="6"/>
      <c r="E22145" s="6"/>
      <c r="F22145" s="7"/>
      <c r="G22145" s="6"/>
    </row>
    <row r="22146" spans="2:7">
      <c r="B22146" s="6"/>
      <c r="C22146" s="7"/>
      <c r="D22146" s="6"/>
      <c r="E22146" s="6"/>
      <c r="F22146" s="7"/>
      <c r="G22146" s="6"/>
    </row>
    <row r="22147" spans="2:7">
      <c r="B22147" s="6"/>
      <c r="C22147" s="7"/>
      <c r="D22147" s="6"/>
      <c r="E22147" s="6"/>
      <c r="F22147" s="7"/>
      <c r="G22147" s="6"/>
    </row>
    <row r="22148" spans="2:7">
      <c r="B22148" s="6"/>
      <c r="C22148" s="7"/>
      <c r="D22148" s="6"/>
      <c r="E22148" s="6"/>
      <c r="F22148" s="7"/>
      <c r="G22148" s="6"/>
    </row>
    <row r="22149" spans="2:7">
      <c r="B22149" s="6"/>
      <c r="C22149" s="7"/>
      <c r="D22149" s="6"/>
      <c r="E22149" s="6"/>
      <c r="F22149" s="7"/>
      <c r="G22149" s="6"/>
    </row>
    <row r="22150" spans="2:7">
      <c r="B22150" s="6"/>
      <c r="C22150" s="7"/>
      <c r="D22150" s="6"/>
      <c r="E22150" s="6"/>
      <c r="F22150" s="7"/>
      <c r="G22150" s="6"/>
    </row>
    <row r="22151" spans="2:7">
      <c r="B22151" s="6"/>
      <c r="C22151" s="7"/>
      <c r="D22151" s="6"/>
      <c r="E22151" s="6"/>
      <c r="F22151" s="7"/>
      <c r="G22151" s="6"/>
    </row>
    <row r="22152" spans="2:7">
      <c r="B22152" s="6"/>
      <c r="C22152" s="7"/>
      <c r="D22152" s="6"/>
      <c r="E22152" s="6"/>
      <c r="F22152" s="7"/>
      <c r="G22152" s="6"/>
    </row>
    <row r="22153" spans="2:7">
      <c r="B22153" s="6"/>
      <c r="C22153" s="7"/>
      <c r="D22153" s="6"/>
      <c r="E22153" s="6"/>
      <c r="F22153" s="7"/>
      <c r="G22153" s="6"/>
    </row>
    <row r="22154" spans="2:7">
      <c r="B22154" s="6"/>
      <c r="C22154" s="7"/>
      <c r="D22154" s="6"/>
      <c r="E22154" s="6"/>
      <c r="F22154" s="7"/>
      <c r="G22154" s="6"/>
    </row>
    <row r="22155" spans="2:7">
      <c r="B22155" s="6"/>
      <c r="C22155" s="7"/>
      <c r="D22155" s="6"/>
      <c r="E22155" s="6"/>
      <c r="F22155" s="7"/>
      <c r="G22155" s="6"/>
    </row>
    <row r="22156" spans="2:7">
      <c r="B22156" s="6"/>
      <c r="C22156" s="7"/>
      <c r="D22156" s="6"/>
      <c r="E22156" s="6"/>
      <c r="F22156" s="7"/>
      <c r="G22156" s="6"/>
    </row>
    <row r="22157" spans="2:7">
      <c r="B22157" s="6"/>
      <c r="C22157" s="7"/>
      <c r="D22157" s="6"/>
      <c r="E22157" s="6"/>
      <c r="F22157" s="7"/>
      <c r="G22157" s="6"/>
    </row>
    <row r="22158" spans="2:7">
      <c r="B22158" s="6"/>
      <c r="C22158" s="7"/>
      <c r="D22158" s="6"/>
      <c r="E22158" s="6"/>
      <c r="F22158" s="7"/>
      <c r="G22158" s="6"/>
    </row>
    <row r="22159" spans="2:7">
      <c r="B22159" s="6"/>
      <c r="C22159" s="7"/>
      <c r="D22159" s="6"/>
      <c r="E22159" s="6"/>
      <c r="F22159" s="7"/>
      <c r="G22159" s="6"/>
    </row>
    <row r="22160" spans="2:7">
      <c r="B22160" s="6"/>
      <c r="C22160" s="7"/>
      <c r="D22160" s="6"/>
      <c r="E22160" s="6"/>
      <c r="F22160" s="7"/>
      <c r="G22160" s="6"/>
    </row>
    <row r="22161" spans="2:7">
      <c r="B22161" s="6"/>
      <c r="C22161" s="7"/>
      <c r="D22161" s="6"/>
      <c r="E22161" s="6"/>
      <c r="F22161" s="7"/>
      <c r="G22161" s="6"/>
    </row>
    <row r="22162" spans="2:7">
      <c r="B22162" s="6"/>
      <c r="C22162" s="7"/>
      <c r="D22162" s="6"/>
      <c r="E22162" s="6"/>
      <c r="F22162" s="7"/>
      <c r="G22162" s="6"/>
    </row>
    <row r="22163" spans="2:7">
      <c r="B22163" s="6"/>
      <c r="C22163" s="7"/>
      <c r="D22163" s="6"/>
      <c r="E22163" s="6"/>
      <c r="F22163" s="7"/>
      <c r="G22163" s="6"/>
    </row>
    <row r="22164" spans="2:7">
      <c r="B22164" s="6"/>
      <c r="C22164" s="7"/>
      <c r="D22164" s="6"/>
      <c r="E22164" s="6"/>
      <c r="F22164" s="7"/>
      <c r="G22164" s="6"/>
    </row>
    <row r="22165" spans="2:7">
      <c r="B22165" s="6"/>
      <c r="C22165" s="7"/>
      <c r="D22165" s="6"/>
      <c r="E22165" s="6"/>
      <c r="F22165" s="7"/>
      <c r="G22165" s="6"/>
    </row>
    <row r="22166" spans="2:7">
      <c r="B22166" s="6"/>
      <c r="C22166" s="7"/>
      <c r="D22166" s="6"/>
      <c r="E22166" s="6"/>
      <c r="F22166" s="7"/>
      <c r="G22166" s="6"/>
    </row>
    <row r="22167" spans="2:7">
      <c r="B22167" s="6"/>
      <c r="C22167" s="7"/>
      <c r="D22167" s="6"/>
      <c r="E22167" s="6"/>
      <c r="F22167" s="7"/>
      <c r="G22167" s="6"/>
    </row>
    <row r="22168" spans="2:7">
      <c r="B22168" s="6"/>
      <c r="C22168" s="7"/>
      <c r="D22168" s="6"/>
      <c r="E22168" s="6"/>
      <c r="F22168" s="7"/>
      <c r="G22168" s="6"/>
    </row>
    <row r="22169" spans="2:7">
      <c r="B22169" s="6"/>
      <c r="C22169" s="7"/>
      <c r="D22169" s="6"/>
      <c r="E22169" s="6"/>
      <c r="F22169" s="7"/>
      <c r="G22169" s="6"/>
    </row>
    <row r="22170" spans="2:7">
      <c r="B22170" s="6"/>
      <c r="C22170" s="7"/>
      <c r="D22170" s="6"/>
      <c r="E22170" s="6"/>
      <c r="F22170" s="7"/>
      <c r="G22170" s="6"/>
    </row>
    <row r="22171" spans="2:7">
      <c r="B22171" s="6"/>
      <c r="C22171" s="7"/>
      <c r="D22171" s="6"/>
      <c r="E22171" s="6"/>
      <c r="F22171" s="7"/>
      <c r="G22171" s="6"/>
    </row>
    <row r="22172" spans="2:7">
      <c r="B22172" s="6"/>
      <c r="C22172" s="7"/>
      <c r="D22172" s="6"/>
      <c r="E22172" s="6"/>
      <c r="F22172" s="7"/>
      <c r="G22172" s="6"/>
    </row>
    <row r="22173" spans="2:7">
      <c r="B22173" s="6"/>
      <c r="C22173" s="7"/>
      <c r="D22173" s="6"/>
      <c r="E22173" s="6"/>
      <c r="F22173" s="7"/>
      <c r="G22173" s="6"/>
    </row>
    <row r="22174" spans="2:7">
      <c r="B22174" s="6"/>
      <c r="C22174" s="7"/>
      <c r="D22174" s="6"/>
      <c r="E22174" s="6"/>
      <c r="F22174" s="7"/>
      <c r="G22174" s="6"/>
    </row>
    <row r="22175" spans="2:7">
      <c r="B22175" s="6"/>
      <c r="C22175" s="7"/>
      <c r="D22175" s="6"/>
      <c r="E22175" s="6"/>
      <c r="F22175" s="7"/>
      <c r="G22175" s="6"/>
    </row>
    <row r="22176" spans="2:7">
      <c r="B22176" s="6"/>
      <c r="C22176" s="7"/>
      <c r="D22176" s="6"/>
      <c r="E22176" s="6"/>
      <c r="F22176" s="7"/>
      <c r="G22176" s="6"/>
    </row>
    <row r="22177" spans="2:7">
      <c r="B22177" s="6"/>
      <c r="C22177" s="7"/>
      <c r="D22177" s="6"/>
      <c r="E22177" s="6"/>
      <c r="F22177" s="7"/>
      <c r="G22177" s="6"/>
    </row>
    <row r="22178" spans="2:7">
      <c r="B22178" s="6"/>
      <c r="C22178" s="7"/>
      <c r="D22178" s="6"/>
      <c r="E22178" s="6"/>
      <c r="F22178" s="7"/>
      <c r="G22178" s="6"/>
    </row>
    <row r="22179" spans="2:7">
      <c r="B22179" s="6"/>
      <c r="C22179" s="7"/>
      <c r="D22179" s="6"/>
      <c r="E22179" s="6"/>
      <c r="F22179" s="7"/>
      <c r="G22179" s="6"/>
    </row>
    <row r="22180" spans="2:7">
      <c r="B22180" s="6"/>
      <c r="C22180" s="7"/>
      <c r="D22180" s="6"/>
      <c r="E22180" s="6"/>
      <c r="F22180" s="7"/>
      <c r="G22180" s="6"/>
    </row>
    <row r="22181" spans="2:7">
      <c r="B22181" s="6"/>
      <c r="C22181" s="7"/>
      <c r="D22181" s="6"/>
      <c r="E22181" s="6"/>
      <c r="F22181" s="7"/>
      <c r="G22181" s="6"/>
    </row>
    <row r="22182" spans="2:7">
      <c r="B22182" s="6"/>
      <c r="C22182" s="7"/>
      <c r="D22182" s="6"/>
      <c r="E22182" s="6"/>
      <c r="F22182" s="7"/>
      <c r="G22182" s="6"/>
    </row>
    <row r="22183" spans="2:7">
      <c r="B22183" s="6"/>
      <c r="C22183" s="7"/>
      <c r="D22183" s="6"/>
      <c r="E22183" s="6"/>
      <c r="F22183" s="7"/>
      <c r="G22183" s="6"/>
    </row>
    <row r="22184" spans="2:7">
      <c r="B22184" s="6"/>
      <c r="C22184" s="7"/>
      <c r="D22184" s="6"/>
      <c r="E22184" s="6"/>
      <c r="F22184" s="7"/>
      <c r="G22184" s="6"/>
    </row>
    <row r="22185" spans="2:7">
      <c r="B22185" s="6"/>
      <c r="C22185" s="7"/>
      <c r="D22185" s="6"/>
      <c r="E22185" s="6"/>
      <c r="F22185" s="7"/>
      <c r="G22185" s="6"/>
    </row>
    <row r="22186" spans="2:7">
      <c r="B22186" s="6"/>
      <c r="C22186" s="7"/>
      <c r="D22186" s="6"/>
      <c r="E22186" s="6"/>
      <c r="F22186" s="7"/>
      <c r="G22186" s="6"/>
    </row>
    <row r="22187" spans="2:7">
      <c r="B22187" s="6"/>
      <c r="C22187" s="7"/>
      <c r="D22187" s="6"/>
      <c r="E22187" s="6"/>
      <c r="F22187" s="7"/>
      <c r="G22187" s="6"/>
    </row>
    <row r="22188" spans="2:7">
      <c r="B22188" s="6"/>
      <c r="C22188" s="7"/>
      <c r="D22188" s="6"/>
      <c r="E22188" s="6"/>
      <c r="F22188" s="7"/>
      <c r="G22188" s="6"/>
    </row>
    <row r="22189" spans="2:7">
      <c r="B22189" s="6"/>
      <c r="C22189" s="7"/>
      <c r="D22189" s="6"/>
      <c r="E22189" s="6"/>
      <c r="F22189" s="7"/>
      <c r="G22189" s="6"/>
    </row>
    <row r="22190" spans="2:7">
      <c r="B22190" s="6"/>
      <c r="C22190" s="7"/>
      <c r="D22190" s="6"/>
      <c r="E22190" s="6"/>
      <c r="F22190" s="7"/>
      <c r="G22190" s="6"/>
    </row>
    <row r="22191" spans="2:7">
      <c r="B22191" s="6"/>
      <c r="C22191" s="7"/>
      <c r="D22191" s="6"/>
      <c r="E22191" s="6"/>
      <c r="F22191" s="7"/>
      <c r="G22191" s="6"/>
    </row>
    <row r="22192" spans="2:7">
      <c r="B22192" s="6"/>
      <c r="C22192" s="7"/>
      <c r="D22192" s="6"/>
      <c r="E22192" s="6"/>
      <c r="F22192" s="7"/>
      <c r="G22192" s="6"/>
    </row>
    <row r="22193" spans="2:7">
      <c r="B22193" s="6"/>
      <c r="C22193" s="7"/>
      <c r="D22193" s="6"/>
      <c r="E22193" s="6"/>
      <c r="F22193" s="7"/>
      <c r="G22193" s="6"/>
    </row>
    <row r="22194" spans="2:7">
      <c r="B22194" s="6"/>
      <c r="C22194" s="7"/>
      <c r="D22194" s="6"/>
      <c r="E22194" s="6"/>
      <c r="F22194" s="7"/>
      <c r="G22194" s="6"/>
    </row>
    <row r="22195" spans="2:7">
      <c r="B22195" s="6"/>
      <c r="C22195" s="7"/>
      <c r="D22195" s="6"/>
      <c r="E22195" s="6"/>
      <c r="F22195" s="7"/>
      <c r="G22195" s="6"/>
    </row>
    <row r="22196" spans="2:7">
      <c r="B22196" s="6"/>
      <c r="C22196" s="7"/>
      <c r="D22196" s="6"/>
      <c r="E22196" s="6"/>
      <c r="F22196" s="7"/>
      <c r="G22196" s="6"/>
    </row>
    <row r="22197" spans="2:7">
      <c r="B22197" s="6"/>
      <c r="C22197" s="7"/>
      <c r="D22197" s="6"/>
      <c r="E22197" s="6"/>
      <c r="F22197" s="7"/>
      <c r="G22197" s="6"/>
    </row>
    <row r="22198" spans="2:7">
      <c r="B22198" s="6"/>
      <c r="C22198" s="7"/>
      <c r="D22198" s="6"/>
      <c r="E22198" s="6"/>
      <c r="F22198" s="7"/>
      <c r="G22198" s="6"/>
    </row>
    <row r="22199" spans="2:7">
      <c r="B22199" s="6"/>
      <c r="C22199" s="7"/>
      <c r="D22199" s="6"/>
      <c r="E22199" s="6"/>
      <c r="F22199" s="7"/>
      <c r="G22199" s="6"/>
    </row>
    <row r="22200" spans="2:7">
      <c r="B22200" s="6"/>
      <c r="C22200" s="7"/>
      <c r="D22200" s="6"/>
      <c r="E22200" s="6"/>
      <c r="F22200" s="7"/>
      <c r="G22200" s="6"/>
    </row>
    <row r="22201" spans="2:7">
      <c r="B22201" s="6"/>
      <c r="C22201" s="7"/>
      <c r="D22201" s="6"/>
      <c r="E22201" s="6"/>
      <c r="F22201" s="7"/>
      <c r="G22201" s="6"/>
    </row>
    <row r="22202" spans="2:7">
      <c r="B22202" s="6"/>
      <c r="C22202" s="7"/>
      <c r="D22202" s="6"/>
      <c r="E22202" s="6"/>
      <c r="F22202" s="7"/>
      <c r="G22202" s="6"/>
    </row>
    <row r="22203" spans="2:7">
      <c r="B22203" s="6"/>
      <c r="C22203" s="7"/>
      <c r="D22203" s="6"/>
      <c r="E22203" s="6"/>
      <c r="F22203" s="7"/>
      <c r="G22203" s="6"/>
    </row>
    <row r="22204" spans="2:7">
      <c r="B22204" s="6"/>
      <c r="C22204" s="7"/>
      <c r="D22204" s="6"/>
      <c r="E22204" s="6"/>
      <c r="F22204" s="7"/>
      <c r="G22204" s="6"/>
    </row>
    <row r="22205" spans="2:7">
      <c r="B22205" s="6"/>
      <c r="C22205" s="7"/>
      <c r="D22205" s="6"/>
      <c r="E22205" s="6"/>
      <c r="F22205" s="7"/>
      <c r="G22205" s="6"/>
    </row>
    <row r="22206" spans="2:7">
      <c r="B22206" s="6"/>
      <c r="C22206" s="7"/>
      <c r="D22206" s="6"/>
      <c r="E22206" s="6"/>
      <c r="F22206" s="7"/>
      <c r="G22206" s="6"/>
    </row>
    <row r="22207" spans="2:7">
      <c r="B22207" s="6"/>
      <c r="C22207" s="7"/>
      <c r="D22207" s="6"/>
      <c r="E22207" s="6"/>
      <c r="F22207" s="7"/>
      <c r="G22207" s="6"/>
    </row>
    <row r="22208" spans="2:7">
      <c r="B22208" s="6"/>
      <c r="C22208" s="7"/>
      <c r="D22208" s="6"/>
      <c r="E22208" s="6"/>
      <c r="F22208" s="7"/>
      <c r="G22208" s="6"/>
    </row>
    <row r="22209" spans="2:7">
      <c r="B22209" s="6"/>
      <c r="C22209" s="7"/>
      <c r="D22209" s="6"/>
      <c r="E22209" s="6"/>
      <c r="F22209" s="7"/>
      <c r="G22209" s="6"/>
    </row>
    <row r="22210" spans="2:7">
      <c r="B22210" s="6"/>
      <c r="C22210" s="7"/>
      <c r="D22210" s="6"/>
      <c r="E22210" s="6"/>
      <c r="F22210" s="7"/>
      <c r="G22210" s="6"/>
    </row>
    <row r="22211" spans="2:7">
      <c r="B22211" s="6"/>
      <c r="C22211" s="7"/>
      <c r="D22211" s="6"/>
      <c r="E22211" s="6"/>
      <c r="F22211" s="7"/>
      <c r="G22211" s="6"/>
    </row>
    <row r="22212" spans="2:7">
      <c r="B22212" s="6"/>
      <c r="C22212" s="7"/>
      <c r="D22212" s="6"/>
      <c r="E22212" s="6"/>
      <c r="F22212" s="7"/>
      <c r="G22212" s="6"/>
    </row>
    <row r="22213" spans="2:7">
      <c r="B22213" s="6"/>
      <c r="C22213" s="7"/>
      <c r="D22213" s="6"/>
      <c r="E22213" s="6"/>
      <c r="F22213" s="7"/>
      <c r="G22213" s="6"/>
    </row>
    <row r="22214" spans="2:7">
      <c r="B22214" s="6"/>
      <c r="C22214" s="7"/>
      <c r="D22214" s="6"/>
      <c r="E22214" s="6"/>
      <c r="F22214" s="7"/>
      <c r="G22214" s="6"/>
    </row>
    <row r="22215" spans="2:7">
      <c r="B22215" s="6"/>
      <c r="C22215" s="7"/>
      <c r="D22215" s="6"/>
      <c r="E22215" s="6"/>
      <c r="F22215" s="7"/>
      <c r="G22215" s="6"/>
    </row>
    <row r="22216" spans="2:7">
      <c r="B22216" s="6"/>
      <c r="C22216" s="7"/>
      <c r="D22216" s="6"/>
      <c r="E22216" s="6"/>
      <c r="F22216" s="7"/>
      <c r="G22216" s="6"/>
    </row>
    <row r="22217" spans="2:7">
      <c r="B22217" s="6"/>
      <c r="C22217" s="7"/>
      <c r="D22217" s="6"/>
      <c r="E22217" s="6"/>
      <c r="F22217" s="7"/>
      <c r="G22217" s="6"/>
    </row>
    <row r="22218" spans="2:7">
      <c r="B22218" s="6"/>
      <c r="C22218" s="7"/>
      <c r="D22218" s="6"/>
      <c r="E22218" s="6"/>
      <c r="F22218" s="7"/>
      <c r="G22218" s="6"/>
    </row>
    <row r="22219" spans="2:7">
      <c r="B22219" s="6"/>
      <c r="C22219" s="7"/>
      <c r="D22219" s="6"/>
      <c r="E22219" s="6"/>
      <c r="F22219" s="7"/>
      <c r="G22219" s="6"/>
    </row>
    <row r="22220" spans="2:7">
      <c r="B22220" s="6"/>
      <c r="C22220" s="7"/>
      <c r="D22220" s="6"/>
      <c r="E22220" s="6"/>
      <c r="F22220" s="7"/>
      <c r="G22220" s="6"/>
    </row>
    <row r="22221" spans="2:7">
      <c r="B22221" s="6"/>
      <c r="C22221" s="7"/>
      <c r="D22221" s="6"/>
      <c r="E22221" s="6"/>
      <c r="F22221" s="7"/>
      <c r="G22221" s="6"/>
    </row>
    <row r="22222" spans="2:7">
      <c r="B22222" s="6"/>
      <c r="C22222" s="7"/>
      <c r="D22222" s="6"/>
      <c r="E22222" s="6"/>
      <c r="F22222" s="7"/>
      <c r="G22222" s="6"/>
    </row>
    <row r="22223" spans="2:7">
      <c r="B22223" s="6"/>
      <c r="C22223" s="7"/>
      <c r="D22223" s="6"/>
      <c r="E22223" s="6"/>
      <c r="F22223" s="7"/>
      <c r="G22223" s="6"/>
    </row>
    <row r="22224" spans="2:7">
      <c r="B22224" s="6"/>
      <c r="C22224" s="7"/>
      <c r="D22224" s="6"/>
      <c r="E22224" s="6"/>
      <c r="F22224" s="7"/>
      <c r="G22224" s="6"/>
    </row>
    <row r="22225" spans="2:7">
      <c r="B22225" s="6"/>
      <c r="C22225" s="7"/>
      <c r="D22225" s="6"/>
      <c r="E22225" s="6"/>
      <c r="F22225" s="7"/>
      <c r="G22225" s="6"/>
    </row>
    <row r="22226" spans="2:7">
      <c r="B22226" s="6"/>
      <c r="C22226" s="7"/>
      <c r="D22226" s="6"/>
      <c r="E22226" s="6"/>
      <c r="F22226" s="7"/>
      <c r="G22226" s="6"/>
    </row>
    <row r="22227" spans="2:7">
      <c r="B22227" s="6"/>
      <c r="C22227" s="7"/>
      <c r="D22227" s="6"/>
      <c r="E22227" s="6"/>
      <c r="F22227" s="7"/>
      <c r="G22227" s="6"/>
    </row>
    <row r="22228" spans="2:7">
      <c r="B22228" s="6"/>
      <c r="C22228" s="7"/>
      <c r="D22228" s="6"/>
      <c r="E22228" s="6"/>
      <c r="F22228" s="7"/>
      <c r="G22228" s="6"/>
    </row>
    <row r="22229" spans="2:7">
      <c r="B22229" s="6"/>
      <c r="C22229" s="7"/>
      <c r="D22229" s="6"/>
      <c r="E22229" s="6"/>
      <c r="F22229" s="7"/>
      <c r="G22229" s="6"/>
    </row>
    <row r="22230" spans="2:7">
      <c r="B22230" s="6"/>
      <c r="C22230" s="7"/>
      <c r="D22230" s="6"/>
      <c r="E22230" s="6"/>
      <c r="F22230" s="7"/>
      <c r="G22230" s="6"/>
    </row>
    <row r="22231" spans="2:7">
      <c r="B22231" s="6"/>
      <c r="C22231" s="7"/>
      <c r="D22231" s="6"/>
      <c r="E22231" s="6"/>
      <c r="F22231" s="7"/>
      <c r="G22231" s="6"/>
    </row>
    <row r="22232" spans="2:7">
      <c r="B22232" s="6"/>
      <c r="C22232" s="7"/>
      <c r="D22232" s="6"/>
      <c r="E22232" s="6"/>
      <c r="F22232" s="7"/>
      <c r="G22232" s="6"/>
    </row>
    <row r="22233" spans="2:7">
      <c r="B22233" s="6"/>
      <c r="C22233" s="7"/>
      <c r="D22233" s="6"/>
      <c r="E22233" s="6"/>
      <c r="F22233" s="7"/>
      <c r="G22233" s="6"/>
    </row>
    <row r="22234" spans="2:7">
      <c r="B22234" s="6"/>
      <c r="C22234" s="7"/>
      <c r="D22234" s="6"/>
      <c r="E22234" s="6"/>
      <c r="F22234" s="7"/>
      <c r="G22234" s="6"/>
    </row>
    <row r="22235" spans="2:7">
      <c r="B22235" s="6"/>
      <c r="C22235" s="7"/>
      <c r="D22235" s="6"/>
      <c r="E22235" s="6"/>
      <c r="F22235" s="7"/>
      <c r="G22235" s="6"/>
    </row>
    <row r="22236" spans="2:7">
      <c r="B22236" s="6"/>
      <c r="C22236" s="7"/>
      <c r="D22236" s="6"/>
      <c r="E22236" s="6"/>
      <c r="F22236" s="7"/>
      <c r="G22236" s="6"/>
    </row>
    <row r="22237" spans="2:7">
      <c r="B22237" s="6"/>
      <c r="C22237" s="7"/>
      <c r="D22237" s="6"/>
      <c r="E22237" s="6"/>
      <c r="F22237" s="7"/>
      <c r="G22237" s="6"/>
    </row>
    <row r="22238" spans="2:7">
      <c r="B22238" s="6"/>
      <c r="C22238" s="7"/>
      <c r="D22238" s="6"/>
      <c r="E22238" s="6"/>
      <c r="F22238" s="7"/>
      <c r="G22238" s="6"/>
    </row>
    <row r="22239" spans="2:7">
      <c r="B22239" s="6"/>
      <c r="C22239" s="7"/>
      <c r="D22239" s="6"/>
      <c r="E22239" s="6"/>
      <c r="F22239" s="7"/>
      <c r="G22239" s="6"/>
    </row>
    <row r="22240" spans="2:7">
      <c r="B22240" s="6"/>
      <c r="C22240" s="7"/>
      <c r="D22240" s="6"/>
      <c r="E22240" s="6"/>
      <c r="F22240" s="7"/>
      <c r="G22240" s="6"/>
    </row>
    <row r="22241" spans="2:7">
      <c r="B22241" s="6"/>
      <c r="C22241" s="7"/>
      <c r="D22241" s="6"/>
      <c r="E22241" s="6"/>
      <c r="F22241" s="7"/>
      <c r="G22241" s="6"/>
    </row>
    <row r="22242" spans="2:7">
      <c r="B22242" s="6"/>
      <c r="C22242" s="7"/>
      <c r="D22242" s="6"/>
      <c r="E22242" s="6"/>
      <c r="F22242" s="7"/>
      <c r="G22242" s="6"/>
    </row>
    <row r="22243" spans="2:7">
      <c r="B22243" s="6"/>
      <c r="C22243" s="7"/>
      <c r="D22243" s="6"/>
      <c r="E22243" s="6"/>
      <c r="F22243" s="7"/>
      <c r="G22243" s="6"/>
    </row>
    <row r="22244" spans="2:7">
      <c r="B22244" s="6"/>
      <c r="C22244" s="7"/>
      <c r="D22244" s="6"/>
      <c r="E22244" s="6"/>
      <c r="F22244" s="7"/>
      <c r="G22244" s="6"/>
    </row>
    <row r="22245" spans="2:7">
      <c r="B22245" s="6"/>
      <c r="C22245" s="7"/>
      <c r="D22245" s="6"/>
      <c r="E22245" s="6"/>
      <c r="F22245" s="7"/>
      <c r="G22245" s="6"/>
    </row>
    <row r="22246" spans="2:7">
      <c r="B22246" s="6"/>
      <c r="C22246" s="7"/>
      <c r="D22246" s="6"/>
      <c r="E22246" s="6"/>
      <c r="F22246" s="7"/>
      <c r="G22246" s="6"/>
    </row>
    <row r="22247" spans="2:7">
      <c r="B22247" s="6"/>
      <c r="C22247" s="7"/>
      <c r="D22247" s="6"/>
      <c r="E22247" s="6"/>
      <c r="F22247" s="7"/>
      <c r="G22247" s="6"/>
    </row>
    <row r="22248" spans="2:7">
      <c r="B22248" s="6"/>
      <c r="C22248" s="7"/>
      <c r="D22248" s="6"/>
      <c r="E22248" s="6"/>
      <c r="F22248" s="7"/>
      <c r="G22248" s="6"/>
    </row>
    <row r="22249" spans="2:7">
      <c r="B22249" s="6"/>
      <c r="C22249" s="7"/>
      <c r="D22249" s="6"/>
      <c r="E22249" s="6"/>
      <c r="F22249" s="7"/>
      <c r="G22249" s="6"/>
    </row>
    <row r="22250" spans="2:7">
      <c r="B22250" s="6"/>
      <c r="C22250" s="7"/>
      <c r="D22250" s="6"/>
      <c r="E22250" s="6"/>
      <c r="F22250" s="7"/>
      <c r="G22250" s="6"/>
    </row>
    <row r="22251" spans="2:7">
      <c r="B22251" s="6"/>
      <c r="C22251" s="7"/>
      <c r="D22251" s="6"/>
      <c r="E22251" s="6"/>
      <c r="F22251" s="7"/>
      <c r="G22251" s="6"/>
    </row>
    <row r="22252" spans="2:7">
      <c r="B22252" s="6"/>
      <c r="C22252" s="7"/>
      <c r="D22252" s="6"/>
      <c r="E22252" s="6"/>
      <c r="F22252" s="7"/>
      <c r="G22252" s="6"/>
    </row>
    <row r="22253" spans="2:7">
      <c r="B22253" s="6"/>
      <c r="C22253" s="7"/>
      <c r="D22253" s="6"/>
      <c r="E22253" s="6"/>
      <c r="F22253" s="7"/>
      <c r="G22253" s="6"/>
    </row>
    <row r="22254" spans="2:7">
      <c r="B22254" s="6"/>
      <c r="C22254" s="7"/>
      <c r="D22254" s="6"/>
      <c r="E22254" s="6"/>
      <c r="F22254" s="7"/>
      <c r="G22254" s="6"/>
    </row>
    <row r="22255" spans="2:7">
      <c r="B22255" s="6"/>
      <c r="C22255" s="7"/>
      <c r="D22255" s="6"/>
      <c r="E22255" s="6"/>
      <c r="F22255" s="7"/>
      <c r="G22255" s="6"/>
    </row>
    <row r="22256" spans="2:7">
      <c r="B22256" s="6"/>
      <c r="C22256" s="7"/>
      <c r="D22256" s="6"/>
      <c r="E22256" s="6"/>
      <c r="F22256" s="7"/>
      <c r="G22256" s="6"/>
    </row>
    <row r="22257" spans="2:7">
      <c r="B22257" s="6"/>
      <c r="C22257" s="7"/>
      <c r="D22257" s="6"/>
      <c r="E22257" s="6"/>
      <c r="F22257" s="7"/>
      <c r="G22257" s="6"/>
    </row>
    <row r="22258" spans="2:7">
      <c r="B22258" s="6"/>
      <c r="C22258" s="7"/>
      <c r="D22258" s="6"/>
      <c r="E22258" s="6"/>
      <c r="F22258" s="7"/>
      <c r="G22258" s="6"/>
    </row>
    <row r="22259" spans="2:7">
      <c r="B22259" s="6"/>
      <c r="C22259" s="7"/>
      <c r="D22259" s="6"/>
      <c r="E22259" s="6"/>
      <c r="F22259" s="7"/>
      <c r="G22259" s="6"/>
    </row>
    <row r="22260" spans="2:7">
      <c r="B22260" s="6"/>
      <c r="C22260" s="7"/>
      <c r="D22260" s="6"/>
      <c r="E22260" s="6"/>
      <c r="F22260" s="7"/>
      <c r="G22260" s="6"/>
    </row>
    <row r="22261" spans="2:7">
      <c r="B22261" s="6"/>
      <c r="C22261" s="7"/>
      <c r="D22261" s="6"/>
      <c r="E22261" s="6"/>
      <c r="F22261" s="7"/>
      <c r="G22261" s="6"/>
    </row>
    <row r="22262" spans="2:7">
      <c r="B22262" s="6"/>
      <c r="C22262" s="7"/>
      <c r="D22262" s="6"/>
      <c r="E22262" s="6"/>
      <c r="F22262" s="7"/>
      <c r="G22262" s="6"/>
    </row>
    <row r="22263" spans="2:7">
      <c r="B22263" s="6"/>
      <c r="C22263" s="7"/>
      <c r="D22263" s="6"/>
      <c r="E22263" s="6"/>
      <c r="F22263" s="7"/>
      <c r="G22263" s="6"/>
    </row>
    <row r="22264" spans="2:7">
      <c r="B22264" s="6"/>
      <c r="C22264" s="7"/>
      <c r="D22264" s="6"/>
      <c r="E22264" s="6"/>
      <c r="F22264" s="7"/>
      <c r="G22264" s="6"/>
    </row>
    <row r="22265" spans="2:7">
      <c r="B22265" s="6"/>
      <c r="C22265" s="7"/>
      <c r="D22265" s="6"/>
      <c r="E22265" s="6"/>
      <c r="F22265" s="7"/>
      <c r="G22265" s="6"/>
    </row>
    <row r="22266" spans="2:7">
      <c r="B22266" s="6"/>
      <c r="C22266" s="7"/>
      <c r="D22266" s="6"/>
      <c r="E22266" s="6"/>
      <c r="F22266" s="7"/>
      <c r="G22266" s="6"/>
    </row>
    <row r="22267" spans="2:7">
      <c r="B22267" s="6"/>
      <c r="C22267" s="7"/>
      <c r="D22267" s="6"/>
      <c r="E22267" s="6"/>
      <c r="F22267" s="7"/>
      <c r="G22267" s="6"/>
    </row>
    <row r="22268" spans="2:7">
      <c r="B22268" s="6"/>
      <c r="C22268" s="7"/>
      <c r="D22268" s="6"/>
      <c r="E22268" s="6"/>
      <c r="F22268" s="7"/>
      <c r="G22268" s="6"/>
    </row>
    <row r="22269" spans="2:7">
      <c r="B22269" s="6"/>
      <c r="C22269" s="7"/>
      <c r="D22269" s="6"/>
      <c r="E22269" s="6"/>
      <c r="F22269" s="7"/>
      <c r="G22269" s="6"/>
    </row>
    <row r="22270" spans="2:7">
      <c r="B22270" s="6"/>
      <c r="C22270" s="7"/>
      <c r="D22270" s="6"/>
      <c r="E22270" s="6"/>
      <c r="F22270" s="7"/>
      <c r="G22270" s="6"/>
    </row>
    <row r="22271" spans="2:7">
      <c r="B22271" s="6"/>
      <c r="C22271" s="7"/>
      <c r="D22271" s="6"/>
      <c r="E22271" s="6"/>
      <c r="F22271" s="7"/>
      <c r="G22271" s="6"/>
    </row>
    <row r="22272" spans="2:7">
      <c r="B22272" s="6"/>
      <c r="C22272" s="7"/>
      <c r="D22272" s="6"/>
      <c r="E22272" s="6"/>
      <c r="F22272" s="7"/>
      <c r="G22272" s="6"/>
    </row>
    <row r="22273" spans="2:7">
      <c r="B22273" s="6"/>
      <c r="C22273" s="7"/>
      <c r="D22273" s="6"/>
      <c r="E22273" s="6"/>
      <c r="F22273" s="7"/>
      <c r="G22273" s="6"/>
    </row>
    <row r="22274" spans="2:7">
      <c r="B22274" s="6"/>
      <c r="C22274" s="7"/>
      <c r="D22274" s="6"/>
      <c r="E22274" s="6"/>
      <c r="F22274" s="7"/>
      <c r="G22274" s="6"/>
    </row>
    <row r="22275" spans="2:7">
      <c r="B22275" s="6"/>
      <c r="C22275" s="7"/>
      <c r="D22275" s="6"/>
      <c r="E22275" s="6"/>
      <c r="F22275" s="7"/>
      <c r="G22275" s="6"/>
    </row>
    <row r="22276" spans="2:7">
      <c r="B22276" s="6"/>
      <c r="C22276" s="7"/>
      <c r="D22276" s="6"/>
      <c r="E22276" s="6"/>
      <c r="F22276" s="7"/>
      <c r="G22276" s="6"/>
    </row>
    <row r="22277" spans="2:7">
      <c r="B22277" s="6"/>
      <c r="C22277" s="7"/>
      <c r="D22277" s="6"/>
      <c r="E22277" s="6"/>
      <c r="F22277" s="7"/>
      <c r="G22277" s="6"/>
    </row>
    <row r="22278" spans="2:7">
      <c r="B22278" s="6"/>
      <c r="C22278" s="7"/>
      <c r="D22278" s="6"/>
      <c r="E22278" s="6"/>
      <c r="F22278" s="7"/>
      <c r="G22278" s="6"/>
    </row>
    <row r="22279" spans="2:7">
      <c r="B22279" s="6"/>
      <c r="C22279" s="7"/>
      <c r="D22279" s="6"/>
      <c r="E22279" s="6"/>
      <c r="F22279" s="7"/>
      <c r="G22279" s="6"/>
    </row>
    <row r="22280" spans="2:7">
      <c r="B22280" s="6"/>
      <c r="C22280" s="7"/>
      <c r="D22280" s="6"/>
      <c r="E22280" s="6"/>
      <c r="F22280" s="7"/>
      <c r="G22280" s="6"/>
    </row>
    <row r="22281" spans="2:7">
      <c r="B22281" s="6"/>
      <c r="C22281" s="7"/>
      <c r="D22281" s="6"/>
      <c r="E22281" s="6"/>
      <c r="F22281" s="7"/>
      <c r="G22281" s="6"/>
    </row>
    <row r="22282" spans="2:7">
      <c r="B22282" s="6"/>
      <c r="C22282" s="7"/>
      <c r="D22282" s="6"/>
      <c r="E22282" s="6"/>
      <c r="F22282" s="7"/>
      <c r="G22282" s="6"/>
    </row>
    <row r="22283" spans="2:7">
      <c r="B22283" s="6"/>
      <c r="C22283" s="7"/>
      <c r="D22283" s="6"/>
      <c r="E22283" s="6"/>
      <c r="F22283" s="7"/>
      <c r="G22283" s="6"/>
    </row>
    <row r="22284" spans="2:7">
      <c r="B22284" s="6"/>
      <c r="C22284" s="7"/>
      <c r="D22284" s="6"/>
      <c r="E22284" s="6"/>
      <c r="F22284" s="7"/>
      <c r="G22284" s="6"/>
    </row>
    <row r="22285" spans="2:7">
      <c r="B22285" s="6"/>
      <c r="C22285" s="7"/>
      <c r="D22285" s="6"/>
      <c r="E22285" s="6"/>
      <c r="F22285" s="7"/>
      <c r="G22285" s="6"/>
    </row>
    <row r="22286" spans="2:7">
      <c r="B22286" s="6"/>
      <c r="C22286" s="7"/>
      <c r="D22286" s="6"/>
      <c r="E22286" s="6"/>
      <c r="F22286" s="7"/>
      <c r="G22286" s="6"/>
    </row>
    <row r="22287" spans="2:7">
      <c r="B22287" s="6"/>
      <c r="C22287" s="7"/>
      <c r="D22287" s="6"/>
      <c r="E22287" s="6"/>
      <c r="F22287" s="7"/>
      <c r="G22287" s="6"/>
    </row>
    <row r="22288" spans="2:7">
      <c r="B22288" s="6"/>
      <c r="C22288" s="7"/>
      <c r="D22288" s="6"/>
      <c r="E22288" s="6"/>
      <c r="F22288" s="7"/>
      <c r="G22288" s="6"/>
    </row>
    <row r="22289" spans="2:7">
      <c r="B22289" s="6"/>
      <c r="C22289" s="7"/>
      <c r="D22289" s="6"/>
      <c r="E22289" s="6"/>
      <c r="F22289" s="7"/>
      <c r="G22289" s="6"/>
    </row>
    <row r="22290" spans="2:7">
      <c r="B22290" s="6"/>
      <c r="C22290" s="7"/>
      <c r="D22290" s="6"/>
      <c r="E22290" s="6"/>
      <c r="F22290" s="7"/>
      <c r="G22290" s="6"/>
    </row>
    <row r="22291" spans="2:7">
      <c r="B22291" s="6"/>
      <c r="C22291" s="7"/>
      <c r="D22291" s="6"/>
      <c r="E22291" s="6"/>
      <c r="F22291" s="7"/>
      <c r="G22291" s="6"/>
    </row>
    <row r="22292" spans="2:7">
      <c r="B22292" s="6"/>
      <c r="C22292" s="7"/>
      <c r="D22292" s="6"/>
      <c r="E22292" s="6"/>
      <c r="F22292" s="7"/>
      <c r="G22292" s="6"/>
    </row>
    <row r="22293" spans="2:7">
      <c r="B22293" s="6"/>
      <c r="C22293" s="7"/>
      <c r="D22293" s="6"/>
      <c r="E22293" s="6"/>
      <c r="F22293" s="7"/>
      <c r="G22293" s="6"/>
    </row>
    <row r="22294" spans="2:7">
      <c r="B22294" s="6"/>
      <c r="C22294" s="7"/>
      <c r="D22294" s="6"/>
      <c r="E22294" s="6"/>
      <c r="F22294" s="7"/>
      <c r="G22294" s="6"/>
    </row>
    <row r="22295" spans="2:7">
      <c r="B22295" s="6"/>
      <c r="C22295" s="7"/>
      <c r="D22295" s="6"/>
      <c r="E22295" s="6"/>
      <c r="F22295" s="7"/>
      <c r="G22295" s="6"/>
    </row>
    <row r="22296" spans="2:7">
      <c r="B22296" s="6"/>
      <c r="C22296" s="7"/>
      <c r="D22296" s="6"/>
      <c r="E22296" s="6"/>
      <c r="F22296" s="7"/>
      <c r="G22296" s="6"/>
    </row>
    <row r="22297" spans="2:7">
      <c r="B22297" s="6"/>
      <c r="C22297" s="7"/>
      <c r="D22297" s="6"/>
      <c r="E22297" s="6"/>
      <c r="F22297" s="7"/>
      <c r="G22297" s="6"/>
    </row>
    <row r="22298" spans="2:7">
      <c r="B22298" s="6"/>
      <c r="C22298" s="7"/>
      <c r="D22298" s="6"/>
      <c r="E22298" s="6"/>
      <c r="F22298" s="7"/>
      <c r="G22298" s="6"/>
    </row>
    <row r="22299" spans="2:7">
      <c r="B22299" s="6"/>
      <c r="C22299" s="7"/>
      <c r="D22299" s="6"/>
      <c r="E22299" s="6"/>
      <c r="F22299" s="7"/>
      <c r="G22299" s="6"/>
    </row>
    <row r="22300" spans="2:7">
      <c r="B22300" s="6"/>
      <c r="C22300" s="7"/>
      <c r="D22300" s="6"/>
      <c r="E22300" s="6"/>
      <c r="F22300" s="7"/>
      <c r="G22300" s="6"/>
    </row>
    <row r="22301" spans="2:7">
      <c r="B22301" s="6"/>
      <c r="C22301" s="7"/>
      <c r="D22301" s="6"/>
      <c r="E22301" s="6"/>
      <c r="F22301" s="6"/>
      <c r="G22301" s="6"/>
    </row>
    <row r="22302" spans="2:7">
      <c r="B22302" s="6"/>
      <c r="C22302" s="7"/>
      <c r="D22302" s="6"/>
      <c r="E22302" s="6"/>
      <c r="F22302" s="6"/>
      <c r="G22302" s="6"/>
    </row>
    <row r="22303" spans="2:7">
      <c r="B22303" s="6"/>
      <c r="C22303" s="7"/>
      <c r="D22303" s="6"/>
      <c r="E22303" s="6"/>
      <c r="F22303" s="6"/>
      <c r="G22303" s="6"/>
    </row>
    <row r="22304" spans="2:7">
      <c r="B22304" s="6"/>
      <c r="C22304" s="7"/>
      <c r="D22304" s="6"/>
      <c r="E22304" s="6"/>
      <c r="F22304" s="6"/>
      <c r="G22304" s="6"/>
    </row>
    <row r="22305" spans="2:7">
      <c r="B22305" s="6"/>
      <c r="C22305" s="7"/>
      <c r="D22305" s="6"/>
      <c r="E22305" s="6"/>
      <c r="F22305" s="7"/>
      <c r="G22305" s="6"/>
    </row>
    <row r="22306" spans="2:7">
      <c r="B22306" s="6"/>
      <c r="C22306" s="7"/>
      <c r="D22306" s="6"/>
      <c r="E22306" s="6"/>
      <c r="F22306" s="6"/>
      <c r="G22306" s="6"/>
    </row>
    <row r="22307" spans="2:7">
      <c r="B22307" s="6"/>
      <c r="C22307" s="7"/>
      <c r="D22307" s="6"/>
      <c r="E22307" s="6"/>
      <c r="F22307" s="6"/>
      <c r="G22307" s="6"/>
    </row>
    <row r="22308" spans="2:7">
      <c r="B22308" s="6"/>
      <c r="C22308" s="7"/>
      <c r="D22308" s="6"/>
      <c r="E22308" s="6"/>
      <c r="F22308" s="6"/>
      <c r="G22308" s="6"/>
    </row>
    <row r="22309" spans="2:7">
      <c r="B22309" s="6"/>
      <c r="C22309" s="7"/>
      <c r="D22309" s="6"/>
      <c r="E22309" s="6"/>
      <c r="F22309" s="6"/>
      <c r="G22309" s="6"/>
    </row>
    <row r="22310" spans="2:7">
      <c r="B22310" s="6"/>
      <c r="C22310" s="7"/>
      <c r="D22310" s="6"/>
      <c r="E22310" s="6"/>
      <c r="F22310" s="7"/>
      <c r="G22310" s="6"/>
    </row>
    <row r="22311" spans="2:7">
      <c r="B22311" s="6"/>
      <c r="C22311" s="7"/>
      <c r="D22311" s="6"/>
      <c r="E22311" s="6"/>
      <c r="F22311" s="6"/>
      <c r="G22311" s="6"/>
    </row>
    <row r="22312" spans="2:7">
      <c r="B22312" s="6"/>
      <c r="C22312" s="7"/>
      <c r="D22312" s="6"/>
      <c r="E22312" s="6"/>
      <c r="F22312" s="6"/>
      <c r="G22312" s="6"/>
    </row>
    <row r="22313" spans="2:7">
      <c r="B22313" s="6"/>
      <c r="C22313" s="7"/>
      <c r="D22313" s="6"/>
      <c r="E22313" s="6"/>
      <c r="F22313" s="6"/>
      <c r="G22313" s="6"/>
    </row>
    <row r="22314" spans="2:7">
      <c r="B22314" s="6"/>
      <c r="C22314" s="7"/>
      <c r="D22314" s="6"/>
      <c r="E22314" s="6"/>
      <c r="F22314" s="6"/>
      <c r="G22314" s="6"/>
    </row>
    <row r="22315" spans="2:7">
      <c r="B22315" s="6"/>
      <c r="C22315" s="7"/>
      <c r="D22315" s="6"/>
      <c r="E22315" s="6"/>
      <c r="F22315" s="7"/>
      <c r="G22315" s="6"/>
    </row>
    <row r="22316" spans="2:7">
      <c r="B22316" s="6"/>
      <c r="C22316" s="7"/>
      <c r="D22316" s="6"/>
      <c r="E22316" s="6"/>
      <c r="F22316" s="6"/>
      <c r="G22316" s="6"/>
    </row>
    <row r="22317" spans="2:7">
      <c r="B22317" s="6"/>
      <c r="C22317" s="7"/>
      <c r="D22317" s="6"/>
      <c r="E22317" s="6"/>
      <c r="F22317" s="6"/>
      <c r="G22317" s="6"/>
    </row>
    <row r="22318" spans="2:7">
      <c r="B22318" s="6"/>
      <c r="C22318" s="7"/>
      <c r="D22318" s="6"/>
      <c r="E22318" s="6"/>
      <c r="F22318" s="6"/>
      <c r="G22318" s="6"/>
    </row>
    <row r="22319" spans="2:7">
      <c r="B22319" s="6"/>
      <c r="C22319" s="7"/>
      <c r="D22319" s="6"/>
      <c r="E22319" s="6"/>
      <c r="F22319" s="6"/>
      <c r="G22319" s="6"/>
    </row>
    <row r="22320" spans="2:7">
      <c r="B22320" s="6"/>
      <c r="C22320" s="7"/>
      <c r="D22320" s="6"/>
      <c r="E22320" s="6"/>
      <c r="F22320" s="7"/>
      <c r="G22320" s="6"/>
    </row>
    <row r="22321" spans="2:7">
      <c r="B22321" s="6"/>
      <c r="C22321" s="7"/>
      <c r="D22321" s="6"/>
      <c r="E22321" s="6"/>
      <c r="F22321" s="6"/>
      <c r="G22321" s="6"/>
    </row>
    <row r="22322" spans="2:7">
      <c r="B22322" s="6"/>
      <c r="C22322" s="7"/>
      <c r="D22322" s="6"/>
      <c r="E22322" s="6"/>
      <c r="F22322" s="6"/>
      <c r="G22322" s="6"/>
    </row>
    <row r="22323" spans="2:7">
      <c r="B22323" s="6"/>
      <c r="C22323" s="7"/>
      <c r="D22323" s="6"/>
      <c r="E22323" s="6"/>
      <c r="F22323" s="6"/>
      <c r="G22323" s="6"/>
    </row>
    <row r="22324" spans="2:7">
      <c r="B22324" s="6"/>
      <c r="C22324" s="7"/>
      <c r="D22324" s="6"/>
      <c r="E22324" s="6"/>
      <c r="F22324" s="6"/>
      <c r="G22324" s="6"/>
    </row>
    <row r="22325" spans="2:7">
      <c r="B22325" s="6"/>
      <c r="C22325" s="7"/>
      <c r="D22325" s="6"/>
      <c r="E22325" s="6"/>
      <c r="F22325" s="7"/>
      <c r="G22325" s="6"/>
    </row>
    <row r="22326" spans="2:7">
      <c r="B22326" s="6"/>
      <c r="C22326" s="7"/>
      <c r="D22326" s="6"/>
      <c r="E22326" s="6"/>
      <c r="F22326" s="6"/>
      <c r="G22326" s="6"/>
    </row>
    <row r="22327" spans="2:7">
      <c r="B22327" s="6"/>
      <c r="C22327" s="7"/>
      <c r="D22327" s="6"/>
      <c r="E22327" s="6"/>
      <c r="F22327" s="6"/>
      <c r="G22327" s="6"/>
    </row>
    <row r="22328" spans="2:7">
      <c r="B22328" s="6"/>
      <c r="C22328" s="7"/>
      <c r="D22328" s="6"/>
      <c r="E22328" s="6"/>
      <c r="F22328" s="6"/>
      <c r="G22328" s="6"/>
    </row>
    <row r="22329" spans="2:7">
      <c r="B22329" s="6"/>
      <c r="C22329" s="7"/>
      <c r="D22329" s="6"/>
      <c r="E22329" s="6"/>
      <c r="F22329" s="6"/>
      <c r="G22329" s="6"/>
    </row>
    <row r="22330" spans="2:7">
      <c r="B22330" s="6"/>
      <c r="C22330" s="7"/>
      <c r="D22330" s="6"/>
      <c r="E22330" s="6"/>
      <c r="F22330" s="7"/>
      <c r="G22330" s="6"/>
    </row>
    <row r="22331" spans="2:7">
      <c r="B22331" s="6"/>
      <c r="C22331" s="7"/>
      <c r="D22331" s="6"/>
      <c r="E22331" s="6"/>
      <c r="F22331" s="6"/>
      <c r="G22331" s="6"/>
    </row>
    <row r="22332" spans="2:7">
      <c r="B22332" s="6"/>
      <c r="C22332" s="7"/>
      <c r="D22332" s="6"/>
      <c r="E22332" s="6"/>
      <c r="F22332" s="6"/>
      <c r="G22332" s="6"/>
    </row>
    <row r="22333" spans="2:7">
      <c r="B22333" s="6"/>
      <c r="C22333" s="7"/>
      <c r="D22333" s="6"/>
      <c r="E22333" s="6"/>
      <c r="F22333" s="6"/>
      <c r="G22333" s="6"/>
    </row>
    <row r="22334" spans="2:7">
      <c r="B22334" s="6"/>
      <c r="C22334" s="7"/>
      <c r="D22334" s="6"/>
      <c r="E22334" s="6"/>
      <c r="F22334" s="6"/>
      <c r="G22334" s="6"/>
    </row>
    <row r="22335" spans="2:7">
      <c r="B22335" s="6"/>
      <c r="C22335" s="7"/>
      <c r="D22335" s="6"/>
      <c r="E22335" s="6"/>
      <c r="F22335" s="7"/>
      <c r="G22335" s="6"/>
    </row>
    <row r="22336" spans="2:7">
      <c r="B22336" s="6"/>
      <c r="C22336" s="7"/>
      <c r="D22336" s="6"/>
      <c r="E22336" s="6"/>
      <c r="F22336" s="6"/>
      <c r="G22336" s="6"/>
    </row>
    <row r="22337" spans="2:7">
      <c r="B22337" s="6"/>
      <c r="C22337" s="7"/>
      <c r="D22337" s="6"/>
      <c r="E22337" s="6"/>
      <c r="F22337" s="6"/>
      <c r="G22337" s="6"/>
    </row>
    <row r="22338" spans="2:7">
      <c r="B22338" s="6"/>
      <c r="C22338" s="7"/>
      <c r="D22338" s="6"/>
      <c r="E22338" s="6"/>
      <c r="F22338" s="6"/>
      <c r="G22338" s="6"/>
    </row>
    <row r="22339" spans="2:7">
      <c r="B22339" s="6"/>
      <c r="C22339" s="7"/>
      <c r="D22339" s="6"/>
      <c r="E22339" s="6"/>
      <c r="F22339" s="6"/>
      <c r="G22339" s="6"/>
    </row>
    <row r="22340" spans="2:7">
      <c r="B22340" s="6"/>
      <c r="C22340" s="7"/>
      <c r="D22340" s="6"/>
      <c r="E22340" s="6"/>
      <c r="F22340" s="7"/>
      <c r="G22340" s="6"/>
    </row>
    <row r="22341" spans="2:7">
      <c r="B22341" s="6"/>
      <c r="C22341" s="7"/>
      <c r="D22341" s="6"/>
      <c r="E22341" s="6"/>
      <c r="F22341" s="6"/>
      <c r="G22341" s="6"/>
    </row>
    <row r="22342" spans="2:7">
      <c r="B22342" s="6"/>
      <c r="C22342" s="7"/>
      <c r="D22342" s="6"/>
      <c r="E22342" s="6"/>
      <c r="F22342" s="6"/>
      <c r="G22342" s="6"/>
    </row>
    <row r="22343" spans="2:7">
      <c r="B22343" s="6"/>
      <c r="C22343" s="7"/>
      <c r="D22343" s="6"/>
      <c r="E22343" s="6"/>
      <c r="F22343" s="6"/>
      <c r="G22343" s="6"/>
    </row>
    <row r="22344" spans="2:7">
      <c r="B22344" s="6"/>
      <c r="C22344" s="7"/>
      <c r="D22344" s="6"/>
      <c r="E22344" s="6"/>
      <c r="F22344" s="6"/>
      <c r="G22344" s="6"/>
    </row>
    <row r="22345" spans="2:7">
      <c r="B22345" s="6"/>
      <c r="C22345" s="7"/>
      <c r="D22345" s="6"/>
      <c r="E22345" s="6"/>
      <c r="F22345" s="7"/>
      <c r="G22345" s="6"/>
    </row>
    <row r="22346" spans="2:7">
      <c r="B22346" s="6"/>
      <c r="C22346" s="7"/>
      <c r="D22346" s="6"/>
      <c r="E22346" s="6"/>
      <c r="F22346" s="6"/>
      <c r="G22346" s="6"/>
    </row>
    <row r="22347" spans="2:7">
      <c r="B22347" s="6"/>
      <c r="C22347" s="7"/>
      <c r="D22347" s="6"/>
      <c r="E22347" s="6"/>
      <c r="F22347" s="6"/>
      <c r="G22347" s="6"/>
    </row>
    <row r="22348" spans="2:7">
      <c r="B22348" s="6"/>
      <c r="C22348" s="7"/>
      <c r="D22348" s="6"/>
      <c r="E22348" s="6"/>
      <c r="F22348" s="6"/>
      <c r="G22348" s="6"/>
    </row>
    <row r="22349" spans="2:7">
      <c r="B22349" s="6"/>
      <c r="C22349" s="7"/>
      <c r="D22349" s="6"/>
      <c r="E22349" s="6"/>
      <c r="F22349" s="6"/>
      <c r="G22349" s="6"/>
    </row>
    <row r="22350" spans="2:7">
      <c r="B22350" s="6"/>
      <c r="C22350" s="7"/>
      <c r="D22350" s="6"/>
      <c r="E22350" s="6"/>
      <c r="F22350" s="7"/>
      <c r="G22350" s="6"/>
    </row>
    <row r="22351" spans="2:7">
      <c r="B22351" s="6"/>
      <c r="C22351" s="7"/>
      <c r="D22351" s="6"/>
      <c r="E22351" s="6"/>
      <c r="F22351" s="6"/>
      <c r="G22351" s="6"/>
    </row>
    <row r="22352" spans="2:7">
      <c r="B22352" s="6"/>
      <c r="C22352" s="7"/>
      <c r="D22352" s="6"/>
      <c r="E22352" s="6"/>
      <c r="F22352" s="6"/>
      <c r="G22352" s="6"/>
    </row>
    <row r="22353" spans="2:7">
      <c r="B22353" s="6"/>
      <c r="C22353" s="7"/>
      <c r="D22353" s="6"/>
      <c r="E22353" s="6"/>
      <c r="F22353" s="6"/>
      <c r="G22353" s="6"/>
    </row>
    <row r="22354" spans="2:7">
      <c r="B22354" s="6"/>
      <c r="C22354" s="7"/>
      <c r="D22354" s="6"/>
      <c r="E22354" s="6"/>
      <c r="F22354" s="6"/>
      <c r="G22354" s="6"/>
    </row>
    <row r="22355" spans="2:7">
      <c r="B22355" s="6"/>
      <c r="C22355" s="7"/>
      <c r="D22355" s="6"/>
      <c r="E22355" s="6"/>
      <c r="F22355" s="7"/>
      <c r="G22355" s="6"/>
    </row>
    <row r="22356" spans="2:7">
      <c r="B22356" s="6"/>
      <c r="C22356" s="7"/>
      <c r="D22356" s="6"/>
      <c r="E22356" s="6"/>
      <c r="F22356" s="6"/>
      <c r="G22356" s="6"/>
    </row>
    <row r="22357" spans="2:7">
      <c r="B22357" s="6"/>
      <c r="C22357" s="7"/>
      <c r="D22357" s="6"/>
      <c r="E22357" s="6"/>
      <c r="F22357" s="6"/>
      <c r="G22357" s="6"/>
    </row>
    <row r="22358" spans="2:7">
      <c r="B22358" s="6"/>
      <c r="C22358" s="7"/>
      <c r="D22358" s="6"/>
      <c r="E22358" s="6"/>
      <c r="F22358" s="6"/>
      <c r="G22358" s="6"/>
    </row>
    <row r="22359" spans="2:7">
      <c r="B22359" s="6"/>
      <c r="C22359" s="7"/>
      <c r="D22359" s="6"/>
      <c r="E22359" s="6"/>
      <c r="F22359" s="6"/>
      <c r="G22359" s="6"/>
    </row>
    <row r="22360" spans="2:7">
      <c r="B22360" s="6"/>
      <c r="C22360" s="7"/>
      <c r="D22360" s="6"/>
      <c r="E22360" s="6"/>
      <c r="F22360" s="7"/>
      <c r="G22360" s="6"/>
    </row>
    <row r="22361" spans="2:7">
      <c r="B22361" s="6"/>
      <c r="C22361" s="7"/>
      <c r="D22361" s="6"/>
      <c r="E22361" s="6"/>
      <c r="F22361" s="6"/>
      <c r="G22361" s="6"/>
    </row>
    <row r="22362" spans="2:7">
      <c r="B22362" s="6"/>
      <c r="C22362" s="7"/>
      <c r="D22362" s="6"/>
      <c r="E22362" s="6"/>
      <c r="F22362" s="6"/>
      <c r="G22362" s="6"/>
    </row>
    <row r="22363" spans="2:7">
      <c r="B22363" s="6"/>
      <c r="C22363" s="7"/>
      <c r="D22363" s="6"/>
      <c r="E22363" s="6"/>
      <c r="F22363" s="6"/>
      <c r="G22363" s="6"/>
    </row>
    <row r="22364" spans="2:7">
      <c r="B22364" s="6"/>
      <c r="C22364" s="7"/>
      <c r="D22364" s="6"/>
      <c r="E22364" s="6"/>
      <c r="F22364" s="6"/>
      <c r="G22364" s="6"/>
    </row>
    <row r="22365" spans="2:7">
      <c r="B22365" s="6"/>
      <c r="C22365" s="7"/>
      <c r="D22365" s="6"/>
      <c r="E22365" s="6"/>
      <c r="F22365" s="7"/>
      <c r="G22365" s="6"/>
    </row>
    <row r="22366" spans="2:7">
      <c r="B22366" s="6"/>
      <c r="C22366" s="7"/>
      <c r="D22366" s="6"/>
      <c r="E22366" s="6"/>
      <c r="F22366" s="6"/>
      <c r="G22366" s="6"/>
    </row>
    <row r="22367" spans="2:7">
      <c r="B22367" s="6"/>
      <c r="C22367" s="7"/>
      <c r="D22367" s="6"/>
      <c r="E22367" s="6"/>
      <c r="F22367" s="6"/>
      <c r="G22367" s="6"/>
    </row>
    <row r="22368" spans="2:7">
      <c r="B22368" s="6"/>
      <c r="C22368" s="7"/>
      <c r="D22368" s="6"/>
      <c r="E22368" s="6"/>
      <c r="F22368" s="6"/>
      <c r="G22368" s="6"/>
    </row>
    <row r="22369" spans="2:7">
      <c r="B22369" s="6"/>
      <c r="C22369" s="7"/>
      <c r="D22369" s="6"/>
      <c r="E22369" s="6"/>
      <c r="F22369" s="6"/>
      <c r="G22369" s="6"/>
    </row>
    <row r="22370" spans="2:7">
      <c r="B22370" s="6"/>
      <c r="C22370" s="7"/>
      <c r="D22370" s="6"/>
      <c r="E22370" s="6"/>
      <c r="F22370" s="7"/>
      <c r="G22370" s="6"/>
    </row>
    <row r="22371" spans="2:7">
      <c r="B22371" s="6"/>
      <c r="C22371" s="7"/>
      <c r="D22371" s="6"/>
      <c r="E22371" s="6"/>
      <c r="F22371" s="6"/>
      <c r="G22371" s="6"/>
    </row>
    <row r="22372" spans="2:7">
      <c r="B22372" s="6"/>
      <c r="C22372" s="7"/>
      <c r="D22372" s="6"/>
      <c r="E22372" s="6"/>
      <c r="F22372" s="6"/>
      <c r="G22372" s="6"/>
    </row>
    <row r="22373" spans="2:7">
      <c r="B22373" s="6"/>
      <c r="C22373" s="7"/>
      <c r="D22373" s="6"/>
      <c r="E22373" s="6"/>
      <c r="F22373" s="6"/>
      <c r="G22373" s="6"/>
    </row>
    <row r="22374" spans="2:7">
      <c r="B22374" s="6"/>
      <c r="C22374" s="7"/>
      <c r="D22374" s="6"/>
      <c r="E22374" s="6"/>
      <c r="F22374" s="6"/>
      <c r="G22374" s="6"/>
    </row>
    <row r="22375" spans="2:7">
      <c r="B22375" s="6"/>
      <c r="C22375" s="7"/>
      <c r="D22375" s="6"/>
      <c r="E22375" s="6"/>
      <c r="F22375" s="7"/>
      <c r="G22375" s="6"/>
    </row>
    <row r="22376" spans="2:7">
      <c r="B22376" s="6"/>
      <c r="C22376" s="7"/>
      <c r="D22376" s="6"/>
      <c r="E22376" s="6"/>
      <c r="F22376" s="6"/>
      <c r="G22376" s="6"/>
    </row>
    <row r="22377" spans="2:7">
      <c r="B22377" s="6"/>
      <c r="C22377" s="7"/>
      <c r="D22377" s="6"/>
      <c r="E22377" s="6"/>
      <c r="F22377" s="6"/>
      <c r="G22377" s="6"/>
    </row>
    <row r="22378" spans="2:7">
      <c r="B22378" s="6"/>
      <c r="C22378" s="7"/>
      <c r="D22378" s="6"/>
      <c r="E22378" s="6"/>
      <c r="F22378" s="6"/>
      <c r="G22378" s="6"/>
    </row>
    <row r="22379" spans="2:7">
      <c r="B22379" s="6"/>
      <c r="C22379" s="7"/>
      <c r="D22379" s="6"/>
      <c r="E22379" s="6"/>
      <c r="F22379" s="6"/>
      <c r="G22379" s="6"/>
    </row>
    <row r="22380" spans="2:7">
      <c r="B22380" s="6"/>
      <c r="C22380" s="7"/>
      <c r="D22380" s="6"/>
      <c r="E22380" s="6"/>
      <c r="F22380" s="7"/>
      <c r="G22380" s="6"/>
    </row>
    <row r="22381" spans="2:7">
      <c r="B22381" s="6"/>
      <c r="C22381" s="7"/>
      <c r="D22381" s="6"/>
      <c r="E22381" s="6"/>
      <c r="F22381" s="7"/>
      <c r="G22381" s="6"/>
    </row>
    <row r="22382" spans="2:7">
      <c r="B22382" s="6"/>
      <c r="C22382" s="7"/>
      <c r="D22382" s="6"/>
      <c r="E22382" s="6"/>
      <c r="F22382" s="7"/>
      <c r="G22382" s="4"/>
    </row>
    <row r="22383" spans="2:7">
      <c r="B22383" s="6"/>
      <c r="C22383" s="7"/>
      <c r="D22383" s="6"/>
      <c r="E22383" s="6"/>
      <c r="F22383" s="7"/>
      <c r="G22383" s="6"/>
    </row>
    <row r="22384" spans="2:7">
      <c r="B22384" s="6"/>
      <c r="C22384" s="7"/>
      <c r="D22384" s="6"/>
      <c r="E22384" s="6"/>
      <c r="F22384" s="7"/>
      <c r="G22384" s="6"/>
    </row>
    <row r="22385" spans="2:7">
      <c r="B22385" s="6"/>
      <c r="C22385" s="7"/>
      <c r="D22385" s="6"/>
      <c r="E22385" s="6"/>
      <c r="F22385" s="7"/>
      <c r="G22385" s="6"/>
    </row>
    <row r="22386" spans="2:7">
      <c r="B22386" s="6"/>
      <c r="C22386" s="7"/>
      <c r="D22386" s="6"/>
      <c r="E22386" s="6"/>
      <c r="F22386" s="7"/>
      <c r="G22386" s="6"/>
    </row>
    <row r="22387" spans="2:7">
      <c r="B22387" s="6"/>
      <c r="C22387" s="7"/>
      <c r="D22387" s="6"/>
      <c r="E22387" s="6"/>
      <c r="F22387" s="7"/>
      <c r="G22387" s="6"/>
    </row>
    <row r="22388" spans="2:7">
      <c r="B22388" s="6"/>
      <c r="C22388" s="7"/>
      <c r="D22388" s="6"/>
      <c r="E22388" s="6"/>
      <c r="F22388" s="7"/>
      <c r="G22388" s="6"/>
    </row>
    <row r="22389" spans="2:7">
      <c r="B22389" s="6"/>
      <c r="C22389" s="7"/>
      <c r="D22389" s="6"/>
      <c r="E22389" s="6"/>
      <c r="F22389" s="7"/>
      <c r="G22389" s="6"/>
    </row>
    <row r="22390" spans="2:7">
      <c r="B22390" s="6"/>
      <c r="C22390" s="7"/>
      <c r="D22390" s="6"/>
      <c r="E22390" s="6"/>
      <c r="F22390" s="7"/>
      <c r="G22390" s="6"/>
    </row>
    <row r="22391" spans="2:7">
      <c r="B22391" s="6"/>
      <c r="C22391" s="7"/>
      <c r="D22391" s="6"/>
      <c r="E22391" s="6"/>
      <c r="F22391" s="7"/>
      <c r="G22391" s="4"/>
    </row>
    <row r="22392" spans="2:7">
      <c r="B22392" s="6"/>
      <c r="C22392" s="7"/>
      <c r="D22392" s="6"/>
      <c r="E22392" s="6"/>
      <c r="F22392" s="7"/>
      <c r="G22392" s="6"/>
    </row>
    <row r="22393" spans="2:7">
      <c r="B22393" s="6"/>
      <c r="C22393" s="7"/>
      <c r="D22393" s="6"/>
      <c r="E22393" s="6"/>
      <c r="F22393" s="7"/>
      <c r="G22393" s="6"/>
    </row>
    <row r="22394" spans="2:7">
      <c r="B22394" s="6"/>
      <c r="C22394" s="7"/>
      <c r="D22394" s="6"/>
      <c r="E22394" s="6"/>
      <c r="F22394" s="7"/>
      <c r="G22394" s="6"/>
    </row>
    <row r="22395" spans="2:7">
      <c r="B22395" s="6"/>
      <c r="C22395" s="7"/>
      <c r="D22395" s="6"/>
      <c r="E22395" s="6"/>
      <c r="F22395" s="7"/>
      <c r="G22395" s="6"/>
    </row>
    <row r="22396" spans="2:7">
      <c r="B22396" s="6"/>
      <c r="C22396" s="7"/>
      <c r="D22396" s="6"/>
      <c r="E22396" s="6"/>
      <c r="F22396" s="7"/>
      <c r="G22396" s="6"/>
    </row>
    <row r="22397" spans="2:7">
      <c r="B22397" s="6"/>
      <c r="C22397" s="7"/>
      <c r="D22397" s="6"/>
      <c r="E22397" s="6"/>
      <c r="F22397" s="7"/>
      <c r="G22397" s="6"/>
    </row>
    <row r="22398" spans="2:7">
      <c r="B22398" s="6"/>
      <c r="C22398" s="7"/>
      <c r="D22398" s="6"/>
      <c r="E22398" s="6"/>
      <c r="F22398" s="7"/>
      <c r="G22398" s="6"/>
    </row>
    <row r="22399" spans="2:7">
      <c r="B22399" s="6"/>
      <c r="C22399" s="7"/>
      <c r="D22399" s="6"/>
      <c r="E22399" s="6"/>
      <c r="F22399" s="7"/>
      <c r="G22399" s="6"/>
    </row>
    <row r="22400" spans="2:7">
      <c r="B22400" s="6"/>
      <c r="C22400" s="7"/>
      <c r="D22400" s="6"/>
      <c r="E22400" s="6"/>
      <c r="F22400" s="7"/>
      <c r="G22400" s="4"/>
    </row>
    <row r="22401" spans="2:7">
      <c r="B22401" s="6"/>
      <c r="C22401" s="7"/>
      <c r="D22401" s="6"/>
      <c r="E22401" s="6"/>
      <c r="F22401" s="7"/>
      <c r="G22401" s="6"/>
    </row>
    <row r="22402" spans="2:7">
      <c r="B22402" s="6"/>
      <c r="C22402" s="7"/>
      <c r="D22402" s="6"/>
      <c r="E22402" s="6"/>
      <c r="F22402" s="7"/>
      <c r="G22402" s="6"/>
    </row>
    <row r="22403" spans="2:7">
      <c r="B22403" s="6"/>
      <c r="C22403" s="7"/>
      <c r="D22403" s="6"/>
      <c r="E22403" s="6"/>
      <c r="F22403" s="7"/>
      <c r="G22403" s="6"/>
    </row>
    <row r="22404" spans="2:7">
      <c r="B22404" s="6"/>
      <c r="C22404" s="7"/>
      <c r="D22404" s="6"/>
      <c r="E22404" s="6"/>
      <c r="F22404" s="7"/>
      <c r="G22404" s="6"/>
    </row>
    <row r="22405" spans="2:7">
      <c r="B22405" s="6"/>
      <c r="C22405" s="7"/>
      <c r="D22405" s="6"/>
      <c r="E22405" s="6"/>
      <c r="F22405" s="7"/>
      <c r="G22405" s="6"/>
    </row>
    <row r="22406" spans="2:7">
      <c r="B22406" s="6"/>
      <c r="C22406" s="7"/>
      <c r="D22406" s="6"/>
      <c r="E22406" s="6"/>
      <c r="F22406" s="7"/>
      <c r="G22406" s="6"/>
    </row>
    <row r="22407" spans="2:7">
      <c r="B22407" s="6"/>
      <c r="C22407" s="7"/>
      <c r="D22407" s="6"/>
      <c r="E22407" s="6"/>
      <c r="F22407" s="7"/>
      <c r="G22407" s="6"/>
    </row>
    <row r="22408" spans="2:7">
      <c r="B22408" s="6"/>
      <c r="C22408" s="7"/>
      <c r="D22408" s="6"/>
      <c r="E22408" s="6"/>
      <c r="F22408" s="7"/>
      <c r="G22408" s="6"/>
    </row>
    <row r="22409" spans="2:7">
      <c r="B22409" s="6"/>
      <c r="C22409" s="7"/>
      <c r="D22409" s="6"/>
      <c r="E22409" s="6"/>
      <c r="F22409" s="7"/>
      <c r="G22409" s="4"/>
    </row>
    <row r="22410" spans="2:7">
      <c r="B22410" s="6"/>
      <c r="C22410" s="7"/>
      <c r="D22410" s="6"/>
      <c r="E22410" s="6"/>
      <c r="F22410" s="7"/>
      <c r="G22410" s="6"/>
    </row>
    <row r="22411" spans="2:7">
      <c r="B22411" s="6"/>
      <c r="C22411" s="7"/>
      <c r="D22411" s="6"/>
      <c r="E22411" s="6"/>
      <c r="F22411" s="7"/>
      <c r="G22411" s="6"/>
    </row>
    <row r="22412" spans="2:7">
      <c r="B22412" s="6"/>
      <c r="C22412" s="7"/>
      <c r="D22412" s="6"/>
      <c r="E22412" s="6"/>
      <c r="F22412" s="7"/>
      <c r="G22412" s="6"/>
    </row>
    <row r="22413" spans="2:7">
      <c r="B22413" s="6"/>
      <c r="C22413" s="7"/>
      <c r="D22413" s="6"/>
      <c r="E22413" s="6"/>
      <c r="F22413" s="7"/>
      <c r="G22413" s="6"/>
    </row>
    <row r="22414" spans="2:7">
      <c r="B22414" s="6"/>
      <c r="C22414" s="7"/>
      <c r="D22414" s="6"/>
      <c r="E22414" s="6"/>
      <c r="F22414" s="7"/>
      <c r="G22414" s="6"/>
    </row>
    <row r="22415" spans="2:7">
      <c r="B22415" s="6"/>
      <c r="C22415" s="7"/>
      <c r="D22415" s="6"/>
      <c r="E22415" s="6"/>
      <c r="F22415" s="7"/>
      <c r="G22415" s="6"/>
    </row>
    <row r="22416" spans="2:7">
      <c r="B22416" s="6"/>
      <c r="C22416" s="7"/>
      <c r="D22416" s="6"/>
      <c r="E22416" s="6"/>
      <c r="F22416" s="7"/>
      <c r="G22416" s="6"/>
    </row>
    <row r="22417" spans="2:7">
      <c r="B22417" s="6"/>
      <c r="C22417" s="7"/>
      <c r="D22417" s="6"/>
      <c r="E22417" s="6"/>
      <c r="F22417" s="7"/>
      <c r="G22417" s="6"/>
    </row>
    <row r="22418" spans="2:7">
      <c r="B22418" s="6"/>
      <c r="C22418" s="7"/>
      <c r="D22418" s="6"/>
      <c r="E22418" s="6"/>
      <c r="F22418" s="7"/>
      <c r="G22418" s="6"/>
    </row>
    <row r="22419" spans="2:7">
      <c r="B22419" s="6"/>
      <c r="C22419" s="7"/>
      <c r="D22419" s="6"/>
      <c r="E22419" s="6"/>
      <c r="F22419" s="7"/>
      <c r="G22419" s="6"/>
    </row>
    <row r="22420" spans="2:7">
      <c r="B22420" s="6"/>
      <c r="C22420" s="7"/>
      <c r="D22420" s="6"/>
      <c r="E22420" s="6"/>
      <c r="F22420" s="7"/>
      <c r="G22420" s="6"/>
    </row>
    <row r="22421" spans="2:7">
      <c r="B22421" s="6"/>
      <c r="C22421" s="7"/>
      <c r="D22421" s="6"/>
      <c r="E22421" s="6"/>
      <c r="F22421" s="7"/>
      <c r="G22421" s="4"/>
    </row>
    <row r="22422" spans="2:7">
      <c r="B22422" s="6"/>
      <c r="C22422" s="7"/>
      <c r="D22422" s="6"/>
      <c r="E22422" s="6"/>
      <c r="F22422" s="7"/>
      <c r="G22422" s="6"/>
    </row>
    <row r="22423" spans="2:7">
      <c r="B22423" s="6"/>
      <c r="C22423" s="7"/>
      <c r="D22423" s="6"/>
      <c r="E22423" s="6"/>
      <c r="F22423" s="7"/>
      <c r="G22423" s="6"/>
    </row>
    <row r="22424" spans="2:7">
      <c r="B22424" s="6"/>
      <c r="C22424" s="7"/>
      <c r="D22424" s="6"/>
      <c r="E22424" s="6"/>
      <c r="F22424" s="7"/>
      <c r="G22424" s="6"/>
    </row>
    <row r="22425" spans="2:7">
      <c r="B22425" s="6"/>
      <c r="C22425" s="7"/>
      <c r="D22425" s="6"/>
      <c r="E22425" s="6"/>
      <c r="F22425" s="7"/>
      <c r="G22425" s="6"/>
    </row>
    <row r="22426" spans="2:7">
      <c r="B22426" s="6"/>
      <c r="C22426" s="7"/>
      <c r="D22426" s="6"/>
      <c r="E22426" s="6"/>
      <c r="F22426" s="7"/>
      <c r="G22426" s="6"/>
    </row>
    <row r="22427" spans="2:7">
      <c r="B22427" s="6"/>
      <c r="C22427" s="7"/>
      <c r="D22427" s="6"/>
      <c r="E22427" s="6"/>
      <c r="F22427" s="7"/>
      <c r="G22427" s="6"/>
    </row>
    <row r="22428" spans="2:7">
      <c r="B22428" s="6"/>
      <c r="C22428" s="7"/>
      <c r="D22428" s="6"/>
      <c r="E22428" s="6"/>
      <c r="F22428" s="7"/>
      <c r="G22428" s="6"/>
    </row>
    <row r="22429" spans="2:7">
      <c r="B22429" s="6"/>
      <c r="C22429" s="7"/>
      <c r="D22429" s="6"/>
      <c r="E22429" s="6"/>
      <c r="F22429" s="7"/>
      <c r="G22429" s="6"/>
    </row>
    <row r="22430" spans="2:7">
      <c r="B22430" s="6"/>
      <c r="C22430" s="7"/>
      <c r="D22430" s="6"/>
      <c r="E22430" s="6"/>
      <c r="F22430" s="7"/>
      <c r="G22430" s="6"/>
    </row>
    <row r="22431" spans="2:7">
      <c r="B22431" s="6"/>
      <c r="C22431" s="7"/>
      <c r="D22431" s="6"/>
      <c r="E22431" s="6"/>
      <c r="F22431" s="7"/>
      <c r="G22431" s="6"/>
    </row>
    <row r="22432" spans="2:7">
      <c r="B22432" s="6"/>
      <c r="C22432" s="7"/>
      <c r="D22432" s="6"/>
      <c r="E22432" s="6"/>
      <c r="F22432" s="7"/>
      <c r="G22432" s="6"/>
    </row>
    <row r="22433" spans="2:7">
      <c r="B22433" s="6"/>
      <c r="C22433" s="7"/>
      <c r="D22433" s="6"/>
      <c r="E22433" s="6"/>
      <c r="F22433" s="7"/>
      <c r="G22433" s="6"/>
    </row>
    <row r="22434" spans="2:7">
      <c r="B22434" s="6"/>
      <c r="C22434" s="7"/>
      <c r="D22434" s="6"/>
      <c r="E22434" s="6"/>
      <c r="F22434" s="7"/>
      <c r="G22434" s="6"/>
    </row>
    <row r="22435" spans="2:7">
      <c r="B22435" s="6"/>
      <c r="C22435" s="7"/>
      <c r="D22435" s="6"/>
      <c r="E22435" s="6"/>
      <c r="F22435" s="7"/>
      <c r="G22435" s="6"/>
    </row>
    <row r="22436" spans="2:7">
      <c r="B22436" s="6"/>
      <c r="C22436" s="7"/>
      <c r="D22436" s="6"/>
      <c r="E22436" s="6"/>
      <c r="F22436" s="7"/>
      <c r="G22436" s="6"/>
    </row>
    <row r="22437" spans="2:7">
      <c r="B22437" s="6"/>
      <c r="C22437" s="7"/>
      <c r="D22437" s="6"/>
      <c r="E22437" s="6"/>
      <c r="F22437" s="7"/>
      <c r="G22437" s="6"/>
    </row>
    <row r="22438" spans="2:7">
      <c r="B22438" s="6"/>
      <c r="C22438" s="7"/>
      <c r="D22438" s="6"/>
      <c r="E22438" s="6"/>
      <c r="F22438" s="7"/>
      <c r="G22438" s="6"/>
    </row>
    <row r="22439" spans="2:7">
      <c r="B22439" s="6"/>
      <c r="C22439" s="7"/>
      <c r="D22439" s="6"/>
      <c r="E22439" s="6"/>
      <c r="F22439" s="7"/>
      <c r="G22439" s="6"/>
    </row>
    <row r="22440" spans="2:7">
      <c r="B22440" s="6"/>
      <c r="C22440" s="7"/>
      <c r="D22440" s="6"/>
      <c r="E22440" s="6"/>
      <c r="F22440" s="7"/>
      <c r="G22440" s="6"/>
    </row>
    <row r="22441" spans="2:7">
      <c r="B22441" s="6"/>
      <c r="C22441" s="7"/>
      <c r="D22441" s="6"/>
      <c r="E22441" s="6"/>
      <c r="F22441" s="7"/>
      <c r="G22441" s="6"/>
    </row>
    <row r="22442" spans="2:7">
      <c r="B22442" s="6"/>
      <c r="C22442" s="7"/>
      <c r="D22442" s="6"/>
      <c r="E22442" s="6"/>
      <c r="F22442" s="7"/>
      <c r="G22442" s="6"/>
    </row>
    <row r="22443" spans="2:7">
      <c r="B22443" s="6"/>
      <c r="C22443" s="7"/>
      <c r="D22443" s="6"/>
      <c r="E22443" s="6"/>
      <c r="F22443" s="7"/>
      <c r="G22443" s="6"/>
    </row>
    <row r="22444" spans="2:7">
      <c r="B22444" s="6"/>
      <c r="C22444" s="7"/>
      <c r="D22444" s="6"/>
      <c r="E22444" s="6"/>
      <c r="F22444" s="7"/>
      <c r="G22444" s="6"/>
    </row>
    <row r="22445" spans="2:7">
      <c r="B22445" s="6"/>
      <c r="C22445" s="7"/>
      <c r="D22445" s="6"/>
      <c r="E22445" s="6"/>
      <c r="F22445" s="7"/>
      <c r="G22445" s="6"/>
    </row>
    <row r="22446" spans="2:7">
      <c r="B22446" s="6"/>
      <c r="C22446" s="7"/>
      <c r="D22446" s="6"/>
      <c r="E22446" s="6"/>
      <c r="F22446" s="7"/>
      <c r="G22446" s="6"/>
    </row>
    <row r="22447" spans="2:7">
      <c r="B22447" s="6"/>
      <c r="C22447" s="7"/>
      <c r="D22447" s="6"/>
      <c r="E22447" s="6"/>
      <c r="F22447" s="7"/>
      <c r="G22447" s="6"/>
    </row>
    <row r="22448" spans="2:7">
      <c r="B22448" s="6"/>
      <c r="C22448" s="7"/>
      <c r="D22448" s="6"/>
      <c r="E22448" s="6"/>
      <c r="F22448" s="7"/>
      <c r="G22448" s="6"/>
    </row>
    <row r="22449" spans="2:7">
      <c r="B22449" s="6"/>
      <c r="C22449" s="7"/>
      <c r="D22449" s="6"/>
      <c r="E22449" s="6"/>
      <c r="F22449" s="6"/>
      <c r="G22449" s="6"/>
    </row>
    <row r="22450" spans="2:7">
      <c r="B22450" s="6"/>
      <c r="C22450" s="7"/>
      <c r="D22450" s="6"/>
      <c r="E22450" s="6"/>
      <c r="F22450" s="6"/>
      <c r="G22450" s="6"/>
    </row>
    <row r="22451" spans="2:7">
      <c r="B22451" s="6"/>
      <c r="C22451" s="7"/>
      <c r="D22451" s="6"/>
      <c r="E22451" s="6"/>
      <c r="F22451" s="6"/>
      <c r="G22451" s="6"/>
    </row>
    <row r="22452" spans="2:7">
      <c r="B22452" s="6"/>
      <c r="C22452" s="7"/>
      <c r="D22452" s="6"/>
      <c r="E22452" s="6"/>
      <c r="F22452" s="6"/>
      <c r="G22452" s="6"/>
    </row>
    <row r="22453" spans="2:7">
      <c r="B22453" s="6"/>
      <c r="C22453" s="7"/>
      <c r="D22453" s="6"/>
      <c r="E22453" s="6"/>
      <c r="F22453" s="7"/>
      <c r="G22453" s="6"/>
    </row>
    <row r="22454" spans="2:7">
      <c r="B22454" s="6"/>
      <c r="C22454" s="7"/>
      <c r="D22454" s="6"/>
      <c r="E22454" s="6"/>
      <c r="F22454" s="6"/>
      <c r="G22454" s="6"/>
    </row>
    <row r="22455" spans="2:7">
      <c r="B22455" s="6"/>
      <c r="C22455" s="7"/>
      <c r="D22455" s="6"/>
      <c r="E22455" s="6"/>
      <c r="F22455" s="6"/>
      <c r="G22455" s="6"/>
    </row>
    <row r="22456" spans="2:7">
      <c r="B22456" s="6"/>
      <c r="C22456" s="7"/>
      <c r="D22456" s="6"/>
      <c r="E22456" s="6"/>
      <c r="F22456" s="6"/>
      <c r="G22456" s="6"/>
    </row>
    <row r="22457" spans="2:7">
      <c r="B22457" s="6"/>
      <c r="C22457" s="7"/>
      <c r="D22457" s="6"/>
      <c r="E22457" s="6"/>
      <c r="F22457" s="6"/>
      <c r="G22457" s="6"/>
    </row>
    <row r="22458" spans="2:7">
      <c r="B22458" s="6"/>
      <c r="C22458" s="7"/>
      <c r="D22458" s="6"/>
      <c r="E22458" s="6"/>
      <c r="F22458" s="7"/>
      <c r="G22458" s="6"/>
    </row>
    <row r="22459" spans="2:7">
      <c r="B22459" s="6"/>
      <c r="C22459" s="7"/>
      <c r="D22459" s="6"/>
      <c r="E22459" s="6"/>
      <c r="F22459" s="6"/>
      <c r="G22459" s="6"/>
    </row>
    <row r="22460" spans="2:7">
      <c r="B22460" s="6"/>
      <c r="C22460" s="7"/>
      <c r="D22460" s="6"/>
      <c r="E22460" s="6"/>
      <c r="F22460" s="6"/>
      <c r="G22460" s="6"/>
    </row>
    <row r="22461" spans="2:7">
      <c r="B22461" s="6"/>
      <c r="C22461" s="7"/>
      <c r="D22461" s="6"/>
      <c r="E22461" s="6"/>
      <c r="F22461" s="6"/>
      <c r="G22461" s="6"/>
    </row>
    <row r="22462" spans="2:7">
      <c r="B22462" s="6"/>
      <c r="C22462" s="7"/>
      <c r="D22462" s="6"/>
      <c r="E22462" s="6"/>
      <c r="F22462" s="6"/>
      <c r="G22462" s="6"/>
    </row>
    <row r="22463" spans="2:7">
      <c r="B22463" s="6"/>
      <c r="C22463" s="7"/>
      <c r="D22463" s="6"/>
      <c r="E22463" s="6"/>
      <c r="F22463" s="7"/>
      <c r="G22463" s="6"/>
    </row>
    <row r="22464" spans="2:7">
      <c r="B22464" s="6"/>
      <c r="C22464" s="7"/>
      <c r="D22464" s="6"/>
      <c r="E22464" s="6"/>
      <c r="F22464" s="6"/>
      <c r="G22464" s="6"/>
    </row>
    <row r="22465" spans="2:7">
      <c r="B22465" s="6"/>
      <c r="C22465" s="7"/>
      <c r="D22465" s="6"/>
      <c r="E22465" s="6"/>
      <c r="F22465" s="6"/>
      <c r="G22465" s="6"/>
    </row>
    <row r="22466" spans="2:7">
      <c r="B22466" s="6"/>
      <c r="C22466" s="7"/>
      <c r="D22466" s="6"/>
      <c r="E22466" s="6"/>
      <c r="F22466" s="6"/>
      <c r="G22466" s="6"/>
    </row>
    <row r="22467" spans="2:7">
      <c r="B22467" s="6"/>
      <c r="C22467" s="7"/>
      <c r="D22467" s="6"/>
      <c r="E22467" s="6"/>
      <c r="F22467" s="6"/>
      <c r="G22467" s="6"/>
    </row>
    <row r="22468" spans="2:7">
      <c r="B22468" s="6"/>
      <c r="C22468" s="7"/>
      <c r="D22468" s="6"/>
      <c r="E22468" s="6"/>
      <c r="F22468" s="7"/>
      <c r="G22468" s="6"/>
    </row>
    <row r="22469" spans="2:7">
      <c r="B22469" s="6"/>
      <c r="C22469" s="7"/>
      <c r="D22469" s="6"/>
      <c r="E22469" s="6"/>
      <c r="F22469" s="6"/>
      <c r="G22469" s="6"/>
    </row>
    <row r="22470" spans="2:7">
      <c r="B22470" s="6"/>
      <c r="C22470" s="7"/>
      <c r="D22470" s="6"/>
      <c r="E22470" s="6"/>
      <c r="F22470" s="6"/>
      <c r="G22470" s="6"/>
    </row>
    <row r="22471" spans="2:7">
      <c r="B22471" s="6"/>
      <c r="C22471" s="7"/>
      <c r="D22471" s="6"/>
      <c r="E22471" s="6"/>
      <c r="F22471" s="6"/>
      <c r="G22471" s="6"/>
    </row>
    <row r="22472" spans="2:7">
      <c r="B22472" s="6"/>
      <c r="C22472" s="7"/>
      <c r="D22472" s="6"/>
      <c r="E22472" s="6"/>
      <c r="F22472" s="6"/>
      <c r="G22472" s="6"/>
    </row>
    <row r="22473" spans="2:7">
      <c r="B22473" s="6"/>
      <c r="C22473" s="7"/>
      <c r="D22473" s="6"/>
      <c r="E22473" s="6"/>
      <c r="F22473" s="7"/>
      <c r="G22473" s="6"/>
    </row>
    <row r="22474" spans="2:7">
      <c r="B22474" s="6"/>
      <c r="C22474" s="7"/>
      <c r="D22474" s="6"/>
      <c r="E22474" s="6"/>
      <c r="F22474" s="6"/>
      <c r="G22474" s="6"/>
    </row>
    <row r="22475" spans="2:7">
      <c r="B22475" s="6"/>
      <c r="C22475" s="7"/>
      <c r="D22475" s="6"/>
      <c r="E22475" s="6"/>
      <c r="F22475" s="6"/>
      <c r="G22475" s="6"/>
    </row>
    <row r="22476" spans="2:7">
      <c r="B22476" s="6"/>
      <c r="C22476" s="7"/>
      <c r="D22476" s="6"/>
      <c r="E22476" s="6"/>
      <c r="F22476" s="6"/>
      <c r="G22476" s="6"/>
    </row>
    <row r="22477" spans="2:7">
      <c r="B22477" s="6"/>
      <c r="C22477" s="7"/>
      <c r="D22477" s="6"/>
      <c r="E22477" s="6"/>
      <c r="F22477" s="6"/>
      <c r="G22477" s="6"/>
    </row>
    <row r="22478" spans="2:7">
      <c r="B22478" s="6"/>
      <c r="C22478" s="7"/>
      <c r="D22478" s="6"/>
      <c r="E22478" s="6"/>
      <c r="F22478" s="7"/>
      <c r="G22478" s="6"/>
    </row>
    <row r="22479" spans="2:7">
      <c r="B22479" s="6"/>
      <c r="C22479" s="7"/>
      <c r="D22479" s="6"/>
      <c r="E22479" s="6"/>
      <c r="F22479" s="6"/>
      <c r="G22479" s="6"/>
    </row>
    <row r="22480" spans="2:7">
      <c r="B22480" s="6"/>
      <c r="C22480" s="7"/>
      <c r="D22480" s="6"/>
      <c r="E22480" s="6"/>
      <c r="F22480" s="6"/>
      <c r="G22480" s="6"/>
    </row>
    <row r="22481" spans="2:7">
      <c r="B22481" s="6"/>
      <c r="C22481" s="7"/>
      <c r="D22481" s="6"/>
      <c r="E22481" s="6"/>
      <c r="F22481" s="6"/>
      <c r="G22481" s="6"/>
    </row>
    <row r="22482" spans="2:7">
      <c r="B22482" s="6"/>
      <c r="C22482" s="7"/>
      <c r="D22482" s="6"/>
      <c r="E22482" s="6"/>
      <c r="F22482" s="6"/>
      <c r="G22482" s="6"/>
    </row>
    <row r="22483" spans="2:7">
      <c r="B22483" s="6"/>
      <c r="C22483" s="7"/>
      <c r="D22483" s="6"/>
      <c r="E22483" s="6"/>
      <c r="F22483" s="7"/>
      <c r="G22483" s="6"/>
    </row>
    <row r="22484" spans="2:7">
      <c r="B22484" s="6"/>
      <c r="C22484" s="7"/>
      <c r="D22484" s="6"/>
      <c r="E22484" s="6"/>
      <c r="F22484" s="6"/>
      <c r="G22484" s="6"/>
    </row>
    <row r="22485" spans="2:7">
      <c r="B22485" s="6"/>
      <c r="C22485" s="7"/>
      <c r="D22485" s="6"/>
      <c r="E22485" s="6"/>
      <c r="F22485" s="6"/>
      <c r="G22485" s="6"/>
    </row>
    <row r="22486" spans="2:7">
      <c r="B22486" s="6"/>
      <c r="C22486" s="7"/>
      <c r="D22486" s="6"/>
      <c r="E22486" s="6"/>
      <c r="F22486" s="6"/>
      <c r="G22486" s="6"/>
    </row>
    <row r="22487" spans="2:7">
      <c r="B22487" s="6"/>
      <c r="C22487" s="7"/>
      <c r="D22487" s="6"/>
      <c r="E22487" s="6"/>
      <c r="F22487" s="6"/>
      <c r="G22487" s="6"/>
    </row>
    <row r="22488" spans="2:7">
      <c r="B22488" s="6"/>
      <c r="C22488" s="7"/>
      <c r="D22488" s="6"/>
      <c r="E22488" s="6"/>
      <c r="F22488" s="7"/>
      <c r="G22488" s="6"/>
    </row>
    <row r="22489" spans="2:7">
      <c r="B22489" s="6"/>
      <c r="C22489" s="7"/>
      <c r="D22489" s="6"/>
      <c r="E22489" s="6"/>
      <c r="F22489" s="6"/>
      <c r="G22489" s="6"/>
    </row>
    <row r="22490" spans="2:7">
      <c r="B22490" s="6"/>
      <c r="C22490" s="7"/>
      <c r="D22490" s="6"/>
      <c r="E22490" s="6"/>
      <c r="F22490" s="6"/>
      <c r="G22490" s="6"/>
    </row>
    <row r="22491" spans="2:7">
      <c r="B22491" s="6"/>
      <c r="C22491" s="7"/>
      <c r="D22491" s="6"/>
      <c r="E22491" s="6"/>
      <c r="F22491" s="6"/>
      <c r="G22491" s="6"/>
    </row>
    <row r="22492" spans="2:7">
      <c r="B22492" s="6"/>
      <c r="C22492" s="7"/>
      <c r="D22492" s="6"/>
      <c r="E22492" s="6"/>
      <c r="F22492" s="6"/>
      <c r="G22492" s="6"/>
    </row>
    <row r="22493" spans="2:7">
      <c r="B22493" s="6"/>
      <c r="C22493" s="7"/>
      <c r="D22493" s="6"/>
      <c r="E22493" s="6"/>
      <c r="F22493" s="7"/>
      <c r="G22493" s="6"/>
    </row>
    <row r="22494" spans="2:7">
      <c r="B22494" s="6"/>
      <c r="C22494" s="7"/>
      <c r="D22494" s="6"/>
      <c r="E22494" s="6"/>
      <c r="F22494" s="6"/>
      <c r="G22494" s="6"/>
    </row>
    <row r="22495" spans="2:7">
      <c r="B22495" s="6"/>
      <c r="C22495" s="7"/>
      <c r="D22495" s="6"/>
      <c r="E22495" s="6"/>
      <c r="F22495" s="6"/>
      <c r="G22495" s="6"/>
    </row>
    <row r="22496" spans="2:7">
      <c r="B22496" s="6"/>
      <c r="C22496" s="7"/>
      <c r="D22496" s="6"/>
      <c r="E22496" s="6"/>
      <c r="F22496" s="6"/>
      <c r="G22496" s="6"/>
    </row>
    <row r="22497" spans="2:7">
      <c r="B22497" s="6"/>
      <c r="C22497" s="7"/>
      <c r="D22497" s="6"/>
      <c r="E22497" s="6"/>
      <c r="F22497" s="6"/>
      <c r="G22497" s="6"/>
    </row>
    <row r="22498" spans="2:7">
      <c r="B22498" s="6"/>
      <c r="C22498" s="7"/>
      <c r="D22498" s="6"/>
      <c r="E22498" s="6"/>
      <c r="F22498" s="7"/>
      <c r="G22498" s="6"/>
    </row>
    <row r="22499" spans="2:7">
      <c r="B22499" s="6"/>
      <c r="C22499" s="7"/>
      <c r="D22499" s="6"/>
      <c r="E22499" s="6"/>
      <c r="F22499" s="6"/>
      <c r="G22499" s="6"/>
    </row>
    <row r="22500" spans="2:7">
      <c r="B22500" s="6"/>
      <c r="C22500" s="7"/>
      <c r="D22500" s="6"/>
      <c r="E22500" s="6"/>
      <c r="F22500" s="6"/>
      <c r="G22500" s="6"/>
    </row>
    <row r="22501" spans="2:7">
      <c r="B22501" s="6"/>
      <c r="C22501" s="7"/>
      <c r="D22501" s="6"/>
      <c r="E22501" s="6"/>
      <c r="F22501" s="6"/>
      <c r="G22501" s="6"/>
    </row>
    <row r="22502" spans="2:7">
      <c r="B22502" s="6"/>
      <c r="C22502" s="7"/>
      <c r="D22502" s="6"/>
      <c r="E22502" s="6"/>
      <c r="F22502" s="6"/>
      <c r="G22502" s="6"/>
    </row>
    <row r="22503" spans="2:7">
      <c r="B22503" s="6"/>
      <c r="C22503" s="7"/>
      <c r="D22503" s="6"/>
      <c r="E22503" s="6"/>
      <c r="F22503" s="7"/>
      <c r="G22503" s="6"/>
    </row>
    <row r="22504" spans="2:7">
      <c r="B22504" s="6"/>
      <c r="C22504" s="7"/>
      <c r="D22504" s="6"/>
      <c r="E22504" s="6"/>
      <c r="F22504" s="6"/>
      <c r="G22504" s="6"/>
    </row>
    <row r="22505" spans="2:7">
      <c r="B22505" s="6"/>
      <c r="C22505" s="7"/>
      <c r="D22505" s="6"/>
      <c r="E22505" s="6"/>
      <c r="F22505" s="6"/>
      <c r="G22505" s="6"/>
    </row>
    <row r="22506" spans="2:7">
      <c r="B22506" s="6"/>
      <c r="C22506" s="7"/>
      <c r="D22506" s="6"/>
      <c r="E22506" s="6"/>
      <c r="F22506" s="6"/>
      <c r="G22506" s="6"/>
    </row>
    <row r="22507" spans="2:7">
      <c r="B22507" s="6"/>
      <c r="C22507" s="7"/>
      <c r="D22507" s="6"/>
      <c r="E22507" s="6"/>
      <c r="F22507" s="6"/>
      <c r="G22507" s="6"/>
    </row>
    <row r="22508" spans="2:7">
      <c r="B22508" s="6"/>
      <c r="C22508" s="7"/>
      <c r="D22508" s="6"/>
      <c r="E22508" s="6"/>
      <c r="F22508" s="7"/>
      <c r="G22508" s="6"/>
    </row>
    <row r="22509" spans="2:7">
      <c r="B22509" s="6"/>
      <c r="C22509" s="7"/>
      <c r="D22509" s="6"/>
      <c r="E22509" s="6"/>
      <c r="F22509" s="6"/>
      <c r="G22509" s="6"/>
    </row>
    <row r="22510" spans="2:7">
      <c r="B22510" s="6"/>
      <c r="C22510" s="7"/>
      <c r="D22510" s="6"/>
      <c r="E22510" s="6"/>
      <c r="F22510" s="6"/>
      <c r="G22510" s="6"/>
    </row>
    <row r="22511" spans="2:7">
      <c r="B22511" s="6"/>
      <c r="C22511" s="7"/>
      <c r="D22511" s="6"/>
      <c r="E22511" s="6"/>
      <c r="F22511" s="6"/>
      <c r="G22511" s="6"/>
    </row>
    <row r="22512" spans="2:7">
      <c r="B22512" s="6"/>
      <c r="C22512" s="7"/>
      <c r="D22512" s="6"/>
      <c r="E22512" s="6"/>
      <c r="F22512" s="6"/>
      <c r="G22512" s="6"/>
    </row>
    <row r="22513" spans="2:7">
      <c r="B22513" s="6"/>
      <c r="C22513" s="7"/>
      <c r="D22513" s="6"/>
      <c r="E22513" s="6"/>
      <c r="F22513" s="7"/>
      <c r="G22513" s="6"/>
    </row>
    <row r="22514" spans="2:7">
      <c r="B22514" s="6"/>
      <c r="C22514" s="7"/>
      <c r="D22514" s="6"/>
      <c r="E22514" s="6"/>
      <c r="F22514" s="6"/>
      <c r="G22514" s="6"/>
    </row>
    <row r="22515" spans="2:7">
      <c r="B22515" s="6"/>
      <c r="C22515" s="7"/>
      <c r="D22515" s="6"/>
      <c r="E22515" s="6"/>
      <c r="F22515" s="6"/>
      <c r="G22515" s="6"/>
    </row>
    <row r="22516" spans="2:7">
      <c r="B22516" s="6"/>
      <c r="C22516" s="7"/>
      <c r="D22516" s="6"/>
      <c r="E22516" s="6"/>
      <c r="F22516" s="6"/>
      <c r="G22516" s="6"/>
    </row>
    <row r="22517" spans="2:7">
      <c r="B22517" s="6"/>
      <c r="C22517" s="7"/>
      <c r="D22517" s="6"/>
      <c r="E22517" s="6"/>
      <c r="F22517" s="6"/>
      <c r="G22517" s="6"/>
    </row>
    <row r="22518" spans="2:7">
      <c r="B22518" s="6"/>
      <c r="C22518" s="7"/>
      <c r="D22518" s="6"/>
      <c r="E22518" s="6"/>
      <c r="F22518" s="7"/>
      <c r="G22518" s="6"/>
    </row>
    <row r="22519" spans="2:7">
      <c r="B22519" s="6"/>
      <c r="C22519" s="7"/>
      <c r="D22519" s="6"/>
      <c r="E22519" s="6"/>
      <c r="F22519" s="6"/>
      <c r="G22519" s="6"/>
    </row>
    <row r="22520" spans="2:7">
      <c r="B22520" s="6"/>
      <c r="C22520" s="7"/>
      <c r="D22520" s="6"/>
      <c r="E22520" s="6"/>
      <c r="F22520" s="6"/>
      <c r="G22520" s="6"/>
    </row>
    <row r="22521" spans="2:7">
      <c r="B22521" s="6"/>
      <c r="C22521" s="7"/>
      <c r="D22521" s="6"/>
      <c r="E22521" s="6"/>
      <c r="F22521" s="6"/>
      <c r="G22521" s="6"/>
    </row>
    <row r="22522" spans="2:7">
      <c r="B22522" s="6"/>
      <c r="C22522" s="7"/>
      <c r="D22522" s="6"/>
      <c r="E22522" s="6"/>
      <c r="F22522" s="6"/>
      <c r="G22522" s="6"/>
    </row>
    <row r="22523" spans="2:7">
      <c r="B22523" s="6"/>
      <c r="C22523" s="7"/>
      <c r="D22523" s="6"/>
      <c r="E22523" s="6"/>
      <c r="F22523" s="7"/>
      <c r="G22523" s="6"/>
    </row>
    <row r="22524" spans="2:7">
      <c r="B22524" s="6"/>
      <c r="C22524" s="7"/>
      <c r="D22524" s="6"/>
      <c r="E22524" s="6"/>
      <c r="F22524" s="6"/>
      <c r="G22524" s="6"/>
    </row>
    <row r="22525" spans="2:7">
      <c r="B22525" s="6"/>
      <c r="C22525" s="7"/>
      <c r="D22525" s="6"/>
      <c r="E22525" s="6"/>
      <c r="F22525" s="6"/>
      <c r="G22525" s="6"/>
    </row>
    <row r="22526" spans="2:7">
      <c r="B22526" s="6"/>
      <c r="C22526" s="7"/>
      <c r="D22526" s="6"/>
      <c r="E22526" s="6"/>
      <c r="F22526" s="6"/>
      <c r="G22526" s="6"/>
    </row>
    <row r="22527" spans="2:7">
      <c r="B22527" s="6"/>
      <c r="C22527" s="7"/>
      <c r="D22527" s="6"/>
      <c r="E22527" s="6"/>
      <c r="F22527" s="6"/>
      <c r="G22527" s="6"/>
    </row>
    <row r="22528" spans="2:7">
      <c r="B22528" s="6"/>
      <c r="C22528" s="7"/>
      <c r="D22528" s="6"/>
      <c r="E22528" s="6"/>
      <c r="F22528" s="7"/>
      <c r="G22528" s="6"/>
    </row>
    <row r="22529" spans="2:7">
      <c r="B22529" s="6"/>
      <c r="C22529" s="7"/>
      <c r="D22529" s="6"/>
      <c r="E22529" s="6"/>
      <c r="F22529" s="7"/>
      <c r="G22529" s="6"/>
    </row>
    <row r="22530" spans="2:7">
      <c r="B22530" s="6"/>
      <c r="C22530" s="7"/>
      <c r="D22530" s="6"/>
      <c r="E22530" s="6"/>
      <c r="F22530" s="7"/>
      <c r="G22530" s="4"/>
    </row>
    <row r="22531" spans="2:7">
      <c r="B22531" s="6"/>
      <c r="C22531" s="7"/>
      <c r="D22531" s="6"/>
      <c r="E22531" s="6"/>
      <c r="F22531" s="7"/>
      <c r="G22531" s="6"/>
    </row>
    <row r="22532" spans="2:7">
      <c r="B22532" s="6"/>
      <c r="C22532" s="7"/>
      <c r="D22532" s="6"/>
      <c r="E22532" s="6"/>
      <c r="F22532" s="7"/>
      <c r="G22532" s="6"/>
    </row>
    <row r="22533" spans="2:7">
      <c r="B22533" s="6"/>
      <c r="C22533" s="7"/>
      <c r="D22533" s="6"/>
      <c r="E22533" s="6"/>
      <c r="F22533" s="7"/>
      <c r="G22533" s="6"/>
    </row>
    <row r="22534" spans="2:7">
      <c r="B22534" s="6"/>
      <c r="C22534" s="7"/>
      <c r="D22534" s="6"/>
      <c r="E22534" s="6"/>
      <c r="F22534" s="7"/>
      <c r="G22534" s="6"/>
    </row>
    <row r="22535" spans="2:7">
      <c r="B22535" s="6"/>
      <c r="C22535" s="7"/>
      <c r="D22535" s="6"/>
      <c r="E22535" s="6"/>
      <c r="F22535" s="7"/>
      <c r="G22535" s="6"/>
    </row>
    <row r="22536" spans="2:7">
      <c r="B22536" s="6"/>
      <c r="C22536" s="7"/>
      <c r="D22536" s="6"/>
      <c r="E22536" s="6"/>
      <c r="F22536" s="7"/>
      <c r="G22536" s="6"/>
    </row>
    <row r="22537" spans="2:7">
      <c r="B22537" s="6"/>
      <c r="C22537" s="7"/>
      <c r="D22537" s="6"/>
      <c r="E22537" s="6"/>
      <c r="F22537" s="7"/>
      <c r="G22537" s="6"/>
    </row>
    <row r="22538" spans="2:7">
      <c r="B22538" s="6"/>
      <c r="C22538" s="7"/>
      <c r="D22538" s="6"/>
      <c r="E22538" s="6"/>
      <c r="F22538" s="7"/>
      <c r="G22538" s="6"/>
    </row>
    <row r="22539" spans="2:7">
      <c r="B22539" s="6"/>
      <c r="C22539" s="7"/>
      <c r="D22539" s="6"/>
      <c r="E22539" s="6"/>
      <c r="F22539" s="7"/>
      <c r="G22539" s="4"/>
    </row>
    <row r="22540" spans="2:7">
      <c r="B22540" s="6"/>
      <c r="C22540" s="7"/>
      <c r="D22540" s="6"/>
      <c r="E22540" s="6"/>
      <c r="F22540" s="7"/>
      <c r="G22540" s="6"/>
    </row>
    <row r="22541" spans="2:7">
      <c r="B22541" s="6"/>
      <c r="C22541" s="7"/>
      <c r="D22541" s="6"/>
      <c r="E22541" s="6"/>
      <c r="F22541" s="7"/>
      <c r="G22541" s="6"/>
    </row>
    <row r="22542" spans="2:7">
      <c r="B22542" s="6"/>
      <c r="C22542" s="7"/>
      <c r="D22542" s="6"/>
      <c r="E22542" s="6"/>
      <c r="F22542" s="7"/>
      <c r="G22542" s="6"/>
    </row>
    <row r="22543" spans="2:7">
      <c r="B22543" s="6"/>
      <c r="C22543" s="7"/>
      <c r="D22543" s="6"/>
      <c r="E22543" s="6"/>
      <c r="F22543" s="7"/>
      <c r="G22543" s="6"/>
    </row>
    <row r="22544" spans="2:7">
      <c r="B22544" s="6"/>
      <c r="C22544" s="7"/>
      <c r="D22544" s="6"/>
      <c r="E22544" s="6"/>
      <c r="F22544" s="7"/>
      <c r="G22544" s="6"/>
    </row>
    <row r="22545" spans="2:7">
      <c r="B22545" s="6"/>
      <c r="C22545" s="7"/>
      <c r="D22545" s="6"/>
      <c r="E22545" s="6"/>
      <c r="F22545" s="7"/>
      <c r="G22545" s="6"/>
    </row>
    <row r="22546" spans="2:7">
      <c r="B22546" s="6"/>
      <c r="C22546" s="7"/>
      <c r="D22546" s="6"/>
      <c r="E22546" s="6"/>
      <c r="F22546" s="7"/>
      <c r="G22546" s="6"/>
    </row>
    <row r="22547" spans="2:7">
      <c r="B22547" s="6"/>
      <c r="C22547" s="7"/>
      <c r="D22547" s="6"/>
      <c r="E22547" s="6"/>
      <c r="F22547" s="7"/>
      <c r="G22547" s="6"/>
    </row>
    <row r="22548" spans="2:7">
      <c r="B22548" s="6"/>
      <c r="C22548" s="7"/>
      <c r="D22548" s="6"/>
      <c r="E22548" s="6"/>
      <c r="F22548" s="7"/>
      <c r="G22548" s="4"/>
    </row>
    <row r="22549" spans="2:7">
      <c r="B22549" s="6"/>
      <c r="C22549" s="7"/>
      <c r="D22549" s="6"/>
      <c r="E22549" s="6"/>
      <c r="F22549" s="7"/>
      <c r="G22549" s="6"/>
    </row>
    <row r="22550" spans="2:7">
      <c r="B22550" s="6"/>
      <c r="C22550" s="7"/>
      <c r="D22550" s="6"/>
      <c r="E22550" s="6"/>
      <c r="F22550" s="7"/>
      <c r="G22550" s="6"/>
    </row>
    <row r="22551" spans="2:7">
      <c r="B22551" s="6"/>
      <c r="C22551" s="7"/>
      <c r="D22551" s="6"/>
      <c r="E22551" s="6"/>
      <c r="F22551" s="7"/>
      <c r="G22551" s="6"/>
    </row>
    <row r="22552" spans="2:7">
      <c r="B22552" s="6"/>
      <c r="C22552" s="7"/>
      <c r="D22552" s="6"/>
      <c r="E22552" s="6"/>
      <c r="F22552" s="7"/>
      <c r="G22552" s="6"/>
    </row>
    <row r="22553" spans="2:7">
      <c r="B22553" s="6"/>
      <c r="C22553" s="7"/>
      <c r="D22553" s="6"/>
      <c r="E22553" s="6"/>
      <c r="F22553" s="7"/>
      <c r="G22553" s="6"/>
    </row>
    <row r="22554" spans="2:7">
      <c r="B22554" s="6"/>
      <c r="C22554" s="7"/>
      <c r="D22554" s="6"/>
      <c r="E22554" s="6"/>
      <c r="F22554" s="7"/>
      <c r="G22554" s="6"/>
    </row>
    <row r="22555" spans="2:7">
      <c r="B22555" s="6"/>
      <c r="C22555" s="7"/>
      <c r="D22555" s="6"/>
      <c r="E22555" s="6"/>
      <c r="F22555" s="7"/>
      <c r="G22555" s="6"/>
    </row>
    <row r="22556" spans="2:7">
      <c r="B22556" s="6"/>
      <c r="C22556" s="7"/>
      <c r="D22556" s="6"/>
      <c r="E22556" s="6"/>
      <c r="F22556" s="7"/>
      <c r="G22556" s="6"/>
    </row>
    <row r="22557" spans="2:7">
      <c r="B22557" s="6"/>
      <c r="C22557" s="7"/>
      <c r="D22557" s="6"/>
      <c r="E22557" s="6"/>
      <c r="F22557" s="7"/>
      <c r="G22557" s="4"/>
    </row>
    <row r="22558" spans="2:7">
      <c r="B22558" s="6"/>
      <c r="C22558" s="7"/>
      <c r="D22558" s="6"/>
      <c r="E22558" s="6"/>
      <c r="F22558" s="7"/>
      <c r="G22558" s="6"/>
    </row>
    <row r="22559" spans="2:7">
      <c r="B22559" s="6"/>
      <c r="C22559" s="7"/>
      <c r="D22559" s="6"/>
      <c r="E22559" s="6"/>
      <c r="F22559" s="7"/>
      <c r="G22559" s="6"/>
    </row>
    <row r="22560" spans="2:7">
      <c r="B22560" s="6"/>
      <c r="C22560" s="7"/>
      <c r="D22560" s="6"/>
      <c r="E22560" s="6"/>
      <c r="F22560" s="7"/>
      <c r="G22560" s="6"/>
    </row>
    <row r="22561" spans="2:7">
      <c r="B22561" s="6"/>
      <c r="C22561" s="7"/>
      <c r="D22561" s="6"/>
      <c r="E22561" s="6"/>
      <c r="F22561" s="7"/>
      <c r="G22561" s="6"/>
    </row>
    <row r="22562" spans="2:7">
      <c r="B22562" s="6"/>
      <c r="C22562" s="7"/>
      <c r="D22562" s="6"/>
      <c r="E22562" s="6"/>
      <c r="F22562" s="7"/>
      <c r="G22562" s="6"/>
    </row>
    <row r="22563" spans="2:7">
      <c r="B22563" s="6"/>
      <c r="C22563" s="7"/>
      <c r="D22563" s="6"/>
      <c r="E22563" s="6"/>
      <c r="F22563" s="7"/>
      <c r="G22563" s="6"/>
    </row>
  </sheetData>
  <mergeCells count="1">
    <mergeCell ref="B3:G3"/>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DRB3165"/>
  <sheetViews>
    <sheetView zoomScale="85" zoomScaleNormal="85" workbookViewId="0">
      <selection activeCell="B5" sqref="B5:B3165"/>
    </sheetView>
  </sheetViews>
  <sheetFormatPr defaultRowHeight="15"/>
  <cols>
    <col min="1" max="1" width="98.5703125" bestFit="1" customWidth="1"/>
    <col min="2" max="3" width="10.7109375" bestFit="1" customWidth="1"/>
  </cols>
  <sheetData>
    <row r="1" spans="1:3174">
      <c r="A1" s="3" t="s">
        <v>9453</v>
      </c>
    </row>
    <row r="2" spans="1:3174">
      <c r="A2" s="3" t="s">
        <v>9454</v>
      </c>
    </row>
    <row r="3" spans="1:3174">
      <c r="A3" s="206" t="s">
        <v>9455</v>
      </c>
      <c r="B3" s="208"/>
    </row>
    <row r="4" spans="1:3174">
      <c r="A4" s="5" t="s">
        <v>9456</v>
      </c>
      <c r="B4" s="5" t="s">
        <v>9457</v>
      </c>
    </row>
    <row r="5" spans="1:3174">
      <c r="A5" s="6" t="s">
        <v>1995</v>
      </c>
      <c r="B5" s="6" t="s">
        <v>9458</v>
      </c>
      <c r="C5" t="s">
        <v>9459</v>
      </c>
    </row>
    <row r="6" spans="1:3174">
      <c r="A6" s="6" t="s">
        <v>1999</v>
      </c>
      <c r="B6" s="6" t="s">
        <v>9460</v>
      </c>
      <c r="C6" t="s">
        <v>9461</v>
      </c>
      <c r="D6" t="s">
        <v>9462</v>
      </c>
      <c r="E6" t="s">
        <v>9463</v>
      </c>
      <c r="F6" t="s">
        <v>9464</v>
      </c>
      <c r="G6" t="s">
        <v>9465</v>
      </c>
      <c r="H6" t="s">
        <v>9466</v>
      </c>
      <c r="I6" t="s">
        <v>9467</v>
      </c>
      <c r="J6" t="s">
        <v>9468</v>
      </c>
      <c r="K6" t="s">
        <v>9469</v>
      </c>
      <c r="L6" t="s">
        <v>9470</v>
      </c>
      <c r="M6" t="s">
        <v>9471</v>
      </c>
      <c r="N6" t="s">
        <v>9472</v>
      </c>
      <c r="O6" t="s">
        <v>9473</v>
      </c>
      <c r="P6" t="s">
        <v>9474</v>
      </c>
      <c r="Q6" t="s">
        <v>9475</v>
      </c>
      <c r="R6" t="s">
        <v>9476</v>
      </c>
      <c r="S6" t="s">
        <v>9477</v>
      </c>
      <c r="T6" t="s">
        <v>9478</v>
      </c>
      <c r="U6" t="s">
        <v>9479</v>
      </c>
      <c r="V6" t="s">
        <v>9480</v>
      </c>
      <c r="W6" t="s">
        <v>9481</v>
      </c>
      <c r="X6" t="s">
        <v>9482</v>
      </c>
      <c r="Y6" t="s">
        <v>9483</v>
      </c>
      <c r="Z6" t="s">
        <v>9484</v>
      </c>
      <c r="AA6" t="s">
        <v>9485</v>
      </c>
      <c r="AB6" t="s">
        <v>9486</v>
      </c>
      <c r="AC6" t="s">
        <v>9487</v>
      </c>
      <c r="AD6" t="s">
        <v>9488</v>
      </c>
      <c r="AE6" t="s">
        <v>9489</v>
      </c>
      <c r="AF6" t="s">
        <v>9490</v>
      </c>
      <c r="AG6" t="s">
        <v>9491</v>
      </c>
      <c r="AH6" t="s">
        <v>9492</v>
      </c>
      <c r="AI6" t="s">
        <v>9493</v>
      </c>
      <c r="AJ6" t="s">
        <v>9494</v>
      </c>
      <c r="AK6" t="s">
        <v>9495</v>
      </c>
      <c r="AL6" t="s">
        <v>9496</v>
      </c>
      <c r="AM6" t="s">
        <v>9497</v>
      </c>
      <c r="AN6" t="s">
        <v>9498</v>
      </c>
      <c r="AO6" t="s">
        <v>9499</v>
      </c>
      <c r="AP6" t="s">
        <v>9500</v>
      </c>
      <c r="AQ6" t="s">
        <v>9501</v>
      </c>
      <c r="AR6" t="s">
        <v>9502</v>
      </c>
      <c r="AS6" t="s">
        <v>9503</v>
      </c>
      <c r="AT6" t="s">
        <v>9504</v>
      </c>
      <c r="AU6" t="s">
        <v>9505</v>
      </c>
      <c r="AV6" t="s">
        <v>9506</v>
      </c>
      <c r="AW6" t="s">
        <v>9507</v>
      </c>
      <c r="AX6" t="s">
        <v>9508</v>
      </c>
      <c r="AY6" t="s">
        <v>9509</v>
      </c>
      <c r="AZ6" t="s">
        <v>9510</v>
      </c>
      <c r="BA6" t="s">
        <v>9511</v>
      </c>
      <c r="BB6" t="s">
        <v>9512</v>
      </c>
      <c r="BC6" t="s">
        <v>9513</v>
      </c>
      <c r="BD6" t="s">
        <v>9514</v>
      </c>
      <c r="BE6" t="s">
        <v>9515</v>
      </c>
      <c r="BF6" t="s">
        <v>9516</v>
      </c>
      <c r="BG6" t="s">
        <v>9517</v>
      </c>
      <c r="BH6" t="s">
        <v>9518</v>
      </c>
      <c r="BI6" t="s">
        <v>9519</v>
      </c>
      <c r="BJ6" t="s">
        <v>9520</v>
      </c>
      <c r="BK6" t="s">
        <v>9521</v>
      </c>
      <c r="BL6" t="s">
        <v>9522</v>
      </c>
      <c r="BM6" t="s">
        <v>9523</v>
      </c>
      <c r="BN6" t="s">
        <v>9524</v>
      </c>
      <c r="BO6" t="s">
        <v>9525</v>
      </c>
      <c r="BP6" t="s">
        <v>9526</v>
      </c>
      <c r="BQ6" t="s">
        <v>9527</v>
      </c>
      <c r="BR6" t="s">
        <v>9528</v>
      </c>
      <c r="BS6" t="s">
        <v>9529</v>
      </c>
      <c r="BT6" t="s">
        <v>9530</v>
      </c>
      <c r="BU6" t="s">
        <v>9531</v>
      </c>
      <c r="BV6" t="s">
        <v>9532</v>
      </c>
      <c r="BW6" t="s">
        <v>9533</v>
      </c>
      <c r="BX6" t="s">
        <v>9534</v>
      </c>
      <c r="BY6" t="s">
        <v>9535</v>
      </c>
      <c r="BZ6" t="s">
        <v>9536</v>
      </c>
      <c r="CA6" t="s">
        <v>9537</v>
      </c>
      <c r="CB6" t="s">
        <v>9538</v>
      </c>
      <c r="CC6" t="s">
        <v>9539</v>
      </c>
      <c r="CD6" t="s">
        <v>9540</v>
      </c>
      <c r="CE6" t="s">
        <v>9541</v>
      </c>
      <c r="CF6" t="s">
        <v>9542</v>
      </c>
      <c r="CG6" t="s">
        <v>9543</v>
      </c>
      <c r="CH6" t="s">
        <v>9544</v>
      </c>
      <c r="CI6" t="s">
        <v>9545</v>
      </c>
      <c r="CJ6" t="s">
        <v>9546</v>
      </c>
      <c r="CK6" t="s">
        <v>9547</v>
      </c>
      <c r="CL6" t="s">
        <v>9548</v>
      </c>
      <c r="CM6" t="s">
        <v>9549</v>
      </c>
      <c r="CN6" t="s">
        <v>9550</v>
      </c>
      <c r="CO6" t="s">
        <v>9551</v>
      </c>
      <c r="CP6" t="s">
        <v>9552</v>
      </c>
      <c r="CQ6" t="s">
        <v>9553</v>
      </c>
      <c r="CR6" t="s">
        <v>9554</v>
      </c>
      <c r="CS6" t="s">
        <v>9555</v>
      </c>
      <c r="CT6" t="s">
        <v>9556</v>
      </c>
      <c r="CU6" t="s">
        <v>9557</v>
      </c>
      <c r="CV6" t="s">
        <v>9558</v>
      </c>
      <c r="CW6" t="s">
        <v>9559</v>
      </c>
      <c r="CX6" t="s">
        <v>9560</v>
      </c>
      <c r="CY6" t="s">
        <v>9561</v>
      </c>
      <c r="CZ6" t="s">
        <v>9562</v>
      </c>
      <c r="DA6" t="s">
        <v>9563</v>
      </c>
      <c r="DB6" t="s">
        <v>9564</v>
      </c>
      <c r="DC6" t="s">
        <v>9565</v>
      </c>
      <c r="DD6" t="s">
        <v>9566</v>
      </c>
      <c r="DE6" t="s">
        <v>9567</v>
      </c>
      <c r="DF6" t="s">
        <v>9568</v>
      </c>
      <c r="DG6" t="s">
        <v>9569</v>
      </c>
      <c r="DH6" t="s">
        <v>9570</v>
      </c>
      <c r="DI6" t="s">
        <v>9571</v>
      </c>
      <c r="DJ6" t="s">
        <v>9572</v>
      </c>
      <c r="DK6" t="s">
        <v>9573</v>
      </c>
      <c r="DL6" t="s">
        <v>9574</v>
      </c>
      <c r="DM6" t="s">
        <v>9575</v>
      </c>
      <c r="DN6" t="s">
        <v>9576</v>
      </c>
      <c r="DO6" t="s">
        <v>9577</v>
      </c>
      <c r="DP6" t="s">
        <v>9578</v>
      </c>
      <c r="DQ6" t="s">
        <v>9579</v>
      </c>
      <c r="DR6" t="s">
        <v>9580</v>
      </c>
      <c r="DS6" t="s">
        <v>9581</v>
      </c>
      <c r="DT6" t="s">
        <v>9582</v>
      </c>
      <c r="DU6" t="s">
        <v>9583</v>
      </c>
      <c r="DV6" t="s">
        <v>9584</v>
      </c>
      <c r="DW6" t="s">
        <v>9585</v>
      </c>
      <c r="DX6" t="s">
        <v>9586</v>
      </c>
      <c r="DY6" t="s">
        <v>9587</v>
      </c>
      <c r="DZ6" t="s">
        <v>9588</v>
      </c>
      <c r="EA6" t="s">
        <v>9589</v>
      </c>
      <c r="EB6" t="s">
        <v>9590</v>
      </c>
      <c r="EC6" t="s">
        <v>9591</v>
      </c>
      <c r="ED6" t="s">
        <v>9592</v>
      </c>
      <c r="EE6" t="s">
        <v>9593</v>
      </c>
      <c r="EF6" t="s">
        <v>9594</v>
      </c>
      <c r="EG6" t="s">
        <v>9595</v>
      </c>
      <c r="EH6" t="s">
        <v>9596</v>
      </c>
      <c r="EI6" t="s">
        <v>9597</v>
      </c>
      <c r="EJ6" t="s">
        <v>9598</v>
      </c>
      <c r="EK6" t="s">
        <v>9599</v>
      </c>
      <c r="EL6" t="s">
        <v>9600</v>
      </c>
      <c r="EM6" t="s">
        <v>9601</v>
      </c>
      <c r="EN6" t="s">
        <v>9602</v>
      </c>
      <c r="EO6" t="s">
        <v>9603</v>
      </c>
      <c r="EP6" t="s">
        <v>9604</v>
      </c>
      <c r="EQ6" t="s">
        <v>9605</v>
      </c>
      <c r="ER6" t="s">
        <v>9606</v>
      </c>
      <c r="ES6" t="s">
        <v>9607</v>
      </c>
      <c r="ET6" t="s">
        <v>9608</v>
      </c>
      <c r="EU6" t="s">
        <v>9609</v>
      </c>
      <c r="EV6" t="s">
        <v>9610</v>
      </c>
      <c r="EW6" t="s">
        <v>9611</v>
      </c>
      <c r="EX6" t="s">
        <v>9612</v>
      </c>
      <c r="EY6" t="s">
        <v>9613</v>
      </c>
      <c r="EZ6" t="s">
        <v>9614</v>
      </c>
      <c r="FA6" t="s">
        <v>9615</v>
      </c>
      <c r="FB6" t="s">
        <v>9616</v>
      </c>
      <c r="FC6" t="s">
        <v>9617</v>
      </c>
      <c r="FD6" t="s">
        <v>9618</v>
      </c>
      <c r="FE6" t="s">
        <v>9619</v>
      </c>
      <c r="FF6" t="s">
        <v>9620</v>
      </c>
      <c r="FG6" t="s">
        <v>9621</v>
      </c>
      <c r="FH6" t="s">
        <v>9622</v>
      </c>
      <c r="FI6" t="s">
        <v>9623</v>
      </c>
      <c r="FJ6" t="s">
        <v>9624</v>
      </c>
      <c r="FK6" t="s">
        <v>9625</v>
      </c>
      <c r="FL6" t="s">
        <v>9626</v>
      </c>
      <c r="FM6" t="s">
        <v>9627</v>
      </c>
      <c r="FN6" t="s">
        <v>9628</v>
      </c>
      <c r="FO6" t="s">
        <v>9629</v>
      </c>
      <c r="FP6" t="s">
        <v>9630</v>
      </c>
      <c r="FQ6" t="s">
        <v>9631</v>
      </c>
      <c r="FR6" t="s">
        <v>9632</v>
      </c>
      <c r="FS6" t="s">
        <v>9633</v>
      </c>
      <c r="FT6" t="s">
        <v>9634</v>
      </c>
      <c r="FU6" t="s">
        <v>9635</v>
      </c>
      <c r="FV6" t="s">
        <v>9636</v>
      </c>
      <c r="FW6" t="s">
        <v>9637</v>
      </c>
      <c r="FX6" t="s">
        <v>9638</v>
      </c>
      <c r="FY6" t="s">
        <v>9639</v>
      </c>
      <c r="FZ6" t="s">
        <v>9640</v>
      </c>
      <c r="GA6" t="s">
        <v>9641</v>
      </c>
      <c r="GB6" t="s">
        <v>9642</v>
      </c>
      <c r="GC6" t="s">
        <v>9643</v>
      </c>
      <c r="GD6" t="s">
        <v>9644</v>
      </c>
      <c r="GE6" t="s">
        <v>9645</v>
      </c>
      <c r="GF6" t="s">
        <v>9646</v>
      </c>
      <c r="GG6" t="s">
        <v>9647</v>
      </c>
      <c r="GH6" t="s">
        <v>9648</v>
      </c>
      <c r="GI6" t="s">
        <v>9649</v>
      </c>
      <c r="GJ6" t="s">
        <v>9650</v>
      </c>
      <c r="GK6" t="s">
        <v>9651</v>
      </c>
      <c r="GL6" t="s">
        <v>9652</v>
      </c>
      <c r="GM6" t="s">
        <v>9653</v>
      </c>
      <c r="GN6" t="s">
        <v>9654</v>
      </c>
      <c r="GO6" t="s">
        <v>9655</v>
      </c>
      <c r="GP6" t="s">
        <v>9656</v>
      </c>
      <c r="GQ6" t="s">
        <v>9657</v>
      </c>
      <c r="GR6" t="s">
        <v>9658</v>
      </c>
      <c r="GS6" t="s">
        <v>9659</v>
      </c>
      <c r="GT6" t="s">
        <v>9660</v>
      </c>
      <c r="GU6" t="s">
        <v>9661</v>
      </c>
      <c r="GV6" t="s">
        <v>9662</v>
      </c>
      <c r="GW6" t="s">
        <v>9663</v>
      </c>
      <c r="GX6" t="s">
        <v>9664</v>
      </c>
      <c r="GY6" t="s">
        <v>9665</v>
      </c>
      <c r="GZ6" t="s">
        <v>9666</v>
      </c>
      <c r="HA6" t="s">
        <v>9667</v>
      </c>
      <c r="HB6" t="s">
        <v>9668</v>
      </c>
      <c r="HC6" t="s">
        <v>9669</v>
      </c>
      <c r="HD6" t="s">
        <v>9670</v>
      </c>
      <c r="HE6" t="s">
        <v>9671</v>
      </c>
      <c r="HF6" t="s">
        <v>9672</v>
      </c>
      <c r="HG6" t="s">
        <v>9673</v>
      </c>
      <c r="HH6" t="s">
        <v>9674</v>
      </c>
      <c r="HI6" t="s">
        <v>9675</v>
      </c>
      <c r="HJ6" t="s">
        <v>9676</v>
      </c>
      <c r="HK6" t="s">
        <v>9677</v>
      </c>
      <c r="HL6" t="s">
        <v>9678</v>
      </c>
      <c r="HM6" t="s">
        <v>9679</v>
      </c>
      <c r="HN6" t="s">
        <v>9680</v>
      </c>
      <c r="HO6" t="s">
        <v>9681</v>
      </c>
      <c r="HP6" t="s">
        <v>9682</v>
      </c>
      <c r="HQ6" t="s">
        <v>9683</v>
      </c>
      <c r="HR6" t="s">
        <v>9684</v>
      </c>
      <c r="HS6" t="s">
        <v>9685</v>
      </c>
      <c r="HT6" t="s">
        <v>9686</v>
      </c>
      <c r="HU6" t="s">
        <v>9687</v>
      </c>
      <c r="HV6" t="s">
        <v>9688</v>
      </c>
      <c r="HW6" t="s">
        <v>9689</v>
      </c>
      <c r="HX6" t="s">
        <v>9690</v>
      </c>
      <c r="HY6" t="s">
        <v>9691</v>
      </c>
      <c r="HZ6" t="s">
        <v>9692</v>
      </c>
      <c r="IA6" t="s">
        <v>9693</v>
      </c>
      <c r="IB6" t="s">
        <v>9694</v>
      </c>
      <c r="IC6" t="s">
        <v>9695</v>
      </c>
      <c r="ID6" t="s">
        <v>9696</v>
      </c>
      <c r="IE6" t="s">
        <v>9697</v>
      </c>
      <c r="IF6" t="s">
        <v>9698</v>
      </c>
      <c r="IG6" t="s">
        <v>9699</v>
      </c>
      <c r="IH6" t="s">
        <v>9700</v>
      </c>
      <c r="II6" t="s">
        <v>9701</v>
      </c>
      <c r="IJ6" t="s">
        <v>9702</v>
      </c>
      <c r="IK6" t="s">
        <v>9703</v>
      </c>
      <c r="IL6" t="s">
        <v>9704</v>
      </c>
      <c r="IM6" t="s">
        <v>9705</v>
      </c>
      <c r="IN6" t="s">
        <v>9706</v>
      </c>
      <c r="IO6" t="s">
        <v>9707</v>
      </c>
      <c r="IP6" t="s">
        <v>9708</v>
      </c>
      <c r="IQ6" t="s">
        <v>9709</v>
      </c>
      <c r="IR6" t="s">
        <v>9710</v>
      </c>
      <c r="IS6" t="s">
        <v>9711</v>
      </c>
      <c r="IT6" t="s">
        <v>9712</v>
      </c>
      <c r="IU6" t="s">
        <v>9713</v>
      </c>
      <c r="IV6" t="s">
        <v>9714</v>
      </c>
      <c r="IW6" t="s">
        <v>9715</v>
      </c>
      <c r="IX6" t="s">
        <v>9716</v>
      </c>
      <c r="IY6" t="s">
        <v>9717</v>
      </c>
      <c r="IZ6" t="s">
        <v>9718</v>
      </c>
      <c r="JA6" t="s">
        <v>9719</v>
      </c>
      <c r="JB6" t="s">
        <v>9720</v>
      </c>
      <c r="JC6" t="s">
        <v>9721</v>
      </c>
      <c r="JD6" t="s">
        <v>9722</v>
      </c>
      <c r="JE6" t="s">
        <v>9723</v>
      </c>
      <c r="JF6" t="s">
        <v>9724</v>
      </c>
      <c r="JG6" t="s">
        <v>9725</v>
      </c>
      <c r="JH6" t="s">
        <v>9726</v>
      </c>
      <c r="JI6" t="s">
        <v>9727</v>
      </c>
      <c r="JJ6" t="s">
        <v>9728</v>
      </c>
      <c r="JK6" t="s">
        <v>9729</v>
      </c>
      <c r="JL6" t="s">
        <v>9730</v>
      </c>
      <c r="JM6" t="s">
        <v>9731</v>
      </c>
      <c r="JN6" t="s">
        <v>9732</v>
      </c>
      <c r="JO6" t="s">
        <v>9733</v>
      </c>
      <c r="JP6" t="s">
        <v>9734</v>
      </c>
      <c r="JQ6" t="s">
        <v>9735</v>
      </c>
      <c r="JR6" t="s">
        <v>9736</v>
      </c>
      <c r="JS6" t="s">
        <v>9737</v>
      </c>
      <c r="JT6" t="s">
        <v>9738</v>
      </c>
      <c r="JU6" t="s">
        <v>9739</v>
      </c>
      <c r="JV6" t="s">
        <v>9740</v>
      </c>
      <c r="JW6" t="s">
        <v>9741</v>
      </c>
      <c r="JX6" t="s">
        <v>9742</v>
      </c>
      <c r="JY6" t="s">
        <v>9743</v>
      </c>
      <c r="JZ6" t="s">
        <v>9744</v>
      </c>
      <c r="KA6" t="s">
        <v>9745</v>
      </c>
      <c r="KB6" t="s">
        <v>9746</v>
      </c>
      <c r="KC6" t="s">
        <v>9747</v>
      </c>
      <c r="KD6" t="s">
        <v>9748</v>
      </c>
      <c r="KE6" t="s">
        <v>9749</v>
      </c>
      <c r="KF6" t="s">
        <v>9750</v>
      </c>
      <c r="KG6" t="s">
        <v>9751</v>
      </c>
      <c r="KH6" t="s">
        <v>9752</v>
      </c>
      <c r="KI6" t="s">
        <v>9753</v>
      </c>
      <c r="KJ6" t="s">
        <v>9754</v>
      </c>
      <c r="KK6" t="s">
        <v>9755</v>
      </c>
      <c r="KL6" t="s">
        <v>9756</v>
      </c>
      <c r="KM6" t="s">
        <v>9757</v>
      </c>
      <c r="KN6" t="s">
        <v>9758</v>
      </c>
      <c r="KO6" t="s">
        <v>9759</v>
      </c>
      <c r="KP6" t="s">
        <v>9760</v>
      </c>
      <c r="KQ6" t="s">
        <v>9761</v>
      </c>
      <c r="KR6" t="s">
        <v>9762</v>
      </c>
      <c r="KS6" t="s">
        <v>9763</v>
      </c>
      <c r="KT6" t="s">
        <v>9764</v>
      </c>
      <c r="KU6" t="s">
        <v>9765</v>
      </c>
      <c r="KV6" t="s">
        <v>9766</v>
      </c>
      <c r="KW6" t="s">
        <v>9767</v>
      </c>
      <c r="KX6" t="s">
        <v>9768</v>
      </c>
      <c r="KY6" t="s">
        <v>9769</v>
      </c>
      <c r="KZ6" t="s">
        <v>9770</v>
      </c>
      <c r="LA6" t="s">
        <v>9771</v>
      </c>
      <c r="LB6" t="s">
        <v>9772</v>
      </c>
      <c r="LC6" t="s">
        <v>9773</v>
      </c>
      <c r="LD6" t="s">
        <v>9774</v>
      </c>
      <c r="LE6" t="s">
        <v>9775</v>
      </c>
      <c r="LF6" t="s">
        <v>9776</v>
      </c>
      <c r="LG6" t="s">
        <v>9777</v>
      </c>
      <c r="LH6" t="s">
        <v>9778</v>
      </c>
      <c r="LI6" t="s">
        <v>9779</v>
      </c>
      <c r="LJ6" t="s">
        <v>9780</v>
      </c>
      <c r="LK6" t="s">
        <v>9781</v>
      </c>
      <c r="LL6" t="s">
        <v>9782</v>
      </c>
      <c r="LM6" t="s">
        <v>9783</v>
      </c>
      <c r="LN6" t="s">
        <v>9784</v>
      </c>
      <c r="LO6" t="s">
        <v>9785</v>
      </c>
      <c r="LP6" t="s">
        <v>9786</v>
      </c>
      <c r="LQ6" t="s">
        <v>9787</v>
      </c>
      <c r="LR6" t="s">
        <v>9788</v>
      </c>
      <c r="LS6" t="s">
        <v>9789</v>
      </c>
      <c r="LT6" t="s">
        <v>9790</v>
      </c>
      <c r="LU6" t="s">
        <v>9791</v>
      </c>
      <c r="LV6" t="s">
        <v>9792</v>
      </c>
      <c r="LW6" t="s">
        <v>9793</v>
      </c>
      <c r="LX6" t="s">
        <v>9794</v>
      </c>
      <c r="LY6" t="s">
        <v>9795</v>
      </c>
      <c r="LZ6" t="s">
        <v>9796</v>
      </c>
      <c r="MA6" t="s">
        <v>9797</v>
      </c>
      <c r="MB6" t="s">
        <v>9798</v>
      </c>
      <c r="MC6" t="s">
        <v>9799</v>
      </c>
      <c r="MD6" t="s">
        <v>9800</v>
      </c>
      <c r="ME6" t="s">
        <v>9801</v>
      </c>
      <c r="MF6" t="s">
        <v>9802</v>
      </c>
      <c r="MG6" t="s">
        <v>9803</v>
      </c>
      <c r="MH6" t="s">
        <v>9804</v>
      </c>
      <c r="MI6" t="s">
        <v>9805</v>
      </c>
      <c r="MJ6" t="s">
        <v>9806</v>
      </c>
      <c r="MK6" t="s">
        <v>9807</v>
      </c>
      <c r="ML6" t="s">
        <v>9808</v>
      </c>
      <c r="MM6" t="s">
        <v>9809</v>
      </c>
      <c r="MN6" t="s">
        <v>9810</v>
      </c>
      <c r="MO6" t="s">
        <v>9811</v>
      </c>
      <c r="MP6" t="s">
        <v>9812</v>
      </c>
      <c r="MQ6" t="s">
        <v>9813</v>
      </c>
      <c r="MR6" t="s">
        <v>9814</v>
      </c>
      <c r="MS6" t="s">
        <v>9815</v>
      </c>
      <c r="MT6" t="s">
        <v>9816</v>
      </c>
      <c r="MU6" t="s">
        <v>9817</v>
      </c>
      <c r="MV6" t="s">
        <v>9818</v>
      </c>
      <c r="MW6" t="s">
        <v>9819</v>
      </c>
      <c r="MX6" t="s">
        <v>9820</v>
      </c>
      <c r="MY6" t="s">
        <v>9821</v>
      </c>
      <c r="MZ6" t="s">
        <v>9822</v>
      </c>
      <c r="NA6" t="s">
        <v>9823</v>
      </c>
      <c r="NB6" t="s">
        <v>9824</v>
      </c>
      <c r="NC6" t="s">
        <v>9825</v>
      </c>
      <c r="ND6" t="s">
        <v>9826</v>
      </c>
      <c r="NE6" t="s">
        <v>9827</v>
      </c>
      <c r="NF6" t="s">
        <v>9828</v>
      </c>
      <c r="NG6" t="s">
        <v>9829</v>
      </c>
      <c r="NH6" t="s">
        <v>9830</v>
      </c>
      <c r="NI6" t="s">
        <v>9831</v>
      </c>
      <c r="NJ6" t="s">
        <v>9832</v>
      </c>
      <c r="NK6" t="s">
        <v>9833</v>
      </c>
      <c r="NL6" t="s">
        <v>9834</v>
      </c>
      <c r="NM6" t="s">
        <v>9835</v>
      </c>
      <c r="NN6" t="s">
        <v>9836</v>
      </c>
      <c r="NO6" t="s">
        <v>9837</v>
      </c>
      <c r="NP6" t="s">
        <v>9838</v>
      </c>
      <c r="NQ6" t="s">
        <v>9839</v>
      </c>
      <c r="NR6" t="s">
        <v>9840</v>
      </c>
      <c r="NS6" t="s">
        <v>9841</v>
      </c>
      <c r="NT6" t="s">
        <v>9842</v>
      </c>
      <c r="NU6" t="s">
        <v>9843</v>
      </c>
      <c r="NV6" t="s">
        <v>9844</v>
      </c>
      <c r="NW6" t="s">
        <v>9845</v>
      </c>
      <c r="NX6" t="s">
        <v>9846</v>
      </c>
      <c r="NY6" t="s">
        <v>9847</v>
      </c>
      <c r="NZ6" t="s">
        <v>9848</v>
      </c>
      <c r="OA6" t="s">
        <v>9849</v>
      </c>
      <c r="OB6" t="s">
        <v>9850</v>
      </c>
      <c r="OC6" t="s">
        <v>9851</v>
      </c>
      <c r="OD6" t="s">
        <v>9852</v>
      </c>
      <c r="OE6" t="s">
        <v>9853</v>
      </c>
      <c r="OF6" t="s">
        <v>9854</v>
      </c>
      <c r="OG6" t="s">
        <v>9855</v>
      </c>
      <c r="OH6" t="s">
        <v>9856</v>
      </c>
      <c r="OI6" t="s">
        <v>9857</v>
      </c>
      <c r="OJ6" t="s">
        <v>9858</v>
      </c>
      <c r="OK6" t="s">
        <v>9859</v>
      </c>
      <c r="OL6" t="s">
        <v>9860</v>
      </c>
      <c r="OM6" t="s">
        <v>9861</v>
      </c>
      <c r="ON6" t="s">
        <v>9862</v>
      </c>
      <c r="OO6" t="s">
        <v>9863</v>
      </c>
      <c r="OP6" t="s">
        <v>9864</v>
      </c>
      <c r="OQ6" t="s">
        <v>9865</v>
      </c>
      <c r="OR6" t="s">
        <v>9866</v>
      </c>
      <c r="OS6" t="s">
        <v>9867</v>
      </c>
      <c r="OT6" t="s">
        <v>9868</v>
      </c>
      <c r="OU6" t="s">
        <v>9869</v>
      </c>
      <c r="OV6" t="s">
        <v>9870</v>
      </c>
      <c r="OW6" t="s">
        <v>9871</v>
      </c>
      <c r="OX6" t="s">
        <v>9872</v>
      </c>
      <c r="OY6" t="s">
        <v>9873</v>
      </c>
      <c r="OZ6" t="s">
        <v>9874</v>
      </c>
      <c r="PA6" t="s">
        <v>9875</v>
      </c>
      <c r="PB6" t="s">
        <v>9876</v>
      </c>
      <c r="PC6" t="s">
        <v>9877</v>
      </c>
      <c r="PD6" t="s">
        <v>9878</v>
      </c>
      <c r="PE6" t="s">
        <v>9879</v>
      </c>
      <c r="PF6" t="s">
        <v>9880</v>
      </c>
      <c r="PG6" t="s">
        <v>9881</v>
      </c>
      <c r="PH6" t="s">
        <v>9882</v>
      </c>
      <c r="PI6" t="s">
        <v>9883</v>
      </c>
      <c r="PJ6" t="s">
        <v>9884</v>
      </c>
      <c r="PK6" t="s">
        <v>9885</v>
      </c>
      <c r="PL6" t="s">
        <v>9886</v>
      </c>
      <c r="PM6" t="s">
        <v>9887</v>
      </c>
      <c r="PN6" t="s">
        <v>9888</v>
      </c>
      <c r="PO6" t="s">
        <v>9889</v>
      </c>
      <c r="PP6" t="s">
        <v>9890</v>
      </c>
      <c r="PQ6" t="s">
        <v>9891</v>
      </c>
      <c r="PR6" t="s">
        <v>9892</v>
      </c>
      <c r="PS6" t="s">
        <v>9893</v>
      </c>
      <c r="PT6" t="s">
        <v>9894</v>
      </c>
      <c r="PU6" t="s">
        <v>9895</v>
      </c>
      <c r="PV6" t="s">
        <v>9896</v>
      </c>
      <c r="PW6" t="s">
        <v>9897</v>
      </c>
      <c r="PX6" t="s">
        <v>9898</v>
      </c>
      <c r="PY6" t="s">
        <v>9899</v>
      </c>
      <c r="PZ6" t="s">
        <v>9900</v>
      </c>
      <c r="QA6" t="s">
        <v>9901</v>
      </c>
      <c r="QB6" t="s">
        <v>9902</v>
      </c>
      <c r="QC6" t="s">
        <v>9903</v>
      </c>
      <c r="QD6" t="s">
        <v>9904</v>
      </c>
      <c r="QE6" t="s">
        <v>9905</v>
      </c>
      <c r="QF6" t="s">
        <v>9906</v>
      </c>
      <c r="QG6" t="s">
        <v>9907</v>
      </c>
      <c r="QH6" t="s">
        <v>9908</v>
      </c>
      <c r="QI6" t="s">
        <v>9909</v>
      </c>
      <c r="QJ6" t="s">
        <v>9910</v>
      </c>
      <c r="QK6" t="s">
        <v>9911</v>
      </c>
      <c r="QL6" t="s">
        <v>9912</v>
      </c>
      <c r="QM6" t="s">
        <v>9913</v>
      </c>
      <c r="QN6" t="s">
        <v>9914</v>
      </c>
      <c r="QO6" t="s">
        <v>9915</v>
      </c>
      <c r="QP6" t="s">
        <v>9916</v>
      </c>
      <c r="QQ6" t="s">
        <v>9917</v>
      </c>
      <c r="QR6" t="s">
        <v>9918</v>
      </c>
      <c r="QS6" t="s">
        <v>9919</v>
      </c>
      <c r="QT6" t="s">
        <v>9920</v>
      </c>
      <c r="QU6" t="s">
        <v>9921</v>
      </c>
      <c r="QV6" t="s">
        <v>9922</v>
      </c>
      <c r="QW6" t="s">
        <v>9923</v>
      </c>
      <c r="QX6" t="s">
        <v>9924</v>
      </c>
      <c r="QY6" t="s">
        <v>9925</v>
      </c>
      <c r="QZ6" t="s">
        <v>9926</v>
      </c>
      <c r="RA6" t="s">
        <v>9927</v>
      </c>
      <c r="RB6" t="s">
        <v>9928</v>
      </c>
      <c r="RC6" t="s">
        <v>9929</v>
      </c>
      <c r="RD6" t="s">
        <v>9930</v>
      </c>
      <c r="RE6" t="s">
        <v>9931</v>
      </c>
      <c r="RF6" t="s">
        <v>9932</v>
      </c>
      <c r="RG6" t="s">
        <v>9933</v>
      </c>
      <c r="RH6" t="s">
        <v>9934</v>
      </c>
      <c r="RI6" t="s">
        <v>9935</v>
      </c>
      <c r="RJ6" t="s">
        <v>9936</v>
      </c>
      <c r="RK6" t="s">
        <v>9937</v>
      </c>
      <c r="RL6" t="s">
        <v>9938</v>
      </c>
      <c r="RM6" t="s">
        <v>9939</v>
      </c>
      <c r="RN6" t="s">
        <v>9940</v>
      </c>
      <c r="RO6" t="s">
        <v>9941</v>
      </c>
      <c r="RP6" t="s">
        <v>9942</v>
      </c>
      <c r="RQ6" t="s">
        <v>9943</v>
      </c>
      <c r="RR6" t="s">
        <v>9944</v>
      </c>
      <c r="RS6" t="s">
        <v>9945</v>
      </c>
      <c r="RT6" t="s">
        <v>9946</v>
      </c>
      <c r="RU6" t="s">
        <v>9947</v>
      </c>
      <c r="RV6" t="s">
        <v>9948</v>
      </c>
      <c r="RW6" t="s">
        <v>9949</v>
      </c>
      <c r="RX6" t="s">
        <v>9950</v>
      </c>
      <c r="RY6" t="s">
        <v>9951</v>
      </c>
      <c r="RZ6" t="s">
        <v>9952</v>
      </c>
      <c r="SA6" t="s">
        <v>9953</v>
      </c>
      <c r="SB6" t="s">
        <v>9954</v>
      </c>
      <c r="SC6" t="s">
        <v>9955</v>
      </c>
      <c r="SD6" t="s">
        <v>9956</v>
      </c>
      <c r="SE6" t="s">
        <v>9957</v>
      </c>
      <c r="SF6" t="s">
        <v>9958</v>
      </c>
      <c r="SG6" t="s">
        <v>9959</v>
      </c>
      <c r="SH6" t="s">
        <v>9960</v>
      </c>
      <c r="SI6" t="s">
        <v>9961</v>
      </c>
      <c r="SJ6" t="s">
        <v>9962</v>
      </c>
      <c r="SK6" t="s">
        <v>9963</v>
      </c>
      <c r="SL6" t="s">
        <v>9964</v>
      </c>
      <c r="SM6" t="s">
        <v>9965</v>
      </c>
      <c r="SN6" t="s">
        <v>9966</v>
      </c>
      <c r="SO6" t="s">
        <v>9967</v>
      </c>
      <c r="SP6" t="s">
        <v>9968</v>
      </c>
      <c r="SQ6" t="s">
        <v>9969</v>
      </c>
      <c r="SR6" t="s">
        <v>9970</v>
      </c>
      <c r="SS6" t="s">
        <v>9971</v>
      </c>
      <c r="ST6" t="s">
        <v>9972</v>
      </c>
      <c r="SU6" t="s">
        <v>9973</v>
      </c>
      <c r="SV6" t="s">
        <v>9974</v>
      </c>
      <c r="SW6" t="s">
        <v>9975</v>
      </c>
      <c r="SX6" t="s">
        <v>9976</v>
      </c>
      <c r="SY6" t="s">
        <v>9977</v>
      </c>
      <c r="SZ6" t="s">
        <v>9978</v>
      </c>
      <c r="TA6" t="s">
        <v>9979</v>
      </c>
      <c r="TB6" t="s">
        <v>9980</v>
      </c>
      <c r="TC6" t="s">
        <v>9981</v>
      </c>
      <c r="TD6" t="s">
        <v>9982</v>
      </c>
      <c r="TE6" t="s">
        <v>9983</v>
      </c>
      <c r="TF6" t="s">
        <v>9984</v>
      </c>
      <c r="TG6" t="s">
        <v>9985</v>
      </c>
      <c r="TH6" t="s">
        <v>9986</v>
      </c>
      <c r="TI6" t="s">
        <v>9987</v>
      </c>
      <c r="TJ6" t="s">
        <v>9988</v>
      </c>
      <c r="TK6" t="s">
        <v>9989</v>
      </c>
      <c r="TL6" t="s">
        <v>9990</v>
      </c>
      <c r="TM6" t="s">
        <v>9991</v>
      </c>
      <c r="TN6" t="s">
        <v>9992</v>
      </c>
      <c r="TO6" t="s">
        <v>9993</v>
      </c>
      <c r="TP6" t="s">
        <v>9994</v>
      </c>
      <c r="TQ6" t="s">
        <v>9995</v>
      </c>
      <c r="TR6" t="s">
        <v>9996</v>
      </c>
      <c r="TS6" t="s">
        <v>9997</v>
      </c>
      <c r="TT6" t="s">
        <v>9998</v>
      </c>
      <c r="TU6" t="s">
        <v>9999</v>
      </c>
      <c r="TV6" t="s">
        <v>10000</v>
      </c>
      <c r="TW6" t="s">
        <v>10001</v>
      </c>
      <c r="TX6" t="s">
        <v>10002</v>
      </c>
      <c r="TY6" t="s">
        <v>10003</v>
      </c>
      <c r="TZ6" t="s">
        <v>10004</v>
      </c>
      <c r="UA6" t="s">
        <v>10005</v>
      </c>
      <c r="UB6" t="s">
        <v>10006</v>
      </c>
      <c r="UC6" t="s">
        <v>10007</v>
      </c>
      <c r="UD6" t="s">
        <v>10008</v>
      </c>
      <c r="UE6" t="s">
        <v>10009</v>
      </c>
      <c r="UF6" t="s">
        <v>10010</v>
      </c>
      <c r="UG6" t="s">
        <v>10011</v>
      </c>
      <c r="UH6" t="s">
        <v>10012</v>
      </c>
      <c r="UI6" t="s">
        <v>10013</v>
      </c>
      <c r="UJ6" t="s">
        <v>10014</v>
      </c>
      <c r="UK6" t="s">
        <v>10015</v>
      </c>
      <c r="UL6" t="s">
        <v>10016</v>
      </c>
      <c r="UM6" t="s">
        <v>10017</v>
      </c>
      <c r="UN6" t="s">
        <v>10018</v>
      </c>
      <c r="UO6" t="s">
        <v>10019</v>
      </c>
      <c r="UP6" t="s">
        <v>10020</v>
      </c>
      <c r="UQ6" t="s">
        <v>10021</v>
      </c>
      <c r="UR6" t="s">
        <v>10022</v>
      </c>
      <c r="US6" t="s">
        <v>10023</v>
      </c>
      <c r="UT6" t="s">
        <v>10024</v>
      </c>
      <c r="UU6" t="s">
        <v>10025</v>
      </c>
      <c r="UV6" t="s">
        <v>10026</v>
      </c>
      <c r="UW6" t="s">
        <v>10027</v>
      </c>
      <c r="UX6" t="s">
        <v>10028</v>
      </c>
      <c r="UY6" t="s">
        <v>10029</v>
      </c>
      <c r="UZ6" t="s">
        <v>10030</v>
      </c>
      <c r="VA6" t="s">
        <v>10031</v>
      </c>
      <c r="VB6" t="s">
        <v>10032</v>
      </c>
      <c r="VC6" t="s">
        <v>10033</v>
      </c>
      <c r="VD6" t="s">
        <v>10034</v>
      </c>
      <c r="VE6" t="s">
        <v>10035</v>
      </c>
      <c r="VF6" t="s">
        <v>10036</v>
      </c>
      <c r="VG6" t="s">
        <v>10037</v>
      </c>
      <c r="VH6" t="s">
        <v>10038</v>
      </c>
      <c r="VI6" t="s">
        <v>10039</v>
      </c>
      <c r="VJ6" t="s">
        <v>10040</v>
      </c>
      <c r="VK6" t="s">
        <v>10041</v>
      </c>
      <c r="VL6" t="s">
        <v>10042</v>
      </c>
      <c r="VM6" t="s">
        <v>10043</v>
      </c>
      <c r="VN6" t="s">
        <v>10044</v>
      </c>
      <c r="VO6" t="s">
        <v>10045</v>
      </c>
      <c r="VP6" t="s">
        <v>10046</v>
      </c>
      <c r="VQ6" t="s">
        <v>10047</v>
      </c>
      <c r="VR6" t="s">
        <v>10048</v>
      </c>
      <c r="VS6" t="s">
        <v>10049</v>
      </c>
      <c r="VT6" t="s">
        <v>10050</v>
      </c>
      <c r="VU6" t="s">
        <v>10051</v>
      </c>
      <c r="VV6" t="s">
        <v>10052</v>
      </c>
      <c r="VW6" t="s">
        <v>10053</v>
      </c>
      <c r="VX6" t="s">
        <v>10054</v>
      </c>
      <c r="VY6" t="s">
        <v>10055</v>
      </c>
      <c r="VZ6" t="s">
        <v>10056</v>
      </c>
      <c r="WA6" t="s">
        <v>10057</v>
      </c>
      <c r="WB6" t="s">
        <v>10058</v>
      </c>
      <c r="WC6" t="s">
        <v>10059</v>
      </c>
      <c r="WD6" t="s">
        <v>10060</v>
      </c>
      <c r="WE6" t="s">
        <v>10061</v>
      </c>
      <c r="WF6" t="s">
        <v>10062</v>
      </c>
      <c r="WG6" t="s">
        <v>10063</v>
      </c>
      <c r="WH6" t="s">
        <v>10064</v>
      </c>
      <c r="WI6" t="s">
        <v>10065</v>
      </c>
      <c r="WJ6" t="s">
        <v>10066</v>
      </c>
      <c r="WK6" t="s">
        <v>10067</v>
      </c>
      <c r="WL6" t="s">
        <v>10068</v>
      </c>
      <c r="WM6" t="s">
        <v>10069</v>
      </c>
      <c r="WN6" t="s">
        <v>10070</v>
      </c>
      <c r="WO6" t="s">
        <v>10071</v>
      </c>
      <c r="WP6" t="s">
        <v>10072</v>
      </c>
      <c r="WQ6" t="s">
        <v>10073</v>
      </c>
      <c r="WR6" t="s">
        <v>10074</v>
      </c>
      <c r="WS6" t="s">
        <v>10075</v>
      </c>
      <c r="WT6" t="s">
        <v>10076</v>
      </c>
      <c r="WU6" t="s">
        <v>10077</v>
      </c>
      <c r="WV6" t="s">
        <v>10078</v>
      </c>
      <c r="WW6" t="s">
        <v>10079</v>
      </c>
      <c r="WX6" t="s">
        <v>10080</v>
      </c>
      <c r="WY6" t="s">
        <v>10081</v>
      </c>
      <c r="WZ6" t="s">
        <v>10082</v>
      </c>
      <c r="XA6" t="s">
        <v>10083</v>
      </c>
      <c r="XB6" t="s">
        <v>10084</v>
      </c>
      <c r="XC6" t="s">
        <v>10085</v>
      </c>
      <c r="XD6" t="s">
        <v>10086</v>
      </c>
      <c r="XE6" t="s">
        <v>10087</v>
      </c>
      <c r="XF6" t="s">
        <v>10088</v>
      </c>
      <c r="XG6" t="s">
        <v>10089</v>
      </c>
      <c r="XH6" t="s">
        <v>10090</v>
      </c>
      <c r="XI6" t="s">
        <v>10091</v>
      </c>
      <c r="XJ6" t="s">
        <v>10092</v>
      </c>
      <c r="XK6" t="s">
        <v>10093</v>
      </c>
      <c r="XL6" t="s">
        <v>10094</v>
      </c>
      <c r="XM6" t="s">
        <v>10095</v>
      </c>
      <c r="XN6" t="s">
        <v>10096</v>
      </c>
      <c r="XO6" t="s">
        <v>10097</v>
      </c>
      <c r="XP6" t="s">
        <v>10098</v>
      </c>
      <c r="XQ6" t="s">
        <v>10099</v>
      </c>
      <c r="XR6" t="s">
        <v>10100</v>
      </c>
      <c r="XS6" t="s">
        <v>10101</v>
      </c>
      <c r="XT6" t="s">
        <v>10102</v>
      </c>
      <c r="XU6" t="s">
        <v>10103</v>
      </c>
      <c r="XV6" t="s">
        <v>10104</v>
      </c>
      <c r="XW6" t="s">
        <v>10105</v>
      </c>
      <c r="XX6" t="s">
        <v>10106</v>
      </c>
      <c r="XY6" t="s">
        <v>10107</v>
      </c>
      <c r="XZ6" t="s">
        <v>10108</v>
      </c>
      <c r="YA6" t="s">
        <v>10109</v>
      </c>
      <c r="YB6" t="s">
        <v>10110</v>
      </c>
      <c r="YC6" t="s">
        <v>10111</v>
      </c>
      <c r="YD6" t="s">
        <v>10112</v>
      </c>
      <c r="YE6" t="s">
        <v>10113</v>
      </c>
      <c r="YF6" t="s">
        <v>10114</v>
      </c>
      <c r="YG6" t="s">
        <v>10115</v>
      </c>
      <c r="YH6" t="s">
        <v>10116</v>
      </c>
      <c r="YI6" t="s">
        <v>10117</v>
      </c>
      <c r="YJ6" t="s">
        <v>10118</v>
      </c>
      <c r="YK6" t="s">
        <v>10119</v>
      </c>
      <c r="YL6" t="s">
        <v>10120</v>
      </c>
      <c r="YM6" t="s">
        <v>10121</v>
      </c>
      <c r="YN6" t="s">
        <v>10122</v>
      </c>
      <c r="YO6" t="s">
        <v>10123</v>
      </c>
      <c r="YP6" t="s">
        <v>10124</v>
      </c>
      <c r="YQ6" t="s">
        <v>10125</v>
      </c>
      <c r="YR6" t="s">
        <v>10126</v>
      </c>
      <c r="YS6" t="s">
        <v>10127</v>
      </c>
      <c r="YT6" t="s">
        <v>10128</v>
      </c>
      <c r="YU6" t="s">
        <v>10129</v>
      </c>
      <c r="YV6" t="s">
        <v>10130</v>
      </c>
      <c r="YW6" t="s">
        <v>10131</v>
      </c>
      <c r="YX6" t="s">
        <v>10132</v>
      </c>
      <c r="YY6" t="s">
        <v>10133</v>
      </c>
      <c r="YZ6" t="s">
        <v>10134</v>
      </c>
      <c r="ZA6" t="s">
        <v>10135</v>
      </c>
      <c r="ZB6" t="s">
        <v>10136</v>
      </c>
      <c r="ZC6" t="s">
        <v>10137</v>
      </c>
      <c r="ZD6" t="s">
        <v>10138</v>
      </c>
      <c r="ZE6" t="s">
        <v>10139</v>
      </c>
      <c r="ZF6" t="s">
        <v>10140</v>
      </c>
      <c r="ZG6" t="s">
        <v>10141</v>
      </c>
      <c r="ZH6" t="s">
        <v>10142</v>
      </c>
      <c r="ZI6" t="s">
        <v>10143</v>
      </c>
      <c r="ZJ6" t="s">
        <v>10144</v>
      </c>
      <c r="ZK6" t="s">
        <v>10145</v>
      </c>
      <c r="ZL6" t="s">
        <v>10146</v>
      </c>
      <c r="ZM6" t="s">
        <v>10147</v>
      </c>
      <c r="ZN6" t="s">
        <v>10148</v>
      </c>
      <c r="ZO6" t="s">
        <v>10149</v>
      </c>
      <c r="ZP6" t="s">
        <v>10150</v>
      </c>
      <c r="ZQ6" t="s">
        <v>10151</v>
      </c>
      <c r="ZR6" t="s">
        <v>10152</v>
      </c>
      <c r="ZS6" t="s">
        <v>10153</v>
      </c>
      <c r="ZT6" t="s">
        <v>10154</v>
      </c>
      <c r="ZU6" t="s">
        <v>10155</v>
      </c>
      <c r="ZV6" t="s">
        <v>10156</v>
      </c>
      <c r="ZW6" t="s">
        <v>10157</v>
      </c>
      <c r="ZX6" t="s">
        <v>10158</v>
      </c>
      <c r="ZY6" t="s">
        <v>10159</v>
      </c>
      <c r="ZZ6" t="s">
        <v>10160</v>
      </c>
      <c r="AAA6" t="s">
        <v>10161</v>
      </c>
      <c r="AAB6" t="s">
        <v>10162</v>
      </c>
      <c r="AAC6" t="s">
        <v>10163</v>
      </c>
      <c r="AAD6" t="s">
        <v>10164</v>
      </c>
      <c r="AAE6" t="s">
        <v>10165</v>
      </c>
      <c r="AAF6" t="s">
        <v>10166</v>
      </c>
      <c r="AAG6" t="s">
        <v>10167</v>
      </c>
      <c r="AAH6" t="s">
        <v>10168</v>
      </c>
      <c r="AAI6" t="s">
        <v>10169</v>
      </c>
      <c r="AAJ6" t="s">
        <v>10170</v>
      </c>
      <c r="AAK6" t="s">
        <v>10171</v>
      </c>
      <c r="AAL6" t="s">
        <v>10172</v>
      </c>
      <c r="AAM6" t="s">
        <v>10173</v>
      </c>
      <c r="AAN6" t="s">
        <v>10174</v>
      </c>
      <c r="AAO6" t="s">
        <v>10175</v>
      </c>
      <c r="AAP6" t="s">
        <v>10176</v>
      </c>
      <c r="AAQ6" t="s">
        <v>10177</v>
      </c>
      <c r="AAR6" t="s">
        <v>10178</v>
      </c>
      <c r="AAS6" t="s">
        <v>10179</v>
      </c>
      <c r="AAT6" t="s">
        <v>10180</v>
      </c>
      <c r="AAU6" t="s">
        <v>10181</v>
      </c>
      <c r="AAV6" t="s">
        <v>10182</v>
      </c>
      <c r="AAW6" t="s">
        <v>10183</v>
      </c>
      <c r="AAX6" t="s">
        <v>10184</v>
      </c>
      <c r="AAY6" t="s">
        <v>10185</v>
      </c>
      <c r="AAZ6" t="s">
        <v>10186</v>
      </c>
      <c r="ABA6" t="s">
        <v>10187</v>
      </c>
      <c r="ABB6" t="s">
        <v>10188</v>
      </c>
      <c r="ABC6" t="s">
        <v>10189</v>
      </c>
      <c r="ABD6" t="s">
        <v>10190</v>
      </c>
      <c r="ABE6" t="s">
        <v>10191</v>
      </c>
      <c r="ABF6" t="s">
        <v>10192</v>
      </c>
      <c r="ABG6" t="s">
        <v>10193</v>
      </c>
      <c r="ABH6" t="s">
        <v>10194</v>
      </c>
      <c r="ABI6" t="s">
        <v>10195</v>
      </c>
      <c r="ABJ6" t="s">
        <v>10196</v>
      </c>
      <c r="ABK6" t="s">
        <v>10197</v>
      </c>
      <c r="ABL6" t="s">
        <v>10198</v>
      </c>
      <c r="ABM6" t="s">
        <v>10199</v>
      </c>
      <c r="ABN6" t="s">
        <v>10200</v>
      </c>
      <c r="ABO6" t="s">
        <v>10201</v>
      </c>
      <c r="ABP6" t="s">
        <v>10202</v>
      </c>
      <c r="ABQ6" t="s">
        <v>10203</v>
      </c>
      <c r="ABR6" t="s">
        <v>10204</v>
      </c>
      <c r="ABS6" t="s">
        <v>10205</v>
      </c>
      <c r="ABT6" t="s">
        <v>10206</v>
      </c>
      <c r="ABU6" t="s">
        <v>10207</v>
      </c>
      <c r="ABV6" t="s">
        <v>10208</v>
      </c>
      <c r="ABW6" t="s">
        <v>10209</v>
      </c>
      <c r="ABX6" t="s">
        <v>10210</v>
      </c>
      <c r="ABY6" t="s">
        <v>10211</v>
      </c>
      <c r="ABZ6" t="s">
        <v>10212</v>
      </c>
      <c r="ACA6" t="s">
        <v>10213</v>
      </c>
      <c r="ACB6" t="s">
        <v>10214</v>
      </c>
      <c r="ACC6" t="s">
        <v>10215</v>
      </c>
      <c r="ACD6" t="s">
        <v>10216</v>
      </c>
      <c r="ACE6" t="s">
        <v>10217</v>
      </c>
      <c r="ACF6" t="s">
        <v>10218</v>
      </c>
      <c r="ACG6" t="s">
        <v>10219</v>
      </c>
      <c r="ACH6" t="s">
        <v>10220</v>
      </c>
      <c r="ACI6" t="s">
        <v>10221</v>
      </c>
      <c r="ACJ6" t="s">
        <v>10222</v>
      </c>
      <c r="ACK6" t="s">
        <v>10223</v>
      </c>
      <c r="ACL6" t="s">
        <v>10224</v>
      </c>
      <c r="ACM6" t="s">
        <v>10225</v>
      </c>
      <c r="ACN6" t="s">
        <v>10226</v>
      </c>
      <c r="ACO6" t="s">
        <v>10227</v>
      </c>
      <c r="ACP6" t="s">
        <v>10228</v>
      </c>
      <c r="ACQ6" t="s">
        <v>10229</v>
      </c>
      <c r="ACR6" t="s">
        <v>10230</v>
      </c>
      <c r="ACS6" t="s">
        <v>10231</v>
      </c>
      <c r="ACT6" t="s">
        <v>10232</v>
      </c>
      <c r="ACU6" t="s">
        <v>10233</v>
      </c>
      <c r="ACV6" t="s">
        <v>10234</v>
      </c>
      <c r="ACW6" t="s">
        <v>10235</v>
      </c>
      <c r="ACX6" t="s">
        <v>10236</v>
      </c>
      <c r="ACY6" t="s">
        <v>10237</v>
      </c>
      <c r="ACZ6" t="s">
        <v>10238</v>
      </c>
      <c r="ADA6" t="s">
        <v>10239</v>
      </c>
      <c r="ADB6" t="s">
        <v>10240</v>
      </c>
      <c r="ADC6" t="s">
        <v>10241</v>
      </c>
      <c r="ADD6" t="s">
        <v>10242</v>
      </c>
      <c r="ADE6" t="s">
        <v>10243</v>
      </c>
      <c r="ADF6" t="s">
        <v>10244</v>
      </c>
      <c r="ADG6" t="s">
        <v>10245</v>
      </c>
      <c r="ADH6" t="s">
        <v>10246</v>
      </c>
      <c r="ADI6" t="s">
        <v>10247</v>
      </c>
      <c r="ADJ6" t="s">
        <v>10248</v>
      </c>
      <c r="ADK6" t="s">
        <v>10249</v>
      </c>
      <c r="ADL6" t="s">
        <v>10250</v>
      </c>
      <c r="ADM6" t="s">
        <v>10251</v>
      </c>
      <c r="ADN6" t="s">
        <v>10252</v>
      </c>
      <c r="ADO6" t="s">
        <v>10253</v>
      </c>
      <c r="ADP6" t="s">
        <v>10254</v>
      </c>
      <c r="ADQ6" t="s">
        <v>10255</v>
      </c>
      <c r="ADR6" t="s">
        <v>10256</v>
      </c>
      <c r="ADS6" t="s">
        <v>10257</v>
      </c>
      <c r="ADT6" t="s">
        <v>10258</v>
      </c>
      <c r="ADU6" t="s">
        <v>10259</v>
      </c>
      <c r="ADV6" t="s">
        <v>10260</v>
      </c>
      <c r="ADW6" t="s">
        <v>10261</v>
      </c>
      <c r="ADX6" t="s">
        <v>10262</v>
      </c>
      <c r="ADY6" t="s">
        <v>10263</v>
      </c>
      <c r="ADZ6" t="s">
        <v>10264</v>
      </c>
      <c r="AEA6" t="s">
        <v>10265</v>
      </c>
      <c r="AEB6" t="s">
        <v>10266</v>
      </c>
      <c r="AEC6" t="s">
        <v>10267</v>
      </c>
      <c r="AED6" t="s">
        <v>10268</v>
      </c>
      <c r="AEE6" t="s">
        <v>10269</v>
      </c>
      <c r="AEF6" t="s">
        <v>10270</v>
      </c>
      <c r="AEG6" t="s">
        <v>10271</v>
      </c>
      <c r="AEH6" t="s">
        <v>10272</v>
      </c>
      <c r="AEI6" t="s">
        <v>10273</v>
      </c>
      <c r="AEJ6" t="s">
        <v>10274</v>
      </c>
      <c r="AEK6" t="s">
        <v>10275</v>
      </c>
      <c r="AEL6" t="s">
        <v>10276</v>
      </c>
      <c r="AEM6" t="s">
        <v>10277</v>
      </c>
      <c r="AEN6" t="s">
        <v>10278</v>
      </c>
      <c r="AEO6" t="s">
        <v>10279</v>
      </c>
      <c r="AEP6" t="s">
        <v>10280</v>
      </c>
      <c r="AEQ6" t="s">
        <v>10281</v>
      </c>
      <c r="AER6" t="s">
        <v>10282</v>
      </c>
      <c r="AES6" t="s">
        <v>10283</v>
      </c>
      <c r="AET6" t="s">
        <v>10284</v>
      </c>
      <c r="AEU6" t="s">
        <v>10285</v>
      </c>
      <c r="AEV6" t="s">
        <v>10286</v>
      </c>
      <c r="AEW6" t="s">
        <v>10287</v>
      </c>
      <c r="AEX6" t="s">
        <v>10288</v>
      </c>
      <c r="AEY6" t="s">
        <v>10289</v>
      </c>
      <c r="AEZ6" t="s">
        <v>10290</v>
      </c>
      <c r="AFA6" t="s">
        <v>10291</v>
      </c>
      <c r="AFB6" t="s">
        <v>10292</v>
      </c>
      <c r="AFC6" t="s">
        <v>10293</v>
      </c>
      <c r="AFD6" t="s">
        <v>10294</v>
      </c>
      <c r="AFE6" t="s">
        <v>10295</v>
      </c>
      <c r="AFF6" t="s">
        <v>10296</v>
      </c>
      <c r="AFG6" t="s">
        <v>10297</v>
      </c>
      <c r="AFH6" t="s">
        <v>10298</v>
      </c>
      <c r="AFI6" t="s">
        <v>10299</v>
      </c>
      <c r="AFJ6" t="s">
        <v>10300</v>
      </c>
      <c r="AFK6" t="s">
        <v>10301</v>
      </c>
      <c r="AFL6" t="s">
        <v>10302</v>
      </c>
      <c r="AFM6" t="s">
        <v>10303</v>
      </c>
      <c r="AFN6" t="s">
        <v>10304</v>
      </c>
      <c r="AFO6" t="s">
        <v>10305</v>
      </c>
      <c r="AFP6" t="s">
        <v>10306</v>
      </c>
      <c r="AFQ6" t="s">
        <v>10307</v>
      </c>
      <c r="AFR6" t="s">
        <v>10308</v>
      </c>
      <c r="AFS6" t="s">
        <v>10309</v>
      </c>
      <c r="AFT6" t="s">
        <v>10310</v>
      </c>
      <c r="AFU6" t="s">
        <v>10311</v>
      </c>
      <c r="AFV6" t="s">
        <v>10312</v>
      </c>
      <c r="AFW6" t="s">
        <v>10313</v>
      </c>
      <c r="AFX6" t="s">
        <v>10314</v>
      </c>
      <c r="AFY6" t="s">
        <v>10315</v>
      </c>
      <c r="AFZ6" t="s">
        <v>10316</v>
      </c>
      <c r="AGA6" t="s">
        <v>10317</v>
      </c>
      <c r="AGB6" t="s">
        <v>10318</v>
      </c>
      <c r="AGC6" t="s">
        <v>10319</v>
      </c>
      <c r="AGD6" t="s">
        <v>10320</v>
      </c>
      <c r="AGE6" t="s">
        <v>10321</v>
      </c>
      <c r="AGF6" t="s">
        <v>10322</v>
      </c>
      <c r="AGG6" t="s">
        <v>10323</v>
      </c>
      <c r="AGH6" t="s">
        <v>10324</v>
      </c>
      <c r="AGI6" t="s">
        <v>10325</v>
      </c>
      <c r="AGJ6" t="s">
        <v>10326</v>
      </c>
      <c r="AGK6" t="s">
        <v>10327</v>
      </c>
      <c r="AGL6" t="s">
        <v>10328</v>
      </c>
      <c r="AGM6" t="s">
        <v>10329</v>
      </c>
      <c r="AGN6" t="s">
        <v>10330</v>
      </c>
      <c r="AGO6" t="s">
        <v>10331</v>
      </c>
      <c r="AGP6" t="s">
        <v>10332</v>
      </c>
      <c r="AGQ6" t="s">
        <v>10333</v>
      </c>
      <c r="AGR6" t="s">
        <v>10334</v>
      </c>
      <c r="AGS6" t="s">
        <v>10335</v>
      </c>
      <c r="AGT6" t="s">
        <v>10336</v>
      </c>
      <c r="AGU6" t="s">
        <v>10337</v>
      </c>
      <c r="AGV6" t="s">
        <v>10338</v>
      </c>
      <c r="AGW6" t="s">
        <v>10339</v>
      </c>
      <c r="AGX6" t="s">
        <v>10340</v>
      </c>
      <c r="AGY6" t="s">
        <v>10341</v>
      </c>
      <c r="AGZ6" t="s">
        <v>10342</v>
      </c>
      <c r="AHA6" t="s">
        <v>10343</v>
      </c>
      <c r="AHB6" t="s">
        <v>10344</v>
      </c>
      <c r="AHC6" t="s">
        <v>10345</v>
      </c>
      <c r="AHD6" t="s">
        <v>10346</v>
      </c>
      <c r="AHE6" t="s">
        <v>10347</v>
      </c>
      <c r="AHF6" t="s">
        <v>10348</v>
      </c>
      <c r="AHG6" t="s">
        <v>10349</v>
      </c>
      <c r="AHH6" t="s">
        <v>10350</v>
      </c>
      <c r="AHI6" t="s">
        <v>10351</v>
      </c>
      <c r="AHJ6" t="s">
        <v>10352</v>
      </c>
      <c r="AHK6" t="s">
        <v>10353</v>
      </c>
      <c r="AHL6" t="s">
        <v>10354</v>
      </c>
      <c r="AHM6" t="s">
        <v>10355</v>
      </c>
      <c r="AHN6" t="s">
        <v>10356</v>
      </c>
      <c r="AHO6" t="s">
        <v>10357</v>
      </c>
      <c r="AHP6" t="s">
        <v>10358</v>
      </c>
      <c r="AHQ6" t="s">
        <v>10359</v>
      </c>
      <c r="AHR6" t="s">
        <v>10360</v>
      </c>
      <c r="AHS6" t="s">
        <v>10361</v>
      </c>
      <c r="AHT6" t="s">
        <v>10362</v>
      </c>
      <c r="AHU6" t="s">
        <v>10363</v>
      </c>
      <c r="AHV6" t="s">
        <v>10364</v>
      </c>
      <c r="AHW6" t="s">
        <v>10365</v>
      </c>
      <c r="AHX6" t="s">
        <v>10366</v>
      </c>
      <c r="AHY6" t="s">
        <v>10367</v>
      </c>
      <c r="AHZ6" t="s">
        <v>10368</v>
      </c>
      <c r="AIA6" t="s">
        <v>10369</v>
      </c>
      <c r="AIB6" t="s">
        <v>10370</v>
      </c>
      <c r="AIC6" t="s">
        <v>10371</v>
      </c>
      <c r="AID6" t="s">
        <v>10372</v>
      </c>
      <c r="AIE6" t="s">
        <v>10373</v>
      </c>
      <c r="AIF6" t="s">
        <v>10374</v>
      </c>
      <c r="AIG6" t="s">
        <v>10375</v>
      </c>
      <c r="AIH6" t="s">
        <v>10376</v>
      </c>
      <c r="AII6" t="s">
        <v>10377</v>
      </c>
      <c r="AIJ6" t="s">
        <v>10378</v>
      </c>
      <c r="AIK6" t="s">
        <v>10379</v>
      </c>
      <c r="AIL6" t="s">
        <v>10380</v>
      </c>
      <c r="AIM6" t="s">
        <v>10381</v>
      </c>
      <c r="AIN6" t="s">
        <v>10382</v>
      </c>
      <c r="AIO6" t="s">
        <v>10383</v>
      </c>
      <c r="AIP6" t="s">
        <v>10384</v>
      </c>
      <c r="AIQ6" t="s">
        <v>10385</v>
      </c>
      <c r="AIR6" t="s">
        <v>10386</v>
      </c>
      <c r="AIS6" t="s">
        <v>10387</v>
      </c>
      <c r="AIT6" t="s">
        <v>10388</v>
      </c>
      <c r="AIU6" t="s">
        <v>10389</v>
      </c>
      <c r="AIV6" t="s">
        <v>10390</v>
      </c>
      <c r="AIW6" t="s">
        <v>10391</v>
      </c>
      <c r="AIX6" t="s">
        <v>10392</v>
      </c>
      <c r="AIY6" t="s">
        <v>10393</v>
      </c>
      <c r="AIZ6" t="s">
        <v>10394</v>
      </c>
      <c r="AJA6" t="s">
        <v>10395</v>
      </c>
      <c r="AJB6" t="s">
        <v>10396</v>
      </c>
      <c r="AJC6" t="s">
        <v>10397</v>
      </c>
      <c r="AJD6" t="s">
        <v>10398</v>
      </c>
      <c r="AJE6" t="s">
        <v>10399</v>
      </c>
      <c r="AJF6" t="s">
        <v>10400</v>
      </c>
      <c r="AJG6" t="s">
        <v>10401</v>
      </c>
      <c r="AJH6" t="s">
        <v>10402</v>
      </c>
      <c r="AJI6" t="s">
        <v>10403</v>
      </c>
      <c r="AJJ6" t="s">
        <v>10404</v>
      </c>
      <c r="AJK6" t="s">
        <v>10405</v>
      </c>
      <c r="AJL6" t="s">
        <v>10406</v>
      </c>
      <c r="AJM6" t="s">
        <v>10407</v>
      </c>
      <c r="AJN6" t="s">
        <v>10408</v>
      </c>
      <c r="AJO6" t="s">
        <v>10409</v>
      </c>
      <c r="AJP6" t="s">
        <v>10410</v>
      </c>
      <c r="AJQ6" t="s">
        <v>10411</v>
      </c>
      <c r="AJR6" t="s">
        <v>10412</v>
      </c>
      <c r="AJS6" t="s">
        <v>10413</v>
      </c>
      <c r="AJT6" t="s">
        <v>10414</v>
      </c>
      <c r="AJU6" t="s">
        <v>10415</v>
      </c>
      <c r="AJV6" t="s">
        <v>10416</v>
      </c>
      <c r="AJW6" t="s">
        <v>10417</v>
      </c>
      <c r="AJX6" t="s">
        <v>10418</v>
      </c>
      <c r="AJY6" t="s">
        <v>10419</v>
      </c>
      <c r="AJZ6" t="s">
        <v>10420</v>
      </c>
      <c r="AKA6" t="s">
        <v>10421</v>
      </c>
      <c r="AKB6" t="s">
        <v>10422</v>
      </c>
      <c r="AKC6" t="s">
        <v>10423</v>
      </c>
      <c r="AKD6" t="s">
        <v>10424</v>
      </c>
      <c r="AKE6" t="s">
        <v>10425</v>
      </c>
      <c r="AKF6" t="s">
        <v>10426</v>
      </c>
      <c r="AKG6" t="s">
        <v>10427</v>
      </c>
      <c r="AKH6" t="s">
        <v>10428</v>
      </c>
      <c r="AKI6" t="s">
        <v>10429</v>
      </c>
      <c r="AKJ6" t="s">
        <v>10430</v>
      </c>
      <c r="AKK6" t="s">
        <v>10431</v>
      </c>
      <c r="AKL6" t="s">
        <v>10432</v>
      </c>
      <c r="AKM6" t="s">
        <v>10433</v>
      </c>
      <c r="AKN6" t="s">
        <v>10434</v>
      </c>
      <c r="AKO6" t="s">
        <v>10435</v>
      </c>
      <c r="AKP6" t="s">
        <v>10436</v>
      </c>
      <c r="AKQ6" t="s">
        <v>10437</v>
      </c>
      <c r="AKR6" t="s">
        <v>10438</v>
      </c>
      <c r="AKS6" t="s">
        <v>10439</v>
      </c>
      <c r="AKT6" t="s">
        <v>10440</v>
      </c>
      <c r="AKU6" t="s">
        <v>10441</v>
      </c>
      <c r="AKV6" t="s">
        <v>10442</v>
      </c>
      <c r="AKW6" t="s">
        <v>10443</v>
      </c>
      <c r="AKX6" t="s">
        <v>10444</v>
      </c>
      <c r="AKY6" t="s">
        <v>10445</v>
      </c>
      <c r="AKZ6" t="s">
        <v>10446</v>
      </c>
      <c r="ALA6" t="s">
        <v>10447</v>
      </c>
      <c r="ALB6" t="s">
        <v>10448</v>
      </c>
      <c r="ALC6" t="s">
        <v>10449</v>
      </c>
      <c r="ALD6" t="s">
        <v>10450</v>
      </c>
      <c r="ALE6" t="s">
        <v>10451</v>
      </c>
      <c r="ALF6" t="s">
        <v>10452</v>
      </c>
      <c r="ALG6" t="s">
        <v>10453</v>
      </c>
      <c r="ALH6" t="s">
        <v>10454</v>
      </c>
      <c r="ALI6" t="s">
        <v>10455</v>
      </c>
      <c r="ALJ6" t="s">
        <v>10456</v>
      </c>
      <c r="ALK6" t="s">
        <v>10457</v>
      </c>
      <c r="ALL6" t="s">
        <v>10458</v>
      </c>
      <c r="ALM6" t="s">
        <v>10459</v>
      </c>
      <c r="ALN6" t="s">
        <v>10460</v>
      </c>
      <c r="ALO6" t="s">
        <v>10461</v>
      </c>
      <c r="ALP6" t="s">
        <v>10462</v>
      </c>
      <c r="ALQ6" t="s">
        <v>10463</v>
      </c>
      <c r="ALR6" t="s">
        <v>10464</v>
      </c>
      <c r="ALS6" t="s">
        <v>10465</v>
      </c>
      <c r="ALT6" t="s">
        <v>10466</v>
      </c>
      <c r="ALU6" t="s">
        <v>10467</v>
      </c>
      <c r="ALV6" t="s">
        <v>10468</v>
      </c>
      <c r="ALW6" t="s">
        <v>10469</v>
      </c>
      <c r="ALX6" t="s">
        <v>10470</v>
      </c>
      <c r="ALY6" t="s">
        <v>10471</v>
      </c>
      <c r="ALZ6" t="s">
        <v>10472</v>
      </c>
      <c r="AMA6" t="s">
        <v>10473</v>
      </c>
      <c r="AMB6" t="s">
        <v>10474</v>
      </c>
      <c r="AMC6" t="s">
        <v>10475</v>
      </c>
      <c r="AMD6" t="s">
        <v>10476</v>
      </c>
      <c r="AME6" t="s">
        <v>10477</v>
      </c>
      <c r="AMF6" t="s">
        <v>10478</v>
      </c>
      <c r="AMG6" t="s">
        <v>10479</v>
      </c>
      <c r="AMH6" t="s">
        <v>10480</v>
      </c>
      <c r="AMI6" t="s">
        <v>10481</v>
      </c>
      <c r="AMJ6" t="s">
        <v>10482</v>
      </c>
      <c r="AMK6" t="s">
        <v>10483</v>
      </c>
      <c r="AML6" t="s">
        <v>10484</v>
      </c>
      <c r="AMM6" t="s">
        <v>10485</v>
      </c>
      <c r="AMN6" t="s">
        <v>10486</v>
      </c>
      <c r="AMO6" t="s">
        <v>10487</v>
      </c>
      <c r="AMP6" t="s">
        <v>10488</v>
      </c>
      <c r="AMQ6" t="s">
        <v>10489</v>
      </c>
      <c r="AMR6" t="s">
        <v>10490</v>
      </c>
      <c r="AMS6" t="s">
        <v>10491</v>
      </c>
      <c r="AMT6" t="s">
        <v>10492</v>
      </c>
      <c r="AMU6" t="s">
        <v>10493</v>
      </c>
      <c r="AMV6" t="s">
        <v>10494</v>
      </c>
      <c r="AMW6" t="s">
        <v>10495</v>
      </c>
      <c r="AMX6" t="s">
        <v>10496</v>
      </c>
      <c r="AMY6" t="s">
        <v>10497</v>
      </c>
      <c r="AMZ6" t="s">
        <v>10498</v>
      </c>
      <c r="ANA6" t="s">
        <v>10499</v>
      </c>
      <c r="ANB6" t="s">
        <v>10500</v>
      </c>
      <c r="ANC6" t="s">
        <v>10501</v>
      </c>
      <c r="AND6" t="s">
        <v>10502</v>
      </c>
      <c r="ANE6" t="s">
        <v>10503</v>
      </c>
      <c r="ANF6" t="s">
        <v>10504</v>
      </c>
      <c r="ANG6" t="s">
        <v>10505</v>
      </c>
      <c r="ANH6" t="s">
        <v>10506</v>
      </c>
      <c r="ANI6" t="s">
        <v>10507</v>
      </c>
      <c r="ANJ6" t="s">
        <v>10508</v>
      </c>
      <c r="ANK6" t="s">
        <v>10509</v>
      </c>
      <c r="ANL6" t="s">
        <v>10510</v>
      </c>
      <c r="ANM6" t="s">
        <v>10511</v>
      </c>
      <c r="ANN6" t="s">
        <v>10512</v>
      </c>
      <c r="ANO6" t="s">
        <v>10513</v>
      </c>
      <c r="ANP6" t="s">
        <v>10514</v>
      </c>
      <c r="ANQ6" t="s">
        <v>10515</v>
      </c>
      <c r="ANR6" t="s">
        <v>10516</v>
      </c>
      <c r="ANS6" t="s">
        <v>10517</v>
      </c>
      <c r="ANT6" t="s">
        <v>10518</v>
      </c>
      <c r="ANU6" t="s">
        <v>10519</v>
      </c>
      <c r="ANV6" t="s">
        <v>10520</v>
      </c>
      <c r="ANW6" t="s">
        <v>10521</v>
      </c>
      <c r="ANX6" t="s">
        <v>10522</v>
      </c>
      <c r="ANY6" t="s">
        <v>10523</v>
      </c>
      <c r="ANZ6" t="s">
        <v>10524</v>
      </c>
      <c r="AOA6" t="s">
        <v>10525</v>
      </c>
      <c r="AOB6" t="s">
        <v>10526</v>
      </c>
      <c r="AOC6" t="s">
        <v>10527</v>
      </c>
      <c r="AOD6" t="s">
        <v>10528</v>
      </c>
      <c r="AOE6" t="s">
        <v>10529</v>
      </c>
      <c r="AOF6" t="s">
        <v>10530</v>
      </c>
      <c r="AOG6" t="s">
        <v>10531</v>
      </c>
      <c r="AOH6" t="s">
        <v>10532</v>
      </c>
      <c r="AOI6" t="s">
        <v>10533</v>
      </c>
      <c r="AOJ6" t="s">
        <v>10534</v>
      </c>
      <c r="AOK6" t="s">
        <v>10535</v>
      </c>
      <c r="AOL6" t="s">
        <v>10536</v>
      </c>
      <c r="AOM6" t="s">
        <v>10537</v>
      </c>
      <c r="AON6" t="s">
        <v>10538</v>
      </c>
      <c r="AOO6" t="s">
        <v>10539</v>
      </c>
      <c r="AOP6" t="s">
        <v>10540</v>
      </c>
      <c r="AOQ6" t="s">
        <v>10541</v>
      </c>
      <c r="AOR6" t="s">
        <v>10542</v>
      </c>
      <c r="AOS6" t="s">
        <v>10543</v>
      </c>
      <c r="AOT6" t="s">
        <v>10544</v>
      </c>
      <c r="AOU6" t="s">
        <v>10545</v>
      </c>
      <c r="AOV6" t="s">
        <v>10546</v>
      </c>
      <c r="AOW6" t="s">
        <v>10547</v>
      </c>
      <c r="AOX6" t="s">
        <v>10548</v>
      </c>
      <c r="AOY6" t="s">
        <v>10549</v>
      </c>
      <c r="AOZ6" t="s">
        <v>10550</v>
      </c>
      <c r="APA6" t="s">
        <v>10551</v>
      </c>
      <c r="APB6" t="s">
        <v>10552</v>
      </c>
      <c r="APC6" t="s">
        <v>10553</v>
      </c>
      <c r="APD6" t="s">
        <v>10554</v>
      </c>
      <c r="APE6" t="s">
        <v>10555</v>
      </c>
      <c r="APF6" t="s">
        <v>10556</v>
      </c>
      <c r="APG6" t="s">
        <v>10557</v>
      </c>
      <c r="APH6" t="s">
        <v>10558</v>
      </c>
      <c r="API6" t="s">
        <v>10559</v>
      </c>
      <c r="APJ6" t="s">
        <v>10560</v>
      </c>
      <c r="APK6" t="s">
        <v>10561</v>
      </c>
      <c r="APL6" t="s">
        <v>10562</v>
      </c>
      <c r="APM6" t="s">
        <v>10563</v>
      </c>
      <c r="APN6" t="s">
        <v>10564</v>
      </c>
      <c r="APO6" t="s">
        <v>10565</v>
      </c>
      <c r="APP6" t="s">
        <v>10566</v>
      </c>
      <c r="APQ6" t="s">
        <v>10567</v>
      </c>
      <c r="APR6" t="s">
        <v>10568</v>
      </c>
      <c r="APS6" t="s">
        <v>10569</v>
      </c>
      <c r="APT6" t="s">
        <v>10570</v>
      </c>
      <c r="APU6" t="s">
        <v>10571</v>
      </c>
      <c r="APV6" t="s">
        <v>10572</v>
      </c>
      <c r="APW6" t="s">
        <v>10573</v>
      </c>
      <c r="APX6" t="s">
        <v>10574</v>
      </c>
      <c r="APY6" t="s">
        <v>10575</v>
      </c>
      <c r="APZ6" t="s">
        <v>10576</v>
      </c>
      <c r="AQA6" t="s">
        <v>10577</v>
      </c>
      <c r="AQB6" t="s">
        <v>10578</v>
      </c>
      <c r="AQC6" t="s">
        <v>10579</v>
      </c>
      <c r="AQD6" t="s">
        <v>10580</v>
      </c>
      <c r="AQE6" t="s">
        <v>10581</v>
      </c>
      <c r="AQF6" t="s">
        <v>10582</v>
      </c>
      <c r="AQG6" t="s">
        <v>10583</v>
      </c>
      <c r="AQH6" t="s">
        <v>10584</v>
      </c>
      <c r="AQI6" t="s">
        <v>10585</v>
      </c>
      <c r="AQJ6" t="s">
        <v>10586</v>
      </c>
      <c r="AQK6" t="s">
        <v>10587</v>
      </c>
      <c r="AQL6" t="s">
        <v>10588</v>
      </c>
      <c r="AQM6" t="s">
        <v>10589</v>
      </c>
      <c r="AQN6" t="s">
        <v>10590</v>
      </c>
      <c r="AQO6" t="s">
        <v>10591</v>
      </c>
      <c r="AQP6" t="s">
        <v>10592</v>
      </c>
      <c r="AQQ6" t="s">
        <v>10593</v>
      </c>
      <c r="AQR6" t="s">
        <v>10594</v>
      </c>
      <c r="AQS6" t="s">
        <v>10595</v>
      </c>
      <c r="AQT6" t="s">
        <v>10596</v>
      </c>
      <c r="AQU6" t="s">
        <v>10597</v>
      </c>
      <c r="AQV6" t="s">
        <v>10598</v>
      </c>
      <c r="AQW6" t="s">
        <v>10599</v>
      </c>
      <c r="AQX6" t="s">
        <v>10600</v>
      </c>
      <c r="AQY6" t="s">
        <v>10601</v>
      </c>
      <c r="AQZ6" t="s">
        <v>10602</v>
      </c>
      <c r="ARA6" t="s">
        <v>10603</v>
      </c>
      <c r="ARB6" t="s">
        <v>10604</v>
      </c>
      <c r="ARC6" t="s">
        <v>10605</v>
      </c>
      <c r="ARD6" t="s">
        <v>10606</v>
      </c>
      <c r="ARE6" t="s">
        <v>10607</v>
      </c>
      <c r="ARF6" t="s">
        <v>10608</v>
      </c>
      <c r="ARG6" t="s">
        <v>10609</v>
      </c>
      <c r="ARH6" t="s">
        <v>10610</v>
      </c>
      <c r="ARI6" t="s">
        <v>10611</v>
      </c>
      <c r="ARJ6" t="s">
        <v>10612</v>
      </c>
      <c r="ARK6" t="s">
        <v>10613</v>
      </c>
      <c r="ARL6" t="s">
        <v>10614</v>
      </c>
      <c r="ARM6" t="s">
        <v>10615</v>
      </c>
      <c r="ARN6" t="s">
        <v>10616</v>
      </c>
      <c r="ARO6" t="s">
        <v>10617</v>
      </c>
      <c r="ARP6" t="s">
        <v>10618</v>
      </c>
      <c r="ARQ6" t="s">
        <v>10619</v>
      </c>
      <c r="ARR6" t="s">
        <v>10620</v>
      </c>
      <c r="ARS6" t="s">
        <v>10621</v>
      </c>
      <c r="ART6" t="s">
        <v>10622</v>
      </c>
      <c r="ARU6" t="s">
        <v>10623</v>
      </c>
      <c r="ARV6" t="s">
        <v>10624</v>
      </c>
      <c r="ARW6" t="s">
        <v>10625</v>
      </c>
      <c r="ARX6" t="s">
        <v>10626</v>
      </c>
      <c r="ARY6" t="s">
        <v>10627</v>
      </c>
      <c r="ARZ6" t="s">
        <v>10628</v>
      </c>
      <c r="ASA6" t="s">
        <v>10629</v>
      </c>
      <c r="ASB6" t="s">
        <v>10630</v>
      </c>
      <c r="ASC6" t="s">
        <v>10631</v>
      </c>
      <c r="ASD6" t="s">
        <v>10632</v>
      </c>
      <c r="ASE6" t="s">
        <v>10633</v>
      </c>
      <c r="ASF6" t="s">
        <v>10634</v>
      </c>
      <c r="ASG6" t="s">
        <v>10635</v>
      </c>
      <c r="ASH6" t="s">
        <v>10636</v>
      </c>
      <c r="ASI6" t="s">
        <v>10637</v>
      </c>
      <c r="ASJ6" t="s">
        <v>10638</v>
      </c>
      <c r="ASK6" t="s">
        <v>10639</v>
      </c>
      <c r="ASL6" t="s">
        <v>10640</v>
      </c>
      <c r="ASM6" t="s">
        <v>10641</v>
      </c>
      <c r="ASN6" t="s">
        <v>10642</v>
      </c>
      <c r="ASO6" t="s">
        <v>10643</v>
      </c>
      <c r="ASP6" t="s">
        <v>10644</v>
      </c>
      <c r="ASQ6" t="s">
        <v>10645</v>
      </c>
      <c r="ASR6" t="s">
        <v>10646</v>
      </c>
      <c r="ASS6" t="s">
        <v>10647</v>
      </c>
      <c r="AST6" t="s">
        <v>10648</v>
      </c>
      <c r="ASU6" t="s">
        <v>10649</v>
      </c>
      <c r="ASV6" t="s">
        <v>10650</v>
      </c>
      <c r="ASW6" t="s">
        <v>10651</v>
      </c>
      <c r="ASX6" t="s">
        <v>10652</v>
      </c>
      <c r="ASY6" t="s">
        <v>10653</v>
      </c>
      <c r="ASZ6" t="s">
        <v>10654</v>
      </c>
      <c r="ATA6" t="s">
        <v>10655</v>
      </c>
      <c r="ATB6" t="s">
        <v>10656</v>
      </c>
      <c r="ATC6" t="s">
        <v>10657</v>
      </c>
      <c r="ATD6" t="s">
        <v>10658</v>
      </c>
      <c r="ATE6" t="s">
        <v>10659</v>
      </c>
      <c r="ATF6" t="s">
        <v>10660</v>
      </c>
      <c r="ATG6" t="s">
        <v>10661</v>
      </c>
      <c r="ATH6" t="s">
        <v>10662</v>
      </c>
      <c r="ATI6" t="s">
        <v>10663</v>
      </c>
      <c r="ATJ6" t="s">
        <v>10664</v>
      </c>
      <c r="ATK6" t="s">
        <v>10665</v>
      </c>
      <c r="ATL6" t="s">
        <v>10666</v>
      </c>
      <c r="ATM6" t="s">
        <v>10667</v>
      </c>
      <c r="ATN6" t="s">
        <v>10668</v>
      </c>
      <c r="ATO6" t="s">
        <v>10669</v>
      </c>
      <c r="ATP6" t="s">
        <v>10670</v>
      </c>
      <c r="ATQ6" t="s">
        <v>10671</v>
      </c>
      <c r="ATR6" t="s">
        <v>10672</v>
      </c>
      <c r="ATS6" t="s">
        <v>10673</v>
      </c>
      <c r="ATT6" t="s">
        <v>10674</v>
      </c>
      <c r="ATU6" t="s">
        <v>10675</v>
      </c>
      <c r="ATV6" t="s">
        <v>10676</v>
      </c>
      <c r="ATW6" t="s">
        <v>10677</v>
      </c>
      <c r="ATX6" t="s">
        <v>10678</v>
      </c>
      <c r="ATY6" t="s">
        <v>10679</v>
      </c>
      <c r="ATZ6" t="s">
        <v>10680</v>
      </c>
      <c r="AUA6" t="s">
        <v>10681</v>
      </c>
      <c r="AUB6" t="s">
        <v>10682</v>
      </c>
      <c r="AUC6" t="s">
        <v>10683</v>
      </c>
      <c r="AUD6" t="s">
        <v>10684</v>
      </c>
      <c r="AUE6" t="s">
        <v>10685</v>
      </c>
      <c r="AUF6" t="s">
        <v>10686</v>
      </c>
      <c r="AUG6" t="s">
        <v>10687</v>
      </c>
      <c r="AUH6" t="s">
        <v>10688</v>
      </c>
      <c r="AUI6" t="s">
        <v>10689</v>
      </c>
      <c r="AUJ6" t="s">
        <v>10690</v>
      </c>
      <c r="AUK6" t="s">
        <v>10691</v>
      </c>
      <c r="AUL6" t="s">
        <v>10692</v>
      </c>
      <c r="AUM6" t="s">
        <v>10693</v>
      </c>
      <c r="AUN6" t="s">
        <v>10694</v>
      </c>
      <c r="AUO6" t="s">
        <v>10695</v>
      </c>
      <c r="AUP6" t="s">
        <v>10696</v>
      </c>
      <c r="AUQ6" t="s">
        <v>10697</v>
      </c>
      <c r="AUR6" t="s">
        <v>10698</v>
      </c>
      <c r="AUS6" t="s">
        <v>10699</v>
      </c>
      <c r="AUT6" t="s">
        <v>10700</v>
      </c>
      <c r="AUU6" t="s">
        <v>10701</v>
      </c>
      <c r="AUV6" t="s">
        <v>10702</v>
      </c>
      <c r="AUW6" t="s">
        <v>10703</v>
      </c>
      <c r="AUX6" t="s">
        <v>10704</v>
      </c>
      <c r="AUY6" t="s">
        <v>10705</v>
      </c>
      <c r="AUZ6" t="s">
        <v>10706</v>
      </c>
      <c r="AVA6" t="s">
        <v>10707</v>
      </c>
      <c r="AVB6" t="s">
        <v>10708</v>
      </c>
      <c r="AVC6" t="s">
        <v>10709</v>
      </c>
      <c r="AVD6" t="s">
        <v>10710</v>
      </c>
      <c r="AVE6" t="s">
        <v>10711</v>
      </c>
      <c r="AVF6" t="s">
        <v>10712</v>
      </c>
      <c r="AVG6" t="s">
        <v>10713</v>
      </c>
      <c r="AVH6" t="s">
        <v>10714</v>
      </c>
      <c r="AVI6" t="s">
        <v>10715</v>
      </c>
      <c r="AVJ6" t="s">
        <v>10716</v>
      </c>
      <c r="AVK6" t="s">
        <v>10717</v>
      </c>
      <c r="AVL6" t="s">
        <v>10718</v>
      </c>
      <c r="AVM6" t="s">
        <v>10719</v>
      </c>
      <c r="AVN6" t="s">
        <v>10720</v>
      </c>
      <c r="AVO6" t="s">
        <v>10721</v>
      </c>
      <c r="AVP6" t="s">
        <v>10722</v>
      </c>
      <c r="AVQ6" t="s">
        <v>10723</v>
      </c>
      <c r="AVR6" t="s">
        <v>10724</v>
      </c>
      <c r="AVS6" t="s">
        <v>10725</v>
      </c>
      <c r="AVT6" t="s">
        <v>10726</v>
      </c>
      <c r="AVU6" t="s">
        <v>10727</v>
      </c>
      <c r="AVV6" t="s">
        <v>10728</v>
      </c>
      <c r="AVW6" t="s">
        <v>10729</v>
      </c>
      <c r="AVX6" t="s">
        <v>10730</v>
      </c>
      <c r="AVY6" t="s">
        <v>10731</v>
      </c>
      <c r="AVZ6" t="s">
        <v>10732</v>
      </c>
      <c r="AWA6" t="s">
        <v>10733</v>
      </c>
      <c r="AWB6" t="s">
        <v>10734</v>
      </c>
      <c r="AWC6" t="s">
        <v>10735</v>
      </c>
      <c r="AWD6" t="s">
        <v>10736</v>
      </c>
      <c r="AWE6" t="s">
        <v>10737</v>
      </c>
      <c r="AWF6" t="s">
        <v>10738</v>
      </c>
      <c r="AWG6" t="s">
        <v>10739</v>
      </c>
      <c r="AWH6" t="s">
        <v>10740</v>
      </c>
      <c r="AWI6" t="s">
        <v>10741</v>
      </c>
      <c r="AWJ6" t="s">
        <v>10742</v>
      </c>
      <c r="AWK6" t="s">
        <v>10743</v>
      </c>
      <c r="AWL6" t="s">
        <v>10744</v>
      </c>
      <c r="AWM6" t="s">
        <v>10745</v>
      </c>
      <c r="AWN6" t="s">
        <v>10746</v>
      </c>
      <c r="AWO6" t="s">
        <v>10747</v>
      </c>
      <c r="AWP6" t="s">
        <v>10748</v>
      </c>
      <c r="AWQ6" t="s">
        <v>10749</v>
      </c>
      <c r="AWR6" t="s">
        <v>10750</v>
      </c>
      <c r="AWS6" t="s">
        <v>10751</v>
      </c>
      <c r="AWT6" t="s">
        <v>10752</v>
      </c>
      <c r="AWU6" t="s">
        <v>10753</v>
      </c>
      <c r="AWV6" t="s">
        <v>10754</v>
      </c>
      <c r="AWW6" t="s">
        <v>10755</v>
      </c>
      <c r="AWX6" t="s">
        <v>10756</v>
      </c>
      <c r="AWY6" t="s">
        <v>10757</v>
      </c>
      <c r="AWZ6" t="s">
        <v>10758</v>
      </c>
      <c r="AXA6" t="s">
        <v>10759</v>
      </c>
      <c r="AXB6" t="s">
        <v>10760</v>
      </c>
      <c r="AXC6" t="s">
        <v>10761</v>
      </c>
      <c r="AXD6" t="s">
        <v>10762</v>
      </c>
      <c r="AXE6" t="s">
        <v>10763</v>
      </c>
      <c r="AXF6" t="s">
        <v>10764</v>
      </c>
      <c r="AXG6" t="s">
        <v>10765</v>
      </c>
      <c r="AXH6" t="s">
        <v>10766</v>
      </c>
      <c r="AXI6" t="s">
        <v>10767</v>
      </c>
      <c r="AXJ6" t="s">
        <v>10768</v>
      </c>
      <c r="AXK6" t="s">
        <v>10769</v>
      </c>
      <c r="AXL6" t="s">
        <v>10770</v>
      </c>
      <c r="AXM6" t="s">
        <v>10771</v>
      </c>
      <c r="AXN6" t="s">
        <v>10772</v>
      </c>
      <c r="AXO6" t="s">
        <v>10773</v>
      </c>
      <c r="AXP6" t="s">
        <v>10774</v>
      </c>
      <c r="AXQ6" t="s">
        <v>10775</v>
      </c>
      <c r="AXR6" t="s">
        <v>10776</v>
      </c>
      <c r="AXS6" t="s">
        <v>10777</v>
      </c>
      <c r="AXT6" t="s">
        <v>10778</v>
      </c>
      <c r="AXU6" t="s">
        <v>10779</v>
      </c>
      <c r="AXV6" t="s">
        <v>10780</v>
      </c>
      <c r="AXW6" t="s">
        <v>10781</v>
      </c>
      <c r="AXX6" t="s">
        <v>10782</v>
      </c>
      <c r="AXY6" t="s">
        <v>10783</v>
      </c>
      <c r="AXZ6" t="s">
        <v>10784</v>
      </c>
      <c r="AYA6" t="s">
        <v>10785</v>
      </c>
      <c r="AYB6" t="s">
        <v>10786</v>
      </c>
      <c r="AYC6" t="s">
        <v>10787</v>
      </c>
      <c r="AYD6" t="s">
        <v>10788</v>
      </c>
      <c r="AYE6" t="s">
        <v>10789</v>
      </c>
      <c r="AYF6" t="s">
        <v>10790</v>
      </c>
      <c r="AYG6" t="s">
        <v>10791</v>
      </c>
      <c r="AYH6" t="s">
        <v>10792</v>
      </c>
      <c r="AYI6" t="s">
        <v>10793</v>
      </c>
      <c r="AYJ6" t="s">
        <v>10794</v>
      </c>
      <c r="AYK6" t="s">
        <v>10795</v>
      </c>
      <c r="AYL6" t="s">
        <v>10796</v>
      </c>
      <c r="AYM6" t="s">
        <v>10797</v>
      </c>
      <c r="AYN6" t="s">
        <v>10798</v>
      </c>
      <c r="AYO6" t="s">
        <v>10799</v>
      </c>
      <c r="AYP6" t="s">
        <v>10800</v>
      </c>
      <c r="AYQ6" t="s">
        <v>10801</v>
      </c>
      <c r="AYR6" t="s">
        <v>10802</v>
      </c>
      <c r="AYS6" t="s">
        <v>10803</v>
      </c>
      <c r="AYT6" t="s">
        <v>10804</v>
      </c>
      <c r="AYU6" t="s">
        <v>10805</v>
      </c>
      <c r="AYV6" t="s">
        <v>10806</v>
      </c>
      <c r="AYW6" t="s">
        <v>10807</v>
      </c>
      <c r="AYX6" t="s">
        <v>10808</v>
      </c>
      <c r="AYY6" t="s">
        <v>10809</v>
      </c>
      <c r="AYZ6" t="s">
        <v>10810</v>
      </c>
      <c r="AZA6" t="s">
        <v>10811</v>
      </c>
      <c r="AZB6" t="s">
        <v>10812</v>
      </c>
      <c r="AZC6" t="s">
        <v>10813</v>
      </c>
      <c r="AZD6" t="s">
        <v>10814</v>
      </c>
      <c r="AZE6" t="s">
        <v>10815</v>
      </c>
      <c r="AZF6" t="s">
        <v>10816</v>
      </c>
      <c r="AZG6" t="s">
        <v>10817</v>
      </c>
      <c r="AZH6" t="s">
        <v>10818</v>
      </c>
      <c r="AZI6" t="s">
        <v>10819</v>
      </c>
      <c r="AZJ6" t="s">
        <v>10820</v>
      </c>
      <c r="AZK6" t="s">
        <v>10821</v>
      </c>
      <c r="AZL6" t="s">
        <v>10822</v>
      </c>
      <c r="AZM6" t="s">
        <v>10823</v>
      </c>
      <c r="AZN6" t="s">
        <v>10824</v>
      </c>
      <c r="AZO6" t="s">
        <v>10825</v>
      </c>
      <c r="AZP6" t="s">
        <v>10826</v>
      </c>
      <c r="AZQ6" t="s">
        <v>10827</v>
      </c>
      <c r="AZR6" t="s">
        <v>10828</v>
      </c>
      <c r="AZS6" t="s">
        <v>10829</v>
      </c>
      <c r="AZT6" t="s">
        <v>10830</v>
      </c>
      <c r="AZU6" t="s">
        <v>10831</v>
      </c>
      <c r="AZV6" t="s">
        <v>10832</v>
      </c>
      <c r="AZW6" t="s">
        <v>10833</v>
      </c>
      <c r="AZX6" t="s">
        <v>10834</v>
      </c>
      <c r="AZY6" t="s">
        <v>10835</v>
      </c>
      <c r="AZZ6" t="s">
        <v>10836</v>
      </c>
      <c r="BAA6" t="s">
        <v>10837</v>
      </c>
      <c r="BAB6" t="s">
        <v>10838</v>
      </c>
      <c r="BAC6" t="s">
        <v>10839</v>
      </c>
      <c r="BAD6" t="s">
        <v>10840</v>
      </c>
      <c r="BAE6" t="s">
        <v>10841</v>
      </c>
      <c r="BAF6" t="s">
        <v>10842</v>
      </c>
      <c r="BAG6" t="s">
        <v>10843</v>
      </c>
      <c r="BAH6" t="s">
        <v>10844</v>
      </c>
      <c r="BAI6" t="s">
        <v>10845</v>
      </c>
      <c r="BAJ6" t="s">
        <v>10846</v>
      </c>
      <c r="BAK6" t="s">
        <v>10847</v>
      </c>
      <c r="BAL6" t="s">
        <v>10848</v>
      </c>
      <c r="BAM6" t="s">
        <v>10849</v>
      </c>
      <c r="BAN6" t="s">
        <v>10850</v>
      </c>
      <c r="BAO6" t="s">
        <v>10851</v>
      </c>
      <c r="BAP6" t="s">
        <v>10852</v>
      </c>
      <c r="BAQ6" t="s">
        <v>10853</v>
      </c>
      <c r="BAR6" t="s">
        <v>10854</v>
      </c>
      <c r="BAS6" t="s">
        <v>10855</v>
      </c>
      <c r="BAT6" t="s">
        <v>10856</v>
      </c>
      <c r="BAU6" t="s">
        <v>10857</v>
      </c>
      <c r="BAV6" t="s">
        <v>10858</v>
      </c>
      <c r="BAW6" t="s">
        <v>10859</v>
      </c>
      <c r="BAX6" t="s">
        <v>10860</v>
      </c>
      <c r="BAY6" t="s">
        <v>10861</v>
      </c>
      <c r="BAZ6" t="s">
        <v>10862</v>
      </c>
      <c r="BBA6" t="s">
        <v>10863</v>
      </c>
      <c r="BBB6" t="s">
        <v>10864</v>
      </c>
      <c r="BBC6" t="s">
        <v>10865</v>
      </c>
      <c r="BBD6" t="s">
        <v>10866</v>
      </c>
      <c r="BBE6" t="s">
        <v>10867</v>
      </c>
      <c r="BBF6" t="s">
        <v>10868</v>
      </c>
      <c r="BBG6" t="s">
        <v>10869</v>
      </c>
      <c r="BBH6" t="s">
        <v>10870</v>
      </c>
      <c r="BBI6" t="s">
        <v>10871</v>
      </c>
      <c r="BBJ6" t="s">
        <v>10872</v>
      </c>
      <c r="BBK6" t="s">
        <v>10873</v>
      </c>
      <c r="BBL6" t="s">
        <v>10874</v>
      </c>
      <c r="BBM6" t="s">
        <v>10875</v>
      </c>
      <c r="BBN6" t="s">
        <v>10876</v>
      </c>
      <c r="BBO6" t="s">
        <v>10877</v>
      </c>
      <c r="BBP6" t="s">
        <v>10878</v>
      </c>
      <c r="BBQ6" t="s">
        <v>10879</v>
      </c>
      <c r="BBR6" t="s">
        <v>10880</v>
      </c>
      <c r="BBS6" t="s">
        <v>10881</v>
      </c>
      <c r="BBT6" t="s">
        <v>10882</v>
      </c>
      <c r="BBU6" t="s">
        <v>10883</v>
      </c>
      <c r="BBV6" t="s">
        <v>10884</v>
      </c>
      <c r="BBW6" t="s">
        <v>10885</v>
      </c>
      <c r="BBX6" t="s">
        <v>10886</v>
      </c>
      <c r="BBY6" t="s">
        <v>10887</v>
      </c>
      <c r="BBZ6" t="s">
        <v>10888</v>
      </c>
      <c r="BCA6" t="s">
        <v>10889</v>
      </c>
      <c r="BCB6" t="s">
        <v>10890</v>
      </c>
      <c r="BCC6" t="s">
        <v>10891</v>
      </c>
      <c r="BCD6" t="s">
        <v>10892</v>
      </c>
      <c r="BCE6" t="s">
        <v>10893</v>
      </c>
      <c r="BCF6" t="s">
        <v>10894</v>
      </c>
      <c r="BCG6" t="s">
        <v>10895</v>
      </c>
      <c r="BCH6" t="s">
        <v>10896</v>
      </c>
      <c r="BCI6" t="s">
        <v>10897</v>
      </c>
      <c r="BCJ6" t="s">
        <v>10898</v>
      </c>
      <c r="BCK6" t="s">
        <v>10899</v>
      </c>
      <c r="BCL6" t="s">
        <v>10900</v>
      </c>
      <c r="BCM6" t="s">
        <v>10901</v>
      </c>
      <c r="BCN6" t="s">
        <v>10902</v>
      </c>
      <c r="BCO6" t="s">
        <v>10903</v>
      </c>
      <c r="BCP6" t="s">
        <v>10904</v>
      </c>
      <c r="BCQ6" t="s">
        <v>10905</v>
      </c>
      <c r="BCR6" t="s">
        <v>10906</v>
      </c>
      <c r="BCS6" t="s">
        <v>10907</v>
      </c>
      <c r="BCT6" t="s">
        <v>10908</v>
      </c>
      <c r="BCU6" t="s">
        <v>10909</v>
      </c>
      <c r="BCV6" t="s">
        <v>10910</v>
      </c>
      <c r="BCW6" t="s">
        <v>10911</v>
      </c>
      <c r="BCX6" t="s">
        <v>10912</v>
      </c>
      <c r="BCY6" t="s">
        <v>10913</v>
      </c>
      <c r="BCZ6" t="s">
        <v>10914</v>
      </c>
      <c r="BDA6" t="s">
        <v>10915</v>
      </c>
      <c r="BDB6" t="s">
        <v>10916</v>
      </c>
      <c r="BDC6" t="s">
        <v>10917</v>
      </c>
      <c r="BDD6" t="s">
        <v>10918</v>
      </c>
      <c r="BDE6" t="s">
        <v>10919</v>
      </c>
      <c r="BDF6" t="s">
        <v>10920</v>
      </c>
      <c r="BDG6" t="s">
        <v>10921</v>
      </c>
      <c r="BDH6" t="s">
        <v>10922</v>
      </c>
      <c r="BDI6" t="s">
        <v>10923</v>
      </c>
      <c r="BDJ6" t="s">
        <v>10924</v>
      </c>
      <c r="BDK6" t="s">
        <v>10925</v>
      </c>
      <c r="BDL6" t="s">
        <v>10926</v>
      </c>
      <c r="BDM6" t="s">
        <v>10927</v>
      </c>
      <c r="BDN6" t="s">
        <v>10928</v>
      </c>
      <c r="BDO6" t="s">
        <v>10929</v>
      </c>
      <c r="BDP6" t="s">
        <v>10930</v>
      </c>
      <c r="BDQ6" t="s">
        <v>10931</v>
      </c>
      <c r="BDR6" t="s">
        <v>10932</v>
      </c>
      <c r="BDS6" t="s">
        <v>10933</v>
      </c>
      <c r="BDT6" t="s">
        <v>10934</v>
      </c>
      <c r="BDU6" t="s">
        <v>10935</v>
      </c>
      <c r="BDV6" t="s">
        <v>10936</v>
      </c>
      <c r="BDW6" t="s">
        <v>10937</v>
      </c>
      <c r="BDX6" t="s">
        <v>10938</v>
      </c>
      <c r="BDY6" t="s">
        <v>10939</v>
      </c>
      <c r="BDZ6" t="s">
        <v>10940</v>
      </c>
      <c r="BEA6" t="s">
        <v>10941</v>
      </c>
      <c r="BEB6" t="s">
        <v>10942</v>
      </c>
      <c r="BEC6" t="s">
        <v>10943</v>
      </c>
      <c r="BED6" t="s">
        <v>10944</v>
      </c>
      <c r="BEE6" t="s">
        <v>10945</v>
      </c>
      <c r="BEF6" t="s">
        <v>10946</v>
      </c>
      <c r="BEG6" t="s">
        <v>10947</v>
      </c>
      <c r="BEH6" t="s">
        <v>10948</v>
      </c>
      <c r="BEI6" t="s">
        <v>10949</v>
      </c>
      <c r="BEJ6" t="s">
        <v>10950</v>
      </c>
      <c r="BEK6" t="s">
        <v>10951</v>
      </c>
      <c r="BEL6" t="s">
        <v>10952</v>
      </c>
      <c r="BEM6" t="s">
        <v>10953</v>
      </c>
      <c r="BEN6" t="s">
        <v>10954</v>
      </c>
      <c r="BEO6" t="s">
        <v>10955</v>
      </c>
      <c r="BEP6" t="s">
        <v>10956</v>
      </c>
      <c r="BEQ6" t="s">
        <v>10957</v>
      </c>
      <c r="BER6" t="s">
        <v>10958</v>
      </c>
      <c r="BES6" t="s">
        <v>10959</v>
      </c>
      <c r="BET6" t="s">
        <v>10960</v>
      </c>
      <c r="BEU6" t="s">
        <v>10961</v>
      </c>
      <c r="BEV6" t="s">
        <v>10962</v>
      </c>
      <c r="BEW6" t="s">
        <v>10963</v>
      </c>
      <c r="BEX6" t="s">
        <v>10964</v>
      </c>
      <c r="BEY6" t="s">
        <v>10965</v>
      </c>
      <c r="BEZ6" t="s">
        <v>10966</v>
      </c>
      <c r="BFA6" t="s">
        <v>10967</v>
      </c>
      <c r="BFB6" t="s">
        <v>10968</v>
      </c>
      <c r="BFC6" t="s">
        <v>10969</v>
      </c>
      <c r="BFD6" t="s">
        <v>10970</v>
      </c>
      <c r="BFE6" t="s">
        <v>10971</v>
      </c>
      <c r="BFF6" t="s">
        <v>10972</v>
      </c>
      <c r="BFG6" t="s">
        <v>10973</v>
      </c>
      <c r="BFH6" t="s">
        <v>10974</v>
      </c>
      <c r="BFI6" t="s">
        <v>10975</v>
      </c>
      <c r="BFJ6" t="s">
        <v>10976</v>
      </c>
      <c r="BFK6" t="s">
        <v>10977</v>
      </c>
      <c r="BFL6" t="s">
        <v>10978</v>
      </c>
      <c r="BFM6" t="s">
        <v>10979</v>
      </c>
      <c r="BFN6" t="s">
        <v>10980</v>
      </c>
      <c r="BFO6" t="s">
        <v>10981</v>
      </c>
      <c r="BFP6" t="s">
        <v>10982</v>
      </c>
      <c r="BFQ6" t="s">
        <v>10983</v>
      </c>
      <c r="BFR6" t="s">
        <v>10984</v>
      </c>
      <c r="BFS6" t="s">
        <v>10985</v>
      </c>
      <c r="BFT6" t="s">
        <v>10986</v>
      </c>
      <c r="BFU6" t="s">
        <v>10987</v>
      </c>
      <c r="BFV6" t="s">
        <v>10988</v>
      </c>
      <c r="BFW6" t="s">
        <v>10989</v>
      </c>
      <c r="BFX6" t="s">
        <v>10990</v>
      </c>
      <c r="BFY6" t="s">
        <v>10991</v>
      </c>
      <c r="BFZ6" t="s">
        <v>10992</v>
      </c>
      <c r="BGA6" t="s">
        <v>10993</v>
      </c>
      <c r="BGB6" t="s">
        <v>10994</v>
      </c>
      <c r="BGC6" t="s">
        <v>10995</v>
      </c>
      <c r="BGD6" t="s">
        <v>10996</v>
      </c>
      <c r="BGE6" t="s">
        <v>10997</v>
      </c>
      <c r="BGF6" t="s">
        <v>10998</v>
      </c>
      <c r="BGG6" t="s">
        <v>10999</v>
      </c>
      <c r="BGH6" t="s">
        <v>11000</v>
      </c>
      <c r="BGI6" t="s">
        <v>11001</v>
      </c>
      <c r="BGJ6" t="s">
        <v>11002</v>
      </c>
      <c r="BGK6" t="s">
        <v>11003</v>
      </c>
      <c r="BGL6" t="s">
        <v>11004</v>
      </c>
      <c r="BGM6" t="s">
        <v>11005</v>
      </c>
      <c r="BGN6" t="s">
        <v>11006</v>
      </c>
      <c r="BGO6" t="s">
        <v>11007</v>
      </c>
      <c r="BGP6" t="s">
        <v>11008</v>
      </c>
      <c r="BGQ6" t="s">
        <v>11009</v>
      </c>
      <c r="BGR6" t="s">
        <v>11010</v>
      </c>
      <c r="BGS6" t="s">
        <v>11011</v>
      </c>
      <c r="BGT6" t="s">
        <v>11012</v>
      </c>
      <c r="BGU6" t="s">
        <v>11013</v>
      </c>
      <c r="BGV6" t="s">
        <v>11014</v>
      </c>
      <c r="BGW6" t="s">
        <v>11015</v>
      </c>
      <c r="BGX6" t="s">
        <v>11016</v>
      </c>
      <c r="BGY6" t="s">
        <v>11017</v>
      </c>
      <c r="BGZ6" t="s">
        <v>11018</v>
      </c>
      <c r="BHA6" t="s">
        <v>11019</v>
      </c>
      <c r="BHB6" t="s">
        <v>11020</v>
      </c>
      <c r="BHC6" t="s">
        <v>11021</v>
      </c>
      <c r="BHD6" t="s">
        <v>11022</v>
      </c>
      <c r="BHE6" t="s">
        <v>11023</v>
      </c>
      <c r="BHF6" t="s">
        <v>11024</v>
      </c>
      <c r="BHG6" t="s">
        <v>11025</v>
      </c>
      <c r="BHH6" t="s">
        <v>11026</v>
      </c>
      <c r="BHI6" t="s">
        <v>11027</v>
      </c>
      <c r="BHJ6" t="s">
        <v>11028</v>
      </c>
      <c r="BHK6" t="s">
        <v>11029</v>
      </c>
      <c r="BHL6" t="s">
        <v>11030</v>
      </c>
      <c r="BHM6" t="s">
        <v>11031</v>
      </c>
      <c r="BHN6" t="s">
        <v>11032</v>
      </c>
      <c r="BHO6" t="s">
        <v>11033</v>
      </c>
      <c r="BHP6" t="s">
        <v>11034</v>
      </c>
      <c r="BHQ6" t="s">
        <v>11035</v>
      </c>
      <c r="BHR6" t="s">
        <v>11036</v>
      </c>
      <c r="BHS6" t="s">
        <v>11037</v>
      </c>
      <c r="BHT6" t="s">
        <v>11038</v>
      </c>
      <c r="BHU6" t="s">
        <v>11039</v>
      </c>
      <c r="BHV6" t="s">
        <v>11040</v>
      </c>
      <c r="BHW6" t="s">
        <v>11041</v>
      </c>
      <c r="BHX6" t="s">
        <v>11042</v>
      </c>
      <c r="BHY6" t="s">
        <v>11043</v>
      </c>
      <c r="BHZ6" t="s">
        <v>11044</v>
      </c>
      <c r="BIA6" t="s">
        <v>11045</v>
      </c>
      <c r="BIB6" t="s">
        <v>11046</v>
      </c>
      <c r="BIC6" t="s">
        <v>11047</v>
      </c>
      <c r="BID6" t="s">
        <v>11048</v>
      </c>
      <c r="BIE6" t="s">
        <v>11049</v>
      </c>
      <c r="BIF6" t="s">
        <v>11050</v>
      </c>
      <c r="BIG6" t="s">
        <v>11051</v>
      </c>
      <c r="BIH6" t="s">
        <v>11052</v>
      </c>
      <c r="BII6" t="s">
        <v>11053</v>
      </c>
      <c r="BIJ6" t="s">
        <v>11054</v>
      </c>
      <c r="BIK6" t="s">
        <v>11055</v>
      </c>
      <c r="BIL6" t="s">
        <v>11056</v>
      </c>
      <c r="BIM6" t="s">
        <v>11057</v>
      </c>
      <c r="BIN6" t="s">
        <v>11058</v>
      </c>
      <c r="BIO6" t="s">
        <v>11059</v>
      </c>
      <c r="BIP6" t="s">
        <v>11060</v>
      </c>
      <c r="BIQ6" t="s">
        <v>11061</v>
      </c>
      <c r="BIR6" t="s">
        <v>11062</v>
      </c>
      <c r="BIS6" t="s">
        <v>11063</v>
      </c>
      <c r="BIT6" t="s">
        <v>11064</v>
      </c>
      <c r="BIU6" t="s">
        <v>11065</v>
      </c>
      <c r="BIV6" t="s">
        <v>11066</v>
      </c>
      <c r="BIW6" t="s">
        <v>11067</v>
      </c>
      <c r="BIX6" t="s">
        <v>11068</v>
      </c>
      <c r="BIY6" t="s">
        <v>11069</v>
      </c>
      <c r="BIZ6" t="s">
        <v>11070</v>
      </c>
      <c r="BJA6" t="s">
        <v>11071</v>
      </c>
      <c r="BJB6" t="s">
        <v>11072</v>
      </c>
      <c r="BJC6" t="s">
        <v>11073</v>
      </c>
      <c r="BJD6" t="s">
        <v>11074</v>
      </c>
      <c r="BJE6" t="s">
        <v>11075</v>
      </c>
      <c r="BJF6" t="s">
        <v>11076</v>
      </c>
      <c r="BJG6" t="s">
        <v>11077</v>
      </c>
      <c r="BJH6" t="s">
        <v>11078</v>
      </c>
      <c r="BJI6" t="s">
        <v>11079</v>
      </c>
      <c r="BJJ6" t="s">
        <v>11080</v>
      </c>
      <c r="BJK6" t="s">
        <v>11081</v>
      </c>
      <c r="BJL6" t="s">
        <v>11082</v>
      </c>
      <c r="BJM6" t="s">
        <v>11083</v>
      </c>
      <c r="BJN6" t="s">
        <v>11084</v>
      </c>
      <c r="BJO6" t="s">
        <v>11085</v>
      </c>
      <c r="BJP6" t="s">
        <v>11086</v>
      </c>
      <c r="BJQ6" t="s">
        <v>11087</v>
      </c>
      <c r="BJR6" t="s">
        <v>11088</v>
      </c>
      <c r="BJS6" t="s">
        <v>11089</v>
      </c>
      <c r="BJT6" t="s">
        <v>11090</v>
      </c>
      <c r="BJU6" t="s">
        <v>11091</v>
      </c>
      <c r="BJV6" t="s">
        <v>11092</v>
      </c>
      <c r="BJW6" t="s">
        <v>11093</v>
      </c>
      <c r="BJX6" t="s">
        <v>11094</v>
      </c>
      <c r="BJY6" t="s">
        <v>11095</v>
      </c>
      <c r="BJZ6" t="s">
        <v>11096</v>
      </c>
      <c r="BKA6" t="s">
        <v>11097</v>
      </c>
      <c r="BKB6" t="s">
        <v>11098</v>
      </c>
      <c r="BKC6" t="s">
        <v>11099</v>
      </c>
      <c r="BKD6" t="s">
        <v>11100</v>
      </c>
      <c r="BKE6" t="s">
        <v>11101</v>
      </c>
      <c r="BKF6" t="s">
        <v>11102</v>
      </c>
      <c r="BKG6" t="s">
        <v>11103</v>
      </c>
      <c r="BKH6" t="s">
        <v>11104</v>
      </c>
      <c r="BKI6" t="s">
        <v>11105</v>
      </c>
      <c r="BKJ6" t="s">
        <v>11106</v>
      </c>
      <c r="BKK6" t="s">
        <v>11107</v>
      </c>
      <c r="BKL6" t="s">
        <v>11108</v>
      </c>
      <c r="BKM6" t="s">
        <v>11109</v>
      </c>
      <c r="BKN6" t="s">
        <v>11110</v>
      </c>
      <c r="BKO6" t="s">
        <v>11111</v>
      </c>
      <c r="BKP6" t="s">
        <v>11112</v>
      </c>
      <c r="BKQ6" t="s">
        <v>11113</v>
      </c>
      <c r="BKR6" t="s">
        <v>11114</v>
      </c>
      <c r="BKS6" t="s">
        <v>11115</v>
      </c>
      <c r="BKT6" t="s">
        <v>11116</v>
      </c>
      <c r="BKU6" t="s">
        <v>11117</v>
      </c>
      <c r="BKV6" t="s">
        <v>11118</v>
      </c>
      <c r="BKW6" t="s">
        <v>11119</v>
      </c>
      <c r="BKX6" t="s">
        <v>11120</v>
      </c>
      <c r="BKY6" t="s">
        <v>11121</v>
      </c>
      <c r="BKZ6" t="s">
        <v>11122</v>
      </c>
      <c r="BLA6" t="s">
        <v>11123</v>
      </c>
      <c r="BLB6" t="s">
        <v>11124</v>
      </c>
      <c r="BLC6" t="s">
        <v>11125</v>
      </c>
      <c r="BLD6" t="s">
        <v>11126</v>
      </c>
      <c r="BLE6" t="s">
        <v>11127</v>
      </c>
      <c r="BLF6" t="s">
        <v>11128</v>
      </c>
      <c r="BLG6" t="s">
        <v>11129</v>
      </c>
      <c r="BLH6" t="s">
        <v>11130</v>
      </c>
      <c r="BLI6" t="s">
        <v>11131</v>
      </c>
      <c r="BLJ6" t="s">
        <v>11132</v>
      </c>
      <c r="BLK6" t="s">
        <v>11133</v>
      </c>
      <c r="BLL6" t="s">
        <v>11134</v>
      </c>
      <c r="BLM6" t="s">
        <v>11135</v>
      </c>
      <c r="BLN6" t="s">
        <v>11136</v>
      </c>
      <c r="BLO6" t="s">
        <v>11137</v>
      </c>
      <c r="BLP6" t="s">
        <v>11138</v>
      </c>
      <c r="BLQ6" t="s">
        <v>11139</v>
      </c>
      <c r="BLR6" t="s">
        <v>11140</v>
      </c>
      <c r="BLS6" t="s">
        <v>11141</v>
      </c>
      <c r="BLT6" t="s">
        <v>11142</v>
      </c>
      <c r="BLU6" t="s">
        <v>11143</v>
      </c>
      <c r="BLV6" t="s">
        <v>11144</v>
      </c>
      <c r="BLW6" t="s">
        <v>11145</v>
      </c>
      <c r="BLX6" t="s">
        <v>11146</v>
      </c>
      <c r="BLY6" t="s">
        <v>11147</v>
      </c>
      <c r="BLZ6" t="s">
        <v>11148</v>
      </c>
      <c r="BMA6" t="s">
        <v>11149</v>
      </c>
      <c r="BMB6" t="s">
        <v>11150</v>
      </c>
      <c r="BMC6" t="s">
        <v>11151</v>
      </c>
      <c r="BMD6" t="s">
        <v>11152</v>
      </c>
      <c r="BME6" t="s">
        <v>11153</v>
      </c>
      <c r="BMF6" t="s">
        <v>11154</v>
      </c>
      <c r="BMG6" t="s">
        <v>11155</v>
      </c>
      <c r="BMH6" t="s">
        <v>11156</v>
      </c>
      <c r="BMI6" t="s">
        <v>11157</v>
      </c>
      <c r="BMJ6" t="s">
        <v>11158</v>
      </c>
      <c r="BMK6" t="s">
        <v>11159</v>
      </c>
      <c r="BML6" t="s">
        <v>11160</v>
      </c>
      <c r="BMM6" t="s">
        <v>11161</v>
      </c>
      <c r="BMN6" t="s">
        <v>11162</v>
      </c>
      <c r="BMO6" t="s">
        <v>11163</v>
      </c>
      <c r="BMP6" t="s">
        <v>11164</v>
      </c>
      <c r="BMQ6" t="s">
        <v>11165</v>
      </c>
      <c r="BMR6" t="s">
        <v>11166</v>
      </c>
      <c r="BMS6" t="s">
        <v>11167</v>
      </c>
      <c r="BMT6" t="s">
        <v>11168</v>
      </c>
      <c r="BMU6" t="s">
        <v>11169</v>
      </c>
      <c r="BMV6" t="s">
        <v>11170</v>
      </c>
      <c r="BMW6" t="s">
        <v>11171</v>
      </c>
      <c r="BMX6" t="s">
        <v>11172</v>
      </c>
      <c r="BMY6" t="s">
        <v>11173</v>
      </c>
      <c r="BMZ6" t="s">
        <v>11174</v>
      </c>
      <c r="BNA6" t="s">
        <v>11175</v>
      </c>
      <c r="BNB6" t="s">
        <v>11176</v>
      </c>
      <c r="BNC6" t="s">
        <v>11177</v>
      </c>
      <c r="BND6" t="s">
        <v>11178</v>
      </c>
      <c r="BNE6" t="s">
        <v>11179</v>
      </c>
      <c r="BNF6" t="s">
        <v>11180</v>
      </c>
      <c r="BNG6" t="s">
        <v>11181</v>
      </c>
      <c r="BNH6" t="s">
        <v>11182</v>
      </c>
      <c r="BNI6" t="s">
        <v>11183</v>
      </c>
      <c r="BNJ6" t="s">
        <v>11184</v>
      </c>
      <c r="BNK6" t="s">
        <v>11185</v>
      </c>
      <c r="BNL6" t="s">
        <v>11186</v>
      </c>
      <c r="BNM6" t="s">
        <v>11187</v>
      </c>
      <c r="BNN6" t="s">
        <v>11188</v>
      </c>
      <c r="BNO6" t="s">
        <v>11189</v>
      </c>
      <c r="BNP6" t="s">
        <v>11190</v>
      </c>
      <c r="BNQ6" t="s">
        <v>11191</v>
      </c>
      <c r="BNR6" t="s">
        <v>11192</v>
      </c>
      <c r="BNS6" t="s">
        <v>11193</v>
      </c>
      <c r="BNT6" t="s">
        <v>11194</v>
      </c>
      <c r="BNU6" t="s">
        <v>11195</v>
      </c>
      <c r="BNV6" t="s">
        <v>11196</v>
      </c>
      <c r="BNW6" t="s">
        <v>11197</v>
      </c>
      <c r="BNX6" t="s">
        <v>11198</v>
      </c>
      <c r="BNY6" t="s">
        <v>11199</v>
      </c>
      <c r="BNZ6" t="s">
        <v>11200</v>
      </c>
      <c r="BOA6" t="s">
        <v>11201</v>
      </c>
      <c r="BOB6" t="s">
        <v>11202</v>
      </c>
      <c r="BOC6" t="s">
        <v>11203</v>
      </c>
      <c r="BOD6" t="s">
        <v>11204</v>
      </c>
      <c r="BOE6" t="s">
        <v>11205</v>
      </c>
      <c r="BOF6" t="s">
        <v>11206</v>
      </c>
      <c r="BOG6" t="s">
        <v>11207</v>
      </c>
      <c r="BOH6" t="s">
        <v>11208</v>
      </c>
      <c r="BOI6" t="s">
        <v>11209</v>
      </c>
      <c r="BOJ6" t="s">
        <v>11210</v>
      </c>
      <c r="BOK6" t="s">
        <v>11211</v>
      </c>
      <c r="BOL6" t="s">
        <v>11212</v>
      </c>
      <c r="BOM6" t="s">
        <v>11213</v>
      </c>
      <c r="BON6" t="s">
        <v>11214</v>
      </c>
      <c r="BOO6" t="s">
        <v>11215</v>
      </c>
      <c r="BOP6" t="s">
        <v>11216</v>
      </c>
      <c r="BOQ6" t="s">
        <v>11217</v>
      </c>
      <c r="BOR6" t="s">
        <v>11218</v>
      </c>
      <c r="BOS6" t="s">
        <v>11219</v>
      </c>
      <c r="BOT6" t="s">
        <v>11220</v>
      </c>
      <c r="BOU6" t="s">
        <v>11221</v>
      </c>
      <c r="BOV6" t="s">
        <v>11222</v>
      </c>
      <c r="BOW6" t="s">
        <v>11223</v>
      </c>
      <c r="BOX6" t="s">
        <v>11224</v>
      </c>
      <c r="BOY6" t="s">
        <v>11225</v>
      </c>
      <c r="BOZ6" t="s">
        <v>11226</v>
      </c>
      <c r="BPA6" t="s">
        <v>11227</v>
      </c>
      <c r="BPB6" t="s">
        <v>11228</v>
      </c>
      <c r="BPC6" t="s">
        <v>11229</v>
      </c>
      <c r="BPD6" t="s">
        <v>11230</v>
      </c>
      <c r="BPE6" t="s">
        <v>11231</v>
      </c>
      <c r="BPF6" t="s">
        <v>11232</v>
      </c>
      <c r="BPG6" t="s">
        <v>11233</v>
      </c>
      <c r="BPH6" t="s">
        <v>11234</v>
      </c>
      <c r="BPI6" t="s">
        <v>11235</v>
      </c>
      <c r="BPJ6" t="s">
        <v>11236</v>
      </c>
      <c r="BPK6" t="s">
        <v>11237</v>
      </c>
      <c r="BPL6" t="s">
        <v>11238</v>
      </c>
      <c r="BPM6" t="s">
        <v>11239</v>
      </c>
      <c r="BPN6" t="s">
        <v>11240</v>
      </c>
      <c r="BPO6" t="s">
        <v>11241</v>
      </c>
      <c r="BPP6" t="s">
        <v>11242</v>
      </c>
      <c r="BPQ6" t="s">
        <v>11243</v>
      </c>
      <c r="BPR6" t="s">
        <v>11244</v>
      </c>
      <c r="BPS6" t="s">
        <v>11245</v>
      </c>
      <c r="BPT6" t="s">
        <v>11246</v>
      </c>
      <c r="BPU6" t="s">
        <v>11247</v>
      </c>
      <c r="BPV6" t="s">
        <v>11248</v>
      </c>
      <c r="BPW6" t="s">
        <v>11249</v>
      </c>
      <c r="BPX6" t="s">
        <v>11250</v>
      </c>
      <c r="BPY6" t="s">
        <v>11251</v>
      </c>
      <c r="BPZ6" t="s">
        <v>11252</v>
      </c>
      <c r="BQA6" t="s">
        <v>11253</v>
      </c>
      <c r="BQB6" t="s">
        <v>11254</v>
      </c>
      <c r="BQC6" t="s">
        <v>11255</v>
      </c>
      <c r="BQD6" t="s">
        <v>11256</v>
      </c>
      <c r="BQE6" t="s">
        <v>11257</v>
      </c>
      <c r="BQF6" t="s">
        <v>11258</v>
      </c>
      <c r="BQG6" t="s">
        <v>11259</v>
      </c>
      <c r="BQH6" t="s">
        <v>11260</v>
      </c>
      <c r="BQI6" t="s">
        <v>11261</v>
      </c>
      <c r="BQJ6" t="s">
        <v>11262</v>
      </c>
      <c r="BQK6" t="s">
        <v>11263</v>
      </c>
      <c r="BQL6" t="s">
        <v>11264</v>
      </c>
      <c r="BQM6" t="s">
        <v>11265</v>
      </c>
      <c r="BQN6" t="s">
        <v>11266</v>
      </c>
      <c r="BQO6" t="s">
        <v>11267</v>
      </c>
      <c r="BQP6" t="s">
        <v>11268</v>
      </c>
      <c r="BQQ6" t="s">
        <v>11269</v>
      </c>
      <c r="BQR6" t="s">
        <v>11270</v>
      </c>
      <c r="BQS6" t="s">
        <v>11271</v>
      </c>
      <c r="BQT6" t="s">
        <v>11272</v>
      </c>
      <c r="BQU6" t="s">
        <v>11273</v>
      </c>
      <c r="BQV6" t="s">
        <v>11274</v>
      </c>
      <c r="BQW6" t="s">
        <v>11275</v>
      </c>
      <c r="BQX6" t="s">
        <v>11276</v>
      </c>
      <c r="BQY6" t="s">
        <v>11277</v>
      </c>
      <c r="BQZ6" t="s">
        <v>11278</v>
      </c>
      <c r="BRA6" t="s">
        <v>11279</v>
      </c>
      <c r="BRB6" t="s">
        <v>11280</v>
      </c>
      <c r="BRC6" t="s">
        <v>11281</v>
      </c>
      <c r="BRD6" t="s">
        <v>11282</v>
      </c>
      <c r="BRE6" t="s">
        <v>11283</v>
      </c>
      <c r="BRF6" t="s">
        <v>11284</v>
      </c>
      <c r="BRG6" t="s">
        <v>11285</v>
      </c>
      <c r="BRH6" t="s">
        <v>11286</v>
      </c>
      <c r="BRI6" t="s">
        <v>11287</v>
      </c>
      <c r="BRJ6" t="s">
        <v>11288</v>
      </c>
      <c r="BRK6" t="s">
        <v>11289</v>
      </c>
      <c r="BRL6" t="s">
        <v>11290</v>
      </c>
      <c r="BRM6" t="s">
        <v>11291</v>
      </c>
      <c r="BRN6" t="s">
        <v>11292</v>
      </c>
      <c r="BRO6" t="s">
        <v>11293</v>
      </c>
      <c r="BRP6" t="s">
        <v>11294</v>
      </c>
      <c r="BRQ6" t="s">
        <v>11295</v>
      </c>
      <c r="BRR6" t="s">
        <v>11296</v>
      </c>
      <c r="BRS6" t="s">
        <v>11297</v>
      </c>
      <c r="BRT6" t="s">
        <v>11298</v>
      </c>
      <c r="BRU6" t="s">
        <v>11299</v>
      </c>
      <c r="BRV6" t="s">
        <v>11300</v>
      </c>
      <c r="BRW6" t="s">
        <v>11301</v>
      </c>
      <c r="BRX6" t="s">
        <v>11302</v>
      </c>
      <c r="BRY6" t="s">
        <v>11303</v>
      </c>
      <c r="BRZ6" t="s">
        <v>11304</v>
      </c>
      <c r="BSA6" t="s">
        <v>11305</v>
      </c>
      <c r="BSB6" t="s">
        <v>11306</v>
      </c>
      <c r="BSC6" t="s">
        <v>11307</v>
      </c>
      <c r="BSD6" t="s">
        <v>11308</v>
      </c>
      <c r="BSE6" t="s">
        <v>11309</v>
      </c>
      <c r="BSF6" t="s">
        <v>11310</v>
      </c>
      <c r="BSG6" t="s">
        <v>11311</v>
      </c>
      <c r="BSH6" t="s">
        <v>11312</v>
      </c>
      <c r="BSI6" t="s">
        <v>11313</v>
      </c>
      <c r="BSJ6" t="s">
        <v>11314</v>
      </c>
      <c r="BSK6" t="s">
        <v>11315</v>
      </c>
      <c r="BSL6" t="s">
        <v>11316</v>
      </c>
      <c r="BSM6" t="s">
        <v>11317</v>
      </c>
      <c r="BSN6" t="s">
        <v>11318</v>
      </c>
      <c r="BSO6" t="s">
        <v>11319</v>
      </c>
      <c r="BSP6" t="s">
        <v>11320</v>
      </c>
      <c r="BSQ6" t="s">
        <v>11321</v>
      </c>
      <c r="BSR6" t="s">
        <v>11322</v>
      </c>
      <c r="BSS6" t="s">
        <v>11323</v>
      </c>
      <c r="BST6" t="s">
        <v>11324</v>
      </c>
      <c r="BSU6" t="s">
        <v>11325</v>
      </c>
      <c r="BSV6" t="s">
        <v>11326</v>
      </c>
      <c r="BSW6" t="s">
        <v>11327</v>
      </c>
      <c r="BSX6" t="s">
        <v>11328</v>
      </c>
      <c r="BSY6" t="s">
        <v>11329</v>
      </c>
      <c r="BSZ6" t="s">
        <v>11330</v>
      </c>
      <c r="BTA6" t="s">
        <v>11331</v>
      </c>
      <c r="BTB6" t="s">
        <v>11332</v>
      </c>
      <c r="BTC6" t="s">
        <v>11333</v>
      </c>
      <c r="BTD6" t="s">
        <v>11334</v>
      </c>
      <c r="BTE6" t="s">
        <v>11335</v>
      </c>
      <c r="BTF6" t="s">
        <v>11336</v>
      </c>
      <c r="BTG6" t="s">
        <v>11337</v>
      </c>
      <c r="BTH6" t="s">
        <v>11338</v>
      </c>
      <c r="BTI6" t="s">
        <v>11339</v>
      </c>
      <c r="BTJ6" t="s">
        <v>11340</v>
      </c>
      <c r="BTK6" t="s">
        <v>11341</v>
      </c>
      <c r="BTL6" t="s">
        <v>11342</v>
      </c>
      <c r="BTM6" t="s">
        <v>11343</v>
      </c>
      <c r="BTN6" t="s">
        <v>11344</v>
      </c>
      <c r="BTO6" t="s">
        <v>11345</v>
      </c>
      <c r="BTP6" t="s">
        <v>11346</v>
      </c>
      <c r="BTQ6" t="s">
        <v>11347</v>
      </c>
      <c r="BTR6" t="s">
        <v>11348</v>
      </c>
      <c r="BTS6" t="s">
        <v>11349</v>
      </c>
      <c r="BTT6" t="s">
        <v>11350</v>
      </c>
      <c r="BTU6" t="s">
        <v>11351</v>
      </c>
      <c r="BTV6" t="s">
        <v>11352</v>
      </c>
      <c r="BTW6" t="s">
        <v>11353</v>
      </c>
      <c r="BTX6" t="s">
        <v>11354</v>
      </c>
      <c r="BTY6" t="s">
        <v>11355</v>
      </c>
      <c r="BTZ6" t="s">
        <v>11356</v>
      </c>
      <c r="BUA6" t="s">
        <v>11357</v>
      </c>
      <c r="BUB6" t="s">
        <v>11358</v>
      </c>
      <c r="BUC6" t="s">
        <v>11359</v>
      </c>
      <c r="BUD6" t="s">
        <v>11360</v>
      </c>
      <c r="BUE6" t="s">
        <v>11361</v>
      </c>
      <c r="BUF6" t="s">
        <v>11362</v>
      </c>
      <c r="BUG6" t="s">
        <v>11363</v>
      </c>
      <c r="BUH6" t="s">
        <v>11364</v>
      </c>
      <c r="BUI6" t="s">
        <v>11365</v>
      </c>
      <c r="BUJ6" t="s">
        <v>11366</v>
      </c>
      <c r="BUK6" t="s">
        <v>11367</v>
      </c>
      <c r="BUL6" t="s">
        <v>11368</v>
      </c>
      <c r="BUM6" t="s">
        <v>11369</v>
      </c>
      <c r="BUN6" t="s">
        <v>11370</v>
      </c>
      <c r="BUO6" t="s">
        <v>11371</v>
      </c>
      <c r="BUP6" t="s">
        <v>11372</v>
      </c>
      <c r="BUQ6" t="s">
        <v>11373</v>
      </c>
      <c r="BUR6" t="s">
        <v>11374</v>
      </c>
      <c r="BUS6" t="s">
        <v>11375</v>
      </c>
      <c r="BUT6" t="s">
        <v>11376</v>
      </c>
      <c r="BUU6" t="s">
        <v>11377</v>
      </c>
      <c r="BUV6" t="s">
        <v>11378</v>
      </c>
      <c r="BUW6" t="s">
        <v>11379</v>
      </c>
      <c r="BUX6" t="s">
        <v>11380</v>
      </c>
      <c r="BUY6" t="s">
        <v>11381</v>
      </c>
      <c r="BUZ6" t="s">
        <v>11382</v>
      </c>
      <c r="BVA6" t="s">
        <v>11383</v>
      </c>
      <c r="BVB6" t="s">
        <v>11384</v>
      </c>
      <c r="BVC6" t="s">
        <v>11385</v>
      </c>
      <c r="BVD6" t="s">
        <v>11386</v>
      </c>
      <c r="BVE6" t="s">
        <v>11387</v>
      </c>
      <c r="BVF6" t="s">
        <v>11388</v>
      </c>
      <c r="BVG6" t="s">
        <v>11389</v>
      </c>
      <c r="BVH6" t="s">
        <v>11390</v>
      </c>
      <c r="BVI6" t="s">
        <v>11391</v>
      </c>
      <c r="BVJ6" t="s">
        <v>11392</v>
      </c>
      <c r="BVK6" t="s">
        <v>11393</v>
      </c>
      <c r="BVL6" t="s">
        <v>11394</v>
      </c>
      <c r="BVM6" t="s">
        <v>11395</v>
      </c>
      <c r="BVN6" t="s">
        <v>11396</v>
      </c>
      <c r="BVO6" t="s">
        <v>11397</v>
      </c>
      <c r="BVP6" t="s">
        <v>11398</v>
      </c>
      <c r="BVQ6" t="s">
        <v>11399</v>
      </c>
      <c r="BVR6" t="s">
        <v>11400</v>
      </c>
      <c r="BVS6" t="s">
        <v>11401</v>
      </c>
      <c r="BVT6" t="s">
        <v>11402</v>
      </c>
      <c r="BVU6" t="s">
        <v>11403</v>
      </c>
      <c r="BVV6" t="s">
        <v>11404</v>
      </c>
      <c r="BVW6" t="s">
        <v>11405</v>
      </c>
      <c r="BVX6" t="s">
        <v>11406</v>
      </c>
      <c r="BVY6" t="s">
        <v>11407</v>
      </c>
      <c r="BVZ6" t="s">
        <v>11408</v>
      </c>
      <c r="BWA6" t="s">
        <v>11409</v>
      </c>
      <c r="BWB6" t="s">
        <v>11410</v>
      </c>
      <c r="BWC6" t="s">
        <v>11411</v>
      </c>
      <c r="BWD6" t="s">
        <v>11412</v>
      </c>
      <c r="BWE6" t="s">
        <v>11413</v>
      </c>
      <c r="BWF6" t="s">
        <v>11414</v>
      </c>
      <c r="BWG6" t="s">
        <v>11415</v>
      </c>
      <c r="BWH6" t="s">
        <v>11416</v>
      </c>
      <c r="BWI6" t="s">
        <v>11417</v>
      </c>
      <c r="BWJ6" t="s">
        <v>11418</v>
      </c>
      <c r="BWK6" t="s">
        <v>11419</v>
      </c>
      <c r="BWL6" t="s">
        <v>11420</v>
      </c>
      <c r="BWM6" t="s">
        <v>11421</v>
      </c>
      <c r="BWN6" t="s">
        <v>11422</v>
      </c>
      <c r="BWO6" t="s">
        <v>11423</v>
      </c>
      <c r="BWP6" t="s">
        <v>11424</v>
      </c>
      <c r="BWQ6" t="s">
        <v>11425</v>
      </c>
      <c r="BWR6" t="s">
        <v>11426</v>
      </c>
      <c r="BWS6" t="s">
        <v>11427</v>
      </c>
      <c r="BWT6" t="s">
        <v>11428</v>
      </c>
      <c r="BWU6" t="s">
        <v>11429</v>
      </c>
      <c r="BWV6" t="s">
        <v>11430</v>
      </c>
      <c r="BWW6" t="s">
        <v>11431</v>
      </c>
      <c r="BWX6" t="s">
        <v>11432</v>
      </c>
      <c r="BWY6" t="s">
        <v>11433</v>
      </c>
      <c r="BWZ6" t="s">
        <v>11434</v>
      </c>
      <c r="BXA6" t="s">
        <v>11435</v>
      </c>
      <c r="BXB6" t="s">
        <v>11436</v>
      </c>
      <c r="BXC6" t="s">
        <v>11437</v>
      </c>
      <c r="BXD6" t="s">
        <v>11438</v>
      </c>
      <c r="BXE6" t="s">
        <v>11439</v>
      </c>
      <c r="BXF6" t="s">
        <v>11440</v>
      </c>
      <c r="BXG6" t="s">
        <v>11441</v>
      </c>
      <c r="BXH6" t="s">
        <v>11442</v>
      </c>
      <c r="BXI6" t="s">
        <v>11443</v>
      </c>
      <c r="BXJ6" t="s">
        <v>11444</v>
      </c>
      <c r="BXK6" t="s">
        <v>11445</v>
      </c>
      <c r="BXL6" t="s">
        <v>11446</v>
      </c>
      <c r="BXM6" t="s">
        <v>11447</v>
      </c>
      <c r="BXN6" t="s">
        <v>11448</v>
      </c>
      <c r="BXO6" t="s">
        <v>11449</v>
      </c>
      <c r="BXP6" t="s">
        <v>11450</v>
      </c>
      <c r="BXQ6" t="s">
        <v>11451</v>
      </c>
      <c r="BXR6" t="s">
        <v>11452</v>
      </c>
      <c r="BXS6" t="s">
        <v>11453</v>
      </c>
      <c r="BXT6" t="s">
        <v>11454</v>
      </c>
      <c r="BXU6" t="s">
        <v>11455</v>
      </c>
      <c r="BXV6" t="s">
        <v>11456</v>
      </c>
      <c r="BXW6" t="s">
        <v>11457</v>
      </c>
      <c r="BXX6" t="s">
        <v>11458</v>
      </c>
      <c r="BXY6" t="s">
        <v>11459</v>
      </c>
      <c r="BXZ6" t="s">
        <v>11460</v>
      </c>
      <c r="BYA6" t="s">
        <v>11461</v>
      </c>
      <c r="BYB6" t="s">
        <v>11462</v>
      </c>
      <c r="BYC6" t="s">
        <v>11463</v>
      </c>
      <c r="BYD6" t="s">
        <v>11464</v>
      </c>
      <c r="BYE6" t="s">
        <v>11465</v>
      </c>
      <c r="BYF6" t="s">
        <v>11466</v>
      </c>
      <c r="BYG6" t="s">
        <v>11467</v>
      </c>
      <c r="BYH6" t="s">
        <v>11468</v>
      </c>
      <c r="BYI6" t="s">
        <v>11469</v>
      </c>
      <c r="BYJ6" t="s">
        <v>11470</v>
      </c>
      <c r="BYK6" t="s">
        <v>11471</v>
      </c>
      <c r="BYL6" t="s">
        <v>11472</v>
      </c>
      <c r="BYM6" t="s">
        <v>11473</v>
      </c>
      <c r="BYN6" t="s">
        <v>11474</v>
      </c>
      <c r="BYO6" t="s">
        <v>11475</v>
      </c>
      <c r="BYP6" t="s">
        <v>11476</v>
      </c>
      <c r="BYQ6" t="s">
        <v>11477</v>
      </c>
      <c r="BYR6" t="s">
        <v>11478</v>
      </c>
      <c r="BYS6" t="s">
        <v>11479</v>
      </c>
      <c r="BYT6" t="s">
        <v>11480</v>
      </c>
      <c r="BYU6" t="s">
        <v>11481</v>
      </c>
      <c r="BYV6" t="s">
        <v>11482</v>
      </c>
      <c r="BYW6" t="s">
        <v>11483</v>
      </c>
      <c r="BYX6" t="s">
        <v>11484</v>
      </c>
      <c r="BYY6" t="s">
        <v>11485</v>
      </c>
      <c r="BYZ6" t="s">
        <v>11486</v>
      </c>
      <c r="BZA6" t="s">
        <v>11487</v>
      </c>
      <c r="BZB6" t="s">
        <v>11488</v>
      </c>
      <c r="BZC6" t="s">
        <v>11489</v>
      </c>
      <c r="BZD6" t="s">
        <v>11490</v>
      </c>
      <c r="BZE6" t="s">
        <v>11491</v>
      </c>
      <c r="BZF6" t="s">
        <v>11492</v>
      </c>
      <c r="BZG6" t="s">
        <v>11493</v>
      </c>
      <c r="BZH6" t="s">
        <v>11494</v>
      </c>
      <c r="BZI6" t="s">
        <v>11495</v>
      </c>
      <c r="BZJ6" t="s">
        <v>11496</v>
      </c>
      <c r="BZK6" t="s">
        <v>11497</v>
      </c>
      <c r="BZL6" t="s">
        <v>11498</v>
      </c>
      <c r="BZM6" t="s">
        <v>11499</v>
      </c>
      <c r="BZN6" t="s">
        <v>11500</v>
      </c>
      <c r="BZO6" t="s">
        <v>11501</v>
      </c>
      <c r="BZP6" t="s">
        <v>11502</v>
      </c>
      <c r="BZQ6" t="s">
        <v>11503</v>
      </c>
      <c r="BZR6" t="s">
        <v>11504</v>
      </c>
      <c r="BZS6" t="s">
        <v>11505</v>
      </c>
      <c r="BZT6" t="s">
        <v>11506</v>
      </c>
      <c r="BZU6" t="s">
        <v>11507</v>
      </c>
      <c r="BZV6" t="s">
        <v>11508</v>
      </c>
      <c r="BZW6" t="s">
        <v>11509</v>
      </c>
      <c r="BZX6" t="s">
        <v>11510</v>
      </c>
      <c r="BZY6" t="s">
        <v>11511</v>
      </c>
      <c r="BZZ6" t="s">
        <v>11512</v>
      </c>
      <c r="CAA6" t="s">
        <v>11513</v>
      </c>
      <c r="CAB6" t="s">
        <v>11514</v>
      </c>
      <c r="CAC6" t="s">
        <v>11515</v>
      </c>
      <c r="CAD6" t="s">
        <v>11516</v>
      </c>
      <c r="CAE6" t="s">
        <v>11517</v>
      </c>
      <c r="CAF6" t="s">
        <v>11518</v>
      </c>
      <c r="CAG6" t="s">
        <v>11519</v>
      </c>
      <c r="CAH6" t="s">
        <v>11520</v>
      </c>
      <c r="CAI6" t="s">
        <v>11521</v>
      </c>
      <c r="CAJ6" t="s">
        <v>11522</v>
      </c>
      <c r="CAK6" t="s">
        <v>11523</v>
      </c>
      <c r="CAL6" t="s">
        <v>11524</v>
      </c>
      <c r="CAM6" t="s">
        <v>11525</v>
      </c>
      <c r="CAN6" t="s">
        <v>11526</v>
      </c>
      <c r="CAO6" t="s">
        <v>11527</v>
      </c>
      <c r="CAP6" t="s">
        <v>11528</v>
      </c>
      <c r="CAQ6" t="s">
        <v>11529</v>
      </c>
      <c r="CAR6" t="s">
        <v>11530</v>
      </c>
      <c r="CAS6" t="s">
        <v>11531</v>
      </c>
      <c r="CAT6" t="s">
        <v>11532</v>
      </c>
      <c r="CAU6" t="s">
        <v>11533</v>
      </c>
      <c r="CAV6" t="s">
        <v>11534</v>
      </c>
      <c r="CAW6" t="s">
        <v>11535</v>
      </c>
      <c r="CAX6" t="s">
        <v>11536</v>
      </c>
      <c r="CAY6" t="s">
        <v>11537</v>
      </c>
      <c r="CAZ6" t="s">
        <v>11538</v>
      </c>
      <c r="CBA6" t="s">
        <v>11539</v>
      </c>
      <c r="CBB6" t="s">
        <v>11540</v>
      </c>
      <c r="CBC6" t="s">
        <v>11541</v>
      </c>
      <c r="CBD6" t="s">
        <v>11542</v>
      </c>
      <c r="CBE6" t="s">
        <v>11543</v>
      </c>
      <c r="CBF6" t="s">
        <v>11544</v>
      </c>
      <c r="CBG6" t="s">
        <v>11545</v>
      </c>
      <c r="CBH6" t="s">
        <v>11546</v>
      </c>
      <c r="CBI6" t="s">
        <v>11547</v>
      </c>
      <c r="CBJ6" t="s">
        <v>11548</v>
      </c>
      <c r="CBK6" t="s">
        <v>11549</v>
      </c>
      <c r="CBL6" t="s">
        <v>11550</v>
      </c>
      <c r="CBM6" t="s">
        <v>11551</v>
      </c>
      <c r="CBN6" t="s">
        <v>11552</v>
      </c>
      <c r="CBO6" t="s">
        <v>11553</v>
      </c>
      <c r="CBP6" t="s">
        <v>11554</v>
      </c>
      <c r="CBQ6" t="s">
        <v>11555</v>
      </c>
      <c r="CBR6" t="s">
        <v>11556</v>
      </c>
      <c r="CBS6" t="s">
        <v>11557</v>
      </c>
      <c r="CBT6" t="s">
        <v>11558</v>
      </c>
      <c r="CBU6" t="s">
        <v>11559</v>
      </c>
      <c r="CBV6" t="s">
        <v>11560</v>
      </c>
      <c r="CBW6" t="s">
        <v>11561</v>
      </c>
      <c r="CBX6" t="s">
        <v>11562</v>
      </c>
      <c r="CBY6" t="s">
        <v>11563</v>
      </c>
      <c r="CBZ6" t="s">
        <v>11564</v>
      </c>
      <c r="CCA6" t="s">
        <v>11565</v>
      </c>
      <c r="CCB6" t="s">
        <v>11566</v>
      </c>
      <c r="CCC6" t="s">
        <v>11567</v>
      </c>
      <c r="CCD6" t="s">
        <v>11568</v>
      </c>
      <c r="CCE6" t="s">
        <v>11569</v>
      </c>
      <c r="CCF6" t="s">
        <v>11570</v>
      </c>
      <c r="CCG6" t="s">
        <v>11571</v>
      </c>
      <c r="CCH6" t="s">
        <v>11572</v>
      </c>
      <c r="CCI6" t="s">
        <v>11573</v>
      </c>
      <c r="CCJ6" t="s">
        <v>11574</v>
      </c>
      <c r="CCK6" t="s">
        <v>11575</v>
      </c>
      <c r="CCL6" t="s">
        <v>11576</v>
      </c>
      <c r="CCM6" t="s">
        <v>11577</v>
      </c>
      <c r="CCN6" t="s">
        <v>11578</v>
      </c>
      <c r="CCO6" t="s">
        <v>11579</v>
      </c>
      <c r="CCP6" t="s">
        <v>11580</v>
      </c>
      <c r="CCQ6" t="s">
        <v>11581</v>
      </c>
      <c r="CCR6" t="s">
        <v>11582</v>
      </c>
      <c r="CCS6" t="s">
        <v>11583</v>
      </c>
      <c r="CCT6" t="s">
        <v>11584</v>
      </c>
      <c r="CCU6" t="s">
        <v>11585</v>
      </c>
      <c r="CCV6" t="s">
        <v>11586</v>
      </c>
      <c r="CCW6" t="s">
        <v>11587</v>
      </c>
      <c r="CCX6" t="s">
        <v>11588</v>
      </c>
      <c r="CCY6" t="s">
        <v>11589</v>
      </c>
      <c r="CCZ6" t="s">
        <v>11590</v>
      </c>
      <c r="CDA6" t="s">
        <v>11591</v>
      </c>
      <c r="CDB6" t="s">
        <v>11592</v>
      </c>
      <c r="CDC6" t="s">
        <v>11593</v>
      </c>
      <c r="CDD6" t="s">
        <v>11594</v>
      </c>
      <c r="CDE6" t="s">
        <v>11595</v>
      </c>
      <c r="CDF6" t="s">
        <v>11596</v>
      </c>
      <c r="CDG6" t="s">
        <v>11597</v>
      </c>
      <c r="CDH6" t="s">
        <v>11598</v>
      </c>
      <c r="CDI6" t="s">
        <v>11599</v>
      </c>
      <c r="CDJ6" t="s">
        <v>11600</v>
      </c>
      <c r="CDK6" t="s">
        <v>11601</v>
      </c>
      <c r="CDL6" t="s">
        <v>11602</v>
      </c>
      <c r="CDM6" t="s">
        <v>11603</v>
      </c>
      <c r="CDN6" t="s">
        <v>11604</v>
      </c>
      <c r="CDO6" t="s">
        <v>11605</v>
      </c>
      <c r="CDP6" t="s">
        <v>11606</v>
      </c>
      <c r="CDQ6" t="s">
        <v>11607</v>
      </c>
      <c r="CDR6" t="s">
        <v>11608</v>
      </c>
      <c r="CDS6" t="s">
        <v>11609</v>
      </c>
      <c r="CDT6" t="s">
        <v>11610</v>
      </c>
      <c r="CDU6" t="s">
        <v>11611</v>
      </c>
      <c r="CDV6" t="s">
        <v>11612</v>
      </c>
      <c r="CDW6" t="s">
        <v>11613</v>
      </c>
      <c r="CDX6" t="s">
        <v>11614</v>
      </c>
      <c r="CDY6" t="s">
        <v>11615</v>
      </c>
      <c r="CDZ6" t="s">
        <v>11616</v>
      </c>
      <c r="CEA6" t="s">
        <v>11617</v>
      </c>
      <c r="CEB6" t="s">
        <v>11618</v>
      </c>
      <c r="CEC6" t="s">
        <v>11619</v>
      </c>
      <c r="CED6" t="s">
        <v>11620</v>
      </c>
      <c r="CEE6" t="s">
        <v>11621</v>
      </c>
      <c r="CEF6" t="s">
        <v>11622</v>
      </c>
      <c r="CEG6" t="s">
        <v>11623</v>
      </c>
      <c r="CEH6" t="s">
        <v>11624</v>
      </c>
      <c r="CEI6" t="s">
        <v>11625</v>
      </c>
      <c r="CEJ6" t="s">
        <v>11626</v>
      </c>
      <c r="CEK6" t="s">
        <v>11627</v>
      </c>
      <c r="CEL6" t="s">
        <v>11628</v>
      </c>
      <c r="CEM6" t="s">
        <v>11629</v>
      </c>
      <c r="CEN6" t="s">
        <v>11630</v>
      </c>
      <c r="CEO6" t="s">
        <v>11631</v>
      </c>
      <c r="CEP6" t="s">
        <v>11632</v>
      </c>
      <c r="CEQ6" t="s">
        <v>11633</v>
      </c>
      <c r="CER6" t="s">
        <v>11634</v>
      </c>
      <c r="CES6" t="s">
        <v>11635</v>
      </c>
      <c r="CET6" t="s">
        <v>11636</v>
      </c>
      <c r="CEU6" t="s">
        <v>11637</v>
      </c>
      <c r="CEV6" t="s">
        <v>11638</v>
      </c>
      <c r="CEW6" t="s">
        <v>11639</v>
      </c>
      <c r="CEX6" t="s">
        <v>11640</v>
      </c>
      <c r="CEY6" t="s">
        <v>11641</v>
      </c>
      <c r="CEZ6" t="s">
        <v>11642</v>
      </c>
      <c r="CFA6" t="s">
        <v>11643</v>
      </c>
      <c r="CFB6" t="s">
        <v>11644</v>
      </c>
      <c r="CFC6" t="s">
        <v>11645</v>
      </c>
      <c r="CFD6" t="s">
        <v>11646</v>
      </c>
      <c r="CFE6" t="s">
        <v>11647</v>
      </c>
      <c r="CFF6" t="s">
        <v>11648</v>
      </c>
      <c r="CFG6" t="s">
        <v>11649</v>
      </c>
      <c r="CFH6" t="s">
        <v>11650</v>
      </c>
      <c r="CFI6" t="s">
        <v>11651</v>
      </c>
      <c r="CFJ6" t="s">
        <v>11652</v>
      </c>
      <c r="CFK6" t="s">
        <v>11653</v>
      </c>
      <c r="CFL6" t="s">
        <v>11654</v>
      </c>
      <c r="CFM6" t="s">
        <v>11655</v>
      </c>
      <c r="CFN6" t="s">
        <v>11656</v>
      </c>
      <c r="CFO6" t="s">
        <v>11657</v>
      </c>
      <c r="CFP6" t="s">
        <v>11658</v>
      </c>
      <c r="CFQ6" t="s">
        <v>11659</v>
      </c>
      <c r="CFR6" t="s">
        <v>11660</v>
      </c>
      <c r="CFS6" t="s">
        <v>11661</v>
      </c>
      <c r="CFT6" t="s">
        <v>11662</v>
      </c>
      <c r="CFU6" t="s">
        <v>11663</v>
      </c>
      <c r="CFV6" t="s">
        <v>11664</v>
      </c>
      <c r="CFW6" t="s">
        <v>11665</v>
      </c>
      <c r="CFX6" t="s">
        <v>11666</v>
      </c>
      <c r="CFY6" t="s">
        <v>11667</v>
      </c>
      <c r="CFZ6" t="s">
        <v>11668</v>
      </c>
      <c r="CGA6" t="s">
        <v>11669</v>
      </c>
      <c r="CGB6" t="s">
        <v>11670</v>
      </c>
      <c r="CGC6" t="s">
        <v>11671</v>
      </c>
      <c r="CGD6" t="s">
        <v>11672</v>
      </c>
      <c r="CGE6" t="s">
        <v>11673</v>
      </c>
      <c r="CGF6" t="s">
        <v>11674</v>
      </c>
      <c r="CGG6" t="s">
        <v>11675</v>
      </c>
      <c r="CGH6" t="s">
        <v>11676</v>
      </c>
      <c r="CGI6" t="s">
        <v>11677</v>
      </c>
      <c r="CGJ6" t="s">
        <v>11678</v>
      </c>
      <c r="CGK6" t="s">
        <v>11679</v>
      </c>
      <c r="CGL6" t="s">
        <v>11680</v>
      </c>
      <c r="CGM6" t="s">
        <v>11681</v>
      </c>
      <c r="CGN6" t="s">
        <v>11682</v>
      </c>
      <c r="CGO6" t="s">
        <v>11683</v>
      </c>
      <c r="CGP6" t="s">
        <v>11684</v>
      </c>
      <c r="CGQ6" t="s">
        <v>11685</v>
      </c>
      <c r="CGR6" t="s">
        <v>11686</v>
      </c>
      <c r="CGS6" t="s">
        <v>11687</v>
      </c>
      <c r="CGT6" t="s">
        <v>11688</v>
      </c>
      <c r="CGU6" t="s">
        <v>11689</v>
      </c>
      <c r="CGV6" t="s">
        <v>11690</v>
      </c>
      <c r="CGW6" t="s">
        <v>11691</v>
      </c>
      <c r="CGX6" t="s">
        <v>11692</v>
      </c>
      <c r="CGY6" t="s">
        <v>11693</v>
      </c>
      <c r="CGZ6" t="s">
        <v>11694</v>
      </c>
      <c r="CHA6" t="s">
        <v>11695</v>
      </c>
      <c r="CHB6" t="s">
        <v>11696</v>
      </c>
      <c r="CHC6" t="s">
        <v>11697</v>
      </c>
      <c r="CHD6" t="s">
        <v>11698</v>
      </c>
      <c r="CHE6" t="s">
        <v>11699</v>
      </c>
      <c r="CHF6" t="s">
        <v>11700</v>
      </c>
      <c r="CHG6" t="s">
        <v>11701</v>
      </c>
      <c r="CHH6" t="s">
        <v>11702</v>
      </c>
      <c r="CHI6" t="s">
        <v>11703</v>
      </c>
      <c r="CHJ6" t="s">
        <v>11704</v>
      </c>
      <c r="CHK6" t="s">
        <v>11705</v>
      </c>
      <c r="CHL6" t="s">
        <v>11706</v>
      </c>
      <c r="CHM6" t="s">
        <v>11707</v>
      </c>
      <c r="CHN6" t="s">
        <v>11708</v>
      </c>
      <c r="CHO6" t="s">
        <v>11709</v>
      </c>
      <c r="CHP6" t="s">
        <v>11710</v>
      </c>
      <c r="CHQ6" t="s">
        <v>11711</v>
      </c>
      <c r="CHR6" t="s">
        <v>11712</v>
      </c>
      <c r="CHS6" t="s">
        <v>11713</v>
      </c>
      <c r="CHT6" t="s">
        <v>11714</v>
      </c>
      <c r="CHU6" t="s">
        <v>11715</v>
      </c>
      <c r="CHV6" t="s">
        <v>11716</v>
      </c>
      <c r="CHW6" t="s">
        <v>11717</v>
      </c>
      <c r="CHX6" t="s">
        <v>11718</v>
      </c>
      <c r="CHY6" t="s">
        <v>11719</v>
      </c>
      <c r="CHZ6" t="s">
        <v>11720</v>
      </c>
      <c r="CIA6" t="s">
        <v>11721</v>
      </c>
      <c r="CIB6" t="s">
        <v>11722</v>
      </c>
      <c r="CIC6" t="s">
        <v>11723</v>
      </c>
      <c r="CID6" t="s">
        <v>11724</v>
      </c>
      <c r="CIE6" t="s">
        <v>11725</v>
      </c>
      <c r="CIF6" t="s">
        <v>11726</v>
      </c>
      <c r="CIG6" t="s">
        <v>11727</v>
      </c>
      <c r="CIH6" t="s">
        <v>11728</v>
      </c>
      <c r="CII6" t="s">
        <v>11729</v>
      </c>
      <c r="CIJ6" t="s">
        <v>11730</v>
      </c>
      <c r="CIK6" t="s">
        <v>11731</v>
      </c>
      <c r="CIL6" t="s">
        <v>11732</v>
      </c>
      <c r="CIM6" t="s">
        <v>11733</v>
      </c>
      <c r="CIN6" t="s">
        <v>11734</v>
      </c>
      <c r="CIO6" t="s">
        <v>11735</v>
      </c>
      <c r="CIP6" t="s">
        <v>11736</v>
      </c>
      <c r="CIQ6" t="s">
        <v>11737</v>
      </c>
      <c r="CIR6" t="s">
        <v>11738</v>
      </c>
      <c r="CIS6" t="s">
        <v>11739</v>
      </c>
      <c r="CIT6" t="s">
        <v>11740</v>
      </c>
      <c r="CIU6" t="s">
        <v>11741</v>
      </c>
      <c r="CIV6" t="s">
        <v>11742</v>
      </c>
      <c r="CIW6" t="s">
        <v>11743</v>
      </c>
      <c r="CIX6" t="s">
        <v>11744</v>
      </c>
      <c r="CIY6" t="s">
        <v>11745</v>
      </c>
      <c r="CIZ6" t="s">
        <v>11746</v>
      </c>
      <c r="CJA6" t="s">
        <v>11747</v>
      </c>
      <c r="CJB6" t="s">
        <v>11748</v>
      </c>
      <c r="CJC6" t="s">
        <v>11749</v>
      </c>
      <c r="CJD6" t="s">
        <v>11750</v>
      </c>
      <c r="CJE6" t="s">
        <v>11751</v>
      </c>
      <c r="CJF6" t="s">
        <v>11752</v>
      </c>
      <c r="CJG6" t="s">
        <v>11753</v>
      </c>
      <c r="CJH6" t="s">
        <v>11754</v>
      </c>
      <c r="CJI6" t="s">
        <v>11755</v>
      </c>
      <c r="CJJ6" t="s">
        <v>11756</v>
      </c>
      <c r="CJK6" t="s">
        <v>11757</v>
      </c>
      <c r="CJL6" t="s">
        <v>11758</v>
      </c>
      <c r="CJM6" t="s">
        <v>11759</v>
      </c>
      <c r="CJN6" t="s">
        <v>11760</v>
      </c>
      <c r="CJO6" t="s">
        <v>11761</v>
      </c>
      <c r="CJP6" t="s">
        <v>11762</v>
      </c>
      <c r="CJQ6" t="s">
        <v>11763</v>
      </c>
      <c r="CJR6" t="s">
        <v>11764</v>
      </c>
      <c r="CJS6" t="s">
        <v>11765</v>
      </c>
      <c r="CJT6" t="s">
        <v>11766</v>
      </c>
      <c r="CJU6" t="s">
        <v>11767</v>
      </c>
      <c r="CJV6" t="s">
        <v>11768</v>
      </c>
      <c r="CJW6" t="s">
        <v>11769</v>
      </c>
      <c r="CJX6" t="s">
        <v>11770</v>
      </c>
      <c r="CJY6" t="s">
        <v>11771</v>
      </c>
      <c r="CJZ6" t="s">
        <v>11772</v>
      </c>
      <c r="CKA6" t="s">
        <v>11773</v>
      </c>
      <c r="CKB6" t="s">
        <v>11774</v>
      </c>
      <c r="CKC6" t="s">
        <v>11775</v>
      </c>
      <c r="CKD6" t="s">
        <v>11776</v>
      </c>
      <c r="CKE6" t="s">
        <v>11777</v>
      </c>
      <c r="CKF6" t="s">
        <v>11778</v>
      </c>
      <c r="CKG6" t="s">
        <v>11779</v>
      </c>
      <c r="CKH6" t="s">
        <v>11780</v>
      </c>
      <c r="CKI6" t="s">
        <v>11781</v>
      </c>
      <c r="CKJ6" t="s">
        <v>11782</v>
      </c>
      <c r="CKK6" t="s">
        <v>11783</v>
      </c>
      <c r="CKL6" t="s">
        <v>11784</v>
      </c>
      <c r="CKM6" t="s">
        <v>11785</v>
      </c>
      <c r="CKN6" t="s">
        <v>11786</v>
      </c>
      <c r="CKO6" t="s">
        <v>11787</v>
      </c>
      <c r="CKP6" t="s">
        <v>11788</v>
      </c>
      <c r="CKQ6" t="s">
        <v>11789</v>
      </c>
      <c r="CKR6" t="s">
        <v>11790</v>
      </c>
      <c r="CKS6" t="s">
        <v>11791</v>
      </c>
      <c r="CKT6" t="s">
        <v>11792</v>
      </c>
      <c r="CKU6" t="s">
        <v>11793</v>
      </c>
      <c r="CKV6" t="s">
        <v>11794</v>
      </c>
      <c r="CKW6" t="s">
        <v>11795</v>
      </c>
      <c r="CKX6" t="s">
        <v>11796</v>
      </c>
      <c r="CKY6" t="s">
        <v>11797</v>
      </c>
      <c r="CKZ6" t="s">
        <v>11798</v>
      </c>
      <c r="CLA6" t="s">
        <v>11799</v>
      </c>
      <c r="CLB6" t="s">
        <v>11800</v>
      </c>
      <c r="CLC6" t="s">
        <v>11801</v>
      </c>
      <c r="CLD6" t="s">
        <v>11802</v>
      </c>
      <c r="CLE6" t="s">
        <v>11803</v>
      </c>
      <c r="CLF6" t="s">
        <v>11804</v>
      </c>
      <c r="CLG6" t="s">
        <v>11805</v>
      </c>
      <c r="CLH6" t="s">
        <v>11806</v>
      </c>
      <c r="CLI6" t="s">
        <v>11807</v>
      </c>
      <c r="CLJ6" t="s">
        <v>11808</v>
      </c>
      <c r="CLK6" t="s">
        <v>11809</v>
      </c>
      <c r="CLL6" t="s">
        <v>11810</v>
      </c>
      <c r="CLM6" t="s">
        <v>11811</v>
      </c>
      <c r="CLN6" t="s">
        <v>11812</v>
      </c>
      <c r="CLO6" t="s">
        <v>11813</v>
      </c>
      <c r="CLP6" t="s">
        <v>11814</v>
      </c>
      <c r="CLQ6" t="s">
        <v>11815</v>
      </c>
      <c r="CLR6" t="s">
        <v>11816</v>
      </c>
      <c r="CLS6" t="s">
        <v>11817</v>
      </c>
      <c r="CLT6" t="s">
        <v>11818</v>
      </c>
      <c r="CLU6" t="s">
        <v>11819</v>
      </c>
      <c r="CLV6" t="s">
        <v>11820</v>
      </c>
      <c r="CLW6" t="s">
        <v>11821</v>
      </c>
      <c r="CLX6" t="s">
        <v>11822</v>
      </c>
      <c r="CLY6" t="s">
        <v>11823</v>
      </c>
      <c r="CLZ6" t="s">
        <v>11824</v>
      </c>
      <c r="CMA6" t="s">
        <v>11825</v>
      </c>
      <c r="CMB6" t="s">
        <v>11826</v>
      </c>
      <c r="CMC6" t="s">
        <v>11827</v>
      </c>
      <c r="CMD6" t="s">
        <v>11828</v>
      </c>
      <c r="CME6" t="s">
        <v>11829</v>
      </c>
      <c r="CMF6" t="s">
        <v>11830</v>
      </c>
      <c r="CMG6" t="s">
        <v>11831</v>
      </c>
      <c r="CMH6" t="s">
        <v>11832</v>
      </c>
      <c r="CMI6" t="s">
        <v>11833</v>
      </c>
      <c r="CMJ6" t="s">
        <v>11834</v>
      </c>
      <c r="CMK6" t="s">
        <v>11835</v>
      </c>
      <c r="CML6" t="s">
        <v>11836</v>
      </c>
      <c r="CMM6" t="s">
        <v>11837</v>
      </c>
      <c r="CMN6" t="s">
        <v>11838</v>
      </c>
      <c r="CMO6" t="s">
        <v>11839</v>
      </c>
      <c r="CMP6" t="s">
        <v>11840</v>
      </c>
      <c r="CMQ6" t="s">
        <v>11841</v>
      </c>
      <c r="CMR6" t="s">
        <v>11842</v>
      </c>
      <c r="CMS6" t="s">
        <v>11843</v>
      </c>
      <c r="CMT6" t="s">
        <v>11844</v>
      </c>
      <c r="CMU6" t="s">
        <v>11845</v>
      </c>
      <c r="CMV6" t="s">
        <v>11846</v>
      </c>
      <c r="CMW6" t="s">
        <v>11847</v>
      </c>
      <c r="CMX6" t="s">
        <v>11848</v>
      </c>
      <c r="CMY6" t="s">
        <v>11849</v>
      </c>
      <c r="CMZ6" t="s">
        <v>11850</v>
      </c>
      <c r="CNA6" t="s">
        <v>11851</v>
      </c>
      <c r="CNB6" t="s">
        <v>11852</v>
      </c>
      <c r="CNC6" t="s">
        <v>11853</v>
      </c>
      <c r="CND6" t="s">
        <v>11854</v>
      </c>
      <c r="CNE6" t="s">
        <v>11855</v>
      </c>
      <c r="CNF6" t="s">
        <v>11856</v>
      </c>
      <c r="CNG6" t="s">
        <v>11857</v>
      </c>
      <c r="CNH6" t="s">
        <v>11858</v>
      </c>
      <c r="CNI6" t="s">
        <v>11859</v>
      </c>
      <c r="CNJ6" t="s">
        <v>11860</v>
      </c>
      <c r="CNK6" t="s">
        <v>11861</v>
      </c>
      <c r="CNL6" t="s">
        <v>11862</v>
      </c>
      <c r="CNM6" t="s">
        <v>11863</v>
      </c>
      <c r="CNN6" t="s">
        <v>11864</v>
      </c>
      <c r="CNO6" t="s">
        <v>11865</v>
      </c>
      <c r="CNP6" t="s">
        <v>11866</v>
      </c>
      <c r="CNQ6" t="s">
        <v>11867</v>
      </c>
      <c r="CNR6" t="s">
        <v>11868</v>
      </c>
      <c r="CNS6" t="s">
        <v>11869</v>
      </c>
      <c r="CNT6" t="s">
        <v>11870</v>
      </c>
      <c r="CNU6" t="s">
        <v>11871</v>
      </c>
      <c r="CNV6" t="s">
        <v>11872</v>
      </c>
      <c r="CNW6" t="s">
        <v>11873</v>
      </c>
      <c r="CNX6" t="s">
        <v>11874</v>
      </c>
      <c r="CNY6" t="s">
        <v>11875</v>
      </c>
      <c r="CNZ6" t="s">
        <v>11876</v>
      </c>
      <c r="COA6" t="s">
        <v>11877</v>
      </c>
      <c r="COB6" t="s">
        <v>11878</v>
      </c>
      <c r="COC6" t="s">
        <v>11879</v>
      </c>
      <c r="COD6" t="s">
        <v>11880</v>
      </c>
      <c r="COE6" t="s">
        <v>11881</v>
      </c>
      <c r="COF6" t="s">
        <v>11882</v>
      </c>
      <c r="COG6" t="s">
        <v>11883</v>
      </c>
      <c r="COH6" t="s">
        <v>11884</v>
      </c>
      <c r="COI6" t="s">
        <v>11885</v>
      </c>
      <c r="COJ6" t="s">
        <v>11886</v>
      </c>
      <c r="COK6" t="s">
        <v>11887</v>
      </c>
      <c r="COL6" t="s">
        <v>11888</v>
      </c>
      <c r="COM6" t="s">
        <v>11889</v>
      </c>
      <c r="CON6" t="s">
        <v>11890</v>
      </c>
      <c r="COO6" t="s">
        <v>11891</v>
      </c>
      <c r="COP6" t="s">
        <v>11892</v>
      </c>
      <c r="COQ6" t="s">
        <v>11893</v>
      </c>
      <c r="COR6" t="s">
        <v>11894</v>
      </c>
      <c r="COS6" t="s">
        <v>11895</v>
      </c>
      <c r="COT6" t="s">
        <v>11896</v>
      </c>
      <c r="COU6" t="s">
        <v>11897</v>
      </c>
      <c r="COV6" t="s">
        <v>11898</v>
      </c>
      <c r="COW6" t="s">
        <v>11899</v>
      </c>
      <c r="COX6" t="s">
        <v>11900</v>
      </c>
      <c r="COY6" t="s">
        <v>11901</v>
      </c>
      <c r="COZ6" t="s">
        <v>11902</v>
      </c>
      <c r="CPA6" t="s">
        <v>11903</v>
      </c>
      <c r="CPB6" t="s">
        <v>11904</v>
      </c>
      <c r="CPC6" t="s">
        <v>11905</v>
      </c>
      <c r="CPD6" t="s">
        <v>11906</v>
      </c>
      <c r="CPE6" t="s">
        <v>11907</v>
      </c>
      <c r="CPF6" t="s">
        <v>11908</v>
      </c>
      <c r="CPG6" t="s">
        <v>11909</v>
      </c>
      <c r="CPH6" t="s">
        <v>11910</v>
      </c>
      <c r="CPI6" t="s">
        <v>11911</v>
      </c>
      <c r="CPJ6" t="s">
        <v>11912</v>
      </c>
      <c r="CPK6" t="s">
        <v>11913</v>
      </c>
      <c r="CPL6" t="s">
        <v>11914</v>
      </c>
      <c r="CPM6" t="s">
        <v>11915</v>
      </c>
      <c r="CPN6" t="s">
        <v>11916</v>
      </c>
      <c r="CPO6" t="s">
        <v>11917</v>
      </c>
      <c r="CPP6" t="s">
        <v>11918</v>
      </c>
      <c r="CPQ6" t="s">
        <v>11919</v>
      </c>
      <c r="CPR6" t="s">
        <v>11920</v>
      </c>
      <c r="CPS6" t="s">
        <v>11921</v>
      </c>
      <c r="CPT6" t="s">
        <v>11922</v>
      </c>
      <c r="CPU6" t="s">
        <v>11923</v>
      </c>
      <c r="CPV6" t="s">
        <v>11924</v>
      </c>
      <c r="CPW6" t="s">
        <v>11925</v>
      </c>
      <c r="CPX6" t="s">
        <v>11926</v>
      </c>
      <c r="CPY6" t="s">
        <v>11927</v>
      </c>
      <c r="CPZ6" t="s">
        <v>11928</v>
      </c>
      <c r="CQA6" t="s">
        <v>11929</v>
      </c>
      <c r="CQB6" t="s">
        <v>11930</v>
      </c>
      <c r="CQC6" t="s">
        <v>11931</v>
      </c>
      <c r="CQD6" t="s">
        <v>11932</v>
      </c>
      <c r="CQE6" t="s">
        <v>11933</v>
      </c>
      <c r="CQF6" t="s">
        <v>11934</v>
      </c>
      <c r="CQG6" t="s">
        <v>11935</v>
      </c>
      <c r="CQH6" t="s">
        <v>11936</v>
      </c>
      <c r="CQI6" t="s">
        <v>11937</v>
      </c>
      <c r="CQJ6" t="s">
        <v>11938</v>
      </c>
      <c r="CQK6" t="s">
        <v>11939</v>
      </c>
      <c r="CQL6" t="s">
        <v>11940</v>
      </c>
      <c r="CQM6" t="s">
        <v>11941</v>
      </c>
      <c r="CQN6" t="s">
        <v>11942</v>
      </c>
      <c r="CQO6" t="s">
        <v>11943</v>
      </c>
      <c r="CQP6" t="s">
        <v>11944</v>
      </c>
      <c r="CQQ6" t="s">
        <v>11945</v>
      </c>
      <c r="CQR6" t="s">
        <v>11946</v>
      </c>
      <c r="CQS6" t="s">
        <v>11947</v>
      </c>
      <c r="CQT6" t="s">
        <v>11948</v>
      </c>
      <c r="CQU6" t="s">
        <v>11949</v>
      </c>
      <c r="CQV6" t="s">
        <v>11950</v>
      </c>
      <c r="CQW6" t="s">
        <v>11951</v>
      </c>
      <c r="CQX6" t="s">
        <v>11952</v>
      </c>
      <c r="CQY6" t="s">
        <v>11953</v>
      </c>
      <c r="CQZ6" t="s">
        <v>11954</v>
      </c>
      <c r="CRA6" t="s">
        <v>11955</v>
      </c>
      <c r="CRB6" t="s">
        <v>11956</v>
      </c>
      <c r="CRC6" t="s">
        <v>11957</v>
      </c>
      <c r="CRD6" t="s">
        <v>11958</v>
      </c>
      <c r="CRE6" t="s">
        <v>11959</v>
      </c>
      <c r="CRF6" t="s">
        <v>11960</v>
      </c>
      <c r="CRG6" t="s">
        <v>11961</v>
      </c>
      <c r="CRH6" t="s">
        <v>11962</v>
      </c>
      <c r="CRI6" t="s">
        <v>11963</v>
      </c>
      <c r="CRJ6" t="s">
        <v>11964</v>
      </c>
      <c r="CRK6" t="s">
        <v>11965</v>
      </c>
      <c r="CRL6" t="s">
        <v>11966</v>
      </c>
      <c r="CRM6" t="s">
        <v>11967</v>
      </c>
      <c r="CRN6" t="s">
        <v>11968</v>
      </c>
      <c r="CRO6" t="s">
        <v>11969</v>
      </c>
      <c r="CRP6" t="s">
        <v>11970</v>
      </c>
      <c r="CRQ6" t="s">
        <v>11971</v>
      </c>
      <c r="CRR6" t="s">
        <v>11972</v>
      </c>
      <c r="CRS6" t="s">
        <v>11973</v>
      </c>
      <c r="CRT6" t="s">
        <v>11974</v>
      </c>
      <c r="CRU6" t="s">
        <v>11975</v>
      </c>
      <c r="CRV6" t="s">
        <v>11976</v>
      </c>
      <c r="CRW6" t="s">
        <v>11977</v>
      </c>
      <c r="CRX6" t="s">
        <v>11978</v>
      </c>
      <c r="CRY6" t="s">
        <v>11979</v>
      </c>
      <c r="CRZ6" t="s">
        <v>11980</v>
      </c>
      <c r="CSA6" t="s">
        <v>11981</v>
      </c>
      <c r="CSB6" t="s">
        <v>11982</v>
      </c>
      <c r="CSC6" t="s">
        <v>11983</v>
      </c>
      <c r="CSD6" t="s">
        <v>11984</v>
      </c>
      <c r="CSE6" t="s">
        <v>11985</v>
      </c>
      <c r="CSF6" t="s">
        <v>11986</v>
      </c>
      <c r="CSG6" t="s">
        <v>11987</v>
      </c>
      <c r="CSH6" t="s">
        <v>11988</v>
      </c>
      <c r="CSI6" t="s">
        <v>11989</v>
      </c>
      <c r="CSJ6" t="s">
        <v>11990</v>
      </c>
      <c r="CSK6" t="s">
        <v>11991</v>
      </c>
      <c r="CSL6" t="s">
        <v>11992</v>
      </c>
      <c r="CSM6" t="s">
        <v>11993</v>
      </c>
      <c r="CSN6" t="s">
        <v>11994</v>
      </c>
      <c r="CSO6" t="s">
        <v>11995</v>
      </c>
      <c r="CSP6" t="s">
        <v>11996</v>
      </c>
      <c r="CSQ6" t="s">
        <v>11997</v>
      </c>
      <c r="CSR6" t="s">
        <v>11998</v>
      </c>
      <c r="CSS6" t="s">
        <v>11999</v>
      </c>
      <c r="CST6" t="s">
        <v>12000</v>
      </c>
      <c r="CSU6" t="s">
        <v>12001</v>
      </c>
      <c r="CSV6" t="s">
        <v>12002</v>
      </c>
      <c r="CSW6" t="s">
        <v>12003</v>
      </c>
      <c r="CSX6" t="s">
        <v>12004</v>
      </c>
      <c r="CSY6" t="s">
        <v>12005</v>
      </c>
      <c r="CSZ6" t="s">
        <v>12006</v>
      </c>
      <c r="CTA6" t="s">
        <v>12007</v>
      </c>
      <c r="CTB6" t="s">
        <v>12008</v>
      </c>
      <c r="CTC6" t="s">
        <v>12009</v>
      </c>
      <c r="CTD6" t="s">
        <v>12010</v>
      </c>
      <c r="CTE6" t="s">
        <v>12011</v>
      </c>
      <c r="CTF6" t="s">
        <v>12012</v>
      </c>
      <c r="CTG6" t="s">
        <v>12013</v>
      </c>
      <c r="CTH6" t="s">
        <v>12014</v>
      </c>
      <c r="CTI6" t="s">
        <v>12015</v>
      </c>
      <c r="CTJ6" t="s">
        <v>12016</v>
      </c>
      <c r="CTK6" t="s">
        <v>12017</v>
      </c>
      <c r="CTL6" t="s">
        <v>12018</v>
      </c>
      <c r="CTM6" t="s">
        <v>12019</v>
      </c>
      <c r="CTN6" t="s">
        <v>12020</v>
      </c>
      <c r="CTO6" t="s">
        <v>12021</v>
      </c>
      <c r="CTP6" t="s">
        <v>12022</v>
      </c>
      <c r="CTQ6" t="s">
        <v>12023</v>
      </c>
      <c r="CTR6" t="s">
        <v>12024</v>
      </c>
      <c r="CTS6" t="s">
        <v>12025</v>
      </c>
      <c r="CTT6" t="s">
        <v>12026</v>
      </c>
      <c r="CTU6" t="s">
        <v>12027</v>
      </c>
      <c r="CTV6" t="s">
        <v>12028</v>
      </c>
      <c r="CTW6" t="s">
        <v>12029</v>
      </c>
      <c r="CTX6" t="s">
        <v>12030</v>
      </c>
      <c r="CTY6" t="s">
        <v>12031</v>
      </c>
      <c r="CTZ6" t="s">
        <v>12032</v>
      </c>
      <c r="CUA6" t="s">
        <v>12033</v>
      </c>
      <c r="CUB6" t="s">
        <v>12034</v>
      </c>
      <c r="CUC6" t="s">
        <v>12035</v>
      </c>
      <c r="CUD6" t="s">
        <v>12036</v>
      </c>
      <c r="CUE6" t="s">
        <v>12037</v>
      </c>
      <c r="CUF6" t="s">
        <v>12038</v>
      </c>
      <c r="CUG6" t="s">
        <v>12039</v>
      </c>
      <c r="CUH6" t="s">
        <v>12040</v>
      </c>
      <c r="CUI6" t="s">
        <v>12041</v>
      </c>
      <c r="CUJ6" t="s">
        <v>12042</v>
      </c>
      <c r="CUK6" t="s">
        <v>12043</v>
      </c>
      <c r="CUL6" t="s">
        <v>12044</v>
      </c>
      <c r="CUM6" t="s">
        <v>12045</v>
      </c>
      <c r="CUN6" t="s">
        <v>12046</v>
      </c>
      <c r="CUO6" t="s">
        <v>12047</v>
      </c>
      <c r="CUP6" t="s">
        <v>12048</v>
      </c>
      <c r="CUQ6" t="s">
        <v>12049</v>
      </c>
      <c r="CUR6" t="s">
        <v>12050</v>
      </c>
      <c r="CUS6" t="s">
        <v>12051</v>
      </c>
      <c r="CUT6" t="s">
        <v>12052</v>
      </c>
      <c r="CUU6" t="s">
        <v>12053</v>
      </c>
      <c r="CUV6" t="s">
        <v>12054</v>
      </c>
      <c r="CUW6" t="s">
        <v>12055</v>
      </c>
      <c r="CUX6" t="s">
        <v>12056</v>
      </c>
      <c r="CUY6" t="s">
        <v>12057</v>
      </c>
      <c r="CUZ6" t="s">
        <v>12058</v>
      </c>
      <c r="CVA6" t="s">
        <v>12059</v>
      </c>
      <c r="CVB6" t="s">
        <v>12060</v>
      </c>
      <c r="CVC6" t="s">
        <v>12061</v>
      </c>
      <c r="CVD6" t="s">
        <v>12062</v>
      </c>
      <c r="CVE6" t="s">
        <v>12063</v>
      </c>
      <c r="CVF6" t="s">
        <v>12064</v>
      </c>
      <c r="CVG6" t="s">
        <v>12065</v>
      </c>
      <c r="CVH6" t="s">
        <v>12066</v>
      </c>
      <c r="CVI6" t="s">
        <v>12067</v>
      </c>
      <c r="CVJ6" t="s">
        <v>12068</v>
      </c>
      <c r="CVK6" t="s">
        <v>12069</v>
      </c>
      <c r="CVL6" t="s">
        <v>12070</v>
      </c>
      <c r="CVM6" t="s">
        <v>12071</v>
      </c>
      <c r="CVN6" t="s">
        <v>12072</v>
      </c>
      <c r="CVO6" t="s">
        <v>12073</v>
      </c>
      <c r="CVP6" t="s">
        <v>12074</v>
      </c>
      <c r="CVQ6" t="s">
        <v>12075</v>
      </c>
      <c r="CVR6" t="s">
        <v>12076</v>
      </c>
      <c r="CVS6" t="s">
        <v>12077</v>
      </c>
      <c r="CVT6" t="s">
        <v>12078</v>
      </c>
      <c r="CVU6" t="s">
        <v>12079</v>
      </c>
      <c r="CVV6" t="s">
        <v>12080</v>
      </c>
      <c r="CVW6" t="s">
        <v>12081</v>
      </c>
      <c r="CVX6" t="s">
        <v>12082</v>
      </c>
      <c r="CVY6" t="s">
        <v>12083</v>
      </c>
      <c r="CVZ6" t="s">
        <v>12084</v>
      </c>
      <c r="CWA6" t="s">
        <v>12085</v>
      </c>
      <c r="CWB6" t="s">
        <v>12086</v>
      </c>
      <c r="CWC6" t="s">
        <v>12087</v>
      </c>
      <c r="CWD6" t="s">
        <v>12088</v>
      </c>
      <c r="CWE6" t="s">
        <v>12089</v>
      </c>
      <c r="CWF6" t="s">
        <v>12090</v>
      </c>
      <c r="CWG6" t="s">
        <v>12091</v>
      </c>
      <c r="CWH6" t="s">
        <v>12092</v>
      </c>
      <c r="CWI6" t="s">
        <v>12093</v>
      </c>
      <c r="CWJ6" t="s">
        <v>12094</v>
      </c>
      <c r="CWK6" t="s">
        <v>12095</v>
      </c>
      <c r="CWL6" t="s">
        <v>12096</v>
      </c>
      <c r="CWM6" t="s">
        <v>12097</v>
      </c>
      <c r="CWN6" t="s">
        <v>12098</v>
      </c>
      <c r="CWO6" t="s">
        <v>12099</v>
      </c>
      <c r="CWP6" t="s">
        <v>12100</v>
      </c>
      <c r="CWQ6" t="s">
        <v>12101</v>
      </c>
      <c r="CWR6" t="s">
        <v>12102</v>
      </c>
      <c r="CWS6" t="s">
        <v>12103</v>
      </c>
      <c r="CWT6" t="s">
        <v>12104</v>
      </c>
      <c r="CWU6" t="s">
        <v>12105</v>
      </c>
      <c r="CWV6" t="s">
        <v>12106</v>
      </c>
      <c r="CWW6" t="s">
        <v>12107</v>
      </c>
      <c r="CWX6" t="s">
        <v>12108</v>
      </c>
      <c r="CWY6" t="s">
        <v>12109</v>
      </c>
      <c r="CWZ6" t="s">
        <v>12110</v>
      </c>
      <c r="CXA6" t="s">
        <v>12111</v>
      </c>
      <c r="CXB6" t="s">
        <v>12112</v>
      </c>
      <c r="CXC6" t="s">
        <v>12113</v>
      </c>
      <c r="CXD6" t="s">
        <v>12114</v>
      </c>
      <c r="CXE6" t="s">
        <v>12115</v>
      </c>
      <c r="CXF6" t="s">
        <v>12116</v>
      </c>
      <c r="CXG6" t="s">
        <v>12117</v>
      </c>
      <c r="CXH6" t="s">
        <v>12118</v>
      </c>
      <c r="CXI6" t="s">
        <v>12119</v>
      </c>
      <c r="CXJ6" t="s">
        <v>12120</v>
      </c>
      <c r="CXK6" t="s">
        <v>12121</v>
      </c>
      <c r="CXL6" t="s">
        <v>12122</v>
      </c>
      <c r="CXM6" t="s">
        <v>12123</v>
      </c>
      <c r="CXN6" t="s">
        <v>12124</v>
      </c>
      <c r="CXO6" t="s">
        <v>12125</v>
      </c>
      <c r="CXP6" t="s">
        <v>12126</v>
      </c>
      <c r="CXQ6" t="s">
        <v>12127</v>
      </c>
      <c r="CXR6" t="s">
        <v>12128</v>
      </c>
      <c r="CXS6" t="s">
        <v>12129</v>
      </c>
      <c r="CXT6" t="s">
        <v>12130</v>
      </c>
      <c r="CXU6" t="s">
        <v>12131</v>
      </c>
      <c r="CXV6" t="s">
        <v>12132</v>
      </c>
      <c r="CXW6" t="s">
        <v>12133</v>
      </c>
      <c r="CXX6" t="s">
        <v>12134</v>
      </c>
      <c r="CXY6" t="s">
        <v>12135</v>
      </c>
      <c r="CXZ6" t="s">
        <v>12136</v>
      </c>
      <c r="CYA6" t="s">
        <v>12137</v>
      </c>
      <c r="CYB6" t="s">
        <v>12138</v>
      </c>
      <c r="CYC6" t="s">
        <v>12139</v>
      </c>
      <c r="CYD6" t="s">
        <v>12140</v>
      </c>
      <c r="CYE6" t="s">
        <v>12141</v>
      </c>
      <c r="CYF6" t="s">
        <v>12142</v>
      </c>
      <c r="CYG6" t="s">
        <v>12143</v>
      </c>
      <c r="CYH6" t="s">
        <v>12144</v>
      </c>
      <c r="CYI6" t="s">
        <v>12145</v>
      </c>
      <c r="CYJ6" t="s">
        <v>12146</v>
      </c>
      <c r="CYK6" t="s">
        <v>12147</v>
      </c>
      <c r="CYL6" t="s">
        <v>12148</v>
      </c>
      <c r="CYM6" t="s">
        <v>12149</v>
      </c>
      <c r="CYN6" t="s">
        <v>12150</v>
      </c>
      <c r="CYO6" t="s">
        <v>12151</v>
      </c>
      <c r="CYP6" t="s">
        <v>12152</v>
      </c>
      <c r="CYQ6" t="s">
        <v>12153</v>
      </c>
      <c r="CYR6" t="s">
        <v>12154</v>
      </c>
      <c r="CYS6" t="s">
        <v>12155</v>
      </c>
      <c r="CYT6" t="s">
        <v>12156</v>
      </c>
      <c r="CYU6" t="s">
        <v>12157</v>
      </c>
      <c r="CYV6" t="s">
        <v>12158</v>
      </c>
      <c r="CYW6" t="s">
        <v>12159</v>
      </c>
      <c r="CYX6" t="s">
        <v>12160</v>
      </c>
      <c r="CYY6" t="s">
        <v>12161</v>
      </c>
      <c r="CYZ6" t="s">
        <v>12162</v>
      </c>
      <c r="CZA6" t="s">
        <v>12163</v>
      </c>
      <c r="CZB6" t="s">
        <v>12164</v>
      </c>
      <c r="CZC6" t="s">
        <v>12165</v>
      </c>
      <c r="CZD6" t="s">
        <v>12166</v>
      </c>
      <c r="CZE6" t="s">
        <v>12167</v>
      </c>
      <c r="CZF6" t="s">
        <v>12168</v>
      </c>
      <c r="CZG6" t="s">
        <v>12169</v>
      </c>
      <c r="CZH6" t="s">
        <v>12170</v>
      </c>
      <c r="CZI6" t="s">
        <v>12171</v>
      </c>
      <c r="CZJ6" t="s">
        <v>12172</v>
      </c>
      <c r="CZK6" t="s">
        <v>12173</v>
      </c>
      <c r="CZL6" t="s">
        <v>12174</v>
      </c>
      <c r="CZM6" t="s">
        <v>12175</v>
      </c>
      <c r="CZN6" t="s">
        <v>12176</v>
      </c>
      <c r="CZO6" t="s">
        <v>12177</v>
      </c>
      <c r="CZP6" t="s">
        <v>12178</v>
      </c>
      <c r="CZQ6" t="s">
        <v>12179</v>
      </c>
      <c r="CZR6" t="s">
        <v>12180</v>
      </c>
      <c r="CZS6" t="s">
        <v>12181</v>
      </c>
      <c r="CZT6" t="s">
        <v>12182</v>
      </c>
      <c r="CZU6" t="s">
        <v>12183</v>
      </c>
      <c r="CZV6" t="s">
        <v>12184</v>
      </c>
      <c r="CZW6" t="s">
        <v>12185</v>
      </c>
      <c r="CZX6" t="s">
        <v>12186</v>
      </c>
      <c r="CZY6" t="s">
        <v>12187</v>
      </c>
      <c r="CZZ6" t="s">
        <v>12188</v>
      </c>
      <c r="DAA6" t="s">
        <v>12189</v>
      </c>
      <c r="DAB6" t="s">
        <v>12190</v>
      </c>
      <c r="DAC6" t="s">
        <v>12191</v>
      </c>
      <c r="DAD6" t="s">
        <v>12192</v>
      </c>
      <c r="DAE6" t="s">
        <v>12193</v>
      </c>
      <c r="DAF6" t="s">
        <v>12194</v>
      </c>
      <c r="DAG6" t="s">
        <v>12195</v>
      </c>
      <c r="DAH6" t="s">
        <v>12196</v>
      </c>
      <c r="DAI6" t="s">
        <v>12197</v>
      </c>
      <c r="DAJ6" t="s">
        <v>12198</v>
      </c>
      <c r="DAK6" t="s">
        <v>12199</v>
      </c>
      <c r="DAL6" t="s">
        <v>12200</v>
      </c>
      <c r="DAM6" t="s">
        <v>12201</v>
      </c>
      <c r="DAN6" t="s">
        <v>12202</v>
      </c>
      <c r="DAO6" t="s">
        <v>12203</v>
      </c>
      <c r="DAP6" t="s">
        <v>12204</v>
      </c>
      <c r="DAQ6" t="s">
        <v>12205</v>
      </c>
      <c r="DAR6" t="s">
        <v>12206</v>
      </c>
      <c r="DAS6" t="s">
        <v>12207</v>
      </c>
      <c r="DAT6" t="s">
        <v>12208</v>
      </c>
      <c r="DAU6" t="s">
        <v>12209</v>
      </c>
      <c r="DAV6" t="s">
        <v>12210</v>
      </c>
      <c r="DAW6" t="s">
        <v>12211</v>
      </c>
      <c r="DAX6" t="s">
        <v>12212</v>
      </c>
      <c r="DAY6" t="s">
        <v>12213</v>
      </c>
      <c r="DAZ6" t="s">
        <v>12214</v>
      </c>
      <c r="DBA6" t="s">
        <v>12215</v>
      </c>
      <c r="DBB6" t="s">
        <v>12216</v>
      </c>
      <c r="DBC6" t="s">
        <v>12217</v>
      </c>
      <c r="DBD6" t="s">
        <v>12218</v>
      </c>
      <c r="DBE6" t="s">
        <v>12219</v>
      </c>
      <c r="DBF6" t="s">
        <v>12220</v>
      </c>
      <c r="DBG6" t="s">
        <v>12221</v>
      </c>
      <c r="DBH6" t="s">
        <v>12222</v>
      </c>
      <c r="DBI6" t="s">
        <v>12223</v>
      </c>
      <c r="DBJ6" t="s">
        <v>12224</v>
      </c>
      <c r="DBK6" t="s">
        <v>12225</v>
      </c>
      <c r="DBL6" t="s">
        <v>12226</v>
      </c>
      <c r="DBM6" t="s">
        <v>12227</v>
      </c>
      <c r="DBN6" t="s">
        <v>12228</v>
      </c>
      <c r="DBO6" t="s">
        <v>12229</v>
      </c>
      <c r="DBP6" t="s">
        <v>12230</v>
      </c>
      <c r="DBQ6" t="s">
        <v>12231</v>
      </c>
      <c r="DBR6" t="s">
        <v>12232</v>
      </c>
      <c r="DBS6" t="s">
        <v>12233</v>
      </c>
      <c r="DBT6" t="s">
        <v>12234</v>
      </c>
      <c r="DBU6" t="s">
        <v>12235</v>
      </c>
      <c r="DBV6" t="s">
        <v>12236</v>
      </c>
      <c r="DBW6" t="s">
        <v>12237</v>
      </c>
      <c r="DBX6" t="s">
        <v>12238</v>
      </c>
      <c r="DBY6" t="s">
        <v>12239</v>
      </c>
      <c r="DBZ6" t="s">
        <v>12240</v>
      </c>
      <c r="DCA6" t="s">
        <v>12241</v>
      </c>
      <c r="DCB6" t="s">
        <v>12242</v>
      </c>
      <c r="DCC6" t="s">
        <v>12243</v>
      </c>
      <c r="DCD6" t="s">
        <v>12244</v>
      </c>
      <c r="DCE6" t="s">
        <v>12245</v>
      </c>
      <c r="DCF6" t="s">
        <v>12246</v>
      </c>
      <c r="DCG6" t="s">
        <v>12247</v>
      </c>
      <c r="DCH6" t="s">
        <v>12248</v>
      </c>
      <c r="DCI6" t="s">
        <v>12249</v>
      </c>
      <c r="DCJ6" t="s">
        <v>12250</v>
      </c>
      <c r="DCK6" t="s">
        <v>12251</v>
      </c>
      <c r="DCL6" t="s">
        <v>12252</v>
      </c>
      <c r="DCM6" t="s">
        <v>12253</v>
      </c>
      <c r="DCN6" t="s">
        <v>12254</v>
      </c>
      <c r="DCO6" t="s">
        <v>12255</v>
      </c>
      <c r="DCP6" t="s">
        <v>12256</v>
      </c>
      <c r="DCQ6" t="s">
        <v>12257</v>
      </c>
      <c r="DCR6" t="s">
        <v>12258</v>
      </c>
      <c r="DCS6" t="s">
        <v>12259</v>
      </c>
      <c r="DCT6" t="s">
        <v>12260</v>
      </c>
      <c r="DCU6" t="s">
        <v>12261</v>
      </c>
      <c r="DCV6" t="s">
        <v>12262</v>
      </c>
      <c r="DCW6" t="s">
        <v>12263</v>
      </c>
      <c r="DCX6" t="s">
        <v>12264</v>
      </c>
      <c r="DCY6" t="s">
        <v>12265</v>
      </c>
      <c r="DCZ6" t="s">
        <v>12266</v>
      </c>
      <c r="DDA6" t="s">
        <v>12267</v>
      </c>
      <c r="DDB6" t="s">
        <v>12268</v>
      </c>
      <c r="DDC6" t="s">
        <v>12269</v>
      </c>
      <c r="DDD6" t="s">
        <v>12270</v>
      </c>
      <c r="DDE6" t="s">
        <v>12271</v>
      </c>
      <c r="DDF6" t="s">
        <v>12272</v>
      </c>
      <c r="DDG6" t="s">
        <v>12273</v>
      </c>
      <c r="DDH6" t="s">
        <v>12274</v>
      </c>
      <c r="DDI6" t="s">
        <v>12275</v>
      </c>
      <c r="DDJ6" t="s">
        <v>12276</v>
      </c>
      <c r="DDK6" t="s">
        <v>12277</v>
      </c>
      <c r="DDL6" t="s">
        <v>12278</v>
      </c>
      <c r="DDM6" t="s">
        <v>12279</v>
      </c>
      <c r="DDN6" t="s">
        <v>12280</v>
      </c>
      <c r="DDO6" t="s">
        <v>12281</v>
      </c>
      <c r="DDP6" t="s">
        <v>12282</v>
      </c>
      <c r="DDQ6" t="s">
        <v>12283</v>
      </c>
      <c r="DDR6" t="s">
        <v>12284</v>
      </c>
      <c r="DDS6" t="s">
        <v>12285</v>
      </c>
      <c r="DDT6" t="s">
        <v>12286</v>
      </c>
      <c r="DDU6" t="s">
        <v>12287</v>
      </c>
      <c r="DDV6" t="s">
        <v>12288</v>
      </c>
      <c r="DDW6" t="s">
        <v>12289</v>
      </c>
      <c r="DDX6" t="s">
        <v>12290</v>
      </c>
      <c r="DDY6" t="s">
        <v>12291</v>
      </c>
      <c r="DDZ6" t="s">
        <v>12292</v>
      </c>
      <c r="DEA6" t="s">
        <v>12293</v>
      </c>
      <c r="DEB6" t="s">
        <v>12294</v>
      </c>
      <c r="DEC6" t="s">
        <v>12295</v>
      </c>
      <c r="DED6" t="s">
        <v>12296</v>
      </c>
      <c r="DEE6" t="s">
        <v>12297</v>
      </c>
      <c r="DEF6" t="s">
        <v>12298</v>
      </c>
      <c r="DEG6" t="s">
        <v>12299</v>
      </c>
      <c r="DEH6" t="s">
        <v>12300</v>
      </c>
      <c r="DEI6" t="s">
        <v>12301</v>
      </c>
      <c r="DEJ6" t="s">
        <v>12302</v>
      </c>
      <c r="DEK6" t="s">
        <v>12303</v>
      </c>
      <c r="DEL6" t="s">
        <v>12304</v>
      </c>
      <c r="DEM6" t="s">
        <v>12305</v>
      </c>
      <c r="DEN6" t="s">
        <v>12306</v>
      </c>
      <c r="DEO6" t="s">
        <v>12307</v>
      </c>
      <c r="DEP6" t="s">
        <v>12308</v>
      </c>
      <c r="DEQ6" t="s">
        <v>12309</v>
      </c>
      <c r="DER6" t="s">
        <v>12310</v>
      </c>
      <c r="DES6" t="s">
        <v>12311</v>
      </c>
      <c r="DET6" t="s">
        <v>12312</v>
      </c>
      <c r="DEU6" t="s">
        <v>12313</v>
      </c>
      <c r="DEV6" t="s">
        <v>12314</v>
      </c>
      <c r="DEW6" t="s">
        <v>12315</v>
      </c>
      <c r="DEX6" t="s">
        <v>12316</v>
      </c>
      <c r="DEY6" t="s">
        <v>12317</v>
      </c>
      <c r="DEZ6" t="s">
        <v>12318</v>
      </c>
      <c r="DFA6" t="s">
        <v>12319</v>
      </c>
      <c r="DFB6" t="s">
        <v>12320</v>
      </c>
      <c r="DFC6" t="s">
        <v>12321</v>
      </c>
      <c r="DFD6" t="s">
        <v>12322</v>
      </c>
      <c r="DFE6" t="s">
        <v>12323</v>
      </c>
      <c r="DFF6" t="s">
        <v>12324</v>
      </c>
      <c r="DFG6" t="s">
        <v>12325</v>
      </c>
      <c r="DFH6" t="s">
        <v>12326</v>
      </c>
      <c r="DFI6" t="s">
        <v>12327</v>
      </c>
      <c r="DFJ6" t="s">
        <v>12328</v>
      </c>
      <c r="DFK6" t="s">
        <v>12329</v>
      </c>
      <c r="DFL6" t="s">
        <v>12330</v>
      </c>
      <c r="DFM6" t="s">
        <v>12331</v>
      </c>
      <c r="DFN6" t="s">
        <v>12332</v>
      </c>
      <c r="DFO6" t="s">
        <v>12333</v>
      </c>
      <c r="DFP6" t="s">
        <v>12334</v>
      </c>
      <c r="DFQ6" t="s">
        <v>12335</v>
      </c>
      <c r="DFR6" t="s">
        <v>12336</v>
      </c>
      <c r="DFS6" t="s">
        <v>12337</v>
      </c>
      <c r="DFT6" t="s">
        <v>12338</v>
      </c>
      <c r="DFU6" t="s">
        <v>12339</v>
      </c>
      <c r="DFV6" t="s">
        <v>12340</v>
      </c>
      <c r="DFW6" t="s">
        <v>12341</v>
      </c>
      <c r="DFX6" t="s">
        <v>12342</v>
      </c>
      <c r="DFY6" t="s">
        <v>12343</v>
      </c>
      <c r="DFZ6" t="s">
        <v>12344</v>
      </c>
      <c r="DGA6" t="s">
        <v>12345</v>
      </c>
      <c r="DGB6" t="s">
        <v>12346</v>
      </c>
      <c r="DGC6" t="s">
        <v>12347</v>
      </c>
      <c r="DGD6" t="s">
        <v>12348</v>
      </c>
      <c r="DGE6" t="s">
        <v>12349</v>
      </c>
      <c r="DGF6" t="s">
        <v>12350</v>
      </c>
      <c r="DGG6" t="s">
        <v>12351</v>
      </c>
      <c r="DGH6" t="s">
        <v>12352</v>
      </c>
      <c r="DGI6" t="s">
        <v>12353</v>
      </c>
      <c r="DGJ6" t="s">
        <v>12354</v>
      </c>
      <c r="DGK6" t="s">
        <v>12355</v>
      </c>
      <c r="DGL6" t="s">
        <v>12356</v>
      </c>
      <c r="DGM6" t="s">
        <v>12357</v>
      </c>
      <c r="DGN6" t="s">
        <v>12358</v>
      </c>
      <c r="DGO6" t="s">
        <v>12359</v>
      </c>
      <c r="DGP6" t="s">
        <v>12360</v>
      </c>
      <c r="DGQ6" t="s">
        <v>12361</v>
      </c>
      <c r="DGR6" t="s">
        <v>12362</v>
      </c>
      <c r="DGS6" t="s">
        <v>12363</v>
      </c>
      <c r="DGT6" t="s">
        <v>12364</v>
      </c>
      <c r="DGU6" t="s">
        <v>12365</v>
      </c>
      <c r="DGV6" t="s">
        <v>12366</v>
      </c>
      <c r="DGW6" t="s">
        <v>12367</v>
      </c>
      <c r="DGX6" t="s">
        <v>12368</v>
      </c>
      <c r="DGY6" t="s">
        <v>12369</v>
      </c>
      <c r="DGZ6" t="s">
        <v>12370</v>
      </c>
      <c r="DHA6" t="s">
        <v>12371</v>
      </c>
      <c r="DHB6" t="s">
        <v>12372</v>
      </c>
      <c r="DHC6" t="s">
        <v>12373</v>
      </c>
      <c r="DHD6" t="s">
        <v>12374</v>
      </c>
      <c r="DHE6" t="s">
        <v>12375</v>
      </c>
      <c r="DHF6" t="s">
        <v>12376</v>
      </c>
      <c r="DHG6" t="s">
        <v>12377</v>
      </c>
      <c r="DHH6" t="s">
        <v>12378</v>
      </c>
      <c r="DHI6" t="s">
        <v>12379</v>
      </c>
      <c r="DHJ6" t="s">
        <v>12380</v>
      </c>
      <c r="DHK6" t="s">
        <v>12381</v>
      </c>
      <c r="DHL6" t="s">
        <v>12382</v>
      </c>
      <c r="DHM6" t="s">
        <v>12383</v>
      </c>
      <c r="DHN6" t="s">
        <v>12384</v>
      </c>
      <c r="DHO6" t="s">
        <v>12385</v>
      </c>
      <c r="DHP6" t="s">
        <v>12386</v>
      </c>
      <c r="DHQ6" t="s">
        <v>12387</v>
      </c>
      <c r="DHR6" t="s">
        <v>12388</v>
      </c>
      <c r="DHS6" t="s">
        <v>12389</v>
      </c>
      <c r="DHT6" t="s">
        <v>12390</v>
      </c>
      <c r="DHU6" t="s">
        <v>12391</v>
      </c>
      <c r="DHV6" t="s">
        <v>12392</v>
      </c>
      <c r="DHW6" t="s">
        <v>12393</v>
      </c>
      <c r="DHX6" t="s">
        <v>12394</v>
      </c>
      <c r="DHY6" t="s">
        <v>12395</v>
      </c>
      <c r="DHZ6" t="s">
        <v>12396</v>
      </c>
      <c r="DIA6" t="s">
        <v>12397</v>
      </c>
      <c r="DIB6" t="s">
        <v>12398</v>
      </c>
      <c r="DIC6" t="s">
        <v>12399</v>
      </c>
      <c r="DID6" t="s">
        <v>12400</v>
      </c>
      <c r="DIE6" t="s">
        <v>12401</v>
      </c>
      <c r="DIF6" t="s">
        <v>12402</v>
      </c>
      <c r="DIG6" t="s">
        <v>12403</v>
      </c>
      <c r="DIH6" t="s">
        <v>12404</v>
      </c>
      <c r="DII6" t="s">
        <v>12405</v>
      </c>
      <c r="DIJ6" t="s">
        <v>12406</v>
      </c>
      <c r="DIK6" t="s">
        <v>12407</v>
      </c>
      <c r="DIL6" t="s">
        <v>12408</v>
      </c>
      <c r="DIM6" t="s">
        <v>12409</v>
      </c>
      <c r="DIN6" t="s">
        <v>12410</v>
      </c>
      <c r="DIO6" t="s">
        <v>12411</v>
      </c>
      <c r="DIP6" t="s">
        <v>12412</v>
      </c>
      <c r="DIQ6" t="s">
        <v>12413</v>
      </c>
      <c r="DIR6" t="s">
        <v>12414</v>
      </c>
      <c r="DIS6" t="s">
        <v>12415</v>
      </c>
      <c r="DIT6" t="s">
        <v>12416</v>
      </c>
      <c r="DIU6" t="s">
        <v>12417</v>
      </c>
      <c r="DIV6" t="s">
        <v>12418</v>
      </c>
      <c r="DIW6" t="s">
        <v>12419</v>
      </c>
      <c r="DIX6" t="s">
        <v>12420</v>
      </c>
      <c r="DIY6" t="s">
        <v>12421</v>
      </c>
      <c r="DIZ6" t="s">
        <v>12422</v>
      </c>
      <c r="DJA6" t="s">
        <v>12423</v>
      </c>
      <c r="DJB6" t="s">
        <v>12424</v>
      </c>
      <c r="DJC6" t="s">
        <v>12425</v>
      </c>
      <c r="DJD6" t="s">
        <v>12426</v>
      </c>
      <c r="DJE6" t="s">
        <v>12427</v>
      </c>
      <c r="DJF6" t="s">
        <v>12428</v>
      </c>
      <c r="DJG6" t="s">
        <v>12429</v>
      </c>
      <c r="DJH6" t="s">
        <v>12430</v>
      </c>
      <c r="DJI6" t="s">
        <v>12431</v>
      </c>
      <c r="DJJ6" t="s">
        <v>12432</v>
      </c>
      <c r="DJK6" t="s">
        <v>12433</v>
      </c>
      <c r="DJL6" t="s">
        <v>12434</v>
      </c>
      <c r="DJM6" t="s">
        <v>12435</v>
      </c>
      <c r="DJN6" t="s">
        <v>12436</v>
      </c>
      <c r="DJO6" t="s">
        <v>12437</v>
      </c>
      <c r="DJP6" t="s">
        <v>12438</v>
      </c>
      <c r="DJQ6" t="s">
        <v>12439</v>
      </c>
      <c r="DJR6" t="s">
        <v>12440</v>
      </c>
      <c r="DJS6" t="s">
        <v>12441</v>
      </c>
      <c r="DJT6" t="s">
        <v>12442</v>
      </c>
      <c r="DJU6" t="s">
        <v>12443</v>
      </c>
      <c r="DJV6" t="s">
        <v>12444</v>
      </c>
      <c r="DJW6" t="s">
        <v>12445</v>
      </c>
      <c r="DJX6" t="s">
        <v>12446</v>
      </c>
      <c r="DJY6" t="s">
        <v>12447</v>
      </c>
      <c r="DJZ6" t="s">
        <v>12448</v>
      </c>
      <c r="DKA6" t="s">
        <v>12449</v>
      </c>
      <c r="DKB6" t="s">
        <v>12450</v>
      </c>
      <c r="DKC6" t="s">
        <v>12451</v>
      </c>
      <c r="DKD6" t="s">
        <v>12452</v>
      </c>
      <c r="DKE6" t="s">
        <v>12453</v>
      </c>
      <c r="DKF6" t="s">
        <v>12454</v>
      </c>
      <c r="DKG6" t="s">
        <v>12455</v>
      </c>
      <c r="DKH6" t="s">
        <v>12456</v>
      </c>
      <c r="DKI6" t="s">
        <v>12457</v>
      </c>
      <c r="DKJ6" t="s">
        <v>12458</v>
      </c>
      <c r="DKK6" t="s">
        <v>12459</v>
      </c>
      <c r="DKL6" t="s">
        <v>12460</v>
      </c>
      <c r="DKM6" t="s">
        <v>12461</v>
      </c>
      <c r="DKN6" t="s">
        <v>12462</v>
      </c>
      <c r="DKO6" t="s">
        <v>12463</v>
      </c>
      <c r="DKP6" t="s">
        <v>12464</v>
      </c>
      <c r="DKQ6" t="s">
        <v>12465</v>
      </c>
      <c r="DKR6" t="s">
        <v>12466</v>
      </c>
      <c r="DKS6" t="s">
        <v>12467</v>
      </c>
      <c r="DKT6" t="s">
        <v>12468</v>
      </c>
      <c r="DKU6" t="s">
        <v>12469</v>
      </c>
      <c r="DKV6" t="s">
        <v>12470</v>
      </c>
      <c r="DKW6" t="s">
        <v>12471</v>
      </c>
      <c r="DKX6" t="s">
        <v>12472</v>
      </c>
      <c r="DKY6" t="s">
        <v>12473</v>
      </c>
      <c r="DKZ6" t="s">
        <v>12474</v>
      </c>
      <c r="DLA6" t="s">
        <v>12475</v>
      </c>
      <c r="DLB6" t="s">
        <v>12476</v>
      </c>
      <c r="DLC6" t="s">
        <v>12477</v>
      </c>
      <c r="DLD6" t="s">
        <v>12478</v>
      </c>
      <c r="DLE6" t="s">
        <v>12479</v>
      </c>
      <c r="DLF6" t="s">
        <v>12480</v>
      </c>
      <c r="DLG6" t="s">
        <v>12481</v>
      </c>
      <c r="DLH6" t="s">
        <v>12482</v>
      </c>
      <c r="DLI6" t="s">
        <v>12483</v>
      </c>
      <c r="DLJ6" t="s">
        <v>12484</v>
      </c>
      <c r="DLK6" t="s">
        <v>12485</v>
      </c>
      <c r="DLL6" t="s">
        <v>12486</v>
      </c>
      <c r="DLM6" t="s">
        <v>12487</v>
      </c>
      <c r="DLN6" t="s">
        <v>12488</v>
      </c>
      <c r="DLO6" t="s">
        <v>12489</v>
      </c>
      <c r="DLP6" t="s">
        <v>12490</v>
      </c>
      <c r="DLQ6" t="s">
        <v>12491</v>
      </c>
      <c r="DLR6" t="s">
        <v>12492</v>
      </c>
      <c r="DLS6" t="s">
        <v>12493</v>
      </c>
      <c r="DLT6" t="s">
        <v>12494</v>
      </c>
      <c r="DLU6" t="s">
        <v>12495</v>
      </c>
      <c r="DLV6" t="s">
        <v>12496</v>
      </c>
      <c r="DLW6" t="s">
        <v>12497</v>
      </c>
      <c r="DLX6" t="s">
        <v>12498</v>
      </c>
      <c r="DLY6" t="s">
        <v>12499</v>
      </c>
      <c r="DLZ6" t="s">
        <v>12500</v>
      </c>
      <c r="DMA6" t="s">
        <v>12501</v>
      </c>
      <c r="DMB6" t="s">
        <v>12502</v>
      </c>
      <c r="DMC6" t="s">
        <v>12503</v>
      </c>
      <c r="DMD6" t="s">
        <v>12504</v>
      </c>
      <c r="DME6" t="s">
        <v>12505</v>
      </c>
      <c r="DMF6" t="s">
        <v>12506</v>
      </c>
      <c r="DMG6" t="s">
        <v>12507</v>
      </c>
      <c r="DMH6" t="s">
        <v>12508</v>
      </c>
      <c r="DMI6" t="s">
        <v>12509</v>
      </c>
      <c r="DMJ6" t="s">
        <v>12510</v>
      </c>
      <c r="DMK6" t="s">
        <v>12511</v>
      </c>
      <c r="DML6" t="s">
        <v>12512</v>
      </c>
      <c r="DMM6" t="s">
        <v>12513</v>
      </c>
      <c r="DMN6" t="s">
        <v>12514</v>
      </c>
      <c r="DMO6" t="s">
        <v>12515</v>
      </c>
      <c r="DMP6" t="s">
        <v>12516</v>
      </c>
      <c r="DMQ6" t="s">
        <v>12517</v>
      </c>
      <c r="DMR6" t="s">
        <v>12518</v>
      </c>
      <c r="DMS6" t="s">
        <v>12519</v>
      </c>
      <c r="DMT6" t="s">
        <v>12520</v>
      </c>
      <c r="DMU6" t="s">
        <v>12521</v>
      </c>
      <c r="DMV6" t="s">
        <v>12522</v>
      </c>
      <c r="DMW6" t="s">
        <v>12523</v>
      </c>
      <c r="DMX6" t="s">
        <v>12524</v>
      </c>
      <c r="DMY6" t="s">
        <v>12525</v>
      </c>
      <c r="DMZ6" t="s">
        <v>12526</v>
      </c>
      <c r="DNA6" t="s">
        <v>12527</v>
      </c>
      <c r="DNB6" t="s">
        <v>12528</v>
      </c>
      <c r="DNC6" t="s">
        <v>12529</v>
      </c>
      <c r="DND6" t="s">
        <v>12530</v>
      </c>
      <c r="DNE6" t="s">
        <v>12531</v>
      </c>
      <c r="DNF6" t="s">
        <v>12532</v>
      </c>
      <c r="DNG6" t="s">
        <v>12533</v>
      </c>
      <c r="DNH6" t="s">
        <v>12534</v>
      </c>
      <c r="DNI6" t="s">
        <v>12535</v>
      </c>
      <c r="DNJ6" t="s">
        <v>12536</v>
      </c>
      <c r="DNK6" t="s">
        <v>12537</v>
      </c>
      <c r="DNL6" t="s">
        <v>12538</v>
      </c>
      <c r="DNM6" t="s">
        <v>12539</v>
      </c>
      <c r="DNN6" t="s">
        <v>12540</v>
      </c>
      <c r="DNO6" t="s">
        <v>12541</v>
      </c>
      <c r="DNP6" t="s">
        <v>12542</v>
      </c>
      <c r="DNQ6" t="s">
        <v>12543</v>
      </c>
      <c r="DNR6" t="s">
        <v>12544</v>
      </c>
      <c r="DNS6" t="s">
        <v>12545</v>
      </c>
      <c r="DNT6" t="s">
        <v>12546</v>
      </c>
      <c r="DNU6" t="s">
        <v>12547</v>
      </c>
      <c r="DNV6" t="s">
        <v>12548</v>
      </c>
      <c r="DNW6" t="s">
        <v>12549</v>
      </c>
      <c r="DNX6" t="s">
        <v>12550</v>
      </c>
      <c r="DNY6" t="s">
        <v>12551</v>
      </c>
      <c r="DNZ6" t="s">
        <v>12552</v>
      </c>
      <c r="DOA6" t="s">
        <v>12553</v>
      </c>
      <c r="DOB6" t="s">
        <v>12554</v>
      </c>
      <c r="DOC6" t="s">
        <v>12555</v>
      </c>
      <c r="DOD6" t="s">
        <v>12556</v>
      </c>
      <c r="DOE6" t="s">
        <v>12557</v>
      </c>
      <c r="DOF6" t="s">
        <v>12558</v>
      </c>
      <c r="DOG6" t="s">
        <v>12559</v>
      </c>
      <c r="DOH6" t="s">
        <v>12560</v>
      </c>
      <c r="DOI6" t="s">
        <v>12561</v>
      </c>
      <c r="DOJ6" t="s">
        <v>12562</v>
      </c>
      <c r="DOK6" t="s">
        <v>12563</v>
      </c>
      <c r="DOL6" t="s">
        <v>12564</v>
      </c>
      <c r="DOM6" t="s">
        <v>12565</v>
      </c>
      <c r="DON6" t="s">
        <v>12566</v>
      </c>
      <c r="DOO6" t="s">
        <v>12567</v>
      </c>
      <c r="DOP6" t="s">
        <v>12568</v>
      </c>
      <c r="DOQ6" t="s">
        <v>12569</v>
      </c>
      <c r="DOR6" t="s">
        <v>12570</v>
      </c>
      <c r="DOS6" t="s">
        <v>12571</v>
      </c>
      <c r="DOT6" t="s">
        <v>12572</v>
      </c>
      <c r="DOU6" t="s">
        <v>12573</v>
      </c>
      <c r="DOV6" t="s">
        <v>12574</v>
      </c>
      <c r="DOW6" t="s">
        <v>12575</v>
      </c>
      <c r="DOX6" t="s">
        <v>12576</v>
      </c>
      <c r="DOY6" t="s">
        <v>12577</v>
      </c>
      <c r="DOZ6" t="s">
        <v>12578</v>
      </c>
      <c r="DPA6" t="s">
        <v>12579</v>
      </c>
      <c r="DPB6" t="s">
        <v>12580</v>
      </c>
      <c r="DPC6" t="s">
        <v>12581</v>
      </c>
      <c r="DPD6" t="s">
        <v>12582</v>
      </c>
      <c r="DPE6" t="s">
        <v>12583</v>
      </c>
      <c r="DPF6" t="s">
        <v>12584</v>
      </c>
      <c r="DPG6" t="s">
        <v>12585</v>
      </c>
      <c r="DPH6" t="s">
        <v>12586</v>
      </c>
      <c r="DPI6" t="s">
        <v>12587</v>
      </c>
      <c r="DPJ6" t="s">
        <v>12588</v>
      </c>
      <c r="DPK6" t="s">
        <v>12589</v>
      </c>
      <c r="DPL6" t="s">
        <v>12590</v>
      </c>
      <c r="DPM6" t="s">
        <v>12591</v>
      </c>
      <c r="DPN6" t="s">
        <v>12592</v>
      </c>
      <c r="DPO6" t="s">
        <v>12593</v>
      </c>
      <c r="DPP6" t="s">
        <v>12594</v>
      </c>
      <c r="DPQ6" t="s">
        <v>12595</v>
      </c>
      <c r="DPR6" t="s">
        <v>12596</v>
      </c>
      <c r="DPS6" t="s">
        <v>12597</v>
      </c>
      <c r="DPT6" t="s">
        <v>12598</v>
      </c>
      <c r="DPU6" t="s">
        <v>12599</v>
      </c>
      <c r="DPV6" t="s">
        <v>12600</v>
      </c>
      <c r="DPW6" t="s">
        <v>12601</v>
      </c>
      <c r="DPX6" t="s">
        <v>12602</v>
      </c>
      <c r="DPY6" t="s">
        <v>12603</v>
      </c>
      <c r="DPZ6" t="s">
        <v>12604</v>
      </c>
      <c r="DQA6" t="s">
        <v>12605</v>
      </c>
      <c r="DQB6" t="s">
        <v>12606</v>
      </c>
      <c r="DQC6" t="s">
        <v>12607</v>
      </c>
      <c r="DQD6" t="s">
        <v>12608</v>
      </c>
      <c r="DQE6" t="s">
        <v>12609</v>
      </c>
      <c r="DQF6" t="s">
        <v>12610</v>
      </c>
      <c r="DQG6" t="s">
        <v>12611</v>
      </c>
      <c r="DQH6" t="s">
        <v>12612</v>
      </c>
      <c r="DQI6" t="s">
        <v>12613</v>
      </c>
      <c r="DQJ6" t="s">
        <v>12614</v>
      </c>
      <c r="DQK6" t="s">
        <v>12615</v>
      </c>
      <c r="DQL6" t="s">
        <v>12616</v>
      </c>
      <c r="DQM6" t="s">
        <v>12617</v>
      </c>
      <c r="DQN6" t="s">
        <v>12618</v>
      </c>
      <c r="DQO6" t="s">
        <v>12619</v>
      </c>
      <c r="DQP6" t="s">
        <v>12620</v>
      </c>
      <c r="DQQ6" t="s">
        <v>12621</v>
      </c>
      <c r="DQR6" t="s">
        <v>12622</v>
      </c>
      <c r="DQS6" t="s">
        <v>12623</v>
      </c>
      <c r="DQT6" t="s">
        <v>12624</v>
      </c>
      <c r="DQU6" t="s">
        <v>12625</v>
      </c>
      <c r="DQV6" t="s">
        <v>12626</v>
      </c>
      <c r="DQW6" t="s">
        <v>12627</v>
      </c>
      <c r="DQX6" t="s">
        <v>12628</v>
      </c>
      <c r="DQY6" t="s">
        <v>12629</v>
      </c>
      <c r="DQZ6" t="s">
        <v>12630</v>
      </c>
      <c r="DRA6" t="s">
        <v>12631</v>
      </c>
      <c r="DRB6" t="s">
        <v>12632</v>
      </c>
    </row>
    <row r="7" spans="1:3174">
      <c r="A7" s="6" t="s">
        <v>2159</v>
      </c>
      <c r="B7" s="6" t="s">
        <v>12633</v>
      </c>
    </row>
    <row r="8" spans="1:3174">
      <c r="A8" s="6" t="s">
        <v>2195</v>
      </c>
      <c r="B8" s="6" t="s">
        <v>12634</v>
      </c>
      <c r="C8" t="s">
        <v>12635</v>
      </c>
    </row>
    <row r="9" spans="1:3174">
      <c r="A9" s="6" t="s">
        <v>1102</v>
      </c>
      <c r="B9" s="6" t="s">
        <v>12636</v>
      </c>
      <c r="C9" t="s">
        <v>12637</v>
      </c>
      <c r="D9" t="s">
        <v>12638</v>
      </c>
      <c r="E9" t="s">
        <v>12639</v>
      </c>
      <c r="F9" t="s">
        <v>12640</v>
      </c>
      <c r="G9" t="s">
        <v>12641</v>
      </c>
      <c r="H9" t="s">
        <v>12642</v>
      </c>
      <c r="I9" t="s">
        <v>12643</v>
      </c>
      <c r="J9" t="s">
        <v>12644</v>
      </c>
      <c r="K9" t="s">
        <v>12645</v>
      </c>
      <c r="L9" t="s">
        <v>12646</v>
      </c>
      <c r="M9" t="s">
        <v>12647</v>
      </c>
      <c r="N9" t="s">
        <v>12648</v>
      </c>
      <c r="O9" t="s">
        <v>12649</v>
      </c>
      <c r="P9" t="s">
        <v>12650</v>
      </c>
      <c r="Q9" t="s">
        <v>12651</v>
      </c>
      <c r="R9" t="s">
        <v>12652</v>
      </c>
      <c r="S9" t="s">
        <v>12653</v>
      </c>
      <c r="T9" t="s">
        <v>12654</v>
      </c>
      <c r="U9" t="s">
        <v>12655</v>
      </c>
      <c r="V9" t="s">
        <v>12656</v>
      </c>
      <c r="W9" t="s">
        <v>12657</v>
      </c>
      <c r="X9" t="s">
        <v>12658</v>
      </c>
      <c r="Y9" t="s">
        <v>12659</v>
      </c>
      <c r="Z9" t="s">
        <v>12660</v>
      </c>
      <c r="AA9" t="s">
        <v>12661</v>
      </c>
      <c r="AB9" t="s">
        <v>12662</v>
      </c>
      <c r="AC9" t="s">
        <v>12663</v>
      </c>
      <c r="AD9" t="s">
        <v>12664</v>
      </c>
      <c r="AE9" t="s">
        <v>12665</v>
      </c>
      <c r="AF9" t="s">
        <v>12666</v>
      </c>
      <c r="AG9" t="s">
        <v>12667</v>
      </c>
      <c r="AH9" t="s">
        <v>12668</v>
      </c>
      <c r="AI9" t="s">
        <v>12669</v>
      </c>
      <c r="AJ9" t="s">
        <v>12670</v>
      </c>
      <c r="AK9" t="s">
        <v>12671</v>
      </c>
      <c r="AL9" t="s">
        <v>12672</v>
      </c>
      <c r="AM9" t="s">
        <v>12673</v>
      </c>
      <c r="AN9" t="s">
        <v>12674</v>
      </c>
      <c r="AO9" t="s">
        <v>12675</v>
      </c>
      <c r="AP9" t="s">
        <v>12676</v>
      </c>
      <c r="AQ9" t="s">
        <v>12677</v>
      </c>
      <c r="AR9" t="s">
        <v>12678</v>
      </c>
      <c r="AS9" t="s">
        <v>12679</v>
      </c>
      <c r="AT9" t="s">
        <v>12680</v>
      </c>
      <c r="AU9" t="s">
        <v>12681</v>
      </c>
      <c r="AV9" t="s">
        <v>12682</v>
      </c>
      <c r="AW9" t="s">
        <v>12683</v>
      </c>
      <c r="AX9" t="s">
        <v>12684</v>
      </c>
      <c r="AY9" t="s">
        <v>12685</v>
      </c>
      <c r="AZ9" t="s">
        <v>12686</v>
      </c>
      <c r="BA9" t="s">
        <v>12687</v>
      </c>
      <c r="BB9" t="s">
        <v>12688</v>
      </c>
      <c r="BC9" t="s">
        <v>12689</v>
      </c>
      <c r="BD9" t="s">
        <v>12690</v>
      </c>
      <c r="BE9" t="s">
        <v>12691</v>
      </c>
      <c r="BF9" t="s">
        <v>12692</v>
      </c>
      <c r="BG9" t="s">
        <v>12693</v>
      </c>
      <c r="BH9" t="s">
        <v>12694</v>
      </c>
      <c r="BI9" t="s">
        <v>12695</v>
      </c>
      <c r="BJ9" t="s">
        <v>12696</v>
      </c>
      <c r="BK9" t="s">
        <v>12697</v>
      </c>
      <c r="BL9" t="s">
        <v>12698</v>
      </c>
      <c r="BM9" t="s">
        <v>12699</v>
      </c>
      <c r="BN9" t="s">
        <v>12700</v>
      </c>
      <c r="BO9" t="s">
        <v>12701</v>
      </c>
      <c r="BP9" t="s">
        <v>12702</v>
      </c>
      <c r="BQ9" t="s">
        <v>12703</v>
      </c>
      <c r="BR9" t="s">
        <v>12704</v>
      </c>
      <c r="BS9" t="s">
        <v>12705</v>
      </c>
      <c r="BT9" t="s">
        <v>12706</v>
      </c>
      <c r="BU9" t="s">
        <v>12707</v>
      </c>
      <c r="BV9" t="s">
        <v>12708</v>
      </c>
      <c r="BW9" t="s">
        <v>12709</v>
      </c>
      <c r="BX9" t="s">
        <v>12710</v>
      </c>
      <c r="BY9" t="s">
        <v>12711</v>
      </c>
      <c r="BZ9" t="s">
        <v>12712</v>
      </c>
      <c r="CA9" t="s">
        <v>12713</v>
      </c>
      <c r="CB9" t="s">
        <v>12714</v>
      </c>
      <c r="CC9" t="s">
        <v>12715</v>
      </c>
      <c r="CD9" t="s">
        <v>12716</v>
      </c>
      <c r="CE9" t="s">
        <v>12717</v>
      </c>
      <c r="CF9" t="s">
        <v>12718</v>
      </c>
      <c r="CG9" t="s">
        <v>12719</v>
      </c>
      <c r="CH9" t="s">
        <v>12720</v>
      </c>
      <c r="CI9" t="s">
        <v>12721</v>
      </c>
      <c r="CJ9" t="s">
        <v>12722</v>
      </c>
    </row>
    <row r="10" spans="1:3174">
      <c r="A10" s="6" t="s">
        <v>2256</v>
      </c>
      <c r="B10" s="6" t="s">
        <v>12723</v>
      </c>
      <c r="C10" t="s">
        <v>12724</v>
      </c>
      <c r="D10" t="s">
        <v>12725</v>
      </c>
      <c r="E10" t="s">
        <v>12726</v>
      </c>
      <c r="F10" t="s">
        <v>12727</v>
      </c>
      <c r="G10" t="s">
        <v>12728</v>
      </c>
    </row>
    <row r="11" spans="1:3174">
      <c r="A11" s="6" t="s">
        <v>2069</v>
      </c>
      <c r="B11" s="6" t="s">
        <v>12729</v>
      </c>
    </row>
    <row r="12" spans="1:3174">
      <c r="A12" s="6" t="s">
        <v>2151</v>
      </c>
      <c r="B12" s="6" t="s">
        <v>12730</v>
      </c>
    </row>
    <row r="13" spans="1:3174">
      <c r="A13" s="6" t="s">
        <v>2259</v>
      </c>
      <c r="B13" s="6" t="s">
        <v>12731</v>
      </c>
      <c r="C13" t="s">
        <v>12732</v>
      </c>
    </row>
    <row r="14" spans="1:3174">
      <c r="A14" s="6" t="s">
        <v>2293</v>
      </c>
      <c r="B14" s="6" t="s">
        <v>12733</v>
      </c>
      <c r="C14" t="s">
        <v>12734</v>
      </c>
      <c r="D14" t="s">
        <v>12735</v>
      </c>
      <c r="E14" t="s">
        <v>12736</v>
      </c>
    </row>
    <row r="15" spans="1:3174">
      <c r="A15" s="6" t="s">
        <v>2154</v>
      </c>
      <c r="B15" s="6" t="s">
        <v>12737</v>
      </c>
    </row>
    <row r="16" spans="1:3174">
      <c r="A16" s="6" t="s">
        <v>2190</v>
      </c>
      <c r="B16" s="6" t="s">
        <v>12738</v>
      </c>
      <c r="C16" t="s">
        <v>12739</v>
      </c>
    </row>
    <row r="17" spans="1:17">
      <c r="A17" s="6" t="s">
        <v>2072</v>
      </c>
      <c r="B17" s="6" t="s">
        <v>12740</v>
      </c>
    </row>
    <row r="18" spans="1:17">
      <c r="A18" s="6" t="s">
        <v>2102</v>
      </c>
      <c r="B18" s="6" t="s">
        <v>12741</v>
      </c>
      <c r="C18" t="s">
        <v>12742</v>
      </c>
    </row>
    <row r="19" spans="1:17">
      <c r="A19" s="6" t="s">
        <v>2251</v>
      </c>
      <c r="B19" s="6" t="s">
        <v>12743</v>
      </c>
    </row>
    <row r="20" spans="1:17">
      <c r="A20" s="6" t="s">
        <v>2064</v>
      </c>
      <c r="B20" s="6" t="s">
        <v>12744</v>
      </c>
    </row>
    <row r="21" spans="1:17">
      <c r="A21" s="6" t="s">
        <v>2248</v>
      </c>
      <c r="B21" s="6" t="s">
        <v>12745</v>
      </c>
      <c r="C21" t="s">
        <v>12746</v>
      </c>
      <c r="D21" t="s">
        <v>12747</v>
      </c>
      <c r="E21" t="s">
        <v>12748</v>
      </c>
      <c r="F21" t="s">
        <v>12749</v>
      </c>
      <c r="G21" t="s">
        <v>12750</v>
      </c>
      <c r="H21" t="s">
        <v>12751</v>
      </c>
      <c r="I21" t="s">
        <v>12752</v>
      </c>
      <c r="J21" t="s">
        <v>12753</v>
      </c>
      <c r="K21" t="s">
        <v>12754</v>
      </c>
      <c r="L21" t="s">
        <v>12755</v>
      </c>
      <c r="M21" t="s">
        <v>12756</v>
      </c>
      <c r="N21" t="s">
        <v>12757</v>
      </c>
      <c r="O21" t="s">
        <v>12758</v>
      </c>
      <c r="P21" t="s">
        <v>12759</v>
      </c>
    </row>
    <row r="22" spans="1:17">
      <c r="A22" s="6" t="s">
        <v>2061</v>
      </c>
      <c r="B22" s="6" t="s">
        <v>12760</v>
      </c>
      <c r="C22" t="s">
        <v>12761</v>
      </c>
      <c r="D22" t="s">
        <v>12762</v>
      </c>
      <c r="E22" t="s">
        <v>12763</v>
      </c>
      <c r="F22" t="s">
        <v>12764</v>
      </c>
      <c r="G22" t="s">
        <v>12765</v>
      </c>
      <c r="H22" t="s">
        <v>12766</v>
      </c>
      <c r="I22" t="s">
        <v>12767</v>
      </c>
      <c r="J22" t="s">
        <v>12768</v>
      </c>
      <c r="K22" t="s">
        <v>12769</v>
      </c>
      <c r="L22" t="s">
        <v>12770</v>
      </c>
      <c r="M22" t="s">
        <v>12771</v>
      </c>
      <c r="N22" t="s">
        <v>12772</v>
      </c>
      <c r="O22" t="s">
        <v>12773</v>
      </c>
      <c r="P22" t="s">
        <v>12774</v>
      </c>
      <c r="Q22" t="s">
        <v>12775</v>
      </c>
    </row>
    <row r="23" spans="1:17">
      <c r="A23" s="6" t="s">
        <v>1882</v>
      </c>
      <c r="B23" s="6" t="s">
        <v>12776</v>
      </c>
      <c r="C23" t="s">
        <v>12777</v>
      </c>
    </row>
    <row r="24" spans="1:17">
      <c r="A24" s="6" t="s">
        <v>2346</v>
      </c>
      <c r="B24" s="6" t="s">
        <v>12778</v>
      </c>
    </row>
    <row r="25" spans="1:17">
      <c r="A25" s="6" t="s">
        <v>2375</v>
      </c>
      <c r="B25" s="6" t="s">
        <v>12779</v>
      </c>
      <c r="C25" t="s">
        <v>12780</v>
      </c>
    </row>
    <row r="26" spans="1:17">
      <c r="A26" s="6" t="s">
        <v>2139</v>
      </c>
      <c r="B26" s="6" t="s">
        <v>12781</v>
      </c>
    </row>
    <row r="27" spans="1:17">
      <c r="A27" s="6" t="s">
        <v>2177</v>
      </c>
      <c r="B27" s="6" t="s">
        <v>12782</v>
      </c>
      <c r="C27" t="s">
        <v>12783</v>
      </c>
    </row>
    <row r="28" spans="1:17">
      <c r="A28" s="6" t="s">
        <v>2058</v>
      </c>
      <c r="B28" s="6" t="s">
        <v>12784</v>
      </c>
    </row>
    <row r="29" spans="1:17">
      <c r="A29" s="6" t="s">
        <v>2091</v>
      </c>
      <c r="B29" s="6" t="s">
        <v>12785</v>
      </c>
      <c r="C29" t="s">
        <v>12786</v>
      </c>
    </row>
    <row r="30" spans="1:17">
      <c r="A30" s="6" t="s">
        <v>2245</v>
      </c>
      <c r="B30" s="6" t="s">
        <v>12787</v>
      </c>
    </row>
    <row r="31" spans="1:17">
      <c r="A31" s="6" t="s">
        <v>2282</v>
      </c>
      <c r="B31" s="6" t="s">
        <v>12788</v>
      </c>
      <c r="C31" t="s">
        <v>12789</v>
      </c>
    </row>
    <row r="32" spans="1:17">
      <c r="A32" s="6" t="s">
        <v>1889</v>
      </c>
      <c r="B32" s="6" t="s">
        <v>12790</v>
      </c>
      <c r="C32" t="s">
        <v>12791</v>
      </c>
    </row>
    <row r="33" spans="1:7">
      <c r="A33" s="6" t="s">
        <v>1896</v>
      </c>
      <c r="B33" s="6" t="s">
        <v>12792</v>
      </c>
      <c r="C33" t="s">
        <v>12793</v>
      </c>
    </row>
    <row r="34" spans="1:7">
      <c r="A34" s="6" t="s">
        <v>2148</v>
      </c>
      <c r="B34" s="6" t="s">
        <v>12794</v>
      </c>
      <c r="C34" t="s">
        <v>12795</v>
      </c>
      <c r="D34" t="s">
        <v>12796</v>
      </c>
    </row>
    <row r="35" spans="1:7">
      <c r="A35" s="6" t="s">
        <v>2238</v>
      </c>
      <c r="B35" s="6" t="s">
        <v>12797</v>
      </c>
      <c r="C35" t="s">
        <v>12798</v>
      </c>
      <c r="D35" t="s">
        <v>12799</v>
      </c>
    </row>
    <row r="36" spans="1:7">
      <c r="A36" s="6" t="s">
        <v>2124</v>
      </c>
      <c r="B36" s="6" t="s">
        <v>12800</v>
      </c>
    </row>
    <row r="37" spans="1:7">
      <c r="A37" s="6" t="s">
        <v>2162</v>
      </c>
      <c r="B37" s="6" t="s">
        <v>12801</v>
      </c>
      <c r="C37" t="s">
        <v>12802</v>
      </c>
    </row>
    <row r="38" spans="1:7">
      <c r="A38" s="6" t="s">
        <v>2470</v>
      </c>
      <c r="B38" s="6" t="s">
        <v>12803</v>
      </c>
    </row>
    <row r="39" spans="1:7">
      <c r="A39" s="6" t="s">
        <v>2488</v>
      </c>
      <c r="B39" s="6" t="s">
        <v>12804</v>
      </c>
      <c r="C39" t="s">
        <v>12805</v>
      </c>
    </row>
    <row r="40" spans="1:7">
      <c r="A40" s="6" t="s">
        <v>2518</v>
      </c>
      <c r="B40" s="6" t="s">
        <v>12806</v>
      </c>
    </row>
    <row r="41" spans="1:7">
      <c r="A41" s="6" t="s">
        <v>2434</v>
      </c>
      <c r="B41" s="6" t="s">
        <v>12807</v>
      </c>
    </row>
    <row r="42" spans="1:7">
      <c r="A42" s="6" t="s">
        <v>2542</v>
      </c>
      <c r="B42" s="6" t="s">
        <v>12808</v>
      </c>
    </row>
    <row r="43" spans="1:7">
      <c r="A43" s="6" t="s">
        <v>2465</v>
      </c>
      <c r="B43" s="6" t="s">
        <v>12809</v>
      </c>
    </row>
    <row r="44" spans="1:7">
      <c r="A44" s="6" t="s">
        <v>2544</v>
      </c>
      <c r="B44" s="6" t="s">
        <v>12810</v>
      </c>
    </row>
    <row r="45" spans="1:7">
      <c r="A45" s="6" t="s">
        <v>2556</v>
      </c>
      <c r="B45" s="6" t="s">
        <v>12811</v>
      </c>
      <c r="C45" t="s">
        <v>12812</v>
      </c>
    </row>
    <row r="46" spans="1:7">
      <c r="A46" s="6" t="s">
        <v>2467</v>
      </c>
      <c r="B46" s="6" t="s">
        <v>12813</v>
      </c>
    </row>
    <row r="47" spans="1:7">
      <c r="A47" s="6" t="s">
        <v>2485</v>
      </c>
      <c r="B47" s="6" t="s">
        <v>12814</v>
      </c>
      <c r="C47" t="s">
        <v>12815</v>
      </c>
    </row>
    <row r="48" spans="1:7">
      <c r="A48" s="6" t="s">
        <v>2436</v>
      </c>
      <c r="B48" s="6" t="s">
        <v>12816</v>
      </c>
      <c r="C48" t="s">
        <v>12817</v>
      </c>
      <c r="D48" t="s">
        <v>12818</v>
      </c>
      <c r="E48" t="s">
        <v>12819</v>
      </c>
      <c r="F48" t="s">
        <v>12820</v>
      </c>
      <c r="G48" t="s">
        <v>12821</v>
      </c>
    </row>
    <row r="49" spans="1:16">
      <c r="A49" s="6" t="s">
        <v>2445</v>
      </c>
      <c r="B49" s="6" t="s">
        <v>12822</v>
      </c>
      <c r="C49" t="s">
        <v>12823</v>
      </c>
      <c r="D49" t="s">
        <v>12824</v>
      </c>
      <c r="E49" t="s">
        <v>12825</v>
      </c>
      <c r="F49" t="s">
        <v>12826</v>
      </c>
      <c r="G49" t="s">
        <v>12827</v>
      </c>
      <c r="H49" t="s">
        <v>12828</v>
      </c>
      <c r="I49" t="s">
        <v>12829</v>
      </c>
      <c r="J49" t="s">
        <v>12830</v>
      </c>
      <c r="K49" t="s">
        <v>12831</v>
      </c>
      <c r="L49" t="s">
        <v>12832</v>
      </c>
      <c r="M49" t="s">
        <v>12833</v>
      </c>
    </row>
    <row r="50" spans="1:16">
      <c r="A50" s="6" t="s">
        <v>1899</v>
      </c>
      <c r="B50" s="6" t="s">
        <v>12834</v>
      </c>
      <c r="C50" t="s">
        <v>12835</v>
      </c>
    </row>
    <row r="51" spans="1:16">
      <c r="A51" s="6" t="s">
        <v>1880</v>
      </c>
      <c r="B51" s="6" t="s">
        <v>12836</v>
      </c>
      <c r="C51" t="s">
        <v>12837</v>
      </c>
    </row>
    <row r="52" spans="1:16">
      <c r="A52" s="6" t="s">
        <v>1887</v>
      </c>
      <c r="B52" s="6" t="s">
        <v>12838</v>
      </c>
      <c r="C52" t="s">
        <v>12839</v>
      </c>
    </row>
    <row r="53" spans="1:16">
      <c r="A53" s="6" t="s">
        <v>1894</v>
      </c>
      <c r="B53" s="6" t="s">
        <v>12840</v>
      </c>
      <c r="C53" t="s">
        <v>12841</v>
      </c>
    </row>
    <row r="54" spans="1:16">
      <c r="A54" s="6" t="s">
        <v>2516</v>
      </c>
      <c r="B54" s="6" t="s">
        <v>12842</v>
      </c>
    </row>
    <row r="55" spans="1:16">
      <c r="A55" s="6" t="s">
        <v>2431</v>
      </c>
      <c r="B55" s="6" t="s">
        <v>12843</v>
      </c>
    </row>
    <row r="56" spans="1:16">
      <c r="A56" s="6" t="s">
        <v>2514</v>
      </c>
      <c r="B56" s="6" t="s">
        <v>12844</v>
      </c>
      <c r="C56" t="s">
        <v>12845</v>
      </c>
      <c r="D56" t="s">
        <v>12846</v>
      </c>
      <c r="E56" t="s">
        <v>12847</v>
      </c>
      <c r="F56" t="s">
        <v>12848</v>
      </c>
      <c r="G56" t="s">
        <v>12849</v>
      </c>
      <c r="H56" t="s">
        <v>12850</v>
      </c>
      <c r="I56" t="s">
        <v>12851</v>
      </c>
      <c r="J56" t="s">
        <v>12852</v>
      </c>
      <c r="K56" t="s">
        <v>12853</v>
      </c>
      <c r="L56" t="s">
        <v>12854</v>
      </c>
      <c r="M56" t="s">
        <v>12855</v>
      </c>
      <c r="N56" t="s">
        <v>12856</v>
      </c>
      <c r="O56" t="s">
        <v>12857</v>
      </c>
      <c r="P56" t="s">
        <v>12858</v>
      </c>
    </row>
    <row r="57" spans="1:16">
      <c r="A57" s="6" t="s">
        <v>2429</v>
      </c>
      <c r="B57" s="6" t="s">
        <v>12859</v>
      </c>
      <c r="C57" t="s">
        <v>12860</v>
      </c>
      <c r="D57" t="s">
        <v>12861</v>
      </c>
      <c r="E57" t="s">
        <v>12862</v>
      </c>
      <c r="F57" t="s">
        <v>12863</v>
      </c>
      <c r="G57" t="s">
        <v>12864</v>
      </c>
      <c r="H57" t="s">
        <v>12865</v>
      </c>
      <c r="I57" t="s">
        <v>12866</v>
      </c>
      <c r="J57" t="s">
        <v>12867</v>
      </c>
      <c r="K57" t="s">
        <v>12868</v>
      </c>
      <c r="L57" t="s">
        <v>12869</v>
      </c>
      <c r="M57" t="s">
        <v>12870</v>
      </c>
      <c r="N57" t="s">
        <v>12871</v>
      </c>
    </row>
    <row r="58" spans="1:16">
      <c r="A58" s="6" t="s">
        <v>2538</v>
      </c>
      <c r="B58" s="6" t="s">
        <v>12872</v>
      </c>
    </row>
    <row r="59" spans="1:16">
      <c r="A59" s="6" t="s">
        <v>2553</v>
      </c>
      <c r="B59" s="6" t="s">
        <v>12873</v>
      </c>
      <c r="C59" t="s">
        <v>12874</v>
      </c>
    </row>
    <row r="60" spans="1:16">
      <c r="A60" s="6" t="s">
        <v>2458</v>
      </c>
      <c r="B60" s="6" t="s">
        <v>12875</v>
      </c>
    </row>
    <row r="61" spans="1:16">
      <c r="A61" s="6" t="s">
        <v>2480</v>
      </c>
      <c r="B61" s="6" t="s">
        <v>12876</v>
      </c>
      <c r="C61" t="s">
        <v>12877</v>
      </c>
    </row>
    <row r="62" spans="1:16">
      <c r="A62" s="6" t="s">
        <v>2427</v>
      </c>
      <c r="B62" s="6" t="s">
        <v>12878</v>
      </c>
    </row>
    <row r="63" spans="1:16">
      <c r="A63" s="6" t="s">
        <v>2440</v>
      </c>
      <c r="B63" s="6" t="s">
        <v>12879</v>
      </c>
      <c r="C63" t="s">
        <v>12880</v>
      </c>
    </row>
    <row r="64" spans="1:16">
      <c r="A64" s="6" t="s">
        <v>2512</v>
      </c>
      <c r="B64" s="6" t="s">
        <v>12881</v>
      </c>
    </row>
    <row r="65" spans="1:4">
      <c r="A65" s="6" t="s">
        <v>2524</v>
      </c>
      <c r="B65" s="6" t="s">
        <v>12882</v>
      </c>
      <c r="C65" t="s">
        <v>12883</v>
      </c>
    </row>
    <row r="66" spans="1:4">
      <c r="A66" s="6" t="s">
        <v>2463</v>
      </c>
      <c r="B66" s="6" t="s">
        <v>12884</v>
      </c>
      <c r="C66" t="s">
        <v>12885</v>
      </c>
      <c r="D66" t="s">
        <v>12886</v>
      </c>
    </row>
    <row r="67" spans="1:4">
      <c r="A67" s="6" t="s">
        <v>2508</v>
      </c>
      <c r="B67" s="6" t="s">
        <v>12887</v>
      </c>
      <c r="C67" t="s">
        <v>12888</v>
      </c>
      <c r="D67" t="s">
        <v>12889</v>
      </c>
    </row>
    <row r="68" spans="1:4">
      <c r="A68" s="6" t="s">
        <v>2456</v>
      </c>
      <c r="B68" s="6" t="s">
        <v>12890</v>
      </c>
    </row>
    <row r="69" spans="1:4">
      <c r="A69" s="6" t="s">
        <v>2472</v>
      </c>
      <c r="B69" s="6" t="s">
        <v>12891</v>
      </c>
      <c r="C69" t="s">
        <v>12892</v>
      </c>
    </row>
    <row r="70" spans="1:4">
      <c r="A70" s="6" t="s">
        <v>2616</v>
      </c>
      <c r="B70" s="6" t="s">
        <v>12893</v>
      </c>
    </row>
    <row r="71" spans="1:4">
      <c r="A71" s="6" t="s">
        <v>2634</v>
      </c>
      <c r="B71" s="6" t="s">
        <v>12894</v>
      </c>
      <c r="C71" t="s">
        <v>12895</v>
      </c>
    </row>
    <row r="72" spans="1:4">
      <c r="A72" s="6" t="s">
        <v>2664</v>
      </c>
      <c r="B72" s="6" t="s">
        <v>12896</v>
      </c>
    </row>
    <row r="73" spans="1:4">
      <c r="A73" s="6" t="s">
        <v>2583</v>
      </c>
      <c r="B73" s="6" t="s">
        <v>12897</v>
      </c>
    </row>
    <row r="74" spans="1:4">
      <c r="A74" s="6" t="s">
        <v>2688</v>
      </c>
      <c r="B74" s="6" t="s">
        <v>12898</v>
      </c>
    </row>
    <row r="75" spans="1:4">
      <c r="A75" s="6" t="s">
        <v>2611</v>
      </c>
      <c r="B75" s="6" t="s">
        <v>12899</v>
      </c>
    </row>
    <row r="76" spans="1:4">
      <c r="A76" s="6" t="s">
        <v>2607</v>
      </c>
      <c r="B76" s="6" t="s">
        <v>12900</v>
      </c>
    </row>
    <row r="77" spans="1:4">
      <c r="A77" s="6" t="s">
        <v>1878</v>
      </c>
      <c r="B77" s="6" t="s">
        <v>12901</v>
      </c>
      <c r="C77" t="s">
        <v>12902</v>
      </c>
    </row>
    <row r="78" spans="1:4">
      <c r="A78" s="6" t="s">
        <v>2690</v>
      </c>
      <c r="B78" s="6" t="s">
        <v>12903</v>
      </c>
    </row>
    <row r="79" spans="1:4">
      <c r="A79" s="6" t="s">
        <v>2702</v>
      </c>
      <c r="B79" s="6" t="s">
        <v>12904</v>
      </c>
      <c r="C79" t="s">
        <v>12905</v>
      </c>
    </row>
    <row r="80" spans="1:4">
      <c r="A80" s="6" t="s">
        <v>2613</v>
      </c>
      <c r="B80" s="6" t="s">
        <v>12906</v>
      </c>
    </row>
    <row r="81" spans="1:18">
      <c r="A81" s="6" t="s">
        <v>2631</v>
      </c>
      <c r="B81" s="6" t="s">
        <v>12907</v>
      </c>
      <c r="C81" t="s">
        <v>12908</v>
      </c>
    </row>
    <row r="82" spans="1:18">
      <c r="A82" s="6" t="s">
        <v>2662</v>
      </c>
      <c r="B82" s="6" t="s">
        <v>12909</v>
      </c>
    </row>
    <row r="83" spans="1:18">
      <c r="A83" s="6" t="s">
        <v>2581</v>
      </c>
      <c r="B83" s="6" t="s">
        <v>12910</v>
      </c>
    </row>
    <row r="84" spans="1:18">
      <c r="A84" s="6" t="s">
        <v>2660</v>
      </c>
      <c r="B84" s="6" t="s">
        <v>12911</v>
      </c>
      <c r="C84" t="s">
        <v>12912</v>
      </c>
      <c r="D84" t="s">
        <v>12913</v>
      </c>
      <c r="E84" t="s">
        <v>12914</v>
      </c>
      <c r="F84" t="s">
        <v>12915</v>
      </c>
      <c r="G84" t="s">
        <v>12916</v>
      </c>
      <c r="H84" t="s">
        <v>12917</v>
      </c>
      <c r="I84" t="s">
        <v>12918</v>
      </c>
      <c r="J84" t="s">
        <v>12919</v>
      </c>
      <c r="K84" t="s">
        <v>12920</v>
      </c>
      <c r="L84" t="s">
        <v>12921</v>
      </c>
      <c r="M84" t="s">
        <v>12922</v>
      </c>
      <c r="N84" t="s">
        <v>12923</v>
      </c>
      <c r="O84" t="s">
        <v>12924</v>
      </c>
      <c r="P84" t="s">
        <v>12925</v>
      </c>
      <c r="Q84" t="s">
        <v>12926</v>
      </c>
      <c r="R84" t="s">
        <v>12927</v>
      </c>
    </row>
    <row r="85" spans="1:18">
      <c r="A85" s="6" t="s">
        <v>2579</v>
      </c>
      <c r="B85" s="6" t="s">
        <v>12928</v>
      </c>
      <c r="C85" t="s">
        <v>12929</v>
      </c>
      <c r="D85" t="s">
        <v>12930</v>
      </c>
      <c r="E85" t="s">
        <v>12931</v>
      </c>
      <c r="F85" t="s">
        <v>12932</v>
      </c>
      <c r="G85" t="s">
        <v>12933</v>
      </c>
      <c r="H85" t="s">
        <v>12934</v>
      </c>
      <c r="I85" t="s">
        <v>12935</v>
      </c>
      <c r="J85" t="s">
        <v>12936</v>
      </c>
      <c r="K85" t="s">
        <v>12937</v>
      </c>
      <c r="L85" t="s">
        <v>12938</v>
      </c>
      <c r="M85" t="s">
        <v>12939</v>
      </c>
      <c r="N85" t="s">
        <v>12940</v>
      </c>
      <c r="O85" t="s">
        <v>12941</v>
      </c>
      <c r="P85" t="s">
        <v>12942</v>
      </c>
    </row>
    <row r="86" spans="1:18">
      <c r="A86" s="6" t="s">
        <v>2684</v>
      </c>
      <c r="B86" s="6" t="s">
        <v>12943</v>
      </c>
    </row>
    <row r="87" spans="1:18">
      <c r="A87" s="6" t="s">
        <v>2699</v>
      </c>
      <c r="B87" s="6" t="s">
        <v>12944</v>
      </c>
      <c r="C87" t="s">
        <v>12945</v>
      </c>
    </row>
    <row r="88" spans="1:18">
      <c r="A88" s="6" t="s">
        <v>2603</v>
      </c>
      <c r="B88" s="6" t="s">
        <v>12946</v>
      </c>
    </row>
    <row r="89" spans="1:18">
      <c r="A89" s="6" t="s">
        <v>2626</v>
      </c>
      <c r="B89" s="6" t="s">
        <v>12947</v>
      </c>
      <c r="C89" t="s">
        <v>12948</v>
      </c>
    </row>
    <row r="90" spans="1:18">
      <c r="A90" s="6" t="s">
        <v>2577</v>
      </c>
      <c r="B90" s="6" t="s">
        <v>12949</v>
      </c>
    </row>
    <row r="91" spans="1:18">
      <c r="A91" s="6" t="s">
        <v>2588</v>
      </c>
      <c r="B91" s="6" t="s">
        <v>12950</v>
      </c>
      <c r="C91" t="s">
        <v>12951</v>
      </c>
    </row>
    <row r="92" spans="1:18">
      <c r="A92" s="6" t="s">
        <v>2658</v>
      </c>
      <c r="B92" s="6" t="s">
        <v>12952</v>
      </c>
    </row>
    <row r="93" spans="1:18">
      <c r="A93" s="6" t="s">
        <v>2670</v>
      </c>
      <c r="B93" s="6" t="s">
        <v>12953</v>
      </c>
      <c r="C93" t="s">
        <v>12954</v>
      </c>
    </row>
    <row r="94" spans="1:18">
      <c r="A94" s="6" t="s">
        <v>2609</v>
      </c>
      <c r="B94" s="6" t="s">
        <v>12955</v>
      </c>
      <c r="C94" t="s">
        <v>12956</v>
      </c>
      <c r="D94" t="s">
        <v>12957</v>
      </c>
    </row>
    <row r="95" spans="1:18">
      <c r="A95" s="6" t="s">
        <v>2654</v>
      </c>
      <c r="B95" s="6" t="s">
        <v>12958</v>
      </c>
      <c r="C95" t="s">
        <v>12959</v>
      </c>
      <c r="D95" t="s">
        <v>12960</v>
      </c>
    </row>
    <row r="96" spans="1:18">
      <c r="A96" s="6" t="s">
        <v>2601</v>
      </c>
      <c r="B96" s="6" t="s">
        <v>12961</v>
      </c>
    </row>
    <row r="97" spans="1:276">
      <c r="A97" s="6" t="s">
        <v>2618</v>
      </c>
      <c r="B97" s="6" t="s">
        <v>12962</v>
      </c>
      <c r="C97" t="s">
        <v>12963</v>
      </c>
    </row>
    <row r="98" spans="1:276">
      <c r="A98" s="6" t="s">
        <v>2762</v>
      </c>
      <c r="B98" s="6" t="s">
        <v>12964</v>
      </c>
    </row>
    <row r="99" spans="1:276">
      <c r="A99" s="6" t="s">
        <v>2779</v>
      </c>
      <c r="B99" s="6" t="s">
        <v>12965</v>
      </c>
      <c r="C99" t="s">
        <v>12966</v>
      </c>
    </row>
    <row r="100" spans="1:276">
      <c r="A100" s="6" t="s">
        <v>1060</v>
      </c>
      <c r="B100" s="6" t="s">
        <v>12967</v>
      </c>
      <c r="C100" t="s">
        <v>12968</v>
      </c>
      <c r="D100" t="s">
        <v>12969</v>
      </c>
      <c r="E100" t="s">
        <v>12970</v>
      </c>
      <c r="F100" t="s">
        <v>12971</v>
      </c>
      <c r="G100" t="s">
        <v>12972</v>
      </c>
      <c r="H100" t="s">
        <v>12973</v>
      </c>
      <c r="I100" t="s">
        <v>12974</v>
      </c>
      <c r="J100" t="s">
        <v>12975</v>
      </c>
      <c r="K100" t="s">
        <v>12976</v>
      </c>
      <c r="L100" t="s">
        <v>12977</v>
      </c>
      <c r="M100" t="s">
        <v>12978</v>
      </c>
      <c r="N100" t="s">
        <v>12979</v>
      </c>
      <c r="O100" t="s">
        <v>12980</v>
      </c>
      <c r="P100" t="s">
        <v>12981</v>
      </c>
      <c r="Q100" t="s">
        <v>12982</v>
      </c>
      <c r="R100" t="s">
        <v>12983</v>
      </c>
      <c r="S100" t="s">
        <v>12984</v>
      </c>
      <c r="T100" t="s">
        <v>12985</v>
      </c>
      <c r="U100" t="s">
        <v>12986</v>
      </c>
      <c r="V100" t="s">
        <v>12987</v>
      </c>
      <c r="W100" t="s">
        <v>12988</v>
      </c>
      <c r="X100" t="s">
        <v>12989</v>
      </c>
      <c r="Y100" t="s">
        <v>12990</v>
      </c>
      <c r="Z100" t="s">
        <v>12991</v>
      </c>
      <c r="AA100" t="s">
        <v>12992</v>
      </c>
      <c r="AB100" t="s">
        <v>12993</v>
      </c>
      <c r="AC100" t="s">
        <v>12994</v>
      </c>
      <c r="AD100" t="s">
        <v>12995</v>
      </c>
      <c r="AE100" t="s">
        <v>12996</v>
      </c>
      <c r="AF100" t="s">
        <v>12997</v>
      </c>
      <c r="AG100" t="s">
        <v>12998</v>
      </c>
      <c r="AH100" t="s">
        <v>12999</v>
      </c>
      <c r="AI100" t="s">
        <v>13000</v>
      </c>
      <c r="AJ100" t="s">
        <v>13001</v>
      </c>
      <c r="AK100" t="s">
        <v>13002</v>
      </c>
      <c r="AL100" t="s">
        <v>13003</v>
      </c>
      <c r="AM100" t="s">
        <v>13004</v>
      </c>
      <c r="AN100" t="s">
        <v>13005</v>
      </c>
      <c r="AO100" t="s">
        <v>13006</v>
      </c>
      <c r="AP100" t="s">
        <v>13007</v>
      </c>
      <c r="AQ100" t="s">
        <v>13008</v>
      </c>
      <c r="AR100" t="s">
        <v>13009</v>
      </c>
      <c r="AS100" t="s">
        <v>13010</v>
      </c>
      <c r="AT100" t="s">
        <v>13011</v>
      </c>
      <c r="AU100" t="s">
        <v>13012</v>
      </c>
      <c r="AV100" t="s">
        <v>13013</v>
      </c>
      <c r="AW100" t="s">
        <v>13014</v>
      </c>
      <c r="AX100" t="s">
        <v>13015</v>
      </c>
      <c r="AY100" t="s">
        <v>13016</v>
      </c>
      <c r="AZ100" t="s">
        <v>13017</v>
      </c>
      <c r="BA100" t="s">
        <v>13018</v>
      </c>
      <c r="BB100" t="s">
        <v>13019</v>
      </c>
      <c r="BC100" t="s">
        <v>13020</v>
      </c>
      <c r="BD100" t="s">
        <v>13021</v>
      </c>
      <c r="BE100" t="s">
        <v>13022</v>
      </c>
      <c r="BF100" t="s">
        <v>13023</v>
      </c>
      <c r="BG100" t="s">
        <v>13024</v>
      </c>
      <c r="BH100" t="s">
        <v>13025</v>
      </c>
      <c r="BI100" t="s">
        <v>13026</v>
      </c>
      <c r="BJ100" t="s">
        <v>13027</v>
      </c>
      <c r="BK100" t="s">
        <v>13028</v>
      </c>
      <c r="BL100" t="s">
        <v>13029</v>
      </c>
      <c r="BM100" t="s">
        <v>13030</v>
      </c>
      <c r="BN100" t="s">
        <v>13031</v>
      </c>
      <c r="BO100" t="s">
        <v>13032</v>
      </c>
      <c r="BP100" t="s">
        <v>13033</v>
      </c>
      <c r="BQ100" t="s">
        <v>13034</v>
      </c>
      <c r="BR100" t="s">
        <v>13035</v>
      </c>
      <c r="BS100" t="s">
        <v>13036</v>
      </c>
      <c r="BT100" t="s">
        <v>13037</v>
      </c>
      <c r="BU100" t="s">
        <v>13038</v>
      </c>
      <c r="BV100" t="s">
        <v>13039</v>
      </c>
      <c r="BW100" t="s">
        <v>13040</v>
      </c>
      <c r="BX100" t="s">
        <v>13041</v>
      </c>
      <c r="BY100" t="s">
        <v>13042</v>
      </c>
      <c r="BZ100" t="s">
        <v>13043</v>
      </c>
      <c r="CA100" t="s">
        <v>13044</v>
      </c>
      <c r="CB100" t="s">
        <v>13045</v>
      </c>
      <c r="CC100" t="s">
        <v>13046</v>
      </c>
      <c r="CD100" t="s">
        <v>13047</v>
      </c>
      <c r="CE100" t="s">
        <v>13048</v>
      </c>
      <c r="CF100" t="s">
        <v>13049</v>
      </c>
      <c r="CG100" t="s">
        <v>13050</v>
      </c>
      <c r="CH100" t="s">
        <v>13051</v>
      </c>
      <c r="CI100" t="s">
        <v>13052</v>
      </c>
      <c r="CJ100" t="s">
        <v>13053</v>
      </c>
      <c r="CK100" t="s">
        <v>13054</v>
      </c>
      <c r="CL100" t="s">
        <v>13055</v>
      </c>
      <c r="CM100" t="s">
        <v>13056</v>
      </c>
      <c r="CN100" t="s">
        <v>13057</v>
      </c>
      <c r="CO100" t="s">
        <v>13058</v>
      </c>
      <c r="CP100" t="s">
        <v>13059</v>
      </c>
      <c r="CQ100" t="s">
        <v>13060</v>
      </c>
      <c r="CR100" t="s">
        <v>13061</v>
      </c>
      <c r="CS100" t="s">
        <v>13062</v>
      </c>
      <c r="CT100" t="s">
        <v>13063</v>
      </c>
      <c r="CU100" t="s">
        <v>13064</v>
      </c>
      <c r="CV100" t="s">
        <v>13065</v>
      </c>
      <c r="CW100" t="s">
        <v>13066</v>
      </c>
      <c r="CX100" t="s">
        <v>13067</v>
      </c>
      <c r="CY100" t="s">
        <v>13068</v>
      </c>
      <c r="CZ100" t="s">
        <v>13069</v>
      </c>
      <c r="DA100" t="s">
        <v>13070</v>
      </c>
      <c r="DB100" t="s">
        <v>13071</v>
      </c>
      <c r="DC100" t="s">
        <v>13072</v>
      </c>
      <c r="DD100" t="s">
        <v>13073</v>
      </c>
      <c r="DE100" t="s">
        <v>13074</v>
      </c>
      <c r="DF100" t="s">
        <v>13075</v>
      </c>
      <c r="DG100" t="s">
        <v>13076</v>
      </c>
      <c r="DH100" t="s">
        <v>13077</v>
      </c>
      <c r="DI100" t="s">
        <v>13078</v>
      </c>
      <c r="DJ100" t="s">
        <v>13079</v>
      </c>
      <c r="DK100" t="s">
        <v>13080</v>
      </c>
      <c r="DL100" t="s">
        <v>13081</v>
      </c>
      <c r="DM100" t="s">
        <v>13082</v>
      </c>
      <c r="DN100" t="s">
        <v>13083</v>
      </c>
      <c r="DO100" t="s">
        <v>13084</v>
      </c>
      <c r="DP100" t="s">
        <v>13085</v>
      </c>
      <c r="DQ100" t="s">
        <v>13086</v>
      </c>
      <c r="DR100" t="s">
        <v>13087</v>
      </c>
      <c r="DS100" t="s">
        <v>13088</v>
      </c>
      <c r="DT100" t="s">
        <v>13089</v>
      </c>
      <c r="DU100" t="s">
        <v>13090</v>
      </c>
      <c r="DV100" t="s">
        <v>13091</v>
      </c>
      <c r="DW100" t="s">
        <v>13092</v>
      </c>
      <c r="DX100" t="s">
        <v>13093</v>
      </c>
      <c r="DY100" t="s">
        <v>13094</v>
      </c>
      <c r="DZ100" t="s">
        <v>13095</v>
      </c>
      <c r="EA100" t="s">
        <v>13096</v>
      </c>
      <c r="EB100" t="s">
        <v>13097</v>
      </c>
      <c r="EC100" t="s">
        <v>13098</v>
      </c>
      <c r="ED100" t="s">
        <v>13099</v>
      </c>
      <c r="EE100" t="s">
        <v>13100</v>
      </c>
      <c r="EF100" t="s">
        <v>13101</v>
      </c>
      <c r="EG100" t="s">
        <v>13102</v>
      </c>
      <c r="EH100" t="s">
        <v>13103</v>
      </c>
      <c r="EI100" t="s">
        <v>13104</v>
      </c>
      <c r="EJ100" t="s">
        <v>13105</v>
      </c>
      <c r="EK100" t="s">
        <v>13106</v>
      </c>
      <c r="EL100" t="s">
        <v>13107</v>
      </c>
      <c r="EM100" t="s">
        <v>13108</v>
      </c>
      <c r="EN100" t="s">
        <v>13109</v>
      </c>
      <c r="EO100" t="s">
        <v>13110</v>
      </c>
      <c r="EP100" t="s">
        <v>13111</v>
      </c>
      <c r="EQ100" t="s">
        <v>13112</v>
      </c>
      <c r="ER100" t="s">
        <v>13113</v>
      </c>
      <c r="ES100" t="s">
        <v>13114</v>
      </c>
      <c r="ET100" t="s">
        <v>13115</v>
      </c>
      <c r="EU100" t="s">
        <v>13116</v>
      </c>
      <c r="EV100" t="s">
        <v>13117</v>
      </c>
      <c r="EW100" t="s">
        <v>13118</v>
      </c>
      <c r="EX100" t="s">
        <v>13119</v>
      </c>
      <c r="EY100" t="s">
        <v>13120</v>
      </c>
      <c r="EZ100" t="s">
        <v>13121</v>
      </c>
      <c r="FA100" t="s">
        <v>13122</v>
      </c>
      <c r="FB100" t="s">
        <v>13123</v>
      </c>
      <c r="FC100" t="s">
        <v>13124</v>
      </c>
      <c r="FD100" t="s">
        <v>13125</v>
      </c>
      <c r="FE100" t="s">
        <v>13126</v>
      </c>
      <c r="FF100" t="s">
        <v>13127</v>
      </c>
      <c r="FG100" t="s">
        <v>13128</v>
      </c>
      <c r="FH100" t="s">
        <v>13129</v>
      </c>
      <c r="FI100" t="s">
        <v>13130</v>
      </c>
      <c r="FJ100" t="s">
        <v>13131</v>
      </c>
      <c r="FK100" t="s">
        <v>13132</v>
      </c>
      <c r="FL100" t="s">
        <v>13133</v>
      </c>
      <c r="FM100" t="s">
        <v>13134</v>
      </c>
      <c r="FN100" t="s">
        <v>13135</v>
      </c>
      <c r="FO100" t="s">
        <v>13136</v>
      </c>
      <c r="FP100" t="s">
        <v>13137</v>
      </c>
      <c r="FQ100" t="s">
        <v>13138</v>
      </c>
      <c r="FR100" t="s">
        <v>13139</v>
      </c>
      <c r="FS100" t="s">
        <v>13140</v>
      </c>
      <c r="FT100" t="s">
        <v>13141</v>
      </c>
      <c r="FU100" t="s">
        <v>13142</v>
      </c>
      <c r="FV100" t="s">
        <v>13143</v>
      </c>
      <c r="FW100" t="s">
        <v>13144</v>
      </c>
      <c r="FX100" t="s">
        <v>13145</v>
      </c>
      <c r="FY100" t="s">
        <v>13146</v>
      </c>
      <c r="FZ100" t="s">
        <v>13147</v>
      </c>
      <c r="GA100" t="s">
        <v>13148</v>
      </c>
      <c r="GB100" t="s">
        <v>13149</v>
      </c>
      <c r="GC100" t="s">
        <v>13150</v>
      </c>
      <c r="GD100" t="s">
        <v>13151</v>
      </c>
      <c r="GE100" t="s">
        <v>13152</v>
      </c>
      <c r="GF100" t="s">
        <v>13153</v>
      </c>
      <c r="GG100" t="s">
        <v>13154</v>
      </c>
      <c r="GH100" t="s">
        <v>13155</v>
      </c>
      <c r="GI100" t="s">
        <v>13156</v>
      </c>
      <c r="GJ100" t="s">
        <v>13157</v>
      </c>
      <c r="GK100" t="s">
        <v>13158</v>
      </c>
      <c r="GL100" t="s">
        <v>13159</v>
      </c>
      <c r="GM100" t="s">
        <v>13160</v>
      </c>
      <c r="GN100" t="s">
        <v>13161</v>
      </c>
      <c r="GO100" t="s">
        <v>13162</v>
      </c>
      <c r="GP100" t="s">
        <v>13163</v>
      </c>
      <c r="GQ100" t="s">
        <v>13164</v>
      </c>
      <c r="GR100" t="s">
        <v>13165</v>
      </c>
      <c r="GS100" t="s">
        <v>13166</v>
      </c>
      <c r="GT100" t="s">
        <v>13167</v>
      </c>
      <c r="GU100" t="s">
        <v>13168</v>
      </c>
      <c r="GV100" t="s">
        <v>13169</v>
      </c>
      <c r="GW100" t="s">
        <v>13170</v>
      </c>
      <c r="GX100" t="s">
        <v>13171</v>
      </c>
      <c r="GY100" t="s">
        <v>13172</v>
      </c>
      <c r="GZ100" t="s">
        <v>13173</v>
      </c>
      <c r="HA100" t="s">
        <v>13174</v>
      </c>
      <c r="HB100" t="s">
        <v>13175</v>
      </c>
      <c r="HC100" t="s">
        <v>13176</v>
      </c>
      <c r="HD100" t="s">
        <v>13177</v>
      </c>
      <c r="HE100" t="s">
        <v>13178</v>
      </c>
      <c r="HF100" t="s">
        <v>13179</v>
      </c>
      <c r="HG100" t="s">
        <v>13180</v>
      </c>
      <c r="HH100" t="s">
        <v>13181</v>
      </c>
      <c r="HI100" t="s">
        <v>13182</v>
      </c>
      <c r="HJ100" t="s">
        <v>13183</v>
      </c>
      <c r="HK100" t="s">
        <v>13184</v>
      </c>
      <c r="HL100" t="s">
        <v>13185</v>
      </c>
      <c r="HM100" t="s">
        <v>13186</v>
      </c>
      <c r="HN100" t="s">
        <v>13187</v>
      </c>
      <c r="HO100" t="s">
        <v>13188</v>
      </c>
      <c r="HP100" t="s">
        <v>13189</v>
      </c>
      <c r="HQ100" t="s">
        <v>13190</v>
      </c>
      <c r="HR100" t="s">
        <v>13191</v>
      </c>
      <c r="HS100" t="s">
        <v>13192</v>
      </c>
      <c r="HT100" t="s">
        <v>13193</v>
      </c>
      <c r="HU100" t="s">
        <v>13194</v>
      </c>
      <c r="HV100" t="s">
        <v>13195</v>
      </c>
      <c r="HW100" t="s">
        <v>13196</v>
      </c>
      <c r="HX100" t="s">
        <v>13197</v>
      </c>
      <c r="HY100" t="s">
        <v>13198</v>
      </c>
      <c r="HZ100" t="s">
        <v>13199</v>
      </c>
      <c r="IA100" t="s">
        <v>13200</v>
      </c>
      <c r="IB100" t="s">
        <v>13201</v>
      </c>
      <c r="IC100" t="s">
        <v>13202</v>
      </c>
      <c r="ID100" t="s">
        <v>13203</v>
      </c>
      <c r="IE100" t="s">
        <v>13204</v>
      </c>
      <c r="IF100" t="s">
        <v>13205</v>
      </c>
      <c r="IG100" t="s">
        <v>13206</v>
      </c>
      <c r="IH100" t="s">
        <v>13207</v>
      </c>
      <c r="II100" t="s">
        <v>13208</v>
      </c>
      <c r="IJ100" t="s">
        <v>13209</v>
      </c>
      <c r="IK100" t="s">
        <v>13210</v>
      </c>
      <c r="IL100" t="s">
        <v>13211</v>
      </c>
      <c r="IM100" t="s">
        <v>13212</v>
      </c>
      <c r="IN100" t="s">
        <v>13213</v>
      </c>
      <c r="IO100" t="s">
        <v>13214</v>
      </c>
      <c r="IP100" t="s">
        <v>13215</v>
      </c>
      <c r="IQ100" t="s">
        <v>13216</v>
      </c>
      <c r="IR100" t="s">
        <v>13217</v>
      </c>
      <c r="IS100" t="s">
        <v>13218</v>
      </c>
      <c r="IT100" t="s">
        <v>13219</v>
      </c>
      <c r="IU100" t="s">
        <v>13220</v>
      </c>
      <c r="IV100" t="s">
        <v>13221</v>
      </c>
      <c r="IW100" t="s">
        <v>13222</v>
      </c>
      <c r="IX100" t="s">
        <v>13223</v>
      </c>
      <c r="IY100" t="s">
        <v>13224</v>
      </c>
      <c r="IZ100" t="s">
        <v>13225</v>
      </c>
      <c r="JA100" t="s">
        <v>13226</v>
      </c>
      <c r="JB100" t="s">
        <v>13227</v>
      </c>
      <c r="JC100" t="s">
        <v>13228</v>
      </c>
      <c r="JD100" t="s">
        <v>13229</v>
      </c>
      <c r="JE100" t="s">
        <v>13230</v>
      </c>
      <c r="JF100" t="s">
        <v>13231</v>
      </c>
      <c r="JG100" t="s">
        <v>13232</v>
      </c>
      <c r="JH100" t="s">
        <v>13233</v>
      </c>
      <c r="JI100" t="s">
        <v>13234</v>
      </c>
      <c r="JJ100" t="s">
        <v>13235</v>
      </c>
      <c r="JK100" t="s">
        <v>13236</v>
      </c>
      <c r="JL100" t="s">
        <v>13237</v>
      </c>
      <c r="JM100" t="s">
        <v>13238</v>
      </c>
      <c r="JN100" t="s">
        <v>13239</v>
      </c>
      <c r="JO100" t="s">
        <v>13240</v>
      </c>
      <c r="JP100" t="s">
        <v>13241</v>
      </c>
    </row>
    <row r="101" spans="1:276">
      <c r="A101" s="6" t="s">
        <v>2808</v>
      </c>
      <c r="B101" s="6" t="s">
        <v>13242</v>
      </c>
      <c r="C101" t="s">
        <v>13243</v>
      </c>
      <c r="D101" t="s">
        <v>13244</v>
      </c>
      <c r="E101" t="s">
        <v>13245</v>
      </c>
      <c r="F101" t="s">
        <v>13246</v>
      </c>
      <c r="G101" t="s">
        <v>13247</v>
      </c>
    </row>
    <row r="102" spans="1:276">
      <c r="A102" s="6" t="s">
        <v>2729</v>
      </c>
      <c r="B102" s="6" t="s">
        <v>13248</v>
      </c>
    </row>
    <row r="103" spans="1:276">
      <c r="A103" s="6" t="s">
        <v>2757</v>
      </c>
      <c r="B103" s="6" t="s">
        <v>13249</v>
      </c>
    </row>
    <row r="104" spans="1:276">
      <c r="A104" s="6" t="s">
        <v>1971</v>
      </c>
      <c r="B104" s="6" t="s">
        <v>13250</v>
      </c>
      <c r="C104" t="s">
        <v>13251</v>
      </c>
      <c r="D104" t="s">
        <v>13252</v>
      </c>
      <c r="E104" t="s">
        <v>13253</v>
      </c>
    </row>
    <row r="105" spans="1:276">
      <c r="A105" s="6" t="s">
        <v>2740</v>
      </c>
      <c r="B105" s="6" t="s">
        <v>13254</v>
      </c>
      <c r="C105" t="s">
        <v>13255</v>
      </c>
      <c r="D105" t="s">
        <v>13256</v>
      </c>
      <c r="E105" t="s">
        <v>13257</v>
      </c>
      <c r="F105" t="s">
        <v>13258</v>
      </c>
      <c r="G105" t="s">
        <v>13259</v>
      </c>
    </row>
    <row r="106" spans="1:276">
      <c r="A106" s="6" t="s">
        <v>2759</v>
      </c>
      <c r="B106" s="6" t="s">
        <v>13260</v>
      </c>
    </row>
    <row r="107" spans="1:276">
      <c r="A107" s="6" t="s">
        <v>2776</v>
      </c>
      <c r="B107" s="6" t="s">
        <v>13261</v>
      </c>
      <c r="C107" t="s">
        <v>13262</v>
      </c>
    </row>
    <row r="108" spans="1:276">
      <c r="A108" s="6" t="s">
        <v>2731</v>
      </c>
      <c r="B108" s="6" t="s">
        <v>13263</v>
      </c>
    </row>
    <row r="109" spans="1:276">
      <c r="A109" s="6" t="s">
        <v>2738</v>
      </c>
      <c r="B109" s="6" t="s">
        <v>13264</v>
      </c>
      <c r="C109" t="s">
        <v>13265</v>
      </c>
    </row>
    <row r="110" spans="1:276">
      <c r="A110" s="6" t="s">
        <v>1885</v>
      </c>
      <c r="B110" s="6" t="s">
        <v>13266</v>
      </c>
      <c r="C110" t="s">
        <v>13267</v>
      </c>
    </row>
    <row r="111" spans="1:276">
      <c r="A111" s="6" t="s">
        <v>1892</v>
      </c>
      <c r="B111" s="6" t="s">
        <v>13268</v>
      </c>
      <c r="C111" t="s">
        <v>13269</v>
      </c>
    </row>
    <row r="112" spans="1:276">
      <c r="A112" s="6" t="s">
        <v>1966</v>
      </c>
      <c r="B112" s="6" t="s">
        <v>13270</v>
      </c>
      <c r="C112" t="s">
        <v>13271</v>
      </c>
      <c r="D112" t="s">
        <v>13272</v>
      </c>
      <c r="E112" t="s">
        <v>13273</v>
      </c>
    </row>
    <row r="113" spans="1:21">
      <c r="A113" s="6" t="s">
        <v>2818</v>
      </c>
      <c r="B113" s="6" t="s">
        <v>13274</v>
      </c>
      <c r="C113" t="s">
        <v>13275</v>
      </c>
      <c r="D113" t="s">
        <v>13276</v>
      </c>
      <c r="E113" t="s">
        <v>13277</v>
      </c>
      <c r="F113" t="s">
        <v>13278</v>
      </c>
      <c r="G113" t="s">
        <v>13279</v>
      </c>
    </row>
    <row r="114" spans="1:21">
      <c r="A114" s="6" t="s">
        <v>2806</v>
      </c>
      <c r="B114" s="6" t="s">
        <v>13280</v>
      </c>
    </row>
    <row r="115" spans="1:21">
      <c r="A115" s="6" t="s">
        <v>2727</v>
      </c>
      <c r="B115" s="6" t="s">
        <v>13281</v>
      </c>
    </row>
    <row r="116" spans="1:21">
      <c r="A116" s="6" t="s">
        <v>2804</v>
      </c>
      <c r="B116" s="6" t="s">
        <v>13282</v>
      </c>
      <c r="C116" t="s">
        <v>13283</v>
      </c>
      <c r="D116" t="s">
        <v>13284</v>
      </c>
      <c r="E116" t="s">
        <v>13285</v>
      </c>
      <c r="F116" t="s">
        <v>13286</v>
      </c>
      <c r="G116" t="s">
        <v>13287</v>
      </c>
      <c r="H116" t="s">
        <v>13288</v>
      </c>
      <c r="I116" t="s">
        <v>13289</v>
      </c>
      <c r="J116" t="s">
        <v>13290</v>
      </c>
      <c r="K116" t="s">
        <v>13291</v>
      </c>
      <c r="L116" t="s">
        <v>13292</v>
      </c>
      <c r="M116" t="s">
        <v>13293</v>
      </c>
      <c r="N116" t="s">
        <v>13294</v>
      </c>
      <c r="O116" t="s">
        <v>13295</v>
      </c>
      <c r="P116" t="s">
        <v>13296</v>
      </c>
      <c r="Q116" t="s">
        <v>13297</v>
      </c>
      <c r="R116" t="s">
        <v>13298</v>
      </c>
      <c r="S116" t="s">
        <v>13299</v>
      </c>
      <c r="T116" t="s">
        <v>13300</v>
      </c>
      <c r="U116" t="s">
        <v>13301</v>
      </c>
    </row>
    <row r="117" spans="1:21">
      <c r="A117" s="6" t="s">
        <v>2725</v>
      </c>
      <c r="B117" s="6" t="s">
        <v>13302</v>
      </c>
      <c r="C117" t="s">
        <v>13303</v>
      </c>
      <c r="D117" t="s">
        <v>13304</v>
      </c>
      <c r="E117" t="s">
        <v>13305</v>
      </c>
      <c r="F117" t="s">
        <v>13306</v>
      </c>
      <c r="G117" t="s">
        <v>13307</v>
      </c>
      <c r="H117" t="s">
        <v>13308</v>
      </c>
      <c r="I117" t="s">
        <v>13309</v>
      </c>
      <c r="J117" t="s">
        <v>13310</v>
      </c>
      <c r="K117" t="s">
        <v>13311</v>
      </c>
      <c r="L117" t="s">
        <v>13312</v>
      </c>
      <c r="M117" t="s">
        <v>13313</v>
      </c>
      <c r="N117" t="s">
        <v>13314</v>
      </c>
    </row>
    <row r="118" spans="1:21">
      <c r="A118" s="6" t="s">
        <v>2828</v>
      </c>
      <c r="B118" s="6" t="s">
        <v>13315</v>
      </c>
    </row>
    <row r="119" spans="1:21">
      <c r="A119" s="6" t="s">
        <v>2841</v>
      </c>
      <c r="B119" s="6" t="s">
        <v>13316</v>
      </c>
      <c r="C119" t="s">
        <v>13317</v>
      </c>
    </row>
    <row r="120" spans="1:21">
      <c r="A120" s="6" t="s">
        <v>2751</v>
      </c>
      <c r="B120" s="6" t="s">
        <v>13318</v>
      </c>
    </row>
    <row r="121" spans="1:21">
      <c r="A121" s="6" t="s">
        <v>2772</v>
      </c>
      <c r="B121" s="6" t="s">
        <v>13319</v>
      </c>
      <c r="C121" t="s">
        <v>13320</v>
      </c>
    </row>
    <row r="122" spans="1:21">
      <c r="A122" s="6" t="s">
        <v>2723</v>
      </c>
      <c r="B122" s="6" t="s">
        <v>13321</v>
      </c>
    </row>
    <row r="123" spans="1:21">
      <c r="A123" s="6" t="s">
        <v>2734</v>
      </c>
      <c r="B123" s="6" t="s">
        <v>13322</v>
      </c>
      <c r="C123" t="s">
        <v>13323</v>
      </c>
    </row>
    <row r="124" spans="1:21">
      <c r="A124" s="6" t="s">
        <v>2802</v>
      </c>
      <c r="B124" s="6" t="s">
        <v>13324</v>
      </c>
    </row>
    <row r="125" spans="1:21">
      <c r="A125" s="6" t="s">
        <v>2813</v>
      </c>
      <c r="B125" s="6" t="s">
        <v>13325</v>
      </c>
      <c r="C125" t="s">
        <v>13326</v>
      </c>
    </row>
    <row r="126" spans="1:21">
      <c r="A126" s="6" t="s">
        <v>2755</v>
      </c>
      <c r="B126" s="6" t="s">
        <v>13327</v>
      </c>
      <c r="C126" t="s">
        <v>13328</v>
      </c>
      <c r="D126" t="s">
        <v>13329</v>
      </c>
    </row>
    <row r="127" spans="1:21">
      <c r="A127" s="6" t="s">
        <v>2798</v>
      </c>
      <c r="B127" s="6" t="s">
        <v>13330</v>
      </c>
      <c r="C127" t="s">
        <v>13331</v>
      </c>
      <c r="D127" t="s">
        <v>13332</v>
      </c>
    </row>
    <row r="128" spans="1:21">
      <c r="A128" s="6" t="s">
        <v>2749</v>
      </c>
      <c r="B128" s="6" t="s">
        <v>13333</v>
      </c>
    </row>
    <row r="129" spans="1:45">
      <c r="A129" s="6" t="s">
        <v>2764</v>
      </c>
      <c r="B129" s="6" t="s">
        <v>13334</v>
      </c>
      <c r="C129" t="s">
        <v>13335</v>
      </c>
    </row>
    <row r="130" spans="1:45">
      <c r="A130" s="6" t="s">
        <v>2867</v>
      </c>
      <c r="B130" s="6" t="s">
        <v>13336</v>
      </c>
      <c r="C130" t="s">
        <v>13337</v>
      </c>
      <c r="D130" t="s">
        <v>13338</v>
      </c>
    </row>
    <row r="131" spans="1:45">
      <c r="A131" s="6" t="s">
        <v>2897</v>
      </c>
      <c r="B131" s="6" t="s">
        <v>13339</v>
      </c>
    </row>
    <row r="132" spans="1:45">
      <c r="A132" s="6" t="s">
        <v>2903</v>
      </c>
      <c r="B132" s="6" t="s">
        <v>13340</v>
      </c>
    </row>
    <row r="133" spans="1:45">
      <c r="A133" s="6" t="s">
        <v>2937</v>
      </c>
      <c r="B133" s="6" t="s">
        <v>13341</v>
      </c>
    </row>
    <row r="134" spans="1:45">
      <c r="A134" s="6" t="s">
        <v>2942</v>
      </c>
      <c r="B134" s="6" t="s">
        <v>13342</v>
      </c>
    </row>
    <row r="135" spans="1:45">
      <c r="A135" s="6" t="s">
        <v>2859</v>
      </c>
      <c r="B135" s="6" t="s">
        <v>13343</v>
      </c>
      <c r="C135" t="s">
        <v>13344</v>
      </c>
      <c r="D135" t="s">
        <v>13345</v>
      </c>
      <c r="E135" t="s">
        <v>13346</v>
      </c>
      <c r="F135" t="s">
        <v>13347</v>
      </c>
      <c r="G135" t="s">
        <v>13348</v>
      </c>
      <c r="H135" t="s">
        <v>13349</v>
      </c>
      <c r="I135" t="s">
        <v>13350</v>
      </c>
      <c r="J135" t="s">
        <v>13351</v>
      </c>
      <c r="K135" t="s">
        <v>13352</v>
      </c>
      <c r="L135" t="s">
        <v>13353</v>
      </c>
      <c r="M135" t="s">
        <v>13354</v>
      </c>
      <c r="N135" t="s">
        <v>13355</v>
      </c>
      <c r="O135" t="s">
        <v>13356</v>
      </c>
      <c r="P135" t="s">
        <v>13357</v>
      </c>
      <c r="Q135" t="s">
        <v>13358</v>
      </c>
      <c r="R135" t="s">
        <v>13359</v>
      </c>
      <c r="S135" t="s">
        <v>13360</v>
      </c>
      <c r="T135" t="s">
        <v>13361</v>
      </c>
      <c r="U135" t="s">
        <v>13362</v>
      </c>
      <c r="V135" t="s">
        <v>13363</v>
      </c>
      <c r="W135" t="s">
        <v>13364</v>
      </c>
      <c r="X135" t="s">
        <v>13365</v>
      </c>
      <c r="Y135" t="s">
        <v>13366</v>
      </c>
      <c r="Z135" t="s">
        <v>13367</v>
      </c>
      <c r="AA135" t="s">
        <v>13368</v>
      </c>
    </row>
    <row r="136" spans="1:45">
      <c r="A136" s="6" t="s">
        <v>2871</v>
      </c>
      <c r="B136" s="6" t="s">
        <v>13369</v>
      </c>
      <c r="C136" t="s">
        <v>13370</v>
      </c>
      <c r="D136" t="s">
        <v>13371</v>
      </c>
      <c r="E136" t="s">
        <v>13372</v>
      </c>
      <c r="F136" t="s">
        <v>13373</v>
      </c>
      <c r="G136" t="s">
        <v>13374</v>
      </c>
      <c r="H136" t="s">
        <v>13375</v>
      </c>
      <c r="I136" t="s">
        <v>13376</v>
      </c>
      <c r="J136" t="s">
        <v>13377</v>
      </c>
      <c r="K136" t="s">
        <v>13378</v>
      </c>
      <c r="L136" t="s">
        <v>13379</v>
      </c>
      <c r="M136" t="s">
        <v>13380</v>
      </c>
    </row>
    <row r="137" spans="1:45">
      <c r="A137" s="6" t="s">
        <v>2863</v>
      </c>
      <c r="B137" s="6" t="s">
        <v>13381</v>
      </c>
      <c r="C137" t="s">
        <v>13382</v>
      </c>
      <c r="D137" t="s">
        <v>13383</v>
      </c>
      <c r="E137" t="s">
        <v>13384</v>
      </c>
      <c r="F137" t="s">
        <v>13385</v>
      </c>
      <c r="G137" t="s">
        <v>13386</v>
      </c>
      <c r="H137" t="s">
        <v>13387</v>
      </c>
      <c r="I137" t="s">
        <v>13388</v>
      </c>
      <c r="J137" t="s">
        <v>13389</v>
      </c>
      <c r="K137" t="s">
        <v>13390</v>
      </c>
      <c r="L137" t="s">
        <v>13391</v>
      </c>
      <c r="M137" t="s">
        <v>13392</v>
      </c>
      <c r="N137" t="s">
        <v>13393</v>
      </c>
      <c r="O137" t="s">
        <v>13394</v>
      </c>
      <c r="P137" t="s">
        <v>13395</v>
      </c>
      <c r="Q137" t="s">
        <v>13396</v>
      </c>
      <c r="R137" t="s">
        <v>13397</v>
      </c>
      <c r="S137" t="s">
        <v>13398</v>
      </c>
      <c r="T137" t="s">
        <v>13399</v>
      </c>
      <c r="U137" t="s">
        <v>13400</v>
      </c>
      <c r="V137" t="s">
        <v>13401</v>
      </c>
      <c r="W137" t="s">
        <v>13402</v>
      </c>
      <c r="X137" t="s">
        <v>13403</v>
      </c>
      <c r="Y137" t="s">
        <v>13404</v>
      </c>
      <c r="Z137" t="s">
        <v>13405</v>
      </c>
      <c r="AA137" t="s">
        <v>13406</v>
      </c>
      <c r="AB137" t="s">
        <v>13407</v>
      </c>
    </row>
    <row r="138" spans="1:45">
      <c r="A138" s="6" t="s">
        <v>2877</v>
      </c>
      <c r="B138" s="6" t="s">
        <v>13408</v>
      </c>
      <c r="C138" t="s">
        <v>13409</v>
      </c>
      <c r="D138" t="s">
        <v>13410</v>
      </c>
      <c r="E138" t="s">
        <v>13411</v>
      </c>
      <c r="F138" t="s">
        <v>13412</v>
      </c>
      <c r="G138" t="s">
        <v>13413</v>
      </c>
      <c r="H138" t="s">
        <v>13414</v>
      </c>
      <c r="I138" t="s">
        <v>13415</v>
      </c>
      <c r="J138" t="s">
        <v>13416</v>
      </c>
      <c r="K138" t="s">
        <v>13417</v>
      </c>
      <c r="L138" t="s">
        <v>13418</v>
      </c>
      <c r="M138" t="s">
        <v>13419</v>
      </c>
    </row>
    <row r="139" spans="1:45">
      <c r="A139" s="6" t="s">
        <v>1120</v>
      </c>
      <c r="B139" s="6" t="s">
        <v>13420</v>
      </c>
      <c r="C139" t="s">
        <v>13421</v>
      </c>
      <c r="D139" t="s">
        <v>13422</v>
      </c>
      <c r="E139" t="s">
        <v>13423</v>
      </c>
      <c r="F139" t="s">
        <v>13424</v>
      </c>
      <c r="G139" t="s">
        <v>13425</v>
      </c>
      <c r="H139" t="s">
        <v>13426</v>
      </c>
      <c r="I139" t="s">
        <v>13427</v>
      </c>
      <c r="J139" t="s">
        <v>13428</v>
      </c>
      <c r="K139" t="s">
        <v>13429</v>
      </c>
      <c r="L139" t="s">
        <v>13430</v>
      </c>
      <c r="M139" t="s">
        <v>13431</v>
      </c>
      <c r="N139" t="s">
        <v>13432</v>
      </c>
      <c r="O139" t="s">
        <v>13433</v>
      </c>
      <c r="P139" t="s">
        <v>13434</v>
      </c>
      <c r="Q139" t="s">
        <v>13435</v>
      </c>
      <c r="R139" t="s">
        <v>13436</v>
      </c>
      <c r="S139" t="s">
        <v>13437</v>
      </c>
      <c r="T139" t="s">
        <v>13438</v>
      </c>
      <c r="U139" t="s">
        <v>13439</v>
      </c>
      <c r="V139" t="s">
        <v>13440</v>
      </c>
      <c r="W139" t="s">
        <v>13441</v>
      </c>
      <c r="X139" t="s">
        <v>13442</v>
      </c>
      <c r="Y139" t="s">
        <v>13443</v>
      </c>
      <c r="Z139" t="s">
        <v>13444</v>
      </c>
      <c r="AA139" t="s">
        <v>13445</v>
      </c>
      <c r="AB139" t="s">
        <v>13446</v>
      </c>
      <c r="AC139" t="s">
        <v>13447</v>
      </c>
      <c r="AD139" t="s">
        <v>13448</v>
      </c>
      <c r="AE139" t="s">
        <v>13449</v>
      </c>
      <c r="AF139" t="s">
        <v>13450</v>
      </c>
      <c r="AG139" t="s">
        <v>13451</v>
      </c>
      <c r="AH139" t="s">
        <v>13452</v>
      </c>
      <c r="AI139" t="s">
        <v>13453</v>
      </c>
      <c r="AJ139" t="s">
        <v>13454</v>
      </c>
      <c r="AK139" t="s">
        <v>13455</v>
      </c>
      <c r="AL139" t="s">
        <v>13456</v>
      </c>
      <c r="AM139" t="s">
        <v>13457</v>
      </c>
      <c r="AN139" t="s">
        <v>13458</v>
      </c>
      <c r="AO139" t="s">
        <v>13459</v>
      </c>
      <c r="AP139" t="s">
        <v>13460</v>
      </c>
      <c r="AQ139" t="s">
        <v>13461</v>
      </c>
      <c r="AR139" t="s">
        <v>13462</v>
      </c>
      <c r="AS139" t="s">
        <v>13463</v>
      </c>
    </row>
    <row r="140" spans="1:45">
      <c r="A140" s="6" t="s">
        <v>2952</v>
      </c>
      <c r="B140" s="6" t="s">
        <v>13464</v>
      </c>
      <c r="C140" t="s">
        <v>13465</v>
      </c>
      <c r="D140" t="s">
        <v>13466</v>
      </c>
      <c r="E140" t="s">
        <v>13467</v>
      </c>
      <c r="F140" t="s">
        <v>13468</v>
      </c>
      <c r="G140" t="s">
        <v>13469</v>
      </c>
      <c r="H140" t="s">
        <v>13470</v>
      </c>
      <c r="I140" t="s">
        <v>13471</v>
      </c>
      <c r="J140" t="s">
        <v>13472</v>
      </c>
      <c r="K140" t="s">
        <v>13473</v>
      </c>
      <c r="L140" t="s">
        <v>13474</v>
      </c>
      <c r="M140" t="s">
        <v>13475</v>
      </c>
    </row>
    <row r="141" spans="1:45">
      <c r="A141" s="6" t="s">
        <v>2960</v>
      </c>
      <c r="B141" s="6" t="s">
        <v>13476</v>
      </c>
      <c r="C141" t="s">
        <v>13477</v>
      </c>
      <c r="D141" t="s">
        <v>13478</v>
      </c>
      <c r="E141" t="s">
        <v>13479</v>
      </c>
      <c r="F141" t="s">
        <v>13480</v>
      </c>
      <c r="G141" t="s">
        <v>13481</v>
      </c>
      <c r="H141" t="s">
        <v>13482</v>
      </c>
      <c r="I141" t="s">
        <v>13483</v>
      </c>
      <c r="J141" t="s">
        <v>13484</v>
      </c>
      <c r="K141" t="s">
        <v>13485</v>
      </c>
      <c r="L141" t="s">
        <v>13486</v>
      </c>
      <c r="M141" t="s">
        <v>13487</v>
      </c>
    </row>
    <row r="142" spans="1:45">
      <c r="A142" s="6" t="s">
        <v>2993</v>
      </c>
      <c r="B142" s="6" t="s">
        <v>13488</v>
      </c>
      <c r="C142" t="s">
        <v>13489</v>
      </c>
      <c r="D142" t="s">
        <v>13490</v>
      </c>
    </row>
    <row r="143" spans="1:45">
      <c r="A143" s="6" t="s">
        <v>2965</v>
      </c>
      <c r="B143" s="6" t="s">
        <v>13491</v>
      </c>
      <c r="C143" t="s">
        <v>13492</v>
      </c>
    </row>
    <row r="144" spans="1:45">
      <c r="A144" s="6" t="s">
        <v>2946</v>
      </c>
      <c r="B144" s="6" t="s">
        <v>13493</v>
      </c>
    </row>
    <row r="145" spans="1:28">
      <c r="A145" s="6" t="s">
        <v>3036</v>
      </c>
      <c r="B145" s="6" t="s">
        <v>13494</v>
      </c>
      <c r="C145" t="s">
        <v>13495</v>
      </c>
      <c r="D145" t="s">
        <v>13496</v>
      </c>
    </row>
    <row r="146" spans="1:28">
      <c r="A146" s="6" t="s">
        <v>3068</v>
      </c>
      <c r="B146" s="6" t="s">
        <v>13497</v>
      </c>
    </row>
    <row r="147" spans="1:28">
      <c r="A147" s="6" t="s">
        <v>3074</v>
      </c>
      <c r="B147" s="6" t="s">
        <v>13498</v>
      </c>
    </row>
    <row r="148" spans="1:28">
      <c r="A148" s="6" t="s">
        <v>3102</v>
      </c>
      <c r="B148" s="6" t="s">
        <v>13499</v>
      </c>
    </row>
    <row r="149" spans="1:28">
      <c r="A149" s="6" t="s">
        <v>3108</v>
      </c>
      <c r="B149" s="6" t="s">
        <v>13500</v>
      </c>
    </row>
    <row r="150" spans="1:28">
      <c r="A150" s="6" t="s">
        <v>3028</v>
      </c>
      <c r="B150" s="6" t="s">
        <v>13501</v>
      </c>
      <c r="C150" t="s">
        <v>13502</v>
      </c>
      <c r="D150" t="s">
        <v>13503</v>
      </c>
      <c r="E150" t="s">
        <v>13504</v>
      </c>
      <c r="F150" t="s">
        <v>13505</v>
      </c>
      <c r="G150" t="s">
        <v>13506</v>
      </c>
      <c r="H150" t="s">
        <v>13507</v>
      </c>
      <c r="I150" t="s">
        <v>13508</v>
      </c>
      <c r="J150" t="s">
        <v>13509</v>
      </c>
      <c r="K150" t="s">
        <v>13510</v>
      </c>
      <c r="L150" t="s">
        <v>13511</v>
      </c>
      <c r="M150" t="s">
        <v>13512</v>
      </c>
      <c r="N150" t="s">
        <v>13513</v>
      </c>
      <c r="O150" t="s">
        <v>13514</v>
      </c>
      <c r="P150" t="s">
        <v>13515</v>
      </c>
      <c r="Q150" t="s">
        <v>13516</v>
      </c>
      <c r="R150" t="s">
        <v>13517</v>
      </c>
      <c r="S150" t="s">
        <v>13518</v>
      </c>
      <c r="T150" t="s">
        <v>13519</v>
      </c>
      <c r="U150" t="s">
        <v>13520</v>
      </c>
    </row>
    <row r="151" spans="1:28">
      <c r="A151" s="6" t="s">
        <v>3042</v>
      </c>
      <c r="B151" s="6" t="s">
        <v>13521</v>
      </c>
      <c r="C151" t="s">
        <v>13522</v>
      </c>
      <c r="D151" t="s">
        <v>13523</v>
      </c>
      <c r="E151" t="s">
        <v>13524</v>
      </c>
      <c r="F151" t="s">
        <v>13525</v>
      </c>
      <c r="G151" t="s">
        <v>13526</v>
      </c>
      <c r="H151" t="s">
        <v>13527</v>
      </c>
      <c r="I151" t="s">
        <v>13528</v>
      </c>
      <c r="J151" t="s">
        <v>13529</v>
      </c>
      <c r="K151" t="s">
        <v>13530</v>
      </c>
      <c r="L151" t="s">
        <v>13531</v>
      </c>
      <c r="M151" t="s">
        <v>13532</v>
      </c>
    </row>
    <row r="152" spans="1:28">
      <c r="A152" s="6" t="s">
        <v>3032</v>
      </c>
      <c r="B152" s="6" t="s">
        <v>13533</v>
      </c>
      <c r="C152" t="s">
        <v>13534</v>
      </c>
      <c r="D152" t="s">
        <v>13535</v>
      </c>
      <c r="E152" t="s">
        <v>13536</v>
      </c>
      <c r="F152" t="s">
        <v>13537</v>
      </c>
      <c r="G152" t="s">
        <v>13538</v>
      </c>
      <c r="H152" t="s">
        <v>13539</v>
      </c>
      <c r="I152" t="s">
        <v>13540</v>
      </c>
      <c r="J152" t="s">
        <v>13541</v>
      </c>
      <c r="K152" t="s">
        <v>13542</v>
      </c>
      <c r="L152" t="s">
        <v>13543</v>
      </c>
      <c r="M152" t="s">
        <v>13544</v>
      </c>
      <c r="N152" t="s">
        <v>13545</v>
      </c>
      <c r="O152" t="s">
        <v>13546</v>
      </c>
      <c r="P152" t="s">
        <v>13547</v>
      </c>
      <c r="Q152" t="s">
        <v>13548</v>
      </c>
      <c r="R152" t="s">
        <v>13549</v>
      </c>
      <c r="S152" t="s">
        <v>13550</v>
      </c>
      <c r="T152" t="s">
        <v>13551</v>
      </c>
    </row>
    <row r="153" spans="1:28">
      <c r="A153" s="6" t="s">
        <v>3047</v>
      </c>
      <c r="B153" s="6" t="s">
        <v>13552</v>
      </c>
      <c r="C153" t="s">
        <v>13553</v>
      </c>
      <c r="D153" t="s">
        <v>13554</v>
      </c>
      <c r="E153" t="s">
        <v>13555</v>
      </c>
      <c r="F153" t="s">
        <v>13556</v>
      </c>
      <c r="G153" t="s">
        <v>13557</v>
      </c>
      <c r="H153" t="s">
        <v>13558</v>
      </c>
      <c r="I153" t="s">
        <v>13559</v>
      </c>
      <c r="J153" t="s">
        <v>13560</v>
      </c>
      <c r="K153" t="s">
        <v>13561</v>
      </c>
      <c r="L153" t="s">
        <v>13562</v>
      </c>
      <c r="M153" t="s">
        <v>13563</v>
      </c>
    </row>
    <row r="154" spans="1:28">
      <c r="A154" s="6" t="s">
        <v>3104</v>
      </c>
      <c r="B154" s="6" t="s">
        <v>13564</v>
      </c>
      <c r="C154" t="s">
        <v>13565</v>
      </c>
      <c r="D154" t="s">
        <v>13566</v>
      </c>
      <c r="E154" t="s">
        <v>13567</v>
      </c>
      <c r="F154" t="s">
        <v>13568</v>
      </c>
      <c r="G154" t="s">
        <v>13569</v>
      </c>
      <c r="H154" t="s">
        <v>13570</v>
      </c>
      <c r="I154" t="s">
        <v>13571</v>
      </c>
      <c r="J154" t="s">
        <v>13572</v>
      </c>
      <c r="K154" t="s">
        <v>13573</v>
      </c>
      <c r="L154" t="s">
        <v>13574</v>
      </c>
      <c r="M154" t="s">
        <v>13575</v>
      </c>
      <c r="N154" t="s">
        <v>13576</v>
      </c>
      <c r="O154" t="s">
        <v>13577</v>
      </c>
      <c r="P154" t="s">
        <v>13578</v>
      </c>
      <c r="Q154" t="s">
        <v>13579</v>
      </c>
      <c r="R154" t="s">
        <v>13580</v>
      </c>
      <c r="S154" t="s">
        <v>13581</v>
      </c>
      <c r="T154" t="s">
        <v>13582</v>
      </c>
      <c r="U154" t="s">
        <v>13583</v>
      </c>
      <c r="V154" t="s">
        <v>13584</v>
      </c>
    </row>
    <row r="155" spans="1:28">
      <c r="A155" s="6" t="s">
        <v>3117</v>
      </c>
      <c r="B155" s="6" t="s">
        <v>13585</v>
      </c>
      <c r="C155" t="s">
        <v>13586</v>
      </c>
      <c r="D155" t="s">
        <v>13587</v>
      </c>
      <c r="E155" t="s">
        <v>13588</v>
      </c>
      <c r="F155" t="s">
        <v>13589</v>
      </c>
      <c r="G155" t="s">
        <v>13590</v>
      </c>
      <c r="H155" t="s">
        <v>13591</v>
      </c>
      <c r="I155" t="s">
        <v>13592</v>
      </c>
      <c r="J155" t="s">
        <v>13593</v>
      </c>
      <c r="K155" t="s">
        <v>13594</v>
      </c>
      <c r="L155" t="s">
        <v>13595</v>
      </c>
      <c r="M155" t="s">
        <v>13596</v>
      </c>
    </row>
    <row r="156" spans="1:28">
      <c r="A156" s="6" t="s">
        <v>3110</v>
      </c>
      <c r="B156" s="6" t="s">
        <v>13597</v>
      </c>
      <c r="C156" t="s">
        <v>13598</v>
      </c>
      <c r="D156" t="s">
        <v>13599</v>
      </c>
      <c r="E156" t="s">
        <v>13600</v>
      </c>
      <c r="F156" t="s">
        <v>13601</v>
      </c>
      <c r="G156" t="s">
        <v>13602</v>
      </c>
      <c r="H156" t="s">
        <v>13603</v>
      </c>
      <c r="I156" t="s">
        <v>13604</v>
      </c>
      <c r="J156" t="s">
        <v>13605</v>
      </c>
      <c r="K156" t="s">
        <v>13606</v>
      </c>
      <c r="L156" t="s">
        <v>13607</v>
      </c>
      <c r="M156" t="s">
        <v>13608</v>
      </c>
      <c r="N156" t="s">
        <v>13609</v>
      </c>
      <c r="O156" t="s">
        <v>13610</v>
      </c>
      <c r="P156" t="s">
        <v>13611</v>
      </c>
      <c r="Q156" t="s">
        <v>13612</v>
      </c>
      <c r="R156" t="s">
        <v>13613</v>
      </c>
      <c r="S156" t="s">
        <v>13614</v>
      </c>
      <c r="T156" t="s">
        <v>13615</v>
      </c>
      <c r="U156" t="s">
        <v>13616</v>
      </c>
      <c r="V156" t="s">
        <v>13617</v>
      </c>
      <c r="W156" t="s">
        <v>13618</v>
      </c>
      <c r="X156" t="s">
        <v>13619</v>
      </c>
      <c r="Y156" t="s">
        <v>13620</v>
      </c>
      <c r="Z156" t="s">
        <v>13621</v>
      </c>
      <c r="AA156" t="s">
        <v>13622</v>
      </c>
      <c r="AB156" t="s">
        <v>13623</v>
      </c>
    </row>
    <row r="157" spans="1:28">
      <c r="A157" s="6" t="s">
        <v>3122</v>
      </c>
      <c r="B157" s="6" t="s">
        <v>13624</v>
      </c>
      <c r="C157" t="s">
        <v>13625</v>
      </c>
      <c r="D157" t="s">
        <v>13626</v>
      </c>
      <c r="E157" t="s">
        <v>13627</v>
      </c>
      <c r="F157" t="s">
        <v>13628</v>
      </c>
      <c r="G157" t="s">
        <v>13629</v>
      </c>
      <c r="H157" t="s">
        <v>13630</v>
      </c>
      <c r="I157" t="s">
        <v>13631</v>
      </c>
      <c r="J157" t="s">
        <v>13632</v>
      </c>
      <c r="K157" t="s">
        <v>13633</v>
      </c>
      <c r="L157" t="s">
        <v>13634</v>
      </c>
      <c r="M157" t="s">
        <v>13635</v>
      </c>
    </row>
    <row r="158" spans="1:28">
      <c r="A158" s="6" t="s">
        <v>3100</v>
      </c>
      <c r="B158" s="6" t="s">
        <v>13636</v>
      </c>
    </row>
    <row r="159" spans="1:28">
      <c r="A159" s="6" t="s">
        <v>1883</v>
      </c>
      <c r="B159" s="6" t="s">
        <v>13637</v>
      </c>
      <c r="C159" t="s">
        <v>13638</v>
      </c>
    </row>
    <row r="160" spans="1:28">
      <c r="A160" s="6" t="s">
        <v>3063</v>
      </c>
      <c r="B160" s="6" t="s">
        <v>13639</v>
      </c>
    </row>
    <row r="161" spans="1:5">
      <c r="A161" s="6" t="s">
        <v>3079</v>
      </c>
      <c r="B161" s="6" t="s">
        <v>13640</v>
      </c>
      <c r="C161" t="s">
        <v>13641</v>
      </c>
    </row>
    <row r="162" spans="1:5">
      <c r="A162" s="6" t="s">
        <v>3026</v>
      </c>
      <c r="B162" s="6" t="s">
        <v>13642</v>
      </c>
    </row>
    <row r="163" spans="1:5">
      <c r="A163" s="6" t="s">
        <v>3039</v>
      </c>
      <c r="B163" s="6" t="s">
        <v>13643</v>
      </c>
      <c r="C163" t="s">
        <v>13644</v>
      </c>
    </row>
    <row r="164" spans="1:5">
      <c r="A164" s="6" t="s">
        <v>1890</v>
      </c>
      <c r="B164" s="6" t="s">
        <v>13645</v>
      </c>
      <c r="C164" t="s">
        <v>13646</v>
      </c>
    </row>
    <row r="165" spans="1:5">
      <c r="A165" s="6" t="s">
        <v>1897</v>
      </c>
      <c r="B165" s="6" t="s">
        <v>13647</v>
      </c>
      <c r="C165" t="s">
        <v>13648</v>
      </c>
    </row>
    <row r="166" spans="1:5">
      <c r="A166" s="6" t="s">
        <v>3172</v>
      </c>
      <c r="B166" s="6" t="s">
        <v>13649</v>
      </c>
    </row>
    <row r="167" spans="1:5">
      <c r="A167" s="6" t="s">
        <v>3176</v>
      </c>
      <c r="B167" s="6" t="s">
        <v>13650</v>
      </c>
    </row>
    <row r="168" spans="1:5">
      <c r="A168" s="6" t="s">
        <v>3224</v>
      </c>
      <c r="B168" s="6" t="s">
        <v>13651</v>
      </c>
    </row>
    <row r="169" spans="1:5">
      <c r="A169" s="6" t="s">
        <v>3218</v>
      </c>
      <c r="B169" s="6" t="s">
        <v>13652</v>
      </c>
    </row>
    <row r="170" spans="1:5">
      <c r="A170" s="6" t="s">
        <v>3235</v>
      </c>
      <c r="B170" s="6" t="s">
        <v>13653</v>
      </c>
    </row>
    <row r="171" spans="1:5">
      <c r="A171" s="6" t="s">
        <v>3233</v>
      </c>
      <c r="B171" s="6" t="s">
        <v>13654</v>
      </c>
    </row>
    <row r="172" spans="1:5">
      <c r="A172" s="6" t="s">
        <v>2025</v>
      </c>
      <c r="B172" s="6" t="s">
        <v>13655</v>
      </c>
      <c r="C172" t="s">
        <v>13656</v>
      </c>
      <c r="D172" t="s">
        <v>13657</v>
      </c>
      <c r="E172" t="s">
        <v>13658</v>
      </c>
    </row>
    <row r="173" spans="1:5">
      <c r="A173" s="6" t="s">
        <v>2024</v>
      </c>
      <c r="B173" s="6" t="s">
        <v>13659</v>
      </c>
      <c r="C173" t="s">
        <v>13660</v>
      </c>
      <c r="D173" t="s">
        <v>13661</v>
      </c>
      <c r="E173" t="s">
        <v>13662</v>
      </c>
    </row>
    <row r="174" spans="1:5">
      <c r="A174" s="6" t="s">
        <v>1904</v>
      </c>
      <c r="B174" s="6" t="s">
        <v>13663</v>
      </c>
      <c r="C174" t="s">
        <v>13664</v>
      </c>
      <c r="D174" t="s">
        <v>13665</v>
      </c>
    </row>
    <row r="175" spans="1:5">
      <c r="A175" s="6" t="s">
        <v>1909</v>
      </c>
      <c r="B175" s="6" t="s">
        <v>13666</v>
      </c>
      <c r="C175" t="s">
        <v>13667</v>
      </c>
      <c r="D175" t="s">
        <v>13668</v>
      </c>
      <c r="E175" t="s">
        <v>13669</v>
      </c>
    </row>
    <row r="176" spans="1:5">
      <c r="A176" s="6" t="s">
        <v>1914</v>
      </c>
      <c r="B176" s="6" t="s">
        <v>13670</v>
      </c>
      <c r="C176" t="s">
        <v>13671</v>
      </c>
      <c r="D176" t="s">
        <v>13672</v>
      </c>
    </row>
    <row r="177" spans="1:16">
      <c r="A177" s="6" t="s">
        <v>3190</v>
      </c>
      <c r="B177" s="6" t="s">
        <v>13673</v>
      </c>
      <c r="C177" t="s">
        <v>13674</v>
      </c>
    </row>
    <row r="178" spans="1:16">
      <c r="A178" s="6" t="s">
        <v>3275</v>
      </c>
      <c r="B178" s="6" t="s">
        <v>13675</v>
      </c>
    </row>
    <row r="179" spans="1:16">
      <c r="A179" s="6" t="s">
        <v>3291</v>
      </c>
      <c r="B179" s="6" t="s">
        <v>13676</v>
      </c>
      <c r="C179" t="s">
        <v>13677</v>
      </c>
    </row>
    <row r="180" spans="1:16">
      <c r="A180" s="6" t="s">
        <v>3277</v>
      </c>
      <c r="B180" s="6" t="s">
        <v>13678</v>
      </c>
    </row>
    <row r="181" spans="1:16">
      <c r="A181" s="6" t="s">
        <v>3293</v>
      </c>
      <c r="B181" s="6" t="s">
        <v>13679</v>
      </c>
      <c r="C181" t="s">
        <v>13680</v>
      </c>
    </row>
    <row r="182" spans="1:16">
      <c r="A182" s="6" t="s">
        <v>3220</v>
      </c>
      <c r="B182" s="6" t="s">
        <v>13681</v>
      </c>
    </row>
    <row r="183" spans="1:16">
      <c r="A183" s="6" t="s">
        <v>3240</v>
      </c>
      <c r="B183" s="6" t="s">
        <v>13682</v>
      </c>
      <c r="C183" t="s">
        <v>13683</v>
      </c>
    </row>
    <row r="184" spans="1:16">
      <c r="A184" s="6" t="s">
        <v>3222</v>
      </c>
      <c r="B184" s="6" t="s">
        <v>13684</v>
      </c>
    </row>
    <row r="185" spans="1:16">
      <c r="A185" s="6" t="s">
        <v>3242</v>
      </c>
      <c r="B185" s="6" t="s">
        <v>13685</v>
      </c>
      <c r="C185" t="s">
        <v>13686</v>
      </c>
    </row>
    <row r="186" spans="1:16">
      <c r="A186" s="6" t="s">
        <v>3321</v>
      </c>
      <c r="B186" s="6" t="s">
        <v>13687</v>
      </c>
    </row>
    <row r="187" spans="1:16">
      <c r="A187" s="6" t="s">
        <v>3337</v>
      </c>
      <c r="B187" s="6" t="s">
        <v>13688</v>
      </c>
      <c r="C187" t="s">
        <v>13689</v>
      </c>
    </row>
    <row r="188" spans="1:16">
      <c r="A188" s="6" t="s">
        <v>3323</v>
      </c>
      <c r="B188" s="6" t="s">
        <v>13690</v>
      </c>
    </row>
    <row r="189" spans="1:16">
      <c r="A189" s="6" t="s">
        <v>3339</v>
      </c>
      <c r="B189" s="6" t="s">
        <v>13691</v>
      </c>
      <c r="C189" t="s">
        <v>13692</v>
      </c>
    </row>
    <row r="190" spans="1:16">
      <c r="A190" s="6" t="s">
        <v>3371</v>
      </c>
      <c r="B190" s="6" t="s">
        <v>13693</v>
      </c>
      <c r="C190" t="s">
        <v>13694</v>
      </c>
      <c r="D190" t="s">
        <v>13695</v>
      </c>
      <c r="E190" t="s">
        <v>13696</v>
      </c>
      <c r="F190" t="s">
        <v>13697</v>
      </c>
      <c r="G190" t="s">
        <v>13698</v>
      </c>
    </row>
    <row r="191" spans="1:16">
      <c r="A191" s="6" t="s">
        <v>3368</v>
      </c>
      <c r="B191" s="6" t="s">
        <v>13699</v>
      </c>
      <c r="C191" t="s">
        <v>13700</v>
      </c>
      <c r="D191" t="s">
        <v>13701</v>
      </c>
      <c r="E191" t="s">
        <v>13702</v>
      </c>
      <c r="F191" t="s">
        <v>13703</v>
      </c>
      <c r="G191" t="s">
        <v>13704</v>
      </c>
      <c r="H191" t="s">
        <v>13705</v>
      </c>
      <c r="I191" t="s">
        <v>13706</v>
      </c>
      <c r="J191" t="s">
        <v>13707</v>
      </c>
      <c r="K191" t="s">
        <v>13708</v>
      </c>
      <c r="L191" t="s">
        <v>13709</v>
      </c>
      <c r="M191" t="s">
        <v>13710</v>
      </c>
      <c r="N191" t="s">
        <v>13711</v>
      </c>
      <c r="O191" t="s">
        <v>13712</v>
      </c>
      <c r="P191" t="s">
        <v>13713</v>
      </c>
    </row>
    <row r="192" spans="1:16">
      <c r="A192" s="6" t="s">
        <v>3447</v>
      </c>
      <c r="B192" s="6" t="s">
        <v>13714</v>
      </c>
      <c r="C192" t="s">
        <v>13715</v>
      </c>
      <c r="D192" t="s">
        <v>13716</v>
      </c>
      <c r="E192" t="s">
        <v>13717</v>
      </c>
      <c r="F192" t="s">
        <v>13718</v>
      </c>
      <c r="G192" t="s">
        <v>13719</v>
      </c>
    </row>
    <row r="193" spans="1:128">
      <c r="A193" s="6" t="s">
        <v>2007</v>
      </c>
      <c r="B193" s="6" t="s">
        <v>13720</v>
      </c>
      <c r="C193" t="s">
        <v>13721</v>
      </c>
      <c r="D193" t="s">
        <v>13722</v>
      </c>
      <c r="E193" t="s">
        <v>13723</v>
      </c>
      <c r="F193" t="s">
        <v>13724</v>
      </c>
      <c r="G193" t="s">
        <v>13725</v>
      </c>
      <c r="H193" t="s">
        <v>13726</v>
      </c>
      <c r="I193" t="s">
        <v>13727</v>
      </c>
      <c r="J193" t="s">
        <v>13728</v>
      </c>
      <c r="K193" t="s">
        <v>13729</v>
      </c>
      <c r="L193" t="s">
        <v>13730</v>
      </c>
      <c r="M193" t="s">
        <v>13731</v>
      </c>
      <c r="N193" t="s">
        <v>13732</v>
      </c>
      <c r="O193" t="s">
        <v>13733</v>
      </c>
      <c r="P193" t="s">
        <v>13734</v>
      </c>
      <c r="Q193" t="s">
        <v>13735</v>
      </c>
      <c r="R193" t="s">
        <v>13736</v>
      </c>
      <c r="S193" t="s">
        <v>13737</v>
      </c>
      <c r="T193" t="s">
        <v>13738</v>
      </c>
      <c r="U193" t="s">
        <v>13739</v>
      </c>
      <c r="V193" t="s">
        <v>13740</v>
      </c>
      <c r="W193" t="s">
        <v>13741</v>
      </c>
      <c r="X193" t="s">
        <v>13742</v>
      </c>
    </row>
    <row r="194" spans="1:128">
      <c r="A194" s="6" t="s">
        <v>3498</v>
      </c>
      <c r="B194" s="6" t="s">
        <v>13743</v>
      </c>
      <c r="C194" t="s">
        <v>13744</v>
      </c>
      <c r="D194" t="s">
        <v>13745</v>
      </c>
    </row>
    <row r="195" spans="1:128">
      <c r="A195" s="6" t="s">
        <v>3439</v>
      </c>
      <c r="B195" s="6" t="s">
        <v>13746</v>
      </c>
      <c r="C195" t="s">
        <v>13747</v>
      </c>
      <c r="D195" t="s">
        <v>13748</v>
      </c>
      <c r="E195" t="s">
        <v>13749</v>
      </c>
      <c r="F195" t="s">
        <v>13750</v>
      </c>
      <c r="G195" t="s">
        <v>13751</v>
      </c>
      <c r="H195" t="s">
        <v>13752</v>
      </c>
      <c r="I195" t="s">
        <v>13753</v>
      </c>
      <c r="J195" t="s">
        <v>13754</v>
      </c>
      <c r="K195" t="s">
        <v>13755</v>
      </c>
      <c r="L195" t="s">
        <v>13756</v>
      </c>
      <c r="M195" t="s">
        <v>13757</v>
      </c>
      <c r="N195" t="s">
        <v>13758</v>
      </c>
      <c r="O195" t="s">
        <v>13759</v>
      </c>
      <c r="P195" t="s">
        <v>13760</v>
      </c>
      <c r="Q195" t="s">
        <v>13761</v>
      </c>
      <c r="R195" t="s">
        <v>13762</v>
      </c>
      <c r="S195" t="s">
        <v>13763</v>
      </c>
      <c r="T195" t="s">
        <v>13764</v>
      </c>
      <c r="U195" t="s">
        <v>13765</v>
      </c>
      <c r="V195" t="s">
        <v>13766</v>
      </c>
      <c r="W195" t="s">
        <v>13767</v>
      </c>
      <c r="X195" t="s">
        <v>13768</v>
      </c>
      <c r="Y195" t="s">
        <v>13769</v>
      </c>
      <c r="Z195" t="s">
        <v>13770</v>
      </c>
      <c r="AA195" t="s">
        <v>13771</v>
      </c>
      <c r="AB195" t="s">
        <v>13772</v>
      </c>
      <c r="AC195" t="s">
        <v>13773</v>
      </c>
      <c r="AD195" t="s">
        <v>13774</v>
      </c>
      <c r="AE195" t="s">
        <v>13775</v>
      </c>
      <c r="AF195" t="s">
        <v>13776</v>
      </c>
      <c r="AG195" t="s">
        <v>13777</v>
      </c>
      <c r="AH195" t="s">
        <v>13778</v>
      </c>
      <c r="AI195" t="s">
        <v>13779</v>
      </c>
      <c r="AJ195" t="s">
        <v>13780</v>
      </c>
      <c r="AK195" t="s">
        <v>13781</v>
      </c>
      <c r="AL195" t="s">
        <v>13782</v>
      </c>
      <c r="AM195" t="s">
        <v>13783</v>
      </c>
      <c r="AN195" t="s">
        <v>13784</v>
      </c>
      <c r="AO195" t="s">
        <v>13785</v>
      </c>
      <c r="AP195" t="s">
        <v>13786</v>
      </c>
      <c r="AQ195" t="s">
        <v>13787</v>
      </c>
      <c r="AR195" t="s">
        <v>13788</v>
      </c>
      <c r="AS195" t="s">
        <v>13789</v>
      </c>
      <c r="AT195" t="s">
        <v>13790</v>
      </c>
      <c r="AU195" t="s">
        <v>13791</v>
      </c>
      <c r="AV195" t="s">
        <v>13792</v>
      </c>
      <c r="AW195" t="s">
        <v>13793</v>
      </c>
      <c r="AX195" t="s">
        <v>13794</v>
      </c>
      <c r="AY195" t="s">
        <v>13795</v>
      </c>
      <c r="AZ195" t="s">
        <v>13796</v>
      </c>
      <c r="BA195" t="s">
        <v>13797</v>
      </c>
      <c r="BB195" t="s">
        <v>13798</v>
      </c>
      <c r="BC195" t="s">
        <v>13799</v>
      </c>
      <c r="BD195" t="s">
        <v>13800</v>
      </c>
      <c r="BE195" t="s">
        <v>13801</v>
      </c>
      <c r="BF195" t="s">
        <v>13802</v>
      </c>
      <c r="BG195" t="s">
        <v>13803</v>
      </c>
      <c r="BH195" t="s">
        <v>13804</v>
      </c>
      <c r="BI195" t="s">
        <v>13805</v>
      </c>
      <c r="BJ195" t="s">
        <v>13806</v>
      </c>
      <c r="BK195" t="s">
        <v>13807</v>
      </c>
      <c r="BL195" t="s">
        <v>13808</v>
      </c>
      <c r="BM195" t="s">
        <v>13809</v>
      </c>
      <c r="BN195" t="s">
        <v>13810</v>
      </c>
      <c r="BO195" t="s">
        <v>13811</v>
      </c>
      <c r="BP195" t="s">
        <v>13812</v>
      </c>
      <c r="BQ195" t="s">
        <v>13813</v>
      </c>
      <c r="BR195" t="s">
        <v>13814</v>
      </c>
      <c r="BS195" t="s">
        <v>13815</v>
      </c>
      <c r="BT195" t="s">
        <v>13816</v>
      </c>
      <c r="BU195" t="s">
        <v>13817</v>
      </c>
      <c r="BV195" t="s">
        <v>13818</v>
      </c>
      <c r="BW195" t="s">
        <v>13819</v>
      </c>
      <c r="BX195" t="s">
        <v>13820</v>
      </c>
      <c r="BY195" t="s">
        <v>13821</v>
      </c>
      <c r="BZ195" t="s">
        <v>13822</v>
      </c>
      <c r="CA195" t="s">
        <v>13823</v>
      </c>
      <c r="CB195" t="s">
        <v>13824</v>
      </c>
      <c r="CC195" t="s">
        <v>13825</v>
      </c>
      <c r="CD195" t="s">
        <v>13826</v>
      </c>
      <c r="CE195" t="s">
        <v>13827</v>
      </c>
      <c r="CF195" t="s">
        <v>13828</v>
      </c>
      <c r="CG195" t="s">
        <v>13829</v>
      </c>
      <c r="CH195" t="s">
        <v>13830</v>
      </c>
      <c r="CI195" t="s">
        <v>13831</v>
      </c>
      <c r="CJ195" t="s">
        <v>13832</v>
      </c>
      <c r="CK195" t="s">
        <v>13833</v>
      </c>
      <c r="CL195" t="s">
        <v>13834</v>
      </c>
      <c r="CM195" t="s">
        <v>13835</v>
      </c>
      <c r="CN195" t="s">
        <v>13836</v>
      </c>
      <c r="CO195" t="s">
        <v>13837</v>
      </c>
      <c r="CP195" t="s">
        <v>13838</v>
      </c>
      <c r="CQ195" t="s">
        <v>13839</v>
      </c>
      <c r="CR195" t="s">
        <v>13840</v>
      </c>
      <c r="CS195" t="s">
        <v>13841</v>
      </c>
      <c r="CT195" t="s">
        <v>13842</v>
      </c>
      <c r="CU195" t="s">
        <v>13843</v>
      </c>
      <c r="CV195" t="s">
        <v>13844</v>
      </c>
      <c r="CW195" t="s">
        <v>13845</v>
      </c>
      <c r="CX195" t="s">
        <v>13846</v>
      </c>
      <c r="CY195" t="s">
        <v>13847</v>
      </c>
      <c r="CZ195" t="s">
        <v>13848</v>
      </c>
      <c r="DA195" t="s">
        <v>13849</v>
      </c>
      <c r="DB195" t="s">
        <v>13850</v>
      </c>
      <c r="DC195" t="s">
        <v>13851</v>
      </c>
      <c r="DD195" t="s">
        <v>13852</v>
      </c>
      <c r="DE195" t="s">
        <v>13853</v>
      </c>
      <c r="DF195" t="s">
        <v>13854</v>
      </c>
      <c r="DG195" t="s">
        <v>13855</v>
      </c>
      <c r="DH195" t="s">
        <v>13856</v>
      </c>
      <c r="DI195" t="s">
        <v>13857</v>
      </c>
      <c r="DJ195" t="s">
        <v>13858</v>
      </c>
      <c r="DK195" t="s">
        <v>13859</v>
      </c>
      <c r="DL195" t="s">
        <v>13860</v>
      </c>
      <c r="DM195" t="s">
        <v>13861</v>
      </c>
      <c r="DN195" t="s">
        <v>13862</v>
      </c>
      <c r="DO195" t="s">
        <v>13863</v>
      </c>
      <c r="DP195" t="s">
        <v>13864</v>
      </c>
      <c r="DQ195" t="s">
        <v>13865</v>
      </c>
      <c r="DR195" t="s">
        <v>13866</v>
      </c>
      <c r="DS195" t="s">
        <v>13867</v>
      </c>
      <c r="DT195" t="s">
        <v>13868</v>
      </c>
      <c r="DU195" t="s">
        <v>13869</v>
      </c>
      <c r="DV195" t="s">
        <v>13870</v>
      </c>
      <c r="DW195" t="s">
        <v>13871</v>
      </c>
      <c r="DX195" t="s">
        <v>13872</v>
      </c>
    </row>
    <row r="196" spans="1:128">
      <c r="A196" s="6" t="s">
        <v>3543</v>
      </c>
      <c r="B196" s="6" t="s">
        <v>13873</v>
      </c>
    </row>
    <row r="197" spans="1:128">
      <c r="A197" s="6" t="s">
        <v>3547</v>
      </c>
      <c r="B197" s="6" t="s">
        <v>13874</v>
      </c>
      <c r="C197" t="s">
        <v>13875</v>
      </c>
    </row>
    <row r="198" spans="1:128">
      <c r="A198" s="6" t="s">
        <v>3548</v>
      </c>
      <c r="B198" s="6" t="s">
        <v>13876</v>
      </c>
      <c r="C198" t="s">
        <v>13877</v>
      </c>
      <c r="D198" t="s">
        <v>13878</v>
      </c>
      <c r="E198" t="s">
        <v>13879</v>
      </c>
      <c r="F198" t="s">
        <v>13880</v>
      </c>
      <c r="G198" t="s">
        <v>13881</v>
      </c>
      <c r="H198" t="s">
        <v>13882</v>
      </c>
      <c r="I198" t="s">
        <v>13883</v>
      </c>
      <c r="J198" t="s">
        <v>13884</v>
      </c>
      <c r="K198" t="s">
        <v>13885</v>
      </c>
      <c r="L198" t="s">
        <v>13886</v>
      </c>
      <c r="M198" t="s">
        <v>13887</v>
      </c>
      <c r="N198" t="s">
        <v>13888</v>
      </c>
      <c r="O198" t="s">
        <v>13889</v>
      </c>
      <c r="P198" t="s">
        <v>13890</v>
      </c>
      <c r="Q198" t="s">
        <v>13891</v>
      </c>
      <c r="R198" t="s">
        <v>13892</v>
      </c>
      <c r="S198" t="s">
        <v>13893</v>
      </c>
    </row>
    <row r="199" spans="1:128">
      <c r="A199" s="6" t="s">
        <v>3553</v>
      </c>
      <c r="B199" s="6" t="s">
        <v>13894</v>
      </c>
    </row>
    <row r="200" spans="1:128">
      <c r="A200" s="6" t="s">
        <v>3526</v>
      </c>
      <c r="B200" s="6" t="s">
        <v>13895</v>
      </c>
      <c r="C200" t="s">
        <v>13896</v>
      </c>
      <c r="D200" t="s">
        <v>13897</v>
      </c>
      <c r="E200" t="s">
        <v>13898</v>
      </c>
      <c r="F200" t="s">
        <v>13899</v>
      </c>
      <c r="G200" t="s">
        <v>13900</v>
      </c>
      <c r="H200" t="s">
        <v>13901</v>
      </c>
      <c r="I200" t="s">
        <v>13902</v>
      </c>
      <c r="J200" t="s">
        <v>13903</v>
      </c>
      <c r="K200" t="s">
        <v>13904</v>
      </c>
      <c r="L200" t="s">
        <v>13905</v>
      </c>
      <c r="M200" t="s">
        <v>13906</v>
      </c>
      <c r="N200" t="s">
        <v>13907</v>
      </c>
      <c r="O200" t="s">
        <v>13908</v>
      </c>
      <c r="P200" t="s">
        <v>13909</v>
      </c>
      <c r="Q200" t="s">
        <v>13910</v>
      </c>
      <c r="R200" t="s">
        <v>13911</v>
      </c>
      <c r="S200" t="s">
        <v>13912</v>
      </c>
    </row>
    <row r="201" spans="1:128">
      <c r="A201" s="6" t="s">
        <v>3530</v>
      </c>
      <c r="B201" s="6" t="s">
        <v>13913</v>
      </c>
    </row>
    <row r="202" spans="1:128">
      <c r="A202" s="6" t="s">
        <v>3561</v>
      </c>
      <c r="B202" s="6" t="s">
        <v>13914</v>
      </c>
    </row>
    <row r="203" spans="1:128">
      <c r="A203" s="6" t="s">
        <v>3540</v>
      </c>
      <c r="B203" s="6" t="s">
        <v>13915</v>
      </c>
    </row>
    <row r="204" spans="1:128">
      <c r="A204" s="6" t="s">
        <v>3532</v>
      </c>
      <c r="B204" s="6" t="s">
        <v>13916</v>
      </c>
    </row>
    <row r="205" spans="1:128">
      <c r="A205" s="6" t="s">
        <v>3535</v>
      </c>
      <c r="B205" s="6" t="s">
        <v>13917</v>
      </c>
      <c r="C205" t="s">
        <v>13918</v>
      </c>
    </row>
    <row r="206" spans="1:128">
      <c r="A206" s="6" t="s">
        <v>3562</v>
      </c>
      <c r="B206" s="6" t="s">
        <v>13919</v>
      </c>
    </row>
    <row r="207" spans="1:128">
      <c r="A207" s="6" t="s">
        <v>3565</v>
      </c>
      <c r="B207" s="6" t="s">
        <v>13920</v>
      </c>
      <c r="C207" t="s">
        <v>13921</v>
      </c>
    </row>
    <row r="208" spans="1:128">
      <c r="A208" s="6" t="s">
        <v>3541</v>
      </c>
      <c r="B208" s="6" t="s">
        <v>13922</v>
      </c>
    </row>
    <row r="209" spans="1:3">
      <c r="A209" s="6" t="s">
        <v>3546</v>
      </c>
      <c r="B209" s="6" t="s">
        <v>13923</v>
      </c>
      <c r="C209" t="s">
        <v>13924</v>
      </c>
    </row>
    <row r="210" spans="1:3">
      <c r="A210" s="6" t="s">
        <v>3531</v>
      </c>
      <c r="B210" s="6" t="s">
        <v>13925</v>
      </c>
    </row>
    <row r="211" spans="1:3">
      <c r="A211" s="6" t="s">
        <v>3534</v>
      </c>
      <c r="B211" s="6" t="s">
        <v>13926</v>
      </c>
      <c r="C211" t="s">
        <v>13927</v>
      </c>
    </row>
    <row r="212" spans="1:3">
      <c r="A212" s="6" t="s">
        <v>3554</v>
      </c>
      <c r="B212" s="6" t="s">
        <v>13928</v>
      </c>
    </row>
    <row r="213" spans="1:3">
      <c r="A213" s="6" t="s">
        <v>3557</v>
      </c>
      <c r="B213" s="6" t="s">
        <v>13929</v>
      </c>
      <c r="C213" t="s">
        <v>13930</v>
      </c>
    </row>
    <row r="214" spans="1:3">
      <c r="A214" s="6" t="s">
        <v>3563</v>
      </c>
      <c r="B214" s="6" t="s">
        <v>13931</v>
      </c>
    </row>
    <row r="215" spans="1:3">
      <c r="A215" s="6" t="s">
        <v>3542</v>
      </c>
      <c r="B215" s="6" t="s">
        <v>13932</v>
      </c>
    </row>
    <row r="216" spans="1:3">
      <c r="A216" s="6" t="s">
        <v>3555</v>
      </c>
      <c r="B216" s="6" t="s">
        <v>13933</v>
      </c>
    </row>
    <row r="217" spans="1:3">
      <c r="A217" s="6" t="s">
        <v>3558</v>
      </c>
      <c r="B217" s="6" t="s">
        <v>13934</v>
      </c>
      <c r="C217" t="s">
        <v>13935</v>
      </c>
    </row>
    <row r="218" spans="1:3">
      <c r="A218" s="6" t="s">
        <v>3552</v>
      </c>
      <c r="B218" s="6" t="s">
        <v>13936</v>
      </c>
    </row>
    <row r="219" spans="1:3">
      <c r="A219" s="6" t="s">
        <v>3529</v>
      </c>
      <c r="B219" s="6" t="s">
        <v>13937</v>
      </c>
    </row>
    <row r="220" spans="1:3">
      <c r="A220" s="6" t="s">
        <v>3560</v>
      </c>
      <c r="B220" s="6" t="s">
        <v>13938</v>
      </c>
      <c r="C220" t="s">
        <v>13939</v>
      </c>
    </row>
    <row r="221" spans="1:3">
      <c r="A221" s="6" t="s">
        <v>3551</v>
      </c>
      <c r="B221" s="6" t="s">
        <v>13940</v>
      </c>
    </row>
    <row r="222" spans="1:3">
      <c r="A222" s="6" t="s">
        <v>3538</v>
      </c>
      <c r="B222" s="6" t="s">
        <v>13941</v>
      </c>
      <c r="C222" t="s">
        <v>13942</v>
      </c>
    </row>
    <row r="223" spans="1:3">
      <c r="A223" s="6" t="s">
        <v>3528</v>
      </c>
      <c r="B223" s="6" t="s">
        <v>13943</v>
      </c>
    </row>
    <row r="224" spans="1:3">
      <c r="A224" s="6" t="s">
        <v>3559</v>
      </c>
      <c r="B224" s="6" t="s">
        <v>13944</v>
      </c>
    </row>
    <row r="225" spans="1:19">
      <c r="A225" s="6" t="s">
        <v>3564</v>
      </c>
      <c r="B225" s="6" t="s">
        <v>13945</v>
      </c>
      <c r="C225" t="s">
        <v>13946</v>
      </c>
    </row>
    <row r="226" spans="1:19">
      <c r="A226" s="6" t="s">
        <v>3537</v>
      </c>
      <c r="B226" s="6" t="s">
        <v>13947</v>
      </c>
    </row>
    <row r="227" spans="1:19">
      <c r="A227" s="6" t="s">
        <v>3545</v>
      </c>
      <c r="B227" s="6" t="s">
        <v>13948</v>
      </c>
      <c r="C227" t="s">
        <v>13949</v>
      </c>
    </row>
    <row r="228" spans="1:19">
      <c r="A228" s="6" t="s">
        <v>3527</v>
      </c>
      <c r="B228" s="6" t="s">
        <v>13950</v>
      </c>
    </row>
    <row r="229" spans="1:19">
      <c r="A229" s="6" t="s">
        <v>3533</v>
      </c>
      <c r="B229" s="6" t="s">
        <v>13951</v>
      </c>
      <c r="C229" t="s">
        <v>13952</v>
      </c>
    </row>
    <row r="230" spans="1:19">
      <c r="A230" s="6" t="s">
        <v>3550</v>
      </c>
      <c r="B230" s="6" t="s">
        <v>13953</v>
      </c>
    </row>
    <row r="231" spans="1:19">
      <c r="A231" s="6" t="s">
        <v>3556</v>
      </c>
      <c r="B231" s="6" t="s">
        <v>13954</v>
      </c>
      <c r="C231" t="s">
        <v>13955</v>
      </c>
    </row>
    <row r="232" spans="1:19">
      <c r="A232" s="6" t="s">
        <v>3539</v>
      </c>
      <c r="B232" s="6" t="s">
        <v>13956</v>
      </c>
      <c r="C232" t="s">
        <v>13957</v>
      </c>
      <c r="D232" t="s">
        <v>13958</v>
      </c>
    </row>
    <row r="233" spans="1:19">
      <c r="A233" s="6" t="s">
        <v>3549</v>
      </c>
      <c r="B233" s="6" t="s">
        <v>13959</v>
      </c>
      <c r="C233" t="s">
        <v>13960</v>
      </c>
      <c r="D233" t="s">
        <v>13961</v>
      </c>
    </row>
    <row r="234" spans="1:19">
      <c r="A234" s="6" t="s">
        <v>3536</v>
      </c>
      <c r="B234" s="6" t="s">
        <v>13962</v>
      </c>
    </row>
    <row r="235" spans="1:19">
      <c r="A235" s="6" t="s">
        <v>3544</v>
      </c>
      <c r="B235" s="6" t="s">
        <v>13963</v>
      </c>
      <c r="C235" t="s">
        <v>13964</v>
      </c>
    </row>
    <row r="236" spans="1:19">
      <c r="A236" s="6" t="s">
        <v>3582</v>
      </c>
      <c r="B236" s="6" t="s">
        <v>13965</v>
      </c>
    </row>
    <row r="237" spans="1:19">
      <c r="A237" s="6" t="s">
        <v>3586</v>
      </c>
      <c r="B237" s="6" t="s">
        <v>13966</v>
      </c>
      <c r="C237" t="s">
        <v>13967</v>
      </c>
    </row>
    <row r="238" spans="1:19">
      <c r="A238" s="6" t="s">
        <v>3587</v>
      </c>
      <c r="B238" s="6" t="s">
        <v>13968</v>
      </c>
      <c r="C238" t="s">
        <v>13969</v>
      </c>
      <c r="D238" t="s">
        <v>13970</v>
      </c>
      <c r="E238" t="s">
        <v>13971</v>
      </c>
      <c r="F238" t="s">
        <v>13972</v>
      </c>
      <c r="G238" t="s">
        <v>13973</v>
      </c>
      <c r="H238" t="s">
        <v>13974</v>
      </c>
      <c r="I238" t="s">
        <v>13975</v>
      </c>
      <c r="J238" t="s">
        <v>13976</v>
      </c>
      <c r="K238" t="s">
        <v>13977</v>
      </c>
      <c r="L238" t="s">
        <v>13978</v>
      </c>
      <c r="M238" t="s">
        <v>13979</v>
      </c>
      <c r="N238" t="s">
        <v>13980</v>
      </c>
      <c r="O238" t="s">
        <v>13981</v>
      </c>
      <c r="P238" t="s">
        <v>13982</v>
      </c>
      <c r="Q238" t="s">
        <v>13983</v>
      </c>
      <c r="R238" t="s">
        <v>13984</v>
      </c>
      <c r="S238" t="s">
        <v>13985</v>
      </c>
    </row>
    <row r="239" spans="1:19">
      <c r="A239" s="6" t="s">
        <v>3592</v>
      </c>
      <c r="B239" s="6" t="s">
        <v>13986</v>
      </c>
    </row>
    <row r="240" spans="1:19">
      <c r="A240" s="6" t="s">
        <v>3567</v>
      </c>
      <c r="B240" s="6" t="s">
        <v>13987</v>
      </c>
      <c r="C240" t="s">
        <v>13988</v>
      </c>
      <c r="D240" t="s">
        <v>13989</v>
      </c>
      <c r="E240" t="s">
        <v>13990</v>
      </c>
      <c r="F240" t="s">
        <v>13991</v>
      </c>
      <c r="G240" t="s">
        <v>13992</v>
      </c>
      <c r="H240" t="s">
        <v>13993</v>
      </c>
      <c r="I240" t="s">
        <v>13994</v>
      </c>
      <c r="J240" t="s">
        <v>13995</v>
      </c>
      <c r="K240" t="s">
        <v>13996</v>
      </c>
      <c r="L240" t="s">
        <v>13997</v>
      </c>
      <c r="M240" t="s">
        <v>13998</v>
      </c>
      <c r="N240" t="s">
        <v>13999</v>
      </c>
      <c r="O240" t="s">
        <v>14000</v>
      </c>
      <c r="P240" t="s">
        <v>14001</v>
      </c>
      <c r="Q240" t="s">
        <v>14002</v>
      </c>
      <c r="R240" t="s">
        <v>14003</v>
      </c>
      <c r="S240" t="s">
        <v>14004</v>
      </c>
    </row>
    <row r="241" spans="1:3">
      <c r="A241" s="6" t="s">
        <v>3571</v>
      </c>
      <c r="B241" s="6" t="s">
        <v>14005</v>
      </c>
    </row>
    <row r="242" spans="1:3">
      <c r="A242" s="6" t="s">
        <v>3598</v>
      </c>
      <c r="B242" s="6" t="s">
        <v>14006</v>
      </c>
    </row>
    <row r="243" spans="1:3">
      <c r="A243" s="6" t="s">
        <v>3580</v>
      </c>
      <c r="B243" s="6" t="s">
        <v>14007</v>
      </c>
    </row>
    <row r="244" spans="1:3">
      <c r="A244" s="6" t="s">
        <v>3578</v>
      </c>
      <c r="B244" s="6" t="s">
        <v>14008</v>
      </c>
    </row>
    <row r="245" spans="1:3">
      <c r="A245" s="6" t="s">
        <v>3600</v>
      </c>
      <c r="B245" s="6" t="s">
        <v>14009</v>
      </c>
    </row>
    <row r="246" spans="1:3">
      <c r="A246" s="6" t="s">
        <v>3599</v>
      </c>
      <c r="B246" s="6" t="s">
        <v>14010</v>
      </c>
    </row>
    <row r="247" spans="1:3">
      <c r="A247" s="6" t="s">
        <v>3602</v>
      </c>
      <c r="B247" s="6" t="s">
        <v>14011</v>
      </c>
      <c r="C247" t="s">
        <v>14012</v>
      </c>
    </row>
    <row r="248" spans="1:3">
      <c r="A248" s="6" t="s">
        <v>3581</v>
      </c>
      <c r="B248" s="6" t="s">
        <v>14013</v>
      </c>
    </row>
    <row r="249" spans="1:3">
      <c r="A249" s="6" t="s">
        <v>3585</v>
      </c>
      <c r="B249" s="6" t="s">
        <v>14014</v>
      </c>
      <c r="C249" t="s">
        <v>14015</v>
      </c>
    </row>
    <row r="250" spans="1:3">
      <c r="A250" s="6" t="s">
        <v>3572</v>
      </c>
      <c r="B250" s="6" t="s">
        <v>14016</v>
      </c>
    </row>
    <row r="251" spans="1:3">
      <c r="A251" s="6" t="s">
        <v>3574</v>
      </c>
      <c r="B251" s="6" t="s">
        <v>14017</v>
      </c>
      <c r="C251" t="s">
        <v>14018</v>
      </c>
    </row>
    <row r="252" spans="1:3">
      <c r="A252" s="6" t="s">
        <v>3593</v>
      </c>
      <c r="B252" s="6" t="s">
        <v>14019</v>
      </c>
    </row>
    <row r="253" spans="1:3">
      <c r="A253" s="6" t="s">
        <v>3595</v>
      </c>
      <c r="B253" s="6" t="s">
        <v>14020</v>
      </c>
      <c r="C253" t="s">
        <v>14021</v>
      </c>
    </row>
    <row r="254" spans="1:3">
      <c r="A254" s="6" t="s">
        <v>3591</v>
      </c>
      <c r="B254" s="6" t="s">
        <v>14022</v>
      </c>
    </row>
    <row r="255" spans="1:3">
      <c r="A255" s="6" t="s">
        <v>3570</v>
      </c>
      <c r="B255" s="6" t="s">
        <v>14023</v>
      </c>
    </row>
    <row r="256" spans="1:3">
      <c r="A256" s="6" t="s">
        <v>3597</v>
      </c>
      <c r="B256" s="6" t="s">
        <v>14024</v>
      </c>
      <c r="C256" t="s">
        <v>14025</v>
      </c>
    </row>
    <row r="257" spans="1:4">
      <c r="A257" s="6" t="s">
        <v>3590</v>
      </c>
      <c r="B257" s="6" t="s">
        <v>14026</v>
      </c>
    </row>
    <row r="258" spans="1:4">
      <c r="A258" s="6" t="s">
        <v>3577</v>
      </c>
      <c r="B258" s="6" t="s">
        <v>14027</v>
      </c>
      <c r="C258" t="s">
        <v>14028</v>
      </c>
    </row>
    <row r="259" spans="1:4">
      <c r="A259" s="6" t="s">
        <v>3569</v>
      </c>
      <c r="B259" s="6" t="s">
        <v>14029</v>
      </c>
    </row>
    <row r="260" spans="1:4">
      <c r="A260" s="6" t="s">
        <v>3596</v>
      </c>
      <c r="B260" s="6" t="s">
        <v>14030</v>
      </c>
    </row>
    <row r="261" spans="1:4">
      <c r="A261" s="6" t="s">
        <v>3601</v>
      </c>
      <c r="B261" s="6" t="s">
        <v>14031</v>
      </c>
      <c r="C261" t="s">
        <v>14032</v>
      </c>
    </row>
    <row r="262" spans="1:4">
      <c r="A262" s="6" t="s">
        <v>3576</v>
      </c>
      <c r="B262" s="6" t="s">
        <v>14033</v>
      </c>
    </row>
    <row r="263" spans="1:4">
      <c r="A263" s="6" t="s">
        <v>3584</v>
      </c>
      <c r="B263" s="6" t="s">
        <v>14034</v>
      </c>
      <c r="C263" t="s">
        <v>14035</v>
      </c>
    </row>
    <row r="264" spans="1:4">
      <c r="A264" s="6" t="s">
        <v>3568</v>
      </c>
      <c r="B264" s="6" t="s">
        <v>14036</v>
      </c>
    </row>
    <row r="265" spans="1:4">
      <c r="A265" s="6" t="s">
        <v>3573</v>
      </c>
      <c r="B265" s="6" t="s">
        <v>14037</v>
      </c>
      <c r="C265" t="s">
        <v>14038</v>
      </c>
    </row>
    <row r="266" spans="1:4">
      <c r="A266" s="6" t="s">
        <v>3589</v>
      </c>
      <c r="B266" s="6" t="s">
        <v>14039</v>
      </c>
    </row>
    <row r="267" spans="1:4">
      <c r="A267" s="6" t="s">
        <v>3594</v>
      </c>
      <c r="B267" s="6" t="s">
        <v>14040</v>
      </c>
      <c r="C267" t="s">
        <v>14041</v>
      </c>
    </row>
    <row r="268" spans="1:4">
      <c r="A268" s="6" t="s">
        <v>3579</v>
      </c>
      <c r="B268" s="6" t="s">
        <v>14042</v>
      </c>
      <c r="C268" t="s">
        <v>14043</v>
      </c>
      <c r="D268" t="s">
        <v>14044</v>
      </c>
    </row>
    <row r="269" spans="1:4">
      <c r="A269" s="6" t="s">
        <v>3588</v>
      </c>
      <c r="B269" s="6" t="s">
        <v>14045</v>
      </c>
      <c r="C269" t="s">
        <v>14046</v>
      </c>
      <c r="D269" t="s">
        <v>14047</v>
      </c>
    </row>
    <row r="270" spans="1:4">
      <c r="A270" s="6" t="s">
        <v>3575</v>
      </c>
      <c r="B270" s="6" t="s">
        <v>14048</v>
      </c>
    </row>
    <row r="271" spans="1:4">
      <c r="A271" s="6" t="s">
        <v>3583</v>
      </c>
      <c r="B271" s="6" t="s">
        <v>14049</v>
      </c>
      <c r="C271" t="s">
        <v>14050</v>
      </c>
    </row>
    <row r="272" spans="1:4">
      <c r="A272" s="6" t="s">
        <v>3620</v>
      </c>
      <c r="B272" s="6" t="s">
        <v>14051</v>
      </c>
    </row>
    <row r="273" spans="1:19">
      <c r="A273" s="6" t="s">
        <v>3624</v>
      </c>
      <c r="B273" s="6" t="s">
        <v>14052</v>
      </c>
      <c r="C273" t="s">
        <v>14053</v>
      </c>
    </row>
    <row r="274" spans="1:19">
      <c r="A274" s="6" t="s">
        <v>3625</v>
      </c>
      <c r="B274" s="6" t="s">
        <v>14054</v>
      </c>
      <c r="C274" t="s">
        <v>14055</v>
      </c>
      <c r="D274" t="s">
        <v>14056</v>
      </c>
      <c r="E274" t="s">
        <v>14057</v>
      </c>
      <c r="F274" t="s">
        <v>14058</v>
      </c>
      <c r="G274" t="s">
        <v>14059</v>
      </c>
      <c r="H274" t="s">
        <v>14060</v>
      </c>
      <c r="I274" t="s">
        <v>14061</v>
      </c>
      <c r="J274" t="s">
        <v>14062</v>
      </c>
      <c r="K274" t="s">
        <v>14063</v>
      </c>
      <c r="L274" t="s">
        <v>14064</v>
      </c>
      <c r="M274" t="s">
        <v>14065</v>
      </c>
      <c r="N274" t="s">
        <v>14066</v>
      </c>
      <c r="O274" t="s">
        <v>14067</v>
      </c>
      <c r="P274" t="s">
        <v>14068</v>
      </c>
      <c r="Q274" t="s">
        <v>14069</v>
      </c>
      <c r="R274" t="s">
        <v>14070</v>
      </c>
      <c r="S274" t="s">
        <v>14071</v>
      </c>
    </row>
    <row r="275" spans="1:19">
      <c r="A275" s="6" t="s">
        <v>3630</v>
      </c>
      <c r="B275" s="6" t="s">
        <v>14072</v>
      </c>
    </row>
    <row r="276" spans="1:19">
      <c r="A276" s="6" t="s">
        <v>3604</v>
      </c>
      <c r="B276" s="6" t="s">
        <v>14073</v>
      </c>
      <c r="C276" t="s">
        <v>14074</v>
      </c>
      <c r="D276" t="s">
        <v>14075</v>
      </c>
      <c r="E276" t="s">
        <v>14076</v>
      </c>
      <c r="F276" t="s">
        <v>14077</v>
      </c>
      <c r="G276" t="s">
        <v>14078</v>
      </c>
      <c r="H276" t="s">
        <v>14079</v>
      </c>
      <c r="I276" t="s">
        <v>14080</v>
      </c>
      <c r="J276" t="s">
        <v>14081</v>
      </c>
      <c r="K276" t="s">
        <v>14082</v>
      </c>
      <c r="L276" t="s">
        <v>14083</v>
      </c>
      <c r="M276" t="s">
        <v>14084</v>
      </c>
      <c r="N276" t="s">
        <v>14085</v>
      </c>
      <c r="O276" t="s">
        <v>14086</v>
      </c>
      <c r="P276" t="s">
        <v>14087</v>
      </c>
      <c r="Q276" t="s">
        <v>14088</v>
      </c>
      <c r="R276" t="s">
        <v>14089</v>
      </c>
      <c r="S276" t="s">
        <v>14090</v>
      </c>
    </row>
    <row r="277" spans="1:19">
      <c r="A277" s="6" t="s">
        <v>3608</v>
      </c>
      <c r="B277" s="6" t="s">
        <v>14091</v>
      </c>
    </row>
    <row r="278" spans="1:19">
      <c r="A278" s="6" t="s">
        <v>3637</v>
      </c>
      <c r="B278" s="6" t="s">
        <v>14092</v>
      </c>
    </row>
    <row r="279" spans="1:19">
      <c r="A279" s="6" t="s">
        <v>3617</v>
      </c>
      <c r="B279" s="6" t="s">
        <v>14093</v>
      </c>
    </row>
    <row r="280" spans="1:19">
      <c r="A280" s="6" t="s">
        <v>3638</v>
      </c>
      <c r="B280" s="6" t="s">
        <v>14094</v>
      </c>
    </row>
    <row r="281" spans="1:19">
      <c r="A281" s="6" t="s">
        <v>3641</v>
      </c>
      <c r="B281" s="6" t="s">
        <v>14095</v>
      </c>
      <c r="C281" t="s">
        <v>14096</v>
      </c>
    </row>
    <row r="282" spans="1:19">
      <c r="A282" s="6" t="s">
        <v>3618</v>
      </c>
      <c r="B282" s="6" t="s">
        <v>14097</v>
      </c>
    </row>
    <row r="283" spans="1:19">
      <c r="A283" s="6" t="s">
        <v>3623</v>
      </c>
      <c r="B283" s="6" t="s">
        <v>14098</v>
      </c>
      <c r="C283" t="s">
        <v>14099</v>
      </c>
    </row>
    <row r="284" spans="1:19">
      <c r="A284" s="6" t="s">
        <v>3609</v>
      </c>
      <c r="B284" s="6" t="s">
        <v>14100</v>
      </c>
    </row>
    <row r="285" spans="1:19">
      <c r="A285" s="6" t="s">
        <v>3612</v>
      </c>
      <c r="B285" s="6" t="s">
        <v>14101</v>
      </c>
      <c r="C285" t="s">
        <v>14102</v>
      </c>
    </row>
    <row r="286" spans="1:19">
      <c r="A286" s="6" t="s">
        <v>3631</v>
      </c>
      <c r="B286" s="6" t="s">
        <v>14103</v>
      </c>
    </row>
    <row r="287" spans="1:19">
      <c r="A287" s="6" t="s">
        <v>3634</v>
      </c>
      <c r="B287" s="6" t="s">
        <v>14104</v>
      </c>
      <c r="C287" t="s">
        <v>14105</v>
      </c>
    </row>
    <row r="288" spans="1:19">
      <c r="A288" s="6" t="s">
        <v>3639</v>
      </c>
      <c r="B288" s="6" t="s">
        <v>14106</v>
      </c>
    </row>
    <row r="289" spans="1:3">
      <c r="A289" s="6" t="s">
        <v>3632</v>
      </c>
      <c r="B289" s="6" t="s">
        <v>14107</v>
      </c>
    </row>
    <row r="290" spans="1:3">
      <c r="A290" s="6" t="s">
        <v>3619</v>
      </c>
      <c r="B290" s="6" t="s">
        <v>14108</v>
      </c>
    </row>
    <row r="291" spans="1:3">
      <c r="A291" s="6" t="s">
        <v>3610</v>
      </c>
      <c r="B291" s="6" t="s">
        <v>14109</v>
      </c>
    </row>
    <row r="292" spans="1:3">
      <c r="A292" s="6" t="s">
        <v>3629</v>
      </c>
      <c r="B292" s="6" t="s">
        <v>14110</v>
      </c>
    </row>
    <row r="293" spans="1:3">
      <c r="A293" s="6" t="s">
        <v>3607</v>
      </c>
      <c r="B293" s="6" t="s">
        <v>14111</v>
      </c>
    </row>
    <row r="294" spans="1:3">
      <c r="A294" s="6" t="s">
        <v>3636</v>
      </c>
      <c r="B294" s="6" t="s">
        <v>14112</v>
      </c>
      <c r="C294" t="s">
        <v>14113</v>
      </c>
    </row>
    <row r="295" spans="1:3">
      <c r="A295" s="6" t="s">
        <v>3628</v>
      </c>
      <c r="B295" s="6" t="s">
        <v>14114</v>
      </c>
    </row>
    <row r="296" spans="1:3">
      <c r="A296" s="6" t="s">
        <v>3615</v>
      </c>
      <c r="B296" s="6" t="s">
        <v>14115</v>
      </c>
      <c r="C296" t="s">
        <v>14116</v>
      </c>
    </row>
    <row r="297" spans="1:3">
      <c r="A297" s="6" t="s">
        <v>3606</v>
      </c>
      <c r="B297" s="6" t="s">
        <v>14117</v>
      </c>
    </row>
    <row r="298" spans="1:3">
      <c r="A298" s="6" t="s">
        <v>3635</v>
      </c>
      <c r="B298" s="6" t="s">
        <v>14118</v>
      </c>
    </row>
    <row r="299" spans="1:3">
      <c r="A299" s="6" t="s">
        <v>3640</v>
      </c>
      <c r="B299" s="6" t="s">
        <v>14119</v>
      </c>
      <c r="C299" t="s">
        <v>14120</v>
      </c>
    </row>
    <row r="300" spans="1:3">
      <c r="A300" s="6" t="s">
        <v>3614</v>
      </c>
      <c r="B300" s="6" t="s">
        <v>14121</v>
      </c>
    </row>
    <row r="301" spans="1:3">
      <c r="A301" s="6" t="s">
        <v>3622</v>
      </c>
      <c r="B301" s="6" t="s">
        <v>14122</v>
      </c>
      <c r="C301" t="s">
        <v>14123</v>
      </c>
    </row>
    <row r="302" spans="1:3">
      <c r="A302" s="6" t="s">
        <v>3605</v>
      </c>
      <c r="B302" s="6" t="s">
        <v>14124</v>
      </c>
    </row>
    <row r="303" spans="1:3">
      <c r="A303" s="6" t="s">
        <v>3611</v>
      </c>
      <c r="B303" s="6" t="s">
        <v>14125</v>
      </c>
      <c r="C303" t="s">
        <v>14126</v>
      </c>
    </row>
    <row r="304" spans="1:3">
      <c r="A304" s="6" t="s">
        <v>3627</v>
      </c>
      <c r="B304" s="6" t="s">
        <v>14127</v>
      </c>
    </row>
    <row r="305" spans="1:19">
      <c r="A305" s="6" t="s">
        <v>3633</v>
      </c>
      <c r="B305" s="6" t="s">
        <v>14128</v>
      </c>
      <c r="C305" t="s">
        <v>14129</v>
      </c>
    </row>
    <row r="306" spans="1:19">
      <c r="A306" s="6" t="s">
        <v>3616</v>
      </c>
      <c r="B306" s="6" t="s">
        <v>14130</v>
      </c>
      <c r="C306" t="s">
        <v>14131</v>
      </c>
      <c r="D306" t="s">
        <v>14132</v>
      </c>
    </row>
    <row r="307" spans="1:19">
      <c r="A307" s="6" t="s">
        <v>3626</v>
      </c>
      <c r="B307" s="6" t="s">
        <v>14133</v>
      </c>
      <c r="C307" t="s">
        <v>14134</v>
      </c>
      <c r="D307" t="s">
        <v>14135</v>
      </c>
    </row>
    <row r="308" spans="1:19">
      <c r="A308" s="6" t="s">
        <v>3613</v>
      </c>
      <c r="B308" s="6" t="s">
        <v>14136</v>
      </c>
    </row>
    <row r="309" spans="1:19">
      <c r="A309" s="6" t="s">
        <v>3621</v>
      </c>
      <c r="B309" s="6" t="s">
        <v>14137</v>
      </c>
      <c r="C309" t="s">
        <v>14138</v>
      </c>
    </row>
    <row r="310" spans="1:19">
      <c r="A310" s="6" t="s">
        <v>3660</v>
      </c>
      <c r="B310" s="6" t="s">
        <v>14139</v>
      </c>
    </row>
    <row r="311" spans="1:19">
      <c r="A311" s="6" t="s">
        <v>3664</v>
      </c>
      <c r="B311" s="6" t="s">
        <v>14140</v>
      </c>
      <c r="C311" t="s">
        <v>14141</v>
      </c>
    </row>
    <row r="312" spans="1:19">
      <c r="A312" s="6" t="s">
        <v>3665</v>
      </c>
      <c r="B312" s="6" t="s">
        <v>14142</v>
      </c>
      <c r="C312" t="s">
        <v>14143</v>
      </c>
      <c r="D312" t="s">
        <v>14144</v>
      </c>
      <c r="E312" t="s">
        <v>14145</v>
      </c>
      <c r="F312" t="s">
        <v>14146</v>
      </c>
      <c r="G312" t="s">
        <v>14147</v>
      </c>
      <c r="H312" t="s">
        <v>14148</v>
      </c>
      <c r="I312" t="s">
        <v>14149</v>
      </c>
      <c r="J312" t="s">
        <v>14150</v>
      </c>
      <c r="K312" t="s">
        <v>14151</v>
      </c>
      <c r="L312" t="s">
        <v>14152</v>
      </c>
      <c r="M312" t="s">
        <v>14153</v>
      </c>
      <c r="N312" t="s">
        <v>14154</v>
      </c>
      <c r="O312" t="s">
        <v>14155</v>
      </c>
      <c r="P312" t="s">
        <v>14156</v>
      </c>
      <c r="Q312" t="s">
        <v>14157</v>
      </c>
      <c r="R312" t="s">
        <v>14158</v>
      </c>
      <c r="S312" t="s">
        <v>14159</v>
      </c>
    </row>
    <row r="313" spans="1:19">
      <c r="A313" s="6" t="s">
        <v>3670</v>
      </c>
      <c r="B313" s="6" t="s">
        <v>14160</v>
      </c>
    </row>
    <row r="314" spans="1:19">
      <c r="A314" s="6" t="s">
        <v>3643</v>
      </c>
      <c r="B314" s="6" t="s">
        <v>14161</v>
      </c>
      <c r="C314" t="s">
        <v>14162</v>
      </c>
      <c r="D314" t="s">
        <v>14163</v>
      </c>
      <c r="E314" t="s">
        <v>14164</v>
      </c>
      <c r="F314" t="s">
        <v>14165</v>
      </c>
      <c r="G314" t="s">
        <v>14166</v>
      </c>
      <c r="H314" t="s">
        <v>14167</v>
      </c>
      <c r="I314" t="s">
        <v>14168</v>
      </c>
      <c r="J314" t="s">
        <v>14169</v>
      </c>
      <c r="K314" t="s">
        <v>14170</v>
      </c>
      <c r="L314" t="s">
        <v>14171</v>
      </c>
      <c r="M314" t="s">
        <v>14172</v>
      </c>
      <c r="N314" t="s">
        <v>14173</v>
      </c>
      <c r="O314" t="s">
        <v>14174</v>
      </c>
      <c r="P314" t="s">
        <v>14175</v>
      </c>
      <c r="Q314" t="s">
        <v>14176</v>
      </c>
      <c r="R314" t="s">
        <v>14177</v>
      </c>
      <c r="S314" t="s">
        <v>14178</v>
      </c>
    </row>
    <row r="315" spans="1:19">
      <c r="A315" s="6" t="s">
        <v>3648</v>
      </c>
      <c r="B315" s="6" t="s">
        <v>14179</v>
      </c>
    </row>
    <row r="316" spans="1:19">
      <c r="A316" s="6" t="s">
        <v>3677</v>
      </c>
      <c r="B316" s="6" t="s">
        <v>14180</v>
      </c>
    </row>
    <row r="317" spans="1:19">
      <c r="A317" s="6" t="s">
        <v>3657</v>
      </c>
      <c r="B317" s="6" t="s">
        <v>14181</v>
      </c>
    </row>
    <row r="318" spans="1:19">
      <c r="A318" s="6" t="s">
        <v>3678</v>
      </c>
      <c r="B318" s="6" t="s">
        <v>14182</v>
      </c>
    </row>
    <row r="319" spans="1:19">
      <c r="A319" s="6" t="s">
        <v>3681</v>
      </c>
      <c r="B319" s="6" t="s">
        <v>14183</v>
      </c>
      <c r="C319" t="s">
        <v>14184</v>
      </c>
    </row>
    <row r="320" spans="1:19">
      <c r="A320" s="6" t="s">
        <v>3658</v>
      </c>
      <c r="B320" s="6" t="s">
        <v>14185</v>
      </c>
    </row>
    <row r="321" spans="1:3">
      <c r="A321" s="6" t="s">
        <v>3663</v>
      </c>
      <c r="B321" s="6" t="s">
        <v>14186</v>
      </c>
      <c r="C321" t="s">
        <v>14187</v>
      </c>
    </row>
    <row r="322" spans="1:3">
      <c r="A322" s="6" t="s">
        <v>3649</v>
      </c>
      <c r="B322" s="6" t="s">
        <v>14188</v>
      </c>
    </row>
    <row r="323" spans="1:3">
      <c r="A323" s="6" t="s">
        <v>3651</v>
      </c>
      <c r="B323" s="6" t="s">
        <v>14189</v>
      </c>
      <c r="C323" t="s">
        <v>14190</v>
      </c>
    </row>
    <row r="324" spans="1:3">
      <c r="A324" s="6" t="s">
        <v>3671</v>
      </c>
      <c r="B324" s="6" t="s">
        <v>14191</v>
      </c>
    </row>
    <row r="325" spans="1:3">
      <c r="A325" s="6" t="s">
        <v>3674</v>
      </c>
      <c r="B325" s="6" t="s">
        <v>14192</v>
      </c>
      <c r="C325" t="s">
        <v>14193</v>
      </c>
    </row>
    <row r="326" spans="1:3">
      <c r="A326" s="6" t="s">
        <v>3669</v>
      </c>
      <c r="B326" s="6" t="s">
        <v>14194</v>
      </c>
    </row>
    <row r="327" spans="1:3">
      <c r="A327" s="6" t="s">
        <v>3646</v>
      </c>
      <c r="B327" s="6" t="s">
        <v>14195</v>
      </c>
    </row>
    <row r="328" spans="1:3">
      <c r="A328" s="6" t="s">
        <v>3676</v>
      </c>
      <c r="B328" s="6" t="s">
        <v>14196</v>
      </c>
      <c r="C328" t="s">
        <v>14197</v>
      </c>
    </row>
    <row r="329" spans="1:3">
      <c r="A329" s="6" t="s">
        <v>3668</v>
      </c>
      <c r="B329" s="6" t="s">
        <v>14198</v>
      </c>
    </row>
    <row r="330" spans="1:3">
      <c r="A330" s="6" t="s">
        <v>3654</v>
      </c>
      <c r="B330" s="6" t="s">
        <v>14199</v>
      </c>
      <c r="C330" t="s">
        <v>14200</v>
      </c>
    </row>
    <row r="331" spans="1:3">
      <c r="A331" s="6" t="s">
        <v>3645</v>
      </c>
      <c r="B331" s="6" t="s">
        <v>14201</v>
      </c>
    </row>
    <row r="332" spans="1:3">
      <c r="A332" s="6" t="s">
        <v>3655</v>
      </c>
      <c r="B332" s="6" t="s">
        <v>14202</v>
      </c>
    </row>
    <row r="333" spans="1:3">
      <c r="A333" s="6" t="s">
        <v>3647</v>
      </c>
      <c r="B333" s="6" t="s">
        <v>14203</v>
      </c>
    </row>
    <row r="334" spans="1:3">
      <c r="A334" s="6" t="s">
        <v>3659</v>
      </c>
      <c r="B334" s="6" t="s">
        <v>14204</v>
      </c>
    </row>
    <row r="335" spans="1:3">
      <c r="A335" s="6" t="s">
        <v>3675</v>
      </c>
      <c r="B335" s="6" t="s">
        <v>14205</v>
      </c>
    </row>
    <row r="336" spans="1:3">
      <c r="A336" s="6" t="s">
        <v>3680</v>
      </c>
      <c r="B336" s="6" t="s">
        <v>14206</v>
      </c>
      <c r="C336" t="s">
        <v>14207</v>
      </c>
    </row>
    <row r="337" spans="1:276">
      <c r="A337" s="6" t="s">
        <v>3653</v>
      </c>
      <c r="B337" s="6" t="s">
        <v>14208</v>
      </c>
    </row>
    <row r="338" spans="1:276">
      <c r="A338" s="6" t="s">
        <v>3662</v>
      </c>
      <c r="B338" s="6" t="s">
        <v>14209</v>
      </c>
      <c r="C338" t="s">
        <v>14210</v>
      </c>
    </row>
    <row r="339" spans="1:276">
      <c r="A339" s="6" t="s">
        <v>3644</v>
      </c>
      <c r="B339" s="6" t="s">
        <v>14211</v>
      </c>
    </row>
    <row r="340" spans="1:276">
      <c r="A340" s="6" t="s">
        <v>3650</v>
      </c>
      <c r="B340" s="6" t="s">
        <v>14212</v>
      </c>
      <c r="C340" t="s">
        <v>14213</v>
      </c>
    </row>
    <row r="341" spans="1:276">
      <c r="A341" s="6" t="s">
        <v>3667</v>
      </c>
      <c r="B341" s="6" t="s">
        <v>14214</v>
      </c>
    </row>
    <row r="342" spans="1:276">
      <c r="A342" s="6" t="s">
        <v>3673</v>
      </c>
      <c r="B342" s="6" t="s">
        <v>14215</v>
      </c>
      <c r="C342" t="s">
        <v>14216</v>
      </c>
    </row>
    <row r="343" spans="1:276">
      <c r="A343" s="6" t="s">
        <v>3679</v>
      </c>
      <c r="B343" s="6" t="s">
        <v>14217</v>
      </c>
    </row>
    <row r="344" spans="1:276">
      <c r="A344" s="6" t="s">
        <v>3672</v>
      </c>
      <c r="B344" s="6" t="s">
        <v>14218</v>
      </c>
    </row>
    <row r="345" spans="1:276">
      <c r="A345" s="6" t="s">
        <v>3656</v>
      </c>
      <c r="B345" s="6" t="s">
        <v>14219</v>
      </c>
      <c r="C345" t="s">
        <v>14220</v>
      </c>
      <c r="D345" t="s">
        <v>14221</v>
      </c>
    </row>
    <row r="346" spans="1:276">
      <c r="A346" s="6" t="s">
        <v>3666</v>
      </c>
      <c r="B346" s="6" t="s">
        <v>14222</v>
      </c>
      <c r="C346" t="s">
        <v>14223</v>
      </c>
      <c r="D346" t="s">
        <v>14224</v>
      </c>
    </row>
    <row r="347" spans="1:276">
      <c r="A347" s="6" t="s">
        <v>3652</v>
      </c>
      <c r="B347" s="6" t="s">
        <v>14225</v>
      </c>
    </row>
    <row r="348" spans="1:276">
      <c r="A348" s="6" t="s">
        <v>3661</v>
      </c>
      <c r="B348" s="6" t="s">
        <v>14226</v>
      </c>
      <c r="C348" t="s">
        <v>14227</v>
      </c>
    </row>
    <row r="349" spans="1:276">
      <c r="A349" s="6" t="s">
        <v>3696</v>
      </c>
      <c r="B349" s="6" t="s">
        <v>14228</v>
      </c>
    </row>
    <row r="350" spans="1:276">
      <c r="A350" s="6" t="s">
        <v>3700</v>
      </c>
      <c r="B350" s="6" t="s">
        <v>14229</v>
      </c>
      <c r="C350" t="s">
        <v>14230</v>
      </c>
    </row>
    <row r="351" spans="1:276">
      <c r="A351" s="6" t="s">
        <v>1054</v>
      </c>
      <c r="B351" s="6" t="s">
        <v>14231</v>
      </c>
      <c r="C351" t="s">
        <v>14232</v>
      </c>
      <c r="D351" t="s">
        <v>14233</v>
      </c>
      <c r="E351" t="s">
        <v>14234</v>
      </c>
      <c r="F351" t="s">
        <v>14235</v>
      </c>
      <c r="G351" t="s">
        <v>14236</v>
      </c>
      <c r="H351" t="s">
        <v>14237</v>
      </c>
      <c r="I351" t="s">
        <v>14238</v>
      </c>
      <c r="J351" t="s">
        <v>14239</v>
      </c>
      <c r="K351" t="s">
        <v>14240</v>
      </c>
      <c r="L351" t="s">
        <v>14241</v>
      </c>
      <c r="M351" t="s">
        <v>14242</v>
      </c>
      <c r="N351" t="s">
        <v>14243</v>
      </c>
      <c r="O351" t="s">
        <v>14244</v>
      </c>
      <c r="P351" t="s">
        <v>14245</v>
      </c>
      <c r="Q351" t="s">
        <v>14246</v>
      </c>
      <c r="R351" t="s">
        <v>14247</v>
      </c>
      <c r="S351" t="s">
        <v>14248</v>
      </c>
      <c r="T351" t="s">
        <v>14249</v>
      </c>
      <c r="U351" t="s">
        <v>14250</v>
      </c>
      <c r="V351" t="s">
        <v>14251</v>
      </c>
      <c r="W351" t="s">
        <v>14252</v>
      </c>
      <c r="X351" t="s">
        <v>14253</v>
      </c>
      <c r="Y351" t="s">
        <v>14254</v>
      </c>
      <c r="Z351" t="s">
        <v>14255</v>
      </c>
      <c r="AA351" t="s">
        <v>14256</v>
      </c>
      <c r="AB351" t="s">
        <v>14257</v>
      </c>
      <c r="AC351" t="s">
        <v>14258</v>
      </c>
      <c r="AD351" t="s">
        <v>14259</v>
      </c>
      <c r="AE351" t="s">
        <v>14260</v>
      </c>
      <c r="AF351" t="s">
        <v>14261</v>
      </c>
      <c r="AG351" t="s">
        <v>14262</v>
      </c>
      <c r="AH351" t="s">
        <v>14263</v>
      </c>
      <c r="AI351" t="s">
        <v>14264</v>
      </c>
      <c r="AJ351" t="s">
        <v>14265</v>
      </c>
      <c r="AK351" t="s">
        <v>14266</v>
      </c>
      <c r="AL351" t="s">
        <v>14267</v>
      </c>
      <c r="AM351" t="s">
        <v>14268</v>
      </c>
      <c r="AN351" t="s">
        <v>14269</v>
      </c>
      <c r="AO351" t="s">
        <v>14270</v>
      </c>
      <c r="AP351" t="s">
        <v>14271</v>
      </c>
      <c r="AQ351" t="s">
        <v>14272</v>
      </c>
      <c r="AR351" t="s">
        <v>14273</v>
      </c>
      <c r="AS351" t="s">
        <v>14274</v>
      </c>
      <c r="AT351" t="s">
        <v>14275</v>
      </c>
      <c r="AU351" t="s">
        <v>14276</v>
      </c>
      <c r="AV351" t="s">
        <v>14277</v>
      </c>
      <c r="AW351" t="s">
        <v>14278</v>
      </c>
      <c r="AX351" t="s">
        <v>14279</v>
      </c>
      <c r="AY351" t="s">
        <v>14280</v>
      </c>
      <c r="AZ351" t="s">
        <v>14281</v>
      </c>
      <c r="BA351" t="s">
        <v>14282</v>
      </c>
      <c r="BB351" t="s">
        <v>14283</v>
      </c>
      <c r="BC351" t="s">
        <v>14284</v>
      </c>
      <c r="BD351" t="s">
        <v>14285</v>
      </c>
      <c r="BE351" t="s">
        <v>14286</v>
      </c>
      <c r="BF351" t="s">
        <v>14287</v>
      </c>
      <c r="BG351" t="s">
        <v>14288</v>
      </c>
      <c r="BH351" t="s">
        <v>14289</v>
      </c>
      <c r="BI351" t="s">
        <v>14290</v>
      </c>
      <c r="BJ351" t="s">
        <v>14291</v>
      </c>
      <c r="BK351" t="s">
        <v>14292</v>
      </c>
      <c r="BL351" t="s">
        <v>14293</v>
      </c>
      <c r="BM351" t="s">
        <v>14294</v>
      </c>
      <c r="BN351" t="s">
        <v>14295</v>
      </c>
      <c r="BO351" t="s">
        <v>14296</v>
      </c>
      <c r="BP351" t="s">
        <v>14297</v>
      </c>
      <c r="BQ351" t="s">
        <v>14298</v>
      </c>
      <c r="BR351" t="s">
        <v>14299</v>
      </c>
      <c r="BS351" t="s">
        <v>14300</v>
      </c>
      <c r="BT351" t="s">
        <v>14301</v>
      </c>
      <c r="BU351" t="s">
        <v>14302</v>
      </c>
      <c r="BV351" t="s">
        <v>14303</v>
      </c>
      <c r="BW351" t="s">
        <v>14304</v>
      </c>
      <c r="BX351" t="s">
        <v>14305</v>
      </c>
      <c r="BY351" t="s">
        <v>14306</v>
      </c>
      <c r="BZ351" t="s">
        <v>14307</v>
      </c>
      <c r="CA351" t="s">
        <v>14308</v>
      </c>
      <c r="CB351" t="s">
        <v>14309</v>
      </c>
      <c r="CC351" t="s">
        <v>14310</v>
      </c>
      <c r="CD351" t="s">
        <v>14311</v>
      </c>
      <c r="CE351" t="s">
        <v>14312</v>
      </c>
      <c r="CF351" t="s">
        <v>14313</v>
      </c>
      <c r="CG351" t="s">
        <v>14314</v>
      </c>
      <c r="CH351" t="s">
        <v>14315</v>
      </c>
      <c r="CI351" t="s">
        <v>14316</v>
      </c>
      <c r="CJ351" t="s">
        <v>14317</v>
      </c>
      <c r="CK351" t="s">
        <v>14318</v>
      </c>
      <c r="CL351" t="s">
        <v>14319</v>
      </c>
      <c r="CM351" t="s">
        <v>14320</v>
      </c>
      <c r="CN351" t="s">
        <v>14321</v>
      </c>
      <c r="CO351" t="s">
        <v>14322</v>
      </c>
      <c r="CP351" t="s">
        <v>14323</v>
      </c>
      <c r="CQ351" t="s">
        <v>14324</v>
      </c>
      <c r="CR351" t="s">
        <v>14325</v>
      </c>
      <c r="CS351" t="s">
        <v>14326</v>
      </c>
      <c r="CT351" t="s">
        <v>14327</v>
      </c>
      <c r="CU351" t="s">
        <v>14328</v>
      </c>
      <c r="CV351" t="s">
        <v>14329</v>
      </c>
      <c r="CW351" t="s">
        <v>14330</v>
      </c>
      <c r="CX351" t="s">
        <v>14331</v>
      </c>
      <c r="CY351" t="s">
        <v>14332</v>
      </c>
      <c r="CZ351" t="s">
        <v>14333</v>
      </c>
      <c r="DA351" t="s">
        <v>14334</v>
      </c>
      <c r="DB351" t="s">
        <v>14335</v>
      </c>
      <c r="DC351" t="s">
        <v>14336</v>
      </c>
      <c r="DD351" t="s">
        <v>14337</v>
      </c>
      <c r="DE351" t="s">
        <v>14338</v>
      </c>
      <c r="DF351" t="s">
        <v>14339</v>
      </c>
      <c r="DG351" t="s">
        <v>14340</v>
      </c>
      <c r="DH351" t="s">
        <v>14341</v>
      </c>
      <c r="DI351" t="s">
        <v>14342</v>
      </c>
      <c r="DJ351" t="s">
        <v>14343</v>
      </c>
      <c r="DK351" t="s">
        <v>14344</v>
      </c>
      <c r="DL351" t="s">
        <v>14345</v>
      </c>
      <c r="DM351" t="s">
        <v>14346</v>
      </c>
      <c r="DN351" t="s">
        <v>14347</v>
      </c>
      <c r="DO351" t="s">
        <v>14348</v>
      </c>
      <c r="DP351" t="s">
        <v>14349</v>
      </c>
      <c r="DQ351" t="s">
        <v>14350</v>
      </c>
      <c r="DR351" t="s">
        <v>14351</v>
      </c>
      <c r="DS351" t="s">
        <v>14352</v>
      </c>
      <c r="DT351" t="s">
        <v>14353</v>
      </c>
      <c r="DU351" t="s">
        <v>14354</v>
      </c>
      <c r="DV351" t="s">
        <v>14355</v>
      </c>
      <c r="DW351" t="s">
        <v>14356</v>
      </c>
      <c r="DX351" t="s">
        <v>14357</v>
      </c>
      <c r="DY351" t="s">
        <v>14358</v>
      </c>
      <c r="DZ351" t="s">
        <v>14359</v>
      </c>
      <c r="EA351" t="s">
        <v>14360</v>
      </c>
      <c r="EB351" t="s">
        <v>14361</v>
      </c>
      <c r="EC351" t="s">
        <v>14362</v>
      </c>
      <c r="ED351" t="s">
        <v>14363</v>
      </c>
      <c r="EE351" t="s">
        <v>14364</v>
      </c>
      <c r="EF351" t="s">
        <v>14365</v>
      </c>
      <c r="EG351" t="s">
        <v>14366</v>
      </c>
      <c r="EH351" t="s">
        <v>14367</v>
      </c>
      <c r="EI351" t="s">
        <v>14368</v>
      </c>
      <c r="EJ351" t="s">
        <v>14369</v>
      </c>
      <c r="EK351" t="s">
        <v>14370</v>
      </c>
      <c r="EL351" t="s">
        <v>14371</v>
      </c>
      <c r="EM351" t="s">
        <v>14372</v>
      </c>
      <c r="EN351" t="s">
        <v>14373</v>
      </c>
      <c r="EO351" t="s">
        <v>14374</v>
      </c>
      <c r="EP351" t="s">
        <v>14375</v>
      </c>
      <c r="EQ351" t="s">
        <v>14376</v>
      </c>
      <c r="ER351" t="s">
        <v>14377</v>
      </c>
      <c r="ES351" t="s">
        <v>14378</v>
      </c>
      <c r="ET351" t="s">
        <v>14379</v>
      </c>
      <c r="EU351" t="s">
        <v>14380</v>
      </c>
      <c r="EV351" t="s">
        <v>14381</v>
      </c>
      <c r="EW351" t="s">
        <v>14382</v>
      </c>
      <c r="EX351" t="s">
        <v>14383</v>
      </c>
      <c r="EY351" t="s">
        <v>14384</v>
      </c>
      <c r="EZ351" t="s">
        <v>14385</v>
      </c>
      <c r="FA351" t="s">
        <v>14386</v>
      </c>
      <c r="FB351" t="s">
        <v>14387</v>
      </c>
      <c r="FC351" t="s">
        <v>14388</v>
      </c>
      <c r="FD351" t="s">
        <v>14389</v>
      </c>
      <c r="FE351" t="s">
        <v>14390</v>
      </c>
      <c r="FF351" t="s">
        <v>14391</v>
      </c>
      <c r="FG351" t="s">
        <v>14392</v>
      </c>
      <c r="FH351" t="s">
        <v>14393</v>
      </c>
      <c r="FI351" t="s">
        <v>14394</v>
      </c>
      <c r="FJ351" t="s">
        <v>14395</v>
      </c>
      <c r="FK351" t="s">
        <v>14396</v>
      </c>
      <c r="FL351" t="s">
        <v>14397</v>
      </c>
      <c r="FM351" t="s">
        <v>14398</v>
      </c>
      <c r="FN351" t="s">
        <v>14399</v>
      </c>
      <c r="FO351" t="s">
        <v>14400</v>
      </c>
      <c r="FP351" t="s">
        <v>14401</v>
      </c>
      <c r="FQ351" t="s">
        <v>14402</v>
      </c>
      <c r="FR351" t="s">
        <v>14403</v>
      </c>
      <c r="FS351" t="s">
        <v>14404</v>
      </c>
      <c r="FT351" t="s">
        <v>14405</v>
      </c>
      <c r="FU351" t="s">
        <v>14406</v>
      </c>
      <c r="FV351" t="s">
        <v>14407</v>
      </c>
      <c r="FW351" t="s">
        <v>14408</v>
      </c>
      <c r="FX351" t="s">
        <v>14409</v>
      </c>
      <c r="FY351" t="s">
        <v>14410</v>
      </c>
      <c r="FZ351" t="s">
        <v>14411</v>
      </c>
      <c r="GA351" t="s">
        <v>14412</v>
      </c>
      <c r="GB351" t="s">
        <v>14413</v>
      </c>
      <c r="GC351" t="s">
        <v>14414</v>
      </c>
      <c r="GD351" t="s">
        <v>14415</v>
      </c>
      <c r="GE351" t="s">
        <v>14416</v>
      </c>
      <c r="GF351" t="s">
        <v>14417</v>
      </c>
      <c r="GG351" t="s">
        <v>14418</v>
      </c>
      <c r="GH351" t="s">
        <v>14419</v>
      </c>
      <c r="GI351" t="s">
        <v>14420</v>
      </c>
      <c r="GJ351" t="s">
        <v>14421</v>
      </c>
      <c r="GK351" t="s">
        <v>14422</v>
      </c>
      <c r="GL351" t="s">
        <v>14423</v>
      </c>
      <c r="GM351" t="s">
        <v>14424</v>
      </c>
      <c r="GN351" t="s">
        <v>14425</v>
      </c>
      <c r="GO351" t="s">
        <v>14426</v>
      </c>
      <c r="GP351" t="s">
        <v>14427</v>
      </c>
      <c r="GQ351" t="s">
        <v>14428</v>
      </c>
      <c r="GR351" t="s">
        <v>14429</v>
      </c>
      <c r="GS351" t="s">
        <v>14430</v>
      </c>
      <c r="GT351" t="s">
        <v>14431</v>
      </c>
      <c r="GU351" t="s">
        <v>14432</v>
      </c>
      <c r="GV351" t="s">
        <v>14433</v>
      </c>
      <c r="GW351" t="s">
        <v>14434</v>
      </c>
      <c r="GX351" t="s">
        <v>14435</v>
      </c>
      <c r="GY351" t="s">
        <v>14436</v>
      </c>
      <c r="GZ351" t="s">
        <v>14437</v>
      </c>
      <c r="HA351" t="s">
        <v>14438</v>
      </c>
      <c r="HB351" t="s">
        <v>14439</v>
      </c>
      <c r="HC351" t="s">
        <v>14440</v>
      </c>
      <c r="HD351" t="s">
        <v>14441</v>
      </c>
      <c r="HE351" t="s">
        <v>14442</v>
      </c>
      <c r="HF351" t="s">
        <v>14443</v>
      </c>
      <c r="HG351" t="s">
        <v>14444</v>
      </c>
      <c r="HH351" t="s">
        <v>14445</v>
      </c>
      <c r="HI351" t="s">
        <v>14446</v>
      </c>
      <c r="HJ351" t="s">
        <v>14447</v>
      </c>
      <c r="HK351" t="s">
        <v>14448</v>
      </c>
      <c r="HL351" t="s">
        <v>14449</v>
      </c>
      <c r="HM351" t="s">
        <v>14450</v>
      </c>
      <c r="HN351" t="s">
        <v>14451</v>
      </c>
      <c r="HO351" t="s">
        <v>14452</v>
      </c>
      <c r="HP351" t="s">
        <v>14453</v>
      </c>
      <c r="HQ351" t="s">
        <v>14454</v>
      </c>
      <c r="HR351" t="s">
        <v>14455</v>
      </c>
      <c r="HS351" t="s">
        <v>14456</v>
      </c>
      <c r="HT351" t="s">
        <v>14457</v>
      </c>
      <c r="HU351" t="s">
        <v>14458</v>
      </c>
      <c r="HV351" t="s">
        <v>14459</v>
      </c>
      <c r="HW351" t="s">
        <v>14460</v>
      </c>
      <c r="HX351" t="s">
        <v>14461</v>
      </c>
      <c r="HY351" t="s">
        <v>14462</v>
      </c>
      <c r="HZ351" t="s">
        <v>14463</v>
      </c>
      <c r="IA351" t="s">
        <v>14464</v>
      </c>
      <c r="IB351" t="s">
        <v>14465</v>
      </c>
      <c r="IC351" t="s">
        <v>14466</v>
      </c>
      <c r="ID351" t="s">
        <v>14467</v>
      </c>
      <c r="IE351" t="s">
        <v>14468</v>
      </c>
      <c r="IF351" t="s">
        <v>14469</v>
      </c>
      <c r="IG351" t="s">
        <v>14470</v>
      </c>
      <c r="IH351" t="s">
        <v>14471</v>
      </c>
      <c r="II351" t="s">
        <v>14472</v>
      </c>
      <c r="IJ351" t="s">
        <v>14473</v>
      </c>
      <c r="IK351" t="s">
        <v>14474</v>
      </c>
      <c r="IL351" t="s">
        <v>14475</v>
      </c>
      <c r="IM351" t="s">
        <v>14476</v>
      </c>
      <c r="IN351" t="s">
        <v>14477</v>
      </c>
      <c r="IO351" t="s">
        <v>14478</v>
      </c>
      <c r="IP351" t="s">
        <v>14479</v>
      </c>
      <c r="IQ351" t="s">
        <v>14480</v>
      </c>
      <c r="IR351" t="s">
        <v>14481</v>
      </c>
      <c r="IS351" t="s">
        <v>14482</v>
      </c>
      <c r="IT351" t="s">
        <v>14483</v>
      </c>
      <c r="IU351" t="s">
        <v>14484</v>
      </c>
      <c r="IV351" t="s">
        <v>14485</v>
      </c>
      <c r="IW351" t="s">
        <v>14486</v>
      </c>
      <c r="IX351" t="s">
        <v>14487</v>
      </c>
      <c r="IY351" t="s">
        <v>14488</v>
      </c>
      <c r="IZ351" t="s">
        <v>14489</v>
      </c>
      <c r="JA351" t="s">
        <v>14490</v>
      </c>
      <c r="JB351" t="s">
        <v>14491</v>
      </c>
      <c r="JC351" t="s">
        <v>14492</v>
      </c>
      <c r="JD351" t="s">
        <v>14493</v>
      </c>
      <c r="JE351" t="s">
        <v>14494</v>
      </c>
      <c r="JF351" t="s">
        <v>14495</v>
      </c>
      <c r="JG351" t="s">
        <v>14496</v>
      </c>
      <c r="JH351" t="s">
        <v>14497</v>
      </c>
      <c r="JI351" t="s">
        <v>14498</v>
      </c>
      <c r="JJ351" t="s">
        <v>14499</v>
      </c>
      <c r="JK351" t="s">
        <v>14500</v>
      </c>
      <c r="JL351" t="s">
        <v>14501</v>
      </c>
      <c r="JM351" t="s">
        <v>14502</v>
      </c>
      <c r="JN351" t="s">
        <v>14503</v>
      </c>
      <c r="JO351" t="s">
        <v>14504</v>
      </c>
      <c r="JP351" t="s">
        <v>14505</v>
      </c>
    </row>
    <row r="352" spans="1:276">
      <c r="A352" s="6" t="s">
        <v>3705</v>
      </c>
      <c r="B352" s="6" t="s">
        <v>14506</v>
      </c>
      <c r="C352" t="s">
        <v>14507</v>
      </c>
      <c r="D352" t="s">
        <v>14508</v>
      </c>
      <c r="E352" t="s">
        <v>14509</v>
      </c>
      <c r="F352" t="s">
        <v>14510</v>
      </c>
      <c r="G352" t="s">
        <v>14511</v>
      </c>
    </row>
    <row r="353" spans="1:13">
      <c r="A353" s="6" t="s">
        <v>3686</v>
      </c>
      <c r="B353" s="6" t="s">
        <v>14512</v>
      </c>
    </row>
    <row r="354" spans="1:13">
      <c r="A354" s="6" t="s">
        <v>3694</v>
      </c>
      <c r="B354" s="6" t="s">
        <v>14513</v>
      </c>
    </row>
    <row r="355" spans="1:13">
      <c r="A355" s="6" t="s">
        <v>1968</v>
      </c>
      <c r="B355" s="6" t="s">
        <v>14514</v>
      </c>
      <c r="C355" t="s">
        <v>14515</v>
      </c>
      <c r="D355" t="s">
        <v>14516</v>
      </c>
      <c r="E355" t="s">
        <v>14517</v>
      </c>
    </row>
    <row r="356" spans="1:13">
      <c r="A356" s="6" t="s">
        <v>3690</v>
      </c>
      <c r="B356" s="6" t="s">
        <v>14518</v>
      </c>
      <c r="C356" t="s">
        <v>14519</v>
      </c>
      <c r="D356" t="s">
        <v>14520</v>
      </c>
      <c r="E356" t="s">
        <v>14521</v>
      </c>
      <c r="F356" t="s">
        <v>14522</v>
      </c>
      <c r="G356" t="s">
        <v>14523</v>
      </c>
    </row>
    <row r="357" spans="1:13">
      <c r="A357" s="6" t="s">
        <v>3706</v>
      </c>
      <c r="B357" s="6" t="s">
        <v>14524</v>
      </c>
      <c r="C357" t="s">
        <v>14525</v>
      </c>
      <c r="D357" t="s">
        <v>14526</v>
      </c>
      <c r="E357" t="s">
        <v>14527</v>
      </c>
      <c r="F357" t="s">
        <v>14528</v>
      </c>
      <c r="G357" t="s">
        <v>14529</v>
      </c>
    </row>
    <row r="358" spans="1:13">
      <c r="A358" s="6" t="s">
        <v>3708</v>
      </c>
      <c r="B358" s="6" t="s">
        <v>14530</v>
      </c>
      <c r="C358" t="s">
        <v>14531</v>
      </c>
      <c r="D358" t="s">
        <v>14532</v>
      </c>
      <c r="E358" t="s">
        <v>14533</v>
      </c>
      <c r="F358" t="s">
        <v>14534</v>
      </c>
      <c r="G358" t="s">
        <v>14535</v>
      </c>
      <c r="H358" t="s">
        <v>14536</v>
      </c>
      <c r="I358" t="s">
        <v>14537</v>
      </c>
      <c r="J358" t="s">
        <v>14538</v>
      </c>
      <c r="K358" t="s">
        <v>14539</v>
      </c>
      <c r="L358" t="s">
        <v>14540</v>
      </c>
      <c r="M358" t="s">
        <v>14541</v>
      </c>
    </row>
    <row r="359" spans="1:13">
      <c r="A359" s="6" t="s">
        <v>3695</v>
      </c>
      <c r="B359" s="6" t="s">
        <v>14542</v>
      </c>
    </row>
    <row r="360" spans="1:13">
      <c r="A360" s="6" t="s">
        <v>3699</v>
      </c>
      <c r="B360" s="6" t="s">
        <v>14543</v>
      </c>
      <c r="C360" t="s">
        <v>14544</v>
      </c>
    </row>
    <row r="361" spans="1:13">
      <c r="A361" s="6" t="s">
        <v>3687</v>
      </c>
      <c r="B361" s="6" t="s">
        <v>14545</v>
      </c>
    </row>
    <row r="362" spans="1:13">
      <c r="A362" s="6" t="s">
        <v>3689</v>
      </c>
      <c r="B362" s="6" t="s">
        <v>14546</v>
      </c>
      <c r="C362" t="s">
        <v>14547</v>
      </c>
    </row>
    <row r="363" spans="1:13">
      <c r="A363" s="6" t="s">
        <v>1807</v>
      </c>
      <c r="B363" s="6" t="s">
        <v>14548</v>
      </c>
      <c r="C363" t="s">
        <v>14549</v>
      </c>
    </row>
    <row r="364" spans="1:13">
      <c r="A364" s="6" t="s">
        <v>1814</v>
      </c>
      <c r="B364" s="6" t="s">
        <v>14550</v>
      </c>
      <c r="C364" t="s">
        <v>14551</v>
      </c>
    </row>
    <row r="365" spans="1:13">
      <c r="A365" s="6" t="s">
        <v>1963</v>
      </c>
      <c r="B365" s="6" t="s">
        <v>14552</v>
      </c>
      <c r="C365" t="s">
        <v>14553</v>
      </c>
      <c r="D365" t="s">
        <v>14554</v>
      </c>
      <c r="E365" t="s">
        <v>14555</v>
      </c>
    </row>
    <row r="366" spans="1:13">
      <c r="A366" s="6" t="s">
        <v>3709</v>
      </c>
      <c r="B366" s="6" t="s">
        <v>14556</v>
      </c>
      <c r="C366" t="s">
        <v>14557</v>
      </c>
      <c r="D366" t="s">
        <v>14558</v>
      </c>
      <c r="E366" t="s">
        <v>14559</v>
      </c>
      <c r="F366" t="s">
        <v>14560</v>
      </c>
      <c r="G366" t="s">
        <v>14561</v>
      </c>
    </row>
    <row r="367" spans="1:13">
      <c r="A367" s="6" t="s">
        <v>3704</v>
      </c>
      <c r="B367" s="6" t="s">
        <v>14562</v>
      </c>
    </row>
    <row r="368" spans="1:13">
      <c r="A368" s="6" t="s">
        <v>3685</v>
      </c>
      <c r="B368" s="6" t="s">
        <v>14563</v>
      </c>
    </row>
    <row r="369" spans="1:16">
      <c r="A369" s="6" t="s">
        <v>3703</v>
      </c>
      <c r="B369" s="6" t="s">
        <v>14564</v>
      </c>
      <c r="C369" t="s">
        <v>14565</v>
      </c>
      <c r="D369" t="s">
        <v>14566</v>
      </c>
      <c r="E369" t="s">
        <v>14567</v>
      </c>
      <c r="F369" t="s">
        <v>14568</v>
      </c>
      <c r="G369" t="s">
        <v>14569</v>
      </c>
      <c r="H369" t="s">
        <v>14570</v>
      </c>
      <c r="I369" t="s">
        <v>14571</v>
      </c>
      <c r="J369" t="s">
        <v>14572</v>
      </c>
      <c r="K369" t="s">
        <v>14573</v>
      </c>
      <c r="L369" t="s">
        <v>14574</v>
      </c>
      <c r="M369" t="s">
        <v>14575</v>
      </c>
      <c r="N369" t="s">
        <v>14576</v>
      </c>
    </row>
    <row r="370" spans="1:16">
      <c r="A370" s="6" t="s">
        <v>3684</v>
      </c>
      <c r="B370" s="6" t="s">
        <v>14577</v>
      </c>
      <c r="C370" t="s">
        <v>14578</v>
      </c>
      <c r="D370" t="s">
        <v>14579</v>
      </c>
      <c r="E370" t="s">
        <v>14580</v>
      </c>
      <c r="F370" t="s">
        <v>14581</v>
      </c>
      <c r="G370" t="s">
        <v>14582</v>
      </c>
      <c r="H370" t="s">
        <v>14583</v>
      </c>
      <c r="I370" t="s">
        <v>14584</v>
      </c>
      <c r="J370" t="s">
        <v>14585</v>
      </c>
      <c r="K370" t="s">
        <v>14586</v>
      </c>
      <c r="L370" t="s">
        <v>14587</v>
      </c>
      <c r="M370" t="s">
        <v>14588</v>
      </c>
      <c r="N370" t="s">
        <v>14589</v>
      </c>
      <c r="O370" t="s">
        <v>14590</v>
      </c>
      <c r="P370" t="s">
        <v>14591</v>
      </c>
    </row>
    <row r="371" spans="1:16">
      <c r="A371" s="6" t="s">
        <v>3710</v>
      </c>
      <c r="B371" s="6" t="s">
        <v>14592</v>
      </c>
    </row>
    <row r="372" spans="1:16">
      <c r="A372" s="6" t="s">
        <v>3711</v>
      </c>
      <c r="B372" s="6" t="s">
        <v>14593</v>
      </c>
      <c r="C372" t="s">
        <v>14594</v>
      </c>
    </row>
    <row r="373" spans="1:16">
      <c r="A373" s="6" t="s">
        <v>3692</v>
      </c>
      <c r="B373" s="6" t="s">
        <v>14595</v>
      </c>
    </row>
    <row r="374" spans="1:16">
      <c r="A374" s="6" t="s">
        <v>3698</v>
      </c>
      <c r="B374" s="6" t="s">
        <v>14596</v>
      </c>
      <c r="C374" t="s">
        <v>14597</v>
      </c>
    </row>
    <row r="375" spans="1:16">
      <c r="A375" s="6" t="s">
        <v>3683</v>
      </c>
      <c r="B375" s="6" t="s">
        <v>14598</v>
      </c>
    </row>
    <row r="376" spans="1:16">
      <c r="A376" s="6" t="s">
        <v>3688</v>
      </c>
      <c r="B376" s="6" t="s">
        <v>14599</v>
      </c>
      <c r="C376" t="s">
        <v>14600</v>
      </c>
    </row>
    <row r="377" spans="1:16">
      <c r="A377" s="6" t="s">
        <v>3702</v>
      </c>
      <c r="B377" s="6" t="s">
        <v>14601</v>
      </c>
    </row>
    <row r="378" spans="1:16">
      <c r="A378" s="6" t="s">
        <v>3707</v>
      </c>
      <c r="B378" s="6" t="s">
        <v>14602</v>
      </c>
      <c r="C378" t="s">
        <v>14603</v>
      </c>
    </row>
    <row r="379" spans="1:16">
      <c r="A379" s="6" t="s">
        <v>3693</v>
      </c>
      <c r="B379" s="6" t="s">
        <v>14604</v>
      </c>
      <c r="C379" t="s">
        <v>14605</v>
      </c>
      <c r="D379" t="s">
        <v>14606</v>
      </c>
    </row>
    <row r="380" spans="1:16">
      <c r="A380" s="6" t="s">
        <v>3701</v>
      </c>
      <c r="B380" s="6" t="s">
        <v>14607</v>
      </c>
      <c r="C380" t="s">
        <v>14608</v>
      </c>
      <c r="D380" t="s">
        <v>14609</v>
      </c>
    </row>
    <row r="381" spans="1:16">
      <c r="A381" s="6" t="s">
        <v>3691</v>
      </c>
      <c r="B381" s="6" t="s">
        <v>14610</v>
      </c>
    </row>
    <row r="382" spans="1:16">
      <c r="A382" s="6" t="s">
        <v>3697</v>
      </c>
      <c r="B382" s="6" t="s">
        <v>14611</v>
      </c>
      <c r="C382" t="s">
        <v>14612</v>
      </c>
    </row>
    <row r="383" spans="1:16">
      <c r="A383" s="6" t="s">
        <v>3724</v>
      </c>
      <c r="B383" s="6" t="s">
        <v>14613</v>
      </c>
    </row>
    <row r="384" spans="1:16">
      <c r="A384" s="6" t="s">
        <v>3728</v>
      </c>
      <c r="B384" s="6" t="s">
        <v>14614</v>
      </c>
      <c r="C384" t="s">
        <v>14615</v>
      </c>
    </row>
    <row r="385" spans="1:21">
      <c r="A385" s="6" t="s">
        <v>3733</v>
      </c>
      <c r="B385" s="6" t="s">
        <v>14616</v>
      </c>
    </row>
    <row r="386" spans="1:21">
      <c r="A386" s="6" t="s">
        <v>3716</v>
      </c>
      <c r="B386" s="6" t="s">
        <v>14617</v>
      </c>
    </row>
    <row r="387" spans="1:21">
      <c r="A387" s="6" t="s">
        <v>3736</v>
      </c>
      <c r="B387" s="6" t="s">
        <v>14618</v>
      </c>
    </row>
    <row r="388" spans="1:21">
      <c r="A388" s="6" t="s">
        <v>3722</v>
      </c>
      <c r="B388" s="6" t="s">
        <v>14619</v>
      </c>
    </row>
    <row r="389" spans="1:21">
      <c r="A389" s="6" t="s">
        <v>3720</v>
      </c>
      <c r="B389" s="6" t="s">
        <v>14620</v>
      </c>
    </row>
    <row r="390" spans="1:21">
      <c r="A390" s="6" t="s">
        <v>1800</v>
      </c>
      <c r="B390" s="6" t="s">
        <v>14621</v>
      </c>
      <c r="C390" t="s">
        <v>14622</v>
      </c>
    </row>
    <row r="391" spans="1:21">
      <c r="A391" s="6" t="s">
        <v>3737</v>
      </c>
      <c r="B391" s="6" t="s">
        <v>14623</v>
      </c>
    </row>
    <row r="392" spans="1:21">
      <c r="A392" s="6" t="s">
        <v>3739</v>
      </c>
      <c r="B392" s="6" t="s">
        <v>14624</v>
      </c>
      <c r="C392" t="s">
        <v>14625</v>
      </c>
    </row>
    <row r="393" spans="1:21">
      <c r="A393" s="6" t="s">
        <v>3723</v>
      </c>
      <c r="B393" s="6" t="s">
        <v>14626</v>
      </c>
    </row>
    <row r="394" spans="1:21">
      <c r="A394" s="6" t="s">
        <v>3727</v>
      </c>
      <c r="B394" s="6" t="s">
        <v>14627</v>
      </c>
      <c r="C394" t="s">
        <v>14628</v>
      </c>
    </row>
    <row r="395" spans="1:21">
      <c r="A395" s="6" t="s">
        <v>3732</v>
      </c>
      <c r="B395" s="6" t="s">
        <v>14629</v>
      </c>
    </row>
    <row r="396" spans="1:21">
      <c r="A396" s="6" t="s">
        <v>3715</v>
      </c>
      <c r="B396" s="6" t="s">
        <v>14630</v>
      </c>
    </row>
    <row r="397" spans="1:21">
      <c r="A397" s="6" t="s">
        <v>3731</v>
      </c>
      <c r="B397" s="6" t="s">
        <v>14631</v>
      </c>
      <c r="C397" t="s">
        <v>14632</v>
      </c>
      <c r="D397" t="s">
        <v>14633</v>
      </c>
      <c r="E397" t="s">
        <v>14634</v>
      </c>
      <c r="F397" t="s">
        <v>14635</v>
      </c>
      <c r="G397" t="s">
        <v>14636</v>
      </c>
      <c r="H397" t="s">
        <v>14637</v>
      </c>
      <c r="I397" t="s">
        <v>14638</v>
      </c>
      <c r="J397" t="s">
        <v>14639</v>
      </c>
      <c r="K397" t="s">
        <v>14640</v>
      </c>
      <c r="L397" t="s">
        <v>14641</v>
      </c>
      <c r="M397" t="s">
        <v>14642</v>
      </c>
      <c r="N397" t="s">
        <v>14643</v>
      </c>
      <c r="O397" t="s">
        <v>14644</v>
      </c>
      <c r="P397" t="s">
        <v>14645</v>
      </c>
      <c r="Q397" t="s">
        <v>14646</v>
      </c>
      <c r="R397" t="s">
        <v>14647</v>
      </c>
      <c r="S397" t="s">
        <v>14648</v>
      </c>
      <c r="T397" t="s">
        <v>14649</v>
      </c>
      <c r="U397" t="s">
        <v>14650</v>
      </c>
    </row>
    <row r="398" spans="1:21">
      <c r="A398" s="6" t="s">
        <v>3714</v>
      </c>
      <c r="B398" s="6" t="s">
        <v>14651</v>
      </c>
      <c r="C398" t="s">
        <v>14652</v>
      </c>
      <c r="D398" t="s">
        <v>14653</v>
      </c>
      <c r="E398" t="s">
        <v>14654</v>
      </c>
      <c r="F398" t="s">
        <v>14655</v>
      </c>
      <c r="G398" t="s">
        <v>14656</v>
      </c>
      <c r="H398" t="s">
        <v>14657</v>
      </c>
      <c r="I398" t="s">
        <v>14658</v>
      </c>
      <c r="J398" t="s">
        <v>14659</v>
      </c>
      <c r="K398" t="s">
        <v>14660</v>
      </c>
      <c r="L398" t="s">
        <v>14661</v>
      </c>
      <c r="M398" t="s">
        <v>14662</v>
      </c>
      <c r="N398" t="s">
        <v>14663</v>
      </c>
    </row>
    <row r="399" spans="1:21">
      <c r="A399" s="6" t="s">
        <v>3735</v>
      </c>
      <c r="B399" s="6" t="s">
        <v>14664</v>
      </c>
    </row>
    <row r="400" spans="1:21">
      <c r="A400" s="6" t="s">
        <v>3738</v>
      </c>
      <c r="B400" s="6" t="s">
        <v>14665</v>
      </c>
      <c r="C400" t="s">
        <v>14666</v>
      </c>
    </row>
    <row r="401" spans="1:4">
      <c r="A401" s="6" t="s">
        <v>3719</v>
      </c>
      <c r="B401" s="6" t="s">
        <v>14667</v>
      </c>
    </row>
    <row r="402" spans="1:4">
      <c r="A402" s="6" t="s">
        <v>3726</v>
      </c>
      <c r="B402" s="6" t="s">
        <v>14668</v>
      </c>
      <c r="C402" t="s">
        <v>14669</v>
      </c>
    </row>
    <row r="403" spans="1:4">
      <c r="A403" s="6" t="s">
        <v>3713</v>
      </c>
      <c r="B403" s="6" t="s">
        <v>14670</v>
      </c>
    </row>
    <row r="404" spans="1:4">
      <c r="A404" s="6" t="s">
        <v>3717</v>
      </c>
      <c r="B404" s="6" t="s">
        <v>14671</v>
      </c>
      <c r="C404" t="s">
        <v>14672</v>
      </c>
    </row>
    <row r="405" spans="1:4">
      <c r="A405" s="6" t="s">
        <v>3730</v>
      </c>
      <c r="B405" s="6" t="s">
        <v>14673</v>
      </c>
    </row>
    <row r="406" spans="1:4">
      <c r="A406" s="6" t="s">
        <v>3734</v>
      </c>
      <c r="B406" s="6" t="s">
        <v>14674</v>
      </c>
      <c r="C406" t="s">
        <v>14675</v>
      </c>
    </row>
    <row r="407" spans="1:4">
      <c r="A407" s="6" t="s">
        <v>3721</v>
      </c>
      <c r="B407" s="6" t="s">
        <v>14676</v>
      </c>
      <c r="C407" t="s">
        <v>14677</v>
      </c>
      <c r="D407" t="s">
        <v>14678</v>
      </c>
    </row>
    <row r="408" spans="1:4">
      <c r="A408" s="6" t="s">
        <v>3729</v>
      </c>
      <c r="B408" s="6" t="s">
        <v>14679</v>
      </c>
      <c r="C408" t="s">
        <v>14680</v>
      </c>
      <c r="D408" t="s">
        <v>14681</v>
      </c>
    </row>
    <row r="409" spans="1:4">
      <c r="A409" s="6" t="s">
        <v>3718</v>
      </c>
      <c r="B409" s="6" t="s">
        <v>14682</v>
      </c>
    </row>
    <row r="410" spans="1:4">
      <c r="A410" s="6" t="s">
        <v>3725</v>
      </c>
      <c r="B410" s="6" t="s">
        <v>14683</v>
      </c>
      <c r="C410" t="s">
        <v>14684</v>
      </c>
    </row>
    <row r="411" spans="1:4">
      <c r="A411" s="6" t="s">
        <v>3751</v>
      </c>
      <c r="B411" s="6" t="s">
        <v>14685</v>
      </c>
    </row>
    <row r="412" spans="1:4">
      <c r="A412" s="6" t="s">
        <v>3755</v>
      </c>
      <c r="B412" s="6" t="s">
        <v>14686</v>
      </c>
      <c r="C412" t="s">
        <v>14687</v>
      </c>
    </row>
    <row r="413" spans="1:4">
      <c r="A413" s="6" t="s">
        <v>3760</v>
      </c>
      <c r="B413" s="6" t="s">
        <v>14688</v>
      </c>
    </row>
    <row r="414" spans="1:4">
      <c r="A414" s="6" t="s">
        <v>3744</v>
      </c>
      <c r="B414" s="6" t="s">
        <v>14689</v>
      </c>
    </row>
    <row r="415" spans="1:4">
      <c r="A415" s="6" t="s">
        <v>3763</v>
      </c>
      <c r="B415" s="6" t="s">
        <v>14690</v>
      </c>
    </row>
    <row r="416" spans="1:4">
      <c r="A416" s="6" t="s">
        <v>3749</v>
      </c>
      <c r="B416" s="6" t="s">
        <v>14691</v>
      </c>
    </row>
    <row r="417" spans="1:18">
      <c r="A417" s="6" t="s">
        <v>3764</v>
      </c>
      <c r="B417" s="6" t="s">
        <v>14692</v>
      </c>
    </row>
    <row r="418" spans="1:18">
      <c r="A418" s="6" t="s">
        <v>3766</v>
      </c>
      <c r="B418" s="6" t="s">
        <v>14693</v>
      </c>
      <c r="C418" t="s">
        <v>14694</v>
      </c>
    </row>
    <row r="419" spans="1:18">
      <c r="A419" s="6" t="s">
        <v>3750</v>
      </c>
      <c r="B419" s="6" t="s">
        <v>14695</v>
      </c>
    </row>
    <row r="420" spans="1:18">
      <c r="A420" s="6" t="s">
        <v>3754</v>
      </c>
      <c r="B420" s="6" t="s">
        <v>14696</v>
      </c>
      <c r="C420" t="s">
        <v>14697</v>
      </c>
    </row>
    <row r="421" spans="1:18">
      <c r="A421" s="6" t="s">
        <v>1821</v>
      </c>
      <c r="B421" s="6" t="s">
        <v>14698</v>
      </c>
      <c r="C421" t="s">
        <v>14699</v>
      </c>
    </row>
    <row r="422" spans="1:18">
      <c r="A422" s="6" t="s">
        <v>1802</v>
      </c>
      <c r="B422" s="6" t="s">
        <v>14700</v>
      </c>
      <c r="C422" t="s">
        <v>14701</v>
      </c>
    </row>
    <row r="423" spans="1:18">
      <c r="A423" s="6" t="s">
        <v>1809</v>
      </c>
      <c r="B423" s="6" t="s">
        <v>14702</v>
      </c>
      <c r="C423" t="s">
        <v>14703</v>
      </c>
    </row>
    <row r="424" spans="1:18">
      <c r="A424" s="6" t="s">
        <v>1816</v>
      </c>
      <c r="B424" s="6" t="s">
        <v>14704</v>
      </c>
      <c r="C424" t="s">
        <v>14705</v>
      </c>
    </row>
    <row r="425" spans="1:18">
      <c r="A425" s="6" t="s">
        <v>3759</v>
      </c>
      <c r="B425" s="6" t="s">
        <v>14706</v>
      </c>
    </row>
    <row r="426" spans="1:18">
      <c r="A426" s="6" t="s">
        <v>3743</v>
      </c>
      <c r="B426" s="6" t="s">
        <v>14707</v>
      </c>
    </row>
    <row r="427" spans="1:18">
      <c r="A427" s="6" t="s">
        <v>3758</v>
      </c>
      <c r="B427" s="6" t="s">
        <v>14708</v>
      </c>
      <c r="C427" t="s">
        <v>14709</v>
      </c>
      <c r="D427" t="s">
        <v>14710</v>
      </c>
      <c r="E427" t="s">
        <v>14711</v>
      </c>
      <c r="F427" t="s">
        <v>14712</v>
      </c>
      <c r="G427" t="s">
        <v>14713</v>
      </c>
      <c r="H427" t="s">
        <v>14714</v>
      </c>
      <c r="I427" t="s">
        <v>14715</v>
      </c>
      <c r="J427" t="s">
        <v>14716</v>
      </c>
      <c r="K427" t="s">
        <v>14717</v>
      </c>
      <c r="L427" t="s">
        <v>14718</v>
      </c>
      <c r="M427" t="s">
        <v>14719</v>
      </c>
      <c r="N427" t="s">
        <v>14720</v>
      </c>
      <c r="O427" t="s">
        <v>14721</v>
      </c>
      <c r="P427" t="s">
        <v>14722</v>
      </c>
      <c r="Q427" t="s">
        <v>14723</v>
      </c>
      <c r="R427" t="s">
        <v>14724</v>
      </c>
    </row>
    <row r="428" spans="1:18">
      <c r="A428" s="6" t="s">
        <v>3742</v>
      </c>
      <c r="B428" s="6" t="s">
        <v>14725</v>
      </c>
      <c r="C428" t="s">
        <v>14726</v>
      </c>
      <c r="D428" t="s">
        <v>14727</v>
      </c>
      <c r="E428" t="s">
        <v>14728</v>
      </c>
      <c r="F428" t="s">
        <v>14729</v>
      </c>
      <c r="G428" t="s">
        <v>14730</v>
      </c>
      <c r="H428" t="s">
        <v>14731</v>
      </c>
      <c r="I428" t="s">
        <v>14732</v>
      </c>
      <c r="J428" t="s">
        <v>14733</v>
      </c>
      <c r="K428" t="s">
        <v>14734</v>
      </c>
      <c r="L428" t="s">
        <v>14735</v>
      </c>
      <c r="M428" t="s">
        <v>14736</v>
      </c>
      <c r="N428" t="s">
        <v>14737</v>
      </c>
      <c r="O428" t="s">
        <v>14738</v>
      </c>
      <c r="P428" t="s">
        <v>14739</v>
      </c>
      <c r="Q428" t="s">
        <v>14740</v>
      </c>
    </row>
    <row r="429" spans="1:18">
      <c r="A429" s="6" t="s">
        <v>3762</v>
      </c>
      <c r="B429" s="6" t="s">
        <v>14741</v>
      </c>
    </row>
    <row r="430" spans="1:18">
      <c r="A430" s="6" t="s">
        <v>3765</v>
      </c>
      <c r="B430" s="6" t="s">
        <v>14742</v>
      </c>
      <c r="C430" t="s">
        <v>14743</v>
      </c>
    </row>
    <row r="431" spans="1:18">
      <c r="A431" s="6" t="s">
        <v>3747</v>
      </c>
      <c r="B431" s="6" t="s">
        <v>14744</v>
      </c>
    </row>
    <row r="432" spans="1:18">
      <c r="A432" s="6" t="s">
        <v>3753</v>
      </c>
      <c r="B432" s="6" t="s">
        <v>14745</v>
      </c>
      <c r="C432" t="s">
        <v>14746</v>
      </c>
    </row>
    <row r="433" spans="1:88">
      <c r="A433" s="6" t="s">
        <v>3741</v>
      </c>
      <c r="B433" s="6" t="s">
        <v>14747</v>
      </c>
    </row>
    <row r="434" spans="1:88">
      <c r="A434" s="6" t="s">
        <v>3745</v>
      </c>
      <c r="B434" s="6" t="s">
        <v>14748</v>
      </c>
      <c r="C434" t="s">
        <v>14749</v>
      </c>
    </row>
    <row r="435" spans="1:88">
      <c r="A435" s="6" t="s">
        <v>3757</v>
      </c>
      <c r="B435" s="6" t="s">
        <v>14750</v>
      </c>
    </row>
    <row r="436" spans="1:88">
      <c r="A436" s="6" t="s">
        <v>3761</v>
      </c>
      <c r="B436" s="6" t="s">
        <v>14751</v>
      </c>
      <c r="C436" t="s">
        <v>14752</v>
      </c>
    </row>
    <row r="437" spans="1:88">
      <c r="A437" s="6" t="s">
        <v>3748</v>
      </c>
      <c r="B437" s="6" t="s">
        <v>14753</v>
      </c>
      <c r="C437" t="s">
        <v>14754</v>
      </c>
      <c r="D437" t="s">
        <v>14755</v>
      </c>
    </row>
    <row r="438" spans="1:88">
      <c r="A438" s="6" t="s">
        <v>3756</v>
      </c>
      <c r="B438" s="6" t="s">
        <v>14756</v>
      </c>
      <c r="C438" t="s">
        <v>14757</v>
      </c>
      <c r="D438" t="s">
        <v>14758</v>
      </c>
    </row>
    <row r="439" spans="1:88">
      <c r="A439" s="6" t="s">
        <v>3746</v>
      </c>
      <c r="B439" s="6" t="s">
        <v>14759</v>
      </c>
    </row>
    <row r="440" spans="1:88">
      <c r="A440" s="6" t="s">
        <v>3752</v>
      </c>
      <c r="B440" s="6" t="s">
        <v>14760</v>
      </c>
      <c r="C440" t="s">
        <v>14761</v>
      </c>
    </row>
    <row r="441" spans="1:88">
      <c r="A441" s="6" t="s">
        <v>3780</v>
      </c>
      <c r="B441" s="6" t="s">
        <v>14762</v>
      </c>
    </row>
    <row r="442" spans="1:88">
      <c r="A442" s="6" t="s">
        <v>3784</v>
      </c>
      <c r="B442" s="6" t="s">
        <v>14763</v>
      </c>
      <c r="C442" t="s">
        <v>14764</v>
      </c>
    </row>
    <row r="443" spans="1:88">
      <c r="A443" s="6" t="s">
        <v>1096</v>
      </c>
      <c r="B443" s="6" t="s">
        <v>14765</v>
      </c>
      <c r="C443" t="s">
        <v>14766</v>
      </c>
      <c r="D443" t="s">
        <v>14767</v>
      </c>
      <c r="E443" t="s">
        <v>14768</v>
      </c>
      <c r="F443" t="s">
        <v>14769</v>
      </c>
      <c r="G443" t="s">
        <v>14770</v>
      </c>
      <c r="H443" t="s">
        <v>14771</v>
      </c>
      <c r="I443" t="s">
        <v>14772</v>
      </c>
      <c r="J443" t="s">
        <v>14773</v>
      </c>
      <c r="K443" t="s">
        <v>14774</v>
      </c>
      <c r="L443" t="s">
        <v>14775</v>
      </c>
      <c r="M443" t="s">
        <v>14776</v>
      </c>
      <c r="N443" t="s">
        <v>14777</v>
      </c>
      <c r="O443" t="s">
        <v>14778</v>
      </c>
      <c r="P443" t="s">
        <v>14779</v>
      </c>
      <c r="Q443" t="s">
        <v>14780</v>
      </c>
      <c r="R443" t="s">
        <v>14781</v>
      </c>
      <c r="S443" t="s">
        <v>14782</v>
      </c>
      <c r="T443" t="s">
        <v>14783</v>
      </c>
      <c r="U443" t="s">
        <v>14784</v>
      </c>
      <c r="V443" t="s">
        <v>14785</v>
      </c>
      <c r="W443" t="s">
        <v>14786</v>
      </c>
      <c r="X443" t="s">
        <v>14787</v>
      </c>
      <c r="Y443" t="s">
        <v>14788</v>
      </c>
      <c r="Z443" t="s">
        <v>14789</v>
      </c>
      <c r="AA443" t="s">
        <v>14790</v>
      </c>
      <c r="AB443" t="s">
        <v>14791</v>
      </c>
      <c r="AC443" t="s">
        <v>14792</v>
      </c>
      <c r="AD443" t="s">
        <v>14793</v>
      </c>
      <c r="AE443" t="s">
        <v>14794</v>
      </c>
      <c r="AF443" t="s">
        <v>14795</v>
      </c>
      <c r="AG443" t="s">
        <v>14796</v>
      </c>
      <c r="AH443" t="s">
        <v>14797</v>
      </c>
      <c r="AI443" t="s">
        <v>14798</v>
      </c>
      <c r="AJ443" t="s">
        <v>14799</v>
      </c>
      <c r="AK443" t="s">
        <v>14800</v>
      </c>
      <c r="AL443" t="s">
        <v>14801</v>
      </c>
      <c r="AM443" t="s">
        <v>14802</v>
      </c>
      <c r="AN443" t="s">
        <v>14803</v>
      </c>
      <c r="AO443" t="s">
        <v>14804</v>
      </c>
      <c r="AP443" t="s">
        <v>14805</v>
      </c>
      <c r="AQ443" t="s">
        <v>14806</v>
      </c>
      <c r="AR443" t="s">
        <v>14807</v>
      </c>
      <c r="AS443" t="s">
        <v>14808</v>
      </c>
      <c r="AT443" t="s">
        <v>14809</v>
      </c>
      <c r="AU443" t="s">
        <v>14810</v>
      </c>
      <c r="AV443" t="s">
        <v>14811</v>
      </c>
      <c r="AW443" t="s">
        <v>14812</v>
      </c>
      <c r="AX443" t="s">
        <v>14813</v>
      </c>
      <c r="AY443" t="s">
        <v>14814</v>
      </c>
      <c r="AZ443" t="s">
        <v>14815</v>
      </c>
      <c r="BA443" t="s">
        <v>14816</v>
      </c>
      <c r="BB443" t="s">
        <v>14817</v>
      </c>
      <c r="BC443" t="s">
        <v>14818</v>
      </c>
      <c r="BD443" t="s">
        <v>14819</v>
      </c>
      <c r="BE443" t="s">
        <v>14820</v>
      </c>
      <c r="BF443" t="s">
        <v>14821</v>
      </c>
      <c r="BG443" t="s">
        <v>14822</v>
      </c>
      <c r="BH443" t="s">
        <v>14823</v>
      </c>
      <c r="BI443" t="s">
        <v>14824</v>
      </c>
      <c r="BJ443" t="s">
        <v>14825</v>
      </c>
      <c r="BK443" t="s">
        <v>14826</v>
      </c>
      <c r="BL443" t="s">
        <v>14827</v>
      </c>
      <c r="BM443" t="s">
        <v>14828</v>
      </c>
      <c r="BN443" t="s">
        <v>14829</v>
      </c>
      <c r="BO443" t="s">
        <v>14830</v>
      </c>
      <c r="BP443" t="s">
        <v>14831</v>
      </c>
      <c r="BQ443" t="s">
        <v>14832</v>
      </c>
      <c r="BR443" t="s">
        <v>14833</v>
      </c>
      <c r="BS443" t="s">
        <v>14834</v>
      </c>
      <c r="BT443" t="s">
        <v>14835</v>
      </c>
      <c r="BU443" t="s">
        <v>14836</v>
      </c>
      <c r="BV443" t="s">
        <v>14837</v>
      </c>
      <c r="BW443" t="s">
        <v>14838</v>
      </c>
      <c r="BX443" t="s">
        <v>14839</v>
      </c>
      <c r="BY443" t="s">
        <v>14840</v>
      </c>
      <c r="BZ443" t="s">
        <v>14841</v>
      </c>
      <c r="CA443" t="s">
        <v>14842</v>
      </c>
      <c r="CB443" t="s">
        <v>14843</v>
      </c>
      <c r="CC443" t="s">
        <v>14844</v>
      </c>
      <c r="CD443" t="s">
        <v>14845</v>
      </c>
      <c r="CE443" t="s">
        <v>14846</v>
      </c>
      <c r="CF443" t="s">
        <v>14847</v>
      </c>
      <c r="CG443" t="s">
        <v>14848</v>
      </c>
      <c r="CH443" t="s">
        <v>14849</v>
      </c>
      <c r="CI443" t="s">
        <v>14850</v>
      </c>
      <c r="CJ443" t="s">
        <v>14851</v>
      </c>
    </row>
    <row r="444" spans="1:88">
      <c r="A444" s="6" t="s">
        <v>3789</v>
      </c>
      <c r="B444" s="6" t="s">
        <v>14852</v>
      </c>
      <c r="C444" t="s">
        <v>14853</v>
      </c>
      <c r="D444" t="s">
        <v>14854</v>
      </c>
      <c r="E444" t="s">
        <v>14855</v>
      </c>
      <c r="F444" t="s">
        <v>14856</v>
      </c>
      <c r="G444" t="s">
        <v>14857</v>
      </c>
    </row>
    <row r="445" spans="1:88">
      <c r="A445" s="6" t="s">
        <v>3771</v>
      </c>
      <c r="B445" s="6" t="s">
        <v>14858</v>
      </c>
    </row>
    <row r="446" spans="1:88">
      <c r="A446" s="6" t="s">
        <v>3778</v>
      </c>
      <c r="B446" s="6" t="s">
        <v>14859</v>
      </c>
    </row>
    <row r="447" spans="1:88">
      <c r="A447" s="6" t="s">
        <v>3790</v>
      </c>
      <c r="B447" s="6" t="s">
        <v>14860</v>
      </c>
      <c r="C447" t="s">
        <v>14861</v>
      </c>
    </row>
    <row r="448" spans="1:88">
      <c r="A448" s="6" t="s">
        <v>3792</v>
      </c>
      <c r="B448" s="6" t="s">
        <v>14862</v>
      </c>
      <c r="C448" t="s">
        <v>14863</v>
      </c>
      <c r="D448" t="s">
        <v>14864</v>
      </c>
      <c r="E448" t="s">
        <v>14865</v>
      </c>
    </row>
    <row r="449" spans="1:16">
      <c r="A449" s="6" t="s">
        <v>3779</v>
      </c>
      <c r="B449" s="6" t="s">
        <v>14866</v>
      </c>
    </row>
    <row r="450" spans="1:16">
      <c r="A450" s="6" t="s">
        <v>3783</v>
      </c>
      <c r="B450" s="6" t="s">
        <v>14867</v>
      </c>
      <c r="C450" t="s">
        <v>14868</v>
      </c>
    </row>
    <row r="451" spans="1:16">
      <c r="A451" s="6" t="s">
        <v>3772</v>
      </c>
      <c r="B451" s="6" t="s">
        <v>14869</v>
      </c>
    </row>
    <row r="452" spans="1:16">
      <c r="A452" s="6" t="s">
        <v>3774</v>
      </c>
      <c r="B452" s="6" t="s">
        <v>14870</v>
      </c>
      <c r="C452" t="s">
        <v>14871</v>
      </c>
    </row>
    <row r="453" spans="1:16">
      <c r="A453" s="6" t="s">
        <v>3788</v>
      </c>
      <c r="B453" s="6" t="s">
        <v>14872</v>
      </c>
    </row>
    <row r="454" spans="1:16">
      <c r="A454" s="6" t="s">
        <v>3770</v>
      </c>
      <c r="B454" s="6" t="s">
        <v>14873</v>
      </c>
    </row>
    <row r="455" spans="1:16">
      <c r="A455" s="6" t="s">
        <v>3787</v>
      </c>
      <c r="B455" s="6" t="s">
        <v>14874</v>
      </c>
      <c r="C455" t="s">
        <v>14875</v>
      </c>
      <c r="D455" t="s">
        <v>14876</v>
      </c>
      <c r="E455" t="s">
        <v>14877</v>
      </c>
      <c r="F455" t="s">
        <v>14878</v>
      </c>
      <c r="G455" t="s">
        <v>14879</v>
      </c>
      <c r="H455" t="s">
        <v>14880</v>
      </c>
      <c r="I455" t="s">
        <v>14881</v>
      </c>
      <c r="J455" t="s">
        <v>14882</v>
      </c>
      <c r="K455" t="s">
        <v>14883</v>
      </c>
      <c r="L455" t="s">
        <v>14884</v>
      </c>
      <c r="M455" t="s">
        <v>14885</v>
      </c>
      <c r="N455" t="s">
        <v>14886</v>
      </c>
      <c r="O455" t="s">
        <v>14887</v>
      </c>
      <c r="P455" t="s">
        <v>14888</v>
      </c>
    </row>
    <row r="456" spans="1:16">
      <c r="A456" s="6" t="s">
        <v>3769</v>
      </c>
      <c r="B456" s="6" t="s">
        <v>14889</v>
      </c>
      <c r="C456" t="s">
        <v>14890</v>
      </c>
      <c r="D456" t="s">
        <v>14891</v>
      </c>
      <c r="E456" t="s">
        <v>14892</v>
      </c>
      <c r="F456" t="s">
        <v>14893</v>
      </c>
      <c r="G456" t="s">
        <v>14894</v>
      </c>
      <c r="H456" t="s">
        <v>14895</v>
      </c>
      <c r="I456" t="s">
        <v>14896</v>
      </c>
      <c r="J456" t="s">
        <v>14897</v>
      </c>
      <c r="K456" t="s">
        <v>14898</v>
      </c>
      <c r="L456" t="s">
        <v>14899</v>
      </c>
      <c r="M456" t="s">
        <v>14900</v>
      </c>
      <c r="N456" t="s">
        <v>14901</v>
      </c>
      <c r="O456" t="s">
        <v>14902</v>
      </c>
      <c r="P456" t="s">
        <v>14903</v>
      </c>
    </row>
    <row r="457" spans="1:16">
      <c r="A457" s="6" t="s">
        <v>1804</v>
      </c>
      <c r="B457" s="6" t="s">
        <v>14904</v>
      </c>
      <c r="C457" t="s">
        <v>14905</v>
      </c>
    </row>
    <row r="458" spans="1:16">
      <c r="A458" s="6" t="s">
        <v>3793</v>
      </c>
      <c r="B458" s="6" t="s">
        <v>14906</v>
      </c>
    </row>
    <row r="459" spans="1:16">
      <c r="A459" s="6" t="s">
        <v>3794</v>
      </c>
      <c r="B459" s="6" t="s">
        <v>14907</v>
      </c>
      <c r="C459" t="s">
        <v>14908</v>
      </c>
    </row>
    <row r="460" spans="1:16">
      <c r="A460" s="6" t="s">
        <v>3776</v>
      </c>
      <c r="B460" s="6" t="s">
        <v>14909</v>
      </c>
    </row>
    <row r="461" spans="1:16">
      <c r="A461" s="6" t="s">
        <v>3782</v>
      </c>
      <c r="B461" s="6" t="s">
        <v>14910</v>
      </c>
      <c r="C461" t="s">
        <v>14911</v>
      </c>
    </row>
    <row r="462" spans="1:16">
      <c r="A462" s="6" t="s">
        <v>3768</v>
      </c>
      <c r="B462" s="6" t="s">
        <v>14912</v>
      </c>
    </row>
    <row r="463" spans="1:16">
      <c r="A463" s="6" t="s">
        <v>3773</v>
      </c>
      <c r="B463" s="6" t="s">
        <v>14913</v>
      </c>
      <c r="C463" t="s">
        <v>14914</v>
      </c>
    </row>
    <row r="464" spans="1:16">
      <c r="A464" s="6" t="s">
        <v>3786</v>
      </c>
      <c r="B464" s="6" t="s">
        <v>14915</v>
      </c>
    </row>
    <row r="465" spans="1:22">
      <c r="A465" s="6" t="s">
        <v>3791</v>
      </c>
      <c r="B465" s="6" t="s">
        <v>14916</v>
      </c>
      <c r="C465" t="s">
        <v>14917</v>
      </c>
    </row>
    <row r="466" spans="1:22">
      <c r="A466" s="6" t="s">
        <v>1811</v>
      </c>
      <c r="B466" s="6" t="s">
        <v>14918</v>
      </c>
      <c r="C466" t="s">
        <v>14919</v>
      </c>
    </row>
    <row r="467" spans="1:22">
      <c r="A467" s="6" t="s">
        <v>1818</v>
      </c>
      <c r="B467" s="6" t="s">
        <v>14920</v>
      </c>
      <c r="C467" t="s">
        <v>14921</v>
      </c>
    </row>
    <row r="468" spans="1:22">
      <c r="A468" s="6" t="s">
        <v>3777</v>
      </c>
      <c r="B468" s="6" t="s">
        <v>14922</v>
      </c>
      <c r="C468" t="s">
        <v>14923</v>
      </c>
      <c r="D468" t="s">
        <v>14924</v>
      </c>
    </row>
    <row r="469" spans="1:22">
      <c r="A469" s="6" t="s">
        <v>3785</v>
      </c>
      <c r="B469" s="6" t="s">
        <v>14925</v>
      </c>
      <c r="C469" t="s">
        <v>14926</v>
      </c>
      <c r="D469" t="s">
        <v>14927</v>
      </c>
    </row>
    <row r="470" spans="1:22">
      <c r="A470" s="6" t="s">
        <v>3775</v>
      </c>
      <c r="B470" s="6" t="s">
        <v>14928</v>
      </c>
    </row>
    <row r="471" spans="1:22">
      <c r="A471" s="6" t="s">
        <v>3781</v>
      </c>
      <c r="B471" s="6" t="s">
        <v>14929</v>
      </c>
      <c r="C471" t="s">
        <v>14930</v>
      </c>
    </row>
    <row r="472" spans="1:22">
      <c r="A472" s="6" t="s">
        <v>3799</v>
      </c>
      <c r="B472" s="6" t="s">
        <v>14931</v>
      </c>
      <c r="C472" t="s">
        <v>14932</v>
      </c>
      <c r="D472" t="s">
        <v>14933</v>
      </c>
    </row>
    <row r="473" spans="1:22">
      <c r="A473" s="6" t="s">
        <v>3804</v>
      </c>
      <c r="B473" s="6" t="s">
        <v>14934</v>
      </c>
    </row>
    <row r="474" spans="1:22">
      <c r="A474" s="6" t="s">
        <v>3805</v>
      </c>
      <c r="B474" s="6" t="s">
        <v>14935</v>
      </c>
    </row>
    <row r="475" spans="1:22">
      <c r="A475" s="6" t="s">
        <v>3808</v>
      </c>
      <c r="B475" s="6" t="s">
        <v>14936</v>
      </c>
    </row>
    <row r="476" spans="1:22">
      <c r="A476" s="6" t="s">
        <v>3810</v>
      </c>
      <c r="B476" s="6" t="s">
        <v>14937</v>
      </c>
    </row>
    <row r="477" spans="1:22">
      <c r="A477" s="6" t="s">
        <v>3797</v>
      </c>
      <c r="B477" s="6" t="s">
        <v>14938</v>
      </c>
      <c r="C477" t="s">
        <v>14939</v>
      </c>
      <c r="D477" t="s">
        <v>14940</v>
      </c>
      <c r="E477" t="s">
        <v>14941</v>
      </c>
      <c r="F477" t="s">
        <v>14942</v>
      </c>
      <c r="G477" t="s">
        <v>14943</v>
      </c>
      <c r="H477" t="s">
        <v>14944</v>
      </c>
      <c r="I477" t="s">
        <v>14945</v>
      </c>
      <c r="J477" t="s">
        <v>14946</v>
      </c>
      <c r="K477" t="s">
        <v>14947</v>
      </c>
      <c r="L477" t="s">
        <v>14948</v>
      </c>
      <c r="M477" t="s">
        <v>14949</v>
      </c>
      <c r="N477" t="s">
        <v>14950</v>
      </c>
      <c r="O477" t="s">
        <v>14951</v>
      </c>
      <c r="P477" t="s">
        <v>14952</v>
      </c>
      <c r="Q477" t="s">
        <v>14953</v>
      </c>
      <c r="R477" t="s">
        <v>14954</v>
      </c>
      <c r="S477" t="s">
        <v>14955</v>
      </c>
      <c r="T477" t="s">
        <v>14956</v>
      </c>
      <c r="U477" t="s">
        <v>14957</v>
      </c>
      <c r="V477" t="s">
        <v>14958</v>
      </c>
    </row>
    <row r="478" spans="1:22">
      <c r="A478" s="6" t="s">
        <v>3801</v>
      </c>
      <c r="B478" s="6" t="s">
        <v>14959</v>
      </c>
      <c r="C478" t="s">
        <v>14960</v>
      </c>
      <c r="D478" t="s">
        <v>14961</v>
      </c>
      <c r="E478" t="s">
        <v>14962</v>
      </c>
      <c r="F478" t="s">
        <v>14963</v>
      </c>
      <c r="G478" t="s">
        <v>14964</v>
      </c>
      <c r="H478" t="s">
        <v>14965</v>
      </c>
      <c r="I478" t="s">
        <v>14966</v>
      </c>
      <c r="J478" t="s">
        <v>14967</v>
      </c>
      <c r="K478" t="s">
        <v>14968</v>
      </c>
      <c r="L478" t="s">
        <v>14969</v>
      </c>
      <c r="M478" t="s">
        <v>14970</v>
      </c>
    </row>
    <row r="479" spans="1:22">
      <c r="A479" s="6" t="s">
        <v>3798</v>
      </c>
      <c r="B479" s="6" t="s">
        <v>14971</v>
      </c>
      <c r="C479" t="s">
        <v>14972</v>
      </c>
      <c r="D479" t="s">
        <v>14973</v>
      </c>
      <c r="E479" t="s">
        <v>14974</v>
      </c>
      <c r="F479" t="s">
        <v>14975</v>
      </c>
      <c r="G479" t="s">
        <v>14976</v>
      </c>
      <c r="H479" t="s">
        <v>14977</v>
      </c>
      <c r="I479" t="s">
        <v>14978</v>
      </c>
      <c r="J479" t="s">
        <v>14979</v>
      </c>
      <c r="K479" t="s">
        <v>14980</v>
      </c>
      <c r="L479" t="s">
        <v>14981</v>
      </c>
      <c r="M479" t="s">
        <v>14982</v>
      </c>
      <c r="N479" t="s">
        <v>14983</v>
      </c>
      <c r="O479" t="s">
        <v>14984</v>
      </c>
      <c r="P479" t="s">
        <v>14985</v>
      </c>
      <c r="Q479" t="s">
        <v>14986</v>
      </c>
      <c r="R479" t="s">
        <v>14987</v>
      </c>
      <c r="S479" t="s">
        <v>14988</v>
      </c>
      <c r="T479" t="s">
        <v>14989</v>
      </c>
    </row>
    <row r="480" spans="1:22">
      <c r="A480" s="6" t="s">
        <v>3802</v>
      </c>
      <c r="B480" s="6" t="s">
        <v>14990</v>
      </c>
      <c r="C480" t="s">
        <v>14991</v>
      </c>
      <c r="D480" t="s">
        <v>14992</v>
      </c>
      <c r="E480" t="s">
        <v>14993</v>
      </c>
      <c r="F480" t="s">
        <v>14994</v>
      </c>
      <c r="G480" t="s">
        <v>14995</v>
      </c>
      <c r="H480" t="s">
        <v>14996</v>
      </c>
      <c r="I480" t="s">
        <v>14997</v>
      </c>
      <c r="J480" t="s">
        <v>14998</v>
      </c>
      <c r="K480" t="s">
        <v>14999</v>
      </c>
      <c r="L480" t="s">
        <v>15000</v>
      </c>
      <c r="M480" t="s">
        <v>15001</v>
      </c>
    </row>
    <row r="481" spans="1:28">
      <c r="A481" s="6" t="s">
        <v>3809</v>
      </c>
      <c r="B481" s="6" t="s">
        <v>15002</v>
      </c>
      <c r="C481" t="s">
        <v>15003</v>
      </c>
      <c r="D481" t="s">
        <v>15004</v>
      </c>
      <c r="E481" t="s">
        <v>15005</v>
      </c>
      <c r="F481" t="s">
        <v>15006</v>
      </c>
      <c r="G481" t="s">
        <v>15007</v>
      </c>
      <c r="H481" t="s">
        <v>15008</v>
      </c>
      <c r="I481" t="s">
        <v>15009</v>
      </c>
      <c r="J481" t="s">
        <v>15010</v>
      </c>
      <c r="K481" t="s">
        <v>15011</v>
      </c>
      <c r="L481" t="s">
        <v>15012</v>
      </c>
      <c r="M481" t="s">
        <v>15013</v>
      </c>
      <c r="N481" t="s">
        <v>15014</v>
      </c>
      <c r="O481" t="s">
        <v>15015</v>
      </c>
      <c r="P481" t="s">
        <v>15016</v>
      </c>
      <c r="Q481" t="s">
        <v>15017</v>
      </c>
      <c r="R481" t="s">
        <v>15018</v>
      </c>
      <c r="S481" t="s">
        <v>15019</v>
      </c>
      <c r="T481" t="s">
        <v>15020</v>
      </c>
      <c r="U481" t="s">
        <v>15021</v>
      </c>
    </row>
    <row r="482" spans="1:28">
      <c r="A482" s="6" t="s">
        <v>3812</v>
      </c>
      <c r="B482" s="6" t="s">
        <v>15022</v>
      </c>
      <c r="C482" t="s">
        <v>15023</v>
      </c>
      <c r="D482" t="s">
        <v>15024</v>
      </c>
      <c r="E482" t="s">
        <v>15025</v>
      </c>
      <c r="F482" t="s">
        <v>15026</v>
      </c>
      <c r="G482" t="s">
        <v>15027</v>
      </c>
      <c r="H482" t="s">
        <v>15028</v>
      </c>
      <c r="I482" t="s">
        <v>15029</v>
      </c>
      <c r="J482" t="s">
        <v>15030</v>
      </c>
      <c r="K482" t="s">
        <v>15031</v>
      </c>
      <c r="L482" t="s">
        <v>15032</v>
      </c>
      <c r="M482" t="s">
        <v>15033</v>
      </c>
    </row>
    <row r="483" spans="1:28">
      <c r="A483" s="6" t="s">
        <v>3811</v>
      </c>
      <c r="B483" s="6" t="s">
        <v>15034</v>
      </c>
      <c r="C483" t="s">
        <v>15035</v>
      </c>
      <c r="D483" t="s">
        <v>15036</v>
      </c>
      <c r="E483" t="s">
        <v>15037</v>
      </c>
      <c r="F483" t="s">
        <v>15038</v>
      </c>
      <c r="G483" t="s">
        <v>15039</v>
      </c>
      <c r="H483" t="s">
        <v>15040</v>
      </c>
      <c r="I483" t="s">
        <v>15041</v>
      </c>
      <c r="J483" t="s">
        <v>15042</v>
      </c>
      <c r="K483" t="s">
        <v>15043</v>
      </c>
      <c r="L483" t="s">
        <v>15044</v>
      </c>
      <c r="M483" t="s">
        <v>15045</v>
      </c>
      <c r="N483" t="s">
        <v>15046</v>
      </c>
      <c r="O483" t="s">
        <v>15047</v>
      </c>
      <c r="P483" t="s">
        <v>15048</v>
      </c>
      <c r="Q483" t="s">
        <v>15049</v>
      </c>
      <c r="R483" t="s">
        <v>15050</v>
      </c>
      <c r="S483" t="s">
        <v>15051</v>
      </c>
      <c r="T483" t="s">
        <v>15052</v>
      </c>
      <c r="U483" t="s">
        <v>15053</v>
      </c>
      <c r="V483" t="s">
        <v>15054</v>
      </c>
      <c r="W483" t="s">
        <v>15055</v>
      </c>
      <c r="X483" t="s">
        <v>15056</v>
      </c>
      <c r="Y483" t="s">
        <v>15057</v>
      </c>
      <c r="Z483" t="s">
        <v>15058</v>
      </c>
      <c r="AA483" t="s">
        <v>15059</v>
      </c>
      <c r="AB483" t="s">
        <v>15060</v>
      </c>
    </row>
    <row r="484" spans="1:28">
      <c r="A484" s="6" t="s">
        <v>3813</v>
      </c>
      <c r="B484" s="6" t="s">
        <v>15061</v>
      </c>
      <c r="C484" t="s">
        <v>15062</v>
      </c>
      <c r="D484" t="s">
        <v>15063</v>
      </c>
      <c r="E484" t="s">
        <v>15064</v>
      </c>
      <c r="F484" t="s">
        <v>15065</v>
      </c>
      <c r="G484" t="s">
        <v>15066</v>
      </c>
      <c r="H484" t="s">
        <v>15067</v>
      </c>
      <c r="I484" t="s">
        <v>15068</v>
      </c>
      <c r="J484" t="s">
        <v>15069</v>
      </c>
      <c r="K484" t="s">
        <v>15070</v>
      </c>
      <c r="L484" t="s">
        <v>15071</v>
      </c>
      <c r="M484" t="s">
        <v>15072</v>
      </c>
    </row>
    <row r="485" spans="1:28">
      <c r="A485" s="6" t="s">
        <v>3807</v>
      </c>
      <c r="B485" s="6" t="s">
        <v>15073</v>
      </c>
    </row>
    <row r="486" spans="1:28">
      <c r="A486" s="6" t="s">
        <v>1805</v>
      </c>
      <c r="B486" s="6" t="s">
        <v>15074</v>
      </c>
      <c r="C486" t="s">
        <v>15075</v>
      </c>
    </row>
    <row r="487" spans="1:28">
      <c r="A487" s="6" t="s">
        <v>3803</v>
      </c>
      <c r="B487" s="6" t="s">
        <v>15076</v>
      </c>
    </row>
    <row r="488" spans="1:28">
      <c r="A488" s="6" t="s">
        <v>3806</v>
      </c>
      <c r="B488" s="6" t="s">
        <v>15077</v>
      </c>
      <c r="C488" t="s">
        <v>15078</v>
      </c>
    </row>
    <row r="489" spans="1:28">
      <c r="A489" s="6" t="s">
        <v>3796</v>
      </c>
      <c r="B489" s="6" t="s">
        <v>15079</v>
      </c>
    </row>
    <row r="490" spans="1:28">
      <c r="A490" s="6" t="s">
        <v>3800</v>
      </c>
      <c r="B490" s="6" t="s">
        <v>15080</v>
      </c>
      <c r="C490" t="s">
        <v>15081</v>
      </c>
    </row>
    <row r="491" spans="1:28">
      <c r="A491" s="6" t="s">
        <v>1812</v>
      </c>
      <c r="B491" s="6" t="s">
        <v>15082</v>
      </c>
      <c r="C491" t="s">
        <v>15083</v>
      </c>
    </row>
    <row r="492" spans="1:28">
      <c r="A492" s="6" t="s">
        <v>1819</v>
      </c>
      <c r="B492" s="6" t="s">
        <v>15084</v>
      </c>
      <c r="C492" t="s">
        <v>15085</v>
      </c>
    </row>
    <row r="493" spans="1:28">
      <c r="A493" s="6" t="s">
        <v>3817</v>
      </c>
      <c r="B493" s="6" t="s">
        <v>15086</v>
      </c>
      <c r="C493" t="s">
        <v>15087</v>
      </c>
      <c r="D493" t="s">
        <v>15088</v>
      </c>
    </row>
    <row r="494" spans="1:28">
      <c r="A494" s="6" t="s">
        <v>3820</v>
      </c>
      <c r="B494" s="6" t="s">
        <v>15089</v>
      </c>
    </row>
    <row r="495" spans="1:28">
      <c r="A495" s="6" t="s">
        <v>3821</v>
      </c>
      <c r="B495" s="6" t="s">
        <v>15090</v>
      </c>
    </row>
    <row r="496" spans="1:28">
      <c r="A496" s="6" t="s">
        <v>3822</v>
      </c>
      <c r="B496" s="6" t="s">
        <v>15091</v>
      </c>
    </row>
    <row r="497" spans="1:45">
      <c r="A497" s="6" t="s">
        <v>3823</v>
      </c>
      <c r="B497" s="6" t="s">
        <v>15092</v>
      </c>
    </row>
    <row r="498" spans="1:45">
      <c r="A498" s="6" t="s">
        <v>3815</v>
      </c>
      <c r="B498" s="6" t="s">
        <v>15093</v>
      </c>
      <c r="C498" t="s">
        <v>15094</v>
      </c>
      <c r="D498" t="s">
        <v>15095</v>
      </c>
      <c r="E498" t="s">
        <v>15096</v>
      </c>
      <c r="F498" t="s">
        <v>15097</v>
      </c>
      <c r="G498" t="s">
        <v>15098</v>
      </c>
      <c r="H498" t="s">
        <v>15099</v>
      </c>
      <c r="I498" t="s">
        <v>15100</v>
      </c>
      <c r="J498" t="s">
        <v>15101</v>
      </c>
      <c r="K498" t="s">
        <v>15102</v>
      </c>
      <c r="L498" t="s">
        <v>15103</v>
      </c>
      <c r="M498" t="s">
        <v>15104</v>
      </c>
      <c r="N498" t="s">
        <v>15105</v>
      </c>
      <c r="O498" t="s">
        <v>15106</v>
      </c>
      <c r="P498" t="s">
        <v>15107</v>
      </c>
      <c r="Q498" t="s">
        <v>15108</v>
      </c>
      <c r="R498" t="s">
        <v>15109</v>
      </c>
      <c r="S498" t="s">
        <v>15110</v>
      </c>
      <c r="T498" t="s">
        <v>15111</v>
      </c>
      <c r="U498" t="s">
        <v>15112</v>
      </c>
      <c r="V498" t="s">
        <v>15113</v>
      </c>
      <c r="W498" t="s">
        <v>15114</v>
      </c>
      <c r="X498" t="s">
        <v>15115</v>
      </c>
      <c r="Y498" t="s">
        <v>15116</v>
      </c>
      <c r="Z498" t="s">
        <v>15117</v>
      </c>
      <c r="AA498" t="s">
        <v>15118</v>
      </c>
    </row>
    <row r="499" spans="1:45">
      <c r="A499" s="6" t="s">
        <v>3818</v>
      </c>
      <c r="B499" s="6" t="s">
        <v>15119</v>
      </c>
      <c r="C499" t="s">
        <v>15120</v>
      </c>
      <c r="D499" t="s">
        <v>15121</v>
      </c>
      <c r="E499" t="s">
        <v>15122</v>
      </c>
      <c r="F499" t="s">
        <v>15123</v>
      </c>
      <c r="G499" t="s">
        <v>15124</v>
      </c>
      <c r="H499" t="s">
        <v>15125</v>
      </c>
      <c r="I499" t="s">
        <v>15126</v>
      </c>
      <c r="J499" t="s">
        <v>15127</v>
      </c>
      <c r="K499" t="s">
        <v>15128</v>
      </c>
      <c r="L499" t="s">
        <v>15129</v>
      </c>
      <c r="M499" t="s">
        <v>15130</v>
      </c>
    </row>
    <row r="500" spans="1:45">
      <c r="A500" s="6" t="s">
        <v>3816</v>
      </c>
      <c r="B500" s="6" t="s">
        <v>15131</v>
      </c>
      <c r="C500" t="s">
        <v>15132</v>
      </c>
      <c r="D500" t="s">
        <v>15133</v>
      </c>
      <c r="E500" t="s">
        <v>15134</v>
      </c>
      <c r="F500" t="s">
        <v>15135</v>
      </c>
      <c r="G500" t="s">
        <v>15136</v>
      </c>
      <c r="H500" t="s">
        <v>15137</v>
      </c>
      <c r="I500" t="s">
        <v>15138</v>
      </c>
      <c r="J500" t="s">
        <v>15139</v>
      </c>
      <c r="K500" t="s">
        <v>15140</v>
      </c>
      <c r="L500" t="s">
        <v>15141</v>
      </c>
      <c r="M500" t="s">
        <v>15142</v>
      </c>
      <c r="N500" t="s">
        <v>15143</v>
      </c>
      <c r="O500" t="s">
        <v>15144</v>
      </c>
      <c r="P500" t="s">
        <v>15145</v>
      </c>
      <c r="Q500" t="s">
        <v>15146</v>
      </c>
      <c r="R500" t="s">
        <v>15147</v>
      </c>
      <c r="S500" t="s">
        <v>15148</v>
      </c>
      <c r="T500" t="s">
        <v>15149</v>
      </c>
      <c r="U500" t="s">
        <v>15150</v>
      </c>
      <c r="V500" t="s">
        <v>15151</v>
      </c>
      <c r="W500" t="s">
        <v>15152</v>
      </c>
      <c r="X500" t="s">
        <v>15153</v>
      </c>
      <c r="Y500" t="s">
        <v>15154</v>
      </c>
      <c r="Z500" t="s">
        <v>15155</v>
      </c>
      <c r="AA500" t="s">
        <v>15156</v>
      </c>
      <c r="AB500" t="s">
        <v>15157</v>
      </c>
    </row>
    <row r="501" spans="1:45">
      <c r="A501" s="6" t="s">
        <v>3819</v>
      </c>
      <c r="B501" s="6" t="s">
        <v>15158</v>
      </c>
      <c r="C501" t="s">
        <v>15159</v>
      </c>
      <c r="D501" t="s">
        <v>15160</v>
      </c>
      <c r="E501" t="s">
        <v>15161</v>
      </c>
      <c r="F501" t="s">
        <v>15162</v>
      </c>
      <c r="G501" t="s">
        <v>15163</v>
      </c>
      <c r="H501" t="s">
        <v>15164</v>
      </c>
      <c r="I501" t="s">
        <v>15165</v>
      </c>
      <c r="J501" t="s">
        <v>15166</v>
      </c>
      <c r="K501" t="s">
        <v>15167</v>
      </c>
      <c r="L501" t="s">
        <v>15168</v>
      </c>
      <c r="M501" t="s">
        <v>15169</v>
      </c>
    </row>
    <row r="502" spans="1:45">
      <c r="A502" s="6" t="s">
        <v>1114</v>
      </c>
      <c r="B502" s="6" t="s">
        <v>15170</v>
      </c>
      <c r="C502" t="s">
        <v>15171</v>
      </c>
      <c r="D502" t="s">
        <v>15172</v>
      </c>
      <c r="E502" t="s">
        <v>15173</v>
      </c>
      <c r="F502" t="s">
        <v>15174</v>
      </c>
      <c r="G502" t="s">
        <v>15175</v>
      </c>
      <c r="H502" t="s">
        <v>15176</v>
      </c>
      <c r="I502" t="s">
        <v>15177</v>
      </c>
      <c r="J502" t="s">
        <v>15178</v>
      </c>
      <c r="K502" t="s">
        <v>15179</v>
      </c>
      <c r="L502" t="s">
        <v>15180</v>
      </c>
      <c r="M502" t="s">
        <v>15181</v>
      </c>
      <c r="N502" t="s">
        <v>15182</v>
      </c>
      <c r="O502" t="s">
        <v>15183</v>
      </c>
      <c r="P502" t="s">
        <v>15184</v>
      </c>
      <c r="Q502" t="s">
        <v>15185</v>
      </c>
      <c r="R502" t="s">
        <v>15186</v>
      </c>
      <c r="S502" t="s">
        <v>15187</v>
      </c>
      <c r="T502" t="s">
        <v>15188</v>
      </c>
      <c r="U502" t="s">
        <v>15189</v>
      </c>
      <c r="V502" t="s">
        <v>15190</v>
      </c>
      <c r="W502" t="s">
        <v>15191</v>
      </c>
      <c r="X502" t="s">
        <v>15192</v>
      </c>
      <c r="Y502" t="s">
        <v>15193</v>
      </c>
      <c r="Z502" t="s">
        <v>15194</v>
      </c>
      <c r="AA502" t="s">
        <v>15195</v>
      </c>
      <c r="AB502" t="s">
        <v>15196</v>
      </c>
      <c r="AC502" t="s">
        <v>15197</v>
      </c>
      <c r="AD502" t="s">
        <v>15198</v>
      </c>
      <c r="AE502" t="s">
        <v>15199</v>
      </c>
      <c r="AF502" t="s">
        <v>15200</v>
      </c>
      <c r="AG502" t="s">
        <v>15201</v>
      </c>
      <c r="AH502" t="s">
        <v>15202</v>
      </c>
      <c r="AI502" t="s">
        <v>15203</v>
      </c>
      <c r="AJ502" t="s">
        <v>15204</v>
      </c>
      <c r="AK502" t="s">
        <v>15205</v>
      </c>
      <c r="AL502" t="s">
        <v>15206</v>
      </c>
      <c r="AM502" t="s">
        <v>15207</v>
      </c>
      <c r="AN502" t="s">
        <v>15208</v>
      </c>
      <c r="AO502" t="s">
        <v>15209</v>
      </c>
      <c r="AP502" t="s">
        <v>15210</v>
      </c>
      <c r="AQ502" t="s">
        <v>15211</v>
      </c>
      <c r="AR502" t="s">
        <v>15212</v>
      </c>
      <c r="AS502" t="s">
        <v>15213</v>
      </c>
    </row>
    <row r="503" spans="1:45">
      <c r="A503" s="6" t="s">
        <v>3825</v>
      </c>
      <c r="B503" s="6" t="s">
        <v>15214</v>
      </c>
      <c r="C503" t="s">
        <v>15215</v>
      </c>
      <c r="D503" t="s">
        <v>15216</v>
      </c>
      <c r="E503" t="s">
        <v>15217</v>
      </c>
      <c r="F503" t="s">
        <v>15218</v>
      </c>
      <c r="G503" t="s">
        <v>15219</v>
      </c>
      <c r="H503" t="s">
        <v>15220</v>
      </c>
      <c r="I503" t="s">
        <v>15221</v>
      </c>
      <c r="J503" t="s">
        <v>15222</v>
      </c>
      <c r="K503" t="s">
        <v>15223</v>
      </c>
      <c r="L503" t="s">
        <v>15224</v>
      </c>
      <c r="M503" t="s">
        <v>15225</v>
      </c>
    </row>
    <row r="504" spans="1:45">
      <c r="A504" s="6" t="s">
        <v>3826</v>
      </c>
      <c r="B504" s="6" t="s">
        <v>15226</v>
      </c>
      <c r="C504" t="s">
        <v>15227</v>
      </c>
      <c r="D504" t="s">
        <v>15228</v>
      </c>
      <c r="E504" t="s">
        <v>15229</v>
      </c>
      <c r="F504" t="s">
        <v>15230</v>
      </c>
      <c r="G504" t="s">
        <v>15231</v>
      </c>
      <c r="H504" t="s">
        <v>15232</v>
      </c>
      <c r="I504" t="s">
        <v>15233</v>
      </c>
      <c r="J504" t="s">
        <v>15234</v>
      </c>
      <c r="K504" t="s">
        <v>15235</v>
      </c>
      <c r="L504" t="s">
        <v>15236</v>
      </c>
      <c r="M504" t="s">
        <v>15237</v>
      </c>
    </row>
    <row r="505" spans="1:45">
      <c r="A505" s="6" t="s">
        <v>3828</v>
      </c>
      <c r="B505" s="6" t="s">
        <v>15238</v>
      </c>
      <c r="C505" t="s">
        <v>15239</v>
      </c>
      <c r="D505" t="s">
        <v>15240</v>
      </c>
    </row>
    <row r="506" spans="1:45">
      <c r="A506" s="6" t="s">
        <v>3827</v>
      </c>
      <c r="B506" s="6" t="s">
        <v>15241</v>
      </c>
      <c r="C506" t="s">
        <v>15242</v>
      </c>
    </row>
    <row r="507" spans="1:45">
      <c r="A507" s="6" t="s">
        <v>3824</v>
      </c>
      <c r="B507" s="6" t="s">
        <v>15243</v>
      </c>
    </row>
    <row r="508" spans="1:45">
      <c r="A508" s="6" t="s">
        <v>3830</v>
      </c>
      <c r="B508" s="6" t="s">
        <v>15244</v>
      </c>
    </row>
    <row r="509" spans="1:45">
      <c r="A509" s="6" t="s">
        <v>3831</v>
      </c>
      <c r="B509" s="6" t="s">
        <v>15245</v>
      </c>
    </row>
    <row r="510" spans="1:45">
      <c r="A510" s="6" t="s">
        <v>3836</v>
      </c>
      <c r="B510" s="6" t="s">
        <v>15246</v>
      </c>
    </row>
    <row r="511" spans="1:45">
      <c r="A511" s="6" t="s">
        <v>3833</v>
      </c>
      <c r="B511" s="6" t="s">
        <v>15247</v>
      </c>
    </row>
    <row r="512" spans="1:45">
      <c r="A512" s="6" t="s">
        <v>3838</v>
      </c>
      <c r="B512" s="6" t="s">
        <v>15248</v>
      </c>
    </row>
    <row r="513" spans="1:5">
      <c r="A513" s="6" t="s">
        <v>3837</v>
      </c>
      <c r="B513" s="6" t="s">
        <v>15249</v>
      </c>
    </row>
    <row r="514" spans="1:5">
      <c r="A514" s="6" t="s">
        <v>2021</v>
      </c>
      <c r="B514" s="6" t="s">
        <v>15250</v>
      </c>
      <c r="C514" t="s">
        <v>15251</v>
      </c>
      <c r="D514" t="s">
        <v>15252</v>
      </c>
      <c r="E514" t="s">
        <v>15253</v>
      </c>
    </row>
    <row r="515" spans="1:5">
      <c r="A515" s="6" t="s">
        <v>2019</v>
      </c>
      <c r="B515" s="6" t="s">
        <v>15254</v>
      </c>
      <c r="C515" t="s">
        <v>15255</v>
      </c>
      <c r="D515" t="s">
        <v>15256</v>
      </c>
      <c r="E515" t="s">
        <v>15257</v>
      </c>
    </row>
    <row r="516" spans="1:5">
      <c r="A516" s="6" t="s">
        <v>1903</v>
      </c>
      <c r="B516" s="6" t="s">
        <v>15258</v>
      </c>
      <c r="C516" t="s">
        <v>15259</v>
      </c>
      <c r="D516" t="s">
        <v>15260</v>
      </c>
    </row>
    <row r="517" spans="1:5">
      <c r="A517" s="6" t="s">
        <v>1908</v>
      </c>
      <c r="B517" s="6" t="s">
        <v>15261</v>
      </c>
      <c r="C517" t="s">
        <v>15262</v>
      </c>
      <c r="D517" t="s">
        <v>15263</v>
      </c>
      <c r="E517" t="s">
        <v>15264</v>
      </c>
    </row>
    <row r="518" spans="1:5">
      <c r="A518" s="6" t="s">
        <v>1913</v>
      </c>
      <c r="B518" s="6" t="s">
        <v>15265</v>
      </c>
      <c r="C518" t="s">
        <v>15266</v>
      </c>
      <c r="D518" t="s">
        <v>15267</v>
      </c>
    </row>
    <row r="519" spans="1:5">
      <c r="A519" s="6" t="s">
        <v>3832</v>
      </c>
      <c r="B519" s="6" t="s">
        <v>15268</v>
      </c>
      <c r="C519" t="s">
        <v>15269</v>
      </c>
    </row>
    <row r="520" spans="1:5">
      <c r="A520" s="6" t="s">
        <v>3841</v>
      </c>
      <c r="B520" s="6" t="s">
        <v>15270</v>
      </c>
    </row>
    <row r="521" spans="1:5">
      <c r="A521" s="6" t="s">
        <v>3843</v>
      </c>
      <c r="B521" s="6" t="s">
        <v>15271</v>
      </c>
      <c r="C521" t="s">
        <v>15272</v>
      </c>
    </row>
    <row r="522" spans="1:5">
      <c r="A522" s="6" t="s">
        <v>3842</v>
      </c>
      <c r="B522" s="6" t="s">
        <v>15273</v>
      </c>
    </row>
    <row r="523" spans="1:5">
      <c r="A523" s="6" t="s">
        <v>3844</v>
      </c>
      <c r="B523" s="6" t="s">
        <v>15274</v>
      </c>
      <c r="C523" t="s">
        <v>15275</v>
      </c>
    </row>
    <row r="524" spans="1:5">
      <c r="A524" s="6" t="s">
        <v>3834</v>
      </c>
      <c r="B524" s="6" t="s">
        <v>15276</v>
      </c>
    </row>
    <row r="525" spans="1:5">
      <c r="A525" s="6" t="s">
        <v>3839</v>
      </c>
      <c r="B525" s="6" t="s">
        <v>15277</v>
      </c>
      <c r="C525" t="s">
        <v>15278</v>
      </c>
    </row>
    <row r="526" spans="1:5">
      <c r="A526" s="6" t="s">
        <v>3835</v>
      </c>
      <c r="B526" s="6" t="s">
        <v>15279</v>
      </c>
    </row>
    <row r="527" spans="1:5">
      <c r="A527" s="6" t="s">
        <v>3840</v>
      </c>
      <c r="B527" s="6" t="s">
        <v>15280</v>
      </c>
      <c r="C527" t="s">
        <v>15281</v>
      </c>
    </row>
    <row r="528" spans="1:5">
      <c r="A528" s="6" t="s">
        <v>3845</v>
      </c>
      <c r="B528" s="6" t="s">
        <v>15282</v>
      </c>
    </row>
    <row r="529" spans="1:3">
      <c r="A529" s="6" t="s">
        <v>3847</v>
      </c>
      <c r="B529" s="6" t="s">
        <v>15283</v>
      </c>
      <c r="C529" t="s">
        <v>15284</v>
      </c>
    </row>
    <row r="530" spans="1:3">
      <c r="A530" s="6" t="s">
        <v>3846</v>
      </c>
      <c r="B530" s="6" t="s">
        <v>15285</v>
      </c>
    </row>
    <row r="531" spans="1:3">
      <c r="A531" s="6" t="s">
        <v>3848</v>
      </c>
      <c r="B531" s="6" t="s">
        <v>15286</v>
      </c>
      <c r="C531" t="s">
        <v>15287</v>
      </c>
    </row>
    <row r="532" spans="1:3">
      <c r="A532" s="6" t="s">
        <v>3861</v>
      </c>
      <c r="B532" s="6" t="s">
        <v>15288</v>
      </c>
      <c r="C532" t="s">
        <v>15289</v>
      </c>
    </row>
    <row r="533" spans="1:3">
      <c r="A533" s="6" t="s">
        <v>3852</v>
      </c>
      <c r="B533" s="6" t="s">
        <v>15290</v>
      </c>
    </row>
    <row r="534" spans="1:3">
      <c r="A534" s="6" t="s">
        <v>3976</v>
      </c>
      <c r="B534" s="6" t="s">
        <v>15291</v>
      </c>
      <c r="C534" t="s">
        <v>15292</v>
      </c>
    </row>
    <row r="535" spans="1:3">
      <c r="A535" s="6" t="s">
        <v>3958</v>
      </c>
      <c r="B535" s="6" t="s">
        <v>15293</v>
      </c>
    </row>
    <row r="536" spans="1:3">
      <c r="A536" s="6" t="s">
        <v>3863</v>
      </c>
      <c r="B536" s="6" t="s">
        <v>15294</v>
      </c>
      <c r="C536" t="s">
        <v>15295</v>
      </c>
    </row>
    <row r="537" spans="1:3">
      <c r="A537" s="6" t="s">
        <v>3854</v>
      </c>
      <c r="B537" s="6" t="s">
        <v>15296</v>
      </c>
    </row>
    <row r="538" spans="1:3">
      <c r="A538" s="6" t="s">
        <v>3978</v>
      </c>
      <c r="B538" s="6" t="s">
        <v>15297</v>
      </c>
      <c r="C538" t="s">
        <v>15298</v>
      </c>
    </row>
    <row r="539" spans="1:3">
      <c r="A539" s="6" t="s">
        <v>3960</v>
      </c>
      <c r="B539" s="6" t="s">
        <v>15299</v>
      </c>
    </row>
    <row r="540" spans="1:3">
      <c r="A540" s="6" t="s">
        <v>3865</v>
      </c>
      <c r="B540" s="6" t="s">
        <v>15300</v>
      </c>
      <c r="C540" t="s">
        <v>15301</v>
      </c>
    </row>
    <row r="541" spans="1:3">
      <c r="A541" s="6" t="s">
        <v>3856</v>
      </c>
      <c r="B541" s="6" t="s">
        <v>15302</v>
      </c>
    </row>
    <row r="542" spans="1:3">
      <c r="A542" s="6" t="s">
        <v>3980</v>
      </c>
      <c r="B542" s="6" t="s">
        <v>15303</v>
      </c>
      <c r="C542" t="s">
        <v>15304</v>
      </c>
    </row>
    <row r="543" spans="1:3">
      <c r="A543" s="6" t="s">
        <v>3962</v>
      </c>
      <c r="B543" s="6" t="s">
        <v>15305</v>
      </c>
    </row>
    <row r="544" spans="1:3">
      <c r="A544" s="6" t="s">
        <v>3867</v>
      </c>
      <c r="B544" s="6" t="s">
        <v>15306</v>
      </c>
      <c r="C544" t="s">
        <v>15307</v>
      </c>
    </row>
    <row r="545" spans="1:89">
      <c r="A545" s="6" t="s">
        <v>3858</v>
      </c>
      <c r="B545" s="6" t="s">
        <v>15308</v>
      </c>
    </row>
    <row r="546" spans="1:89">
      <c r="A546" s="6" t="s">
        <v>3982</v>
      </c>
      <c r="B546" s="6" t="s">
        <v>15309</v>
      </c>
      <c r="C546" t="s">
        <v>15310</v>
      </c>
    </row>
    <row r="547" spans="1:89">
      <c r="A547" s="6" t="s">
        <v>3964</v>
      </c>
      <c r="B547" s="6" t="s">
        <v>15311</v>
      </c>
    </row>
    <row r="548" spans="1:89">
      <c r="A548" s="6" t="s">
        <v>3908</v>
      </c>
      <c r="B548" s="6" t="s">
        <v>15312</v>
      </c>
      <c r="C548" t="s">
        <v>15313</v>
      </c>
      <c r="D548" t="s">
        <v>15314</v>
      </c>
    </row>
    <row r="549" spans="1:89">
      <c r="A549" s="6" t="s">
        <v>3924</v>
      </c>
      <c r="B549" s="6" t="s">
        <v>15315</v>
      </c>
      <c r="C549" t="s">
        <v>15316</v>
      </c>
      <c r="D549" t="s">
        <v>15317</v>
      </c>
    </row>
    <row r="550" spans="1:89">
      <c r="A550" s="6" t="s">
        <v>4020</v>
      </c>
      <c r="B550" s="6" t="s">
        <v>15318</v>
      </c>
    </row>
    <row r="551" spans="1:89">
      <c r="A551" s="6" t="s">
        <v>4024</v>
      </c>
      <c r="B551" s="6" t="s">
        <v>15319</v>
      </c>
      <c r="C551" t="s">
        <v>15320</v>
      </c>
    </row>
    <row r="552" spans="1:89">
      <c r="A552" s="6" t="s">
        <v>1100</v>
      </c>
      <c r="B552" s="6" t="s">
        <v>15321</v>
      </c>
      <c r="C552" t="s">
        <v>15322</v>
      </c>
      <c r="D552" t="s">
        <v>15323</v>
      </c>
      <c r="E552" t="s">
        <v>15324</v>
      </c>
      <c r="F552" t="s">
        <v>15325</v>
      </c>
      <c r="G552" t="s">
        <v>15326</v>
      </c>
      <c r="H552" t="s">
        <v>15327</v>
      </c>
      <c r="I552" t="s">
        <v>15328</v>
      </c>
      <c r="J552" t="s">
        <v>15329</v>
      </c>
      <c r="K552" t="s">
        <v>15330</v>
      </c>
      <c r="L552" t="s">
        <v>15331</v>
      </c>
      <c r="M552" t="s">
        <v>15332</v>
      </c>
      <c r="N552" t="s">
        <v>15333</v>
      </c>
      <c r="O552" t="s">
        <v>15334</v>
      </c>
      <c r="P552" t="s">
        <v>15335</v>
      </c>
      <c r="Q552" t="s">
        <v>15336</v>
      </c>
      <c r="R552" t="s">
        <v>15337</v>
      </c>
      <c r="S552" t="s">
        <v>15338</v>
      </c>
      <c r="T552" t="s">
        <v>15339</v>
      </c>
      <c r="U552" t="s">
        <v>15340</v>
      </c>
      <c r="V552" t="s">
        <v>15341</v>
      </c>
      <c r="W552" t="s">
        <v>15342</v>
      </c>
      <c r="X552" t="s">
        <v>15343</v>
      </c>
      <c r="Y552" t="s">
        <v>15344</v>
      </c>
      <c r="Z552" t="s">
        <v>15345</v>
      </c>
      <c r="AA552" t="s">
        <v>15346</v>
      </c>
      <c r="AB552" t="s">
        <v>15347</v>
      </c>
      <c r="AC552" t="s">
        <v>15348</v>
      </c>
      <c r="AD552" t="s">
        <v>15349</v>
      </c>
      <c r="AE552" t="s">
        <v>15350</v>
      </c>
      <c r="AF552" t="s">
        <v>15351</v>
      </c>
      <c r="AG552" t="s">
        <v>15352</v>
      </c>
      <c r="AH552" t="s">
        <v>15353</v>
      </c>
      <c r="AI552" t="s">
        <v>15354</v>
      </c>
      <c r="AJ552" t="s">
        <v>15355</v>
      </c>
      <c r="AK552" t="s">
        <v>15356</v>
      </c>
      <c r="AL552" t="s">
        <v>15357</v>
      </c>
      <c r="AM552" t="s">
        <v>15358</v>
      </c>
      <c r="AN552" t="s">
        <v>15359</v>
      </c>
      <c r="AO552" t="s">
        <v>15360</v>
      </c>
      <c r="AP552" t="s">
        <v>15361</v>
      </c>
      <c r="AQ552" t="s">
        <v>15362</v>
      </c>
      <c r="AR552" t="s">
        <v>15363</v>
      </c>
      <c r="AS552" t="s">
        <v>15364</v>
      </c>
      <c r="AT552" t="s">
        <v>15365</v>
      </c>
      <c r="AU552" t="s">
        <v>15366</v>
      </c>
      <c r="AV552" t="s">
        <v>15367</v>
      </c>
      <c r="AW552" t="s">
        <v>15368</v>
      </c>
      <c r="AX552" t="s">
        <v>15369</v>
      </c>
      <c r="AY552" t="s">
        <v>15370</v>
      </c>
      <c r="AZ552" t="s">
        <v>15371</v>
      </c>
      <c r="BA552" t="s">
        <v>15372</v>
      </c>
      <c r="BB552" t="s">
        <v>15373</v>
      </c>
      <c r="BC552" t="s">
        <v>15374</v>
      </c>
      <c r="BD552" t="s">
        <v>15375</v>
      </c>
      <c r="BE552" t="s">
        <v>15376</v>
      </c>
      <c r="BF552" t="s">
        <v>15377</v>
      </c>
      <c r="BG552" t="s">
        <v>15378</v>
      </c>
      <c r="BH552" t="s">
        <v>15379</v>
      </c>
      <c r="BI552" t="s">
        <v>15380</v>
      </c>
      <c r="BJ552" t="s">
        <v>15381</v>
      </c>
      <c r="BK552" t="s">
        <v>15382</v>
      </c>
      <c r="BL552" t="s">
        <v>15383</v>
      </c>
      <c r="BM552" t="s">
        <v>15384</v>
      </c>
      <c r="BN552" t="s">
        <v>15385</v>
      </c>
      <c r="BO552" t="s">
        <v>15386</v>
      </c>
      <c r="BP552" t="s">
        <v>15387</v>
      </c>
      <c r="BQ552" t="s">
        <v>15388</v>
      </c>
      <c r="BR552" t="s">
        <v>15389</v>
      </c>
      <c r="BS552" t="s">
        <v>15390</v>
      </c>
      <c r="BT552" t="s">
        <v>15391</v>
      </c>
      <c r="BU552" t="s">
        <v>15392</v>
      </c>
      <c r="BV552" t="s">
        <v>15393</v>
      </c>
      <c r="BW552" t="s">
        <v>15394</v>
      </c>
      <c r="BX552" t="s">
        <v>15395</v>
      </c>
      <c r="BY552" t="s">
        <v>15396</v>
      </c>
      <c r="BZ552" t="s">
        <v>15397</v>
      </c>
      <c r="CA552" t="s">
        <v>15398</v>
      </c>
      <c r="CB552" t="s">
        <v>15399</v>
      </c>
      <c r="CC552" t="s">
        <v>15400</v>
      </c>
      <c r="CD552" t="s">
        <v>15401</v>
      </c>
      <c r="CE552" t="s">
        <v>15402</v>
      </c>
      <c r="CF552" t="s">
        <v>15403</v>
      </c>
      <c r="CG552" t="s">
        <v>15404</v>
      </c>
      <c r="CH552" t="s">
        <v>15405</v>
      </c>
      <c r="CI552" t="s">
        <v>15406</v>
      </c>
      <c r="CJ552" t="s">
        <v>15407</v>
      </c>
      <c r="CK552" t="s">
        <v>15408</v>
      </c>
    </row>
    <row r="553" spans="1:89">
      <c r="A553" s="6" t="s">
        <v>4029</v>
      </c>
      <c r="B553" s="6" t="s">
        <v>15409</v>
      </c>
      <c r="C553" t="s">
        <v>15410</v>
      </c>
      <c r="D553" t="s">
        <v>15411</v>
      </c>
      <c r="E553" t="s">
        <v>15412</v>
      </c>
      <c r="F553" t="s">
        <v>15413</v>
      </c>
      <c r="G553" t="s">
        <v>15414</v>
      </c>
    </row>
    <row r="554" spans="1:89">
      <c r="A554" s="6" t="s">
        <v>4011</v>
      </c>
      <c r="B554" s="6" t="s">
        <v>15415</v>
      </c>
    </row>
    <row r="555" spans="1:89">
      <c r="A555" s="6" t="s">
        <v>4018</v>
      </c>
      <c r="B555" s="6" t="s">
        <v>15416</v>
      </c>
    </row>
    <row r="556" spans="1:89">
      <c r="A556" s="6" t="s">
        <v>4030</v>
      </c>
      <c r="B556" s="6" t="s">
        <v>15417</v>
      </c>
      <c r="C556" t="s">
        <v>15418</v>
      </c>
    </row>
    <row r="557" spans="1:89">
      <c r="A557" s="6" t="s">
        <v>4032</v>
      </c>
      <c r="B557" s="6" t="s">
        <v>15419</v>
      </c>
      <c r="C557" t="s">
        <v>15420</v>
      </c>
      <c r="D557" t="s">
        <v>15421</v>
      </c>
      <c r="E557" t="s">
        <v>15422</v>
      </c>
    </row>
    <row r="558" spans="1:89">
      <c r="A558" s="6" t="s">
        <v>4019</v>
      </c>
      <c r="B558" s="6" t="s">
        <v>15423</v>
      </c>
    </row>
    <row r="559" spans="1:89">
      <c r="A559" s="6" t="s">
        <v>4023</v>
      </c>
      <c r="B559" s="6" t="s">
        <v>15424</v>
      </c>
      <c r="C559" t="s">
        <v>15425</v>
      </c>
    </row>
    <row r="560" spans="1:89">
      <c r="A560" s="6" t="s">
        <v>4012</v>
      </c>
      <c r="B560" s="6" t="s">
        <v>15426</v>
      </c>
    </row>
    <row r="561" spans="1:17">
      <c r="A561" s="6" t="s">
        <v>4014</v>
      </c>
      <c r="B561" s="6" t="s">
        <v>15427</v>
      </c>
      <c r="C561" t="s">
        <v>15428</v>
      </c>
    </row>
    <row r="562" spans="1:17">
      <c r="A562" s="6" t="s">
        <v>4028</v>
      </c>
      <c r="B562" s="6" t="s">
        <v>15429</v>
      </c>
    </row>
    <row r="563" spans="1:17">
      <c r="A563" s="6" t="s">
        <v>4010</v>
      </c>
      <c r="B563" s="6" t="s">
        <v>15430</v>
      </c>
    </row>
    <row r="564" spans="1:17">
      <c r="A564" s="6" t="s">
        <v>4027</v>
      </c>
      <c r="B564" s="6" t="s">
        <v>15431</v>
      </c>
      <c r="C564" t="s">
        <v>15432</v>
      </c>
      <c r="D564" t="s">
        <v>15433</v>
      </c>
      <c r="E564" t="s">
        <v>15434</v>
      </c>
      <c r="F564" t="s">
        <v>15435</v>
      </c>
      <c r="G564" t="s">
        <v>15436</v>
      </c>
      <c r="H564" t="s">
        <v>15437</v>
      </c>
      <c r="I564" t="s">
        <v>15438</v>
      </c>
      <c r="J564" t="s">
        <v>15439</v>
      </c>
      <c r="K564" t="s">
        <v>15440</v>
      </c>
      <c r="L564" t="s">
        <v>15441</v>
      </c>
      <c r="M564" t="s">
        <v>15442</v>
      </c>
      <c r="N564" t="s">
        <v>15443</v>
      </c>
      <c r="O564" t="s">
        <v>15444</v>
      </c>
      <c r="P564" t="s">
        <v>15445</v>
      </c>
      <c r="Q564" t="s">
        <v>15446</v>
      </c>
    </row>
    <row r="565" spans="1:17">
      <c r="A565" s="6" t="s">
        <v>4009</v>
      </c>
      <c r="B565" s="6" t="s">
        <v>15447</v>
      </c>
      <c r="C565" t="s">
        <v>15448</v>
      </c>
      <c r="D565" t="s">
        <v>15449</v>
      </c>
      <c r="E565" t="s">
        <v>15450</v>
      </c>
      <c r="F565" t="s">
        <v>15451</v>
      </c>
      <c r="G565" t="s">
        <v>15452</v>
      </c>
      <c r="H565" t="s">
        <v>15453</v>
      </c>
      <c r="I565" t="s">
        <v>15454</v>
      </c>
      <c r="J565" t="s">
        <v>15455</v>
      </c>
      <c r="K565" t="s">
        <v>15456</v>
      </c>
      <c r="L565" t="s">
        <v>15457</v>
      </c>
      <c r="M565" t="s">
        <v>15458</v>
      </c>
      <c r="N565" t="s">
        <v>15459</v>
      </c>
      <c r="O565" t="s">
        <v>15460</v>
      </c>
      <c r="P565" t="s">
        <v>15461</v>
      </c>
      <c r="Q565" t="s">
        <v>15462</v>
      </c>
    </row>
    <row r="566" spans="1:17">
      <c r="A566" s="6" t="s">
        <v>1856</v>
      </c>
      <c r="B566" s="6" t="s">
        <v>15463</v>
      </c>
      <c r="C566" t="s">
        <v>15464</v>
      </c>
    </row>
    <row r="567" spans="1:17">
      <c r="A567" s="6" t="s">
        <v>4033</v>
      </c>
      <c r="B567" s="6" t="s">
        <v>15465</v>
      </c>
    </row>
    <row r="568" spans="1:17">
      <c r="A568" s="6" t="s">
        <v>4034</v>
      </c>
      <c r="B568" s="6" t="s">
        <v>15466</v>
      </c>
      <c r="C568" t="s">
        <v>15467</v>
      </c>
    </row>
    <row r="569" spans="1:17">
      <c r="A569" s="6" t="s">
        <v>4016</v>
      </c>
      <c r="B569" s="6" t="s">
        <v>15468</v>
      </c>
    </row>
    <row r="570" spans="1:17">
      <c r="A570" s="6" t="s">
        <v>4022</v>
      </c>
      <c r="B570" s="6" t="s">
        <v>15469</v>
      </c>
      <c r="C570" t="s">
        <v>15470</v>
      </c>
    </row>
    <row r="571" spans="1:17">
      <c r="A571" s="6" t="s">
        <v>4008</v>
      </c>
      <c r="B571" s="6" t="s">
        <v>15471</v>
      </c>
    </row>
    <row r="572" spans="1:17">
      <c r="A572" s="6" t="s">
        <v>4013</v>
      </c>
      <c r="B572" s="6" t="s">
        <v>15472</v>
      </c>
      <c r="C572" t="s">
        <v>15473</v>
      </c>
    </row>
    <row r="573" spans="1:17">
      <c r="A573" s="6" t="s">
        <v>4026</v>
      </c>
      <c r="B573" s="6" t="s">
        <v>15474</v>
      </c>
    </row>
    <row r="574" spans="1:17">
      <c r="A574" s="6" t="s">
        <v>4031</v>
      </c>
      <c r="B574" s="6" t="s">
        <v>15475</v>
      </c>
      <c r="C574" t="s">
        <v>15476</v>
      </c>
    </row>
    <row r="575" spans="1:17">
      <c r="A575" s="6" t="s">
        <v>1863</v>
      </c>
      <c r="B575" s="6" t="s">
        <v>15477</v>
      </c>
      <c r="C575" t="s">
        <v>15478</v>
      </c>
    </row>
    <row r="576" spans="1:17">
      <c r="A576" s="6" t="s">
        <v>1870</v>
      </c>
      <c r="B576" s="6" t="s">
        <v>15479</v>
      </c>
      <c r="C576" t="s">
        <v>15480</v>
      </c>
    </row>
    <row r="577" spans="1:13">
      <c r="A577" s="6" t="s">
        <v>4017</v>
      </c>
      <c r="B577" s="6" t="s">
        <v>15481</v>
      </c>
      <c r="C577" t="s">
        <v>15482</v>
      </c>
      <c r="D577" t="s">
        <v>15483</v>
      </c>
    </row>
    <row r="578" spans="1:13">
      <c r="A578" s="6" t="s">
        <v>4025</v>
      </c>
      <c r="B578" s="6" t="s">
        <v>15484</v>
      </c>
      <c r="C578" t="s">
        <v>15485</v>
      </c>
      <c r="D578" t="s">
        <v>15486</v>
      </c>
    </row>
    <row r="579" spans="1:13">
      <c r="A579" s="6" t="s">
        <v>4015</v>
      </c>
      <c r="B579" s="6" t="s">
        <v>15487</v>
      </c>
    </row>
    <row r="580" spans="1:13">
      <c r="A580" s="6" t="s">
        <v>4021</v>
      </c>
      <c r="B580" s="6" t="s">
        <v>15488</v>
      </c>
      <c r="C580" t="s">
        <v>15489</v>
      </c>
    </row>
    <row r="581" spans="1:13">
      <c r="A581" s="6" t="s">
        <v>4048</v>
      </c>
      <c r="B581" s="6" t="s">
        <v>15490</v>
      </c>
    </row>
    <row r="582" spans="1:13">
      <c r="A582" s="6" t="s">
        <v>4052</v>
      </c>
      <c r="B582" s="6" t="s">
        <v>15491</v>
      </c>
      <c r="C582" t="s">
        <v>15492</v>
      </c>
    </row>
    <row r="583" spans="1:13">
      <c r="A583" s="6" t="s">
        <v>4057</v>
      </c>
      <c r="B583" s="6" t="s">
        <v>15493</v>
      </c>
    </row>
    <row r="584" spans="1:13">
      <c r="A584" s="6" t="s">
        <v>4039</v>
      </c>
      <c r="B584" s="6" t="s">
        <v>15494</v>
      </c>
    </row>
    <row r="585" spans="1:13">
      <c r="A585" s="6" t="s">
        <v>4060</v>
      </c>
      <c r="B585" s="6" t="s">
        <v>15495</v>
      </c>
    </row>
    <row r="586" spans="1:13">
      <c r="A586" s="6" t="s">
        <v>4046</v>
      </c>
      <c r="B586" s="6" t="s">
        <v>15496</v>
      </c>
    </row>
    <row r="587" spans="1:13">
      <c r="A587" s="6" t="s">
        <v>4061</v>
      </c>
      <c r="B587" s="6" t="s">
        <v>15497</v>
      </c>
    </row>
    <row r="588" spans="1:13">
      <c r="A588" s="6" t="s">
        <v>4063</v>
      </c>
      <c r="B588" s="6" t="s">
        <v>15498</v>
      </c>
      <c r="C588" t="s">
        <v>15499</v>
      </c>
    </row>
    <row r="589" spans="1:13">
      <c r="A589" s="6" t="s">
        <v>4047</v>
      </c>
      <c r="B589" s="6" t="s">
        <v>15500</v>
      </c>
    </row>
    <row r="590" spans="1:13">
      <c r="A590" s="6" t="s">
        <v>4051</v>
      </c>
      <c r="B590" s="6" t="s">
        <v>15501</v>
      </c>
      <c r="C590" t="s">
        <v>15502</v>
      </c>
    </row>
    <row r="591" spans="1:13">
      <c r="A591" s="6" t="s">
        <v>4040</v>
      </c>
      <c r="B591" s="6" t="s">
        <v>15503</v>
      </c>
      <c r="C591" t="s">
        <v>15504</v>
      </c>
      <c r="D591" t="s">
        <v>15505</v>
      </c>
      <c r="E591" t="s">
        <v>15506</v>
      </c>
      <c r="F591" t="s">
        <v>15507</v>
      </c>
      <c r="G591" t="s">
        <v>15508</v>
      </c>
    </row>
    <row r="592" spans="1:13">
      <c r="A592" s="6" t="s">
        <v>4042</v>
      </c>
      <c r="B592" s="6" t="s">
        <v>15509</v>
      </c>
      <c r="C592" t="s">
        <v>15510</v>
      </c>
      <c r="D592" t="s">
        <v>15511</v>
      </c>
      <c r="E592" t="s">
        <v>15512</v>
      </c>
      <c r="F592" t="s">
        <v>15513</v>
      </c>
      <c r="G592" t="s">
        <v>15514</v>
      </c>
      <c r="H592" t="s">
        <v>15515</v>
      </c>
      <c r="I592" t="s">
        <v>15516</v>
      </c>
      <c r="J592" t="s">
        <v>15517</v>
      </c>
      <c r="K592" t="s">
        <v>15518</v>
      </c>
      <c r="L592" t="s">
        <v>15519</v>
      </c>
      <c r="M592" t="s">
        <v>15520</v>
      </c>
    </row>
    <row r="593" spans="1:19">
      <c r="A593" s="6" t="s">
        <v>1873</v>
      </c>
      <c r="B593" s="6" t="s">
        <v>15521</v>
      </c>
      <c r="C593" t="s">
        <v>15522</v>
      </c>
    </row>
    <row r="594" spans="1:19">
      <c r="A594" s="6" t="s">
        <v>1854</v>
      </c>
      <c r="B594" s="6" t="s">
        <v>15523</v>
      </c>
      <c r="C594" t="s">
        <v>15524</v>
      </c>
    </row>
    <row r="595" spans="1:19">
      <c r="A595" s="6" t="s">
        <v>1861</v>
      </c>
      <c r="B595" s="6" t="s">
        <v>15525</v>
      </c>
      <c r="C595" t="s">
        <v>15526</v>
      </c>
    </row>
    <row r="596" spans="1:19">
      <c r="A596" s="6" t="s">
        <v>1868</v>
      </c>
      <c r="B596" s="6" t="s">
        <v>15527</v>
      </c>
      <c r="C596" t="s">
        <v>15528</v>
      </c>
    </row>
    <row r="597" spans="1:19">
      <c r="A597" s="6" t="s">
        <v>4056</v>
      </c>
      <c r="B597" s="6" t="s">
        <v>15529</v>
      </c>
    </row>
    <row r="598" spans="1:19">
      <c r="A598" s="6" t="s">
        <v>4038</v>
      </c>
      <c r="B598" s="6" t="s">
        <v>15530</v>
      </c>
    </row>
    <row r="599" spans="1:19">
      <c r="A599" s="6" t="s">
        <v>4055</v>
      </c>
      <c r="B599" s="6" t="s">
        <v>15531</v>
      </c>
      <c r="C599" t="s">
        <v>15532</v>
      </c>
      <c r="D599" t="s">
        <v>15533</v>
      </c>
      <c r="E599" t="s">
        <v>15534</v>
      </c>
      <c r="F599" t="s">
        <v>15535</v>
      </c>
      <c r="G599" t="s">
        <v>15536</v>
      </c>
      <c r="H599" t="s">
        <v>15537</v>
      </c>
      <c r="I599" t="s">
        <v>15538</v>
      </c>
      <c r="J599" t="s">
        <v>15539</v>
      </c>
      <c r="K599" t="s">
        <v>15540</v>
      </c>
      <c r="L599" t="s">
        <v>15541</v>
      </c>
      <c r="M599" t="s">
        <v>15542</v>
      </c>
      <c r="N599" t="s">
        <v>15543</v>
      </c>
      <c r="O599" t="s">
        <v>15544</v>
      </c>
      <c r="P599" t="s">
        <v>15545</v>
      </c>
      <c r="Q599" t="s">
        <v>15546</v>
      </c>
      <c r="R599" t="s">
        <v>15547</v>
      </c>
      <c r="S599" t="s">
        <v>15548</v>
      </c>
    </row>
    <row r="600" spans="1:19">
      <c r="A600" s="6" t="s">
        <v>4037</v>
      </c>
      <c r="B600" s="6" t="s">
        <v>15549</v>
      </c>
      <c r="C600" t="s">
        <v>15550</v>
      </c>
      <c r="D600" t="s">
        <v>15551</v>
      </c>
      <c r="E600" t="s">
        <v>15552</v>
      </c>
      <c r="F600" t="s">
        <v>15553</v>
      </c>
      <c r="G600" t="s">
        <v>15554</v>
      </c>
      <c r="H600" t="s">
        <v>15555</v>
      </c>
      <c r="I600" t="s">
        <v>15556</v>
      </c>
      <c r="J600" t="s">
        <v>15557</v>
      </c>
      <c r="K600" t="s">
        <v>15558</v>
      </c>
      <c r="L600" t="s">
        <v>15559</v>
      </c>
      <c r="M600" t="s">
        <v>15560</v>
      </c>
      <c r="N600" t="s">
        <v>15561</v>
      </c>
      <c r="O600" t="s">
        <v>15562</v>
      </c>
      <c r="P600" t="s">
        <v>15563</v>
      </c>
      <c r="Q600" t="s">
        <v>15564</v>
      </c>
      <c r="R600" t="s">
        <v>15565</v>
      </c>
    </row>
    <row r="601" spans="1:19">
      <c r="A601" s="6" t="s">
        <v>4059</v>
      </c>
      <c r="B601" s="6" t="s">
        <v>15566</v>
      </c>
    </row>
    <row r="602" spans="1:19">
      <c r="A602" s="6" t="s">
        <v>4062</v>
      </c>
      <c r="B602" s="6" t="s">
        <v>15567</v>
      </c>
      <c r="C602" t="s">
        <v>15568</v>
      </c>
    </row>
    <row r="603" spans="1:19">
      <c r="A603" s="6" t="s">
        <v>4044</v>
      </c>
      <c r="B603" s="6" t="s">
        <v>15569</v>
      </c>
    </row>
    <row r="604" spans="1:19">
      <c r="A604" s="6" t="s">
        <v>4050</v>
      </c>
      <c r="B604" s="6" t="s">
        <v>15570</v>
      </c>
      <c r="C604" t="s">
        <v>15571</v>
      </c>
    </row>
    <row r="605" spans="1:19">
      <c r="A605" s="6" t="s">
        <v>4036</v>
      </c>
      <c r="B605" s="6" t="s">
        <v>15572</v>
      </c>
    </row>
    <row r="606" spans="1:19">
      <c r="A606" s="6" t="s">
        <v>4041</v>
      </c>
      <c r="B606" s="6" t="s">
        <v>15573</v>
      </c>
      <c r="C606" t="s">
        <v>15574</v>
      </c>
    </row>
    <row r="607" spans="1:19">
      <c r="A607" s="6" t="s">
        <v>4054</v>
      </c>
      <c r="B607" s="6" t="s">
        <v>15575</v>
      </c>
    </row>
    <row r="608" spans="1:19">
      <c r="A608" s="6" t="s">
        <v>4058</v>
      </c>
      <c r="B608" s="6" t="s">
        <v>15576</v>
      </c>
      <c r="C608" t="s">
        <v>15577</v>
      </c>
    </row>
    <row r="609" spans="1:4">
      <c r="A609" s="6" t="s">
        <v>4045</v>
      </c>
      <c r="B609" s="6" t="s">
        <v>15578</v>
      </c>
      <c r="C609" t="s">
        <v>15579</v>
      </c>
      <c r="D609" t="s">
        <v>15580</v>
      </c>
    </row>
    <row r="610" spans="1:4">
      <c r="A610" s="6" t="s">
        <v>4053</v>
      </c>
      <c r="B610" s="6" t="s">
        <v>15581</v>
      </c>
      <c r="C610" t="s">
        <v>15582</v>
      </c>
      <c r="D610" t="s">
        <v>15583</v>
      </c>
    </row>
    <row r="611" spans="1:4">
      <c r="A611" s="6" t="s">
        <v>4043</v>
      </c>
      <c r="B611" s="6" t="s">
        <v>15584</v>
      </c>
    </row>
    <row r="612" spans="1:4">
      <c r="A612" s="6" t="s">
        <v>4049</v>
      </c>
      <c r="B612" s="6" t="s">
        <v>15585</v>
      </c>
      <c r="C612" t="s">
        <v>15586</v>
      </c>
    </row>
    <row r="613" spans="1:4">
      <c r="A613" s="6" t="s">
        <v>4076</v>
      </c>
      <c r="B613" s="6" t="s">
        <v>15587</v>
      </c>
    </row>
    <row r="614" spans="1:4">
      <c r="A614" s="6" t="s">
        <v>4080</v>
      </c>
      <c r="B614" s="6" t="s">
        <v>15588</v>
      </c>
      <c r="C614" t="s">
        <v>15589</v>
      </c>
    </row>
    <row r="615" spans="1:4">
      <c r="A615" s="6" t="s">
        <v>4085</v>
      </c>
      <c r="B615" s="6" t="s">
        <v>15590</v>
      </c>
    </row>
    <row r="616" spans="1:4">
      <c r="A616" s="6" t="s">
        <v>4068</v>
      </c>
      <c r="B616" s="6" t="s">
        <v>15591</v>
      </c>
    </row>
    <row r="617" spans="1:4">
      <c r="A617" s="6" t="s">
        <v>4088</v>
      </c>
      <c r="B617" s="6" t="s">
        <v>15592</v>
      </c>
    </row>
    <row r="618" spans="1:4">
      <c r="A618" s="6" t="s">
        <v>4074</v>
      </c>
      <c r="B618" s="6" t="s">
        <v>15593</v>
      </c>
    </row>
    <row r="619" spans="1:4">
      <c r="A619" s="6" t="s">
        <v>4072</v>
      </c>
      <c r="B619" s="6" t="s">
        <v>15594</v>
      </c>
    </row>
    <row r="620" spans="1:4">
      <c r="A620" s="6" t="s">
        <v>1852</v>
      </c>
      <c r="B620" s="6" t="s">
        <v>15595</v>
      </c>
      <c r="C620" t="s">
        <v>15596</v>
      </c>
    </row>
    <row r="621" spans="1:4">
      <c r="A621" s="6" t="s">
        <v>4089</v>
      </c>
      <c r="B621" s="6" t="s">
        <v>15597</v>
      </c>
    </row>
    <row r="622" spans="1:4">
      <c r="A622" s="6" t="s">
        <v>4091</v>
      </c>
      <c r="B622" s="6" t="s">
        <v>15598</v>
      </c>
      <c r="C622" t="s">
        <v>15599</v>
      </c>
    </row>
    <row r="623" spans="1:4">
      <c r="A623" s="6" t="s">
        <v>4075</v>
      </c>
      <c r="B623" s="6" t="s">
        <v>15600</v>
      </c>
    </row>
    <row r="624" spans="1:4">
      <c r="A624" s="6" t="s">
        <v>4079</v>
      </c>
      <c r="B624" s="6" t="s">
        <v>15601</v>
      </c>
      <c r="C624" t="s">
        <v>15602</v>
      </c>
    </row>
    <row r="625" spans="1:22">
      <c r="A625" s="6" t="s">
        <v>4084</v>
      </c>
      <c r="B625" s="6" t="s">
        <v>15603</v>
      </c>
    </row>
    <row r="626" spans="1:22">
      <c r="A626" s="6" t="s">
        <v>4067</v>
      </c>
      <c r="B626" s="6" t="s">
        <v>15604</v>
      </c>
    </row>
    <row r="627" spans="1:22">
      <c r="A627" s="6" t="s">
        <v>4083</v>
      </c>
      <c r="B627" s="6" t="s">
        <v>15605</v>
      </c>
      <c r="C627" t="s">
        <v>15606</v>
      </c>
      <c r="D627" t="s">
        <v>15607</v>
      </c>
      <c r="E627" t="s">
        <v>15608</v>
      </c>
      <c r="F627" t="s">
        <v>15609</v>
      </c>
      <c r="G627" t="s">
        <v>15610</v>
      </c>
      <c r="H627" t="s">
        <v>15611</v>
      </c>
      <c r="I627" t="s">
        <v>15612</v>
      </c>
      <c r="J627" t="s">
        <v>15613</v>
      </c>
      <c r="K627" t="s">
        <v>15614</v>
      </c>
      <c r="L627" t="s">
        <v>15615</v>
      </c>
      <c r="M627" t="s">
        <v>15616</v>
      </c>
      <c r="N627" t="s">
        <v>15617</v>
      </c>
      <c r="O627" t="s">
        <v>15618</v>
      </c>
      <c r="P627" t="s">
        <v>15619</v>
      </c>
      <c r="Q627" t="s">
        <v>15620</v>
      </c>
      <c r="R627" t="s">
        <v>15621</v>
      </c>
      <c r="S627" t="s">
        <v>15622</v>
      </c>
      <c r="T627" t="s">
        <v>15623</v>
      </c>
      <c r="U627" t="s">
        <v>15624</v>
      </c>
      <c r="V627" t="s">
        <v>15625</v>
      </c>
    </row>
    <row r="628" spans="1:22">
      <c r="A628" s="6" t="s">
        <v>4066</v>
      </c>
      <c r="B628" s="6" t="s">
        <v>15626</v>
      </c>
      <c r="C628" t="s">
        <v>15627</v>
      </c>
      <c r="D628" t="s">
        <v>15628</v>
      </c>
      <c r="E628" t="s">
        <v>15629</v>
      </c>
      <c r="F628" t="s">
        <v>15630</v>
      </c>
      <c r="G628" t="s">
        <v>15631</v>
      </c>
      <c r="H628" t="s">
        <v>15632</v>
      </c>
      <c r="I628" t="s">
        <v>15633</v>
      </c>
      <c r="J628" t="s">
        <v>15634</v>
      </c>
      <c r="K628" t="s">
        <v>15635</v>
      </c>
      <c r="L628" t="s">
        <v>15636</v>
      </c>
      <c r="M628" t="s">
        <v>15637</v>
      </c>
      <c r="N628" t="s">
        <v>15638</v>
      </c>
      <c r="O628" t="s">
        <v>15639</v>
      </c>
    </row>
    <row r="629" spans="1:22">
      <c r="A629" s="6" t="s">
        <v>4087</v>
      </c>
      <c r="B629" s="6" t="s">
        <v>15640</v>
      </c>
    </row>
    <row r="630" spans="1:22">
      <c r="A630" s="6" t="s">
        <v>4090</v>
      </c>
      <c r="B630" s="6" t="s">
        <v>15641</v>
      </c>
      <c r="C630" t="s">
        <v>15642</v>
      </c>
    </row>
    <row r="631" spans="1:22">
      <c r="A631" s="6" t="s">
        <v>4071</v>
      </c>
      <c r="B631" s="6" t="s">
        <v>15643</v>
      </c>
    </row>
    <row r="632" spans="1:22">
      <c r="A632" s="6" t="s">
        <v>4078</v>
      </c>
      <c r="B632" s="6" t="s">
        <v>15644</v>
      </c>
      <c r="C632" t="s">
        <v>15645</v>
      </c>
    </row>
    <row r="633" spans="1:22">
      <c r="A633" s="6" t="s">
        <v>4065</v>
      </c>
      <c r="B633" s="6" t="s">
        <v>15646</v>
      </c>
    </row>
    <row r="634" spans="1:22">
      <c r="A634" s="6" t="s">
        <v>4069</v>
      </c>
      <c r="B634" s="6" t="s">
        <v>15647</v>
      </c>
      <c r="C634" t="s">
        <v>15648</v>
      </c>
    </row>
    <row r="635" spans="1:22">
      <c r="A635" s="6" t="s">
        <v>4082</v>
      </c>
      <c r="B635" s="6" t="s">
        <v>15649</v>
      </c>
    </row>
    <row r="636" spans="1:22">
      <c r="A636" s="6" t="s">
        <v>4086</v>
      </c>
      <c r="B636" s="6" t="s">
        <v>15650</v>
      </c>
      <c r="C636" t="s">
        <v>15651</v>
      </c>
    </row>
    <row r="637" spans="1:22">
      <c r="A637" s="6" t="s">
        <v>4073</v>
      </c>
      <c r="B637" s="6" t="s">
        <v>15652</v>
      </c>
      <c r="C637" t="s">
        <v>15653</v>
      </c>
      <c r="D637" t="s">
        <v>15654</v>
      </c>
    </row>
    <row r="638" spans="1:22">
      <c r="A638" s="6" t="s">
        <v>4081</v>
      </c>
      <c r="B638" s="6" t="s">
        <v>15655</v>
      </c>
      <c r="C638" t="s">
        <v>15656</v>
      </c>
      <c r="D638" t="s">
        <v>15657</v>
      </c>
    </row>
    <row r="639" spans="1:22">
      <c r="A639" s="6" t="s">
        <v>4070</v>
      </c>
      <c r="B639" s="6" t="s">
        <v>15658</v>
      </c>
    </row>
    <row r="640" spans="1:22">
      <c r="A640" s="6" t="s">
        <v>4077</v>
      </c>
      <c r="B640" s="6" t="s">
        <v>15659</v>
      </c>
      <c r="C640" t="s">
        <v>15660</v>
      </c>
    </row>
    <row r="641" spans="1:277">
      <c r="A641" s="6" t="s">
        <v>4106</v>
      </c>
      <c r="B641" s="6" t="s">
        <v>15661</v>
      </c>
    </row>
    <row r="642" spans="1:277">
      <c r="A642" s="6" t="s">
        <v>4110</v>
      </c>
      <c r="B642" s="6" t="s">
        <v>15662</v>
      </c>
      <c r="C642" t="s">
        <v>15663</v>
      </c>
    </row>
    <row r="643" spans="1:277">
      <c r="A643" s="6" t="s">
        <v>1058</v>
      </c>
      <c r="B643" s="6" t="s">
        <v>15664</v>
      </c>
      <c r="C643" t="s">
        <v>15665</v>
      </c>
      <c r="D643" t="s">
        <v>15666</v>
      </c>
      <c r="E643" t="s">
        <v>15667</v>
      </c>
      <c r="F643" t="s">
        <v>15668</v>
      </c>
      <c r="G643" t="s">
        <v>15669</v>
      </c>
      <c r="H643" t="s">
        <v>15670</v>
      </c>
      <c r="I643" t="s">
        <v>15671</v>
      </c>
      <c r="J643" t="s">
        <v>15672</v>
      </c>
      <c r="K643" t="s">
        <v>15673</v>
      </c>
      <c r="L643" t="s">
        <v>15674</v>
      </c>
      <c r="M643" t="s">
        <v>15675</v>
      </c>
      <c r="N643" t="s">
        <v>15676</v>
      </c>
      <c r="O643" t="s">
        <v>15677</v>
      </c>
      <c r="P643" t="s">
        <v>15678</v>
      </c>
      <c r="Q643" t="s">
        <v>15679</v>
      </c>
      <c r="R643" t="s">
        <v>15680</v>
      </c>
      <c r="S643" t="s">
        <v>15681</v>
      </c>
      <c r="T643" t="s">
        <v>15682</v>
      </c>
      <c r="U643" t="s">
        <v>15683</v>
      </c>
      <c r="V643" t="s">
        <v>15684</v>
      </c>
      <c r="W643" t="s">
        <v>15685</v>
      </c>
      <c r="X643" t="s">
        <v>15686</v>
      </c>
      <c r="Y643" t="s">
        <v>15687</v>
      </c>
      <c r="Z643" t="s">
        <v>15688</v>
      </c>
      <c r="AA643" t="s">
        <v>15689</v>
      </c>
      <c r="AB643" t="s">
        <v>15690</v>
      </c>
      <c r="AC643" t="s">
        <v>15691</v>
      </c>
      <c r="AD643" t="s">
        <v>15692</v>
      </c>
      <c r="AE643" t="s">
        <v>15693</v>
      </c>
      <c r="AF643" t="s">
        <v>15694</v>
      </c>
      <c r="AG643" t="s">
        <v>15695</v>
      </c>
      <c r="AH643" t="s">
        <v>15696</v>
      </c>
      <c r="AI643" t="s">
        <v>15697</v>
      </c>
      <c r="AJ643" t="s">
        <v>15698</v>
      </c>
      <c r="AK643" t="s">
        <v>15699</v>
      </c>
      <c r="AL643" t="s">
        <v>15700</v>
      </c>
      <c r="AM643" t="s">
        <v>15701</v>
      </c>
      <c r="AN643" t="s">
        <v>15702</v>
      </c>
      <c r="AO643" t="s">
        <v>15703</v>
      </c>
      <c r="AP643" t="s">
        <v>15704</v>
      </c>
      <c r="AQ643" t="s">
        <v>15705</v>
      </c>
      <c r="AR643" t="s">
        <v>15706</v>
      </c>
      <c r="AS643" t="s">
        <v>15707</v>
      </c>
      <c r="AT643" t="s">
        <v>15708</v>
      </c>
      <c r="AU643" t="s">
        <v>15709</v>
      </c>
      <c r="AV643" t="s">
        <v>15710</v>
      </c>
      <c r="AW643" t="s">
        <v>15711</v>
      </c>
      <c r="AX643" t="s">
        <v>15712</v>
      </c>
      <c r="AY643" t="s">
        <v>15713</v>
      </c>
      <c r="AZ643" t="s">
        <v>15714</v>
      </c>
      <c r="BA643" t="s">
        <v>15715</v>
      </c>
      <c r="BB643" t="s">
        <v>15716</v>
      </c>
      <c r="BC643" t="s">
        <v>15717</v>
      </c>
      <c r="BD643" t="s">
        <v>15718</v>
      </c>
      <c r="BE643" t="s">
        <v>15719</v>
      </c>
      <c r="BF643" t="s">
        <v>15720</v>
      </c>
      <c r="BG643" t="s">
        <v>15721</v>
      </c>
      <c r="BH643" t="s">
        <v>15722</v>
      </c>
      <c r="BI643" t="s">
        <v>15723</v>
      </c>
      <c r="BJ643" t="s">
        <v>15724</v>
      </c>
      <c r="BK643" t="s">
        <v>15725</v>
      </c>
      <c r="BL643" t="s">
        <v>15726</v>
      </c>
      <c r="BM643" t="s">
        <v>15727</v>
      </c>
      <c r="BN643" t="s">
        <v>15728</v>
      </c>
      <c r="BO643" t="s">
        <v>15729</v>
      </c>
      <c r="BP643" t="s">
        <v>15730</v>
      </c>
      <c r="BQ643" t="s">
        <v>15731</v>
      </c>
      <c r="BR643" t="s">
        <v>15732</v>
      </c>
      <c r="BS643" t="s">
        <v>15733</v>
      </c>
      <c r="BT643" t="s">
        <v>15734</v>
      </c>
      <c r="BU643" t="s">
        <v>15735</v>
      </c>
      <c r="BV643" t="s">
        <v>15736</v>
      </c>
      <c r="BW643" t="s">
        <v>15737</v>
      </c>
      <c r="BX643" t="s">
        <v>15738</v>
      </c>
      <c r="BY643" t="s">
        <v>15739</v>
      </c>
      <c r="BZ643" t="s">
        <v>15740</v>
      </c>
      <c r="CA643" t="s">
        <v>15741</v>
      </c>
      <c r="CB643" t="s">
        <v>15742</v>
      </c>
      <c r="CC643" t="s">
        <v>15743</v>
      </c>
      <c r="CD643" t="s">
        <v>15744</v>
      </c>
      <c r="CE643" t="s">
        <v>15745</v>
      </c>
      <c r="CF643" t="s">
        <v>15746</v>
      </c>
      <c r="CG643" t="s">
        <v>15747</v>
      </c>
      <c r="CH643" t="s">
        <v>15748</v>
      </c>
      <c r="CI643" t="s">
        <v>15749</v>
      </c>
      <c r="CJ643" t="s">
        <v>15750</v>
      </c>
      <c r="CK643" t="s">
        <v>15751</v>
      </c>
      <c r="CL643" t="s">
        <v>15752</v>
      </c>
      <c r="CM643" t="s">
        <v>15753</v>
      </c>
      <c r="CN643" t="s">
        <v>15754</v>
      </c>
      <c r="CO643" t="s">
        <v>15755</v>
      </c>
      <c r="CP643" t="s">
        <v>15756</v>
      </c>
      <c r="CQ643" t="s">
        <v>15757</v>
      </c>
      <c r="CR643" t="s">
        <v>15758</v>
      </c>
      <c r="CS643" t="s">
        <v>15759</v>
      </c>
      <c r="CT643" t="s">
        <v>15760</v>
      </c>
      <c r="CU643" t="s">
        <v>15761</v>
      </c>
      <c r="CV643" t="s">
        <v>15762</v>
      </c>
      <c r="CW643" t="s">
        <v>15763</v>
      </c>
      <c r="CX643" t="s">
        <v>15764</v>
      </c>
      <c r="CY643" t="s">
        <v>15765</v>
      </c>
      <c r="CZ643" t="s">
        <v>15766</v>
      </c>
      <c r="DA643" t="s">
        <v>15767</v>
      </c>
      <c r="DB643" t="s">
        <v>15768</v>
      </c>
      <c r="DC643" t="s">
        <v>15769</v>
      </c>
      <c r="DD643" t="s">
        <v>15770</v>
      </c>
      <c r="DE643" t="s">
        <v>15771</v>
      </c>
      <c r="DF643" t="s">
        <v>15772</v>
      </c>
      <c r="DG643" t="s">
        <v>15773</v>
      </c>
      <c r="DH643" t="s">
        <v>15774</v>
      </c>
      <c r="DI643" t="s">
        <v>15775</v>
      </c>
      <c r="DJ643" t="s">
        <v>15776</v>
      </c>
      <c r="DK643" t="s">
        <v>15777</v>
      </c>
      <c r="DL643" t="s">
        <v>15778</v>
      </c>
      <c r="DM643" t="s">
        <v>15779</v>
      </c>
      <c r="DN643" t="s">
        <v>15780</v>
      </c>
      <c r="DO643" t="s">
        <v>15781</v>
      </c>
      <c r="DP643" t="s">
        <v>15782</v>
      </c>
      <c r="DQ643" t="s">
        <v>15783</v>
      </c>
      <c r="DR643" t="s">
        <v>15784</v>
      </c>
      <c r="DS643" t="s">
        <v>15785</v>
      </c>
      <c r="DT643" t="s">
        <v>15786</v>
      </c>
      <c r="DU643" t="s">
        <v>15787</v>
      </c>
      <c r="DV643" t="s">
        <v>15788</v>
      </c>
      <c r="DW643" t="s">
        <v>15789</v>
      </c>
      <c r="DX643" t="s">
        <v>15790</v>
      </c>
      <c r="DY643" t="s">
        <v>15791</v>
      </c>
      <c r="DZ643" t="s">
        <v>15792</v>
      </c>
      <c r="EA643" t="s">
        <v>15793</v>
      </c>
      <c r="EB643" t="s">
        <v>15794</v>
      </c>
      <c r="EC643" t="s">
        <v>15795</v>
      </c>
      <c r="ED643" t="s">
        <v>15796</v>
      </c>
      <c r="EE643" t="s">
        <v>15797</v>
      </c>
      <c r="EF643" t="s">
        <v>15798</v>
      </c>
      <c r="EG643" t="s">
        <v>15799</v>
      </c>
      <c r="EH643" t="s">
        <v>15800</v>
      </c>
      <c r="EI643" t="s">
        <v>15801</v>
      </c>
      <c r="EJ643" t="s">
        <v>15802</v>
      </c>
      <c r="EK643" t="s">
        <v>15803</v>
      </c>
      <c r="EL643" t="s">
        <v>15804</v>
      </c>
      <c r="EM643" t="s">
        <v>15805</v>
      </c>
      <c r="EN643" t="s">
        <v>15806</v>
      </c>
      <c r="EO643" t="s">
        <v>15807</v>
      </c>
      <c r="EP643" t="s">
        <v>15808</v>
      </c>
      <c r="EQ643" t="s">
        <v>15809</v>
      </c>
      <c r="ER643" t="s">
        <v>15810</v>
      </c>
      <c r="ES643" t="s">
        <v>15811</v>
      </c>
      <c r="ET643" t="s">
        <v>15812</v>
      </c>
      <c r="EU643" t="s">
        <v>15813</v>
      </c>
      <c r="EV643" t="s">
        <v>15814</v>
      </c>
      <c r="EW643" t="s">
        <v>15815</v>
      </c>
      <c r="EX643" t="s">
        <v>15816</v>
      </c>
      <c r="EY643" t="s">
        <v>15817</v>
      </c>
      <c r="EZ643" t="s">
        <v>15818</v>
      </c>
      <c r="FA643" t="s">
        <v>15819</v>
      </c>
      <c r="FB643" t="s">
        <v>15820</v>
      </c>
      <c r="FC643" t="s">
        <v>15821</v>
      </c>
      <c r="FD643" t="s">
        <v>15822</v>
      </c>
      <c r="FE643" t="s">
        <v>15823</v>
      </c>
      <c r="FF643" t="s">
        <v>15824</v>
      </c>
      <c r="FG643" t="s">
        <v>15825</v>
      </c>
      <c r="FH643" t="s">
        <v>15826</v>
      </c>
      <c r="FI643" t="s">
        <v>15827</v>
      </c>
      <c r="FJ643" t="s">
        <v>15828</v>
      </c>
      <c r="FK643" t="s">
        <v>15829</v>
      </c>
      <c r="FL643" t="s">
        <v>15830</v>
      </c>
      <c r="FM643" t="s">
        <v>15831</v>
      </c>
      <c r="FN643" t="s">
        <v>15832</v>
      </c>
      <c r="FO643" t="s">
        <v>15833</v>
      </c>
      <c r="FP643" t="s">
        <v>15834</v>
      </c>
      <c r="FQ643" t="s">
        <v>15835</v>
      </c>
      <c r="FR643" t="s">
        <v>15836</v>
      </c>
      <c r="FS643" t="s">
        <v>15837</v>
      </c>
      <c r="FT643" t="s">
        <v>15838</v>
      </c>
      <c r="FU643" t="s">
        <v>15839</v>
      </c>
      <c r="FV643" t="s">
        <v>15840</v>
      </c>
      <c r="FW643" t="s">
        <v>15841</v>
      </c>
      <c r="FX643" t="s">
        <v>15842</v>
      </c>
      <c r="FY643" t="s">
        <v>15843</v>
      </c>
      <c r="FZ643" t="s">
        <v>15844</v>
      </c>
      <c r="GA643" t="s">
        <v>15845</v>
      </c>
      <c r="GB643" t="s">
        <v>15846</v>
      </c>
      <c r="GC643" t="s">
        <v>15847</v>
      </c>
      <c r="GD643" t="s">
        <v>15848</v>
      </c>
      <c r="GE643" t="s">
        <v>15849</v>
      </c>
      <c r="GF643" t="s">
        <v>15850</v>
      </c>
      <c r="GG643" t="s">
        <v>15851</v>
      </c>
      <c r="GH643" t="s">
        <v>15852</v>
      </c>
      <c r="GI643" t="s">
        <v>15853</v>
      </c>
      <c r="GJ643" t="s">
        <v>15854</v>
      </c>
      <c r="GK643" t="s">
        <v>15855</v>
      </c>
      <c r="GL643" t="s">
        <v>15856</v>
      </c>
      <c r="GM643" t="s">
        <v>15857</v>
      </c>
      <c r="GN643" t="s">
        <v>15858</v>
      </c>
      <c r="GO643" t="s">
        <v>15859</v>
      </c>
      <c r="GP643" t="s">
        <v>15860</v>
      </c>
      <c r="GQ643" t="s">
        <v>15861</v>
      </c>
      <c r="GR643" t="s">
        <v>15862</v>
      </c>
      <c r="GS643" t="s">
        <v>15863</v>
      </c>
      <c r="GT643" t="s">
        <v>15864</v>
      </c>
      <c r="GU643" t="s">
        <v>15865</v>
      </c>
      <c r="GV643" t="s">
        <v>15866</v>
      </c>
      <c r="GW643" t="s">
        <v>15867</v>
      </c>
      <c r="GX643" t="s">
        <v>15868</v>
      </c>
      <c r="GY643" t="s">
        <v>15869</v>
      </c>
      <c r="GZ643" t="s">
        <v>15870</v>
      </c>
      <c r="HA643" t="s">
        <v>15871</v>
      </c>
      <c r="HB643" t="s">
        <v>15872</v>
      </c>
      <c r="HC643" t="s">
        <v>15873</v>
      </c>
      <c r="HD643" t="s">
        <v>15874</v>
      </c>
      <c r="HE643" t="s">
        <v>15875</v>
      </c>
      <c r="HF643" t="s">
        <v>15876</v>
      </c>
      <c r="HG643" t="s">
        <v>15877</v>
      </c>
      <c r="HH643" t="s">
        <v>15878</v>
      </c>
      <c r="HI643" t="s">
        <v>15879</v>
      </c>
      <c r="HJ643" t="s">
        <v>15880</v>
      </c>
      <c r="HK643" t="s">
        <v>15881</v>
      </c>
      <c r="HL643" t="s">
        <v>15882</v>
      </c>
      <c r="HM643" t="s">
        <v>15883</v>
      </c>
      <c r="HN643" t="s">
        <v>15884</v>
      </c>
      <c r="HO643" t="s">
        <v>15885</v>
      </c>
      <c r="HP643" t="s">
        <v>15886</v>
      </c>
      <c r="HQ643" t="s">
        <v>15887</v>
      </c>
      <c r="HR643" t="s">
        <v>15888</v>
      </c>
      <c r="HS643" t="s">
        <v>15889</v>
      </c>
      <c r="HT643" t="s">
        <v>15890</v>
      </c>
      <c r="HU643" t="s">
        <v>15891</v>
      </c>
      <c r="HV643" t="s">
        <v>15892</v>
      </c>
      <c r="HW643" t="s">
        <v>15893</v>
      </c>
      <c r="HX643" t="s">
        <v>15894</v>
      </c>
      <c r="HY643" t="s">
        <v>15895</v>
      </c>
      <c r="HZ643" t="s">
        <v>15896</v>
      </c>
      <c r="IA643" t="s">
        <v>15897</v>
      </c>
      <c r="IB643" t="s">
        <v>15898</v>
      </c>
      <c r="IC643" t="s">
        <v>15899</v>
      </c>
      <c r="ID643" t="s">
        <v>15900</v>
      </c>
      <c r="IE643" t="s">
        <v>15901</v>
      </c>
      <c r="IF643" t="s">
        <v>15902</v>
      </c>
      <c r="IG643" t="s">
        <v>15903</v>
      </c>
      <c r="IH643" t="s">
        <v>15904</v>
      </c>
      <c r="II643" t="s">
        <v>15905</v>
      </c>
      <c r="IJ643" t="s">
        <v>15906</v>
      </c>
      <c r="IK643" t="s">
        <v>15907</v>
      </c>
      <c r="IL643" t="s">
        <v>15908</v>
      </c>
      <c r="IM643" t="s">
        <v>15909</v>
      </c>
      <c r="IN643" t="s">
        <v>15910</v>
      </c>
      <c r="IO643" t="s">
        <v>15911</v>
      </c>
      <c r="IP643" t="s">
        <v>15912</v>
      </c>
      <c r="IQ643" t="s">
        <v>15913</v>
      </c>
      <c r="IR643" t="s">
        <v>15914</v>
      </c>
      <c r="IS643" t="s">
        <v>15915</v>
      </c>
      <c r="IT643" t="s">
        <v>15916</v>
      </c>
      <c r="IU643" t="s">
        <v>15917</v>
      </c>
      <c r="IV643" t="s">
        <v>15918</v>
      </c>
      <c r="IW643" t="s">
        <v>15919</v>
      </c>
      <c r="IX643" t="s">
        <v>15920</v>
      </c>
      <c r="IY643" t="s">
        <v>15921</v>
      </c>
      <c r="IZ643" t="s">
        <v>15922</v>
      </c>
      <c r="JA643" t="s">
        <v>15923</v>
      </c>
      <c r="JB643" t="s">
        <v>15924</v>
      </c>
      <c r="JC643" t="s">
        <v>15925</v>
      </c>
      <c r="JD643" t="s">
        <v>15926</v>
      </c>
      <c r="JE643" t="s">
        <v>15927</v>
      </c>
      <c r="JF643" t="s">
        <v>15928</v>
      </c>
      <c r="JG643" t="s">
        <v>15929</v>
      </c>
      <c r="JH643" t="s">
        <v>15930</v>
      </c>
      <c r="JI643" t="s">
        <v>15931</v>
      </c>
      <c r="JJ643" t="s">
        <v>15932</v>
      </c>
      <c r="JK643" t="s">
        <v>15933</v>
      </c>
      <c r="JL643" t="s">
        <v>15934</v>
      </c>
      <c r="JM643" t="s">
        <v>15935</v>
      </c>
      <c r="JN643" t="s">
        <v>15936</v>
      </c>
      <c r="JO643" t="s">
        <v>15937</v>
      </c>
      <c r="JP643" t="s">
        <v>15938</v>
      </c>
      <c r="JQ643" t="s">
        <v>15939</v>
      </c>
    </row>
    <row r="644" spans="1:277">
      <c r="A644" s="6" t="s">
        <v>4115</v>
      </c>
      <c r="B644" s="6" t="s">
        <v>15940</v>
      </c>
      <c r="C644" t="s">
        <v>15941</v>
      </c>
      <c r="D644" t="s">
        <v>15942</v>
      </c>
      <c r="E644" t="s">
        <v>15943</v>
      </c>
      <c r="F644" t="s">
        <v>15944</v>
      </c>
      <c r="G644" t="s">
        <v>15945</v>
      </c>
    </row>
    <row r="645" spans="1:277">
      <c r="A645" s="6" t="s">
        <v>4096</v>
      </c>
      <c r="B645" s="6" t="s">
        <v>15946</v>
      </c>
    </row>
    <row r="646" spans="1:277">
      <c r="A646" s="6" t="s">
        <v>4104</v>
      </c>
      <c r="B646" s="6" t="s">
        <v>15947</v>
      </c>
    </row>
    <row r="647" spans="1:277">
      <c r="A647" s="6" t="s">
        <v>1970</v>
      </c>
      <c r="B647" s="6" t="s">
        <v>15948</v>
      </c>
      <c r="C647" t="s">
        <v>15949</v>
      </c>
      <c r="D647" t="s">
        <v>15950</v>
      </c>
      <c r="E647" t="s">
        <v>15951</v>
      </c>
    </row>
    <row r="648" spans="1:277">
      <c r="A648" s="6" t="s">
        <v>4100</v>
      </c>
      <c r="B648" s="6" t="s">
        <v>15952</v>
      </c>
      <c r="C648" t="s">
        <v>15953</v>
      </c>
      <c r="D648" t="s">
        <v>15954</v>
      </c>
      <c r="E648" t="s">
        <v>15955</v>
      </c>
      <c r="F648" t="s">
        <v>15956</v>
      </c>
      <c r="G648" t="s">
        <v>15957</v>
      </c>
    </row>
    <row r="649" spans="1:277">
      <c r="A649" s="6" t="s">
        <v>4105</v>
      </c>
      <c r="B649" s="6" t="s">
        <v>15958</v>
      </c>
    </row>
    <row r="650" spans="1:277">
      <c r="A650" s="6" t="s">
        <v>4109</v>
      </c>
      <c r="B650" s="6" t="s">
        <v>15959</v>
      </c>
      <c r="C650" t="s">
        <v>15960</v>
      </c>
    </row>
    <row r="651" spans="1:277">
      <c r="A651" s="6" t="s">
        <v>4097</v>
      </c>
      <c r="B651" s="6" t="s">
        <v>15961</v>
      </c>
    </row>
    <row r="652" spans="1:277">
      <c r="A652" s="6" t="s">
        <v>4099</v>
      </c>
      <c r="B652" s="6" t="s">
        <v>15962</v>
      </c>
      <c r="C652" t="s">
        <v>15963</v>
      </c>
    </row>
    <row r="653" spans="1:277">
      <c r="A653" s="6" t="s">
        <v>1859</v>
      </c>
      <c r="B653" s="6" t="s">
        <v>15964</v>
      </c>
      <c r="C653" t="s">
        <v>15965</v>
      </c>
    </row>
    <row r="654" spans="1:277">
      <c r="A654" s="6" t="s">
        <v>1866</v>
      </c>
      <c r="B654" s="6" t="s">
        <v>15966</v>
      </c>
      <c r="C654" t="s">
        <v>15967</v>
      </c>
    </row>
    <row r="655" spans="1:277">
      <c r="A655" s="6" t="s">
        <v>1965</v>
      </c>
      <c r="B655" s="6" t="s">
        <v>15968</v>
      </c>
      <c r="C655" t="s">
        <v>15969</v>
      </c>
      <c r="D655" t="s">
        <v>15970</v>
      </c>
      <c r="E655" t="s">
        <v>15971</v>
      </c>
    </row>
    <row r="656" spans="1:277">
      <c r="A656" s="6" t="s">
        <v>4117</v>
      </c>
      <c r="B656" s="6" t="s">
        <v>15972</v>
      </c>
      <c r="C656" t="s">
        <v>15973</v>
      </c>
      <c r="D656" t="s">
        <v>15974</v>
      </c>
      <c r="E656" t="s">
        <v>15975</v>
      </c>
      <c r="F656" t="s">
        <v>15976</v>
      </c>
      <c r="G656" t="s">
        <v>15977</v>
      </c>
    </row>
    <row r="657" spans="1:17">
      <c r="A657" s="6" t="s">
        <v>4114</v>
      </c>
      <c r="B657" s="6" t="s">
        <v>15978</v>
      </c>
    </row>
    <row r="658" spans="1:17">
      <c r="A658" s="6" t="s">
        <v>4095</v>
      </c>
      <c r="B658" s="6" t="s">
        <v>15979</v>
      </c>
    </row>
    <row r="659" spans="1:17">
      <c r="A659" s="6" t="s">
        <v>4113</v>
      </c>
      <c r="B659" s="6" t="s">
        <v>15980</v>
      </c>
      <c r="C659" t="s">
        <v>15981</v>
      </c>
      <c r="D659" t="s">
        <v>15982</v>
      </c>
      <c r="E659" t="s">
        <v>15983</v>
      </c>
      <c r="F659" t="s">
        <v>15984</v>
      </c>
      <c r="G659" t="s">
        <v>15985</v>
      </c>
      <c r="H659" t="s">
        <v>15986</v>
      </c>
      <c r="I659" t="s">
        <v>15987</v>
      </c>
      <c r="J659" t="s">
        <v>15988</v>
      </c>
      <c r="K659" t="s">
        <v>15989</v>
      </c>
      <c r="L659" t="s">
        <v>15990</v>
      </c>
      <c r="M659" t="s">
        <v>15991</v>
      </c>
      <c r="N659" t="s">
        <v>15992</v>
      </c>
      <c r="O659" t="s">
        <v>15993</v>
      </c>
    </row>
    <row r="660" spans="1:17">
      <c r="A660" s="6" t="s">
        <v>4094</v>
      </c>
      <c r="B660" s="6" t="s">
        <v>15994</v>
      </c>
      <c r="C660" t="s">
        <v>15995</v>
      </c>
      <c r="D660" t="s">
        <v>15996</v>
      </c>
      <c r="E660" t="s">
        <v>15997</v>
      </c>
      <c r="F660" t="s">
        <v>15998</v>
      </c>
      <c r="G660" t="s">
        <v>15999</v>
      </c>
      <c r="H660" t="s">
        <v>16000</v>
      </c>
      <c r="I660" t="s">
        <v>16001</v>
      </c>
      <c r="J660" t="s">
        <v>16002</v>
      </c>
      <c r="K660" t="s">
        <v>16003</v>
      </c>
      <c r="L660" t="s">
        <v>16004</v>
      </c>
      <c r="M660" t="s">
        <v>16005</v>
      </c>
      <c r="N660" t="s">
        <v>16006</v>
      </c>
      <c r="O660" t="s">
        <v>16007</v>
      </c>
      <c r="P660" t="s">
        <v>16008</v>
      </c>
      <c r="Q660" t="s">
        <v>16009</v>
      </c>
    </row>
    <row r="661" spans="1:17">
      <c r="A661" s="6" t="s">
        <v>4118</v>
      </c>
      <c r="B661" s="6" t="s">
        <v>16010</v>
      </c>
    </row>
    <row r="662" spans="1:17">
      <c r="A662" s="6" t="s">
        <v>4119</v>
      </c>
      <c r="B662" s="6" t="s">
        <v>16011</v>
      </c>
      <c r="C662" t="s">
        <v>16012</v>
      </c>
    </row>
    <row r="663" spans="1:17">
      <c r="A663" s="6" t="s">
        <v>4102</v>
      </c>
      <c r="B663" s="6" t="s">
        <v>16013</v>
      </c>
    </row>
    <row r="664" spans="1:17">
      <c r="A664" s="6" t="s">
        <v>4108</v>
      </c>
      <c r="B664" s="6" t="s">
        <v>16014</v>
      </c>
      <c r="C664" t="s">
        <v>16015</v>
      </c>
    </row>
    <row r="665" spans="1:17">
      <c r="A665" s="6" t="s">
        <v>4093</v>
      </c>
      <c r="B665" s="6" t="s">
        <v>16016</v>
      </c>
    </row>
    <row r="666" spans="1:17">
      <c r="A666" s="6" t="s">
        <v>4098</v>
      </c>
      <c r="B666" s="6" t="s">
        <v>16017</v>
      </c>
      <c r="C666" t="s">
        <v>16018</v>
      </c>
    </row>
    <row r="667" spans="1:17">
      <c r="A667" s="6" t="s">
        <v>4112</v>
      </c>
      <c r="B667" s="6" t="s">
        <v>16019</v>
      </c>
    </row>
    <row r="668" spans="1:17">
      <c r="A668" s="6" t="s">
        <v>4116</v>
      </c>
      <c r="B668" s="6" t="s">
        <v>16020</v>
      </c>
      <c r="C668" t="s">
        <v>16021</v>
      </c>
    </row>
    <row r="669" spans="1:17">
      <c r="A669" s="6" t="s">
        <v>4103</v>
      </c>
      <c r="B669" s="6" t="s">
        <v>16022</v>
      </c>
      <c r="C669" t="s">
        <v>16023</v>
      </c>
      <c r="D669" t="s">
        <v>16024</v>
      </c>
    </row>
    <row r="670" spans="1:17">
      <c r="A670" s="6" t="s">
        <v>4111</v>
      </c>
      <c r="B670" s="6" t="s">
        <v>16025</v>
      </c>
      <c r="C670" t="s">
        <v>16026</v>
      </c>
      <c r="D670" t="s">
        <v>16027</v>
      </c>
    </row>
    <row r="671" spans="1:17">
      <c r="A671" s="6" t="s">
        <v>4101</v>
      </c>
      <c r="B671" s="6" t="s">
        <v>16028</v>
      </c>
    </row>
    <row r="672" spans="1:17">
      <c r="A672" s="6" t="s">
        <v>4107</v>
      </c>
      <c r="B672" s="6" t="s">
        <v>16029</v>
      </c>
      <c r="C672" t="s">
        <v>16030</v>
      </c>
    </row>
    <row r="673" spans="1:19">
      <c r="A673" s="6" t="s">
        <v>4138</v>
      </c>
      <c r="B673" s="6" t="s">
        <v>16031</v>
      </c>
    </row>
    <row r="674" spans="1:19">
      <c r="A674" s="6" t="s">
        <v>4142</v>
      </c>
      <c r="B674" s="6" t="s">
        <v>16032</v>
      </c>
      <c r="C674" t="s">
        <v>16033</v>
      </c>
    </row>
    <row r="675" spans="1:19">
      <c r="A675" s="6" t="s">
        <v>4143</v>
      </c>
      <c r="B675" s="6" t="s">
        <v>16034</v>
      </c>
      <c r="C675" t="s">
        <v>16035</v>
      </c>
      <c r="D675" t="s">
        <v>16036</v>
      </c>
      <c r="E675" t="s">
        <v>16037</v>
      </c>
      <c r="F675" t="s">
        <v>16038</v>
      </c>
      <c r="G675" t="s">
        <v>16039</v>
      </c>
      <c r="H675" t="s">
        <v>16040</v>
      </c>
      <c r="I675" t="s">
        <v>16041</v>
      </c>
      <c r="J675" t="s">
        <v>16042</v>
      </c>
      <c r="K675" t="s">
        <v>16043</v>
      </c>
      <c r="L675" t="s">
        <v>16044</v>
      </c>
      <c r="M675" t="s">
        <v>16045</v>
      </c>
      <c r="N675" t="s">
        <v>16046</v>
      </c>
      <c r="O675" t="s">
        <v>16047</v>
      </c>
      <c r="P675" t="s">
        <v>16048</v>
      </c>
      <c r="Q675" t="s">
        <v>16049</v>
      </c>
      <c r="R675" t="s">
        <v>16050</v>
      </c>
      <c r="S675" t="s">
        <v>16051</v>
      </c>
    </row>
    <row r="676" spans="1:19">
      <c r="A676" s="6" t="s">
        <v>4148</v>
      </c>
      <c r="B676" s="6" t="s">
        <v>16052</v>
      </c>
    </row>
    <row r="677" spans="1:19">
      <c r="A677" s="6" t="s">
        <v>4121</v>
      </c>
      <c r="B677" s="6" t="s">
        <v>16053</v>
      </c>
      <c r="C677" t="s">
        <v>16054</v>
      </c>
      <c r="D677" t="s">
        <v>16055</v>
      </c>
      <c r="E677" t="s">
        <v>16056</v>
      </c>
      <c r="F677" t="s">
        <v>16057</v>
      </c>
      <c r="G677" t="s">
        <v>16058</v>
      </c>
      <c r="H677" t="s">
        <v>16059</v>
      </c>
      <c r="I677" t="s">
        <v>16060</v>
      </c>
      <c r="J677" t="s">
        <v>16061</v>
      </c>
      <c r="K677" t="s">
        <v>16062</v>
      </c>
      <c r="L677" t="s">
        <v>16063</v>
      </c>
      <c r="M677" t="s">
        <v>16064</v>
      </c>
      <c r="N677" t="s">
        <v>16065</v>
      </c>
      <c r="O677" t="s">
        <v>16066</v>
      </c>
      <c r="P677" t="s">
        <v>16067</v>
      </c>
      <c r="Q677" t="s">
        <v>16068</v>
      </c>
      <c r="R677" t="s">
        <v>16069</v>
      </c>
      <c r="S677" t="s">
        <v>16070</v>
      </c>
    </row>
    <row r="678" spans="1:19">
      <c r="A678" s="6" t="s">
        <v>4126</v>
      </c>
      <c r="B678" s="6" t="s">
        <v>16071</v>
      </c>
    </row>
    <row r="679" spans="1:19">
      <c r="A679" s="6" t="s">
        <v>4155</v>
      </c>
      <c r="B679" s="6" t="s">
        <v>16072</v>
      </c>
    </row>
    <row r="680" spans="1:19">
      <c r="A680" s="6" t="s">
        <v>4135</v>
      </c>
      <c r="B680" s="6" t="s">
        <v>16073</v>
      </c>
    </row>
    <row r="681" spans="1:19">
      <c r="A681" s="6" t="s">
        <v>4156</v>
      </c>
      <c r="B681" s="6" t="s">
        <v>16074</v>
      </c>
    </row>
    <row r="682" spans="1:19">
      <c r="A682" s="6" t="s">
        <v>4159</v>
      </c>
      <c r="B682" s="6" t="s">
        <v>16075</v>
      </c>
      <c r="C682" t="s">
        <v>16076</v>
      </c>
    </row>
    <row r="683" spans="1:19">
      <c r="A683" s="6" t="s">
        <v>4136</v>
      </c>
      <c r="B683" s="6" t="s">
        <v>16077</v>
      </c>
    </row>
    <row r="684" spans="1:19">
      <c r="A684" s="6" t="s">
        <v>4141</v>
      </c>
      <c r="B684" s="6" t="s">
        <v>16078</v>
      </c>
      <c r="C684" t="s">
        <v>16079</v>
      </c>
    </row>
    <row r="685" spans="1:19">
      <c r="A685" s="6" t="s">
        <v>4127</v>
      </c>
      <c r="B685" s="6" t="s">
        <v>16080</v>
      </c>
    </row>
    <row r="686" spans="1:19">
      <c r="A686" s="6" t="s">
        <v>4129</v>
      </c>
      <c r="B686" s="6" t="s">
        <v>16081</v>
      </c>
      <c r="C686" t="s">
        <v>16082</v>
      </c>
    </row>
    <row r="687" spans="1:19">
      <c r="A687" s="6" t="s">
        <v>4149</v>
      </c>
      <c r="B687" s="6" t="s">
        <v>16083</v>
      </c>
    </row>
    <row r="688" spans="1:19">
      <c r="A688" s="6" t="s">
        <v>4152</v>
      </c>
      <c r="B688" s="6" t="s">
        <v>16084</v>
      </c>
      <c r="C688" t="s">
        <v>16085</v>
      </c>
    </row>
    <row r="689" spans="1:3">
      <c r="A689" s="6" t="s">
        <v>4147</v>
      </c>
      <c r="B689" s="6" t="s">
        <v>16086</v>
      </c>
    </row>
    <row r="690" spans="1:3">
      <c r="A690" s="6" t="s">
        <v>4124</v>
      </c>
      <c r="B690" s="6" t="s">
        <v>16087</v>
      </c>
    </row>
    <row r="691" spans="1:3">
      <c r="A691" s="6" t="s">
        <v>4154</v>
      </c>
      <c r="B691" s="6" t="s">
        <v>16088</v>
      </c>
      <c r="C691" t="s">
        <v>16089</v>
      </c>
    </row>
    <row r="692" spans="1:3">
      <c r="A692" s="6" t="s">
        <v>4146</v>
      </c>
      <c r="B692" s="6" t="s">
        <v>16090</v>
      </c>
    </row>
    <row r="693" spans="1:3">
      <c r="A693" s="6" t="s">
        <v>4132</v>
      </c>
      <c r="B693" s="6" t="s">
        <v>16091</v>
      </c>
      <c r="C693" t="s">
        <v>16092</v>
      </c>
    </row>
    <row r="694" spans="1:3">
      <c r="A694" s="6" t="s">
        <v>4123</v>
      </c>
      <c r="B694" s="6" t="s">
        <v>16093</v>
      </c>
    </row>
    <row r="695" spans="1:3">
      <c r="A695" s="6" t="s">
        <v>4133</v>
      </c>
      <c r="B695" s="6" t="s">
        <v>16094</v>
      </c>
    </row>
    <row r="696" spans="1:3">
      <c r="A696" s="6" t="s">
        <v>4125</v>
      </c>
      <c r="B696" s="6" t="s">
        <v>16095</v>
      </c>
    </row>
    <row r="697" spans="1:3">
      <c r="A697" s="6" t="s">
        <v>4137</v>
      </c>
      <c r="B697" s="6" t="s">
        <v>16096</v>
      </c>
    </row>
    <row r="698" spans="1:3">
      <c r="A698" s="6" t="s">
        <v>4153</v>
      </c>
      <c r="B698" s="6" t="s">
        <v>16097</v>
      </c>
    </row>
    <row r="699" spans="1:3">
      <c r="A699" s="6" t="s">
        <v>4158</v>
      </c>
      <c r="B699" s="6" t="s">
        <v>16098</v>
      </c>
      <c r="C699" t="s">
        <v>16099</v>
      </c>
    </row>
    <row r="700" spans="1:3">
      <c r="A700" s="6" t="s">
        <v>4131</v>
      </c>
      <c r="B700" s="6" t="s">
        <v>16100</v>
      </c>
    </row>
    <row r="701" spans="1:3">
      <c r="A701" s="6" t="s">
        <v>4140</v>
      </c>
      <c r="B701" s="6" t="s">
        <v>16101</v>
      </c>
      <c r="C701" t="s">
        <v>16102</v>
      </c>
    </row>
    <row r="702" spans="1:3">
      <c r="A702" s="6" t="s">
        <v>4122</v>
      </c>
      <c r="B702" s="6" t="s">
        <v>16103</v>
      </c>
    </row>
    <row r="703" spans="1:3">
      <c r="A703" s="6" t="s">
        <v>4128</v>
      </c>
      <c r="B703" s="6" t="s">
        <v>16104</v>
      </c>
      <c r="C703" t="s">
        <v>16105</v>
      </c>
    </row>
    <row r="704" spans="1:3">
      <c r="A704" s="6" t="s">
        <v>4145</v>
      </c>
      <c r="B704" s="6" t="s">
        <v>16106</v>
      </c>
    </row>
    <row r="705" spans="1:19">
      <c r="A705" s="6" t="s">
        <v>4151</v>
      </c>
      <c r="B705" s="6" t="s">
        <v>16107</v>
      </c>
      <c r="C705" t="s">
        <v>16108</v>
      </c>
    </row>
    <row r="706" spans="1:19">
      <c r="A706" s="6" t="s">
        <v>4157</v>
      </c>
      <c r="B706" s="6" t="s">
        <v>16109</v>
      </c>
    </row>
    <row r="707" spans="1:19">
      <c r="A707" s="6" t="s">
        <v>4150</v>
      </c>
      <c r="B707" s="6" t="s">
        <v>16110</v>
      </c>
    </row>
    <row r="708" spans="1:19">
      <c r="A708" s="6" t="s">
        <v>4134</v>
      </c>
      <c r="B708" s="6" t="s">
        <v>16111</v>
      </c>
      <c r="C708" t="s">
        <v>16112</v>
      </c>
      <c r="D708" t="s">
        <v>16113</v>
      </c>
    </row>
    <row r="709" spans="1:19">
      <c r="A709" s="6" t="s">
        <v>4144</v>
      </c>
      <c r="B709" s="6" t="s">
        <v>16114</v>
      </c>
      <c r="C709" t="s">
        <v>16115</v>
      </c>
      <c r="D709" t="s">
        <v>16116</v>
      </c>
    </row>
    <row r="710" spans="1:19">
      <c r="A710" s="6" t="s">
        <v>4130</v>
      </c>
      <c r="B710" s="6" t="s">
        <v>16117</v>
      </c>
    </row>
    <row r="711" spans="1:19">
      <c r="A711" s="6" t="s">
        <v>4139</v>
      </c>
      <c r="B711" s="6" t="s">
        <v>16118</v>
      </c>
      <c r="C711" t="s">
        <v>16119</v>
      </c>
    </row>
    <row r="712" spans="1:19">
      <c r="A712" s="6" t="s">
        <v>4177</v>
      </c>
      <c r="B712" s="6" t="s">
        <v>16120</v>
      </c>
    </row>
    <row r="713" spans="1:19">
      <c r="A713" s="6" t="s">
        <v>4181</v>
      </c>
      <c r="B713" s="6" t="s">
        <v>16121</v>
      </c>
      <c r="C713" t="s">
        <v>16122</v>
      </c>
    </row>
    <row r="714" spans="1:19">
      <c r="A714" s="6" t="s">
        <v>4182</v>
      </c>
      <c r="B714" s="6" t="s">
        <v>16123</v>
      </c>
      <c r="C714" t="s">
        <v>16124</v>
      </c>
      <c r="D714" t="s">
        <v>16125</v>
      </c>
      <c r="E714" t="s">
        <v>16126</v>
      </c>
      <c r="F714" t="s">
        <v>16127</v>
      </c>
      <c r="G714" t="s">
        <v>16128</v>
      </c>
      <c r="H714" t="s">
        <v>16129</v>
      </c>
      <c r="I714" t="s">
        <v>16130</v>
      </c>
      <c r="J714" t="s">
        <v>16131</v>
      </c>
      <c r="K714" t="s">
        <v>16132</v>
      </c>
      <c r="L714" t="s">
        <v>16133</v>
      </c>
      <c r="M714" t="s">
        <v>16134</v>
      </c>
      <c r="N714" t="s">
        <v>16135</v>
      </c>
      <c r="O714" t="s">
        <v>16136</v>
      </c>
      <c r="P714" t="s">
        <v>16137</v>
      </c>
      <c r="Q714" t="s">
        <v>16138</v>
      </c>
      <c r="R714" t="s">
        <v>16139</v>
      </c>
      <c r="S714" t="s">
        <v>16140</v>
      </c>
    </row>
    <row r="715" spans="1:19">
      <c r="A715" s="6" t="s">
        <v>4187</v>
      </c>
      <c r="B715" s="6" t="s">
        <v>16141</v>
      </c>
    </row>
    <row r="716" spans="1:19">
      <c r="A716" s="6" t="s">
        <v>4161</v>
      </c>
      <c r="B716" s="6" t="s">
        <v>16142</v>
      </c>
      <c r="C716" t="s">
        <v>16143</v>
      </c>
      <c r="D716" t="s">
        <v>16144</v>
      </c>
      <c r="E716" t="s">
        <v>16145</v>
      </c>
      <c r="F716" t="s">
        <v>16146</v>
      </c>
      <c r="G716" t="s">
        <v>16147</v>
      </c>
      <c r="H716" t="s">
        <v>16148</v>
      </c>
      <c r="I716" t="s">
        <v>16149</v>
      </c>
      <c r="J716" t="s">
        <v>16150</v>
      </c>
      <c r="K716" t="s">
        <v>16151</v>
      </c>
      <c r="L716" t="s">
        <v>16152</v>
      </c>
      <c r="M716" t="s">
        <v>16153</v>
      </c>
      <c r="N716" t="s">
        <v>16154</v>
      </c>
      <c r="O716" t="s">
        <v>16155</v>
      </c>
      <c r="P716" t="s">
        <v>16156</v>
      </c>
      <c r="Q716" t="s">
        <v>16157</v>
      </c>
      <c r="R716" t="s">
        <v>16158</v>
      </c>
      <c r="S716" t="s">
        <v>16159</v>
      </c>
    </row>
    <row r="717" spans="1:19">
      <c r="A717" s="6" t="s">
        <v>4165</v>
      </c>
      <c r="B717" s="6" t="s">
        <v>16160</v>
      </c>
    </row>
    <row r="718" spans="1:19">
      <c r="A718" s="6" t="s">
        <v>4194</v>
      </c>
      <c r="B718" s="6" t="s">
        <v>16161</v>
      </c>
    </row>
    <row r="719" spans="1:19">
      <c r="A719" s="6" t="s">
        <v>4174</v>
      </c>
      <c r="B719" s="6" t="s">
        <v>16162</v>
      </c>
    </row>
    <row r="720" spans="1:19">
      <c r="A720" s="6" t="s">
        <v>4195</v>
      </c>
      <c r="B720" s="6" t="s">
        <v>16163</v>
      </c>
    </row>
    <row r="721" spans="1:3">
      <c r="A721" s="6" t="s">
        <v>4198</v>
      </c>
      <c r="B721" s="6" t="s">
        <v>16164</v>
      </c>
      <c r="C721" t="s">
        <v>16165</v>
      </c>
    </row>
    <row r="722" spans="1:3">
      <c r="A722" s="6" t="s">
        <v>4175</v>
      </c>
      <c r="B722" s="6" t="s">
        <v>16166</v>
      </c>
    </row>
    <row r="723" spans="1:3">
      <c r="A723" s="6" t="s">
        <v>4180</v>
      </c>
      <c r="B723" s="6" t="s">
        <v>16167</v>
      </c>
      <c r="C723" t="s">
        <v>16168</v>
      </c>
    </row>
    <row r="724" spans="1:3">
      <c r="A724" s="6" t="s">
        <v>4166</v>
      </c>
      <c r="B724" s="6" t="s">
        <v>16169</v>
      </c>
    </row>
    <row r="725" spans="1:3">
      <c r="A725" s="6" t="s">
        <v>4169</v>
      </c>
      <c r="B725" s="6" t="s">
        <v>16170</v>
      </c>
      <c r="C725" t="s">
        <v>16171</v>
      </c>
    </row>
    <row r="726" spans="1:3">
      <c r="A726" s="6" t="s">
        <v>4188</v>
      </c>
      <c r="B726" s="6" t="s">
        <v>16172</v>
      </c>
    </row>
    <row r="727" spans="1:3">
      <c r="A727" s="6" t="s">
        <v>4191</v>
      </c>
      <c r="B727" s="6" t="s">
        <v>16173</v>
      </c>
      <c r="C727" t="s">
        <v>16174</v>
      </c>
    </row>
    <row r="728" spans="1:3">
      <c r="A728" s="6" t="s">
        <v>4196</v>
      </c>
      <c r="B728" s="6" t="s">
        <v>16175</v>
      </c>
    </row>
    <row r="729" spans="1:3">
      <c r="A729" s="6" t="s">
        <v>4189</v>
      </c>
      <c r="B729" s="6" t="s">
        <v>16176</v>
      </c>
    </row>
    <row r="730" spans="1:3">
      <c r="A730" s="6" t="s">
        <v>4176</v>
      </c>
      <c r="B730" s="6" t="s">
        <v>16177</v>
      </c>
    </row>
    <row r="731" spans="1:3">
      <c r="A731" s="6" t="s">
        <v>4167</v>
      </c>
      <c r="B731" s="6" t="s">
        <v>16178</v>
      </c>
    </row>
    <row r="732" spans="1:3">
      <c r="A732" s="6" t="s">
        <v>4186</v>
      </c>
      <c r="B732" s="6" t="s">
        <v>16179</v>
      </c>
    </row>
    <row r="733" spans="1:3">
      <c r="A733" s="6" t="s">
        <v>4164</v>
      </c>
      <c r="B733" s="6" t="s">
        <v>16180</v>
      </c>
    </row>
    <row r="734" spans="1:3">
      <c r="A734" s="6" t="s">
        <v>4193</v>
      </c>
      <c r="B734" s="6" t="s">
        <v>16181</v>
      </c>
      <c r="C734" t="s">
        <v>16182</v>
      </c>
    </row>
    <row r="735" spans="1:3">
      <c r="A735" s="6" t="s">
        <v>4185</v>
      </c>
      <c r="B735" s="6" t="s">
        <v>16183</v>
      </c>
    </row>
    <row r="736" spans="1:3">
      <c r="A736" s="6" t="s">
        <v>4172</v>
      </c>
      <c r="B736" s="6" t="s">
        <v>16184</v>
      </c>
      <c r="C736" t="s">
        <v>16185</v>
      </c>
    </row>
    <row r="737" spans="1:19">
      <c r="A737" s="6" t="s">
        <v>4163</v>
      </c>
      <c r="B737" s="6" t="s">
        <v>16186</v>
      </c>
    </row>
    <row r="738" spans="1:19">
      <c r="A738" s="6" t="s">
        <v>4192</v>
      </c>
      <c r="B738" s="6" t="s">
        <v>16187</v>
      </c>
    </row>
    <row r="739" spans="1:19">
      <c r="A739" s="6" t="s">
        <v>4197</v>
      </c>
      <c r="B739" s="6" t="s">
        <v>16188</v>
      </c>
      <c r="C739" t="s">
        <v>16189</v>
      </c>
    </row>
    <row r="740" spans="1:19">
      <c r="A740" s="6" t="s">
        <v>4171</v>
      </c>
      <c r="B740" s="6" t="s">
        <v>16190</v>
      </c>
    </row>
    <row r="741" spans="1:19">
      <c r="A741" s="6" t="s">
        <v>4179</v>
      </c>
      <c r="B741" s="6" t="s">
        <v>16191</v>
      </c>
      <c r="C741" t="s">
        <v>16192</v>
      </c>
    </row>
    <row r="742" spans="1:19">
      <c r="A742" s="6" t="s">
        <v>4162</v>
      </c>
      <c r="B742" s="6" t="s">
        <v>16193</v>
      </c>
    </row>
    <row r="743" spans="1:19">
      <c r="A743" s="6" t="s">
        <v>4168</v>
      </c>
      <c r="B743" s="6" t="s">
        <v>16194</v>
      </c>
      <c r="C743" t="s">
        <v>16195</v>
      </c>
    </row>
    <row r="744" spans="1:19">
      <c r="A744" s="6" t="s">
        <v>4184</v>
      </c>
      <c r="B744" s="6" t="s">
        <v>16196</v>
      </c>
    </row>
    <row r="745" spans="1:19">
      <c r="A745" s="6" t="s">
        <v>4190</v>
      </c>
      <c r="B745" s="6" t="s">
        <v>16197</v>
      </c>
      <c r="C745" t="s">
        <v>16198</v>
      </c>
    </row>
    <row r="746" spans="1:19">
      <c r="A746" s="6" t="s">
        <v>4173</v>
      </c>
      <c r="B746" s="6" t="s">
        <v>16199</v>
      </c>
      <c r="C746" t="s">
        <v>16200</v>
      </c>
      <c r="D746" t="s">
        <v>16201</v>
      </c>
    </row>
    <row r="747" spans="1:19">
      <c r="A747" s="6" t="s">
        <v>4183</v>
      </c>
      <c r="B747" s="6" t="s">
        <v>16202</v>
      </c>
      <c r="C747" t="s">
        <v>16203</v>
      </c>
      <c r="D747" t="s">
        <v>16204</v>
      </c>
    </row>
    <row r="748" spans="1:19">
      <c r="A748" s="6" t="s">
        <v>4170</v>
      </c>
      <c r="B748" s="6" t="s">
        <v>16205</v>
      </c>
    </row>
    <row r="749" spans="1:19">
      <c r="A749" s="6" t="s">
        <v>4178</v>
      </c>
      <c r="B749" s="6" t="s">
        <v>16206</v>
      </c>
      <c r="C749" t="s">
        <v>16207</v>
      </c>
    </row>
    <row r="750" spans="1:19">
      <c r="A750" s="6" t="s">
        <v>4215</v>
      </c>
      <c r="B750" s="6" t="s">
        <v>16208</v>
      </c>
    </row>
    <row r="751" spans="1:19">
      <c r="A751" s="6" t="s">
        <v>4219</v>
      </c>
      <c r="B751" s="6" t="s">
        <v>16209</v>
      </c>
      <c r="C751" t="s">
        <v>16210</v>
      </c>
    </row>
    <row r="752" spans="1:19">
      <c r="A752" s="6" t="s">
        <v>4220</v>
      </c>
      <c r="B752" s="6" t="s">
        <v>16211</v>
      </c>
      <c r="C752" t="s">
        <v>16212</v>
      </c>
      <c r="D752" t="s">
        <v>16213</v>
      </c>
      <c r="E752" t="s">
        <v>16214</v>
      </c>
      <c r="F752" t="s">
        <v>16215</v>
      </c>
      <c r="G752" t="s">
        <v>16216</v>
      </c>
      <c r="H752" t="s">
        <v>16217</v>
      </c>
      <c r="I752" t="s">
        <v>16218</v>
      </c>
      <c r="J752" t="s">
        <v>16219</v>
      </c>
      <c r="K752" t="s">
        <v>16220</v>
      </c>
      <c r="L752" t="s">
        <v>16221</v>
      </c>
      <c r="M752" t="s">
        <v>16222</v>
      </c>
      <c r="N752" t="s">
        <v>16223</v>
      </c>
      <c r="O752" t="s">
        <v>16224</v>
      </c>
      <c r="P752" t="s">
        <v>16225</v>
      </c>
      <c r="Q752" t="s">
        <v>16226</v>
      </c>
      <c r="R752" t="s">
        <v>16227</v>
      </c>
      <c r="S752" t="s">
        <v>16228</v>
      </c>
    </row>
    <row r="753" spans="1:19">
      <c r="A753" s="6" t="s">
        <v>4225</v>
      </c>
      <c r="B753" s="6" t="s">
        <v>16229</v>
      </c>
    </row>
    <row r="754" spans="1:19">
      <c r="A754" s="6" t="s">
        <v>4200</v>
      </c>
      <c r="B754" s="6" t="s">
        <v>16230</v>
      </c>
      <c r="C754" t="s">
        <v>16231</v>
      </c>
      <c r="D754" t="s">
        <v>16232</v>
      </c>
      <c r="E754" t="s">
        <v>16233</v>
      </c>
      <c r="F754" t="s">
        <v>16234</v>
      </c>
      <c r="G754" t="s">
        <v>16235</v>
      </c>
      <c r="H754" t="s">
        <v>16236</v>
      </c>
      <c r="I754" t="s">
        <v>16237</v>
      </c>
      <c r="J754" t="s">
        <v>16238</v>
      </c>
      <c r="K754" t="s">
        <v>16239</v>
      </c>
      <c r="L754" t="s">
        <v>16240</v>
      </c>
      <c r="M754" t="s">
        <v>16241</v>
      </c>
      <c r="N754" t="s">
        <v>16242</v>
      </c>
      <c r="O754" t="s">
        <v>16243</v>
      </c>
      <c r="P754" t="s">
        <v>16244</v>
      </c>
      <c r="Q754" t="s">
        <v>16245</v>
      </c>
      <c r="R754" t="s">
        <v>16246</v>
      </c>
      <c r="S754" t="s">
        <v>16247</v>
      </c>
    </row>
    <row r="755" spans="1:19">
      <c r="A755" s="6" t="s">
        <v>4204</v>
      </c>
      <c r="B755" s="6" t="s">
        <v>16248</v>
      </c>
    </row>
    <row r="756" spans="1:19">
      <c r="A756" s="6" t="s">
        <v>4231</v>
      </c>
      <c r="B756" s="6" t="s">
        <v>16249</v>
      </c>
    </row>
    <row r="757" spans="1:19">
      <c r="A757" s="6" t="s">
        <v>4213</v>
      </c>
      <c r="B757" s="6" t="s">
        <v>16250</v>
      </c>
    </row>
    <row r="758" spans="1:19">
      <c r="A758" s="6" t="s">
        <v>4211</v>
      </c>
      <c r="B758" s="6" t="s">
        <v>16251</v>
      </c>
    </row>
    <row r="759" spans="1:19">
      <c r="A759" s="6" t="s">
        <v>4233</v>
      </c>
      <c r="B759" s="6" t="s">
        <v>16252</v>
      </c>
    </row>
    <row r="760" spans="1:19">
      <c r="A760" s="6" t="s">
        <v>4232</v>
      </c>
      <c r="B760" s="6" t="s">
        <v>16253</v>
      </c>
    </row>
    <row r="761" spans="1:19">
      <c r="A761" s="6" t="s">
        <v>4235</v>
      </c>
      <c r="B761" s="6" t="s">
        <v>16254</v>
      </c>
      <c r="C761" t="s">
        <v>16255</v>
      </c>
    </row>
    <row r="762" spans="1:19">
      <c r="A762" s="6" t="s">
        <v>4214</v>
      </c>
      <c r="B762" s="6" t="s">
        <v>16256</v>
      </c>
    </row>
    <row r="763" spans="1:19">
      <c r="A763" s="6" t="s">
        <v>4218</v>
      </c>
      <c r="B763" s="6" t="s">
        <v>16257</v>
      </c>
      <c r="C763" t="s">
        <v>16258</v>
      </c>
    </row>
    <row r="764" spans="1:19">
      <c r="A764" s="6" t="s">
        <v>4205</v>
      </c>
      <c r="B764" s="6" t="s">
        <v>16259</v>
      </c>
    </row>
    <row r="765" spans="1:19">
      <c r="A765" s="6" t="s">
        <v>4207</v>
      </c>
      <c r="B765" s="6" t="s">
        <v>16260</v>
      </c>
      <c r="C765" t="s">
        <v>16261</v>
      </c>
    </row>
    <row r="766" spans="1:19">
      <c r="A766" s="6" t="s">
        <v>4226</v>
      </c>
      <c r="B766" s="6" t="s">
        <v>16262</v>
      </c>
    </row>
    <row r="767" spans="1:19">
      <c r="A767" s="6" t="s">
        <v>4228</v>
      </c>
      <c r="B767" s="6" t="s">
        <v>16263</v>
      </c>
      <c r="C767" t="s">
        <v>16264</v>
      </c>
    </row>
    <row r="768" spans="1:19">
      <c r="A768" s="6" t="s">
        <v>4224</v>
      </c>
      <c r="B768" s="6" t="s">
        <v>16265</v>
      </c>
    </row>
    <row r="769" spans="1:4">
      <c r="A769" s="6" t="s">
        <v>4203</v>
      </c>
      <c r="B769" s="6" t="s">
        <v>16266</v>
      </c>
    </row>
    <row r="770" spans="1:4">
      <c r="A770" s="6" t="s">
        <v>4230</v>
      </c>
      <c r="B770" s="6" t="s">
        <v>16267</v>
      </c>
      <c r="C770" t="s">
        <v>16268</v>
      </c>
    </row>
    <row r="771" spans="1:4">
      <c r="A771" s="6" t="s">
        <v>4223</v>
      </c>
      <c r="B771" s="6" t="s">
        <v>16269</v>
      </c>
    </row>
    <row r="772" spans="1:4">
      <c r="A772" s="6" t="s">
        <v>4210</v>
      </c>
      <c r="B772" s="6" t="s">
        <v>16270</v>
      </c>
      <c r="C772" t="s">
        <v>16271</v>
      </c>
    </row>
    <row r="773" spans="1:4">
      <c r="A773" s="6" t="s">
        <v>4202</v>
      </c>
      <c r="B773" s="6" t="s">
        <v>16272</v>
      </c>
    </row>
    <row r="774" spans="1:4">
      <c r="A774" s="6" t="s">
        <v>4229</v>
      </c>
      <c r="B774" s="6" t="s">
        <v>16273</v>
      </c>
    </row>
    <row r="775" spans="1:4">
      <c r="A775" s="6" t="s">
        <v>4234</v>
      </c>
      <c r="B775" s="6" t="s">
        <v>16274</v>
      </c>
      <c r="C775" t="s">
        <v>16275</v>
      </c>
    </row>
    <row r="776" spans="1:4">
      <c r="A776" s="6" t="s">
        <v>4209</v>
      </c>
      <c r="B776" s="6" t="s">
        <v>16276</v>
      </c>
    </row>
    <row r="777" spans="1:4">
      <c r="A777" s="6" t="s">
        <v>4217</v>
      </c>
      <c r="B777" s="6" t="s">
        <v>16277</v>
      </c>
      <c r="C777" t="s">
        <v>16278</v>
      </c>
    </row>
    <row r="778" spans="1:4">
      <c r="A778" s="6" t="s">
        <v>4201</v>
      </c>
      <c r="B778" s="6" t="s">
        <v>16279</v>
      </c>
    </row>
    <row r="779" spans="1:4">
      <c r="A779" s="6" t="s">
        <v>4206</v>
      </c>
      <c r="B779" s="6" t="s">
        <v>16280</v>
      </c>
      <c r="C779" t="s">
        <v>16281</v>
      </c>
    </row>
    <row r="780" spans="1:4">
      <c r="A780" s="6" t="s">
        <v>4222</v>
      </c>
      <c r="B780" s="6" t="s">
        <v>16282</v>
      </c>
    </row>
    <row r="781" spans="1:4">
      <c r="A781" s="6" t="s">
        <v>4227</v>
      </c>
      <c r="B781" s="6" t="s">
        <v>16283</v>
      </c>
      <c r="C781" t="s">
        <v>16284</v>
      </c>
    </row>
    <row r="782" spans="1:4">
      <c r="A782" s="6" t="s">
        <v>4212</v>
      </c>
      <c r="B782" s="6" t="s">
        <v>16285</v>
      </c>
      <c r="C782" t="s">
        <v>16286</v>
      </c>
      <c r="D782" t="s">
        <v>16287</v>
      </c>
    </row>
    <row r="783" spans="1:4">
      <c r="A783" s="6" t="s">
        <v>4221</v>
      </c>
      <c r="B783" s="6" t="s">
        <v>16288</v>
      </c>
      <c r="C783" t="s">
        <v>16289</v>
      </c>
      <c r="D783" t="s">
        <v>16290</v>
      </c>
    </row>
    <row r="784" spans="1:4">
      <c r="A784" s="6" t="s">
        <v>4208</v>
      </c>
      <c r="B784" s="6" t="s">
        <v>16291</v>
      </c>
    </row>
    <row r="785" spans="1:19">
      <c r="A785" s="6" t="s">
        <v>4216</v>
      </c>
      <c r="B785" s="6" t="s">
        <v>16292</v>
      </c>
      <c r="C785" t="s">
        <v>16293</v>
      </c>
    </row>
    <row r="786" spans="1:19">
      <c r="A786" s="6" t="s">
        <v>4254</v>
      </c>
      <c r="B786" s="6" t="s">
        <v>16294</v>
      </c>
    </row>
    <row r="787" spans="1:19">
      <c r="A787" s="6" t="s">
        <v>4258</v>
      </c>
      <c r="B787" s="6" t="s">
        <v>16295</v>
      </c>
      <c r="C787" t="s">
        <v>16296</v>
      </c>
    </row>
    <row r="788" spans="1:19">
      <c r="A788" s="6" t="s">
        <v>4259</v>
      </c>
      <c r="B788" s="6" t="s">
        <v>16297</v>
      </c>
      <c r="C788" t="s">
        <v>16298</v>
      </c>
      <c r="D788" t="s">
        <v>16299</v>
      </c>
      <c r="E788" t="s">
        <v>16300</v>
      </c>
      <c r="F788" t="s">
        <v>16301</v>
      </c>
      <c r="G788" t="s">
        <v>16302</v>
      </c>
      <c r="H788" t="s">
        <v>16303</v>
      </c>
      <c r="I788" t="s">
        <v>16304</v>
      </c>
      <c r="J788" t="s">
        <v>16305</v>
      </c>
      <c r="K788" t="s">
        <v>16306</v>
      </c>
      <c r="L788" t="s">
        <v>16307</v>
      </c>
      <c r="M788" t="s">
        <v>16308</v>
      </c>
      <c r="N788" t="s">
        <v>16309</v>
      </c>
      <c r="O788" t="s">
        <v>16310</v>
      </c>
      <c r="P788" t="s">
        <v>16311</v>
      </c>
      <c r="Q788" t="s">
        <v>16312</v>
      </c>
      <c r="R788" t="s">
        <v>16313</v>
      </c>
      <c r="S788" t="s">
        <v>16314</v>
      </c>
    </row>
    <row r="789" spans="1:19">
      <c r="A789" s="6" t="s">
        <v>4264</v>
      </c>
      <c r="B789" s="6" t="s">
        <v>16315</v>
      </c>
    </row>
    <row r="790" spans="1:19">
      <c r="A790" s="6" t="s">
        <v>4237</v>
      </c>
      <c r="B790" s="6" t="s">
        <v>16316</v>
      </c>
      <c r="C790" t="s">
        <v>16317</v>
      </c>
      <c r="D790" t="s">
        <v>16318</v>
      </c>
      <c r="E790" t="s">
        <v>16319</v>
      </c>
      <c r="F790" t="s">
        <v>16320</v>
      </c>
      <c r="G790" t="s">
        <v>16321</v>
      </c>
      <c r="H790" t="s">
        <v>16322</v>
      </c>
      <c r="I790" t="s">
        <v>16323</v>
      </c>
      <c r="J790" t="s">
        <v>16324</v>
      </c>
      <c r="K790" t="s">
        <v>16325</v>
      </c>
      <c r="L790" t="s">
        <v>16326</v>
      </c>
      <c r="M790" t="s">
        <v>16327</v>
      </c>
      <c r="N790" t="s">
        <v>16328</v>
      </c>
      <c r="O790" t="s">
        <v>16329</v>
      </c>
      <c r="P790" t="s">
        <v>16330</v>
      </c>
      <c r="Q790" t="s">
        <v>16331</v>
      </c>
      <c r="R790" t="s">
        <v>16332</v>
      </c>
      <c r="S790" t="s">
        <v>16333</v>
      </c>
    </row>
    <row r="791" spans="1:19">
      <c r="A791" s="6" t="s">
        <v>4241</v>
      </c>
      <c r="B791" s="6" t="s">
        <v>16334</v>
      </c>
    </row>
    <row r="792" spans="1:19">
      <c r="A792" s="6" t="s">
        <v>4272</v>
      </c>
      <c r="B792" s="6" t="s">
        <v>16335</v>
      </c>
    </row>
    <row r="793" spans="1:19">
      <c r="A793" s="6" t="s">
        <v>4251</v>
      </c>
      <c r="B793" s="6" t="s">
        <v>16336</v>
      </c>
    </row>
    <row r="794" spans="1:19">
      <c r="A794" s="6" t="s">
        <v>4243</v>
      </c>
      <c r="B794" s="6" t="s">
        <v>16337</v>
      </c>
    </row>
    <row r="795" spans="1:19">
      <c r="A795" s="6" t="s">
        <v>4246</v>
      </c>
      <c r="B795" s="6" t="s">
        <v>16338</v>
      </c>
      <c r="C795" t="s">
        <v>16339</v>
      </c>
    </row>
    <row r="796" spans="1:19">
      <c r="A796" s="6" t="s">
        <v>4273</v>
      </c>
      <c r="B796" s="6" t="s">
        <v>16340</v>
      </c>
    </row>
    <row r="797" spans="1:19">
      <c r="A797" s="6" t="s">
        <v>4276</v>
      </c>
      <c r="B797" s="6" t="s">
        <v>16341</v>
      </c>
      <c r="C797" t="s">
        <v>16342</v>
      </c>
    </row>
    <row r="798" spans="1:19">
      <c r="A798" s="6" t="s">
        <v>4252</v>
      </c>
      <c r="B798" s="6" t="s">
        <v>16343</v>
      </c>
    </row>
    <row r="799" spans="1:19">
      <c r="A799" s="6" t="s">
        <v>4257</v>
      </c>
      <c r="B799" s="6" t="s">
        <v>16344</v>
      </c>
      <c r="C799" t="s">
        <v>16345</v>
      </c>
    </row>
    <row r="800" spans="1:19">
      <c r="A800" s="6" t="s">
        <v>4242</v>
      </c>
      <c r="B800" s="6" t="s">
        <v>16346</v>
      </c>
    </row>
    <row r="801" spans="1:3">
      <c r="A801" s="6" t="s">
        <v>4245</v>
      </c>
      <c r="B801" s="6" t="s">
        <v>16347</v>
      </c>
      <c r="C801" t="s">
        <v>16348</v>
      </c>
    </row>
    <row r="802" spans="1:3">
      <c r="A802" s="6" t="s">
        <v>4265</v>
      </c>
      <c r="B802" s="6" t="s">
        <v>16349</v>
      </c>
    </row>
    <row r="803" spans="1:3">
      <c r="A803" s="6" t="s">
        <v>4268</v>
      </c>
      <c r="B803" s="6" t="s">
        <v>16350</v>
      </c>
      <c r="C803" t="s">
        <v>16351</v>
      </c>
    </row>
    <row r="804" spans="1:3">
      <c r="A804" s="6" t="s">
        <v>4274</v>
      </c>
      <c r="B804" s="6" t="s">
        <v>16352</v>
      </c>
    </row>
    <row r="805" spans="1:3">
      <c r="A805" s="6" t="s">
        <v>4253</v>
      </c>
      <c r="B805" s="6" t="s">
        <v>16353</v>
      </c>
    </row>
    <row r="806" spans="1:3">
      <c r="A806" s="6" t="s">
        <v>4266</v>
      </c>
      <c r="B806" s="6" t="s">
        <v>16354</v>
      </c>
    </row>
    <row r="807" spans="1:3">
      <c r="A807" s="6" t="s">
        <v>4269</v>
      </c>
      <c r="B807" s="6" t="s">
        <v>16355</v>
      </c>
      <c r="C807" t="s">
        <v>16356</v>
      </c>
    </row>
    <row r="808" spans="1:3">
      <c r="A808" s="6" t="s">
        <v>4263</v>
      </c>
      <c r="B808" s="6" t="s">
        <v>16357</v>
      </c>
    </row>
    <row r="809" spans="1:3">
      <c r="A809" s="6" t="s">
        <v>4240</v>
      </c>
      <c r="B809" s="6" t="s">
        <v>16358</v>
      </c>
    </row>
    <row r="810" spans="1:3">
      <c r="A810" s="6" t="s">
        <v>4271</v>
      </c>
      <c r="B810" s="6" t="s">
        <v>16359</v>
      </c>
      <c r="C810" t="s">
        <v>16360</v>
      </c>
    </row>
    <row r="811" spans="1:3">
      <c r="A811" s="6" t="s">
        <v>4262</v>
      </c>
      <c r="B811" s="6" t="s">
        <v>16361</v>
      </c>
    </row>
    <row r="812" spans="1:3">
      <c r="A812" s="6" t="s">
        <v>4249</v>
      </c>
      <c r="B812" s="6" t="s">
        <v>16362</v>
      </c>
      <c r="C812" t="s">
        <v>16363</v>
      </c>
    </row>
    <row r="813" spans="1:3">
      <c r="A813" s="6" t="s">
        <v>4239</v>
      </c>
      <c r="B813" s="6" t="s">
        <v>16364</v>
      </c>
    </row>
    <row r="814" spans="1:3">
      <c r="A814" s="6" t="s">
        <v>4270</v>
      </c>
      <c r="B814" s="6" t="s">
        <v>16365</v>
      </c>
    </row>
    <row r="815" spans="1:3">
      <c r="A815" s="6" t="s">
        <v>4275</v>
      </c>
      <c r="B815" s="6" t="s">
        <v>16366</v>
      </c>
      <c r="C815" t="s">
        <v>16367</v>
      </c>
    </row>
    <row r="816" spans="1:3">
      <c r="A816" s="6" t="s">
        <v>4248</v>
      </c>
      <c r="B816" s="6" t="s">
        <v>16368</v>
      </c>
    </row>
    <row r="817" spans="1:5">
      <c r="A817" s="6" t="s">
        <v>4256</v>
      </c>
      <c r="B817" s="6" t="s">
        <v>16369</v>
      </c>
      <c r="C817" t="s">
        <v>16370</v>
      </c>
    </row>
    <row r="818" spans="1:5">
      <c r="A818" s="6" t="s">
        <v>4238</v>
      </c>
      <c r="B818" s="6" t="s">
        <v>16371</v>
      </c>
    </row>
    <row r="819" spans="1:5">
      <c r="A819" s="6" t="s">
        <v>4244</v>
      </c>
      <c r="B819" s="6" t="s">
        <v>16372</v>
      </c>
      <c r="C819" t="s">
        <v>16373</v>
      </c>
    </row>
    <row r="820" spans="1:5">
      <c r="A820" s="6" t="s">
        <v>4261</v>
      </c>
      <c r="B820" s="6" t="s">
        <v>16374</v>
      </c>
    </row>
    <row r="821" spans="1:5">
      <c r="A821" s="6" t="s">
        <v>4267</v>
      </c>
      <c r="B821" s="6" t="s">
        <v>16375</v>
      </c>
      <c r="C821" t="s">
        <v>16376</v>
      </c>
    </row>
    <row r="822" spans="1:5">
      <c r="A822" s="6" t="s">
        <v>4250</v>
      </c>
      <c r="B822" s="6" t="s">
        <v>16377</v>
      </c>
      <c r="C822" t="s">
        <v>16378</v>
      </c>
      <c r="D822" t="s">
        <v>16379</v>
      </c>
    </row>
    <row r="823" spans="1:5">
      <c r="A823" s="6" t="s">
        <v>4260</v>
      </c>
      <c r="B823" s="6" t="s">
        <v>16380</v>
      </c>
      <c r="C823" t="s">
        <v>16381</v>
      </c>
      <c r="D823" t="s">
        <v>16382</v>
      </c>
    </row>
    <row r="824" spans="1:5">
      <c r="A824" s="6" t="s">
        <v>4247</v>
      </c>
      <c r="B824" s="6" t="s">
        <v>16383</v>
      </c>
    </row>
    <row r="825" spans="1:5">
      <c r="A825" s="6" t="s">
        <v>4255</v>
      </c>
      <c r="B825" s="6" t="s">
        <v>16384</v>
      </c>
      <c r="C825" t="s">
        <v>16385</v>
      </c>
    </row>
    <row r="826" spans="1:5">
      <c r="A826" s="6" t="s">
        <v>4278</v>
      </c>
      <c r="B826" s="6" t="s">
        <v>16386</v>
      </c>
    </row>
    <row r="827" spans="1:5">
      <c r="A827" s="6" t="s">
        <v>4279</v>
      </c>
      <c r="B827" s="6" t="s">
        <v>16387</v>
      </c>
    </row>
    <row r="828" spans="1:5">
      <c r="A828" s="6" t="s">
        <v>4284</v>
      </c>
      <c r="B828" s="6" t="s">
        <v>16388</v>
      </c>
    </row>
    <row r="829" spans="1:5">
      <c r="A829" s="6" t="s">
        <v>4281</v>
      </c>
      <c r="B829" s="6" t="s">
        <v>16389</v>
      </c>
    </row>
    <row r="830" spans="1:5">
      <c r="A830" s="6" t="s">
        <v>4286</v>
      </c>
      <c r="B830" s="6" t="s">
        <v>16390</v>
      </c>
    </row>
    <row r="831" spans="1:5">
      <c r="A831" s="6" t="s">
        <v>4285</v>
      </c>
      <c r="B831" s="6" t="s">
        <v>16391</v>
      </c>
    </row>
    <row r="832" spans="1:5">
      <c r="A832" s="6" t="s">
        <v>2028</v>
      </c>
      <c r="B832" s="6" t="s">
        <v>16392</v>
      </c>
      <c r="C832" t="s">
        <v>16393</v>
      </c>
      <c r="D832" t="s">
        <v>16394</v>
      </c>
      <c r="E832" t="s">
        <v>16395</v>
      </c>
    </row>
    <row r="833" spans="1:5">
      <c r="A833" s="6" t="s">
        <v>2027</v>
      </c>
      <c r="B833" s="6" t="s">
        <v>16396</v>
      </c>
      <c r="C833" t="s">
        <v>16397</v>
      </c>
      <c r="D833" t="s">
        <v>16398</v>
      </c>
      <c r="E833" t="s">
        <v>16399</v>
      </c>
    </row>
    <row r="834" spans="1:5">
      <c r="A834" s="6" t="s">
        <v>1905</v>
      </c>
      <c r="B834" s="6" t="s">
        <v>16400</v>
      </c>
      <c r="C834" t="s">
        <v>16401</v>
      </c>
      <c r="D834" t="s">
        <v>16402</v>
      </c>
    </row>
    <row r="835" spans="1:5">
      <c r="A835" s="6" t="s">
        <v>1910</v>
      </c>
      <c r="B835" s="6" t="s">
        <v>16403</v>
      </c>
      <c r="C835" t="s">
        <v>16404</v>
      </c>
      <c r="D835" t="s">
        <v>16405</v>
      </c>
      <c r="E835" t="s">
        <v>16406</v>
      </c>
    </row>
    <row r="836" spans="1:5">
      <c r="A836" s="6" t="s">
        <v>1915</v>
      </c>
      <c r="B836" s="6" t="s">
        <v>16407</v>
      </c>
      <c r="C836" t="s">
        <v>16408</v>
      </c>
      <c r="D836" t="s">
        <v>16409</v>
      </c>
    </row>
    <row r="837" spans="1:5">
      <c r="A837" s="6" t="s">
        <v>4280</v>
      </c>
      <c r="B837" s="6" t="s">
        <v>16410</v>
      </c>
      <c r="C837" t="s">
        <v>16411</v>
      </c>
    </row>
    <row r="838" spans="1:5">
      <c r="A838" s="6" t="s">
        <v>4289</v>
      </c>
      <c r="B838" s="6" t="s">
        <v>16412</v>
      </c>
    </row>
    <row r="839" spans="1:5">
      <c r="A839" s="6" t="s">
        <v>4291</v>
      </c>
      <c r="B839" s="6" t="s">
        <v>16413</v>
      </c>
      <c r="C839" t="s">
        <v>16414</v>
      </c>
    </row>
    <row r="840" spans="1:5">
      <c r="A840" s="6" t="s">
        <v>4290</v>
      </c>
      <c r="B840" s="6" t="s">
        <v>16415</v>
      </c>
    </row>
    <row r="841" spans="1:5">
      <c r="A841" s="6" t="s">
        <v>4292</v>
      </c>
      <c r="B841" s="6" t="s">
        <v>16416</v>
      </c>
      <c r="C841" t="s">
        <v>16417</v>
      </c>
    </row>
    <row r="842" spans="1:5">
      <c r="A842" s="6" t="s">
        <v>4282</v>
      </c>
      <c r="B842" s="6" t="s">
        <v>16418</v>
      </c>
    </row>
    <row r="843" spans="1:5">
      <c r="A843" s="6" t="s">
        <v>4287</v>
      </c>
      <c r="B843" s="6" t="s">
        <v>16419</v>
      </c>
      <c r="C843" t="s">
        <v>16420</v>
      </c>
    </row>
    <row r="844" spans="1:5">
      <c r="A844" s="6" t="s">
        <v>4283</v>
      </c>
      <c r="B844" s="6" t="s">
        <v>16421</v>
      </c>
    </row>
    <row r="845" spans="1:5">
      <c r="A845" s="6" t="s">
        <v>4288</v>
      </c>
      <c r="B845" s="6" t="s">
        <v>16422</v>
      </c>
      <c r="C845" t="s">
        <v>16423</v>
      </c>
    </row>
    <row r="846" spans="1:5">
      <c r="A846" s="6" t="s">
        <v>4293</v>
      </c>
      <c r="B846" s="6" t="s">
        <v>16424</v>
      </c>
    </row>
    <row r="847" spans="1:5">
      <c r="A847" s="6" t="s">
        <v>4295</v>
      </c>
      <c r="B847" s="6" t="s">
        <v>16425</v>
      </c>
      <c r="C847" t="s">
        <v>16426</v>
      </c>
    </row>
    <row r="848" spans="1:5">
      <c r="A848" s="6" t="s">
        <v>4294</v>
      </c>
      <c r="B848" s="6" t="s">
        <v>16427</v>
      </c>
    </row>
    <row r="849" spans="1:4">
      <c r="A849" s="6" t="s">
        <v>4296</v>
      </c>
      <c r="B849" s="6" t="s">
        <v>16428</v>
      </c>
      <c r="C849" t="s">
        <v>16429</v>
      </c>
    </row>
    <row r="850" spans="1:4">
      <c r="A850" s="6" t="s">
        <v>4416</v>
      </c>
      <c r="B850" s="6" t="s">
        <v>16430</v>
      </c>
    </row>
    <row r="851" spans="1:4">
      <c r="A851" s="6" t="s">
        <v>4481</v>
      </c>
      <c r="B851" s="6" t="s">
        <v>16431</v>
      </c>
      <c r="C851" t="s">
        <v>16432</v>
      </c>
      <c r="D851" t="s">
        <v>16433</v>
      </c>
    </row>
    <row r="852" spans="1:4">
      <c r="A852" s="6" t="s">
        <v>4483</v>
      </c>
      <c r="B852" s="6" t="s">
        <v>16434</v>
      </c>
      <c r="C852" t="s">
        <v>16435</v>
      </c>
      <c r="D852" t="s">
        <v>16436</v>
      </c>
    </row>
    <row r="853" spans="1:4">
      <c r="A853" s="6" t="s">
        <v>4477</v>
      </c>
      <c r="B853" s="6" t="s">
        <v>16437</v>
      </c>
      <c r="C853" t="s">
        <v>16438</v>
      </c>
      <c r="D853" t="s">
        <v>16439</v>
      </c>
    </row>
    <row r="854" spans="1:4">
      <c r="A854" s="6" t="s">
        <v>4479</v>
      </c>
      <c r="B854" s="6" t="s">
        <v>16440</v>
      </c>
      <c r="C854" t="s">
        <v>16441</v>
      </c>
      <c r="D854" t="s">
        <v>16442</v>
      </c>
    </row>
    <row r="855" spans="1:4">
      <c r="A855" s="6" t="s">
        <v>4422</v>
      </c>
      <c r="B855" s="6" t="s">
        <v>16443</v>
      </c>
    </row>
    <row r="856" spans="1:4">
      <c r="A856" s="6" t="s">
        <v>4424</v>
      </c>
      <c r="B856" s="6" t="s">
        <v>16444</v>
      </c>
    </row>
    <row r="857" spans="1:4">
      <c r="A857" s="6" t="s">
        <v>4418</v>
      </c>
      <c r="B857" s="6" t="s">
        <v>16445</v>
      </c>
    </row>
    <row r="858" spans="1:4">
      <c r="A858" s="6" t="s">
        <v>4420</v>
      </c>
      <c r="B858" s="6" t="s">
        <v>16446</v>
      </c>
    </row>
    <row r="859" spans="1:4">
      <c r="A859" s="6" t="s">
        <v>4362</v>
      </c>
      <c r="B859" s="6" t="s">
        <v>16447</v>
      </c>
    </row>
    <row r="860" spans="1:4">
      <c r="A860" s="6" t="s">
        <v>4364</v>
      </c>
      <c r="B860" s="6" t="s">
        <v>16448</v>
      </c>
    </row>
    <row r="861" spans="1:4">
      <c r="A861" s="6" t="s">
        <v>4358</v>
      </c>
      <c r="B861" s="6" t="s">
        <v>16449</v>
      </c>
    </row>
    <row r="862" spans="1:4">
      <c r="A862" s="6" t="s">
        <v>4360</v>
      </c>
      <c r="B862" s="6" t="s">
        <v>16450</v>
      </c>
    </row>
    <row r="863" spans="1:4">
      <c r="A863" s="6" t="s">
        <v>4309</v>
      </c>
      <c r="B863" s="6" t="s">
        <v>16451</v>
      </c>
    </row>
    <row r="864" spans="1:4">
      <c r="A864" s="6" t="s">
        <v>4311</v>
      </c>
      <c r="B864" s="6" t="s">
        <v>16452</v>
      </c>
    </row>
    <row r="865" spans="1:4">
      <c r="A865" s="6" t="s">
        <v>4305</v>
      </c>
      <c r="B865" s="6" t="s">
        <v>16453</v>
      </c>
    </row>
    <row r="866" spans="1:4">
      <c r="A866" s="6" t="s">
        <v>4307</v>
      </c>
      <c r="B866" s="6" t="s">
        <v>16454</v>
      </c>
    </row>
    <row r="867" spans="1:4">
      <c r="A867" s="6" t="s">
        <v>4412</v>
      </c>
      <c r="B867" s="6" t="s">
        <v>16455</v>
      </c>
      <c r="C867" t="s">
        <v>16456</v>
      </c>
      <c r="D867" t="s">
        <v>16457</v>
      </c>
    </row>
    <row r="868" spans="1:4">
      <c r="A868" s="6" t="s">
        <v>4414</v>
      </c>
      <c r="B868" s="6" t="s">
        <v>16458</v>
      </c>
      <c r="C868" t="s">
        <v>16459</v>
      </c>
      <c r="D868" t="s">
        <v>16460</v>
      </c>
    </row>
    <row r="869" spans="1:4">
      <c r="A869" s="6" t="s">
        <v>4300</v>
      </c>
      <c r="B869" s="6" t="s">
        <v>16461</v>
      </c>
      <c r="C869" t="s">
        <v>16462</v>
      </c>
      <c r="D869" t="s">
        <v>16463</v>
      </c>
    </row>
    <row r="870" spans="1:4">
      <c r="A870" s="6" t="s">
        <v>4302</v>
      </c>
      <c r="B870" s="6" t="s">
        <v>16464</v>
      </c>
      <c r="C870" t="s">
        <v>16465</v>
      </c>
      <c r="D870" t="s">
        <v>16466</v>
      </c>
    </row>
    <row r="871" spans="1:4">
      <c r="A871" s="6" t="s">
        <v>4426</v>
      </c>
      <c r="B871" s="6" t="s">
        <v>16467</v>
      </c>
    </row>
    <row r="872" spans="1:4">
      <c r="A872" s="6" t="s">
        <v>4368</v>
      </c>
      <c r="B872" s="6" t="s">
        <v>16468</v>
      </c>
    </row>
    <row r="873" spans="1:4">
      <c r="A873" s="6" t="s">
        <v>4492</v>
      </c>
      <c r="B873" s="6" t="s">
        <v>16469</v>
      </c>
      <c r="C873" t="s">
        <v>16470</v>
      </c>
      <c r="D873" t="s">
        <v>16471</v>
      </c>
    </row>
    <row r="874" spans="1:4">
      <c r="A874" s="6" t="s">
        <v>4494</v>
      </c>
      <c r="B874" s="6" t="s">
        <v>16472</v>
      </c>
      <c r="C874" t="s">
        <v>16473</v>
      </c>
      <c r="D874" t="s">
        <v>16474</v>
      </c>
    </row>
    <row r="875" spans="1:4">
      <c r="A875" s="6" t="s">
        <v>4488</v>
      </c>
      <c r="B875" s="6" t="s">
        <v>16475</v>
      </c>
      <c r="C875" t="s">
        <v>16476</v>
      </c>
      <c r="D875" t="s">
        <v>16477</v>
      </c>
    </row>
    <row r="876" spans="1:4">
      <c r="A876" s="6" t="s">
        <v>4490</v>
      </c>
      <c r="B876" s="6" t="s">
        <v>16478</v>
      </c>
      <c r="C876" t="s">
        <v>16479</v>
      </c>
      <c r="D876" t="s">
        <v>16480</v>
      </c>
    </row>
    <row r="877" spans="1:4">
      <c r="A877" s="6" t="s">
        <v>4438</v>
      </c>
      <c r="B877" s="6" t="s">
        <v>16481</v>
      </c>
    </row>
    <row r="878" spans="1:4">
      <c r="A878" s="6" t="s">
        <v>4440</v>
      </c>
      <c r="B878" s="6" t="s">
        <v>16482</v>
      </c>
    </row>
    <row r="879" spans="1:4">
      <c r="A879" s="6" t="s">
        <v>4434</v>
      </c>
      <c r="B879" s="6" t="s">
        <v>16483</v>
      </c>
    </row>
    <row r="880" spans="1:4">
      <c r="A880" s="6" t="s">
        <v>4436</v>
      </c>
      <c r="B880" s="6" t="s">
        <v>16484</v>
      </c>
    </row>
    <row r="881" spans="1:276">
      <c r="A881" s="6" t="s">
        <v>4374</v>
      </c>
      <c r="B881" s="6" t="s">
        <v>16485</v>
      </c>
    </row>
    <row r="882" spans="1:276">
      <c r="A882" s="6" t="s">
        <v>4376</v>
      </c>
      <c r="B882" s="6" t="s">
        <v>16486</v>
      </c>
    </row>
    <row r="883" spans="1:276">
      <c r="A883" s="6" t="s">
        <v>4370</v>
      </c>
      <c r="B883" s="6" t="s">
        <v>16487</v>
      </c>
    </row>
    <row r="884" spans="1:276">
      <c r="A884" s="6" t="s">
        <v>4372</v>
      </c>
      <c r="B884" s="6" t="s">
        <v>16488</v>
      </c>
    </row>
    <row r="885" spans="1:276">
      <c r="A885" s="6" t="s">
        <v>4322</v>
      </c>
      <c r="B885" s="6" t="s">
        <v>16489</v>
      </c>
    </row>
    <row r="886" spans="1:276">
      <c r="A886" s="6" t="s">
        <v>4324</v>
      </c>
      <c r="B886" s="6" t="s">
        <v>16490</v>
      </c>
    </row>
    <row r="887" spans="1:276">
      <c r="A887" s="6" t="s">
        <v>4318</v>
      </c>
      <c r="B887" s="6" t="s">
        <v>16491</v>
      </c>
    </row>
    <row r="888" spans="1:276">
      <c r="A888" s="6" t="s">
        <v>4320</v>
      </c>
      <c r="B888" s="6" t="s">
        <v>16492</v>
      </c>
    </row>
    <row r="889" spans="1:276">
      <c r="A889" s="6" t="s">
        <v>4428</v>
      </c>
      <c r="B889" s="6" t="s">
        <v>16493</v>
      </c>
      <c r="C889" t="s">
        <v>16494</v>
      </c>
      <c r="D889" t="s">
        <v>16495</v>
      </c>
    </row>
    <row r="890" spans="1:276">
      <c r="A890" s="6" t="s">
        <v>4430</v>
      </c>
      <c r="B890" s="6" t="s">
        <v>16496</v>
      </c>
      <c r="C890" t="s">
        <v>16497</v>
      </c>
      <c r="D890" t="s">
        <v>16498</v>
      </c>
    </row>
    <row r="891" spans="1:276">
      <c r="A891" s="6" t="s">
        <v>4313</v>
      </c>
      <c r="B891" s="6" t="s">
        <v>16499</v>
      </c>
      <c r="C891" t="s">
        <v>16500</v>
      </c>
      <c r="D891" t="s">
        <v>16501</v>
      </c>
    </row>
    <row r="892" spans="1:276">
      <c r="A892" s="6" t="s">
        <v>4315</v>
      </c>
      <c r="B892" s="6" t="s">
        <v>16502</v>
      </c>
      <c r="C892" t="s">
        <v>16503</v>
      </c>
      <c r="D892" t="s">
        <v>16504</v>
      </c>
    </row>
    <row r="893" spans="1:276">
      <c r="A893" s="6" t="s">
        <v>4378</v>
      </c>
      <c r="B893" s="6" t="s">
        <v>16505</v>
      </c>
    </row>
    <row r="894" spans="1:276">
      <c r="A894" s="6" t="s">
        <v>4537</v>
      </c>
      <c r="B894" s="6" t="s">
        <v>16506</v>
      </c>
    </row>
    <row r="895" spans="1:276">
      <c r="A895" s="6" t="s">
        <v>4541</v>
      </c>
      <c r="B895" s="6" t="s">
        <v>16507</v>
      </c>
      <c r="C895" t="s">
        <v>16508</v>
      </c>
    </row>
    <row r="896" spans="1:276">
      <c r="A896" s="6" t="s">
        <v>1056</v>
      </c>
      <c r="B896" s="6" t="s">
        <v>16509</v>
      </c>
      <c r="C896" t="s">
        <v>16510</v>
      </c>
      <c r="D896" t="s">
        <v>16511</v>
      </c>
      <c r="E896" t="s">
        <v>16512</v>
      </c>
      <c r="F896" t="s">
        <v>16513</v>
      </c>
      <c r="G896" t="s">
        <v>16514</v>
      </c>
      <c r="H896" t="s">
        <v>16515</v>
      </c>
      <c r="I896" t="s">
        <v>16516</v>
      </c>
      <c r="J896" t="s">
        <v>16517</v>
      </c>
      <c r="K896" t="s">
        <v>16518</v>
      </c>
      <c r="L896" t="s">
        <v>16519</v>
      </c>
      <c r="M896" t="s">
        <v>16520</v>
      </c>
      <c r="N896" t="s">
        <v>16521</v>
      </c>
      <c r="O896" t="s">
        <v>16522</v>
      </c>
      <c r="P896" t="s">
        <v>16523</v>
      </c>
      <c r="Q896" t="s">
        <v>16524</v>
      </c>
      <c r="R896" t="s">
        <v>16525</v>
      </c>
      <c r="S896" t="s">
        <v>16526</v>
      </c>
      <c r="T896" t="s">
        <v>16527</v>
      </c>
      <c r="U896" t="s">
        <v>16528</v>
      </c>
      <c r="V896" t="s">
        <v>16529</v>
      </c>
      <c r="W896" t="s">
        <v>16530</v>
      </c>
      <c r="X896" t="s">
        <v>16531</v>
      </c>
      <c r="Y896" t="s">
        <v>16532</v>
      </c>
      <c r="Z896" t="s">
        <v>16533</v>
      </c>
      <c r="AA896" t="s">
        <v>16534</v>
      </c>
      <c r="AB896" t="s">
        <v>16535</v>
      </c>
      <c r="AC896" t="s">
        <v>16536</v>
      </c>
      <c r="AD896" t="s">
        <v>16537</v>
      </c>
      <c r="AE896" t="s">
        <v>16538</v>
      </c>
      <c r="AF896" t="s">
        <v>16539</v>
      </c>
      <c r="AG896" t="s">
        <v>16540</v>
      </c>
      <c r="AH896" t="s">
        <v>16541</v>
      </c>
      <c r="AI896" t="s">
        <v>16542</v>
      </c>
      <c r="AJ896" t="s">
        <v>16543</v>
      </c>
      <c r="AK896" t="s">
        <v>16544</v>
      </c>
      <c r="AL896" t="s">
        <v>16545</v>
      </c>
      <c r="AM896" t="s">
        <v>16546</v>
      </c>
      <c r="AN896" t="s">
        <v>16547</v>
      </c>
      <c r="AO896" t="s">
        <v>16548</v>
      </c>
      <c r="AP896" t="s">
        <v>16549</v>
      </c>
      <c r="AQ896" t="s">
        <v>16550</v>
      </c>
      <c r="AR896" t="s">
        <v>16551</v>
      </c>
      <c r="AS896" t="s">
        <v>16552</v>
      </c>
      <c r="AT896" t="s">
        <v>16553</v>
      </c>
      <c r="AU896" t="s">
        <v>16554</v>
      </c>
      <c r="AV896" t="s">
        <v>16555</v>
      </c>
      <c r="AW896" t="s">
        <v>16556</v>
      </c>
      <c r="AX896" t="s">
        <v>16557</v>
      </c>
      <c r="AY896" t="s">
        <v>16558</v>
      </c>
      <c r="AZ896" t="s">
        <v>16559</v>
      </c>
      <c r="BA896" t="s">
        <v>16560</v>
      </c>
      <c r="BB896" t="s">
        <v>16561</v>
      </c>
      <c r="BC896" t="s">
        <v>16562</v>
      </c>
      <c r="BD896" t="s">
        <v>16563</v>
      </c>
      <c r="BE896" t="s">
        <v>16564</v>
      </c>
      <c r="BF896" t="s">
        <v>16565</v>
      </c>
      <c r="BG896" t="s">
        <v>16566</v>
      </c>
      <c r="BH896" t="s">
        <v>16567</v>
      </c>
      <c r="BI896" t="s">
        <v>16568</v>
      </c>
      <c r="BJ896" t="s">
        <v>16569</v>
      </c>
      <c r="BK896" t="s">
        <v>16570</v>
      </c>
      <c r="BL896" t="s">
        <v>16571</v>
      </c>
      <c r="BM896" t="s">
        <v>16572</v>
      </c>
      <c r="BN896" t="s">
        <v>16573</v>
      </c>
      <c r="BO896" t="s">
        <v>16574</v>
      </c>
      <c r="BP896" t="s">
        <v>16575</v>
      </c>
      <c r="BQ896" t="s">
        <v>16576</v>
      </c>
      <c r="BR896" t="s">
        <v>16577</v>
      </c>
      <c r="BS896" t="s">
        <v>16578</v>
      </c>
      <c r="BT896" t="s">
        <v>16579</v>
      </c>
      <c r="BU896" t="s">
        <v>16580</v>
      </c>
      <c r="BV896" t="s">
        <v>16581</v>
      </c>
      <c r="BW896" t="s">
        <v>16582</v>
      </c>
      <c r="BX896" t="s">
        <v>16583</v>
      </c>
      <c r="BY896" t="s">
        <v>16584</v>
      </c>
      <c r="BZ896" t="s">
        <v>16585</v>
      </c>
      <c r="CA896" t="s">
        <v>16586</v>
      </c>
      <c r="CB896" t="s">
        <v>16587</v>
      </c>
      <c r="CC896" t="s">
        <v>16588</v>
      </c>
      <c r="CD896" t="s">
        <v>16589</v>
      </c>
      <c r="CE896" t="s">
        <v>16590</v>
      </c>
      <c r="CF896" t="s">
        <v>16591</v>
      </c>
      <c r="CG896" t="s">
        <v>16592</v>
      </c>
      <c r="CH896" t="s">
        <v>16593</v>
      </c>
      <c r="CI896" t="s">
        <v>16594</v>
      </c>
      <c r="CJ896" t="s">
        <v>16595</v>
      </c>
      <c r="CK896" t="s">
        <v>16596</v>
      </c>
      <c r="CL896" t="s">
        <v>16597</v>
      </c>
      <c r="CM896" t="s">
        <v>16598</v>
      </c>
      <c r="CN896" t="s">
        <v>16599</v>
      </c>
      <c r="CO896" t="s">
        <v>16600</v>
      </c>
      <c r="CP896" t="s">
        <v>16601</v>
      </c>
      <c r="CQ896" t="s">
        <v>16602</v>
      </c>
      <c r="CR896" t="s">
        <v>16603</v>
      </c>
      <c r="CS896" t="s">
        <v>16604</v>
      </c>
      <c r="CT896" t="s">
        <v>16605</v>
      </c>
      <c r="CU896" t="s">
        <v>16606</v>
      </c>
      <c r="CV896" t="s">
        <v>16607</v>
      </c>
      <c r="CW896" t="s">
        <v>16608</v>
      </c>
      <c r="CX896" t="s">
        <v>16609</v>
      </c>
      <c r="CY896" t="s">
        <v>16610</v>
      </c>
      <c r="CZ896" t="s">
        <v>16611</v>
      </c>
      <c r="DA896" t="s">
        <v>16612</v>
      </c>
      <c r="DB896" t="s">
        <v>16613</v>
      </c>
      <c r="DC896" t="s">
        <v>16614</v>
      </c>
      <c r="DD896" t="s">
        <v>16615</v>
      </c>
      <c r="DE896" t="s">
        <v>16616</v>
      </c>
      <c r="DF896" t="s">
        <v>16617</v>
      </c>
      <c r="DG896" t="s">
        <v>16618</v>
      </c>
      <c r="DH896" t="s">
        <v>16619</v>
      </c>
      <c r="DI896" t="s">
        <v>16620</v>
      </c>
      <c r="DJ896" t="s">
        <v>16621</v>
      </c>
      <c r="DK896" t="s">
        <v>16622</v>
      </c>
      <c r="DL896" t="s">
        <v>16623</v>
      </c>
      <c r="DM896" t="s">
        <v>16624</v>
      </c>
      <c r="DN896" t="s">
        <v>16625</v>
      </c>
      <c r="DO896" t="s">
        <v>16626</v>
      </c>
      <c r="DP896" t="s">
        <v>16627</v>
      </c>
      <c r="DQ896" t="s">
        <v>16628</v>
      </c>
      <c r="DR896" t="s">
        <v>16629</v>
      </c>
      <c r="DS896" t="s">
        <v>16630</v>
      </c>
      <c r="DT896" t="s">
        <v>16631</v>
      </c>
      <c r="DU896" t="s">
        <v>16632</v>
      </c>
      <c r="DV896" t="s">
        <v>16633</v>
      </c>
      <c r="DW896" t="s">
        <v>16634</v>
      </c>
      <c r="DX896" t="s">
        <v>16635</v>
      </c>
      <c r="DY896" t="s">
        <v>16636</v>
      </c>
      <c r="DZ896" t="s">
        <v>16637</v>
      </c>
      <c r="EA896" t="s">
        <v>16638</v>
      </c>
      <c r="EB896" t="s">
        <v>16639</v>
      </c>
      <c r="EC896" t="s">
        <v>16640</v>
      </c>
      <c r="ED896" t="s">
        <v>16641</v>
      </c>
      <c r="EE896" t="s">
        <v>16642</v>
      </c>
      <c r="EF896" t="s">
        <v>16643</v>
      </c>
      <c r="EG896" t="s">
        <v>16644</v>
      </c>
      <c r="EH896" t="s">
        <v>16645</v>
      </c>
      <c r="EI896" t="s">
        <v>16646</v>
      </c>
      <c r="EJ896" t="s">
        <v>16647</v>
      </c>
      <c r="EK896" t="s">
        <v>16648</v>
      </c>
      <c r="EL896" t="s">
        <v>16649</v>
      </c>
      <c r="EM896" t="s">
        <v>16650</v>
      </c>
      <c r="EN896" t="s">
        <v>16651</v>
      </c>
      <c r="EO896" t="s">
        <v>16652</v>
      </c>
      <c r="EP896" t="s">
        <v>16653</v>
      </c>
      <c r="EQ896" t="s">
        <v>16654</v>
      </c>
      <c r="ER896" t="s">
        <v>16655</v>
      </c>
      <c r="ES896" t="s">
        <v>16656</v>
      </c>
      <c r="ET896" t="s">
        <v>16657</v>
      </c>
      <c r="EU896" t="s">
        <v>16658</v>
      </c>
      <c r="EV896" t="s">
        <v>16659</v>
      </c>
      <c r="EW896" t="s">
        <v>16660</v>
      </c>
      <c r="EX896" t="s">
        <v>16661</v>
      </c>
      <c r="EY896" t="s">
        <v>16662</v>
      </c>
      <c r="EZ896" t="s">
        <v>16663</v>
      </c>
      <c r="FA896" t="s">
        <v>16664</v>
      </c>
      <c r="FB896" t="s">
        <v>16665</v>
      </c>
      <c r="FC896" t="s">
        <v>16666</v>
      </c>
      <c r="FD896" t="s">
        <v>16667</v>
      </c>
      <c r="FE896" t="s">
        <v>16668</v>
      </c>
      <c r="FF896" t="s">
        <v>16669</v>
      </c>
      <c r="FG896" t="s">
        <v>16670</v>
      </c>
      <c r="FH896" t="s">
        <v>16671</v>
      </c>
      <c r="FI896" t="s">
        <v>16672</v>
      </c>
      <c r="FJ896" t="s">
        <v>16673</v>
      </c>
      <c r="FK896" t="s">
        <v>16674</v>
      </c>
      <c r="FL896" t="s">
        <v>16675</v>
      </c>
      <c r="FM896" t="s">
        <v>16676</v>
      </c>
      <c r="FN896" t="s">
        <v>16677</v>
      </c>
      <c r="FO896" t="s">
        <v>16678</v>
      </c>
      <c r="FP896" t="s">
        <v>16679</v>
      </c>
      <c r="FQ896" t="s">
        <v>16680</v>
      </c>
      <c r="FR896" t="s">
        <v>16681</v>
      </c>
      <c r="FS896" t="s">
        <v>16682</v>
      </c>
      <c r="FT896" t="s">
        <v>16683</v>
      </c>
      <c r="FU896" t="s">
        <v>16684</v>
      </c>
      <c r="FV896" t="s">
        <v>16685</v>
      </c>
      <c r="FW896" t="s">
        <v>16686</v>
      </c>
      <c r="FX896" t="s">
        <v>16687</v>
      </c>
      <c r="FY896" t="s">
        <v>16688</v>
      </c>
      <c r="FZ896" t="s">
        <v>16689</v>
      </c>
      <c r="GA896" t="s">
        <v>16690</v>
      </c>
      <c r="GB896" t="s">
        <v>16691</v>
      </c>
      <c r="GC896" t="s">
        <v>16692</v>
      </c>
      <c r="GD896" t="s">
        <v>16693</v>
      </c>
      <c r="GE896" t="s">
        <v>16694</v>
      </c>
      <c r="GF896" t="s">
        <v>16695</v>
      </c>
      <c r="GG896" t="s">
        <v>16696</v>
      </c>
      <c r="GH896" t="s">
        <v>16697</v>
      </c>
      <c r="GI896" t="s">
        <v>16698</v>
      </c>
      <c r="GJ896" t="s">
        <v>16699</v>
      </c>
      <c r="GK896" t="s">
        <v>16700</v>
      </c>
      <c r="GL896" t="s">
        <v>16701</v>
      </c>
      <c r="GM896" t="s">
        <v>16702</v>
      </c>
      <c r="GN896" t="s">
        <v>16703</v>
      </c>
      <c r="GO896" t="s">
        <v>16704</v>
      </c>
      <c r="GP896" t="s">
        <v>16705</v>
      </c>
      <c r="GQ896" t="s">
        <v>16706</v>
      </c>
      <c r="GR896" t="s">
        <v>16707</v>
      </c>
      <c r="GS896" t="s">
        <v>16708</v>
      </c>
      <c r="GT896" t="s">
        <v>16709</v>
      </c>
      <c r="GU896" t="s">
        <v>16710</v>
      </c>
      <c r="GV896" t="s">
        <v>16711</v>
      </c>
      <c r="GW896" t="s">
        <v>16712</v>
      </c>
      <c r="GX896" t="s">
        <v>16713</v>
      </c>
      <c r="GY896" t="s">
        <v>16714</v>
      </c>
      <c r="GZ896" t="s">
        <v>16715</v>
      </c>
      <c r="HA896" t="s">
        <v>16716</v>
      </c>
      <c r="HB896" t="s">
        <v>16717</v>
      </c>
      <c r="HC896" t="s">
        <v>16718</v>
      </c>
      <c r="HD896" t="s">
        <v>16719</v>
      </c>
      <c r="HE896" t="s">
        <v>16720</v>
      </c>
      <c r="HF896" t="s">
        <v>16721</v>
      </c>
      <c r="HG896" t="s">
        <v>16722</v>
      </c>
      <c r="HH896" t="s">
        <v>16723</v>
      </c>
      <c r="HI896" t="s">
        <v>16724</v>
      </c>
      <c r="HJ896" t="s">
        <v>16725</v>
      </c>
      <c r="HK896" t="s">
        <v>16726</v>
      </c>
      <c r="HL896" t="s">
        <v>16727</v>
      </c>
      <c r="HM896" t="s">
        <v>16728</v>
      </c>
      <c r="HN896" t="s">
        <v>16729</v>
      </c>
      <c r="HO896" t="s">
        <v>16730</v>
      </c>
      <c r="HP896" t="s">
        <v>16731</v>
      </c>
      <c r="HQ896" t="s">
        <v>16732</v>
      </c>
      <c r="HR896" t="s">
        <v>16733</v>
      </c>
      <c r="HS896" t="s">
        <v>16734</v>
      </c>
      <c r="HT896" t="s">
        <v>16735</v>
      </c>
      <c r="HU896" t="s">
        <v>16736</v>
      </c>
      <c r="HV896" t="s">
        <v>16737</v>
      </c>
      <c r="HW896" t="s">
        <v>16738</v>
      </c>
      <c r="HX896" t="s">
        <v>16739</v>
      </c>
      <c r="HY896" t="s">
        <v>16740</v>
      </c>
      <c r="HZ896" t="s">
        <v>16741</v>
      </c>
      <c r="IA896" t="s">
        <v>16742</v>
      </c>
      <c r="IB896" t="s">
        <v>16743</v>
      </c>
      <c r="IC896" t="s">
        <v>16744</v>
      </c>
      <c r="ID896" t="s">
        <v>16745</v>
      </c>
      <c r="IE896" t="s">
        <v>16746</v>
      </c>
      <c r="IF896" t="s">
        <v>16747</v>
      </c>
      <c r="IG896" t="s">
        <v>16748</v>
      </c>
      <c r="IH896" t="s">
        <v>16749</v>
      </c>
      <c r="II896" t="s">
        <v>16750</v>
      </c>
      <c r="IJ896" t="s">
        <v>16751</v>
      </c>
      <c r="IK896" t="s">
        <v>16752</v>
      </c>
      <c r="IL896" t="s">
        <v>16753</v>
      </c>
      <c r="IM896" t="s">
        <v>16754</v>
      </c>
      <c r="IN896" t="s">
        <v>16755</v>
      </c>
      <c r="IO896" t="s">
        <v>16756</v>
      </c>
      <c r="IP896" t="s">
        <v>16757</v>
      </c>
      <c r="IQ896" t="s">
        <v>16758</v>
      </c>
      <c r="IR896" t="s">
        <v>16759</v>
      </c>
      <c r="IS896" t="s">
        <v>16760</v>
      </c>
      <c r="IT896" t="s">
        <v>16761</v>
      </c>
      <c r="IU896" t="s">
        <v>16762</v>
      </c>
      <c r="IV896" t="s">
        <v>16763</v>
      </c>
      <c r="IW896" t="s">
        <v>16764</v>
      </c>
      <c r="IX896" t="s">
        <v>16765</v>
      </c>
      <c r="IY896" t="s">
        <v>16766</v>
      </c>
      <c r="IZ896" t="s">
        <v>16767</v>
      </c>
      <c r="JA896" t="s">
        <v>16768</v>
      </c>
      <c r="JB896" t="s">
        <v>16769</v>
      </c>
      <c r="JC896" t="s">
        <v>16770</v>
      </c>
      <c r="JD896" t="s">
        <v>16771</v>
      </c>
      <c r="JE896" t="s">
        <v>16772</v>
      </c>
      <c r="JF896" t="s">
        <v>16773</v>
      </c>
      <c r="JG896" t="s">
        <v>16774</v>
      </c>
      <c r="JH896" t="s">
        <v>16775</v>
      </c>
      <c r="JI896" t="s">
        <v>16776</v>
      </c>
      <c r="JJ896" t="s">
        <v>16777</v>
      </c>
      <c r="JK896" t="s">
        <v>16778</v>
      </c>
      <c r="JL896" t="s">
        <v>16779</v>
      </c>
      <c r="JM896" t="s">
        <v>16780</v>
      </c>
      <c r="JN896" t="s">
        <v>16781</v>
      </c>
      <c r="JO896" t="s">
        <v>16782</v>
      </c>
      <c r="JP896" t="s">
        <v>16783</v>
      </c>
    </row>
    <row r="897" spans="1:13">
      <c r="A897" s="6" t="s">
        <v>4546</v>
      </c>
      <c r="B897" s="6" t="s">
        <v>16784</v>
      </c>
      <c r="C897" t="s">
        <v>16785</v>
      </c>
      <c r="D897" t="s">
        <v>16786</v>
      </c>
      <c r="E897" t="s">
        <v>16787</v>
      </c>
      <c r="F897" t="s">
        <v>16788</v>
      </c>
      <c r="G897" t="s">
        <v>16789</v>
      </c>
    </row>
    <row r="898" spans="1:13">
      <c r="A898" s="6" t="s">
        <v>4527</v>
      </c>
      <c r="B898" s="6" t="s">
        <v>16790</v>
      </c>
    </row>
    <row r="899" spans="1:13">
      <c r="A899" s="6" t="s">
        <v>4535</v>
      </c>
      <c r="B899" s="6" t="s">
        <v>16791</v>
      </c>
    </row>
    <row r="900" spans="1:13">
      <c r="A900" s="6" t="s">
        <v>1969</v>
      </c>
      <c r="B900" s="6" t="s">
        <v>16792</v>
      </c>
      <c r="C900" t="s">
        <v>16793</v>
      </c>
      <c r="D900" t="s">
        <v>16794</v>
      </c>
      <c r="E900" t="s">
        <v>16795</v>
      </c>
    </row>
    <row r="901" spans="1:13">
      <c r="A901" s="6" t="s">
        <v>4531</v>
      </c>
      <c r="B901" s="6" t="s">
        <v>16796</v>
      </c>
      <c r="C901" t="s">
        <v>16797</v>
      </c>
      <c r="D901" t="s">
        <v>16798</v>
      </c>
      <c r="E901" t="s">
        <v>16799</v>
      </c>
      <c r="F901" t="s">
        <v>16800</v>
      </c>
      <c r="G901" t="s">
        <v>16801</v>
      </c>
    </row>
    <row r="902" spans="1:13">
      <c r="A902" s="6" t="s">
        <v>4547</v>
      </c>
      <c r="B902" s="6" t="s">
        <v>16802</v>
      </c>
      <c r="C902" t="s">
        <v>16803</v>
      </c>
      <c r="D902" t="s">
        <v>16804</v>
      </c>
      <c r="E902" t="s">
        <v>16805</v>
      </c>
      <c r="F902" t="s">
        <v>16806</v>
      </c>
      <c r="G902" t="s">
        <v>16807</v>
      </c>
    </row>
    <row r="903" spans="1:13">
      <c r="A903" s="6" t="s">
        <v>4549</v>
      </c>
      <c r="B903" s="6" t="s">
        <v>16808</v>
      </c>
      <c r="C903" t="s">
        <v>16809</v>
      </c>
      <c r="D903" t="s">
        <v>16810</v>
      </c>
      <c r="E903" t="s">
        <v>16811</v>
      </c>
      <c r="F903" t="s">
        <v>16812</v>
      </c>
      <c r="G903" t="s">
        <v>16813</v>
      </c>
      <c r="H903" t="s">
        <v>16814</v>
      </c>
      <c r="I903" t="s">
        <v>16815</v>
      </c>
      <c r="J903" t="s">
        <v>16816</v>
      </c>
      <c r="K903" t="s">
        <v>16817</v>
      </c>
      <c r="L903" t="s">
        <v>16818</v>
      </c>
      <c r="M903" t="s">
        <v>16819</v>
      </c>
    </row>
    <row r="904" spans="1:13">
      <c r="A904" s="6" t="s">
        <v>4536</v>
      </c>
      <c r="B904" s="6" t="s">
        <v>16820</v>
      </c>
    </row>
    <row r="905" spans="1:13">
      <c r="A905" s="6" t="s">
        <v>4540</v>
      </c>
      <c r="B905" s="6" t="s">
        <v>16821</v>
      </c>
      <c r="C905" t="s">
        <v>16822</v>
      </c>
    </row>
    <row r="906" spans="1:13">
      <c r="A906" s="6" t="s">
        <v>4528</v>
      </c>
      <c r="B906" s="6" t="s">
        <v>16823</v>
      </c>
    </row>
    <row r="907" spans="1:13">
      <c r="A907" s="6" t="s">
        <v>4530</v>
      </c>
      <c r="B907" s="6" t="s">
        <v>16824</v>
      </c>
      <c r="C907" t="s">
        <v>16825</v>
      </c>
    </row>
    <row r="908" spans="1:13">
      <c r="A908" s="6" t="s">
        <v>1833</v>
      </c>
      <c r="B908" s="6" t="s">
        <v>16826</v>
      </c>
      <c r="C908" t="s">
        <v>16827</v>
      </c>
    </row>
    <row r="909" spans="1:13">
      <c r="A909" s="6" t="s">
        <v>1840</v>
      </c>
      <c r="B909" s="6" t="s">
        <v>16828</v>
      </c>
      <c r="C909" t="s">
        <v>16829</v>
      </c>
    </row>
    <row r="910" spans="1:13">
      <c r="A910" s="6" t="s">
        <v>1964</v>
      </c>
      <c r="B910" s="6" t="s">
        <v>16830</v>
      </c>
      <c r="C910" t="s">
        <v>16831</v>
      </c>
      <c r="D910" t="s">
        <v>16832</v>
      </c>
      <c r="E910" t="s">
        <v>16833</v>
      </c>
    </row>
    <row r="911" spans="1:13">
      <c r="A911" s="6" t="s">
        <v>4550</v>
      </c>
      <c r="B911" s="6" t="s">
        <v>16834</v>
      </c>
      <c r="C911" t="s">
        <v>16835</v>
      </c>
      <c r="D911" t="s">
        <v>16836</v>
      </c>
      <c r="E911" t="s">
        <v>16837</v>
      </c>
      <c r="F911" t="s">
        <v>16838</v>
      </c>
      <c r="G911" t="s">
        <v>16839</v>
      </c>
    </row>
    <row r="912" spans="1:13">
      <c r="A912" s="6" t="s">
        <v>4545</v>
      </c>
      <c r="B912" s="6" t="s">
        <v>16840</v>
      </c>
    </row>
    <row r="913" spans="1:16">
      <c r="A913" s="6" t="s">
        <v>4526</v>
      </c>
      <c r="B913" s="6" t="s">
        <v>16841</v>
      </c>
    </row>
    <row r="914" spans="1:16">
      <c r="A914" s="6" t="s">
        <v>4544</v>
      </c>
      <c r="B914" s="6" t="s">
        <v>16842</v>
      </c>
      <c r="C914" t="s">
        <v>16843</v>
      </c>
      <c r="D914" t="s">
        <v>16844</v>
      </c>
      <c r="E914" t="s">
        <v>16845</v>
      </c>
      <c r="F914" t="s">
        <v>16846</v>
      </c>
      <c r="G914" t="s">
        <v>16847</v>
      </c>
      <c r="H914" t="s">
        <v>16848</v>
      </c>
      <c r="I914" t="s">
        <v>16849</v>
      </c>
      <c r="J914" t="s">
        <v>16850</v>
      </c>
      <c r="K914" t="s">
        <v>16851</v>
      </c>
      <c r="L914" t="s">
        <v>16852</v>
      </c>
      <c r="M914" t="s">
        <v>16853</v>
      </c>
      <c r="N914" t="s">
        <v>16854</v>
      </c>
      <c r="O914" t="s">
        <v>16855</v>
      </c>
      <c r="P914" t="s">
        <v>16856</v>
      </c>
    </row>
    <row r="915" spans="1:16">
      <c r="A915" s="6" t="s">
        <v>4525</v>
      </c>
      <c r="B915" s="6" t="s">
        <v>16857</v>
      </c>
      <c r="C915" t="s">
        <v>16858</v>
      </c>
      <c r="D915" t="s">
        <v>16859</v>
      </c>
      <c r="E915" t="s">
        <v>16860</v>
      </c>
      <c r="F915" t="s">
        <v>16861</v>
      </c>
      <c r="G915" t="s">
        <v>16862</v>
      </c>
      <c r="H915" t="s">
        <v>16863</v>
      </c>
      <c r="I915" t="s">
        <v>16864</v>
      </c>
      <c r="J915" t="s">
        <v>16865</v>
      </c>
      <c r="K915" t="s">
        <v>16866</v>
      </c>
      <c r="L915" t="s">
        <v>16867</v>
      </c>
      <c r="M915" t="s">
        <v>16868</v>
      </c>
      <c r="N915" t="s">
        <v>16869</v>
      </c>
    </row>
    <row r="916" spans="1:16">
      <c r="A916" s="6" t="s">
        <v>4551</v>
      </c>
      <c r="B916" s="6" t="s">
        <v>16870</v>
      </c>
    </row>
    <row r="917" spans="1:16">
      <c r="A917" s="6" t="s">
        <v>4552</v>
      </c>
      <c r="B917" s="6" t="s">
        <v>16871</v>
      </c>
      <c r="C917" t="s">
        <v>16872</v>
      </c>
    </row>
    <row r="918" spans="1:16">
      <c r="A918" s="6" t="s">
        <v>4533</v>
      </c>
      <c r="B918" s="6" t="s">
        <v>16873</v>
      </c>
    </row>
    <row r="919" spans="1:16">
      <c r="A919" s="6" t="s">
        <v>4539</v>
      </c>
      <c r="B919" s="6" t="s">
        <v>16874</v>
      </c>
      <c r="C919" t="s">
        <v>16875</v>
      </c>
    </row>
    <row r="920" spans="1:16">
      <c r="A920" s="6" t="s">
        <v>4524</v>
      </c>
      <c r="B920" s="6" t="s">
        <v>16876</v>
      </c>
    </row>
    <row r="921" spans="1:16">
      <c r="A921" s="6" t="s">
        <v>4529</v>
      </c>
      <c r="B921" s="6" t="s">
        <v>16877</v>
      </c>
      <c r="C921" t="s">
        <v>16878</v>
      </c>
    </row>
    <row r="922" spans="1:16">
      <c r="A922" s="6" t="s">
        <v>4543</v>
      </c>
      <c r="B922" s="6" t="s">
        <v>16879</v>
      </c>
    </row>
    <row r="923" spans="1:16">
      <c r="A923" s="6" t="s">
        <v>4548</v>
      </c>
      <c r="B923" s="6" t="s">
        <v>16880</v>
      </c>
      <c r="C923" t="s">
        <v>16881</v>
      </c>
    </row>
    <row r="924" spans="1:16">
      <c r="A924" s="6" t="s">
        <v>4534</v>
      </c>
      <c r="B924" s="6" t="s">
        <v>16882</v>
      </c>
      <c r="C924" t="s">
        <v>16883</v>
      </c>
      <c r="D924" t="s">
        <v>16884</v>
      </c>
    </row>
    <row r="925" spans="1:16">
      <c r="A925" s="6" t="s">
        <v>4542</v>
      </c>
      <c r="B925" s="6" t="s">
        <v>16885</v>
      </c>
      <c r="C925" t="s">
        <v>16886</v>
      </c>
      <c r="D925" t="s">
        <v>16887</v>
      </c>
    </row>
    <row r="926" spans="1:16">
      <c r="A926" s="6" t="s">
        <v>4532</v>
      </c>
      <c r="B926" s="6" t="s">
        <v>16888</v>
      </c>
    </row>
    <row r="927" spans="1:16">
      <c r="A927" s="6" t="s">
        <v>4538</v>
      </c>
      <c r="B927" s="6" t="s">
        <v>16889</v>
      </c>
      <c r="C927" t="s">
        <v>16890</v>
      </c>
    </row>
    <row r="928" spans="1:16">
      <c r="A928" s="6" t="s">
        <v>4565</v>
      </c>
      <c r="B928" s="6" t="s">
        <v>16891</v>
      </c>
    </row>
    <row r="929" spans="1:21">
      <c r="A929" s="6" t="s">
        <v>4569</v>
      </c>
      <c r="B929" s="6" t="s">
        <v>16892</v>
      </c>
      <c r="C929" t="s">
        <v>16893</v>
      </c>
    </row>
    <row r="930" spans="1:21">
      <c r="A930" s="6" t="s">
        <v>4574</v>
      </c>
      <c r="B930" s="6" t="s">
        <v>16894</v>
      </c>
    </row>
    <row r="931" spans="1:21">
      <c r="A931" s="6" t="s">
        <v>4557</v>
      </c>
      <c r="B931" s="6" t="s">
        <v>16895</v>
      </c>
    </row>
    <row r="932" spans="1:21">
      <c r="A932" s="6" t="s">
        <v>4577</v>
      </c>
      <c r="B932" s="6" t="s">
        <v>16896</v>
      </c>
    </row>
    <row r="933" spans="1:21">
      <c r="A933" s="6" t="s">
        <v>4563</v>
      </c>
      <c r="B933" s="6" t="s">
        <v>16897</v>
      </c>
    </row>
    <row r="934" spans="1:21">
      <c r="A934" s="6" t="s">
        <v>4561</v>
      </c>
      <c r="B934" s="6" t="s">
        <v>16898</v>
      </c>
    </row>
    <row r="935" spans="1:21">
      <c r="A935" s="6" t="s">
        <v>1826</v>
      </c>
      <c r="B935" s="6" t="s">
        <v>16899</v>
      </c>
      <c r="C935" t="s">
        <v>16900</v>
      </c>
    </row>
    <row r="936" spans="1:21">
      <c r="A936" s="6" t="s">
        <v>4578</v>
      </c>
      <c r="B936" s="6" t="s">
        <v>16901</v>
      </c>
    </row>
    <row r="937" spans="1:21">
      <c r="A937" s="6" t="s">
        <v>4580</v>
      </c>
      <c r="B937" s="6" t="s">
        <v>16902</v>
      </c>
      <c r="C937" t="s">
        <v>16903</v>
      </c>
    </row>
    <row r="938" spans="1:21">
      <c r="A938" s="6" t="s">
        <v>4564</v>
      </c>
      <c r="B938" s="6" t="s">
        <v>16904</v>
      </c>
    </row>
    <row r="939" spans="1:21">
      <c r="A939" s="6" t="s">
        <v>4568</v>
      </c>
      <c r="B939" s="6" t="s">
        <v>16905</v>
      </c>
      <c r="C939" t="s">
        <v>16906</v>
      </c>
    </row>
    <row r="940" spans="1:21">
      <c r="A940" s="6" t="s">
        <v>4573</v>
      </c>
      <c r="B940" s="6" t="s">
        <v>16907</v>
      </c>
    </row>
    <row r="941" spans="1:21">
      <c r="A941" s="6" t="s">
        <v>4556</v>
      </c>
      <c r="B941" s="6" t="s">
        <v>16908</v>
      </c>
    </row>
    <row r="942" spans="1:21">
      <c r="A942" s="6" t="s">
        <v>4572</v>
      </c>
      <c r="B942" s="6" t="s">
        <v>16909</v>
      </c>
      <c r="C942" t="s">
        <v>16910</v>
      </c>
      <c r="D942" t="s">
        <v>16911</v>
      </c>
      <c r="E942" t="s">
        <v>16912</v>
      </c>
      <c r="F942" t="s">
        <v>16913</v>
      </c>
      <c r="G942" t="s">
        <v>16914</v>
      </c>
      <c r="H942" t="s">
        <v>16915</v>
      </c>
      <c r="I942" t="s">
        <v>16916</v>
      </c>
      <c r="J942" t="s">
        <v>16917</v>
      </c>
      <c r="K942" t="s">
        <v>16918</v>
      </c>
      <c r="L942" t="s">
        <v>16919</v>
      </c>
      <c r="M942" t="s">
        <v>16920</v>
      </c>
      <c r="N942" t="s">
        <v>16921</v>
      </c>
      <c r="O942" t="s">
        <v>16922</v>
      </c>
      <c r="P942" t="s">
        <v>16923</v>
      </c>
      <c r="Q942" t="s">
        <v>16924</v>
      </c>
      <c r="R942" t="s">
        <v>16925</v>
      </c>
    </row>
    <row r="943" spans="1:21">
      <c r="A943" s="6" t="s">
        <v>4555</v>
      </c>
      <c r="B943" s="6" t="s">
        <v>16926</v>
      </c>
      <c r="C943" t="s">
        <v>16927</v>
      </c>
      <c r="D943" t="s">
        <v>16928</v>
      </c>
      <c r="E943" t="s">
        <v>16929</v>
      </c>
      <c r="F943" t="s">
        <v>16930</v>
      </c>
      <c r="G943" t="s">
        <v>16931</v>
      </c>
      <c r="H943" t="s">
        <v>16932</v>
      </c>
      <c r="I943" t="s">
        <v>16933</v>
      </c>
      <c r="J943" t="s">
        <v>16934</v>
      </c>
      <c r="K943" t="s">
        <v>16935</v>
      </c>
      <c r="L943" t="s">
        <v>16936</v>
      </c>
      <c r="M943" t="s">
        <v>16937</v>
      </c>
      <c r="N943" t="s">
        <v>16938</v>
      </c>
      <c r="O943" t="s">
        <v>16939</v>
      </c>
      <c r="P943" t="s">
        <v>16940</v>
      </c>
      <c r="Q943" t="s">
        <v>16941</v>
      </c>
      <c r="R943" t="s">
        <v>16942</v>
      </c>
      <c r="S943" t="s">
        <v>16943</v>
      </c>
      <c r="T943" t="s">
        <v>16944</v>
      </c>
      <c r="U943" t="s">
        <v>16945</v>
      </c>
    </row>
    <row r="944" spans="1:21">
      <c r="A944" s="6" t="s">
        <v>4576</v>
      </c>
      <c r="B944" s="6" t="s">
        <v>16946</v>
      </c>
    </row>
    <row r="945" spans="1:4">
      <c r="A945" s="6" t="s">
        <v>4579</v>
      </c>
      <c r="B945" s="6" t="s">
        <v>16947</v>
      </c>
      <c r="C945" t="s">
        <v>16948</v>
      </c>
    </row>
    <row r="946" spans="1:4">
      <c r="A946" s="6" t="s">
        <v>4560</v>
      </c>
      <c r="B946" s="6" t="s">
        <v>16949</v>
      </c>
    </row>
    <row r="947" spans="1:4">
      <c r="A947" s="6" t="s">
        <v>4567</v>
      </c>
      <c r="B947" s="6" t="s">
        <v>16950</v>
      </c>
      <c r="C947" t="s">
        <v>16951</v>
      </c>
    </row>
    <row r="948" spans="1:4">
      <c r="A948" s="6" t="s">
        <v>4554</v>
      </c>
      <c r="B948" s="6" t="s">
        <v>16952</v>
      </c>
    </row>
    <row r="949" spans="1:4">
      <c r="A949" s="6" t="s">
        <v>4558</v>
      </c>
      <c r="B949" s="6" t="s">
        <v>16953</v>
      </c>
      <c r="C949" t="s">
        <v>16954</v>
      </c>
    </row>
    <row r="950" spans="1:4">
      <c r="A950" s="6" t="s">
        <v>4571</v>
      </c>
      <c r="B950" s="6" t="s">
        <v>16955</v>
      </c>
    </row>
    <row r="951" spans="1:4">
      <c r="A951" s="6" t="s">
        <v>4575</v>
      </c>
      <c r="B951" s="6" t="s">
        <v>16956</v>
      </c>
      <c r="C951" t="s">
        <v>16957</v>
      </c>
    </row>
    <row r="952" spans="1:4">
      <c r="A952" s="6" t="s">
        <v>4562</v>
      </c>
      <c r="B952" s="6" t="s">
        <v>16958</v>
      </c>
      <c r="C952" t="s">
        <v>16959</v>
      </c>
      <c r="D952" t="s">
        <v>16960</v>
      </c>
    </row>
    <row r="953" spans="1:4">
      <c r="A953" s="6" t="s">
        <v>4570</v>
      </c>
      <c r="B953" s="6" t="s">
        <v>16961</v>
      </c>
      <c r="C953" t="s">
        <v>16962</v>
      </c>
      <c r="D953" t="s">
        <v>16963</v>
      </c>
    </row>
    <row r="954" spans="1:4">
      <c r="A954" s="6" t="s">
        <v>4559</v>
      </c>
      <c r="B954" s="6" t="s">
        <v>16964</v>
      </c>
    </row>
    <row r="955" spans="1:4">
      <c r="A955" s="6" t="s">
        <v>4566</v>
      </c>
      <c r="B955" s="6" t="s">
        <v>16965</v>
      </c>
      <c r="C955" t="s">
        <v>16966</v>
      </c>
    </row>
    <row r="956" spans="1:4">
      <c r="A956" s="6" t="s">
        <v>4592</v>
      </c>
      <c r="B956" s="6" t="s">
        <v>16967</v>
      </c>
    </row>
    <row r="957" spans="1:4">
      <c r="A957" s="6" t="s">
        <v>4596</v>
      </c>
      <c r="B957" s="6" t="s">
        <v>16968</v>
      </c>
      <c r="C957" t="s">
        <v>16969</v>
      </c>
    </row>
    <row r="958" spans="1:4">
      <c r="A958" s="6" t="s">
        <v>4601</v>
      </c>
      <c r="B958" s="6" t="s">
        <v>16970</v>
      </c>
    </row>
    <row r="959" spans="1:4">
      <c r="A959" s="6" t="s">
        <v>4585</v>
      </c>
      <c r="B959" s="6" t="s">
        <v>16971</v>
      </c>
    </row>
    <row r="960" spans="1:4">
      <c r="A960" s="6" t="s">
        <v>4604</v>
      </c>
      <c r="B960" s="6" t="s">
        <v>16972</v>
      </c>
    </row>
    <row r="961" spans="1:16">
      <c r="A961" s="6" t="s">
        <v>4590</v>
      </c>
      <c r="B961" s="6" t="s">
        <v>16973</v>
      </c>
    </row>
    <row r="962" spans="1:16">
      <c r="A962" s="6" t="s">
        <v>4605</v>
      </c>
      <c r="B962" s="6" t="s">
        <v>16974</v>
      </c>
    </row>
    <row r="963" spans="1:16">
      <c r="A963" s="6" t="s">
        <v>4607</v>
      </c>
      <c r="B963" s="6" t="s">
        <v>16975</v>
      </c>
      <c r="C963" t="s">
        <v>16976</v>
      </c>
    </row>
    <row r="964" spans="1:16">
      <c r="A964" s="6" t="s">
        <v>4591</v>
      </c>
      <c r="B964" s="6" t="s">
        <v>16977</v>
      </c>
    </row>
    <row r="965" spans="1:16">
      <c r="A965" s="6" t="s">
        <v>4595</v>
      </c>
      <c r="B965" s="6" t="s">
        <v>16978</v>
      </c>
      <c r="C965" t="s">
        <v>16979</v>
      </c>
    </row>
    <row r="966" spans="1:16">
      <c r="A966" s="6" t="s">
        <v>1847</v>
      </c>
      <c r="B966" s="6" t="s">
        <v>16980</v>
      </c>
      <c r="C966" t="s">
        <v>16981</v>
      </c>
    </row>
    <row r="967" spans="1:16">
      <c r="A967" s="6" t="s">
        <v>1828</v>
      </c>
      <c r="B967" s="6" t="s">
        <v>16982</v>
      </c>
      <c r="C967" t="s">
        <v>16983</v>
      </c>
    </row>
    <row r="968" spans="1:16">
      <c r="A968" s="6" t="s">
        <v>1835</v>
      </c>
      <c r="B968" s="6" t="s">
        <v>16984</v>
      </c>
      <c r="C968" t="s">
        <v>16985</v>
      </c>
    </row>
    <row r="969" spans="1:16">
      <c r="A969" s="6" t="s">
        <v>1842</v>
      </c>
      <c r="B969" s="6" t="s">
        <v>16986</v>
      </c>
      <c r="C969" t="s">
        <v>16987</v>
      </c>
    </row>
    <row r="970" spans="1:16">
      <c r="A970" s="6" t="s">
        <v>4600</v>
      </c>
      <c r="B970" s="6" t="s">
        <v>16988</v>
      </c>
    </row>
    <row r="971" spans="1:16">
      <c r="A971" s="6" t="s">
        <v>4584</v>
      </c>
      <c r="B971" s="6" t="s">
        <v>16989</v>
      </c>
    </row>
    <row r="972" spans="1:16">
      <c r="A972" s="6" t="s">
        <v>4599</v>
      </c>
      <c r="B972" s="6" t="s">
        <v>16990</v>
      </c>
      <c r="C972" t="s">
        <v>16991</v>
      </c>
      <c r="D972" t="s">
        <v>16992</v>
      </c>
      <c r="E972" t="s">
        <v>16993</v>
      </c>
      <c r="F972" t="s">
        <v>16994</v>
      </c>
      <c r="G972" t="s">
        <v>16995</v>
      </c>
      <c r="H972" t="s">
        <v>16996</v>
      </c>
      <c r="I972" t="s">
        <v>16997</v>
      </c>
      <c r="J972" t="s">
        <v>16998</v>
      </c>
      <c r="K972" t="s">
        <v>16999</v>
      </c>
      <c r="L972" t="s">
        <v>17000</v>
      </c>
      <c r="M972" t="s">
        <v>17001</v>
      </c>
      <c r="N972" t="s">
        <v>17002</v>
      </c>
      <c r="O972" t="s">
        <v>17003</v>
      </c>
      <c r="P972" t="s">
        <v>17004</v>
      </c>
    </row>
    <row r="973" spans="1:16">
      <c r="A973" s="6" t="s">
        <v>4583</v>
      </c>
      <c r="B973" s="6" t="s">
        <v>17005</v>
      </c>
      <c r="C973" t="s">
        <v>17006</v>
      </c>
      <c r="D973" t="s">
        <v>17007</v>
      </c>
      <c r="E973" t="s">
        <v>17008</v>
      </c>
      <c r="F973" t="s">
        <v>17009</v>
      </c>
      <c r="G973" t="s">
        <v>17010</v>
      </c>
      <c r="H973" t="s">
        <v>17011</v>
      </c>
      <c r="I973" t="s">
        <v>17012</v>
      </c>
      <c r="J973" t="s">
        <v>17013</v>
      </c>
      <c r="K973" t="s">
        <v>17014</v>
      </c>
      <c r="L973" t="s">
        <v>17015</v>
      </c>
      <c r="M973" t="s">
        <v>17016</v>
      </c>
      <c r="N973" t="s">
        <v>17017</v>
      </c>
    </row>
    <row r="974" spans="1:16">
      <c r="A974" s="6" t="s">
        <v>4603</v>
      </c>
      <c r="B974" s="6" t="s">
        <v>17018</v>
      </c>
    </row>
    <row r="975" spans="1:16">
      <c r="A975" s="6" t="s">
        <v>4606</v>
      </c>
      <c r="B975" s="6" t="s">
        <v>17019</v>
      </c>
      <c r="C975" t="s">
        <v>17020</v>
      </c>
    </row>
    <row r="976" spans="1:16">
      <c r="A976" s="6" t="s">
        <v>4588</v>
      </c>
      <c r="B976" s="6" t="s">
        <v>17021</v>
      </c>
    </row>
    <row r="977" spans="1:88">
      <c r="A977" s="6" t="s">
        <v>4594</v>
      </c>
      <c r="B977" s="6" t="s">
        <v>17022</v>
      </c>
      <c r="C977" t="s">
        <v>17023</v>
      </c>
    </row>
    <row r="978" spans="1:88">
      <c r="A978" s="6" t="s">
        <v>4582</v>
      </c>
      <c r="B978" s="6" t="s">
        <v>17024</v>
      </c>
    </row>
    <row r="979" spans="1:88">
      <c r="A979" s="6" t="s">
        <v>4586</v>
      </c>
      <c r="B979" s="6" t="s">
        <v>17025</v>
      </c>
      <c r="C979" t="s">
        <v>17026</v>
      </c>
    </row>
    <row r="980" spans="1:88">
      <c r="A980" s="6" t="s">
        <v>4598</v>
      </c>
      <c r="B980" s="6" t="s">
        <v>17027</v>
      </c>
    </row>
    <row r="981" spans="1:88">
      <c r="A981" s="6" t="s">
        <v>4602</v>
      </c>
      <c r="B981" s="6" t="s">
        <v>17028</v>
      </c>
      <c r="C981" t="s">
        <v>17029</v>
      </c>
    </row>
    <row r="982" spans="1:88">
      <c r="A982" s="6" t="s">
        <v>4589</v>
      </c>
      <c r="B982" s="6" t="s">
        <v>17030</v>
      </c>
      <c r="C982" t="s">
        <v>17031</v>
      </c>
      <c r="D982" t="s">
        <v>17032</v>
      </c>
    </row>
    <row r="983" spans="1:88">
      <c r="A983" s="6" t="s">
        <v>4597</v>
      </c>
      <c r="B983" s="6" t="s">
        <v>17033</v>
      </c>
      <c r="C983" t="s">
        <v>17034</v>
      </c>
      <c r="D983" t="s">
        <v>17035</v>
      </c>
    </row>
    <row r="984" spans="1:88">
      <c r="A984" s="6" t="s">
        <v>4587</v>
      </c>
      <c r="B984" s="6" t="s">
        <v>17036</v>
      </c>
    </row>
    <row r="985" spans="1:88">
      <c r="A985" s="6" t="s">
        <v>4593</v>
      </c>
      <c r="B985" s="6" t="s">
        <v>17037</v>
      </c>
      <c r="C985" t="s">
        <v>17038</v>
      </c>
    </row>
    <row r="986" spans="1:88">
      <c r="A986" s="6" t="s">
        <v>4621</v>
      </c>
      <c r="B986" s="6" t="s">
        <v>17039</v>
      </c>
    </row>
    <row r="987" spans="1:88">
      <c r="A987" s="6" t="s">
        <v>4625</v>
      </c>
      <c r="B987" s="6" t="s">
        <v>17040</v>
      </c>
      <c r="C987" t="s">
        <v>17041</v>
      </c>
    </row>
    <row r="988" spans="1:88">
      <c r="A988" s="6" t="s">
        <v>1098</v>
      </c>
      <c r="B988" s="6" t="s">
        <v>17042</v>
      </c>
      <c r="C988" t="s">
        <v>17043</v>
      </c>
      <c r="D988" t="s">
        <v>17044</v>
      </c>
      <c r="E988" t="s">
        <v>17045</v>
      </c>
      <c r="F988" t="s">
        <v>17046</v>
      </c>
      <c r="G988" t="s">
        <v>17047</v>
      </c>
      <c r="H988" t="s">
        <v>17048</v>
      </c>
      <c r="I988" t="s">
        <v>17049</v>
      </c>
      <c r="J988" t="s">
        <v>17050</v>
      </c>
      <c r="K988" t="s">
        <v>17051</v>
      </c>
      <c r="L988" t="s">
        <v>17052</v>
      </c>
      <c r="M988" t="s">
        <v>17053</v>
      </c>
      <c r="N988" t="s">
        <v>17054</v>
      </c>
      <c r="O988" t="s">
        <v>17055</v>
      </c>
      <c r="P988" t="s">
        <v>17056</v>
      </c>
      <c r="Q988" t="s">
        <v>17057</v>
      </c>
      <c r="R988" t="s">
        <v>17058</v>
      </c>
      <c r="S988" t="s">
        <v>17059</v>
      </c>
      <c r="T988" t="s">
        <v>17060</v>
      </c>
      <c r="U988" t="s">
        <v>17061</v>
      </c>
      <c r="V988" t="s">
        <v>17062</v>
      </c>
      <c r="W988" t="s">
        <v>17063</v>
      </c>
      <c r="X988" t="s">
        <v>17064</v>
      </c>
      <c r="Y988" t="s">
        <v>17065</v>
      </c>
      <c r="Z988" t="s">
        <v>17066</v>
      </c>
      <c r="AA988" t="s">
        <v>17067</v>
      </c>
      <c r="AB988" t="s">
        <v>17068</v>
      </c>
      <c r="AC988" t="s">
        <v>17069</v>
      </c>
      <c r="AD988" t="s">
        <v>17070</v>
      </c>
      <c r="AE988" t="s">
        <v>17071</v>
      </c>
      <c r="AF988" t="s">
        <v>17072</v>
      </c>
      <c r="AG988" t="s">
        <v>17073</v>
      </c>
      <c r="AH988" t="s">
        <v>17074</v>
      </c>
      <c r="AI988" t="s">
        <v>17075</v>
      </c>
      <c r="AJ988" t="s">
        <v>17076</v>
      </c>
      <c r="AK988" t="s">
        <v>17077</v>
      </c>
      <c r="AL988" t="s">
        <v>17078</v>
      </c>
      <c r="AM988" t="s">
        <v>17079</v>
      </c>
      <c r="AN988" t="s">
        <v>17080</v>
      </c>
      <c r="AO988" t="s">
        <v>17081</v>
      </c>
      <c r="AP988" t="s">
        <v>17082</v>
      </c>
      <c r="AQ988" t="s">
        <v>17083</v>
      </c>
      <c r="AR988" t="s">
        <v>17084</v>
      </c>
      <c r="AS988" t="s">
        <v>17085</v>
      </c>
      <c r="AT988" t="s">
        <v>17086</v>
      </c>
      <c r="AU988" t="s">
        <v>17087</v>
      </c>
      <c r="AV988" t="s">
        <v>17088</v>
      </c>
      <c r="AW988" t="s">
        <v>17089</v>
      </c>
      <c r="AX988" t="s">
        <v>17090</v>
      </c>
      <c r="AY988" t="s">
        <v>17091</v>
      </c>
      <c r="AZ988" t="s">
        <v>17092</v>
      </c>
      <c r="BA988" t="s">
        <v>17093</v>
      </c>
      <c r="BB988" t="s">
        <v>17094</v>
      </c>
      <c r="BC988" t="s">
        <v>17095</v>
      </c>
      <c r="BD988" t="s">
        <v>17096</v>
      </c>
      <c r="BE988" t="s">
        <v>17097</v>
      </c>
      <c r="BF988" t="s">
        <v>17098</v>
      </c>
      <c r="BG988" t="s">
        <v>17099</v>
      </c>
      <c r="BH988" t="s">
        <v>17100</v>
      </c>
      <c r="BI988" t="s">
        <v>17101</v>
      </c>
      <c r="BJ988" t="s">
        <v>17102</v>
      </c>
      <c r="BK988" t="s">
        <v>17103</v>
      </c>
      <c r="BL988" t="s">
        <v>17104</v>
      </c>
      <c r="BM988" t="s">
        <v>17105</v>
      </c>
      <c r="BN988" t="s">
        <v>17106</v>
      </c>
      <c r="BO988" t="s">
        <v>17107</v>
      </c>
      <c r="BP988" t="s">
        <v>17108</v>
      </c>
      <c r="BQ988" t="s">
        <v>17109</v>
      </c>
      <c r="BR988" t="s">
        <v>17110</v>
      </c>
      <c r="BS988" t="s">
        <v>17111</v>
      </c>
      <c r="BT988" t="s">
        <v>17112</v>
      </c>
      <c r="BU988" t="s">
        <v>17113</v>
      </c>
      <c r="BV988" t="s">
        <v>17114</v>
      </c>
      <c r="BW988" t="s">
        <v>17115</v>
      </c>
      <c r="BX988" t="s">
        <v>17116</v>
      </c>
      <c r="BY988" t="s">
        <v>17117</v>
      </c>
      <c r="BZ988" t="s">
        <v>17118</v>
      </c>
      <c r="CA988" t="s">
        <v>17119</v>
      </c>
      <c r="CB988" t="s">
        <v>17120</v>
      </c>
      <c r="CC988" t="s">
        <v>17121</v>
      </c>
      <c r="CD988" t="s">
        <v>17122</v>
      </c>
      <c r="CE988" t="s">
        <v>17123</v>
      </c>
      <c r="CF988" t="s">
        <v>17124</v>
      </c>
      <c r="CG988" t="s">
        <v>17125</v>
      </c>
      <c r="CH988" t="s">
        <v>17126</v>
      </c>
      <c r="CI988" t="s">
        <v>17127</v>
      </c>
      <c r="CJ988" t="s">
        <v>17128</v>
      </c>
    </row>
    <row r="989" spans="1:88">
      <c r="A989" s="6" t="s">
        <v>4630</v>
      </c>
      <c r="B989" s="6" t="s">
        <v>17129</v>
      </c>
      <c r="C989" t="s">
        <v>17130</v>
      </c>
      <c r="D989" t="s">
        <v>17131</v>
      </c>
      <c r="E989" t="s">
        <v>17132</v>
      </c>
      <c r="F989" t="s">
        <v>17133</v>
      </c>
      <c r="G989" t="s">
        <v>17134</v>
      </c>
    </row>
    <row r="990" spans="1:88">
      <c r="A990" s="6" t="s">
        <v>4612</v>
      </c>
      <c r="B990" s="6" t="s">
        <v>17135</v>
      </c>
    </row>
    <row r="991" spans="1:88">
      <c r="A991" s="6" t="s">
        <v>4619</v>
      </c>
      <c r="B991" s="6" t="s">
        <v>17136</v>
      </c>
    </row>
    <row r="992" spans="1:88">
      <c r="A992" s="6" t="s">
        <v>4631</v>
      </c>
      <c r="B992" s="6" t="s">
        <v>17137</v>
      </c>
      <c r="C992" t="s">
        <v>17138</v>
      </c>
    </row>
    <row r="993" spans="1:17">
      <c r="A993" s="6" t="s">
        <v>4633</v>
      </c>
      <c r="B993" s="6" t="s">
        <v>17139</v>
      </c>
      <c r="C993" t="s">
        <v>17140</v>
      </c>
      <c r="D993" t="s">
        <v>17141</v>
      </c>
      <c r="E993" t="s">
        <v>17142</v>
      </c>
    </row>
    <row r="994" spans="1:17">
      <c r="A994" s="6" t="s">
        <v>4620</v>
      </c>
      <c r="B994" s="6" t="s">
        <v>17143</v>
      </c>
    </row>
    <row r="995" spans="1:17">
      <c r="A995" s="6" t="s">
        <v>4624</v>
      </c>
      <c r="B995" s="6" t="s">
        <v>17144</v>
      </c>
      <c r="C995" t="s">
        <v>17145</v>
      </c>
    </row>
    <row r="996" spans="1:17">
      <c r="A996" s="6" t="s">
        <v>4613</v>
      </c>
      <c r="B996" s="6" t="s">
        <v>17146</v>
      </c>
    </row>
    <row r="997" spans="1:17">
      <c r="A997" s="6" t="s">
        <v>4615</v>
      </c>
      <c r="B997" s="6" t="s">
        <v>17147</v>
      </c>
      <c r="C997" t="s">
        <v>17148</v>
      </c>
    </row>
    <row r="998" spans="1:17">
      <c r="A998" s="6" t="s">
        <v>4629</v>
      </c>
      <c r="B998" s="6" t="s">
        <v>17149</v>
      </c>
    </row>
    <row r="999" spans="1:17">
      <c r="A999" s="6" t="s">
        <v>4611</v>
      </c>
      <c r="B999" s="6" t="s">
        <v>17150</v>
      </c>
    </row>
    <row r="1000" spans="1:17">
      <c r="A1000" s="6" t="s">
        <v>4628</v>
      </c>
      <c r="B1000" s="6" t="s">
        <v>17151</v>
      </c>
      <c r="C1000" t="s">
        <v>17152</v>
      </c>
      <c r="D1000" t="s">
        <v>17153</v>
      </c>
      <c r="E1000" t="s">
        <v>17154</v>
      </c>
      <c r="F1000" t="s">
        <v>17155</v>
      </c>
      <c r="G1000" t="s">
        <v>17156</v>
      </c>
      <c r="H1000" t="s">
        <v>17157</v>
      </c>
      <c r="I1000" t="s">
        <v>17158</v>
      </c>
      <c r="J1000" t="s">
        <v>17159</v>
      </c>
      <c r="K1000" t="s">
        <v>17160</v>
      </c>
      <c r="L1000" t="s">
        <v>17161</v>
      </c>
      <c r="M1000" t="s">
        <v>17162</v>
      </c>
      <c r="N1000" t="s">
        <v>17163</v>
      </c>
      <c r="O1000" t="s">
        <v>17164</v>
      </c>
      <c r="P1000" t="s">
        <v>17165</v>
      </c>
    </row>
    <row r="1001" spans="1:17">
      <c r="A1001" s="6" t="s">
        <v>4610</v>
      </c>
      <c r="B1001" s="6" t="s">
        <v>17166</v>
      </c>
      <c r="C1001" t="s">
        <v>17167</v>
      </c>
      <c r="D1001" t="s">
        <v>17168</v>
      </c>
      <c r="E1001" t="s">
        <v>17169</v>
      </c>
      <c r="F1001" t="s">
        <v>17170</v>
      </c>
      <c r="G1001" t="s">
        <v>17171</v>
      </c>
      <c r="H1001" t="s">
        <v>17172</v>
      </c>
      <c r="I1001" t="s">
        <v>17173</v>
      </c>
      <c r="J1001" t="s">
        <v>17174</v>
      </c>
      <c r="K1001" t="s">
        <v>17175</v>
      </c>
      <c r="L1001" t="s">
        <v>17176</v>
      </c>
      <c r="M1001" t="s">
        <v>17177</v>
      </c>
      <c r="N1001" t="s">
        <v>17178</v>
      </c>
      <c r="O1001" t="s">
        <v>17179</v>
      </c>
      <c r="P1001" t="s">
        <v>17180</v>
      </c>
      <c r="Q1001" t="s">
        <v>17181</v>
      </c>
    </row>
    <row r="1002" spans="1:17">
      <c r="A1002" s="6" t="s">
        <v>1830</v>
      </c>
      <c r="B1002" s="6" t="s">
        <v>17182</v>
      </c>
      <c r="C1002" t="s">
        <v>17183</v>
      </c>
    </row>
    <row r="1003" spans="1:17">
      <c r="A1003" s="6" t="s">
        <v>4634</v>
      </c>
      <c r="B1003" s="6" t="s">
        <v>17184</v>
      </c>
    </row>
    <row r="1004" spans="1:17">
      <c r="A1004" s="6" t="s">
        <v>4635</v>
      </c>
      <c r="B1004" s="6" t="s">
        <v>17185</v>
      </c>
      <c r="C1004" t="s">
        <v>17186</v>
      </c>
    </row>
    <row r="1005" spans="1:17">
      <c r="A1005" s="6" t="s">
        <v>4617</v>
      </c>
      <c r="B1005" s="6" t="s">
        <v>17187</v>
      </c>
    </row>
    <row r="1006" spans="1:17">
      <c r="A1006" s="6" t="s">
        <v>4623</v>
      </c>
      <c r="B1006" s="6" t="s">
        <v>17188</v>
      </c>
      <c r="C1006" t="s">
        <v>17189</v>
      </c>
    </row>
    <row r="1007" spans="1:17">
      <c r="A1007" s="6" t="s">
        <v>4609</v>
      </c>
      <c r="B1007" s="6" t="s">
        <v>17190</v>
      </c>
    </row>
    <row r="1008" spans="1:17">
      <c r="A1008" s="6" t="s">
        <v>4614</v>
      </c>
      <c r="B1008" s="6" t="s">
        <v>17191</v>
      </c>
      <c r="C1008" t="s">
        <v>17192</v>
      </c>
    </row>
    <row r="1009" spans="1:28">
      <c r="A1009" s="6" t="s">
        <v>4627</v>
      </c>
      <c r="B1009" s="6" t="s">
        <v>17193</v>
      </c>
    </row>
    <row r="1010" spans="1:28">
      <c r="A1010" s="6" t="s">
        <v>4632</v>
      </c>
      <c r="B1010" s="6" t="s">
        <v>17194</v>
      </c>
      <c r="C1010" t="s">
        <v>17195</v>
      </c>
    </row>
    <row r="1011" spans="1:28">
      <c r="A1011" s="6" t="s">
        <v>1837</v>
      </c>
      <c r="B1011" s="6" t="s">
        <v>17196</v>
      </c>
      <c r="C1011" t="s">
        <v>17197</v>
      </c>
    </row>
    <row r="1012" spans="1:28">
      <c r="A1012" s="6" t="s">
        <v>1844</v>
      </c>
      <c r="B1012" s="6" t="s">
        <v>17198</v>
      </c>
      <c r="C1012" t="s">
        <v>17199</v>
      </c>
    </row>
    <row r="1013" spans="1:28">
      <c r="A1013" s="6" t="s">
        <v>4618</v>
      </c>
      <c r="B1013" s="6" t="s">
        <v>17200</v>
      </c>
      <c r="C1013" t="s">
        <v>17201</v>
      </c>
      <c r="D1013" t="s">
        <v>17202</v>
      </c>
    </row>
    <row r="1014" spans="1:28">
      <c r="A1014" s="6" t="s">
        <v>4626</v>
      </c>
      <c r="B1014" s="6" t="s">
        <v>17203</v>
      </c>
      <c r="C1014" t="s">
        <v>17204</v>
      </c>
      <c r="D1014" t="s">
        <v>17205</v>
      </c>
    </row>
    <row r="1015" spans="1:28">
      <c r="A1015" s="6" t="s">
        <v>4616</v>
      </c>
      <c r="B1015" s="6" t="s">
        <v>17206</v>
      </c>
    </row>
    <row r="1016" spans="1:28">
      <c r="A1016" s="6" t="s">
        <v>4622</v>
      </c>
      <c r="B1016" s="6" t="s">
        <v>17207</v>
      </c>
      <c r="C1016" t="s">
        <v>17208</v>
      </c>
    </row>
    <row r="1017" spans="1:28">
      <c r="A1017" s="6" t="s">
        <v>4640</v>
      </c>
      <c r="B1017" s="6" t="s">
        <v>17209</v>
      </c>
      <c r="C1017" t="s">
        <v>17210</v>
      </c>
      <c r="D1017" t="s">
        <v>17211</v>
      </c>
    </row>
    <row r="1018" spans="1:28">
      <c r="A1018" s="6" t="s">
        <v>4645</v>
      </c>
      <c r="B1018" s="6" t="s">
        <v>17212</v>
      </c>
    </row>
    <row r="1019" spans="1:28">
      <c r="A1019" s="6" t="s">
        <v>4646</v>
      </c>
      <c r="B1019" s="6" t="s">
        <v>17213</v>
      </c>
    </row>
    <row r="1020" spans="1:28">
      <c r="A1020" s="6" t="s">
        <v>4649</v>
      </c>
      <c r="B1020" s="6" t="s">
        <v>17214</v>
      </c>
    </row>
    <row r="1021" spans="1:28">
      <c r="A1021" s="6" t="s">
        <v>4651</v>
      </c>
      <c r="B1021" s="6" t="s">
        <v>17215</v>
      </c>
    </row>
    <row r="1022" spans="1:28">
      <c r="A1022" s="6" t="s">
        <v>4638</v>
      </c>
      <c r="B1022" s="6" t="s">
        <v>17216</v>
      </c>
      <c r="C1022" t="s">
        <v>17217</v>
      </c>
      <c r="D1022" t="s">
        <v>17218</v>
      </c>
      <c r="E1022" t="s">
        <v>17219</v>
      </c>
      <c r="F1022" t="s">
        <v>17220</v>
      </c>
      <c r="G1022" t="s">
        <v>17221</v>
      </c>
      <c r="H1022" t="s">
        <v>17222</v>
      </c>
      <c r="I1022" t="s">
        <v>17223</v>
      </c>
      <c r="J1022" t="s">
        <v>17224</v>
      </c>
      <c r="K1022" t="s">
        <v>17225</v>
      </c>
      <c r="L1022" t="s">
        <v>17226</v>
      </c>
      <c r="M1022" t="s">
        <v>17227</v>
      </c>
      <c r="N1022" t="s">
        <v>17228</v>
      </c>
      <c r="O1022" t="s">
        <v>17229</v>
      </c>
      <c r="P1022" t="s">
        <v>17230</v>
      </c>
      <c r="Q1022" t="s">
        <v>17231</v>
      </c>
      <c r="R1022" t="s">
        <v>17232</v>
      </c>
      <c r="S1022" t="s">
        <v>17233</v>
      </c>
      <c r="T1022" t="s">
        <v>17234</v>
      </c>
    </row>
    <row r="1023" spans="1:28">
      <c r="A1023" s="6" t="s">
        <v>4642</v>
      </c>
      <c r="B1023" s="6" t="s">
        <v>17235</v>
      </c>
      <c r="C1023" t="s">
        <v>17236</v>
      </c>
      <c r="D1023" t="s">
        <v>17237</v>
      </c>
      <c r="E1023" t="s">
        <v>17238</v>
      </c>
      <c r="F1023" t="s">
        <v>17239</v>
      </c>
      <c r="G1023" t="s">
        <v>17240</v>
      </c>
      <c r="H1023" t="s">
        <v>17241</v>
      </c>
      <c r="I1023" t="s">
        <v>17242</v>
      </c>
      <c r="J1023" t="s">
        <v>17243</v>
      </c>
      <c r="K1023" t="s">
        <v>17244</v>
      </c>
      <c r="L1023" t="s">
        <v>17245</v>
      </c>
      <c r="M1023" t="s">
        <v>17246</v>
      </c>
    </row>
    <row r="1024" spans="1:28">
      <c r="A1024" s="6" t="s">
        <v>4639</v>
      </c>
      <c r="B1024" s="6" t="s">
        <v>17247</v>
      </c>
      <c r="C1024" t="s">
        <v>17248</v>
      </c>
      <c r="D1024" t="s">
        <v>17249</v>
      </c>
      <c r="E1024" t="s">
        <v>17250</v>
      </c>
      <c r="F1024" t="s">
        <v>17251</v>
      </c>
      <c r="G1024" t="s">
        <v>17252</v>
      </c>
      <c r="H1024" t="s">
        <v>17253</v>
      </c>
      <c r="I1024" t="s">
        <v>17254</v>
      </c>
      <c r="J1024" t="s">
        <v>17255</v>
      </c>
      <c r="K1024" t="s">
        <v>17256</v>
      </c>
      <c r="L1024" t="s">
        <v>17257</v>
      </c>
      <c r="M1024" t="s">
        <v>17258</v>
      </c>
      <c r="N1024" t="s">
        <v>17259</v>
      </c>
      <c r="O1024" t="s">
        <v>17260</v>
      </c>
      <c r="P1024" t="s">
        <v>17261</v>
      </c>
      <c r="Q1024" t="s">
        <v>17262</v>
      </c>
      <c r="R1024" t="s">
        <v>17263</v>
      </c>
      <c r="S1024" t="s">
        <v>17264</v>
      </c>
      <c r="T1024" t="s">
        <v>17265</v>
      </c>
      <c r="U1024" t="s">
        <v>17266</v>
      </c>
      <c r="V1024" t="s">
        <v>17267</v>
      </c>
      <c r="W1024" t="s">
        <v>17268</v>
      </c>
      <c r="X1024" t="s">
        <v>17269</v>
      </c>
      <c r="Y1024" t="s">
        <v>17270</v>
      </c>
      <c r="Z1024" t="s">
        <v>17271</v>
      </c>
      <c r="AA1024" t="s">
        <v>17272</v>
      </c>
      <c r="AB1024" t="s">
        <v>17273</v>
      </c>
    </row>
    <row r="1025" spans="1:22">
      <c r="A1025" s="6" t="s">
        <v>4643</v>
      </c>
      <c r="B1025" s="6" t="s">
        <v>17274</v>
      </c>
      <c r="C1025" t="s">
        <v>17275</v>
      </c>
      <c r="D1025" t="s">
        <v>17276</v>
      </c>
      <c r="E1025" t="s">
        <v>17277</v>
      </c>
      <c r="F1025" t="s">
        <v>17278</v>
      </c>
      <c r="G1025" t="s">
        <v>17279</v>
      </c>
      <c r="H1025" t="s">
        <v>17280</v>
      </c>
      <c r="I1025" t="s">
        <v>17281</v>
      </c>
      <c r="J1025" t="s">
        <v>17282</v>
      </c>
      <c r="K1025" t="s">
        <v>17283</v>
      </c>
      <c r="L1025" t="s">
        <v>17284</v>
      </c>
      <c r="M1025" t="s">
        <v>17285</v>
      </c>
    </row>
    <row r="1026" spans="1:22">
      <c r="A1026" s="6" t="s">
        <v>4650</v>
      </c>
      <c r="B1026" s="6" t="s">
        <v>17286</v>
      </c>
      <c r="C1026" t="s">
        <v>17287</v>
      </c>
      <c r="D1026" t="s">
        <v>17288</v>
      </c>
      <c r="E1026" t="s">
        <v>17289</v>
      </c>
      <c r="F1026" t="s">
        <v>17290</v>
      </c>
      <c r="G1026" t="s">
        <v>17291</v>
      </c>
      <c r="H1026" t="s">
        <v>17292</v>
      </c>
      <c r="I1026" t="s">
        <v>17293</v>
      </c>
      <c r="J1026" t="s">
        <v>17294</v>
      </c>
      <c r="K1026" t="s">
        <v>17295</v>
      </c>
      <c r="L1026" t="s">
        <v>17296</v>
      </c>
      <c r="M1026" t="s">
        <v>17297</v>
      </c>
      <c r="N1026" t="s">
        <v>17298</v>
      </c>
      <c r="O1026" t="s">
        <v>17299</v>
      </c>
      <c r="P1026" t="s">
        <v>17300</v>
      </c>
      <c r="Q1026" t="s">
        <v>17301</v>
      </c>
      <c r="R1026" t="s">
        <v>17302</v>
      </c>
      <c r="S1026" t="s">
        <v>17303</v>
      </c>
      <c r="T1026" t="s">
        <v>17304</v>
      </c>
      <c r="U1026" t="s">
        <v>17305</v>
      </c>
    </row>
    <row r="1027" spans="1:22">
      <c r="A1027" s="6" t="s">
        <v>4653</v>
      </c>
      <c r="B1027" s="6" t="s">
        <v>17306</v>
      </c>
      <c r="C1027" t="s">
        <v>17307</v>
      </c>
      <c r="D1027" t="s">
        <v>17308</v>
      </c>
      <c r="E1027" t="s">
        <v>17309</v>
      </c>
      <c r="F1027" t="s">
        <v>17310</v>
      </c>
      <c r="G1027" t="s">
        <v>17311</v>
      </c>
      <c r="H1027" t="s">
        <v>17312</v>
      </c>
      <c r="I1027" t="s">
        <v>17313</v>
      </c>
      <c r="J1027" t="s">
        <v>17314</v>
      </c>
      <c r="K1027" t="s">
        <v>17315</v>
      </c>
      <c r="L1027" t="s">
        <v>17316</v>
      </c>
      <c r="M1027" t="s">
        <v>17317</v>
      </c>
    </row>
    <row r="1028" spans="1:22">
      <c r="A1028" s="6" t="s">
        <v>4652</v>
      </c>
      <c r="B1028" s="6" t="s">
        <v>17318</v>
      </c>
      <c r="C1028" t="s">
        <v>17319</v>
      </c>
      <c r="D1028" t="s">
        <v>17320</v>
      </c>
      <c r="E1028" t="s">
        <v>17321</v>
      </c>
      <c r="F1028" t="s">
        <v>17322</v>
      </c>
      <c r="G1028" t="s">
        <v>17323</v>
      </c>
      <c r="H1028" t="s">
        <v>17324</v>
      </c>
      <c r="I1028" t="s">
        <v>17325</v>
      </c>
      <c r="J1028" t="s">
        <v>17326</v>
      </c>
      <c r="K1028" t="s">
        <v>17327</v>
      </c>
      <c r="L1028" t="s">
        <v>17328</v>
      </c>
      <c r="M1028" t="s">
        <v>17329</v>
      </c>
      <c r="N1028" t="s">
        <v>17330</v>
      </c>
      <c r="O1028" t="s">
        <v>17331</v>
      </c>
      <c r="P1028" t="s">
        <v>17332</v>
      </c>
      <c r="Q1028" t="s">
        <v>17333</v>
      </c>
      <c r="R1028" t="s">
        <v>17334</v>
      </c>
      <c r="S1028" t="s">
        <v>17335</v>
      </c>
      <c r="T1028" t="s">
        <v>17336</v>
      </c>
      <c r="U1028" t="s">
        <v>17337</v>
      </c>
      <c r="V1028" t="s">
        <v>17338</v>
      </c>
    </row>
    <row r="1029" spans="1:22">
      <c r="A1029" s="6" t="s">
        <v>4654</v>
      </c>
      <c r="B1029" s="6" t="s">
        <v>17339</v>
      </c>
      <c r="C1029" t="s">
        <v>17340</v>
      </c>
      <c r="D1029" t="s">
        <v>17341</v>
      </c>
      <c r="E1029" t="s">
        <v>17342</v>
      </c>
      <c r="F1029" t="s">
        <v>17343</v>
      </c>
      <c r="G1029" t="s">
        <v>17344</v>
      </c>
      <c r="H1029" t="s">
        <v>17345</v>
      </c>
      <c r="I1029" t="s">
        <v>17346</v>
      </c>
      <c r="J1029" t="s">
        <v>17347</v>
      </c>
      <c r="K1029" t="s">
        <v>17348</v>
      </c>
      <c r="L1029" t="s">
        <v>17349</v>
      </c>
      <c r="M1029" t="s">
        <v>17350</v>
      </c>
    </row>
    <row r="1030" spans="1:22">
      <c r="A1030" s="6" t="s">
        <v>4648</v>
      </c>
      <c r="B1030" s="6" t="s">
        <v>17351</v>
      </c>
    </row>
    <row r="1031" spans="1:22">
      <c r="A1031" s="6" t="s">
        <v>1831</v>
      </c>
      <c r="B1031" s="6" t="s">
        <v>17352</v>
      </c>
      <c r="C1031" t="s">
        <v>17353</v>
      </c>
    </row>
    <row r="1032" spans="1:22">
      <c r="A1032" s="6" t="s">
        <v>4644</v>
      </c>
      <c r="B1032" s="6" t="s">
        <v>17354</v>
      </c>
    </row>
    <row r="1033" spans="1:22">
      <c r="A1033" s="6" t="s">
        <v>4647</v>
      </c>
      <c r="B1033" s="6" t="s">
        <v>17355</v>
      </c>
      <c r="C1033" t="s">
        <v>17356</v>
      </c>
    </row>
    <row r="1034" spans="1:22">
      <c r="A1034" s="6" t="s">
        <v>4637</v>
      </c>
      <c r="B1034" s="6" t="s">
        <v>17357</v>
      </c>
    </row>
    <row r="1035" spans="1:22">
      <c r="A1035" s="6" t="s">
        <v>4641</v>
      </c>
      <c r="B1035" s="6" t="s">
        <v>17358</v>
      </c>
      <c r="C1035" t="s">
        <v>17359</v>
      </c>
    </row>
    <row r="1036" spans="1:22">
      <c r="A1036" s="6" t="s">
        <v>1838</v>
      </c>
      <c r="B1036" s="6" t="s">
        <v>17360</v>
      </c>
      <c r="C1036" t="s">
        <v>17361</v>
      </c>
    </row>
    <row r="1037" spans="1:22">
      <c r="A1037" s="6" t="s">
        <v>1845</v>
      </c>
      <c r="B1037" s="6" t="s">
        <v>17362</v>
      </c>
      <c r="C1037" t="s">
        <v>17363</v>
      </c>
    </row>
    <row r="1038" spans="1:22">
      <c r="A1038" s="6" t="s">
        <v>4658</v>
      </c>
      <c r="B1038" s="6" t="s">
        <v>17364</v>
      </c>
      <c r="C1038" t="s">
        <v>17365</v>
      </c>
      <c r="D1038" t="s">
        <v>17366</v>
      </c>
    </row>
    <row r="1039" spans="1:22">
      <c r="A1039" s="6" t="s">
        <v>4661</v>
      </c>
      <c r="B1039" s="6" t="s">
        <v>17367</v>
      </c>
    </row>
    <row r="1040" spans="1:22">
      <c r="A1040" s="6" t="s">
        <v>4662</v>
      </c>
      <c r="B1040" s="6" t="s">
        <v>17368</v>
      </c>
    </row>
    <row r="1041" spans="1:45">
      <c r="A1041" s="6" t="s">
        <v>4663</v>
      </c>
      <c r="B1041" s="6" t="s">
        <v>17369</v>
      </c>
    </row>
    <row r="1042" spans="1:45">
      <c r="A1042" s="6" t="s">
        <v>4664</v>
      </c>
      <c r="B1042" s="6" t="s">
        <v>17370</v>
      </c>
    </row>
    <row r="1043" spans="1:45">
      <c r="A1043" s="6" t="s">
        <v>4656</v>
      </c>
      <c r="B1043" s="6" t="s">
        <v>17371</v>
      </c>
      <c r="C1043" t="s">
        <v>17372</v>
      </c>
      <c r="D1043" t="s">
        <v>17373</v>
      </c>
      <c r="E1043" t="s">
        <v>17374</v>
      </c>
      <c r="F1043" t="s">
        <v>17375</v>
      </c>
      <c r="G1043" t="s">
        <v>17376</v>
      </c>
      <c r="H1043" t="s">
        <v>17377</v>
      </c>
      <c r="I1043" t="s">
        <v>17378</v>
      </c>
      <c r="J1043" t="s">
        <v>17379</v>
      </c>
      <c r="K1043" t="s">
        <v>17380</v>
      </c>
      <c r="L1043" t="s">
        <v>17381</v>
      </c>
      <c r="M1043" t="s">
        <v>17382</v>
      </c>
      <c r="N1043" t="s">
        <v>17383</v>
      </c>
      <c r="O1043" t="s">
        <v>17384</v>
      </c>
      <c r="P1043" t="s">
        <v>17385</v>
      </c>
      <c r="Q1043" t="s">
        <v>17386</v>
      </c>
      <c r="R1043" t="s">
        <v>17387</v>
      </c>
      <c r="S1043" t="s">
        <v>17388</v>
      </c>
      <c r="T1043" t="s">
        <v>17389</v>
      </c>
      <c r="U1043" t="s">
        <v>17390</v>
      </c>
      <c r="V1043" t="s">
        <v>17391</v>
      </c>
      <c r="W1043" t="s">
        <v>17392</v>
      </c>
      <c r="X1043" t="s">
        <v>17393</v>
      </c>
      <c r="Y1043" t="s">
        <v>17394</v>
      </c>
      <c r="Z1043" t="s">
        <v>17395</v>
      </c>
      <c r="AA1043" t="s">
        <v>17396</v>
      </c>
    </row>
    <row r="1044" spans="1:45">
      <c r="A1044" s="6" t="s">
        <v>4659</v>
      </c>
      <c r="B1044" s="6" t="s">
        <v>17397</v>
      </c>
      <c r="C1044" t="s">
        <v>17398</v>
      </c>
      <c r="D1044" t="s">
        <v>17399</v>
      </c>
      <c r="E1044" t="s">
        <v>17400</v>
      </c>
      <c r="F1044" t="s">
        <v>17401</v>
      </c>
      <c r="G1044" t="s">
        <v>17402</v>
      </c>
      <c r="H1044" t="s">
        <v>17403</v>
      </c>
      <c r="I1044" t="s">
        <v>17404</v>
      </c>
      <c r="J1044" t="s">
        <v>17405</v>
      </c>
      <c r="K1044" t="s">
        <v>17406</v>
      </c>
      <c r="L1044" t="s">
        <v>17407</v>
      </c>
      <c r="M1044" t="s">
        <v>17408</v>
      </c>
    </row>
    <row r="1045" spans="1:45">
      <c r="A1045" s="6" t="s">
        <v>4657</v>
      </c>
      <c r="B1045" s="6" t="s">
        <v>17409</v>
      </c>
      <c r="C1045" t="s">
        <v>17410</v>
      </c>
      <c r="D1045" t="s">
        <v>17411</v>
      </c>
      <c r="E1045" t="s">
        <v>17412</v>
      </c>
      <c r="F1045" t="s">
        <v>17413</v>
      </c>
      <c r="G1045" t="s">
        <v>17414</v>
      </c>
      <c r="H1045" t="s">
        <v>17415</v>
      </c>
      <c r="I1045" t="s">
        <v>17416</v>
      </c>
      <c r="J1045" t="s">
        <v>17417</v>
      </c>
      <c r="K1045" t="s">
        <v>17418</v>
      </c>
      <c r="L1045" t="s">
        <v>17419</v>
      </c>
      <c r="M1045" t="s">
        <v>17420</v>
      </c>
      <c r="N1045" t="s">
        <v>17421</v>
      </c>
      <c r="O1045" t="s">
        <v>17422</v>
      </c>
      <c r="P1045" t="s">
        <v>17423</v>
      </c>
      <c r="Q1045" t="s">
        <v>17424</v>
      </c>
      <c r="R1045" t="s">
        <v>17425</v>
      </c>
      <c r="S1045" t="s">
        <v>17426</v>
      </c>
      <c r="T1045" t="s">
        <v>17427</v>
      </c>
      <c r="U1045" t="s">
        <v>17428</v>
      </c>
      <c r="V1045" t="s">
        <v>17429</v>
      </c>
      <c r="W1045" t="s">
        <v>17430</v>
      </c>
      <c r="X1045" t="s">
        <v>17431</v>
      </c>
      <c r="Y1045" t="s">
        <v>17432</v>
      </c>
      <c r="Z1045" t="s">
        <v>17433</v>
      </c>
      <c r="AA1045" t="s">
        <v>17434</v>
      </c>
      <c r="AB1045" t="s">
        <v>17435</v>
      </c>
    </row>
    <row r="1046" spans="1:45">
      <c r="A1046" s="6" t="s">
        <v>4660</v>
      </c>
      <c r="B1046" s="6" t="s">
        <v>17436</v>
      </c>
      <c r="C1046" t="s">
        <v>17437</v>
      </c>
      <c r="D1046" t="s">
        <v>17438</v>
      </c>
      <c r="E1046" t="s">
        <v>17439</v>
      </c>
      <c r="F1046" t="s">
        <v>17440</v>
      </c>
      <c r="G1046" t="s">
        <v>17441</v>
      </c>
      <c r="H1046" t="s">
        <v>17442</v>
      </c>
      <c r="I1046" t="s">
        <v>17443</v>
      </c>
      <c r="J1046" t="s">
        <v>17444</v>
      </c>
      <c r="K1046" t="s">
        <v>17445</v>
      </c>
      <c r="L1046" t="s">
        <v>17446</v>
      </c>
      <c r="M1046" t="s">
        <v>17447</v>
      </c>
    </row>
    <row r="1047" spans="1:45">
      <c r="A1047" s="6" t="s">
        <v>1116</v>
      </c>
      <c r="B1047" s="6" t="s">
        <v>17448</v>
      </c>
      <c r="C1047" t="s">
        <v>17449</v>
      </c>
      <c r="D1047" t="s">
        <v>17450</v>
      </c>
      <c r="E1047" t="s">
        <v>17451</v>
      </c>
      <c r="F1047" t="s">
        <v>17452</v>
      </c>
      <c r="G1047" t="s">
        <v>17453</v>
      </c>
      <c r="H1047" t="s">
        <v>17454</v>
      </c>
      <c r="I1047" t="s">
        <v>17455</v>
      </c>
      <c r="J1047" t="s">
        <v>17456</v>
      </c>
      <c r="K1047" t="s">
        <v>17457</v>
      </c>
      <c r="L1047" t="s">
        <v>17458</v>
      </c>
      <c r="M1047" t="s">
        <v>17459</v>
      </c>
      <c r="N1047" t="s">
        <v>17460</v>
      </c>
      <c r="O1047" t="s">
        <v>17461</v>
      </c>
      <c r="P1047" t="s">
        <v>17462</v>
      </c>
      <c r="Q1047" t="s">
        <v>17463</v>
      </c>
      <c r="R1047" t="s">
        <v>17464</v>
      </c>
      <c r="S1047" t="s">
        <v>17465</v>
      </c>
      <c r="T1047" t="s">
        <v>17466</v>
      </c>
      <c r="U1047" t="s">
        <v>17467</v>
      </c>
      <c r="V1047" t="s">
        <v>17468</v>
      </c>
      <c r="W1047" t="s">
        <v>17469</v>
      </c>
      <c r="X1047" t="s">
        <v>17470</v>
      </c>
      <c r="Y1047" t="s">
        <v>17471</v>
      </c>
      <c r="Z1047" t="s">
        <v>17472</v>
      </c>
      <c r="AA1047" t="s">
        <v>17473</v>
      </c>
      <c r="AB1047" t="s">
        <v>17474</v>
      </c>
      <c r="AC1047" t="s">
        <v>17475</v>
      </c>
      <c r="AD1047" t="s">
        <v>17476</v>
      </c>
      <c r="AE1047" t="s">
        <v>17477</v>
      </c>
      <c r="AF1047" t="s">
        <v>17478</v>
      </c>
      <c r="AG1047" t="s">
        <v>17479</v>
      </c>
      <c r="AH1047" t="s">
        <v>17480</v>
      </c>
      <c r="AI1047" t="s">
        <v>17481</v>
      </c>
      <c r="AJ1047" t="s">
        <v>17482</v>
      </c>
      <c r="AK1047" t="s">
        <v>17483</v>
      </c>
      <c r="AL1047" t="s">
        <v>17484</v>
      </c>
      <c r="AM1047" t="s">
        <v>17485</v>
      </c>
      <c r="AN1047" t="s">
        <v>17486</v>
      </c>
      <c r="AO1047" t="s">
        <v>17487</v>
      </c>
      <c r="AP1047" t="s">
        <v>17488</v>
      </c>
      <c r="AQ1047" t="s">
        <v>17489</v>
      </c>
      <c r="AR1047" t="s">
        <v>17490</v>
      </c>
      <c r="AS1047" t="s">
        <v>17491</v>
      </c>
    </row>
    <row r="1048" spans="1:45">
      <c r="A1048" s="6" t="s">
        <v>4666</v>
      </c>
      <c r="B1048" s="6" t="s">
        <v>17492</v>
      </c>
      <c r="C1048" t="s">
        <v>17493</v>
      </c>
      <c r="D1048" t="s">
        <v>17494</v>
      </c>
      <c r="E1048" t="s">
        <v>17495</v>
      </c>
      <c r="F1048" t="s">
        <v>17496</v>
      </c>
      <c r="G1048" t="s">
        <v>17497</v>
      </c>
      <c r="H1048" t="s">
        <v>17498</v>
      </c>
      <c r="I1048" t="s">
        <v>17499</v>
      </c>
      <c r="J1048" t="s">
        <v>17500</v>
      </c>
      <c r="K1048" t="s">
        <v>17501</v>
      </c>
      <c r="L1048" t="s">
        <v>17502</v>
      </c>
      <c r="M1048" t="s">
        <v>17503</v>
      </c>
    </row>
    <row r="1049" spans="1:45">
      <c r="A1049" s="6" t="s">
        <v>4667</v>
      </c>
      <c r="B1049" s="6" t="s">
        <v>17504</v>
      </c>
      <c r="C1049" t="s">
        <v>17505</v>
      </c>
      <c r="D1049" t="s">
        <v>17506</v>
      </c>
      <c r="E1049" t="s">
        <v>17507</v>
      </c>
      <c r="F1049" t="s">
        <v>17508</v>
      </c>
      <c r="G1049" t="s">
        <v>17509</v>
      </c>
      <c r="H1049" t="s">
        <v>17510</v>
      </c>
      <c r="I1049" t="s">
        <v>17511</v>
      </c>
      <c r="J1049" t="s">
        <v>17512</v>
      </c>
      <c r="K1049" t="s">
        <v>17513</v>
      </c>
      <c r="L1049" t="s">
        <v>17514</v>
      </c>
      <c r="M1049" t="s">
        <v>17515</v>
      </c>
    </row>
    <row r="1050" spans="1:45">
      <c r="A1050" s="6" t="s">
        <v>4669</v>
      </c>
      <c r="B1050" s="6" t="s">
        <v>17516</v>
      </c>
      <c r="C1050" t="s">
        <v>17517</v>
      </c>
      <c r="D1050" t="s">
        <v>17518</v>
      </c>
    </row>
    <row r="1051" spans="1:45">
      <c r="A1051" s="6" t="s">
        <v>4668</v>
      </c>
      <c r="B1051" s="6" t="s">
        <v>17519</v>
      </c>
      <c r="C1051" t="s">
        <v>17520</v>
      </c>
    </row>
    <row r="1052" spans="1:45">
      <c r="A1052" s="6" t="s">
        <v>4665</v>
      </c>
      <c r="B1052" s="6" t="s">
        <v>17521</v>
      </c>
    </row>
    <row r="1053" spans="1:45">
      <c r="A1053" s="6" t="s">
        <v>4674</v>
      </c>
      <c r="B1053" s="6" t="s">
        <v>17522</v>
      </c>
      <c r="C1053" t="s">
        <v>17523</v>
      </c>
      <c r="D1053" t="s">
        <v>17524</v>
      </c>
    </row>
    <row r="1054" spans="1:45">
      <c r="A1054" s="6" t="s">
        <v>4679</v>
      </c>
      <c r="B1054" s="6" t="s">
        <v>17525</v>
      </c>
    </row>
    <row r="1055" spans="1:45">
      <c r="A1055" s="6" t="s">
        <v>4680</v>
      </c>
      <c r="B1055" s="6" t="s">
        <v>17526</v>
      </c>
    </row>
    <row r="1056" spans="1:45">
      <c r="A1056" s="6" t="s">
        <v>4683</v>
      </c>
      <c r="B1056" s="6" t="s">
        <v>17527</v>
      </c>
    </row>
    <row r="1057" spans="1:29">
      <c r="A1057" s="6" t="s">
        <v>4685</v>
      </c>
      <c r="B1057" s="6" t="s">
        <v>17528</v>
      </c>
    </row>
    <row r="1058" spans="1:29">
      <c r="A1058" s="6" t="s">
        <v>4672</v>
      </c>
      <c r="B1058" s="6" t="s">
        <v>17529</v>
      </c>
      <c r="C1058" t="s">
        <v>17530</v>
      </c>
      <c r="D1058" t="s">
        <v>17531</v>
      </c>
      <c r="E1058" t="s">
        <v>17532</v>
      </c>
      <c r="F1058" t="s">
        <v>17533</v>
      </c>
      <c r="G1058" t="s">
        <v>17534</v>
      </c>
      <c r="H1058" t="s">
        <v>17535</v>
      </c>
      <c r="I1058" t="s">
        <v>17536</v>
      </c>
      <c r="J1058" t="s">
        <v>17537</v>
      </c>
      <c r="K1058" t="s">
        <v>17538</v>
      </c>
      <c r="L1058" t="s">
        <v>17539</v>
      </c>
      <c r="M1058" t="s">
        <v>17540</v>
      </c>
      <c r="N1058" t="s">
        <v>17541</v>
      </c>
      <c r="O1058" t="s">
        <v>17542</v>
      </c>
      <c r="P1058" t="s">
        <v>17543</v>
      </c>
      <c r="Q1058" t="s">
        <v>17544</v>
      </c>
      <c r="R1058" t="s">
        <v>17545</v>
      </c>
      <c r="S1058" t="s">
        <v>17546</v>
      </c>
      <c r="T1058" t="s">
        <v>17547</v>
      </c>
      <c r="U1058" t="s">
        <v>17548</v>
      </c>
      <c r="V1058" t="s">
        <v>17549</v>
      </c>
      <c r="W1058" t="s">
        <v>17550</v>
      </c>
      <c r="X1058" t="s">
        <v>17551</v>
      </c>
      <c r="Y1058" t="s">
        <v>17552</v>
      </c>
      <c r="Z1058" t="s">
        <v>17553</v>
      </c>
      <c r="AA1058" t="s">
        <v>17554</v>
      </c>
      <c r="AB1058" t="s">
        <v>17555</v>
      </c>
      <c r="AC1058" t="s">
        <v>17556</v>
      </c>
    </row>
    <row r="1059" spans="1:29">
      <c r="A1059" s="6" t="s">
        <v>4676</v>
      </c>
      <c r="B1059" s="6" t="s">
        <v>17557</v>
      </c>
      <c r="C1059" t="s">
        <v>17558</v>
      </c>
      <c r="D1059" t="s">
        <v>17559</v>
      </c>
      <c r="E1059" t="s">
        <v>17560</v>
      </c>
      <c r="F1059" t="s">
        <v>17561</v>
      </c>
      <c r="G1059" t="s">
        <v>17562</v>
      </c>
      <c r="H1059" t="s">
        <v>17563</v>
      </c>
      <c r="I1059" t="s">
        <v>17564</v>
      </c>
      <c r="J1059" t="s">
        <v>17565</v>
      </c>
      <c r="K1059" t="s">
        <v>17566</v>
      </c>
      <c r="L1059" t="s">
        <v>17567</v>
      </c>
      <c r="M1059" t="s">
        <v>17568</v>
      </c>
    </row>
    <row r="1060" spans="1:29">
      <c r="A1060" s="6" t="s">
        <v>4673</v>
      </c>
      <c r="B1060" s="6" t="s">
        <v>17569</v>
      </c>
      <c r="C1060" t="s">
        <v>17570</v>
      </c>
      <c r="D1060" t="s">
        <v>17571</v>
      </c>
      <c r="E1060" t="s">
        <v>17572</v>
      </c>
      <c r="F1060" t="s">
        <v>17573</v>
      </c>
      <c r="G1060" t="s">
        <v>17574</v>
      </c>
      <c r="H1060" t="s">
        <v>17575</v>
      </c>
      <c r="I1060" t="s">
        <v>17576</v>
      </c>
      <c r="J1060" t="s">
        <v>17577</v>
      </c>
      <c r="K1060" t="s">
        <v>17578</v>
      </c>
      <c r="L1060" t="s">
        <v>17579</v>
      </c>
      <c r="M1060" t="s">
        <v>17580</v>
      </c>
      <c r="N1060" t="s">
        <v>17581</v>
      </c>
      <c r="O1060" t="s">
        <v>17582</v>
      </c>
      <c r="P1060" t="s">
        <v>17583</v>
      </c>
      <c r="Q1060" t="s">
        <v>17584</v>
      </c>
      <c r="R1060" t="s">
        <v>17585</v>
      </c>
      <c r="S1060" t="s">
        <v>17586</v>
      </c>
      <c r="T1060" t="s">
        <v>17587</v>
      </c>
      <c r="U1060" t="s">
        <v>17588</v>
      </c>
      <c r="V1060" t="s">
        <v>17589</v>
      </c>
    </row>
    <row r="1061" spans="1:29">
      <c r="A1061" s="6" t="s">
        <v>4677</v>
      </c>
      <c r="B1061" s="6" t="s">
        <v>17590</v>
      </c>
      <c r="C1061" t="s">
        <v>17591</v>
      </c>
      <c r="D1061" t="s">
        <v>17592</v>
      </c>
      <c r="E1061" t="s">
        <v>17593</v>
      </c>
      <c r="F1061" t="s">
        <v>17594</v>
      </c>
      <c r="G1061" t="s">
        <v>17595</v>
      </c>
      <c r="H1061" t="s">
        <v>17596</v>
      </c>
      <c r="I1061" t="s">
        <v>17597</v>
      </c>
      <c r="J1061" t="s">
        <v>17598</v>
      </c>
      <c r="K1061" t="s">
        <v>17599</v>
      </c>
      <c r="L1061" t="s">
        <v>17600</v>
      </c>
      <c r="M1061" t="s">
        <v>17601</v>
      </c>
    </row>
    <row r="1062" spans="1:29">
      <c r="A1062" s="6" t="s">
        <v>4684</v>
      </c>
      <c r="B1062" s="6" t="s">
        <v>17602</v>
      </c>
      <c r="C1062" t="s">
        <v>17603</v>
      </c>
      <c r="D1062" t="s">
        <v>17604</v>
      </c>
      <c r="E1062" t="s">
        <v>17605</v>
      </c>
      <c r="F1062" t="s">
        <v>17606</v>
      </c>
      <c r="G1062" t="s">
        <v>17607</v>
      </c>
      <c r="H1062" t="s">
        <v>17608</v>
      </c>
      <c r="I1062" t="s">
        <v>17609</v>
      </c>
      <c r="J1062" t="s">
        <v>17610</v>
      </c>
      <c r="K1062" t="s">
        <v>17611</v>
      </c>
      <c r="L1062" t="s">
        <v>17612</v>
      </c>
      <c r="M1062" t="s">
        <v>17613</v>
      </c>
      <c r="N1062" t="s">
        <v>17614</v>
      </c>
      <c r="O1062" t="s">
        <v>17615</v>
      </c>
      <c r="P1062" t="s">
        <v>17616</v>
      </c>
      <c r="Q1062" t="s">
        <v>17617</v>
      </c>
      <c r="R1062" t="s">
        <v>17618</v>
      </c>
      <c r="S1062" t="s">
        <v>17619</v>
      </c>
      <c r="T1062" t="s">
        <v>17620</v>
      </c>
      <c r="U1062" t="s">
        <v>17621</v>
      </c>
      <c r="V1062" t="s">
        <v>17622</v>
      </c>
      <c r="W1062" t="s">
        <v>17623</v>
      </c>
      <c r="X1062" t="s">
        <v>17624</v>
      </c>
      <c r="Y1062" t="s">
        <v>17625</v>
      </c>
      <c r="Z1062" t="s">
        <v>17626</v>
      </c>
      <c r="AA1062" t="s">
        <v>17627</v>
      </c>
      <c r="AB1062" t="s">
        <v>17628</v>
      </c>
    </row>
    <row r="1063" spans="1:29">
      <c r="A1063" s="6" t="s">
        <v>4687</v>
      </c>
      <c r="B1063" s="6" t="s">
        <v>17629</v>
      </c>
      <c r="C1063" t="s">
        <v>17630</v>
      </c>
      <c r="D1063" t="s">
        <v>17631</v>
      </c>
      <c r="E1063" t="s">
        <v>17632</v>
      </c>
      <c r="F1063" t="s">
        <v>17633</v>
      </c>
      <c r="G1063" t="s">
        <v>17634</v>
      </c>
      <c r="H1063" t="s">
        <v>17635</v>
      </c>
      <c r="I1063" t="s">
        <v>17636</v>
      </c>
      <c r="J1063" t="s">
        <v>17637</v>
      </c>
      <c r="K1063" t="s">
        <v>17638</v>
      </c>
      <c r="L1063" t="s">
        <v>17639</v>
      </c>
      <c r="M1063" t="s">
        <v>17640</v>
      </c>
    </row>
    <row r="1064" spans="1:29">
      <c r="A1064" s="6" t="s">
        <v>4686</v>
      </c>
      <c r="B1064" s="6" t="s">
        <v>17641</v>
      </c>
      <c r="C1064" t="s">
        <v>17642</v>
      </c>
      <c r="D1064" t="s">
        <v>17643</v>
      </c>
      <c r="E1064" t="s">
        <v>17644</v>
      </c>
      <c r="F1064" t="s">
        <v>17645</v>
      </c>
      <c r="G1064" t="s">
        <v>17646</v>
      </c>
      <c r="H1064" t="s">
        <v>17647</v>
      </c>
      <c r="I1064" t="s">
        <v>17648</v>
      </c>
      <c r="J1064" t="s">
        <v>17649</v>
      </c>
      <c r="K1064" t="s">
        <v>17650</v>
      </c>
      <c r="L1064" t="s">
        <v>17651</v>
      </c>
      <c r="M1064" t="s">
        <v>17652</v>
      </c>
      <c r="N1064" t="s">
        <v>17653</v>
      </c>
      <c r="O1064" t="s">
        <v>17654</v>
      </c>
      <c r="P1064" t="s">
        <v>17655</v>
      </c>
      <c r="Q1064" t="s">
        <v>17656</v>
      </c>
      <c r="R1064" t="s">
        <v>17657</v>
      </c>
      <c r="S1064" t="s">
        <v>17658</v>
      </c>
      <c r="T1064" t="s">
        <v>17659</v>
      </c>
      <c r="U1064" t="s">
        <v>17660</v>
      </c>
      <c r="V1064" t="s">
        <v>17661</v>
      </c>
      <c r="W1064" t="s">
        <v>17662</v>
      </c>
    </row>
    <row r="1065" spans="1:29">
      <c r="A1065" s="6" t="s">
        <v>4688</v>
      </c>
      <c r="B1065" s="6" t="s">
        <v>17663</v>
      </c>
      <c r="C1065" t="s">
        <v>17664</v>
      </c>
      <c r="D1065" t="s">
        <v>17665</v>
      </c>
      <c r="E1065" t="s">
        <v>17666</v>
      </c>
      <c r="F1065" t="s">
        <v>17667</v>
      </c>
      <c r="G1065" t="s">
        <v>17668</v>
      </c>
      <c r="H1065" t="s">
        <v>17669</v>
      </c>
      <c r="I1065" t="s">
        <v>17670</v>
      </c>
      <c r="J1065" t="s">
        <v>17671</v>
      </c>
      <c r="K1065" t="s">
        <v>17672</v>
      </c>
      <c r="L1065" t="s">
        <v>17673</v>
      </c>
      <c r="M1065" t="s">
        <v>17674</v>
      </c>
    </row>
    <row r="1066" spans="1:29">
      <c r="A1066" s="6" t="s">
        <v>4682</v>
      </c>
      <c r="B1066" s="6" t="s">
        <v>17675</v>
      </c>
    </row>
    <row r="1067" spans="1:29">
      <c r="A1067" s="6" t="s">
        <v>1857</v>
      </c>
      <c r="B1067" s="6" t="s">
        <v>17676</v>
      </c>
      <c r="C1067" t="s">
        <v>17677</v>
      </c>
    </row>
    <row r="1068" spans="1:29">
      <c r="A1068" s="6" t="s">
        <v>4678</v>
      </c>
      <c r="B1068" s="6" t="s">
        <v>17678</v>
      </c>
    </row>
    <row r="1069" spans="1:29">
      <c r="A1069" s="6" t="s">
        <v>4681</v>
      </c>
      <c r="B1069" s="6" t="s">
        <v>17679</v>
      </c>
      <c r="C1069" t="s">
        <v>17680</v>
      </c>
    </row>
    <row r="1070" spans="1:29">
      <c r="A1070" s="6" t="s">
        <v>4671</v>
      </c>
      <c r="B1070" s="6" t="s">
        <v>17681</v>
      </c>
    </row>
    <row r="1071" spans="1:29">
      <c r="A1071" s="6" t="s">
        <v>4675</v>
      </c>
      <c r="B1071" s="6" t="s">
        <v>17682</v>
      </c>
      <c r="C1071" t="s">
        <v>17683</v>
      </c>
    </row>
    <row r="1072" spans="1:29">
      <c r="A1072" s="6" t="s">
        <v>1864</v>
      </c>
      <c r="B1072" s="6" t="s">
        <v>17684</v>
      </c>
      <c r="C1072" t="s">
        <v>17685</v>
      </c>
    </row>
    <row r="1073" spans="1:46">
      <c r="A1073" s="6" t="s">
        <v>1871</v>
      </c>
      <c r="B1073" s="6" t="s">
        <v>17686</v>
      </c>
      <c r="C1073" t="s">
        <v>17687</v>
      </c>
    </row>
    <row r="1074" spans="1:46">
      <c r="A1074" s="6" t="s">
        <v>4692</v>
      </c>
      <c r="B1074" s="6" t="s">
        <v>17688</v>
      </c>
      <c r="C1074" t="s">
        <v>17689</v>
      </c>
      <c r="D1074" t="s">
        <v>17690</v>
      </c>
    </row>
    <row r="1075" spans="1:46">
      <c r="A1075" s="6" t="s">
        <v>4695</v>
      </c>
      <c r="B1075" s="6" t="s">
        <v>17691</v>
      </c>
    </row>
    <row r="1076" spans="1:46">
      <c r="A1076" s="6" t="s">
        <v>4696</v>
      </c>
      <c r="B1076" s="6" t="s">
        <v>17692</v>
      </c>
    </row>
    <row r="1077" spans="1:46">
      <c r="A1077" s="6" t="s">
        <v>4697</v>
      </c>
      <c r="B1077" s="6" t="s">
        <v>17693</v>
      </c>
    </row>
    <row r="1078" spans="1:46">
      <c r="A1078" s="6" t="s">
        <v>4698</v>
      </c>
      <c r="B1078" s="6" t="s">
        <v>17694</v>
      </c>
    </row>
    <row r="1079" spans="1:46">
      <c r="A1079" s="6" t="s">
        <v>4690</v>
      </c>
      <c r="B1079" s="6" t="s">
        <v>17695</v>
      </c>
      <c r="C1079" t="s">
        <v>17696</v>
      </c>
      <c r="D1079" t="s">
        <v>17697</v>
      </c>
      <c r="E1079" t="s">
        <v>17698</v>
      </c>
      <c r="F1079" t="s">
        <v>17699</v>
      </c>
      <c r="G1079" t="s">
        <v>17700</v>
      </c>
      <c r="H1079" t="s">
        <v>17701</v>
      </c>
      <c r="I1079" t="s">
        <v>17702</v>
      </c>
      <c r="J1079" t="s">
        <v>17703</v>
      </c>
      <c r="K1079" t="s">
        <v>17704</v>
      </c>
      <c r="L1079" t="s">
        <v>17705</v>
      </c>
      <c r="M1079" t="s">
        <v>17706</v>
      </c>
      <c r="N1079" t="s">
        <v>17707</v>
      </c>
      <c r="O1079" t="s">
        <v>17708</v>
      </c>
      <c r="P1079" t="s">
        <v>17709</v>
      </c>
      <c r="Q1079" t="s">
        <v>17710</v>
      </c>
      <c r="R1079" t="s">
        <v>17711</v>
      </c>
      <c r="S1079" t="s">
        <v>17712</v>
      </c>
      <c r="T1079" t="s">
        <v>17713</v>
      </c>
      <c r="U1079" t="s">
        <v>17714</v>
      </c>
    </row>
    <row r="1080" spans="1:46">
      <c r="A1080" s="6" t="s">
        <v>4693</v>
      </c>
      <c r="B1080" s="6" t="s">
        <v>17715</v>
      </c>
      <c r="C1080" t="s">
        <v>17716</v>
      </c>
      <c r="D1080" t="s">
        <v>17717</v>
      </c>
      <c r="E1080" t="s">
        <v>17718</v>
      </c>
      <c r="F1080" t="s">
        <v>17719</v>
      </c>
      <c r="G1080" t="s">
        <v>17720</v>
      </c>
      <c r="H1080" t="s">
        <v>17721</v>
      </c>
      <c r="I1080" t="s">
        <v>17722</v>
      </c>
      <c r="J1080" t="s">
        <v>17723</v>
      </c>
      <c r="K1080" t="s">
        <v>17724</v>
      </c>
      <c r="L1080" t="s">
        <v>17725</v>
      </c>
      <c r="M1080" t="s">
        <v>17726</v>
      </c>
    </row>
    <row r="1081" spans="1:46">
      <c r="A1081" s="6" t="s">
        <v>4691</v>
      </c>
      <c r="B1081" s="6" t="s">
        <v>17727</v>
      </c>
      <c r="C1081" t="s">
        <v>17728</v>
      </c>
      <c r="D1081" t="s">
        <v>17729</v>
      </c>
      <c r="E1081" t="s">
        <v>17730</v>
      </c>
      <c r="F1081" t="s">
        <v>17731</v>
      </c>
      <c r="G1081" t="s">
        <v>17732</v>
      </c>
      <c r="H1081" t="s">
        <v>17733</v>
      </c>
      <c r="I1081" t="s">
        <v>17734</v>
      </c>
      <c r="J1081" t="s">
        <v>17735</v>
      </c>
      <c r="K1081" t="s">
        <v>17736</v>
      </c>
      <c r="L1081" t="s">
        <v>17737</v>
      </c>
      <c r="M1081" t="s">
        <v>17738</v>
      </c>
      <c r="N1081" t="s">
        <v>17739</v>
      </c>
      <c r="O1081" t="s">
        <v>17740</v>
      </c>
      <c r="P1081" t="s">
        <v>17741</v>
      </c>
      <c r="Q1081" t="s">
        <v>17742</v>
      </c>
      <c r="R1081" t="s">
        <v>17743</v>
      </c>
      <c r="S1081" t="s">
        <v>17744</v>
      </c>
      <c r="T1081" t="s">
        <v>17745</v>
      </c>
      <c r="U1081" t="s">
        <v>17746</v>
      </c>
      <c r="V1081" t="s">
        <v>17747</v>
      </c>
      <c r="W1081" t="s">
        <v>17748</v>
      </c>
      <c r="X1081" t="s">
        <v>17749</v>
      </c>
      <c r="Y1081" t="s">
        <v>17750</v>
      </c>
      <c r="Z1081" t="s">
        <v>17751</v>
      </c>
      <c r="AA1081" t="s">
        <v>17752</v>
      </c>
      <c r="AB1081" t="s">
        <v>17753</v>
      </c>
      <c r="AC1081" t="s">
        <v>17754</v>
      </c>
    </row>
    <row r="1082" spans="1:46">
      <c r="A1082" s="6" t="s">
        <v>4694</v>
      </c>
      <c r="B1082" s="6" t="s">
        <v>17755</v>
      </c>
      <c r="C1082" t="s">
        <v>17756</v>
      </c>
      <c r="D1082" t="s">
        <v>17757</v>
      </c>
      <c r="E1082" t="s">
        <v>17758</v>
      </c>
      <c r="F1082" t="s">
        <v>17759</v>
      </c>
      <c r="G1082" t="s">
        <v>17760</v>
      </c>
      <c r="H1082" t="s">
        <v>17761</v>
      </c>
      <c r="I1082" t="s">
        <v>17762</v>
      </c>
      <c r="J1082" t="s">
        <v>17763</v>
      </c>
      <c r="K1082" t="s">
        <v>17764</v>
      </c>
      <c r="L1082" t="s">
        <v>17765</v>
      </c>
      <c r="M1082" t="s">
        <v>17766</v>
      </c>
    </row>
    <row r="1083" spans="1:46">
      <c r="A1083" s="6" t="s">
        <v>1118</v>
      </c>
      <c r="B1083" s="6" t="s">
        <v>17767</v>
      </c>
      <c r="C1083" t="s">
        <v>17768</v>
      </c>
      <c r="D1083" t="s">
        <v>17769</v>
      </c>
      <c r="E1083" t="s">
        <v>17770</v>
      </c>
      <c r="F1083" t="s">
        <v>17771</v>
      </c>
      <c r="G1083" t="s">
        <v>17772</v>
      </c>
      <c r="H1083" t="s">
        <v>17773</v>
      </c>
      <c r="I1083" t="s">
        <v>17774</v>
      </c>
      <c r="J1083" t="s">
        <v>17775</v>
      </c>
      <c r="K1083" t="s">
        <v>17776</v>
      </c>
      <c r="L1083" t="s">
        <v>17777</v>
      </c>
      <c r="M1083" t="s">
        <v>17778</v>
      </c>
      <c r="N1083" t="s">
        <v>17779</v>
      </c>
      <c r="O1083" t="s">
        <v>17780</v>
      </c>
      <c r="P1083" t="s">
        <v>17781</v>
      </c>
      <c r="Q1083" t="s">
        <v>17782</v>
      </c>
      <c r="R1083" t="s">
        <v>17783</v>
      </c>
      <c r="S1083" t="s">
        <v>17784</v>
      </c>
      <c r="T1083" t="s">
        <v>17785</v>
      </c>
      <c r="U1083" t="s">
        <v>17786</v>
      </c>
      <c r="V1083" t="s">
        <v>17787</v>
      </c>
      <c r="W1083" t="s">
        <v>17788</v>
      </c>
      <c r="X1083" t="s">
        <v>17789</v>
      </c>
      <c r="Y1083" t="s">
        <v>17790</v>
      </c>
      <c r="Z1083" t="s">
        <v>17791</v>
      </c>
      <c r="AA1083" t="s">
        <v>17792</v>
      </c>
      <c r="AB1083" t="s">
        <v>17793</v>
      </c>
      <c r="AC1083" t="s">
        <v>17794</v>
      </c>
      <c r="AD1083" t="s">
        <v>17795</v>
      </c>
      <c r="AE1083" t="s">
        <v>17796</v>
      </c>
      <c r="AF1083" t="s">
        <v>17797</v>
      </c>
      <c r="AG1083" t="s">
        <v>17798</v>
      </c>
      <c r="AH1083" t="s">
        <v>17799</v>
      </c>
      <c r="AI1083" t="s">
        <v>17800</v>
      </c>
      <c r="AJ1083" t="s">
        <v>17801</v>
      </c>
      <c r="AK1083" t="s">
        <v>17802</v>
      </c>
      <c r="AL1083" t="s">
        <v>17803</v>
      </c>
      <c r="AM1083" t="s">
        <v>17804</v>
      </c>
      <c r="AN1083" t="s">
        <v>17805</v>
      </c>
      <c r="AO1083" t="s">
        <v>17806</v>
      </c>
      <c r="AP1083" t="s">
        <v>17807</v>
      </c>
      <c r="AQ1083" t="s">
        <v>17808</v>
      </c>
      <c r="AR1083" t="s">
        <v>17809</v>
      </c>
      <c r="AS1083" t="s">
        <v>17810</v>
      </c>
      <c r="AT1083" t="s">
        <v>17811</v>
      </c>
    </row>
    <row r="1084" spans="1:46">
      <c r="A1084" s="6" t="s">
        <v>4700</v>
      </c>
      <c r="B1084" s="6" t="s">
        <v>17812</v>
      </c>
      <c r="C1084" t="s">
        <v>17813</v>
      </c>
      <c r="D1084" t="s">
        <v>17814</v>
      </c>
      <c r="E1084" t="s">
        <v>17815</v>
      </c>
      <c r="F1084" t="s">
        <v>17816</v>
      </c>
      <c r="G1084" t="s">
        <v>17817</v>
      </c>
      <c r="H1084" t="s">
        <v>17818</v>
      </c>
      <c r="I1084" t="s">
        <v>17819</v>
      </c>
      <c r="J1084" t="s">
        <v>17820</v>
      </c>
      <c r="K1084" t="s">
        <v>17821</v>
      </c>
      <c r="L1084" t="s">
        <v>17822</v>
      </c>
      <c r="M1084" t="s">
        <v>17823</v>
      </c>
    </row>
    <row r="1085" spans="1:46">
      <c r="A1085" s="6" t="s">
        <v>4701</v>
      </c>
      <c r="B1085" s="6" t="s">
        <v>17824</v>
      </c>
      <c r="C1085" t="s">
        <v>17825</v>
      </c>
      <c r="D1085" t="s">
        <v>17826</v>
      </c>
      <c r="E1085" t="s">
        <v>17827</v>
      </c>
      <c r="F1085" t="s">
        <v>17828</v>
      </c>
      <c r="G1085" t="s">
        <v>17829</v>
      </c>
      <c r="H1085" t="s">
        <v>17830</v>
      </c>
      <c r="I1085" t="s">
        <v>17831</v>
      </c>
      <c r="J1085" t="s">
        <v>17832</v>
      </c>
      <c r="K1085" t="s">
        <v>17833</v>
      </c>
      <c r="L1085" t="s">
        <v>17834</v>
      </c>
      <c r="M1085" t="s">
        <v>17835</v>
      </c>
    </row>
    <row r="1086" spans="1:46">
      <c r="A1086" s="6" t="s">
        <v>4703</v>
      </c>
      <c r="B1086" s="6" t="s">
        <v>17836</v>
      </c>
      <c r="C1086" t="s">
        <v>17837</v>
      </c>
      <c r="D1086" t="s">
        <v>17838</v>
      </c>
    </row>
    <row r="1087" spans="1:46">
      <c r="A1087" s="6" t="s">
        <v>4702</v>
      </c>
      <c r="B1087" s="6" t="s">
        <v>17839</v>
      </c>
      <c r="C1087" t="s">
        <v>17840</v>
      </c>
    </row>
    <row r="1088" spans="1:46">
      <c r="A1088" s="6" t="s">
        <v>4699</v>
      </c>
      <c r="B1088" s="6" t="s">
        <v>17841</v>
      </c>
    </row>
    <row r="1089" spans="1:5">
      <c r="A1089" s="6" t="s">
        <v>4705</v>
      </c>
      <c r="B1089" s="6" t="s">
        <v>17842</v>
      </c>
    </row>
    <row r="1090" spans="1:5">
      <c r="A1090" s="6" t="s">
        <v>4706</v>
      </c>
      <c r="B1090" s="6" t="s">
        <v>17843</v>
      </c>
    </row>
    <row r="1091" spans="1:5">
      <c r="A1091" s="6" t="s">
        <v>4711</v>
      </c>
      <c r="B1091" s="6" t="s">
        <v>17844</v>
      </c>
    </row>
    <row r="1092" spans="1:5">
      <c r="A1092" s="6" t="s">
        <v>4708</v>
      </c>
      <c r="B1092" s="6" t="s">
        <v>17845</v>
      </c>
    </row>
    <row r="1093" spans="1:5">
      <c r="A1093" s="6" t="s">
        <v>4713</v>
      </c>
      <c r="B1093" s="6" t="s">
        <v>17846</v>
      </c>
    </row>
    <row r="1094" spans="1:5">
      <c r="A1094" s="6" t="s">
        <v>4712</v>
      </c>
      <c r="B1094" s="6" t="s">
        <v>17847</v>
      </c>
    </row>
    <row r="1095" spans="1:5">
      <c r="A1095" s="6" t="s">
        <v>2031</v>
      </c>
      <c r="B1095" s="6" t="s">
        <v>17848</v>
      </c>
      <c r="C1095" t="s">
        <v>17849</v>
      </c>
      <c r="D1095" t="s">
        <v>17850</v>
      </c>
      <c r="E1095" t="s">
        <v>17851</v>
      </c>
    </row>
    <row r="1096" spans="1:5">
      <c r="A1096" s="6" t="s">
        <v>2030</v>
      </c>
      <c r="B1096" s="6" t="s">
        <v>17852</v>
      </c>
      <c r="C1096" t="s">
        <v>17853</v>
      </c>
      <c r="D1096" t="s">
        <v>17854</v>
      </c>
      <c r="E1096" t="s">
        <v>17855</v>
      </c>
    </row>
    <row r="1097" spans="1:5">
      <c r="A1097" s="6" t="s">
        <v>1906</v>
      </c>
      <c r="B1097" s="6" t="s">
        <v>17856</v>
      </c>
      <c r="C1097" t="s">
        <v>17857</v>
      </c>
      <c r="D1097" t="s">
        <v>17858</v>
      </c>
    </row>
    <row r="1098" spans="1:5">
      <c r="A1098" s="6" t="s">
        <v>1911</v>
      </c>
      <c r="B1098" s="6" t="s">
        <v>17859</v>
      </c>
      <c r="C1098" t="s">
        <v>17860</v>
      </c>
      <c r="D1098" t="s">
        <v>17861</v>
      </c>
      <c r="E1098" t="s">
        <v>17862</v>
      </c>
    </row>
    <row r="1099" spans="1:5">
      <c r="A1099" s="6" t="s">
        <v>1916</v>
      </c>
      <c r="B1099" s="6" t="s">
        <v>17863</v>
      </c>
      <c r="C1099" t="s">
        <v>17864</v>
      </c>
      <c r="D1099" t="s">
        <v>17865</v>
      </c>
    </row>
    <row r="1100" spans="1:5">
      <c r="A1100" s="6" t="s">
        <v>4707</v>
      </c>
      <c r="B1100" s="6" t="s">
        <v>17866</v>
      </c>
      <c r="C1100" t="s">
        <v>17867</v>
      </c>
    </row>
    <row r="1101" spans="1:5">
      <c r="A1101" s="6" t="s">
        <v>4716</v>
      </c>
      <c r="B1101" s="6" t="s">
        <v>17868</v>
      </c>
    </row>
    <row r="1102" spans="1:5">
      <c r="A1102" s="6" t="s">
        <v>4718</v>
      </c>
      <c r="B1102" s="6" t="s">
        <v>17869</v>
      </c>
      <c r="C1102" t="s">
        <v>17870</v>
      </c>
    </row>
    <row r="1103" spans="1:5">
      <c r="A1103" s="6" t="s">
        <v>4717</v>
      </c>
      <c r="B1103" s="6" t="s">
        <v>17871</v>
      </c>
    </row>
    <row r="1104" spans="1:5">
      <c r="A1104" s="6" t="s">
        <v>4719</v>
      </c>
      <c r="B1104" s="6" t="s">
        <v>17872</v>
      </c>
      <c r="C1104" t="s">
        <v>17873</v>
      </c>
    </row>
    <row r="1105" spans="1:4">
      <c r="A1105" s="6" t="s">
        <v>4709</v>
      </c>
      <c r="B1105" s="6" t="s">
        <v>17874</v>
      </c>
    </row>
    <row r="1106" spans="1:4">
      <c r="A1106" s="6" t="s">
        <v>4714</v>
      </c>
      <c r="B1106" s="6" t="s">
        <v>17875</v>
      </c>
      <c r="C1106" t="s">
        <v>17876</v>
      </c>
    </row>
    <row r="1107" spans="1:4">
      <c r="A1107" s="6" t="s">
        <v>4710</v>
      </c>
      <c r="B1107" s="6" t="s">
        <v>17877</v>
      </c>
    </row>
    <row r="1108" spans="1:4">
      <c r="A1108" s="6" t="s">
        <v>4715</v>
      </c>
      <c r="B1108" s="6" t="s">
        <v>17878</v>
      </c>
      <c r="C1108" t="s">
        <v>17879</v>
      </c>
    </row>
    <row r="1109" spans="1:4">
      <c r="A1109" s="6" t="s">
        <v>4720</v>
      </c>
      <c r="B1109" s="6" t="s">
        <v>17880</v>
      </c>
    </row>
    <row r="1110" spans="1:4">
      <c r="A1110" s="6" t="s">
        <v>4722</v>
      </c>
      <c r="B1110" s="6" t="s">
        <v>17881</v>
      </c>
      <c r="C1110" t="s">
        <v>17882</v>
      </c>
    </row>
    <row r="1111" spans="1:4">
      <c r="A1111" s="6" t="s">
        <v>4721</v>
      </c>
      <c r="B1111" s="6" t="s">
        <v>17883</v>
      </c>
    </row>
    <row r="1112" spans="1:4">
      <c r="A1112" s="6" t="s">
        <v>4723</v>
      </c>
      <c r="B1112" s="6" t="s">
        <v>17884</v>
      </c>
      <c r="C1112" t="s">
        <v>17885</v>
      </c>
    </row>
    <row r="1113" spans="1:4">
      <c r="A1113" s="6" t="s">
        <v>4749</v>
      </c>
      <c r="B1113" s="6" t="s">
        <v>17886</v>
      </c>
    </row>
    <row r="1114" spans="1:4">
      <c r="A1114" s="6" t="s">
        <v>4763</v>
      </c>
      <c r="B1114" s="6" t="s">
        <v>17887</v>
      </c>
      <c r="C1114" t="s">
        <v>17888</v>
      </c>
      <c r="D1114" t="s">
        <v>17889</v>
      </c>
    </row>
    <row r="1115" spans="1:4">
      <c r="A1115" s="6" t="s">
        <v>4764</v>
      </c>
      <c r="B1115" s="6" t="s">
        <v>17890</v>
      </c>
      <c r="C1115" t="s">
        <v>17891</v>
      </c>
      <c r="D1115" t="s">
        <v>17892</v>
      </c>
    </row>
    <row r="1116" spans="1:4">
      <c r="A1116" s="6" t="s">
        <v>4761</v>
      </c>
      <c r="B1116" s="6" t="s">
        <v>17893</v>
      </c>
      <c r="C1116" t="s">
        <v>17894</v>
      </c>
      <c r="D1116" t="s">
        <v>17895</v>
      </c>
    </row>
    <row r="1117" spans="1:4">
      <c r="A1117" s="6" t="s">
        <v>4762</v>
      </c>
      <c r="B1117" s="6" t="s">
        <v>17896</v>
      </c>
      <c r="C1117" t="s">
        <v>17897</v>
      </c>
      <c r="D1117" t="s">
        <v>17898</v>
      </c>
    </row>
    <row r="1118" spans="1:4">
      <c r="A1118" s="6" t="s">
        <v>4752</v>
      </c>
      <c r="B1118" s="6" t="s">
        <v>17899</v>
      </c>
    </row>
    <row r="1119" spans="1:4">
      <c r="A1119" s="6" t="s">
        <v>4753</v>
      </c>
      <c r="B1119" s="6" t="s">
        <v>17900</v>
      </c>
    </row>
    <row r="1120" spans="1:4">
      <c r="A1120" s="6" t="s">
        <v>4750</v>
      </c>
      <c r="B1120" s="6" t="s">
        <v>17901</v>
      </c>
    </row>
    <row r="1121" spans="1:4">
      <c r="A1121" s="6" t="s">
        <v>4751</v>
      </c>
      <c r="B1121" s="6" t="s">
        <v>17902</v>
      </c>
    </row>
    <row r="1122" spans="1:4">
      <c r="A1122" s="6" t="s">
        <v>4739</v>
      </c>
      <c r="B1122" s="6" t="s">
        <v>17903</v>
      </c>
    </row>
    <row r="1123" spans="1:4">
      <c r="A1123" s="6" t="s">
        <v>4740</v>
      </c>
      <c r="B1123" s="6" t="s">
        <v>17904</v>
      </c>
    </row>
    <row r="1124" spans="1:4">
      <c r="A1124" s="6" t="s">
        <v>4737</v>
      </c>
      <c r="B1124" s="6" t="s">
        <v>17905</v>
      </c>
    </row>
    <row r="1125" spans="1:4">
      <c r="A1125" s="6" t="s">
        <v>4738</v>
      </c>
      <c r="B1125" s="6" t="s">
        <v>17906</v>
      </c>
    </row>
    <row r="1126" spans="1:4">
      <c r="A1126" s="6" t="s">
        <v>4729</v>
      </c>
      <c r="B1126" s="6" t="s">
        <v>17907</v>
      </c>
    </row>
    <row r="1127" spans="1:4">
      <c r="A1127" s="6" t="s">
        <v>4730</v>
      </c>
      <c r="B1127" s="6" t="s">
        <v>17908</v>
      </c>
    </row>
    <row r="1128" spans="1:4">
      <c r="A1128" s="6" t="s">
        <v>4727</v>
      </c>
      <c r="B1128" s="6" t="s">
        <v>17909</v>
      </c>
    </row>
    <row r="1129" spans="1:4">
      <c r="A1129" s="6" t="s">
        <v>4728</v>
      </c>
      <c r="B1129" s="6" t="s">
        <v>17910</v>
      </c>
    </row>
    <row r="1130" spans="1:4">
      <c r="A1130" s="6" t="s">
        <v>4747</v>
      </c>
      <c r="B1130" s="6" t="s">
        <v>17911</v>
      </c>
      <c r="C1130" t="s">
        <v>17912</v>
      </c>
      <c r="D1130" t="s">
        <v>17913</v>
      </c>
    </row>
    <row r="1131" spans="1:4">
      <c r="A1131" s="6" t="s">
        <v>4748</v>
      </c>
      <c r="B1131" s="6" t="s">
        <v>17914</v>
      </c>
      <c r="C1131" t="s">
        <v>17915</v>
      </c>
      <c r="D1131" t="s">
        <v>17916</v>
      </c>
    </row>
    <row r="1132" spans="1:4">
      <c r="A1132" s="6" t="s">
        <v>4725</v>
      </c>
      <c r="B1132" s="6" t="s">
        <v>17917</v>
      </c>
      <c r="C1132" t="s">
        <v>17918</v>
      </c>
      <c r="D1132" t="s">
        <v>17919</v>
      </c>
    </row>
    <row r="1133" spans="1:4">
      <c r="A1133" s="6" t="s">
        <v>4726</v>
      </c>
      <c r="B1133" s="6" t="s">
        <v>17920</v>
      </c>
      <c r="C1133" t="s">
        <v>17921</v>
      </c>
      <c r="D1133" t="s">
        <v>17922</v>
      </c>
    </row>
    <row r="1134" spans="1:4">
      <c r="A1134" s="6" t="s">
        <v>4754</v>
      </c>
      <c r="B1134" s="6" t="s">
        <v>17923</v>
      </c>
    </row>
    <row r="1135" spans="1:4">
      <c r="A1135" s="6" t="s">
        <v>4741</v>
      </c>
      <c r="B1135" s="6" t="s">
        <v>17924</v>
      </c>
    </row>
    <row r="1136" spans="1:4">
      <c r="A1136" s="6" t="s">
        <v>4767</v>
      </c>
      <c r="B1136" s="6" t="s">
        <v>17925</v>
      </c>
      <c r="C1136" t="s">
        <v>17926</v>
      </c>
      <c r="D1136" t="s">
        <v>17927</v>
      </c>
    </row>
    <row r="1137" spans="1:4">
      <c r="A1137" s="6" t="s">
        <v>4768</v>
      </c>
      <c r="B1137" s="6" t="s">
        <v>17928</v>
      </c>
      <c r="C1137" t="s">
        <v>17929</v>
      </c>
      <c r="D1137" t="s">
        <v>17930</v>
      </c>
    </row>
    <row r="1138" spans="1:4">
      <c r="A1138" s="6" t="s">
        <v>4765</v>
      </c>
      <c r="B1138" s="6" t="s">
        <v>17931</v>
      </c>
      <c r="C1138" t="s">
        <v>17932</v>
      </c>
      <c r="D1138" t="s">
        <v>17933</v>
      </c>
    </row>
    <row r="1139" spans="1:4">
      <c r="A1139" s="6" t="s">
        <v>4766</v>
      </c>
      <c r="B1139" s="6" t="s">
        <v>17934</v>
      </c>
      <c r="C1139" t="s">
        <v>17935</v>
      </c>
      <c r="D1139" t="s">
        <v>17936</v>
      </c>
    </row>
    <row r="1140" spans="1:4">
      <c r="A1140" s="6" t="s">
        <v>4759</v>
      </c>
      <c r="B1140" s="6" t="s">
        <v>17937</v>
      </c>
    </row>
    <row r="1141" spans="1:4">
      <c r="A1141" s="6" t="s">
        <v>4760</v>
      </c>
      <c r="B1141" s="6" t="s">
        <v>17938</v>
      </c>
    </row>
    <row r="1142" spans="1:4">
      <c r="A1142" s="6" t="s">
        <v>4757</v>
      </c>
      <c r="B1142" s="6" t="s">
        <v>17939</v>
      </c>
    </row>
    <row r="1143" spans="1:4">
      <c r="A1143" s="6" t="s">
        <v>4758</v>
      </c>
      <c r="B1143" s="6" t="s">
        <v>17940</v>
      </c>
    </row>
    <row r="1144" spans="1:4">
      <c r="A1144" s="6" t="s">
        <v>4744</v>
      </c>
      <c r="B1144" s="6" t="s">
        <v>17941</v>
      </c>
    </row>
    <row r="1145" spans="1:4">
      <c r="A1145" s="6" t="s">
        <v>4745</v>
      </c>
      <c r="B1145" s="6" t="s">
        <v>17942</v>
      </c>
    </row>
    <row r="1146" spans="1:4">
      <c r="A1146" s="6" t="s">
        <v>4742</v>
      </c>
      <c r="B1146" s="6" t="s">
        <v>17943</v>
      </c>
    </row>
    <row r="1147" spans="1:4">
      <c r="A1147" s="6" t="s">
        <v>4743</v>
      </c>
      <c r="B1147" s="6" t="s">
        <v>17944</v>
      </c>
    </row>
    <row r="1148" spans="1:4">
      <c r="A1148" s="6" t="s">
        <v>4735</v>
      </c>
      <c r="B1148" s="6" t="s">
        <v>17945</v>
      </c>
    </row>
    <row r="1149" spans="1:4">
      <c r="A1149" s="6" t="s">
        <v>4736</v>
      </c>
      <c r="B1149" s="6" t="s">
        <v>17946</v>
      </c>
    </row>
    <row r="1150" spans="1:4">
      <c r="A1150" s="6" t="s">
        <v>4733</v>
      </c>
      <c r="B1150" s="6" t="s">
        <v>17947</v>
      </c>
    </row>
    <row r="1151" spans="1:4">
      <c r="A1151" s="6" t="s">
        <v>4734</v>
      </c>
      <c r="B1151" s="6" t="s">
        <v>17948</v>
      </c>
    </row>
    <row r="1152" spans="1:4">
      <c r="A1152" s="6" t="s">
        <v>4755</v>
      </c>
      <c r="B1152" s="6" t="s">
        <v>17949</v>
      </c>
      <c r="C1152" t="s">
        <v>17950</v>
      </c>
      <c r="D1152" t="s">
        <v>17951</v>
      </c>
    </row>
    <row r="1153" spans="1:4">
      <c r="A1153" s="6" t="s">
        <v>4756</v>
      </c>
      <c r="B1153" s="6" t="s">
        <v>17952</v>
      </c>
      <c r="C1153" t="s">
        <v>17953</v>
      </c>
      <c r="D1153" t="s">
        <v>17954</v>
      </c>
    </row>
    <row r="1154" spans="1:4">
      <c r="A1154" s="6" t="s">
        <v>4731</v>
      </c>
      <c r="B1154" s="6" t="s">
        <v>17955</v>
      </c>
      <c r="C1154" t="s">
        <v>17956</v>
      </c>
      <c r="D1154" t="s">
        <v>17957</v>
      </c>
    </row>
    <row r="1155" spans="1:4">
      <c r="A1155" s="6" t="s">
        <v>4732</v>
      </c>
      <c r="B1155" s="6" t="s">
        <v>17958</v>
      </c>
      <c r="C1155" t="s">
        <v>17959</v>
      </c>
      <c r="D1155" t="s">
        <v>17960</v>
      </c>
    </row>
    <row r="1156" spans="1:4">
      <c r="A1156" s="6" t="s">
        <v>4746</v>
      </c>
      <c r="B1156" s="6" t="s">
        <v>17961</v>
      </c>
    </row>
    <row r="1157" spans="1:4">
      <c r="A1157" s="6" t="s">
        <v>4946</v>
      </c>
      <c r="B1157" s="6" t="s">
        <v>17962</v>
      </c>
      <c r="C1157" t="s">
        <v>17963</v>
      </c>
    </row>
    <row r="1158" spans="1:4">
      <c r="A1158" s="6" t="s">
        <v>4884</v>
      </c>
      <c r="B1158" s="6" t="s">
        <v>17964</v>
      </c>
      <c r="C1158" t="s">
        <v>17965</v>
      </c>
    </row>
    <row r="1159" spans="1:4">
      <c r="A1159" s="6" t="s">
        <v>4944</v>
      </c>
      <c r="B1159" s="6" t="s">
        <v>17966</v>
      </c>
      <c r="C1159" t="s">
        <v>17967</v>
      </c>
    </row>
    <row r="1160" spans="1:4">
      <c r="A1160" s="6" t="s">
        <v>4881</v>
      </c>
      <c r="B1160" s="6" t="s">
        <v>17968</v>
      </c>
      <c r="C1160" t="s">
        <v>17969</v>
      </c>
    </row>
    <row r="1161" spans="1:4">
      <c r="A1161" s="6" t="s">
        <v>4942</v>
      </c>
      <c r="B1161" s="6" t="s">
        <v>17970</v>
      </c>
      <c r="C1161" t="s">
        <v>17971</v>
      </c>
    </row>
    <row r="1162" spans="1:4">
      <c r="A1162" s="6" t="s">
        <v>4879</v>
      </c>
      <c r="B1162" s="6" t="s">
        <v>17972</v>
      </c>
      <c r="C1162" t="s">
        <v>17973</v>
      </c>
    </row>
    <row r="1163" spans="1:4">
      <c r="A1163" s="6" t="s">
        <v>4940</v>
      </c>
      <c r="B1163" s="6" t="s">
        <v>17974</v>
      </c>
      <c r="C1163" t="s">
        <v>17975</v>
      </c>
    </row>
    <row r="1164" spans="1:4">
      <c r="A1164" s="6" t="s">
        <v>4877</v>
      </c>
      <c r="B1164" s="6" t="s">
        <v>17976</v>
      </c>
      <c r="C1164" t="s">
        <v>17977</v>
      </c>
    </row>
    <row r="1165" spans="1:4">
      <c r="A1165" s="6" t="s">
        <v>4938</v>
      </c>
      <c r="B1165" s="6" t="s">
        <v>17978</v>
      </c>
      <c r="C1165" t="s">
        <v>17979</v>
      </c>
    </row>
    <row r="1166" spans="1:4">
      <c r="A1166" s="6" t="s">
        <v>4875</v>
      </c>
      <c r="B1166" s="6" t="s">
        <v>17980</v>
      </c>
      <c r="C1166" t="s">
        <v>17981</v>
      </c>
    </row>
    <row r="1167" spans="1:4">
      <c r="A1167" s="6" t="s">
        <v>4936</v>
      </c>
      <c r="B1167" s="6" t="s">
        <v>17982</v>
      </c>
      <c r="C1167" t="s">
        <v>17983</v>
      </c>
    </row>
    <row r="1168" spans="1:4">
      <c r="A1168" s="6" t="s">
        <v>4822</v>
      </c>
      <c r="B1168" s="6" t="s">
        <v>17984</v>
      </c>
      <c r="C1168" t="s">
        <v>17985</v>
      </c>
    </row>
    <row r="1169" spans="1:4">
      <c r="A1169" s="6" t="s">
        <v>4772</v>
      </c>
      <c r="B1169" s="6" t="s">
        <v>17986</v>
      </c>
      <c r="C1169" t="s">
        <v>17987</v>
      </c>
    </row>
    <row r="1170" spans="1:4">
      <c r="A1170" s="6" t="s">
        <v>4824</v>
      </c>
      <c r="B1170" s="6" t="s">
        <v>17988</v>
      </c>
      <c r="C1170" t="s">
        <v>17989</v>
      </c>
    </row>
    <row r="1171" spans="1:4">
      <c r="A1171" s="6" t="s">
        <v>4774</v>
      </c>
      <c r="B1171" s="6" t="s">
        <v>17990</v>
      </c>
      <c r="C1171" t="s">
        <v>17991</v>
      </c>
    </row>
    <row r="1172" spans="1:4">
      <c r="A1172" s="6" t="s">
        <v>4826</v>
      </c>
      <c r="B1172" s="6" t="s">
        <v>17992</v>
      </c>
      <c r="C1172" t="s">
        <v>17993</v>
      </c>
    </row>
    <row r="1173" spans="1:4">
      <c r="A1173" s="6" t="s">
        <v>4776</v>
      </c>
      <c r="B1173" s="6" t="s">
        <v>17994</v>
      </c>
      <c r="C1173" t="s">
        <v>17995</v>
      </c>
    </row>
    <row r="1174" spans="1:4">
      <c r="A1174" s="6" t="s">
        <v>4828</v>
      </c>
      <c r="B1174" s="6" t="s">
        <v>17996</v>
      </c>
      <c r="C1174" t="s">
        <v>17997</v>
      </c>
    </row>
    <row r="1175" spans="1:4">
      <c r="A1175" s="6" t="s">
        <v>4778</v>
      </c>
      <c r="B1175" s="6" t="s">
        <v>17998</v>
      </c>
      <c r="C1175" t="s">
        <v>17999</v>
      </c>
    </row>
    <row r="1176" spans="1:4">
      <c r="A1176" s="6" t="s">
        <v>4830</v>
      </c>
      <c r="B1176" s="6" t="s">
        <v>18000</v>
      </c>
      <c r="C1176" t="s">
        <v>18001</v>
      </c>
      <c r="D1176" t="s">
        <v>18002</v>
      </c>
    </row>
    <row r="1177" spans="1:4">
      <c r="A1177" s="6" t="s">
        <v>4780</v>
      </c>
      <c r="B1177" s="6" t="s">
        <v>18003</v>
      </c>
      <c r="C1177" t="s">
        <v>18004</v>
      </c>
    </row>
    <row r="1178" spans="1:4">
      <c r="A1178" s="6" t="s">
        <v>4832</v>
      </c>
      <c r="B1178" s="6" t="s">
        <v>18005</v>
      </c>
      <c r="C1178" t="s">
        <v>18006</v>
      </c>
    </row>
    <row r="1179" spans="1:4">
      <c r="A1179" s="6" t="s">
        <v>4782</v>
      </c>
      <c r="B1179" s="6" t="s">
        <v>18007</v>
      </c>
      <c r="C1179" t="s">
        <v>18008</v>
      </c>
    </row>
    <row r="1180" spans="1:4">
      <c r="A1180" s="6" t="s">
        <v>4834</v>
      </c>
      <c r="B1180" s="6" t="s">
        <v>18009</v>
      </c>
      <c r="C1180" t="s">
        <v>18010</v>
      </c>
    </row>
    <row r="1181" spans="1:4">
      <c r="A1181" s="6" t="s">
        <v>4784</v>
      </c>
      <c r="B1181" s="6" t="s">
        <v>18011</v>
      </c>
      <c r="C1181" t="s">
        <v>18012</v>
      </c>
    </row>
    <row r="1182" spans="1:4">
      <c r="A1182" s="6" t="s">
        <v>4836</v>
      </c>
      <c r="B1182" s="6" t="s">
        <v>18013</v>
      </c>
      <c r="C1182" t="s">
        <v>18014</v>
      </c>
    </row>
    <row r="1183" spans="1:4">
      <c r="A1183" s="6" t="s">
        <v>4786</v>
      </c>
      <c r="B1183" s="6" t="s">
        <v>18015</v>
      </c>
      <c r="C1183" t="s">
        <v>18016</v>
      </c>
    </row>
    <row r="1184" spans="1:4">
      <c r="A1184" s="6" t="s">
        <v>4842</v>
      </c>
      <c r="B1184" s="6" t="s">
        <v>18017</v>
      </c>
      <c r="C1184" t="s">
        <v>18018</v>
      </c>
    </row>
    <row r="1185" spans="1:3">
      <c r="A1185" s="6" t="s">
        <v>4792</v>
      </c>
      <c r="B1185" s="6" t="s">
        <v>18019</v>
      </c>
      <c r="C1185" t="s">
        <v>18020</v>
      </c>
    </row>
    <row r="1186" spans="1:3">
      <c r="A1186" s="6" t="s">
        <v>4900</v>
      </c>
      <c r="B1186" s="6" t="s">
        <v>18021</v>
      </c>
      <c r="C1186" t="s">
        <v>18022</v>
      </c>
    </row>
    <row r="1187" spans="1:3">
      <c r="A1187" s="6" t="s">
        <v>4960</v>
      </c>
      <c r="B1187" s="6" t="s">
        <v>18023</v>
      </c>
      <c r="C1187" t="s">
        <v>18024</v>
      </c>
    </row>
    <row r="1188" spans="1:3">
      <c r="A1188" s="6" t="s">
        <v>4898</v>
      </c>
      <c r="B1188" s="6" t="s">
        <v>18025</v>
      </c>
      <c r="C1188" t="s">
        <v>18026</v>
      </c>
    </row>
    <row r="1189" spans="1:3">
      <c r="A1189" s="6" t="s">
        <v>4958</v>
      </c>
      <c r="B1189" s="6" t="s">
        <v>18027</v>
      </c>
      <c r="C1189" t="s">
        <v>18028</v>
      </c>
    </row>
    <row r="1190" spans="1:3">
      <c r="A1190" s="6" t="s">
        <v>4896</v>
      </c>
      <c r="B1190" s="6" t="s">
        <v>18029</v>
      </c>
      <c r="C1190" t="s">
        <v>18030</v>
      </c>
    </row>
    <row r="1191" spans="1:3">
      <c r="A1191" s="6" t="s">
        <v>4956</v>
      </c>
      <c r="B1191" s="6" t="s">
        <v>18031</v>
      </c>
      <c r="C1191" t="s">
        <v>18032</v>
      </c>
    </row>
    <row r="1192" spans="1:3">
      <c r="A1192" s="6" t="s">
        <v>4894</v>
      </c>
      <c r="B1192" s="6" t="s">
        <v>18033</v>
      </c>
      <c r="C1192" t="s">
        <v>18034</v>
      </c>
    </row>
    <row r="1193" spans="1:3">
      <c r="A1193" s="6" t="s">
        <v>4954</v>
      </c>
      <c r="B1193" s="6" t="s">
        <v>18035</v>
      </c>
      <c r="C1193" t="s">
        <v>18036</v>
      </c>
    </row>
    <row r="1194" spans="1:3">
      <c r="A1194" s="6" t="s">
        <v>4892</v>
      </c>
      <c r="B1194" s="6" t="s">
        <v>18037</v>
      </c>
      <c r="C1194" t="s">
        <v>18038</v>
      </c>
    </row>
    <row r="1195" spans="1:3">
      <c r="A1195" s="6" t="s">
        <v>4952</v>
      </c>
      <c r="B1195" s="6" t="s">
        <v>18039</v>
      </c>
      <c r="C1195" t="s">
        <v>18040</v>
      </c>
    </row>
    <row r="1196" spans="1:3">
      <c r="A1196" s="6" t="s">
        <v>4890</v>
      </c>
      <c r="B1196" s="6" t="s">
        <v>18041</v>
      </c>
      <c r="C1196" t="s">
        <v>18042</v>
      </c>
    </row>
    <row r="1197" spans="1:3">
      <c r="A1197" s="6" t="s">
        <v>4950</v>
      </c>
      <c r="B1197" s="6" t="s">
        <v>18043</v>
      </c>
      <c r="C1197" t="s">
        <v>18044</v>
      </c>
    </row>
    <row r="1198" spans="1:3">
      <c r="A1198" s="6" t="s">
        <v>4888</v>
      </c>
      <c r="B1198" s="6" t="s">
        <v>18045</v>
      </c>
      <c r="C1198" t="s">
        <v>18046</v>
      </c>
    </row>
    <row r="1199" spans="1:3">
      <c r="A1199" s="6" t="s">
        <v>4948</v>
      </c>
      <c r="B1199" s="6" t="s">
        <v>18047</v>
      </c>
      <c r="C1199" t="s">
        <v>18048</v>
      </c>
    </row>
    <row r="1200" spans="1:3">
      <c r="A1200" s="6" t="s">
        <v>4886</v>
      </c>
      <c r="B1200" s="6" t="s">
        <v>18049</v>
      </c>
      <c r="C1200" t="s">
        <v>18050</v>
      </c>
    </row>
    <row r="1201" spans="1:4">
      <c r="A1201" s="6" t="s">
        <v>4790</v>
      </c>
      <c r="B1201" s="6" t="s">
        <v>18051</v>
      </c>
    </row>
    <row r="1202" spans="1:4">
      <c r="A1202" s="6" t="s">
        <v>5092</v>
      </c>
      <c r="B1202" s="6" t="s">
        <v>18052</v>
      </c>
      <c r="C1202" t="s">
        <v>18053</v>
      </c>
      <c r="D1202" t="s">
        <v>18054</v>
      </c>
    </row>
    <row r="1203" spans="1:4">
      <c r="A1203" s="6" t="s">
        <v>5144</v>
      </c>
      <c r="B1203" s="6" t="s">
        <v>18055</v>
      </c>
      <c r="C1203" t="s">
        <v>18056</v>
      </c>
    </row>
    <row r="1204" spans="1:4">
      <c r="A1204" s="6" t="s">
        <v>5090</v>
      </c>
      <c r="B1204" s="6" t="s">
        <v>18057</v>
      </c>
      <c r="C1204" t="s">
        <v>18058</v>
      </c>
    </row>
    <row r="1205" spans="1:4">
      <c r="A1205" s="6" t="s">
        <v>5142</v>
      </c>
      <c r="B1205" s="6" t="s">
        <v>18059</v>
      </c>
      <c r="C1205" t="s">
        <v>18060</v>
      </c>
    </row>
    <row r="1206" spans="1:4">
      <c r="A1206" s="6" t="s">
        <v>5088</v>
      </c>
      <c r="B1206" s="6" t="s">
        <v>18061</v>
      </c>
      <c r="C1206" t="s">
        <v>18062</v>
      </c>
    </row>
    <row r="1207" spans="1:4">
      <c r="A1207" s="6" t="s">
        <v>5140</v>
      </c>
      <c r="B1207" s="6" t="s">
        <v>18063</v>
      </c>
      <c r="C1207" t="s">
        <v>18064</v>
      </c>
    </row>
    <row r="1208" spans="1:4">
      <c r="A1208" s="6" t="s">
        <v>5086</v>
      </c>
      <c r="B1208" s="6" t="s">
        <v>18065</v>
      </c>
      <c r="C1208" t="s">
        <v>18066</v>
      </c>
    </row>
    <row r="1209" spans="1:4">
      <c r="A1209" s="6" t="s">
        <v>5138</v>
      </c>
      <c r="B1209" s="6" t="s">
        <v>18067</v>
      </c>
      <c r="C1209" t="s">
        <v>18068</v>
      </c>
    </row>
    <row r="1210" spans="1:4">
      <c r="A1210" s="6" t="s">
        <v>5084</v>
      </c>
      <c r="B1210" s="6" t="s">
        <v>18069</v>
      </c>
      <c r="C1210" t="s">
        <v>18070</v>
      </c>
    </row>
    <row r="1211" spans="1:4">
      <c r="A1211" s="6" t="s">
        <v>5136</v>
      </c>
      <c r="B1211" s="6" t="s">
        <v>18071</v>
      </c>
      <c r="C1211" t="s">
        <v>18072</v>
      </c>
    </row>
    <row r="1212" spans="1:4">
      <c r="A1212" s="6" t="s">
        <v>5082</v>
      </c>
      <c r="B1212" s="6" t="s">
        <v>18073</v>
      </c>
      <c r="C1212" t="s">
        <v>18074</v>
      </c>
    </row>
    <row r="1213" spans="1:4">
      <c r="A1213" s="6" t="s">
        <v>5134</v>
      </c>
      <c r="B1213" s="6" t="s">
        <v>18075</v>
      </c>
      <c r="C1213" t="s">
        <v>18076</v>
      </c>
    </row>
    <row r="1214" spans="1:4">
      <c r="A1214" s="6" t="s">
        <v>5080</v>
      </c>
      <c r="B1214" s="6" t="s">
        <v>18077</v>
      </c>
      <c r="C1214" t="s">
        <v>18078</v>
      </c>
    </row>
    <row r="1215" spans="1:4">
      <c r="A1215" s="6" t="s">
        <v>5132</v>
      </c>
      <c r="B1215" s="6" t="s">
        <v>18079</v>
      </c>
      <c r="C1215" t="s">
        <v>18080</v>
      </c>
    </row>
    <row r="1216" spans="1:4">
      <c r="A1216" s="6" t="s">
        <v>5078</v>
      </c>
      <c r="B1216" s="6" t="s">
        <v>18081</v>
      </c>
      <c r="C1216" t="s">
        <v>18082</v>
      </c>
    </row>
    <row r="1217" spans="1:3">
      <c r="A1217" s="6" t="s">
        <v>5130</v>
      </c>
      <c r="B1217" s="6" t="s">
        <v>18083</v>
      </c>
      <c r="C1217" t="s">
        <v>18084</v>
      </c>
    </row>
    <row r="1218" spans="1:3">
      <c r="A1218" s="6" t="s">
        <v>5076</v>
      </c>
      <c r="B1218" s="6" t="s">
        <v>18085</v>
      </c>
      <c r="C1218" t="s">
        <v>18086</v>
      </c>
    </row>
    <row r="1219" spans="1:3">
      <c r="A1219" s="6" t="s">
        <v>5128</v>
      </c>
      <c r="B1219" s="6" t="s">
        <v>18087</v>
      </c>
      <c r="C1219" t="s">
        <v>18088</v>
      </c>
    </row>
    <row r="1220" spans="1:3">
      <c r="A1220" s="6" t="s">
        <v>5074</v>
      </c>
      <c r="B1220" s="6" t="s">
        <v>18089</v>
      </c>
      <c r="C1220" t="s">
        <v>18090</v>
      </c>
    </row>
    <row r="1221" spans="1:3">
      <c r="A1221" s="6" t="s">
        <v>5126</v>
      </c>
      <c r="B1221" s="6" t="s">
        <v>18091</v>
      </c>
      <c r="C1221" t="s">
        <v>18092</v>
      </c>
    </row>
    <row r="1222" spans="1:3">
      <c r="A1222" s="6" t="s">
        <v>5072</v>
      </c>
      <c r="B1222" s="6" t="s">
        <v>18093</v>
      </c>
      <c r="C1222" t="s">
        <v>18094</v>
      </c>
    </row>
    <row r="1223" spans="1:3">
      <c r="A1223" s="6" t="s">
        <v>5124</v>
      </c>
      <c r="B1223" s="6" t="s">
        <v>18095</v>
      </c>
      <c r="C1223" t="s">
        <v>18096</v>
      </c>
    </row>
    <row r="1224" spans="1:3">
      <c r="A1224" s="6" t="s">
        <v>5070</v>
      </c>
      <c r="B1224" s="6" t="s">
        <v>18097</v>
      </c>
      <c r="C1224" t="s">
        <v>18098</v>
      </c>
    </row>
    <row r="1225" spans="1:3">
      <c r="A1225" s="6" t="s">
        <v>5122</v>
      </c>
      <c r="B1225" s="6" t="s">
        <v>18099</v>
      </c>
      <c r="C1225" t="s">
        <v>18100</v>
      </c>
    </row>
    <row r="1226" spans="1:3">
      <c r="A1226" s="6" t="s">
        <v>5068</v>
      </c>
      <c r="B1226" s="6" t="s">
        <v>18101</v>
      </c>
      <c r="C1226" t="s">
        <v>18102</v>
      </c>
    </row>
    <row r="1227" spans="1:3">
      <c r="A1227" s="6" t="s">
        <v>5120</v>
      </c>
      <c r="B1227" s="6" t="s">
        <v>18103</v>
      </c>
      <c r="C1227" t="s">
        <v>18104</v>
      </c>
    </row>
    <row r="1228" spans="1:3">
      <c r="A1228" s="6" t="s">
        <v>5029</v>
      </c>
      <c r="B1228" s="6" t="s">
        <v>18105</v>
      </c>
      <c r="C1228" t="s">
        <v>18106</v>
      </c>
    </row>
    <row r="1229" spans="1:3">
      <c r="A1229" s="6" t="s">
        <v>4993</v>
      </c>
      <c r="B1229" s="6" t="s">
        <v>18107</v>
      </c>
      <c r="C1229" t="s">
        <v>18108</v>
      </c>
    </row>
    <row r="1230" spans="1:3">
      <c r="A1230" s="6" t="s">
        <v>5031</v>
      </c>
      <c r="B1230" s="6" t="s">
        <v>18109</v>
      </c>
      <c r="C1230" t="s">
        <v>18110</v>
      </c>
    </row>
    <row r="1231" spans="1:3">
      <c r="A1231" s="6" t="s">
        <v>4995</v>
      </c>
      <c r="B1231" s="6" t="s">
        <v>18111</v>
      </c>
      <c r="C1231" t="s">
        <v>18112</v>
      </c>
    </row>
    <row r="1232" spans="1:3">
      <c r="A1232" s="6" t="s">
        <v>5033</v>
      </c>
      <c r="B1232" s="6" t="s">
        <v>18113</v>
      </c>
      <c r="C1232" t="s">
        <v>18114</v>
      </c>
    </row>
    <row r="1233" spans="1:3">
      <c r="A1233" s="6" t="s">
        <v>4997</v>
      </c>
      <c r="B1233" s="6" t="s">
        <v>18115</v>
      </c>
      <c r="C1233" t="s">
        <v>18116</v>
      </c>
    </row>
    <row r="1234" spans="1:3">
      <c r="A1234" s="6" t="s">
        <v>5035</v>
      </c>
      <c r="B1234" s="6" t="s">
        <v>18117</v>
      </c>
      <c r="C1234" t="s">
        <v>18118</v>
      </c>
    </row>
    <row r="1235" spans="1:3">
      <c r="A1235" s="6" t="s">
        <v>4999</v>
      </c>
      <c r="B1235" s="6" t="s">
        <v>18119</v>
      </c>
      <c r="C1235" t="s">
        <v>18120</v>
      </c>
    </row>
    <row r="1236" spans="1:3">
      <c r="A1236" s="6" t="s">
        <v>5037</v>
      </c>
      <c r="B1236" s="6" t="s">
        <v>18121</v>
      </c>
      <c r="C1236" t="s">
        <v>18122</v>
      </c>
    </row>
    <row r="1237" spans="1:3">
      <c r="A1237" s="6" t="s">
        <v>5001</v>
      </c>
      <c r="B1237" s="6" t="s">
        <v>18123</v>
      </c>
      <c r="C1237" t="s">
        <v>18124</v>
      </c>
    </row>
    <row r="1238" spans="1:3">
      <c r="A1238" s="6" t="s">
        <v>5039</v>
      </c>
      <c r="B1238" s="6" t="s">
        <v>18125</v>
      </c>
      <c r="C1238" t="s">
        <v>18126</v>
      </c>
    </row>
    <row r="1239" spans="1:3">
      <c r="A1239" s="6" t="s">
        <v>5003</v>
      </c>
      <c r="B1239" s="6" t="s">
        <v>18127</v>
      </c>
      <c r="C1239" t="s">
        <v>18128</v>
      </c>
    </row>
    <row r="1240" spans="1:3">
      <c r="A1240" s="6" t="s">
        <v>5041</v>
      </c>
      <c r="B1240" s="6" t="s">
        <v>18129</v>
      </c>
      <c r="C1240" t="s">
        <v>18130</v>
      </c>
    </row>
    <row r="1241" spans="1:3">
      <c r="A1241" s="6" t="s">
        <v>5005</v>
      </c>
      <c r="B1241" s="6" t="s">
        <v>18131</v>
      </c>
      <c r="C1241" t="s">
        <v>18132</v>
      </c>
    </row>
    <row r="1242" spans="1:3">
      <c r="A1242" s="6" t="s">
        <v>5043</v>
      </c>
      <c r="B1242" s="6" t="s">
        <v>18133</v>
      </c>
      <c r="C1242" t="s">
        <v>18134</v>
      </c>
    </row>
    <row r="1243" spans="1:3">
      <c r="A1243" s="6" t="s">
        <v>5007</v>
      </c>
      <c r="B1243" s="6" t="s">
        <v>18135</v>
      </c>
      <c r="C1243" t="s">
        <v>18136</v>
      </c>
    </row>
    <row r="1244" spans="1:3">
      <c r="A1244" s="6" t="s">
        <v>5045</v>
      </c>
      <c r="B1244" s="6" t="s">
        <v>18137</v>
      </c>
      <c r="C1244" t="s">
        <v>18138</v>
      </c>
    </row>
    <row r="1245" spans="1:3">
      <c r="A1245" s="6" t="s">
        <v>5009</v>
      </c>
      <c r="B1245" s="6" t="s">
        <v>18139</v>
      </c>
      <c r="C1245" t="s">
        <v>18140</v>
      </c>
    </row>
    <row r="1246" spans="1:3">
      <c r="A1246" s="6" t="s">
        <v>5294</v>
      </c>
      <c r="B1246" s="6" t="s">
        <v>18141</v>
      </c>
      <c r="C1246" t="s">
        <v>18142</v>
      </c>
    </row>
    <row r="1247" spans="1:3">
      <c r="A1247" s="6" t="s">
        <v>5344</v>
      </c>
      <c r="B1247" s="6" t="s">
        <v>18143</v>
      </c>
      <c r="C1247" t="s">
        <v>18144</v>
      </c>
    </row>
    <row r="1248" spans="1:3">
      <c r="A1248" s="6" t="s">
        <v>5292</v>
      </c>
      <c r="B1248" s="6" t="s">
        <v>18145</v>
      </c>
      <c r="C1248" t="s">
        <v>18146</v>
      </c>
    </row>
    <row r="1249" spans="1:3">
      <c r="A1249" s="6" t="s">
        <v>5342</v>
      </c>
      <c r="B1249" s="6" t="s">
        <v>18147</v>
      </c>
      <c r="C1249" t="s">
        <v>18148</v>
      </c>
    </row>
    <row r="1250" spans="1:3">
      <c r="A1250" s="6" t="s">
        <v>5288</v>
      </c>
      <c r="B1250" s="6" t="s">
        <v>18149</v>
      </c>
      <c r="C1250" t="s">
        <v>18150</v>
      </c>
    </row>
    <row r="1251" spans="1:3">
      <c r="A1251" s="6" t="s">
        <v>5338</v>
      </c>
      <c r="B1251" s="6" t="s">
        <v>18151</v>
      </c>
      <c r="C1251" t="s">
        <v>18152</v>
      </c>
    </row>
    <row r="1252" spans="1:3">
      <c r="A1252" s="6" t="s">
        <v>5286</v>
      </c>
      <c r="B1252" s="6" t="s">
        <v>18153</v>
      </c>
      <c r="C1252" t="s">
        <v>18154</v>
      </c>
    </row>
    <row r="1253" spans="1:3">
      <c r="A1253" s="6" t="s">
        <v>5336</v>
      </c>
      <c r="B1253" s="6" t="s">
        <v>18155</v>
      </c>
      <c r="C1253" t="s">
        <v>18156</v>
      </c>
    </row>
    <row r="1254" spans="1:3">
      <c r="A1254" s="6" t="s">
        <v>5284</v>
      </c>
      <c r="B1254" s="6" t="s">
        <v>18157</v>
      </c>
      <c r="C1254" t="s">
        <v>18158</v>
      </c>
    </row>
    <row r="1255" spans="1:3">
      <c r="A1255" s="6" t="s">
        <v>5334</v>
      </c>
      <c r="B1255" s="6" t="s">
        <v>18159</v>
      </c>
      <c r="C1255" t="s">
        <v>18160</v>
      </c>
    </row>
    <row r="1256" spans="1:3">
      <c r="A1256" s="6" t="s">
        <v>5282</v>
      </c>
      <c r="B1256" s="6" t="s">
        <v>18161</v>
      </c>
      <c r="C1256" t="s">
        <v>18162</v>
      </c>
    </row>
    <row r="1257" spans="1:3">
      <c r="A1257" s="6" t="s">
        <v>5332</v>
      </c>
      <c r="B1257" s="6" t="s">
        <v>18163</v>
      </c>
      <c r="C1257" t="s">
        <v>18164</v>
      </c>
    </row>
    <row r="1258" spans="1:3">
      <c r="A1258" s="6" t="s">
        <v>5280</v>
      </c>
      <c r="B1258" s="6" t="s">
        <v>18165</v>
      </c>
      <c r="C1258" t="s">
        <v>18166</v>
      </c>
    </row>
    <row r="1259" spans="1:3">
      <c r="A1259" s="6" t="s">
        <v>5330</v>
      </c>
      <c r="B1259" s="6" t="s">
        <v>18167</v>
      </c>
      <c r="C1259" t="s">
        <v>18168</v>
      </c>
    </row>
    <row r="1260" spans="1:3">
      <c r="A1260" s="6" t="s">
        <v>5278</v>
      </c>
      <c r="B1260" s="6" t="s">
        <v>18169</v>
      </c>
      <c r="C1260" t="s">
        <v>18170</v>
      </c>
    </row>
    <row r="1261" spans="1:3">
      <c r="A1261" s="6" t="s">
        <v>5328</v>
      </c>
      <c r="B1261" s="6" t="s">
        <v>18171</v>
      </c>
      <c r="C1261" t="s">
        <v>18172</v>
      </c>
    </row>
    <row r="1262" spans="1:3">
      <c r="A1262" s="6" t="s">
        <v>5276</v>
      </c>
      <c r="B1262" s="6" t="s">
        <v>18173</v>
      </c>
      <c r="C1262" t="s">
        <v>18174</v>
      </c>
    </row>
    <row r="1263" spans="1:3">
      <c r="A1263" s="6" t="s">
        <v>5326</v>
      </c>
      <c r="B1263" s="6" t="s">
        <v>18175</v>
      </c>
      <c r="C1263" t="s">
        <v>18176</v>
      </c>
    </row>
    <row r="1264" spans="1:3">
      <c r="A1264" s="6" t="s">
        <v>5274</v>
      </c>
      <c r="B1264" s="6" t="s">
        <v>18177</v>
      </c>
      <c r="C1264" t="s">
        <v>18178</v>
      </c>
    </row>
    <row r="1265" spans="1:3">
      <c r="A1265" s="6" t="s">
        <v>5324</v>
      </c>
      <c r="B1265" s="6" t="s">
        <v>18179</v>
      </c>
      <c r="C1265" t="s">
        <v>18180</v>
      </c>
    </row>
    <row r="1266" spans="1:3">
      <c r="A1266" s="6" t="s">
        <v>5272</v>
      </c>
      <c r="B1266" s="6" t="s">
        <v>18181</v>
      </c>
      <c r="C1266" t="s">
        <v>18182</v>
      </c>
    </row>
    <row r="1267" spans="1:3">
      <c r="A1267" s="6" t="s">
        <v>5322</v>
      </c>
      <c r="B1267" s="6" t="s">
        <v>18183</v>
      </c>
      <c r="C1267" t="s">
        <v>18184</v>
      </c>
    </row>
    <row r="1268" spans="1:3">
      <c r="A1268" s="6" t="s">
        <v>5223</v>
      </c>
      <c r="B1268" s="6" t="s">
        <v>18185</v>
      </c>
      <c r="C1268" t="s">
        <v>18186</v>
      </c>
    </row>
    <row r="1269" spans="1:3">
      <c r="A1269" s="6" t="s">
        <v>5177</v>
      </c>
      <c r="B1269" s="6" t="s">
        <v>18187</v>
      </c>
      <c r="C1269" t="s">
        <v>18188</v>
      </c>
    </row>
    <row r="1270" spans="1:3">
      <c r="A1270" s="6" t="s">
        <v>5225</v>
      </c>
      <c r="B1270" s="6" t="s">
        <v>18189</v>
      </c>
      <c r="C1270" t="s">
        <v>18190</v>
      </c>
    </row>
    <row r="1271" spans="1:3">
      <c r="A1271" s="6" t="s">
        <v>5179</v>
      </c>
      <c r="B1271" s="6" t="s">
        <v>18191</v>
      </c>
      <c r="C1271" t="s">
        <v>18192</v>
      </c>
    </row>
    <row r="1272" spans="1:3">
      <c r="A1272" s="6" t="s">
        <v>5227</v>
      </c>
      <c r="B1272" s="6" t="s">
        <v>18193</v>
      </c>
      <c r="C1272" t="s">
        <v>18194</v>
      </c>
    </row>
    <row r="1273" spans="1:3">
      <c r="A1273" s="6" t="s">
        <v>5181</v>
      </c>
      <c r="B1273" s="6" t="s">
        <v>18195</v>
      </c>
      <c r="C1273" t="s">
        <v>18196</v>
      </c>
    </row>
    <row r="1274" spans="1:3">
      <c r="A1274" s="6" t="s">
        <v>5229</v>
      </c>
      <c r="B1274" s="6" t="s">
        <v>18197</v>
      </c>
      <c r="C1274" t="s">
        <v>18198</v>
      </c>
    </row>
    <row r="1275" spans="1:3">
      <c r="A1275" s="6" t="s">
        <v>5183</v>
      </c>
      <c r="B1275" s="6" t="s">
        <v>18199</v>
      </c>
      <c r="C1275" t="s">
        <v>18200</v>
      </c>
    </row>
    <row r="1276" spans="1:3">
      <c r="A1276" s="6" t="s">
        <v>5231</v>
      </c>
      <c r="B1276" s="6" t="s">
        <v>18201</v>
      </c>
      <c r="C1276" t="s">
        <v>18202</v>
      </c>
    </row>
    <row r="1277" spans="1:3">
      <c r="A1277" s="6" t="s">
        <v>5185</v>
      </c>
      <c r="B1277" s="6" t="s">
        <v>18203</v>
      </c>
      <c r="C1277" t="s">
        <v>18204</v>
      </c>
    </row>
    <row r="1278" spans="1:3">
      <c r="A1278" s="6" t="s">
        <v>5233</v>
      </c>
      <c r="B1278" s="6" t="s">
        <v>18205</v>
      </c>
      <c r="C1278" t="s">
        <v>18206</v>
      </c>
    </row>
    <row r="1279" spans="1:3">
      <c r="A1279" s="6" t="s">
        <v>5187</v>
      </c>
      <c r="B1279" s="6" t="s">
        <v>18207</v>
      </c>
      <c r="C1279" t="s">
        <v>18208</v>
      </c>
    </row>
    <row r="1280" spans="1:3">
      <c r="A1280" s="6" t="s">
        <v>5235</v>
      </c>
      <c r="B1280" s="6" t="s">
        <v>18209</v>
      </c>
      <c r="C1280" t="s">
        <v>18210</v>
      </c>
    </row>
    <row r="1281" spans="1:4">
      <c r="A1281" s="6" t="s">
        <v>5189</v>
      </c>
      <c r="B1281" s="6" t="s">
        <v>18211</v>
      </c>
      <c r="C1281" t="s">
        <v>18212</v>
      </c>
    </row>
    <row r="1282" spans="1:4">
      <c r="A1282" s="6" t="s">
        <v>5237</v>
      </c>
      <c r="B1282" s="6" t="s">
        <v>18213</v>
      </c>
      <c r="C1282" t="s">
        <v>18214</v>
      </c>
    </row>
    <row r="1283" spans="1:4">
      <c r="A1283" s="6" t="s">
        <v>5191</v>
      </c>
      <c r="B1283" s="6" t="s">
        <v>18215</v>
      </c>
      <c r="C1283" t="s">
        <v>18216</v>
      </c>
    </row>
    <row r="1284" spans="1:4">
      <c r="A1284" s="6" t="s">
        <v>5243</v>
      </c>
      <c r="B1284" s="6" t="s">
        <v>18217</v>
      </c>
      <c r="C1284" t="s">
        <v>18218</v>
      </c>
    </row>
    <row r="1285" spans="1:4">
      <c r="A1285" s="6" t="s">
        <v>5197</v>
      </c>
      <c r="B1285" s="6" t="s">
        <v>18219</v>
      </c>
      <c r="C1285" t="s">
        <v>18220</v>
      </c>
    </row>
    <row r="1286" spans="1:4">
      <c r="A1286" s="6" t="s">
        <v>1881</v>
      </c>
      <c r="B1286" s="6" t="s">
        <v>18221</v>
      </c>
      <c r="C1286" t="s">
        <v>18222</v>
      </c>
      <c r="D1286" t="s">
        <v>18223</v>
      </c>
    </row>
    <row r="1287" spans="1:4">
      <c r="A1287" s="6" t="s">
        <v>1888</v>
      </c>
      <c r="B1287" s="6" t="s">
        <v>18224</v>
      </c>
      <c r="C1287" t="s">
        <v>18225</v>
      </c>
      <c r="D1287" t="s">
        <v>18226</v>
      </c>
    </row>
    <row r="1288" spans="1:4">
      <c r="A1288" s="6" t="s">
        <v>1895</v>
      </c>
      <c r="B1288" s="6" t="s">
        <v>18227</v>
      </c>
      <c r="C1288" t="s">
        <v>18228</v>
      </c>
      <c r="D1288" t="s">
        <v>18229</v>
      </c>
    </row>
    <row r="1289" spans="1:4">
      <c r="A1289" s="6" t="s">
        <v>5240</v>
      </c>
      <c r="B1289" s="6" t="s">
        <v>18230</v>
      </c>
    </row>
    <row r="1290" spans="1:4">
      <c r="A1290" s="6" t="s">
        <v>5195</v>
      </c>
      <c r="B1290" s="6" t="s">
        <v>18231</v>
      </c>
    </row>
    <row r="1291" spans="1:4">
      <c r="A1291" s="6" t="s">
        <v>5409</v>
      </c>
      <c r="B1291" s="6" t="s">
        <v>18232</v>
      </c>
      <c r="C1291" t="s">
        <v>18233</v>
      </c>
    </row>
    <row r="1292" spans="1:4">
      <c r="A1292" s="6" t="s">
        <v>5395</v>
      </c>
      <c r="B1292" s="6" t="s">
        <v>18234</v>
      </c>
      <c r="C1292" t="s">
        <v>18235</v>
      </c>
    </row>
    <row r="1293" spans="1:4">
      <c r="A1293" s="6" t="s">
        <v>5408</v>
      </c>
      <c r="B1293" s="6" t="s">
        <v>18236</v>
      </c>
      <c r="C1293" t="s">
        <v>18237</v>
      </c>
    </row>
    <row r="1294" spans="1:4">
      <c r="A1294" s="6" t="s">
        <v>5394</v>
      </c>
      <c r="B1294" s="6" t="s">
        <v>18238</v>
      </c>
      <c r="C1294" t="s">
        <v>18239</v>
      </c>
    </row>
    <row r="1295" spans="1:4">
      <c r="A1295" s="6" t="s">
        <v>5407</v>
      </c>
      <c r="B1295" s="6" t="s">
        <v>18240</v>
      </c>
      <c r="C1295" t="s">
        <v>18241</v>
      </c>
    </row>
    <row r="1296" spans="1:4">
      <c r="A1296" s="6" t="s">
        <v>5393</v>
      </c>
      <c r="B1296" s="6" t="s">
        <v>18242</v>
      </c>
      <c r="C1296" t="s">
        <v>18243</v>
      </c>
    </row>
    <row r="1297" spans="1:3">
      <c r="A1297" s="6" t="s">
        <v>5406</v>
      </c>
      <c r="B1297" s="6" t="s">
        <v>18244</v>
      </c>
      <c r="C1297" t="s">
        <v>18245</v>
      </c>
    </row>
    <row r="1298" spans="1:3">
      <c r="A1298" s="6" t="s">
        <v>5392</v>
      </c>
      <c r="B1298" s="6" t="s">
        <v>18246</v>
      </c>
      <c r="C1298" t="s">
        <v>18247</v>
      </c>
    </row>
    <row r="1299" spans="1:3">
      <c r="A1299" s="6" t="s">
        <v>5405</v>
      </c>
      <c r="B1299" s="6" t="s">
        <v>18248</v>
      </c>
      <c r="C1299" t="s">
        <v>18249</v>
      </c>
    </row>
    <row r="1300" spans="1:3">
      <c r="A1300" s="6" t="s">
        <v>5391</v>
      </c>
      <c r="B1300" s="6" t="s">
        <v>18250</v>
      </c>
      <c r="C1300" t="s">
        <v>18251</v>
      </c>
    </row>
    <row r="1301" spans="1:3">
      <c r="A1301" s="6" t="s">
        <v>5404</v>
      </c>
      <c r="B1301" s="6" t="s">
        <v>18252</v>
      </c>
      <c r="C1301" t="s">
        <v>18253</v>
      </c>
    </row>
    <row r="1302" spans="1:3">
      <c r="A1302" s="6" t="s">
        <v>5382</v>
      </c>
      <c r="B1302" s="6" t="s">
        <v>18254</v>
      </c>
      <c r="C1302" t="s">
        <v>18255</v>
      </c>
    </row>
    <row r="1303" spans="1:3">
      <c r="A1303" s="6" t="s">
        <v>5372</v>
      </c>
      <c r="B1303" s="6" t="s">
        <v>18256</v>
      </c>
      <c r="C1303" t="s">
        <v>18257</v>
      </c>
    </row>
    <row r="1304" spans="1:3">
      <c r="A1304" s="6" t="s">
        <v>5383</v>
      </c>
      <c r="B1304" s="6" t="s">
        <v>18258</v>
      </c>
      <c r="C1304" t="s">
        <v>18259</v>
      </c>
    </row>
    <row r="1305" spans="1:3">
      <c r="A1305" s="6" t="s">
        <v>5373</v>
      </c>
      <c r="B1305" s="6" t="s">
        <v>18260</v>
      </c>
      <c r="C1305" t="s">
        <v>18261</v>
      </c>
    </row>
    <row r="1306" spans="1:3">
      <c r="A1306" s="6" t="s">
        <v>5384</v>
      </c>
      <c r="B1306" s="6" t="s">
        <v>18262</v>
      </c>
      <c r="C1306" t="s">
        <v>18263</v>
      </c>
    </row>
    <row r="1307" spans="1:3">
      <c r="A1307" s="6" t="s">
        <v>5374</v>
      </c>
      <c r="B1307" s="6" t="s">
        <v>18264</v>
      </c>
      <c r="C1307" t="s">
        <v>18265</v>
      </c>
    </row>
    <row r="1308" spans="1:3">
      <c r="A1308" s="6" t="s">
        <v>5385</v>
      </c>
      <c r="B1308" s="6" t="s">
        <v>18266</v>
      </c>
      <c r="C1308" t="s">
        <v>18267</v>
      </c>
    </row>
    <row r="1309" spans="1:3">
      <c r="A1309" s="6" t="s">
        <v>5375</v>
      </c>
      <c r="B1309" s="6" t="s">
        <v>18268</v>
      </c>
      <c r="C1309" t="s">
        <v>18269</v>
      </c>
    </row>
    <row r="1310" spans="1:3">
      <c r="A1310" s="6" t="s">
        <v>5386</v>
      </c>
      <c r="B1310" s="6" t="s">
        <v>18270</v>
      </c>
      <c r="C1310" t="s">
        <v>18271</v>
      </c>
    </row>
    <row r="1311" spans="1:3">
      <c r="A1311" s="6" t="s">
        <v>5376</v>
      </c>
      <c r="B1311" s="6" t="s">
        <v>18272</v>
      </c>
      <c r="C1311" t="s">
        <v>18273</v>
      </c>
    </row>
    <row r="1312" spans="1:3">
      <c r="A1312" s="6" t="s">
        <v>5387</v>
      </c>
      <c r="B1312" s="6" t="s">
        <v>18274</v>
      </c>
      <c r="C1312" t="s">
        <v>18275</v>
      </c>
    </row>
    <row r="1313" spans="1:3">
      <c r="A1313" s="6" t="s">
        <v>5377</v>
      </c>
      <c r="B1313" s="6" t="s">
        <v>18276</v>
      </c>
      <c r="C1313" t="s">
        <v>18277</v>
      </c>
    </row>
    <row r="1314" spans="1:3">
      <c r="A1314" s="6" t="s">
        <v>5388</v>
      </c>
      <c r="B1314" s="6" t="s">
        <v>18278</v>
      </c>
      <c r="C1314" t="s">
        <v>18279</v>
      </c>
    </row>
    <row r="1315" spans="1:3">
      <c r="A1315" s="6" t="s">
        <v>5378</v>
      </c>
      <c r="B1315" s="6" t="s">
        <v>18280</v>
      </c>
      <c r="C1315" t="s">
        <v>18281</v>
      </c>
    </row>
    <row r="1316" spans="1:3">
      <c r="A1316" s="6" t="s">
        <v>5389</v>
      </c>
      <c r="B1316" s="6" t="s">
        <v>18282</v>
      </c>
      <c r="C1316" t="s">
        <v>18283</v>
      </c>
    </row>
    <row r="1317" spans="1:3">
      <c r="A1317" s="6" t="s">
        <v>5379</v>
      </c>
      <c r="B1317" s="6" t="s">
        <v>18284</v>
      </c>
      <c r="C1317" t="s">
        <v>18285</v>
      </c>
    </row>
    <row r="1318" spans="1:3">
      <c r="A1318" s="6" t="s">
        <v>5390</v>
      </c>
      <c r="B1318" s="6" t="s">
        <v>18286</v>
      </c>
      <c r="C1318" t="s">
        <v>18287</v>
      </c>
    </row>
    <row r="1319" spans="1:3">
      <c r="A1319" s="6" t="s">
        <v>5381</v>
      </c>
      <c r="B1319" s="6" t="s">
        <v>18288</v>
      </c>
      <c r="C1319" t="s">
        <v>18289</v>
      </c>
    </row>
    <row r="1320" spans="1:3">
      <c r="A1320" s="6" t="s">
        <v>5403</v>
      </c>
      <c r="B1320" s="6" t="s">
        <v>18290</v>
      </c>
      <c r="C1320" t="s">
        <v>18291</v>
      </c>
    </row>
    <row r="1321" spans="1:3">
      <c r="A1321" s="6" t="s">
        <v>5416</v>
      </c>
      <c r="B1321" s="6" t="s">
        <v>18292</v>
      </c>
      <c r="C1321" t="s">
        <v>18293</v>
      </c>
    </row>
    <row r="1322" spans="1:3">
      <c r="A1322" s="6" t="s">
        <v>5402</v>
      </c>
      <c r="B1322" s="6" t="s">
        <v>18294</v>
      </c>
      <c r="C1322" t="s">
        <v>18295</v>
      </c>
    </row>
    <row r="1323" spans="1:3">
      <c r="A1323" s="6" t="s">
        <v>5415</v>
      </c>
      <c r="B1323" s="6" t="s">
        <v>18296</v>
      </c>
      <c r="C1323" t="s">
        <v>18297</v>
      </c>
    </row>
    <row r="1324" spans="1:3">
      <c r="A1324" s="6" t="s">
        <v>5401</v>
      </c>
      <c r="B1324" s="6" t="s">
        <v>18298</v>
      </c>
      <c r="C1324" t="s">
        <v>18299</v>
      </c>
    </row>
    <row r="1325" spans="1:3">
      <c r="A1325" s="6" t="s">
        <v>5414</v>
      </c>
      <c r="B1325" s="6" t="s">
        <v>18300</v>
      </c>
      <c r="C1325" t="s">
        <v>18301</v>
      </c>
    </row>
    <row r="1326" spans="1:3">
      <c r="A1326" s="6" t="s">
        <v>5400</v>
      </c>
      <c r="B1326" s="6" t="s">
        <v>18302</v>
      </c>
      <c r="C1326" t="s">
        <v>18303</v>
      </c>
    </row>
    <row r="1327" spans="1:3">
      <c r="A1327" s="6" t="s">
        <v>5413</v>
      </c>
      <c r="B1327" s="6" t="s">
        <v>18304</v>
      </c>
      <c r="C1327" t="s">
        <v>18305</v>
      </c>
    </row>
    <row r="1328" spans="1:3">
      <c r="A1328" s="6" t="s">
        <v>5399</v>
      </c>
      <c r="B1328" s="6" t="s">
        <v>18306</v>
      </c>
      <c r="C1328" t="s">
        <v>18307</v>
      </c>
    </row>
    <row r="1329" spans="1:4">
      <c r="A1329" s="6" t="s">
        <v>5412</v>
      </c>
      <c r="B1329" s="6" t="s">
        <v>18308</v>
      </c>
      <c r="C1329" t="s">
        <v>18309</v>
      </c>
    </row>
    <row r="1330" spans="1:4">
      <c r="A1330" s="6" t="s">
        <v>5398</v>
      </c>
      <c r="B1330" s="6" t="s">
        <v>18310</v>
      </c>
      <c r="C1330" t="s">
        <v>18311</v>
      </c>
    </row>
    <row r="1331" spans="1:4">
      <c r="A1331" s="6" t="s">
        <v>5411</v>
      </c>
      <c r="B1331" s="6" t="s">
        <v>18312</v>
      </c>
      <c r="C1331" t="s">
        <v>18313</v>
      </c>
      <c r="D1331" t="s">
        <v>18314</v>
      </c>
    </row>
    <row r="1332" spans="1:4">
      <c r="A1332" s="6" t="s">
        <v>5397</v>
      </c>
      <c r="B1332" s="6" t="s">
        <v>18315</v>
      </c>
      <c r="C1332" t="s">
        <v>18316</v>
      </c>
    </row>
    <row r="1333" spans="1:4">
      <c r="A1333" s="6" t="s">
        <v>5410</v>
      </c>
      <c r="B1333" s="6" t="s">
        <v>18317</v>
      </c>
      <c r="C1333" t="s">
        <v>18318</v>
      </c>
    </row>
    <row r="1334" spans="1:4">
      <c r="A1334" s="6" t="s">
        <v>5396</v>
      </c>
      <c r="B1334" s="6" t="s">
        <v>18319</v>
      </c>
      <c r="C1334" t="s">
        <v>18320</v>
      </c>
    </row>
    <row r="1335" spans="1:4">
      <c r="A1335" s="6" t="s">
        <v>5380</v>
      </c>
      <c r="B1335" s="6" t="s">
        <v>18321</v>
      </c>
    </row>
    <row r="1336" spans="1:4">
      <c r="A1336" s="6" t="s">
        <v>5448</v>
      </c>
      <c r="B1336" s="6" t="s">
        <v>18322</v>
      </c>
      <c r="C1336" t="s">
        <v>18323</v>
      </c>
    </row>
    <row r="1337" spans="1:4">
      <c r="A1337" s="6" t="s">
        <v>5461</v>
      </c>
      <c r="B1337" s="6" t="s">
        <v>18324</v>
      </c>
      <c r="C1337" t="s">
        <v>18325</v>
      </c>
    </row>
    <row r="1338" spans="1:4">
      <c r="A1338" s="6" t="s">
        <v>5447</v>
      </c>
      <c r="B1338" s="6" t="s">
        <v>18326</v>
      </c>
      <c r="C1338" t="s">
        <v>18327</v>
      </c>
    </row>
    <row r="1339" spans="1:4">
      <c r="A1339" s="6" t="s">
        <v>5460</v>
      </c>
      <c r="B1339" s="6" t="s">
        <v>18328</v>
      </c>
      <c r="C1339" t="s">
        <v>18329</v>
      </c>
    </row>
    <row r="1340" spans="1:4">
      <c r="A1340" s="6" t="s">
        <v>5446</v>
      </c>
      <c r="B1340" s="6" t="s">
        <v>18330</v>
      </c>
      <c r="C1340" t="s">
        <v>18331</v>
      </c>
    </row>
    <row r="1341" spans="1:4">
      <c r="A1341" s="6" t="s">
        <v>5459</v>
      </c>
      <c r="B1341" s="6" t="s">
        <v>18332</v>
      </c>
      <c r="C1341" t="s">
        <v>18333</v>
      </c>
    </row>
    <row r="1342" spans="1:4">
      <c r="A1342" s="6" t="s">
        <v>5445</v>
      </c>
      <c r="B1342" s="6" t="s">
        <v>18334</v>
      </c>
      <c r="C1342" t="s">
        <v>18335</v>
      </c>
    </row>
    <row r="1343" spans="1:4">
      <c r="A1343" s="6" t="s">
        <v>5458</v>
      </c>
      <c r="B1343" s="6" t="s">
        <v>18336</v>
      </c>
      <c r="C1343" t="s">
        <v>18337</v>
      </c>
    </row>
    <row r="1344" spans="1:4">
      <c r="A1344" s="6" t="s">
        <v>5444</v>
      </c>
      <c r="B1344" s="6" t="s">
        <v>18338</v>
      </c>
      <c r="C1344" t="s">
        <v>18339</v>
      </c>
    </row>
    <row r="1345" spans="1:3">
      <c r="A1345" s="6" t="s">
        <v>5457</v>
      </c>
      <c r="B1345" s="6" t="s">
        <v>18340</v>
      </c>
      <c r="C1345" t="s">
        <v>18341</v>
      </c>
    </row>
    <row r="1346" spans="1:3">
      <c r="A1346" s="6" t="s">
        <v>5443</v>
      </c>
      <c r="B1346" s="6" t="s">
        <v>18342</v>
      </c>
      <c r="C1346" t="s">
        <v>18343</v>
      </c>
    </row>
    <row r="1347" spans="1:3">
      <c r="A1347" s="6" t="s">
        <v>5456</v>
      </c>
      <c r="B1347" s="6" t="s">
        <v>18344</v>
      </c>
      <c r="C1347" t="s">
        <v>18345</v>
      </c>
    </row>
    <row r="1348" spans="1:3">
      <c r="A1348" s="6" t="s">
        <v>5442</v>
      </c>
      <c r="B1348" s="6" t="s">
        <v>18346</v>
      </c>
      <c r="C1348" t="s">
        <v>18347</v>
      </c>
    </row>
    <row r="1349" spans="1:3">
      <c r="A1349" s="6" t="s">
        <v>5455</v>
      </c>
      <c r="B1349" s="6" t="s">
        <v>18348</v>
      </c>
      <c r="C1349" t="s">
        <v>18349</v>
      </c>
    </row>
    <row r="1350" spans="1:3">
      <c r="A1350" s="6" t="s">
        <v>5441</v>
      </c>
      <c r="B1350" s="6" t="s">
        <v>18350</v>
      </c>
      <c r="C1350" t="s">
        <v>18351</v>
      </c>
    </row>
    <row r="1351" spans="1:3">
      <c r="A1351" s="6" t="s">
        <v>5454</v>
      </c>
      <c r="B1351" s="6" t="s">
        <v>18352</v>
      </c>
      <c r="C1351" t="s">
        <v>18353</v>
      </c>
    </row>
    <row r="1352" spans="1:3">
      <c r="A1352" s="6" t="s">
        <v>5440</v>
      </c>
      <c r="B1352" s="6" t="s">
        <v>18354</v>
      </c>
      <c r="C1352" t="s">
        <v>18355</v>
      </c>
    </row>
    <row r="1353" spans="1:3">
      <c r="A1353" s="6" t="s">
        <v>5453</v>
      </c>
      <c r="B1353" s="6" t="s">
        <v>18356</v>
      </c>
      <c r="C1353" t="s">
        <v>18357</v>
      </c>
    </row>
    <row r="1354" spans="1:3">
      <c r="A1354" s="6" t="s">
        <v>5439</v>
      </c>
      <c r="B1354" s="6" t="s">
        <v>18358</v>
      </c>
      <c r="C1354" t="s">
        <v>18359</v>
      </c>
    </row>
    <row r="1355" spans="1:3">
      <c r="A1355" s="6" t="s">
        <v>5452</v>
      </c>
      <c r="B1355" s="6" t="s">
        <v>18360</v>
      </c>
      <c r="C1355" t="s">
        <v>18361</v>
      </c>
    </row>
    <row r="1356" spans="1:3">
      <c r="A1356" s="6" t="s">
        <v>5438</v>
      </c>
      <c r="B1356" s="6" t="s">
        <v>18362</v>
      </c>
      <c r="C1356" t="s">
        <v>18363</v>
      </c>
    </row>
    <row r="1357" spans="1:3">
      <c r="A1357" s="6" t="s">
        <v>5451</v>
      </c>
      <c r="B1357" s="6" t="s">
        <v>18364</v>
      </c>
      <c r="C1357" t="s">
        <v>18365</v>
      </c>
    </row>
    <row r="1358" spans="1:3">
      <c r="A1358" s="6" t="s">
        <v>5437</v>
      </c>
      <c r="B1358" s="6" t="s">
        <v>18366</v>
      </c>
      <c r="C1358" t="s">
        <v>18367</v>
      </c>
    </row>
    <row r="1359" spans="1:3">
      <c r="A1359" s="6" t="s">
        <v>5450</v>
      </c>
      <c r="B1359" s="6" t="s">
        <v>18368</v>
      </c>
      <c r="C1359" t="s">
        <v>18369</v>
      </c>
    </row>
    <row r="1360" spans="1:3">
      <c r="A1360" s="6" t="s">
        <v>5436</v>
      </c>
      <c r="B1360" s="6" t="s">
        <v>18370</v>
      </c>
      <c r="C1360" t="s">
        <v>18371</v>
      </c>
    </row>
    <row r="1361" spans="1:6">
      <c r="A1361" s="6" t="s">
        <v>5449</v>
      </c>
      <c r="B1361" s="6" t="s">
        <v>18372</v>
      </c>
      <c r="C1361" t="s">
        <v>18373</v>
      </c>
    </row>
    <row r="1362" spans="1:6">
      <c r="A1362" s="6" t="s">
        <v>5427</v>
      </c>
      <c r="B1362" s="6" t="s">
        <v>18374</v>
      </c>
      <c r="C1362" t="s">
        <v>18375</v>
      </c>
    </row>
    <row r="1363" spans="1:6">
      <c r="A1363" s="6" t="s">
        <v>5418</v>
      </c>
      <c r="B1363" s="6" t="s">
        <v>18376</v>
      </c>
      <c r="C1363" t="s">
        <v>18377</v>
      </c>
    </row>
    <row r="1364" spans="1:6">
      <c r="A1364" s="6" t="s">
        <v>5428</v>
      </c>
      <c r="B1364" s="6" t="s">
        <v>18378</v>
      </c>
      <c r="C1364" t="s">
        <v>18379</v>
      </c>
    </row>
    <row r="1365" spans="1:6">
      <c r="A1365" s="6" t="s">
        <v>5419</v>
      </c>
      <c r="B1365" s="6" t="s">
        <v>18380</v>
      </c>
      <c r="C1365" t="s">
        <v>18381</v>
      </c>
    </row>
    <row r="1366" spans="1:6">
      <c r="A1366" s="6" t="s">
        <v>5429</v>
      </c>
      <c r="B1366" s="6" t="s">
        <v>18382</v>
      </c>
      <c r="C1366" t="s">
        <v>18383</v>
      </c>
    </row>
    <row r="1367" spans="1:6">
      <c r="A1367" s="6" t="s">
        <v>5420</v>
      </c>
      <c r="B1367" s="6" t="s">
        <v>18384</v>
      </c>
      <c r="C1367" t="s">
        <v>18385</v>
      </c>
    </row>
    <row r="1368" spans="1:6">
      <c r="A1368" s="6" t="s">
        <v>5430</v>
      </c>
      <c r="B1368" s="6" t="s">
        <v>18386</v>
      </c>
      <c r="C1368" t="s">
        <v>18387</v>
      </c>
    </row>
    <row r="1369" spans="1:6">
      <c r="A1369" s="6" t="s">
        <v>5421</v>
      </c>
      <c r="B1369" s="6" t="s">
        <v>18388</v>
      </c>
      <c r="C1369" t="s">
        <v>18389</v>
      </c>
      <c r="D1369" t="s">
        <v>18390</v>
      </c>
      <c r="E1369" t="s">
        <v>18391</v>
      </c>
      <c r="F1369" t="s">
        <v>18392</v>
      </c>
    </row>
    <row r="1370" spans="1:6">
      <c r="A1370" s="6" t="s">
        <v>5431</v>
      </c>
      <c r="B1370" s="6" t="s">
        <v>18393</v>
      </c>
      <c r="C1370" t="s">
        <v>18394</v>
      </c>
    </row>
    <row r="1371" spans="1:6">
      <c r="A1371" s="6" t="s">
        <v>5422</v>
      </c>
      <c r="B1371" s="6" t="s">
        <v>18395</v>
      </c>
      <c r="C1371" t="s">
        <v>18396</v>
      </c>
    </row>
    <row r="1372" spans="1:6">
      <c r="A1372" s="6" t="s">
        <v>5432</v>
      </c>
      <c r="B1372" s="6" t="s">
        <v>18397</v>
      </c>
      <c r="C1372" t="s">
        <v>18398</v>
      </c>
    </row>
    <row r="1373" spans="1:6">
      <c r="A1373" s="6" t="s">
        <v>5423</v>
      </c>
      <c r="B1373" s="6" t="s">
        <v>18399</v>
      </c>
      <c r="C1373" t="s">
        <v>18400</v>
      </c>
    </row>
    <row r="1374" spans="1:6">
      <c r="A1374" s="6" t="s">
        <v>5433</v>
      </c>
      <c r="B1374" s="6" t="s">
        <v>18401</v>
      </c>
      <c r="C1374" t="s">
        <v>18402</v>
      </c>
    </row>
    <row r="1375" spans="1:6">
      <c r="A1375" s="6" t="s">
        <v>5424</v>
      </c>
      <c r="B1375" s="6" t="s">
        <v>18403</v>
      </c>
      <c r="C1375" t="s">
        <v>18404</v>
      </c>
    </row>
    <row r="1376" spans="1:6">
      <c r="A1376" s="6" t="s">
        <v>5434</v>
      </c>
      <c r="B1376" s="6" t="s">
        <v>18405</v>
      </c>
      <c r="C1376" t="s">
        <v>18406</v>
      </c>
    </row>
    <row r="1377" spans="1:3">
      <c r="A1377" s="6" t="s">
        <v>5425</v>
      </c>
      <c r="B1377" s="6" t="s">
        <v>18407</v>
      </c>
      <c r="C1377" t="s">
        <v>18408</v>
      </c>
    </row>
    <row r="1378" spans="1:3">
      <c r="A1378" s="6" t="s">
        <v>5435</v>
      </c>
      <c r="B1378" s="6" t="s">
        <v>18409</v>
      </c>
      <c r="C1378" t="s">
        <v>18410</v>
      </c>
    </row>
    <row r="1379" spans="1:3">
      <c r="A1379" s="6" t="s">
        <v>5426</v>
      </c>
      <c r="B1379" s="6" t="s">
        <v>18411</v>
      </c>
      <c r="C1379" t="s">
        <v>18412</v>
      </c>
    </row>
    <row r="1380" spans="1:3">
      <c r="A1380" s="6" t="s">
        <v>5492</v>
      </c>
      <c r="B1380" s="6" t="s">
        <v>18413</v>
      </c>
      <c r="C1380" t="s">
        <v>18414</v>
      </c>
    </row>
    <row r="1381" spans="1:3">
      <c r="A1381" s="6" t="s">
        <v>5503</v>
      </c>
      <c r="B1381" s="6" t="s">
        <v>18415</v>
      </c>
      <c r="C1381" t="s">
        <v>18416</v>
      </c>
    </row>
    <row r="1382" spans="1:3">
      <c r="A1382" s="6" t="s">
        <v>5491</v>
      </c>
      <c r="B1382" s="6" t="s">
        <v>18417</v>
      </c>
      <c r="C1382" t="s">
        <v>18418</v>
      </c>
    </row>
    <row r="1383" spans="1:3">
      <c r="A1383" s="6" t="s">
        <v>5502</v>
      </c>
      <c r="B1383" s="6" t="s">
        <v>18419</v>
      </c>
      <c r="C1383" t="s">
        <v>18420</v>
      </c>
    </row>
    <row r="1384" spans="1:3">
      <c r="A1384" s="6" t="s">
        <v>5490</v>
      </c>
      <c r="B1384" s="6" t="s">
        <v>18421</v>
      </c>
      <c r="C1384" t="s">
        <v>18422</v>
      </c>
    </row>
    <row r="1385" spans="1:3">
      <c r="A1385" s="6" t="s">
        <v>5501</v>
      </c>
      <c r="B1385" s="6" t="s">
        <v>18423</v>
      </c>
      <c r="C1385" t="s">
        <v>18424</v>
      </c>
    </row>
    <row r="1386" spans="1:3">
      <c r="A1386" s="6" t="s">
        <v>5489</v>
      </c>
      <c r="B1386" s="6" t="s">
        <v>18425</v>
      </c>
      <c r="C1386" t="s">
        <v>18426</v>
      </c>
    </row>
    <row r="1387" spans="1:3">
      <c r="A1387" s="6" t="s">
        <v>5500</v>
      </c>
      <c r="B1387" s="6" t="s">
        <v>18427</v>
      </c>
      <c r="C1387" t="s">
        <v>18428</v>
      </c>
    </row>
    <row r="1388" spans="1:3">
      <c r="A1388" s="6" t="s">
        <v>5488</v>
      </c>
      <c r="B1388" s="6" t="s">
        <v>18429</v>
      </c>
      <c r="C1388" t="s">
        <v>18430</v>
      </c>
    </row>
    <row r="1389" spans="1:3">
      <c r="A1389" s="6" t="s">
        <v>5499</v>
      </c>
      <c r="B1389" s="6" t="s">
        <v>18431</v>
      </c>
      <c r="C1389" t="s">
        <v>18432</v>
      </c>
    </row>
    <row r="1390" spans="1:3">
      <c r="A1390" s="6" t="s">
        <v>5487</v>
      </c>
      <c r="B1390" s="6" t="s">
        <v>18433</v>
      </c>
      <c r="C1390" t="s">
        <v>18434</v>
      </c>
    </row>
    <row r="1391" spans="1:3">
      <c r="A1391" s="6" t="s">
        <v>5498</v>
      </c>
      <c r="B1391" s="6" t="s">
        <v>18435</v>
      </c>
      <c r="C1391" t="s">
        <v>18436</v>
      </c>
    </row>
    <row r="1392" spans="1:3">
      <c r="A1392" s="6" t="s">
        <v>5486</v>
      </c>
      <c r="B1392" s="6" t="s">
        <v>18437</v>
      </c>
      <c r="C1392" t="s">
        <v>18438</v>
      </c>
    </row>
    <row r="1393" spans="1:3">
      <c r="A1393" s="6" t="s">
        <v>5497</v>
      </c>
      <c r="B1393" s="6" t="s">
        <v>18439</v>
      </c>
      <c r="C1393" t="s">
        <v>18440</v>
      </c>
    </row>
    <row r="1394" spans="1:3">
      <c r="A1394" s="6" t="s">
        <v>5485</v>
      </c>
      <c r="B1394" s="6" t="s">
        <v>18441</v>
      </c>
      <c r="C1394" t="s">
        <v>18442</v>
      </c>
    </row>
    <row r="1395" spans="1:3">
      <c r="A1395" s="6" t="s">
        <v>5496</v>
      </c>
      <c r="B1395" s="6" t="s">
        <v>18443</v>
      </c>
      <c r="C1395" t="s">
        <v>18444</v>
      </c>
    </row>
    <row r="1396" spans="1:3">
      <c r="A1396" s="6" t="s">
        <v>5484</v>
      </c>
      <c r="B1396" s="6" t="s">
        <v>18445</v>
      </c>
      <c r="C1396" t="s">
        <v>18446</v>
      </c>
    </row>
    <row r="1397" spans="1:3">
      <c r="A1397" s="6" t="s">
        <v>5495</v>
      </c>
      <c r="B1397" s="6" t="s">
        <v>18447</v>
      </c>
      <c r="C1397" t="s">
        <v>18448</v>
      </c>
    </row>
    <row r="1398" spans="1:3">
      <c r="A1398" s="6" t="s">
        <v>5483</v>
      </c>
      <c r="B1398" s="6" t="s">
        <v>18449</v>
      </c>
      <c r="C1398" t="s">
        <v>18450</v>
      </c>
    </row>
    <row r="1399" spans="1:3">
      <c r="A1399" s="6" t="s">
        <v>5494</v>
      </c>
      <c r="B1399" s="6" t="s">
        <v>18451</v>
      </c>
      <c r="C1399" t="s">
        <v>18452</v>
      </c>
    </row>
    <row r="1400" spans="1:3">
      <c r="A1400" s="6" t="s">
        <v>5482</v>
      </c>
      <c r="B1400" s="6" t="s">
        <v>18453</v>
      </c>
      <c r="C1400" t="s">
        <v>18454</v>
      </c>
    </row>
    <row r="1401" spans="1:3">
      <c r="A1401" s="6" t="s">
        <v>5493</v>
      </c>
      <c r="B1401" s="6" t="s">
        <v>18455</v>
      </c>
      <c r="C1401" t="s">
        <v>18456</v>
      </c>
    </row>
    <row r="1402" spans="1:3">
      <c r="A1402" s="6" t="s">
        <v>5473</v>
      </c>
      <c r="B1402" s="6" t="s">
        <v>18457</v>
      </c>
      <c r="C1402" t="s">
        <v>18458</v>
      </c>
    </row>
    <row r="1403" spans="1:3">
      <c r="A1403" s="6" t="s">
        <v>5463</v>
      </c>
      <c r="B1403" s="6" t="s">
        <v>18459</v>
      </c>
      <c r="C1403" t="s">
        <v>18460</v>
      </c>
    </row>
    <row r="1404" spans="1:3">
      <c r="A1404" s="6" t="s">
        <v>5474</v>
      </c>
      <c r="B1404" s="6" t="s">
        <v>18461</v>
      </c>
      <c r="C1404" t="s">
        <v>18462</v>
      </c>
    </row>
    <row r="1405" spans="1:3">
      <c r="A1405" s="6" t="s">
        <v>5464</v>
      </c>
      <c r="B1405" s="6" t="s">
        <v>18463</v>
      </c>
      <c r="C1405" t="s">
        <v>18464</v>
      </c>
    </row>
    <row r="1406" spans="1:3">
      <c r="A1406" s="6" t="s">
        <v>5475</v>
      </c>
      <c r="B1406" s="6" t="s">
        <v>18465</v>
      </c>
      <c r="C1406" t="s">
        <v>18466</v>
      </c>
    </row>
    <row r="1407" spans="1:3">
      <c r="A1407" s="6" t="s">
        <v>5465</v>
      </c>
      <c r="B1407" s="6" t="s">
        <v>18467</v>
      </c>
      <c r="C1407" t="s">
        <v>18468</v>
      </c>
    </row>
    <row r="1408" spans="1:3">
      <c r="A1408" s="6" t="s">
        <v>5476</v>
      </c>
      <c r="B1408" s="6" t="s">
        <v>18469</v>
      </c>
      <c r="C1408" t="s">
        <v>18470</v>
      </c>
    </row>
    <row r="1409" spans="1:3">
      <c r="A1409" s="6" t="s">
        <v>5466</v>
      </c>
      <c r="B1409" s="6" t="s">
        <v>18471</v>
      </c>
      <c r="C1409" t="s">
        <v>18472</v>
      </c>
    </row>
    <row r="1410" spans="1:3">
      <c r="A1410" s="6" t="s">
        <v>5477</v>
      </c>
      <c r="B1410" s="6" t="s">
        <v>18473</v>
      </c>
      <c r="C1410" t="s">
        <v>18474</v>
      </c>
    </row>
    <row r="1411" spans="1:3">
      <c r="A1411" s="6" t="s">
        <v>5467</v>
      </c>
      <c r="B1411" s="6" t="s">
        <v>18475</v>
      </c>
      <c r="C1411" t="s">
        <v>18476</v>
      </c>
    </row>
    <row r="1412" spans="1:3">
      <c r="A1412" s="6" t="s">
        <v>5478</v>
      </c>
      <c r="B1412" s="6" t="s">
        <v>18477</v>
      </c>
      <c r="C1412" t="s">
        <v>18478</v>
      </c>
    </row>
    <row r="1413" spans="1:3">
      <c r="A1413" s="6" t="s">
        <v>5468</v>
      </c>
      <c r="B1413" s="6" t="s">
        <v>18479</v>
      </c>
      <c r="C1413" t="s">
        <v>18480</v>
      </c>
    </row>
    <row r="1414" spans="1:3">
      <c r="A1414" s="6" t="s">
        <v>5479</v>
      </c>
      <c r="B1414" s="6" t="s">
        <v>18481</v>
      </c>
      <c r="C1414" t="s">
        <v>18482</v>
      </c>
    </row>
    <row r="1415" spans="1:3">
      <c r="A1415" s="6" t="s">
        <v>5469</v>
      </c>
      <c r="B1415" s="6" t="s">
        <v>18483</v>
      </c>
      <c r="C1415" t="s">
        <v>18484</v>
      </c>
    </row>
    <row r="1416" spans="1:3">
      <c r="A1416" s="6" t="s">
        <v>5480</v>
      </c>
      <c r="B1416" s="6" t="s">
        <v>18485</v>
      </c>
      <c r="C1416" t="s">
        <v>18486</v>
      </c>
    </row>
    <row r="1417" spans="1:3">
      <c r="A1417" s="6" t="s">
        <v>5470</v>
      </c>
      <c r="B1417" s="6" t="s">
        <v>18487</v>
      </c>
      <c r="C1417" t="s">
        <v>18488</v>
      </c>
    </row>
    <row r="1418" spans="1:3">
      <c r="A1418" s="6" t="s">
        <v>5481</v>
      </c>
      <c r="B1418" s="6" t="s">
        <v>18489</v>
      </c>
      <c r="C1418" t="s">
        <v>18490</v>
      </c>
    </row>
    <row r="1419" spans="1:3">
      <c r="A1419" s="6" t="s">
        <v>5472</v>
      </c>
      <c r="B1419" s="6" t="s">
        <v>18491</v>
      </c>
      <c r="C1419" t="s">
        <v>18492</v>
      </c>
    </row>
    <row r="1420" spans="1:3">
      <c r="A1420" s="6" t="s">
        <v>1900</v>
      </c>
      <c r="B1420" s="6" t="s">
        <v>18493</v>
      </c>
      <c r="C1420" t="s">
        <v>1901</v>
      </c>
    </row>
    <row r="1421" spans="1:3">
      <c r="A1421" s="6" t="s">
        <v>5471</v>
      </c>
      <c r="B1421" s="6" t="s">
        <v>18494</v>
      </c>
    </row>
    <row r="1422" spans="1:3">
      <c r="A1422" s="6" t="s">
        <v>5542</v>
      </c>
      <c r="B1422" s="6" t="s">
        <v>18495</v>
      </c>
      <c r="C1422" t="s">
        <v>18496</v>
      </c>
    </row>
    <row r="1423" spans="1:3">
      <c r="A1423" s="6" t="s">
        <v>5528</v>
      </c>
      <c r="B1423" s="6" t="s">
        <v>18497</v>
      </c>
      <c r="C1423" t="s">
        <v>18498</v>
      </c>
    </row>
    <row r="1424" spans="1:3">
      <c r="A1424" s="6" t="s">
        <v>5541</v>
      </c>
      <c r="B1424" s="6" t="s">
        <v>18499</v>
      </c>
      <c r="C1424" t="s">
        <v>18500</v>
      </c>
    </row>
    <row r="1425" spans="1:3">
      <c r="A1425" s="6" t="s">
        <v>5527</v>
      </c>
      <c r="B1425" s="6" t="s">
        <v>18501</v>
      </c>
      <c r="C1425" t="s">
        <v>18502</v>
      </c>
    </row>
    <row r="1426" spans="1:3">
      <c r="A1426" s="6" t="s">
        <v>5540</v>
      </c>
      <c r="B1426" s="6" t="s">
        <v>18503</v>
      </c>
      <c r="C1426" t="s">
        <v>18504</v>
      </c>
    </row>
    <row r="1427" spans="1:3">
      <c r="A1427" s="6" t="s">
        <v>5526</v>
      </c>
      <c r="B1427" s="6" t="s">
        <v>18505</v>
      </c>
      <c r="C1427" t="s">
        <v>18506</v>
      </c>
    </row>
    <row r="1428" spans="1:3">
      <c r="A1428" s="6" t="s">
        <v>5539</v>
      </c>
      <c r="B1428" s="6" t="s">
        <v>18507</v>
      </c>
      <c r="C1428" t="s">
        <v>18508</v>
      </c>
    </row>
    <row r="1429" spans="1:3">
      <c r="A1429" s="6" t="s">
        <v>5525</v>
      </c>
      <c r="B1429" s="6" t="s">
        <v>18509</v>
      </c>
      <c r="C1429" t="s">
        <v>18510</v>
      </c>
    </row>
    <row r="1430" spans="1:3">
      <c r="A1430" s="6" t="s">
        <v>5538</v>
      </c>
      <c r="B1430" s="6" t="s">
        <v>18511</v>
      </c>
      <c r="C1430" t="s">
        <v>18512</v>
      </c>
    </row>
    <row r="1431" spans="1:3">
      <c r="A1431" s="6" t="s">
        <v>5524</v>
      </c>
      <c r="B1431" s="6" t="s">
        <v>18513</v>
      </c>
      <c r="C1431" t="s">
        <v>18514</v>
      </c>
    </row>
    <row r="1432" spans="1:3">
      <c r="A1432" s="6" t="s">
        <v>5537</v>
      </c>
      <c r="B1432" s="6" t="s">
        <v>18515</v>
      </c>
      <c r="C1432" t="s">
        <v>18516</v>
      </c>
    </row>
    <row r="1433" spans="1:3">
      <c r="A1433" s="6" t="s">
        <v>5515</v>
      </c>
      <c r="B1433" s="6" t="s">
        <v>18517</v>
      </c>
      <c r="C1433" t="s">
        <v>18518</v>
      </c>
    </row>
    <row r="1434" spans="1:3">
      <c r="A1434" s="6" t="s">
        <v>5505</v>
      </c>
      <c r="B1434" s="6" t="s">
        <v>18519</v>
      </c>
      <c r="C1434" t="s">
        <v>18520</v>
      </c>
    </row>
    <row r="1435" spans="1:3">
      <c r="A1435" s="6" t="s">
        <v>5516</v>
      </c>
      <c r="B1435" s="6" t="s">
        <v>18521</v>
      </c>
      <c r="C1435" t="s">
        <v>18522</v>
      </c>
    </row>
    <row r="1436" spans="1:3">
      <c r="A1436" s="6" t="s">
        <v>5506</v>
      </c>
      <c r="B1436" s="6" t="s">
        <v>18523</v>
      </c>
      <c r="C1436" t="s">
        <v>18524</v>
      </c>
    </row>
    <row r="1437" spans="1:3">
      <c r="A1437" s="6" t="s">
        <v>5517</v>
      </c>
      <c r="B1437" s="6" t="s">
        <v>18525</v>
      </c>
      <c r="C1437" t="s">
        <v>18526</v>
      </c>
    </row>
    <row r="1438" spans="1:3">
      <c r="A1438" s="6" t="s">
        <v>5507</v>
      </c>
      <c r="B1438" s="6" t="s">
        <v>18527</v>
      </c>
      <c r="C1438" t="s">
        <v>18528</v>
      </c>
    </row>
    <row r="1439" spans="1:3">
      <c r="A1439" s="6" t="s">
        <v>5518</v>
      </c>
      <c r="B1439" s="6" t="s">
        <v>18529</v>
      </c>
      <c r="C1439" t="s">
        <v>18530</v>
      </c>
    </row>
    <row r="1440" spans="1:3">
      <c r="A1440" s="6" t="s">
        <v>5508</v>
      </c>
      <c r="B1440" s="6" t="s">
        <v>18531</v>
      </c>
      <c r="C1440" t="s">
        <v>18532</v>
      </c>
    </row>
    <row r="1441" spans="1:3">
      <c r="A1441" s="6" t="s">
        <v>5519</v>
      </c>
      <c r="B1441" s="6" t="s">
        <v>18533</v>
      </c>
      <c r="C1441" t="s">
        <v>18534</v>
      </c>
    </row>
    <row r="1442" spans="1:3">
      <c r="A1442" s="6" t="s">
        <v>5509</v>
      </c>
      <c r="B1442" s="6" t="s">
        <v>18535</v>
      </c>
      <c r="C1442" t="s">
        <v>18536</v>
      </c>
    </row>
    <row r="1443" spans="1:3">
      <c r="A1443" s="6" t="s">
        <v>5520</v>
      </c>
      <c r="B1443" s="6" t="s">
        <v>18537</v>
      </c>
      <c r="C1443" t="s">
        <v>18538</v>
      </c>
    </row>
    <row r="1444" spans="1:3">
      <c r="A1444" s="6" t="s">
        <v>5510</v>
      </c>
      <c r="B1444" s="6" t="s">
        <v>18539</v>
      </c>
      <c r="C1444" t="s">
        <v>18540</v>
      </c>
    </row>
    <row r="1445" spans="1:3">
      <c r="A1445" s="6" t="s">
        <v>5521</v>
      </c>
      <c r="B1445" s="6" t="s">
        <v>18541</v>
      </c>
      <c r="C1445" t="s">
        <v>18542</v>
      </c>
    </row>
    <row r="1446" spans="1:3">
      <c r="A1446" s="6" t="s">
        <v>5511</v>
      </c>
      <c r="B1446" s="6" t="s">
        <v>18543</v>
      </c>
      <c r="C1446" t="s">
        <v>18544</v>
      </c>
    </row>
    <row r="1447" spans="1:3">
      <c r="A1447" s="6" t="s">
        <v>5522</v>
      </c>
      <c r="B1447" s="6" t="s">
        <v>18545</v>
      </c>
      <c r="C1447" t="s">
        <v>18546</v>
      </c>
    </row>
    <row r="1448" spans="1:3">
      <c r="A1448" s="6" t="s">
        <v>5512</v>
      </c>
      <c r="B1448" s="6" t="s">
        <v>18547</v>
      </c>
      <c r="C1448" t="s">
        <v>18548</v>
      </c>
    </row>
    <row r="1449" spans="1:3">
      <c r="A1449" s="6" t="s">
        <v>5523</v>
      </c>
      <c r="B1449" s="6" t="s">
        <v>18549</v>
      </c>
      <c r="C1449" t="s">
        <v>18550</v>
      </c>
    </row>
    <row r="1450" spans="1:3">
      <c r="A1450" s="6" t="s">
        <v>5514</v>
      </c>
      <c r="B1450" s="6" t="s">
        <v>18551</v>
      </c>
      <c r="C1450" t="s">
        <v>18552</v>
      </c>
    </row>
    <row r="1451" spans="1:3">
      <c r="A1451" s="6" t="s">
        <v>5536</v>
      </c>
      <c r="B1451" s="6" t="s">
        <v>18553</v>
      </c>
      <c r="C1451" t="s">
        <v>18554</v>
      </c>
    </row>
    <row r="1452" spans="1:3">
      <c r="A1452" s="6" t="s">
        <v>5549</v>
      </c>
      <c r="B1452" s="6" t="s">
        <v>18555</v>
      </c>
      <c r="C1452" t="s">
        <v>18556</v>
      </c>
    </row>
    <row r="1453" spans="1:3">
      <c r="A1453" s="6" t="s">
        <v>5535</v>
      </c>
      <c r="B1453" s="6" t="s">
        <v>18557</v>
      </c>
      <c r="C1453" t="s">
        <v>18558</v>
      </c>
    </row>
    <row r="1454" spans="1:3">
      <c r="A1454" s="6" t="s">
        <v>5548</v>
      </c>
      <c r="B1454" s="6" t="s">
        <v>18559</v>
      </c>
      <c r="C1454" t="s">
        <v>18560</v>
      </c>
    </row>
    <row r="1455" spans="1:3">
      <c r="A1455" s="6" t="s">
        <v>5534</v>
      </c>
      <c r="B1455" s="6" t="s">
        <v>18561</v>
      </c>
      <c r="C1455" t="s">
        <v>18562</v>
      </c>
    </row>
    <row r="1456" spans="1:3">
      <c r="A1456" s="6" t="s">
        <v>5547</v>
      </c>
      <c r="B1456" s="6" t="s">
        <v>18563</v>
      </c>
      <c r="C1456" t="s">
        <v>18564</v>
      </c>
    </row>
    <row r="1457" spans="1:6">
      <c r="A1457" s="6" t="s">
        <v>5533</v>
      </c>
      <c r="B1457" s="6" t="s">
        <v>18565</v>
      </c>
      <c r="C1457" t="s">
        <v>18566</v>
      </c>
    </row>
    <row r="1458" spans="1:6">
      <c r="A1458" s="6" t="s">
        <v>5546</v>
      </c>
      <c r="B1458" s="6" t="s">
        <v>18567</v>
      </c>
      <c r="C1458" t="s">
        <v>18568</v>
      </c>
    </row>
    <row r="1459" spans="1:6">
      <c r="A1459" s="6" t="s">
        <v>5532</v>
      </c>
      <c r="B1459" s="6" t="s">
        <v>18569</v>
      </c>
      <c r="C1459" t="s">
        <v>18570</v>
      </c>
    </row>
    <row r="1460" spans="1:6">
      <c r="A1460" s="6" t="s">
        <v>5545</v>
      </c>
      <c r="B1460" s="6" t="s">
        <v>18571</v>
      </c>
      <c r="C1460" t="s">
        <v>18572</v>
      </c>
    </row>
    <row r="1461" spans="1:6">
      <c r="A1461" s="6" t="s">
        <v>5531</v>
      </c>
      <c r="B1461" s="6" t="s">
        <v>18573</v>
      </c>
      <c r="C1461" t="s">
        <v>18574</v>
      </c>
    </row>
    <row r="1462" spans="1:6">
      <c r="A1462" s="6" t="s">
        <v>5544</v>
      </c>
      <c r="B1462" s="6" t="s">
        <v>18575</v>
      </c>
      <c r="C1462" t="s">
        <v>18576</v>
      </c>
      <c r="D1462" t="s">
        <v>18577</v>
      </c>
    </row>
    <row r="1463" spans="1:6">
      <c r="A1463" s="6" t="s">
        <v>5530</v>
      </c>
      <c r="B1463" s="6" t="s">
        <v>18578</v>
      </c>
      <c r="C1463" t="s">
        <v>18579</v>
      </c>
    </row>
    <row r="1464" spans="1:6">
      <c r="A1464" s="6" t="s">
        <v>5543</v>
      </c>
      <c r="B1464" s="6" t="s">
        <v>18580</v>
      </c>
      <c r="C1464" t="s">
        <v>18581</v>
      </c>
    </row>
    <row r="1465" spans="1:6">
      <c r="A1465" s="6" t="s">
        <v>5529</v>
      </c>
      <c r="B1465" s="6" t="s">
        <v>18582</v>
      </c>
      <c r="C1465" t="s">
        <v>18583</v>
      </c>
    </row>
    <row r="1466" spans="1:6">
      <c r="A1466" s="6" t="s">
        <v>5513</v>
      </c>
      <c r="B1466" s="6" t="s">
        <v>18584</v>
      </c>
    </row>
    <row r="1467" spans="1:6">
      <c r="A1467" s="6" t="s">
        <v>5580</v>
      </c>
      <c r="B1467" s="6" t="s">
        <v>18585</v>
      </c>
      <c r="C1467" t="s">
        <v>18586</v>
      </c>
    </row>
    <row r="1468" spans="1:6">
      <c r="A1468" s="6" t="s">
        <v>5593</v>
      </c>
      <c r="B1468" s="6" t="s">
        <v>18587</v>
      </c>
      <c r="C1468" t="s">
        <v>18588</v>
      </c>
    </row>
    <row r="1469" spans="1:6">
      <c r="A1469" s="6" t="s">
        <v>5579</v>
      </c>
      <c r="B1469" s="6" t="s">
        <v>18589</v>
      </c>
      <c r="C1469" t="s">
        <v>18590</v>
      </c>
    </row>
    <row r="1470" spans="1:6">
      <c r="A1470" s="6" t="s">
        <v>5592</v>
      </c>
      <c r="B1470" s="6" t="s">
        <v>18591</v>
      </c>
      <c r="C1470" t="s">
        <v>18592</v>
      </c>
    </row>
    <row r="1471" spans="1:6">
      <c r="A1471" s="6" t="s">
        <v>5578</v>
      </c>
      <c r="B1471" s="6" t="s">
        <v>18593</v>
      </c>
      <c r="C1471" t="s">
        <v>18594</v>
      </c>
      <c r="D1471" t="s">
        <v>18595</v>
      </c>
      <c r="E1471" t="s">
        <v>18596</v>
      </c>
      <c r="F1471" t="s">
        <v>18597</v>
      </c>
    </row>
    <row r="1472" spans="1:6">
      <c r="A1472" s="6" t="s">
        <v>5591</v>
      </c>
      <c r="B1472" s="6" t="s">
        <v>18598</v>
      </c>
      <c r="C1472" t="s">
        <v>18599</v>
      </c>
    </row>
    <row r="1473" spans="1:3">
      <c r="A1473" s="6" t="s">
        <v>5577</v>
      </c>
      <c r="B1473" s="6" t="s">
        <v>18600</v>
      </c>
      <c r="C1473" t="s">
        <v>18601</v>
      </c>
    </row>
    <row r="1474" spans="1:3">
      <c r="A1474" s="6" t="s">
        <v>5590</v>
      </c>
      <c r="B1474" s="6" t="s">
        <v>18602</v>
      </c>
      <c r="C1474" t="s">
        <v>18603</v>
      </c>
    </row>
    <row r="1475" spans="1:3">
      <c r="A1475" s="6" t="s">
        <v>5576</v>
      </c>
      <c r="B1475" s="6" t="s">
        <v>18604</v>
      </c>
      <c r="C1475" t="s">
        <v>18605</v>
      </c>
    </row>
    <row r="1476" spans="1:3">
      <c r="A1476" s="6" t="s">
        <v>5589</v>
      </c>
      <c r="B1476" s="6" t="s">
        <v>18606</v>
      </c>
      <c r="C1476" t="s">
        <v>18607</v>
      </c>
    </row>
    <row r="1477" spans="1:3">
      <c r="A1477" s="6" t="s">
        <v>5575</v>
      </c>
      <c r="B1477" s="6" t="s">
        <v>18608</v>
      </c>
      <c r="C1477" t="s">
        <v>18609</v>
      </c>
    </row>
    <row r="1478" spans="1:3">
      <c r="A1478" s="6" t="s">
        <v>5588</v>
      </c>
      <c r="B1478" s="6" t="s">
        <v>18610</v>
      </c>
      <c r="C1478" t="s">
        <v>18611</v>
      </c>
    </row>
    <row r="1479" spans="1:3">
      <c r="A1479" s="6" t="s">
        <v>5574</v>
      </c>
      <c r="B1479" s="6" t="s">
        <v>18612</v>
      </c>
      <c r="C1479" t="s">
        <v>18613</v>
      </c>
    </row>
    <row r="1480" spans="1:3">
      <c r="A1480" s="6" t="s">
        <v>5587</v>
      </c>
      <c r="B1480" s="6" t="s">
        <v>18614</v>
      </c>
      <c r="C1480" t="s">
        <v>18615</v>
      </c>
    </row>
    <row r="1481" spans="1:3">
      <c r="A1481" s="6" t="s">
        <v>5573</v>
      </c>
      <c r="B1481" s="6" t="s">
        <v>18616</v>
      </c>
      <c r="C1481" t="s">
        <v>18617</v>
      </c>
    </row>
    <row r="1482" spans="1:3">
      <c r="A1482" s="6" t="s">
        <v>5586</v>
      </c>
      <c r="B1482" s="6" t="s">
        <v>18618</v>
      </c>
      <c r="C1482" t="s">
        <v>18619</v>
      </c>
    </row>
    <row r="1483" spans="1:3">
      <c r="A1483" s="6" t="s">
        <v>5572</v>
      </c>
      <c r="B1483" s="6" t="s">
        <v>18620</v>
      </c>
      <c r="C1483" t="s">
        <v>18621</v>
      </c>
    </row>
    <row r="1484" spans="1:3">
      <c r="A1484" s="6" t="s">
        <v>5585</v>
      </c>
      <c r="B1484" s="6" t="s">
        <v>18622</v>
      </c>
      <c r="C1484" t="s">
        <v>18623</v>
      </c>
    </row>
    <row r="1485" spans="1:3">
      <c r="A1485" s="6" t="s">
        <v>5571</v>
      </c>
      <c r="B1485" s="6" t="s">
        <v>18624</v>
      </c>
      <c r="C1485" t="s">
        <v>18625</v>
      </c>
    </row>
    <row r="1486" spans="1:3">
      <c r="A1486" s="6" t="s">
        <v>5584</v>
      </c>
      <c r="B1486" s="6" t="s">
        <v>18626</v>
      </c>
      <c r="C1486" t="s">
        <v>18627</v>
      </c>
    </row>
    <row r="1487" spans="1:3">
      <c r="A1487" s="6" t="s">
        <v>5570</v>
      </c>
      <c r="B1487" s="6" t="s">
        <v>18628</v>
      </c>
      <c r="C1487" t="s">
        <v>18629</v>
      </c>
    </row>
    <row r="1488" spans="1:3">
      <c r="A1488" s="6" t="s">
        <v>5583</v>
      </c>
      <c r="B1488" s="6" t="s">
        <v>18630</v>
      </c>
      <c r="C1488" t="s">
        <v>18631</v>
      </c>
    </row>
    <row r="1489" spans="1:3">
      <c r="A1489" s="6" t="s">
        <v>5569</v>
      </c>
      <c r="B1489" s="6" t="s">
        <v>18632</v>
      </c>
      <c r="C1489" t="s">
        <v>18633</v>
      </c>
    </row>
    <row r="1490" spans="1:3">
      <c r="A1490" s="6" t="s">
        <v>5582</v>
      </c>
      <c r="B1490" s="6" t="s">
        <v>18634</v>
      </c>
      <c r="C1490" t="s">
        <v>18635</v>
      </c>
    </row>
    <row r="1491" spans="1:3">
      <c r="A1491" s="6" t="s">
        <v>5568</v>
      </c>
      <c r="B1491" s="6" t="s">
        <v>18636</v>
      </c>
      <c r="C1491" t="s">
        <v>18637</v>
      </c>
    </row>
    <row r="1492" spans="1:3">
      <c r="A1492" s="6" t="s">
        <v>5581</v>
      </c>
      <c r="B1492" s="6" t="s">
        <v>18638</v>
      </c>
      <c r="C1492" t="s">
        <v>18639</v>
      </c>
    </row>
    <row r="1493" spans="1:3">
      <c r="A1493" s="6" t="s">
        <v>5560</v>
      </c>
      <c r="B1493" s="6" t="s">
        <v>18640</v>
      </c>
      <c r="C1493" t="s">
        <v>18641</v>
      </c>
    </row>
    <row r="1494" spans="1:3">
      <c r="A1494" s="6" t="s">
        <v>5551</v>
      </c>
      <c r="B1494" s="6" t="s">
        <v>18642</v>
      </c>
      <c r="C1494" t="s">
        <v>18643</v>
      </c>
    </row>
    <row r="1495" spans="1:3">
      <c r="A1495" s="6" t="s">
        <v>5561</v>
      </c>
      <c r="B1495" s="6" t="s">
        <v>18644</v>
      </c>
      <c r="C1495" t="s">
        <v>18645</v>
      </c>
    </row>
    <row r="1496" spans="1:3">
      <c r="A1496" s="6" t="s">
        <v>5552</v>
      </c>
      <c r="B1496" s="6" t="s">
        <v>18646</v>
      </c>
      <c r="C1496" t="s">
        <v>18647</v>
      </c>
    </row>
    <row r="1497" spans="1:3">
      <c r="A1497" s="6" t="s">
        <v>5562</v>
      </c>
      <c r="B1497" s="6" t="s">
        <v>18648</v>
      </c>
      <c r="C1497" t="s">
        <v>18649</v>
      </c>
    </row>
    <row r="1498" spans="1:3">
      <c r="A1498" s="6" t="s">
        <v>5553</v>
      </c>
      <c r="B1498" s="6" t="s">
        <v>18650</v>
      </c>
      <c r="C1498" t="s">
        <v>18651</v>
      </c>
    </row>
    <row r="1499" spans="1:3">
      <c r="A1499" s="6" t="s">
        <v>1982</v>
      </c>
      <c r="B1499" s="6" t="s">
        <v>18652</v>
      </c>
      <c r="C1499" t="s">
        <v>1981</v>
      </c>
    </row>
    <row r="1500" spans="1:3">
      <c r="A1500" s="6" t="s">
        <v>5554</v>
      </c>
      <c r="B1500" s="6" t="s">
        <v>18653</v>
      </c>
      <c r="C1500" t="s">
        <v>18654</v>
      </c>
    </row>
    <row r="1501" spans="1:3">
      <c r="A1501" s="6" t="s">
        <v>5563</v>
      </c>
      <c r="B1501" s="6" t="s">
        <v>18655</v>
      </c>
      <c r="C1501" t="s">
        <v>18656</v>
      </c>
    </row>
    <row r="1502" spans="1:3">
      <c r="A1502" s="6" t="s">
        <v>5555</v>
      </c>
      <c r="B1502" s="6" t="s">
        <v>18657</v>
      </c>
      <c r="C1502" t="s">
        <v>18658</v>
      </c>
    </row>
    <row r="1503" spans="1:3">
      <c r="A1503" s="6" t="s">
        <v>5564</v>
      </c>
      <c r="B1503" s="6" t="s">
        <v>18659</v>
      </c>
      <c r="C1503" t="s">
        <v>18660</v>
      </c>
    </row>
    <row r="1504" spans="1:3">
      <c r="A1504" s="6" t="s">
        <v>5556</v>
      </c>
      <c r="B1504" s="6" t="s">
        <v>18661</v>
      </c>
      <c r="C1504" t="s">
        <v>18662</v>
      </c>
    </row>
    <row r="1505" spans="1:3">
      <c r="A1505" s="6" t="s">
        <v>5565</v>
      </c>
      <c r="B1505" s="6" t="s">
        <v>18663</v>
      </c>
      <c r="C1505" t="s">
        <v>18664</v>
      </c>
    </row>
    <row r="1506" spans="1:3">
      <c r="A1506" s="6" t="s">
        <v>5557</v>
      </c>
      <c r="B1506" s="6" t="s">
        <v>18665</v>
      </c>
      <c r="C1506" t="s">
        <v>18666</v>
      </c>
    </row>
    <row r="1507" spans="1:3">
      <c r="A1507" s="6" t="s">
        <v>5566</v>
      </c>
      <c r="B1507" s="6" t="s">
        <v>18667</v>
      </c>
      <c r="C1507" t="s">
        <v>18668</v>
      </c>
    </row>
    <row r="1508" spans="1:3">
      <c r="A1508" s="6" t="s">
        <v>5558</v>
      </c>
      <c r="B1508" s="6" t="s">
        <v>18669</v>
      </c>
      <c r="C1508" t="s">
        <v>18670</v>
      </c>
    </row>
    <row r="1509" spans="1:3">
      <c r="A1509" s="6" t="s">
        <v>5567</v>
      </c>
      <c r="B1509" s="6" t="s">
        <v>18671</v>
      </c>
      <c r="C1509" t="s">
        <v>18672</v>
      </c>
    </row>
    <row r="1510" spans="1:3">
      <c r="A1510" s="6" t="s">
        <v>5559</v>
      </c>
      <c r="B1510" s="6" t="s">
        <v>18673</v>
      </c>
      <c r="C1510" t="s">
        <v>18674</v>
      </c>
    </row>
    <row r="1511" spans="1:3">
      <c r="A1511" s="6" t="s">
        <v>5624</v>
      </c>
      <c r="B1511" s="6" t="s">
        <v>18675</v>
      </c>
      <c r="C1511" t="s">
        <v>18676</v>
      </c>
    </row>
    <row r="1512" spans="1:3">
      <c r="A1512" s="6" t="s">
        <v>5635</v>
      </c>
      <c r="B1512" s="6" t="s">
        <v>18677</v>
      </c>
      <c r="C1512" t="s">
        <v>18678</v>
      </c>
    </row>
    <row r="1513" spans="1:3">
      <c r="A1513" s="6" t="s">
        <v>5623</v>
      </c>
      <c r="B1513" s="6" t="s">
        <v>18679</v>
      </c>
      <c r="C1513" t="s">
        <v>18680</v>
      </c>
    </row>
    <row r="1514" spans="1:3">
      <c r="A1514" s="6" t="s">
        <v>5634</v>
      </c>
      <c r="B1514" s="6" t="s">
        <v>18681</v>
      </c>
      <c r="C1514" t="s">
        <v>18682</v>
      </c>
    </row>
    <row r="1515" spans="1:3">
      <c r="A1515" s="6" t="s">
        <v>5622</v>
      </c>
      <c r="B1515" s="6" t="s">
        <v>18683</v>
      </c>
      <c r="C1515" t="s">
        <v>18684</v>
      </c>
    </row>
    <row r="1516" spans="1:3">
      <c r="A1516" s="6" t="s">
        <v>5633</v>
      </c>
      <c r="B1516" s="6" t="s">
        <v>18685</v>
      </c>
      <c r="C1516" t="s">
        <v>18686</v>
      </c>
    </row>
    <row r="1517" spans="1:3">
      <c r="A1517" s="6" t="s">
        <v>5621</v>
      </c>
      <c r="B1517" s="6" t="s">
        <v>18687</v>
      </c>
      <c r="C1517" t="s">
        <v>18688</v>
      </c>
    </row>
    <row r="1518" spans="1:3">
      <c r="A1518" s="6" t="s">
        <v>5632</v>
      </c>
      <c r="B1518" s="6" t="s">
        <v>18689</v>
      </c>
      <c r="C1518" t="s">
        <v>18690</v>
      </c>
    </row>
    <row r="1519" spans="1:3">
      <c r="A1519" s="6" t="s">
        <v>5620</v>
      </c>
      <c r="B1519" s="6" t="s">
        <v>18691</v>
      </c>
      <c r="C1519" t="s">
        <v>18692</v>
      </c>
    </row>
    <row r="1520" spans="1:3">
      <c r="A1520" s="6" t="s">
        <v>5631</v>
      </c>
      <c r="B1520" s="6" t="s">
        <v>18693</v>
      </c>
      <c r="C1520" t="s">
        <v>18694</v>
      </c>
    </row>
    <row r="1521" spans="1:3">
      <c r="A1521" s="6" t="s">
        <v>5619</v>
      </c>
      <c r="B1521" s="6" t="s">
        <v>18695</v>
      </c>
      <c r="C1521" t="s">
        <v>18696</v>
      </c>
    </row>
    <row r="1522" spans="1:3">
      <c r="A1522" s="6" t="s">
        <v>5630</v>
      </c>
      <c r="B1522" s="6" t="s">
        <v>18697</v>
      </c>
      <c r="C1522" t="s">
        <v>18698</v>
      </c>
    </row>
    <row r="1523" spans="1:3">
      <c r="A1523" s="6" t="s">
        <v>5618</v>
      </c>
      <c r="B1523" s="6" t="s">
        <v>18699</v>
      </c>
      <c r="C1523" t="s">
        <v>18700</v>
      </c>
    </row>
    <row r="1524" spans="1:3">
      <c r="A1524" s="6" t="s">
        <v>5629</v>
      </c>
      <c r="B1524" s="6" t="s">
        <v>18701</v>
      </c>
      <c r="C1524" t="s">
        <v>18702</v>
      </c>
    </row>
    <row r="1525" spans="1:3">
      <c r="A1525" s="6" t="s">
        <v>5617</v>
      </c>
      <c r="B1525" s="6" t="s">
        <v>18703</v>
      </c>
      <c r="C1525" t="s">
        <v>18704</v>
      </c>
    </row>
    <row r="1526" spans="1:3">
      <c r="A1526" s="6" t="s">
        <v>5628</v>
      </c>
      <c r="B1526" s="6" t="s">
        <v>18705</v>
      </c>
      <c r="C1526" t="s">
        <v>18706</v>
      </c>
    </row>
    <row r="1527" spans="1:3">
      <c r="A1527" s="6" t="s">
        <v>5616</v>
      </c>
      <c r="B1527" s="6" t="s">
        <v>18707</v>
      </c>
      <c r="C1527" t="s">
        <v>18708</v>
      </c>
    </row>
    <row r="1528" spans="1:3">
      <c r="A1528" s="6" t="s">
        <v>5627</v>
      </c>
      <c r="B1528" s="6" t="s">
        <v>18709</v>
      </c>
      <c r="C1528" t="s">
        <v>18710</v>
      </c>
    </row>
    <row r="1529" spans="1:3">
      <c r="A1529" s="6" t="s">
        <v>5615</v>
      </c>
      <c r="B1529" s="6" t="s">
        <v>18711</v>
      </c>
      <c r="C1529" t="s">
        <v>18712</v>
      </c>
    </row>
    <row r="1530" spans="1:3">
      <c r="A1530" s="6" t="s">
        <v>5626</v>
      </c>
      <c r="B1530" s="6" t="s">
        <v>18713</v>
      </c>
      <c r="C1530" t="s">
        <v>18714</v>
      </c>
    </row>
    <row r="1531" spans="1:3">
      <c r="A1531" s="6" t="s">
        <v>5614</v>
      </c>
      <c r="B1531" s="6" t="s">
        <v>18715</v>
      </c>
      <c r="C1531" t="s">
        <v>18716</v>
      </c>
    </row>
    <row r="1532" spans="1:3">
      <c r="A1532" s="6" t="s">
        <v>5625</v>
      </c>
      <c r="B1532" s="6" t="s">
        <v>18717</v>
      </c>
      <c r="C1532" t="s">
        <v>18718</v>
      </c>
    </row>
    <row r="1533" spans="1:3">
      <c r="A1533" s="6" t="s">
        <v>5605</v>
      </c>
      <c r="B1533" s="6" t="s">
        <v>18719</v>
      </c>
      <c r="C1533" t="s">
        <v>18720</v>
      </c>
    </row>
    <row r="1534" spans="1:3">
      <c r="A1534" s="6" t="s">
        <v>5595</v>
      </c>
      <c r="B1534" s="6" t="s">
        <v>18721</v>
      </c>
      <c r="C1534" t="s">
        <v>18722</v>
      </c>
    </row>
    <row r="1535" spans="1:3">
      <c r="A1535" s="6" t="s">
        <v>5606</v>
      </c>
      <c r="B1535" s="6" t="s">
        <v>18723</v>
      </c>
      <c r="C1535" t="s">
        <v>18724</v>
      </c>
    </row>
    <row r="1536" spans="1:3">
      <c r="A1536" s="6" t="s">
        <v>5596</v>
      </c>
      <c r="B1536" s="6" t="s">
        <v>18725</v>
      </c>
      <c r="C1536" t="s">
        <v>18726</v>
      </c>
    </row>
    <row r="1537" spans="1:3">
      <c r="A1537" s="6" t="s">
        <v>5607</v>
      </c>
      <c r="B1537" s="6" t="s">
        <v>18727</v>
      </c>
      <c r="C1537" t="s">
        <v>18728</v>
      </c>
    </row>
    <row r="1538" spans="1:3">
      <c r="A1538" s="6" t="s">
        <v>5597</v>
      </c>
      <c r="B1538" s="6" t="s">
        <v>18729</v>
      </c>
      <c r="C1538" t="s">
        <v>18730</v>
      </c>
    </row>
    <row r="1539" spans="1:3">
      <c r="A1539" s="6" t="s">
        <v>5608</v>
      </c>
      <c r="B1539" s="6" t="s">
        <v>18731</v>
      </c>
      <c r="C1539" t="s">
        <v>18732</v>
      </c>
    </row>
    <row r="1540" spans="1:3">
      <c r="A1540" s="6" t="s">
        <v>5598</v>
      </c>
      <c r="B1540" s="6" t="s">
        <v>18733</v>
      </c>
      <c r="C1540" t="s">
        <v>18734</v>
      </c>
    </row>
    <row r="1541" spans="1:3">
      <c r="A1541" s="6" t="s">
        <v>5609</v>
      </c>
      <c r="B1541" s="6" t="s">
        <v>18735</v>
      </c>
      <c r="C1541" t="s">
        <v>18736</v>
      </c>
    </row>
    <row r="1542" spans="1:3">
      <c r="A1542" s="6" t="s">
        <v>5599</v>
      </c>
      <c r="B1542" s="6" t="s">
        <v>18737</v>
      </c>
      <c r="C1542" t="s">
        <v>18738</v>
      </c>
    </row>
    <row r="1543" spans="1:3">
      <c r="A1543" s="6" t="s">
        <v>5610</v>
      </c>
      <c r="B1543" s="6" t="s">
        <v>18739</v>
      </c>
      <c r="C1543" t="s">
        <v>18740</v>
      </c>
    </row>
    <row r="1544" spans="1:3">
      <c r="A1544" s="6" t="s">
        <v>5600</v>
      </c>
      <c r="B1544" s="6" t="s">
        <v>18741</v>
      </c>
      <c r="C1544" t="s">
        <v>18742</v>
      </c>
    </row>
    <row r="1545" spans="1:3">
      <c r="A1545" s="6" t="s">
        <v>5611</v>
      </c>
      <c r="B1545" s="6" t="s">
        <v>18743</v>
      </c>
      <c r="C1545" t="s">
        <v>18744</v>
      </c>
    </row>
    <row r="1546" spans="1:3">
      <c r="A1546" s="6" t="s">
        <v>5601</v>
      </c>
      <c r="B1546" s="6" t="s">
        <v>18745</v>
      </c>
      <c r="C1546" t="s">
        <v>18746</v>
      </c>
    </row>
    <row r="1547" spans="1:3">
      <c r="A1547" s="6" t="s">
        <v>5612</v>
      </c>
      <c r="B1547" s="6" t="s">
        <v>18747</v>
      </c>
      <c r="C1547" t="s">
        <v>18748</v>
      </c>
    </row>
    <row r="1548" spans="1:3">
      <c r="A1548" s="6" t="s">
        <v>5602</v>
      </c>
      <c r="B1548" s="6" t="s">
        <v>18749</v>
      </c>
      <c r="C1548" t="s">
        <v>18750</v>
      </c>
    </row>
    <row r="1549" spans="1:3">
      <c r="A1549" s="6" t="s">
        <v>5613</v>
      </c>
      <c r="B1549" s="6" t="s">
        <v>18751</v>
      </c>
      <c r="C1549" t="s">
        <v>18752</v>
      </c>
    </row>
    <row r="1550" spans="1:3">
      <c r="A1550" s="6" t="s">
        <v>5604</v>
      </c>
      <c r="B1550" s="6" t="s">
        <v>18753</v>
      </c>
      <c r="C1550" t="s">
        <v>18754</v>
      </c>
    </row>
    <row r="1551" spans="1:3">
      <c r="A1551" s="6" t="s">
        <v>5603</v>
      </c>
      <c r="B1551" s="6" t="s">
        <v>18755</v>
      </c>
    </row>
    <row r="1552" spans="1:3">
      <c r="A1552" s="6" t="s">
        <v>5666</v>
      </c>
      <c r="B1552" s="6" t="s">
        <v>18756</v>
      </c>
      <c r="C1552" t="s">
        <v>18757</v>
      </c>
    </row>
    <row r="1553" spans="1:6">
      <c r="A1553" s="6" t="s">
        <v>5677</v>
      </c>
      <c r="B1553" s="6" t="s">
        <v>18758</v>
      </c>
      <c r="C1553" t="s">
        <v>18759</v>
      </c>
    </row>
    <row r="1554" spans="1:6">
      <c r="A1554" s="6" t="s">
        <v>5665</v>
      </c>
      <c r="B1554" s="6" t="s">
        <v>18760</v>
      </c>
      <c r="C1554" t="s">
        <v>18761</v>
      </c>
    </row>
    <row r="1555" spans="1:6">
      <c r="A1555" s="6" t="s">
        <v>5676</v>
      </c>
      <c r="B1555" s="6" t="s">
        <v>18762</v>
      </c>
      <c r="C1555" t="s">
        <v>18763</v>
      </c>
    </row>
    <row r="1556" spans="1:6">
      <c r="A1556" s="6" t="s">
        <v>5664</v>
      </c>
      <c r="B1556" s="6" t="s">
        <v>18764</v>
      </c>
      <c r="C1556" t="s">
        <v>18765</v>
      </c>
    </row>
    <row r="1557" spans="1:6">
      <c r="A1557" s="6" t="s">
        <v>5675</v>
      </c>
      <c r="B1557" s="6" t="s">
        <v>18766</v>
      </c>
      <c r="C1557" t="s">
        <v>18767</v>
      </c>
    </row>
    <row r="1558" spans="1:6">
      <c r="A1558" s="6" t="s">
        <v>5663</v>
      </c>
      <c r="B1558" s="6" t="s">
        <v>18768</v>
      </c>
      <c r="C1558" t="s">
        <v>18769</v>
      </c>
    </row>
    <row r="1559" spans="1:6">
      <c r="A1559" s="6" t="s">
        <v>5674</v>
      </c>
      <c r="B1559" s="6" t="s">
        <v>18770</v>
      </c>
      <c r="C1559" t="s">
        <v>18771</v>
      </c>
      <c r="D1559" t="s">
        <v>18772</v>
      </c>
      <c r="E1559" t="s">
        <v>18773</v>
      </c>
      <c r="F1559" t="s">
        <v>18774</v>
      </c>
    </row>
    <row r="1560" spans="1:6">
      <c r="A1560" s="6" t="s">
        <v>5662</v>
      </c>
      <c r="B1560" s="6" t="s">
        <v>18775</v>
      </c>
      <c r="C1560" t="s">
        <v>18776</v>
      </c>
    </row>
    <row r="1561" spans="1:6">
      <c r="A1561" s="6" t="s">
        <v>5673</v>
      </c>
      <c r="B1561" s="6" t="s">
        <v>18777</v>
      </c>
      <c r="C1561" t="s">
        <v>18778</v>
      </c>
    </row>
    <row r="1562" spans="1:6">
      <c r="A1562" s="6" t="s">
        <v>5661</v>
      </c>
      <c r="B1562" s="6" t="s">
        <v>18779</v>
      </c>
      <c r="C1562" t="s">
        <v>18780</v>
      </c>
    </row>
    <row r="1563" spans="1:6">
      <c r="A1563" s="6" t="s">
        <v>5672</v>
      </c>
      <c r="B1563" s="6" t="s">
        <v>18781</v>
      </c>
      <c r="C1563" t="s">
        <v>18782</v>
      </c>
    </row>
    <row r="1564" spans="1:6">
      <c r="A1564" s="6" t="s">
        <v>5660</v>
      </c>
      <c r="B1564" s="6" t="s">
        <v>18783</v>
      </c>
      <c r="C1564" t="s">
        <v>18784</v>
      </c>
    </row>
    <row r="1565" spans="1:6">
      <c r="A1565" s="6" t="s">
        <v>5671</v>
      </c>
      <c r="B1565" s="6" t="s">
        <v>18785</v>
      </c>
      <c r="C1565" t="s">
        <v>18786</v>
      </c>
    </row>
    <row r="1566" spans="1:6">
      <c r="A1566" s="6" t="s">
        <v>5659</v>
      </c>
      <c r="B1566" s="6" t="s">
        <v>18787</v>
      </c>
      <c r="C1566" t="s">
        <v>18788</v>
      </c>
    </row>
    <row r="1567" spans="1:6">
      <c r="A1567" s="6" t="s">
        <v>5670</v>
      </c>
      <c r="B1567" s="6" t="s">
        <v>18789</v>
      </c>
      <c r="C1567" t="s">
        <v>18790</v>
      </c>
    </row>
    <row r="1568" spans="1:6">
      <c r="A1568" s="6" t="s">
        <v>5658</v>
      </c>
      <c r="B1568" s="6" t="s">
        <v>18791</v>
      </c>
      <c r="C1568" t="s">
        <v>18792</v>
      </c>
    </row>
    <row r="1569" spans="1:4">
      <c r="A1569" s="6" t="s">
        <v>5669</v>
      </c>
      <c r="B1569" s="6" t="s">
        <v>18793</v>
      </c>
      <c r="C1569" t="s">
        <v>18794</v>
      </c>
    </row>
    <row r="1570" spans="1:4">
      <c r="A1570" s="6" t="s">
        <v>5657</v>
      </c>
      <c r="B1570" s="6" t="s">
        <v>18795</v>
      </c>
      <c r="C1570" t="s">
        <v>18796</v>
      </c>
    </row>
    <row r="1571" spans="1:4">
      <c r="A1571" s="6" t="s">
        <v>5668</v>
      </c>
      <c r="B1571" s="6" t="s">
        <v>18797</v>
      </c>
      <c r="C1571" t="s">
        <v>18798</v>
      </c>
    </row>
    <row r="1572" spans="1:4">
      <c r="A1572" s="6" t="s">
        <v>5656</v>
      </c>
      <c r="B1572" s="6" t="s">
        <v>18799</v>
      </c>
      <c r="C1572" t="s">
        <v>18800</v>
      </c>
    </row>
    <row r="1573" spans="1:4">
      <c r="A1573" s="6" t="s">
        <v>5667</v>
      </c>
      <c r="B1573" s="6" t="s">
        <v>18801</v>
      </c>
      <c r="C1573" t="s">
        <v>18802</v>
      </c>
    </row>
    <row r="1574" spans="1:4">
      <c r="A1574" s="6" t="s">
        <v>5646</v>
      </c>
      <c r="B1574" s="6" t="s">
        <v>18803</v>
      </c>
      <c r="C1574" t="s">
        <v>18804</v>
      </c>
    </row>
    <row r="1575" spans="1:4">
      <c r="A1575" s="6" t="s">
        <v>5637</v>
      </c>
      <c r="B1575" s="6" t="s">
        <v>18805</v>
      </c>
      <c r="C1575" t="s">
        <v>18806</v>
      </c>
    </row>
    <row r="1576" spans="1:4">
      <c r="A1576" s="6" t="s">
        <v>5647</v>
      </c>
      <c r="B1576" s="6" t="s">
        <v>18807</v>
      </c>
      <c r="C1576" t="s">
        <v>18808</v>
      </c>
    </row>
    <row r="1577" spans="1:4">
      <c r="A1577" s="6" t="s">
        <v>5638</v>
      </c>
      <c r="B1577" s="6" t="s">
        <v>18809</v>
      </c>
      <c r="C1577" t="s">
        <v>18810</v>
      </c>
      <c r="D1577" t="s">
        <v>18811</v>
      </c>
    </row>
    <row r="1578" spans="1:4">
      <c r="A1578" s="6" t="s">
        <v>5648</v>
      </c>
      <c r="B1578" s="6" t="s">
        <v>18812</v>
      </c>
      <c r="C1578" t="s">
        <v>18813</v>
      </c>
    </row>
    <row r="1579" spans="1:4">
      <c r="A1579" s="6" t="s">
        <v>5639</v>
      </c>
      <c r="B1579" s="6" t="s">
        <v>18814</v>
      </c>
      <c r="C1579" t="s">
        <v>18815</v>
      </c>
    </row>
    <row r="1580" spans="1:4">
      <c r="A1580" s="6" t="s">
        <v>5649</v>
      </c>
      <c r="B1580" s="6" t="s">
        <v>18816</v>
      </c>
      <c r="C1580" t="s">
        <v>18817</v>
      </c>
    </row>
    <row r="1581" spans="1:4">
      <c r="A1581" s="6" t="s">
        <v>1976</v>
      </c>
      <c r="B1581" s="6" t="s">
        <v>18818</v>
      </c>
      <c r="C1581" t="s">
        <v>1975</v>
      </c>
    </row>
    <row r="1582" spans="1:4">
      <c r="A1582" s="6" t="s">
        <v>5650</v>
      </c>
      <c r="B1582" s="6" t="s">
        <v>18819</v>
      </c>
      <c r="C1582" t="s">
        <v>18820</v>
      </c>
    </row>
    <row r="1583" spans="1:4">
      <c r="A1583" s="6" t="s">
        <v>5640</v>
      </c>
      <c r="B1583" s="6" t="s">
        <v>18821</v>
      </c>
      <c r="C1583" t="s">
        <v>18822</v>
      </c>
    </row>
    <row r="1584" spans="1:4">
      <c r="A1584" s="6" t="s">
        <v>5651</v>
      </c>
      <c r="B1584" s="6" t="s">
        <v>18823</v>
      </c>
      <c r="C1584" t="s">
        <v>18824</v>
      </c>
    </row>
    <row r="1585" spans="1:4">
      <c r="A1585" s="6" t="s">
        <v>5641</v>
      </c>
      <c r="B1585" s="6" t="s">
        <v>18825</v>
      </c>
      <c r="C1585" t="s">
        <v>18826</v>
      </c>
    </row>
    <row r="1586" spans="1:4">
      <c r="A1586" s="6" t="s">
        <v>5652</v>
      </c>
      <c r="B1586" s="6" t="s">
        <v>18827</v>
      </c>
      <c r="C1586" t="s">
        <v>18828</v>
      </c>
    </row>
    <row r="1587" spans="1:4">
      <c r="A1587" s="6" t="s">
        <v>5642</v>
      </c>
      <c r="B1587" s="6" t="s">
        <v>18829</v>
      </c>
      <c r="C1587" t="s">
        <v>18830</v>
      </c>
    </row>
    <row r="1588" spans="1:4">
      <c r="A1588" s="6" t="s">
        <v>5653</v>
      </c>
      <c r="B1588" s="6" t="s">
        <v>18831</v>
      </c>
      <c r="C1588" t="s">
        <v>18832</v>
      </c>
    </row>
    <row r="1589" spans="1:4">
      <c r="A1589" s="6" t="s">
        <v>5643</v>
      </c>
      <c r="B1589" s="6" t="s">
        <v>18833</v>
      </c>
      <c r="C1589" t="s">
        <v>18834</v>
      </c>
    </row>
    <row r="1590" spans="1:4">
      <c r="A1590" s="6" t="s">
        <v>5655</v>
      </c>
      <c r="B1590" s="6" t="s">
        <v>18835</v>
      </c>
      <c r="C1590" t="s">
        <v>18836</v>
      </c>
    </row>
    <row r="1591" spans="1:4">
      <c r="A1591" s="6" t="s">
        <v>5645</v>
      </c>
      <c r="B1591" s="6" t="s">
        <v>18837</v>
      </c>
      <c r="C1591" t="s">
        <v>18838</v>
      </c>
    </row>
    <row r="1592" spans="1:4">
      <c r="A1592" s="6" t="s">
        <v>1803</v>
      </c>
      <c r="B1592" s="6" t="s">
        <v>18839</v>
      </c>
      <c r="C1592" t="s">
        <v>18840</v>
      </c>
      <c r="D1592" t="s">
        <v>18841</v>
      </c>
    </row>
    <row r="1593" spans="1:4">
      <c r="A1593" s="6" t="s">
        <v>1810</v>
      </c>
      <c r="B1593" s="6" t="s">
        <v>18842</v>
      </c>
      <c r="C1593" t="s">
        <v>18843</v>
      </c>
      <c r="D1593" t="s">
        <v>18844</v>
      </c>
    </row>
    <row r="1594" spans="1:4">
      <c r="A1594" s="6" t="s">
        <v>1817</v>
      </c>
      <c r="B1594" s="6" t="s">
        <v>18845</v>
      </c>
      <c r="C1594" t="s">
        <v>18846</v>
      </c>
      <c r="D1594" t="s">
        <v>18847</v>
      </c>
    </row>
    <row r="1595" spans="1:4">
      <c r="A1595" s="6" t="s">
        <v>5654</v>
      </c>
      <c r="B1595" s="6" t="s">
        <v>18848</v>
      </c>
    </row>
    <row r="1596" spans="1:4">
      <c r="A1596" s="6" t="s">
        <v>5644</v>
      </c>
      <c r="B1596" s="6" t="s">
        <v>18849</v>
      </c>
    </row>
    <row r="1597" spans="1:4">
      <c r="A1597" s="6" t="s">
        <v>5709</v>
      </c>
      <c r="B1597" s="6" t="s">
        <v>18850</v>
      </c>
      <c r="C1597" t="s">
        <v>18851</v>
      </c>
    </row>
    <row r="1598" spans="1:4">
      <c r="A1598" s="6" t="s">
        <v>5722</v>
      </c>
      <c r="B1598" s="6" t="s">
        <v>18852</v>
      </c>
      <c r="C1598" t="s">
        <v>18853</v>
      </c>
    </row>
    <row r="1599" spans="1:4">
      <c r="A1599" s="6" t="s">
        <v>5708</v>
      </c>
      <c r="B1599" s="6" t="s">
        <v>18854</v>
      </c>
      <c r="C1599" t="s">
        <v>18855</v>
      </c>
    </row>
    <row r="1600" spans="1:4">
      <c r="A1600" s="6" t="s">
        <v>5721</v>
      </c>
      <c r="B1600" s="6" t="s">
        <v>18856</v>
      </c>
      <c r="C1600" t="s">
        <v>18857</v>
      </c>
    </row>
    <row r="1601" spans="1:3">
      <c r="A1601" s="6" t="s">
        <v>5707</v>
      </c>
      <c r="B1601" s="6" t="s">
        <v>18858</v>
      </c>
      <c r="C1601" t="s">
        <v>18859</v>
      </c>
    </row>
    <row r="1602" spans="1:3">
      <c r="A1602" s="6" t="s">
        <v>5720</v>
      </c>
      <c r="B1602" s="6" t="s">
        <v>18860</v>
      </c>
      <c r="C1602" t="s">
        <v>18861</v>
      </c>
    </row>
    <row r="1603" spans="1:3">
      <c r="A1603" s="6" t="s">
        <v>5706</v>
      </c>
      <c r="B1603" s="6" t="s">
        <v>18862</v>
      </c>
      <c r="C1603" t="s">
        <v>18863</v>
      </c>
    </row>
    <row r="1604" spans="1:3">
      <c r="A1604" s="6" t="s">
        <v>5719</v>
      </c>
      <c r="B1604" s="6" t="s">
        <v>18864</v>
      </c>
      <c r="C1604" t="s">
        <v>18865</v>
      </c>
    </row>
    <row r="1605" spans="1:3">
      <c r="A1605" s="6" t="s">
        <v>5705</v>
      </c>
      <c r="B1605" s="6" t="s">
        <v>18866</v>
      </c>
      <c r="C1605" t="s">
        <v>18867</v>
      </c>
    </row>
    <row r="1606" spans="1:3">
      <c r="A1606" s="6" t="s">
        <v>5718</v>
      </c>
      <c r="B1606" s="6" t="s">
        <v>18868</v>
      </c>
      <c r="C1606" t="s">
        <v>18869</v>
      </c>
    </row>
    <row r="1607" spans="1:3">
      <c r="A1607" s="6" t="s">
        <v>5704</v>
      </c>
      <c r="B1607" s="6" t="s">
        <v>18870</v>
      </c>
      <c r="C1607" t="s">
        <v>18871</v>
      </c>
    </row>
    <row r="1608" spans="1:3">
      <c r="A1608" s="6" t="s">
        <v>5717</v>
      </c>
      <c r="B1608" s="6" t="s">
        <v>18872</v>
      </c>
      <c r="C1608" t="s">
        <v>18873</v>
      </c>
    </row>
    <row r="1609" spans="1:3">
      <c r="A1609" s="6" t="s">
        <v>5703</v>
      </c>
      <c r="B1609" s="6" t="s">
        <v>18874</v>
      </c>
      <c r="C1609" t="s">
        <v>18875</v>
      </c>
    </row>
    <row r="1610" spans="1:3">
      <c r="A1610" s="6" t="s">
        <v>5716</v>
      </c>
      <c r="B1610" s="6" t="s">
        <v>18876</v>
      </c>
      <c r="C1610" t="s">
        <v>18877</v>
      </c>
    </row>
    <row r="1611" spans="1:3">
      <c r="A1611" s="6" t="s">
        <v>5702</v>
      </c>
      <c r="B1611" s="6" t="s">
        <v>18878</v>
      </c>
      <c r="C1611" t="s">
        <v>18879</v>
      </c>
    </row>
    <row r="1612" spans="1:3">
      <c r="A1612" s="6" t="s">
        <v>5715</v>
      </c>
      <c r="B1612" s="6" t="s">
        <v>18880</v>
      </c>
      <c r="C1612" t="s">
        <v>18881</v>
      </c>
    </row>
    <row r="1613" spans="1:3">
      <c r="A1613" s="6" t="s">
        <v>5701</v>
      </c>
      <c r="B1613" s="6" t="s">
        <v>18882</v>
      </c>
      <c r="C1613" t="s">
        <v>18883</v>
      </c>
    </row>
    <row r="1614" spans="1:3">
      <c r="A1614" s="6" t="s">
        <v>5714</v>
      </c>
      <c r="B1614" s="6" t="s">
        <v>18884</v>
      </c>
      <c r="C1614" t="s">
        <v>18885</v>
      </c>
    </row>
    <row r="1615" spans="1:3">
      <c r="A1615" s="6" t="s">
        <v>5700</v>
      </c>
      <c r="B1615" s="6" t="s">
        <v>18886</v>
      </c>
      <c r="C1615" t="s">
        <v>18887</v>
      </c>
    </row>
    <row r="1616" spans="1:3">
      <c r="A1616" s="6" t="s">
        <v>5713</v>
      </c>
      <c r="B1616" s="6" t="s">
        <v>18888</v>
      </c>
      <c r="C1616" t="s">
        <v>18889</v>
      </c>
    </row>
    <row r="1617" spans="1:3">
      <c r="A1617" s="6" t="s">
        <v>5699</v>
      </c>
      <c r="B1617" s="6" t="s">
        <v>18890</v>
      </c>
      <c r="C1617" t="s">
        <v>18891</v>
      </c>
    </row>
    <row r="1618" spans="1:3">
      <c r="A1618" s="6" t="s">
        <v>5712</v>
      </c>
      <c r="B1618" s="6" t="s">
        <v>18892</v>
      </c>
      <c r="C1618" t="s">
        <v>18893</v>
      </c>
    </row>
    <row r="1619" spans="1:3">
      <c r="A1619" s="6" t="s">
        <v>5698</v>
      </c>
      <c r="B1619" s="6" t="s">
        <v>18894</v>
      </c>
      <c r="C1619" t="s">
        <v>18895</v>
      </c>
    </row>
    <row r="1620" spans="1:3">
      <c r="A1620" s="6" t="s">
        <v>5711</v>
      </c>
      <c r="B1620" s="6" t="s">
        <v>18896</v>
      </c>
      <c r="C1620" t="s">
        <v>18897</v>
      </c>
    </row>
    <row r="1621" spans="1:3">
      <c r="A1621" s="6" t="s">
        <v>5697</v>
      </c>
      <c r="B1621" s="6" t="s">
        <v>18898</v>
      </c>
      <c r="C1621" t="s">
        <v>18899</v>
      </c>
    </row>
    <row r="1622" spans="1:3">
      <c r="A1622" s="6" t="s">
        <v>5710</v>
      </c>
      <c r="B1622" s="6" t="s">
        <v>18900</v>
      </c>
      <c r="C1622" t="s">
        <v>18901</v>
      </c>
    </row>
    <row r="1623" spans="1:3">
      <c r="A1623" s="6" t="s">
        <v>5688</v>
      </c>
      <c r="B1623" s="6" t="s">
        <v>18902</v>
      </c>
      <c r="C1623" t="s">
        <v>18903</v>
      </c>
    </row>
    <row r="1624" spans="1:3">
      <c r="A1624" s="6" t="s">
        <v>5679</v>
      </c>
      <c r="B1624" s="6" t="s">
        <v>18904</v>
      </c>
      <c r="C1624" t="s">
        <v>18905</v>
      </c>
    </row>
    <row r="1625" spans="1:3">
      <c r="A1625" s="6" t="s">
        <v>5689</v>
      </c>
      <c r="B1625" s="6" t="s">
        <v>18906</v>
      </c>
      <c r="C1625" t="s">
        <v>18907</v>
      </c>
    </row>
    <row r="1626" spans="1:3">
      <c r="A1626" s="6" t="s">
        <v>5680</v>
      </c>
      <c r="B1626" s="6" t="s">
        <v>18908</v>
      </c>
      <c r="C1626" t="s">
        <v>18909</v>
      </c>
    </row>
    <row r="1627" spans="1:3">
      <c r="A1627" s="6" t="s">
        <v>5690</v>
      </c>
      <c r="B1627" s="6" t="s">
        <v>18910</v>
      </c>
      <c r="C1627" t="s">
        <v>18911</v>
      </c>
    </row>
    <row r="1628" spans="1:3">
      <c r="A1628" s="6" t="s">
        <v>5681</v>
      </c>
      <c r="B1628" s="6" t="s">
        <v>18912</v>
      </c>
      <c r="C1628" t="s">
        <v>18913</v>
      </c>
    </row>
    <row r="1629" spans="1:3">
      <c r="A1629" s="6" t="s">
        <v>5691</v>
      </c>
      <c r="B1629" s="6" t="s">
        <v>18914</v>
      </c>
      <c r="C1629" t="s">
        <v>18915</v>
      </c>
    </row>
    <row r="1630" spans="1:3">
      <c r="A1630" s="6" t="s">
        <v>5682</v>
      </c>
      <c r="B1630" s="6" t="s">
        <v>18916</v>
      </c>
      <c r="C1630" t="s">
        <v>18917</v>
      </c>
    </row>
    <row r="1631" spans="1:3">
      <c r="A1631" s="6" t="s">
        <v>5692</v>
      </c>
      <c r="B1631" s="6" t="s">
        <v>18918</v>
      </c>
      <c r="C1631" t="s">
        <v>18919</v>
      </c>
    </row>
    <row r="1632" spans="1:3">
      <c r="A1632" s="6" t="s">
        <v>5683</v>
      </c>
      <c r="B1632" s="6" t="s">
        <v>18920</v>
      </c>
      <c r="C1632" t="s">
        <v>18921</v>
      </c>
    </row>
    <row r="1633" spans="1:6">
      <c r="A1633" s="6" t="s">
        <v>5693</v>
      </c>
      <c r="B1633" s="6" t="s">
        <v>18922</v>
      </c>
      <c r="C1633" t="s">
        <v>18923</v>
      </c>
    </row>
    <row r="1634" spans="1:6">
      <c r="A1634" s="6" t="s">
        <v>5684</v>
      </c>
      <c r="B1634" s="6" t="s">
        <v>18924</v>
      </c>
      <c r="C1634" t="s">
        <v>18925</v>
      </c>
    </row>
    <row r="1635" spans="1:6">
      <c r="A1635" s="6" t="s">
        <v>5694</v>
      </c>
      <c r="B1635" s="6" t="s">
        <v>18926</v>
      </c>
      <c r="C1635" t="s">
        <v>18927</v>
      </c>
    </row>
    <row r="1636" spans="1:6">
      <c r="A1636" s="6" t="s">
        <v>5685</v>
      </c>
      <c r="B1636" s="6" t="s">
        <v>18928</v>
      </c>
      <c r="C1636" t="s">
        <v>18929</v>
      </c>
    </row>
    <row r="1637" spans="1:6">
      <c r="A1637" s="6" t="s">
        <v>5695</v>
      </c>
      <c r="B1637" s="6" t="s">
        <v>18930</v>
      </c>
      <c r="C1637" t="s">
        <v>18931</v>
      </c>
    </row>
    <row r="1638" spans="1:6">
      <c r="A1638" s="6" t="s">
        <v>5686</v>
      </c>
      <c r="B1638" s="6" t="s">
        <v>18932</v>
      </c>
      <c r="C1638" t="s">
        <v>18933</v>
      </c>
    </row>
    <row r="1639" spans="1:6">
      <c r="A1639" s="6" t="s">
        <v>5696</v>
      </c>
      <c r="B1639" s="6" t="s">
        <v>18934</v>
      </c>
      <c r="C1639" t="s">
        <v>18935</v>
      </c>
      <c r="D1639" t="s">
        <v>18936</v>
      </c>
      <c r="E1639" t="s">
        <v>18937</v>
      </c>
      <c r="F1639" t="s">
        <v>18938</v>
      </c>
    </row>
    <row r="1640" spans="1:6">
      <c r="A1640" s="6" t="s">
        <v>5687</v>
      </c>
      <c r="B1640" s="6" t="s">
        <v>18939</v>
      </c>
      <c r="C1640" t="s">
        <v>18940</v>
      </c>
    </row>
    <row r="1641" spans="1:6">
      <c r="A1641" s="6" t="s">
        <v>5761</v>
      </c>
      <c r="B1641" s="6" t="s">
        <v>18941</v>
      </c>
      <c r="C1641" t="s">
        <v>18942</v>
      </c>
    </row>
    <row r="1642" spans="1:6">
      <c r="A1642" s="6" t="s">
        <v>5747</v>
      </c>
      <c r="B1642" s="6" t="s">
        <v>18943</v>
      </c>
      <c r="C1642" t="s">
        <v>18944</v>
      </c>
    </row>
    <row r="1643" spans="1:6">
      <c r="A1643" s="6" t="s">
        <v>5760</v>
      </c>
      <c r="B1643" s="6" t="s">
        <v>18945</v>
      </c>
      <c r="C1643" t="s">
        <v>18946</v>
      </c>
    </row>
    <row r="1644" spans="1:6">
      <c r="A1644" s="6" t="s">
        <v>5746</v>
      </c>
      <c r="B1644" s="6" t="s">
        <v>18947</v>
      </c>
      <c r="C1644" t="s">
        <v>18948</v>
      </c>
    </row>
    <row r="1645" spans="1:6">
      <c r="A1645" s="6" t="s">
        <v>5759</v>
      </c>
      <c r="B1645" s="6" t="s">
        <v>18949</v>
      </c>
      <c r="C1645" t="s">
        <v>18950</v>
      </c>
    </row>
    <row r="1646" spans="1:6">
      <c r="A1646" s="6" t="s">
        <v>5745</v>
      </c>
      <c r="B1646" s="6" t="s">
        <v>18951</v>
      </c>
      <c r="C1646" t="s">
        <v>18952</v>
      </c>
    </row>
    <row r="1647" spans="1:6">
      <c r="A1647" s="6" t="s">
        <v>5758</v>
      </c>
      <c r="B1647" s="6" t="s">
        <v>18953</v>
      </c>
      <c r="C1647" t="s">
        <v>18954</v>
      </c>
    </row>
    <row r="1648" spans="1:6">
      <c r="A1648" s="6" t="s">
        <v>5744</v>
      </c>
      <c r="B1648" s="6" t="s">
        <v>18955</v>
      </c>
      <c r="C1648" t="s">
        <v>18956</v>
      </c>
    </row>
    <row r="1649" spans="1:3">
      <c r="A1649" s="6" t="s">
        <v>5757</v>
      </c>
      <c r="B1649" s="6" t="s">
        <v>18957</v>
      </c>
      <c r="C1649" t="s">
        <v>18958</v>
      </c>
    </row>
    <row r="1650" spans="1:3">
      <c r="A1650" s="6" t="s">
        <v>5743</v>
      </c>
      <c r="B1650" s="6" t="s">
        <v>18959</v>
      </c>
      <c r="C1650" t="s">
        <v>18960</v>
      </c>
    </row>
    <row r="1651" spans="1:3">
      <c r="A1651" s="6" t="s">
        <v>5756</v>
      </c>
      <c r="B1651" s="6" t="s">
        <v>18961</v>
      </c>
      <c r="C1651" t="s">
        <v>18962</v>
      </c>
    </row>
    <row r="1652" spans="1:3">
      <c r="A1652" s="6" t="s">
        <v>5734</v>
      </c>
      <c r="B1652" s="6" t="s">
        <v>18963</v>
      </c>
      <c r="C1652" t="s">
        <v>18964</v>
      </c>
    </row>
    <row r="1653" spans="1:3">
      <c r="A1653" s="6" t="s">
        <v>5724</v>
      </c>
      <c r="B1653" s="6" t="s">
        <v>18965</v>
      </c>
      <c r="C1653" t="s">
        <v>18966</v>
      </c>
    </row>
    <row r="1654" spans="1:3">
      <c r="A1654" s="6" t="s">
        <v>5735</v>
      </c>
      <c r="B1654" s="6" t="s">
        <v>18967</v>
      </c>
      <c r="C1654" t="s">
        <v>18968</v>
      </c>
    </row>
    <row r="1655" spans="1:3">
      <c r="A1655" s="6" t="s">
        <v>5725</v>
      </c>
      <c r="B1655" s="6" t="s">
        <v>18969</v>
      </c>
      <c r="C1655" t="s">
        <v>18970</v>
      </c>
    </row>
    <row r="1656" spans="1:3">
      <c r="A1656" s="6" t="s">
        <v>5736</v>
      </c>
      <c r="B1656" s="6" t="s">
        <v>18971</v>
      </c>
      <c r="C1656" t="s">
        <v>18972</v>
      </c>
    </row>
    <row r="1657" spans="1:3">
      <c r="A1657" s="6" t="s">
        <v>5726</v>
      </c>
      <c r="B1657" s="6" t="s">
        <v>18973</v>
      </c>
      <c r="C1657" t="s">
        <v>18974</v>
      </c>
    </row>
    <row r="1658" spans="1:3">
      <c r="A1658" s="6" t="s">
        <v>5737</v>
      </c>
      <c r="B1658" s="6" t="s">
        <v>18975</v>
      </c>
      <c r="C1658" t="s">
        <v>18976</v>
      </c>
    </row>
    <row r="1659" spans="1:3">
      <c r="A1659" s="6" t="s">
        <v>5727</v>
      </c>
      <c r="B1659" s="6" t="s">
        <v>18977</v>
      </c>
      <c r="C1659" t="s">
        <v>18978</v>
      </c>
    </row>
    <row r="1660" spans="1:3">
      <c r="A1660" s="6" t="s">
        <v>5738</v>
      </c>
      <c r="B1660" s="6" t="s">
        <v>18979</v>
      </c>
      <c r="C1660" t="s">
        <v>18980</v>
      </c>
    </row>
    <row r="1661" spans="1:3">
      <c r="A1661" s="6" t="s">
        <v>5728</v>
      </c>
      <c r="B1661" s="6" t="s">
        <v>18981</v>
      </c>
      <c r="C1661" t="s">
        <v>18982</v>
      </c>
    </row>
    <row r="1662" spans="1:3">
      <c r="A1662" s="6" t="s">
        <v>5739</v>
      </c>
      <c r="B1662" s="6" t="s">
        <v>18983</v>
      </c>
      <c r="C1662" t="s">
        <v>18984</v>
      </c>
    </row>
    <row r="1663" spans="1:3">
      <c r="A1663" s="6" t="s">
        <v>5729</v>
      </c>
      <c r="B1663" s="6" t="s">
        <v>18985</v>
      </c>
      <c r="C1663" t="s">
        <v>18986</v>
      </c>
    </row>
    <row r="1664" spans="1:3">
      <c r="A1664" s="6" t="s">
        <v>5740</v>
      </c>
      <c r="B1664" s="6" t="s">
        <v>18987</v>
      </c>
      <c r="C1664" t="s">
        <v>18988</v>
      </c>
    </row>
    <row r="1665" spans="1:3">
      <c r="A1665" s="6" t="s">
        <v>5730</v>
      </c>
      <c r="B1665" s="6" t="s">
        <v>18989</v>
      </c>
      <c r="C1665" t="s">
        <v>18990</v>
      </c>
    </row>
    <row r="1666" spans="1:3">
      <c r="A1666" s="6" t="s">
        <v>5741</v>
      </c>
      <c r="B1666" s="6" t="s">
        <v>18991</v>
      </c>
      <c r="C1666" t="s">
        <v>18992</v>
      </c>
    </row>
    <row r="1667" spans="1:3">
      <c r="A1667" s="6" t="s">
        <v>5731</v>
      </c>
      <c r="B1667" s="6" t="s">
        <v>18993</v>
      </c>
      <c r="C1667" t="s">
        <v>18994</v>
      </c>
    </row>
    <row r="1668" spans="1:3">
      <c r="A1668" s="6" t="s">
        <v>5742</v>
      </c>
      <c r="B1668" s="6" t="s">
        <v>18995</v>
      </c>
      <c r="C1668" t="s">
        <v>18996</v>
      </c>
    </row>
    <row r="1669" spans="1:3">
      <c r="A1669" s="6" t="s">
        <v>5733</v>
      </c>
      <c r="B1669" s="6" t="s">
        <v>18997</v>
      </c>
      <c r="C1669" t="s">
        <v>18998</v>
      </c>
    </row>
    <row r="1670" spans="1:3">
      <c r="A1670" s="6" t="s">
        <v>5755</v>
      </c>
      <c r="B1670" s="6" t="s">
        <v>18999</v>
      </c>
      <c r="C1670" t="s">
        <v>19000</v>
      </c>
    </row>
    <row r="1671" spans="1:3">
      <c r="A1671" s="6" t="s">
        <v>5768</v>
      </c>
      <c r="B1671" s="6" t="s">
        <v>19001</v>
      </c>
      <c r="C1671" t="s">
        <v>19002</v>
      </c>
    </row>
    <row r="1672" spans="1:3">
      <c r="A1672" s="6" t="s">
        <v>5754</v>
      </c>
      <c r="B1672" s="6" t="s">
        <v>19003</v>
      </c>
      <c r="C1672" t="s">
        <v>19004</v>
      </c>
    </row>
    <row r="1673" spans="1:3">
      <c r="A1673" s="6" t="s">
        <v>5767</v>
      </c>
      <c r="B1673" s="6" t="s">
        <v>19005</v>
      </c>
      <c r="C1673" t="s">
        <v>19006</v>
      </c>
    </row>
    <row r="1674" spans="1:3">
      <c r="A1674" s="6" t="s">
        <v>5753</v>
      </c>
      <c r="B1674" s="6" t="s">
        <v>19007</v>
      </c>
      <c r="C1674" t="s">
        <v>19008</v>
      </c>
    </row>
    <row r="1675" spans="1:3">
      <c r="A1675" s="6" t="s">
        <v>5766</v>
      </c>
      <c r="B1675" s="6" t="s">
        <v>19009</v>
      </c>
      <c r="C1675" t="s">
        <v>19010</v>
      </c>
    </row>
    <row r="1676" spans="1:3">
      <c r="A1676" s="6" t="s">
        <v>5752</v>
      </c>
      <c r="B1676" s="6" t="s">
        <v>19011</v>
      </c>
      <c r="C1676" t="s">
        <v>19012</v>
      </c>
    </row>
    <row r="1677" spans="1:3">
      <c r="A1677" s="6" t="s">
        <v>5765</v>
      </c>
      <c r="B1677" s="6" t="s">
        <v>19013</v>
      </c>
      <c r="C1677" t="s">
        <v>19014</v>
      </c>
    </row>
    <row r="1678" spans="1:3">
      <c r="A1678" s="6" t="s">
        <v>5751</v>
      </c>
      <c r="B1678" s="6" t="s">
        <v>19015</v>
      </c>
      <c r="C1678" t="s">
        <v>19016</v>
      </c>
    </row>
    <row r="1679" spans="1:3">
      <c r="A1679" s="6" t="s">
        <v>5764</v>
      </c>
      <c r="B1679" s="6" t="s">
        <v>19017</v>
      </c>
      <c r="C1679" t="s">
        <v>19018</v>
      </c>
    </row>
    <row r="1680" spans="1:3">
      <c r="A1680" s="6" t="s">
        <v>5750</v>
      </c>
      <c r="B1680" s="6" t="s">
        <v>19019</v>
      </c>
      <c r="C1680" t="s">
        <v>19020</v>
      </c>
    </row>
    <row r="1681" spans="1:3">
      <c r="A1681" s="6" t="s">
        <v>5763</v>
      </c>
      <c r="B1681" s="6" t="s">
        <v>19021</v>
      </c>
      <c r="C1681" t="s">
        <v>19022</v>
      </c>
    </row>
    <row r="1682" spans="1:3">
      <c r="A1682" s="6" t="s">
        <v>5749</v>
      </c>
      <c r="B1682" s="6" t="s">
        <v>19023</v>
      </c>
      <c r="C1682" t="s">
        <v>19024</v>
      </c>
    </row>
    <row r="1683" spans="1:3">
      <c r="A1683" s="6" t="s">
        <v>5762</v>
      </c>
      <c r="B1683" s="6" t="s">
        <v>19025</v>
      </c>
      <c r="C1683" t="s">
        <v>19026</v>
      </c>
    </row>
    <row r="1684" spans="1:3">
      <c r="A1684" s="6" t="s">
        <v>5748</v>
      </c>
      <c r="B1684" s="6" t="s">
        <v>19027</v>
      </c>
      <c r="C1684" t="s">
        <v>19028</v>
      </c>
    </row>
    <row r="1685" spans="1:3">
      <c r="A1685" s="6" t="s">
        <v>5732</v>
      </c>
      <c r="B1685" s="6" t="s">
        <v>19029</v>
      </c>
    </row>
    <row r="1686" spans="1:3">
      <c r="A1686" s="6" t="s">
        <v>5799</v>
      </c>
      <c r="B1686" s="6" t="s">
        <v>19030</v>
      </c>
      <c r="C1686" t="s">
        <v>19031</v>
      </c>
    </row>
    <row r="1687" spans="1:3">
      <c r="A1687" s="6" t="s">
        <v>5810</v>
      </c>
      <c r="B1687" s="6" t="s">
        <v>19032</v>
      </c>
      <c r="C1687" t="s">
        <v>19033</v>
      </c>
    </row>
    <row r="1688" spans="1:3">
      <c r="A1688" s="6" t="s">
        <v>5798</v>
      </c>
      <c r="B1688" s="6" t="s">
        <v>19034</v>
      </c>
      <c r="C1688" t="s">
        <v>19035</v>
      </c>
    </row>
    <row r="1689" spans="1:3">
      <c r="A1689" s="6" t="s">
        <v>5809</v>
      </c>
      <c r="B1689" s="6" t="s">
        <v>19036</v>
      </c>
      <c r="C1689" t="s">
        <v>19037</v>
      </c>
    </row>
    <row r="1690" spans="1:3">
      <c r="A1690" s="6" t="s">
        <v>5797</v>
      </c>
      <c r="B1690" s="6" t="s">
        <v>19038</v>
      </c>
      <c r="C1690" t="s">
        <v>19039</v>
      </c>
    </row>
    <row r="1691" spans="1:3">
      <c r="A1691" s="6" t="s">
        <v>5808</v>
      </c>
      <c r="B1691" s="6" t="s">
        <v>19040</v>
      </c>
      <c r="C1691" t="s">
        <v>19041</v>
      </c>
    </row>
    <row r="1692" spans="1:3">
      <c r="A1692" s="6" t="s">
        <v>5796</v>
      </c>
      <c r="B1692" s="6" t="s">
        <v>19042</v>
      </c>
      <c r="C1692" t="s">
        <v>19043</v>
      </c>
    </row>
    <row r="1693" spans="1:3">
      <c r="A1693" s="6" t="s">
        <v>5807</v>
      </c>
      <c r="B1693" s="6" t="s">
        <v>19044</v>
      </c>
      <c r="C1693" t="s">
        <v>19045</v>
      </c>
    </row>
    <row r="1694" spans="1:3">
      <c r="A1694" s="6" t="s">
        <v>5795</v>
      </c>
      <c r="B1694" s="6" t="s">
        <v>19046</v>
      </c>
      <c r="C1694" t="s">
        <v>19047</v>
      </c>
    </row>
    <row r="1695" spans="1:3">
      <c r="A1695" s="6" t="s">
        <v>5806</v>
      </c>
      <c r="B1695" s="6" t="s">
        <v>19048</v>
      </c>
      <c r="C1695" t="s">
        <v>19049</v>
      </c>
    </row>
    <row r="1696" spans="1:3">
      <c r="A1696" s="6" t="s">
        <v>5794</v>
      </c>
      <c r="B1696" s="6" t="s">
        <v>19050</v>
      </c>
      <c r="C1696" t="s">
        <v>19051</v>
      </c>
    </row>
    <row r="1697" spans="1:3">
      <c r="A1697" s="6" t="s">
        <v>5805</v>
      </c>
      <c r="B1697" s="6" t="s">
        <v>19052</v>
      </c>
      <c r="C1697" t="s">
        <v>19053</v>
      </c>
    </row>
    <row r="1698" spans="1:3">
      <c r="A1698" s="6" t="s">
        <v>5793</v>
      </c>
      <c r="B1698" s="6" t="s">
        <v>19054</v>
      </c>
      <c r="C1698" t="s">
        <v>19055</v>
      </c>
    </row>
    <row r="1699" spans="1:3">
      <c r="A1699" s="6" t="s">
        <v>5804</v>
      </c>
      <c r="B1699" s="6" t="s">
        <v>19056</v>
      </c>
      <c r="C1699" t="s">
        <v>19057</v>
      </c>
    </row>
    <row r="1700" spans="1:3">
      <c r="A1700" s="6" t="s">
        <v>5792</v>
      </c>
      <c r="B1700" s="6" t="s">
        <v>19058</v>
      </c>
      <c r="C1700" t="s">
        <v>19059</v>
      </c>
    </row>
    <row r="1701" spans="1:3">
      <c r="A1701" s="6" t="s">
        <v>5803</v>
      </c>
      <c r="B1701" s="6" t="s">
        <v>19060</v>
      </c>
      <c r="C1701" t="s">
        <v>19061</v>
      </c>
    </row>
    <row r="1702" spans="1:3">
      <c r="A1702" s="6" t="s">
        <v>5791</v>
      </c>
      <c r="B1702" s="6" t="s">
        <v>19062</v>
      </c>
      <c r="C1702" t="s">
        <v>19063</v>
      </c>
    </row>
    <row r="1703" spans="1:3">
      <c r="A1703" s="6" t="s">
        <v>5802</v>
      </c>
      <c r="B1703" s="6" t="s">
        <v>19064</v>
      </c>
      <c r="C1703" t="s">
        <v>19065</v>
      </c>
    </row>
    <row r="1704" spans="1:3">
      <c r="A1704" s="6" t="s">
        <v>5790</v>
      </c>
      <c r="B1704" s="6" t="s">
        <v>19066</v>
      </c>
      <c r="C1704" t="s">
        <v>19067</v>
      </c>
    </row>
    <row r="1705" spans="1:3">
      <c r="A1705" s="6" t="s">
        <v>5801</v>
      </c>
      <c r="B1705" s="6" t="s">
        <v>19068</v>
      </c>
      <c r="C1705" t="s">
        <v>19069</v>
      </c>
    </row>
    <row r="1706" spans="1:3">
      <c r="A1706" s="6" t="s">
        <v>5789</v>
      </c>
      <c r="B1706" s="6" t="s">
        <v>19070</v>
      </c>
      <c r="C1706" t="s">
        <v>19071</v>
      </c>
    </row>
    <row r="1707" spans="1:3">
      <c r="A1707" s="6" t="s">
        <v>5800</v>
      </c>
      <c r="B1707" s="6" t="s">
        <v>19072</v>
      </c>
      <c r="C1707" t="s">
        <v>19073</v>
      </c>
    </row>
    <row r="1708" spans="1:3">
      <c r="A1708" s="6" t="s">
        <v>5780</v>
      </c>
      <c r="B1708" s="6" t="s">
        <v>19074</v>
      </c>
      <c r="C1708" t="s">
        <v>19075</v>
      </c>
    </row>
    <row r="1709" spans="1:3">
      <c r="A1709" s="6" t="s">
        <v>5770</v>
      </c>
      <c r="B1709" s="6" t="s">
        <v>19076</v>
      </c>
      <c r="C1709" t="s">
        <v>19077</v>
      </c>
    </row>
    <row r="1710" spans="1:3">
      <c r="A1710" s="6" t="s">
        <v>5781</v>
      </c>
      <c r="B1710" s="6" t="s">
        <v>19078</v>
      </c>
      <c r="C1710" t="s">
        <v>19079</v>
      </c>
    </row>
    <row r="1711" spans="1:3">
      <c r="A1711" s="6" t="s">
        <v>5771</v>
      </c>
      <c r="B1711" s="6" t="s">
        <v>19080</v>
      </c>
      <c r="C1711" t="s">
        <v>19081</v>
      </c>
    </row>
    <row r="1712" spans="1:3">
      <c r="A1712" s="6" t="s">
        <v>5782</v>
      </c>
      <c r="B1712" s="6" t="s">
        <v>19082</v>
      </c>
      <c r="C1712" t="s">
        <v>19083</v>
      </c>
    </row>
    <row r="1713" spans="1:3">
      <c r="A1713" s="6" t="s">
        <v>5772</v>
      </c>
      <c r="B1713" s="6" t="s">
        <v>19084</v>
      </c>
      <c r="C1713" t="s">
        <v>19085</v>
      </c>
    </row>
    <row r="1714" spans="1:3">
      <c r="A1714" s="6" t="s">
        <v>5783</v>
      </c>
      <c r="B1714" s="6" t="s">
        <v>19086</v>
      </c>
      <c r="C1714" t="s">
        <v>19087</v>
      </c>
    </row>
    <row r="1715" spans="1:3">
      <c r="A1715" s="6" t="s">
        <v>5773</v>
      </c>
      <c r="B1715" s="6" t="s">
        <v>19088</v>
      </c>
      <c r="C1715" t="s">
        <v>19089</v>
      </c>
    </row>
    <row r="1716" spans="1:3">
      <c r="A1716" s="6" t="s">
        <v>5784</v>
      </c>
      <c r="B1716" s="6" t="s">
        <v>19090</v>
      </c>
      <c r="C1716" t="s">
        <v>19091</v>
      </c>
    </row>
    <row r="1717" spans="1:3">
      <c r="A1717" s="6" t="s">
        <v>5774</v>
      </c>
      <c r="B1717" s="6" t="s">
        <v>19092</v>
      </c>
      <c r="C1717" t="s">
        <v>19093</v>
      </c>
    </row>
    <row r="1718" spans="1:3">
      <c r="A1718" s="6" t="s">
        <v>5785</v>
      </c>
      <c r="B1718" s="6" t="s">
        <v>19094</v>
      </c>
      <c r="C1718" t="s">
        <v>19095</v>
      </c>
    </row>
    <row r="1719" spans="1:3">
      <c r="A1719" s="6" t="s">
        <v>5775</v>
      </c>
      <c r="B1719" s="6" t="s">
        <v>19096</v>
      </c>
      <c r="C1719" t="s">
        <v>19097</v>
      </c>
    </row>
    <row r="1720" spans="1:3">
      <c r="A1720" s="6" t="s">
        <v>5786</v>
      </c>
      <c r="B1720" s="6" t="s">
        <v>19098</v>
      </c>
      <c r="C1720" t="s">
        <v>19099</v>
      </c>
    </row>
    <row r="1721" spans="1:3">
      <c r="A1721" s="6" t="s">
        <v>5776</v>
      </c>
      <c r="B1721" s="6" t="s">
        <v>19100</v>
      </c>
      <c r="C1721" t="s">
        <v>19101</v>
      </c>
    </row>
    <row r="1722" spans="1:3">
      <c r="A1722" s="6" t="s">
        <v>5787</v>
      </c>
      <c r="B1722" s="6" t="s">
        <v>19102</v>
      </c>
      <c r="C1722" t="s">
        <v>19103</v>
      </c>
    </row>
    <row r="1723" spans="1:3">
      <c r="A1723" s="6" t="s">
        <v>5777</v>
      </c>
      <c r="B1723" s="6" t="s">
        <v>19104</v>
      </c>
      <c r="C1723" t="s">
        <v>19105</v>
      </c>
    </row>
    <row r="1724" spans="1:3">
      <c r="A1724" s="6" t="s">
        <v>5788</v>
      </c>
      <c r="B1724" s="6" t="s">
        <v>19106</v>
      </c>
      <c r="C1724" t="s">
        <v>19107</v>
      </c>
    </row>
    <row r="1725" spans="1:3">
      <c r="A1725" s="6" t="s">
        <v>5779</v>
      </c>
      <c r="B1725" s="6" t="s">
        <v>19108</v>
      </c>
      <c r="C1725" t="s">
        <v>19109</v>
      </c>
    </row>
    <row r="1726" spans="1:3">
      <c r="A1726" s="6" t="s">
        <v>1822</v>
      </c>
      <c r="B1726" s="6" t="s">
        <v>19110</v>
      </c>
      <c r="C1726" t="s">
        <v>1823</v>
      </c>
    </row>
    <row r="1727" spans="1:3">
      <c r="A1727" s="6" t="s">
        <v>5778</v>
      </c>
      <c r="B1727" s="6" t="s">
        <v>19111</v>
      </c>
    </row>
    <row r="1728" spans="1:3">
      <c r="A1728" s="6" t="s">
        <v>5842</v>
      </c>
      <c r="B1728" s="6" t="s">
        <v>19112</v>
      </c>
      <c r="C1728" t="s">
        <v>19113</v>
      </c>
    </row>
    <row r="1729" spans="1:3">
      <c r="A1729" s="6" t="s">
        <v>5855</v>
      </c>
      <c r="B1729" s="6" t="s">
        <v>19114</v>
      </c>
      <c r="C1729" t="s">
        <v>19115</v>
      </c>
    </row>
    <row r="1730" spans="1:3">
      <c r="A1730" s="6" t="s">
        <v>5841</v>
      </c>
      <c r="B1730" s="6" t="s">
        <v>19116</v>
      </c>
      <c r="C1730" t="s">
        <v>19117</v>
      </c>
    </row>
    <row r="1731" spans="1:3">
      <c r="A1731" s="6" t="s">
        <v>5854</v>
      </c>
      <c r="B1731" s="6" t="s">
        <v>19118</v>
      </c>
      <c r="C1731" t="s">
        <v>19119</v>
      </c>
    </row>
    <row r="1732" spans="1:3">
      <c r="A1732" s="6" t="s">
        <v>5840</v>
      </c>
      <c r="B1732" s="6" t="s">
        <v>19120</v>
      </c>
      <c r="C1732" t="s">
        <v>19121</v>
      </c>
    </row>
    <row r="1733" spans="1:3">
      <c r="A1733" s="6" t="s">
        <v>5853</v>
      </c>
      <c r="B1733" s="6" t="s">
        <v>19122</v>
      </c>
      <c r="C1733" t="s">
        <v>19123</v>
      </c>
    </row>
    <row r="1734" spans="1:3">
      <c r="A1734" s="6" t="s">
        <v>5839</v>
      </c>
      <c r="B1734" s="6" t="s">
        <v>19124</v>
      </c>
      <c r="C1734" t="s">
        <v>19125</v>
      </c>
    </row>
    <row r="1735" spans="1:3">
      <c r="A1735" s="6" t="s">
        <v>5852</v>
      </c>
      <c r="B1735" s="6" t="s">
        <v>19126</v>
      </c>
      <c r="C1735" t="s">
        <v>19127</v>
      </c>
    </row>
    <row r="1736" spans="1:3">
      <c r="A1736" s="6" t="s">
        <v>5838</v>
      </c>
      <c r="B1736" s="6" t="s">
        <v>19128</v>
      </c>
      <c r="C1736" t="s">
        <v>19129</v>
      </c>
    </row>
    <row r="1737" spans="1:3">
      <c r="A1737" s="6" t="s">
        <v>5851</v>
      </c>
      <c r="B1737" s="6" t="s">
        <v>19130</v>
      </c>
      <c r="C1737" t="s">
        <v>19131</v>
      </c>
    </row>
    <row r="1738" spans="1:3">
      <c r="A1738" s="6" t="s">
        <v>5837</v>
      </c>
      <c r="B1738" s="6" t="s">
        <v>19132</v>
      </c>
      <c r="C1738" t="s">
        <v>19133</v>
      </c>
    </row>
    <row r="1739" spans="1:3">
      <c r="A1739" s="6" t="s">
        <v>5850</v>
      </c>
      <c r="B1739" s="6" t="s">
        <v>19134</v>
      </c>
      <c r="C1739" t="s">
        <v>19135</v>
      </c>
    </row>
    <row r="1740" spans="1:3">
      <c r="A1740" s="6" t="s">
        <v>5836</v>
      </c>
      <c r="B1740" s="6" t="s">
        <v>19136</v>
      </c>
      <c r="C1740" t="s">
        <v>19137</v>
      </c>
    </row>
    <row r="1741" spans="1:3">
      <c r="A1741" s="6" t="s">
        <v>5849</v>
      </c>
      <c r="B1741" s="6" t="s">
        <v>19138</v>
      </c>
      <c r="C1741" t="s">
        <v>19139</v>
      </c>
    </row>
    <row r="1742" spans="1:3">
      <c r="A1742" s="6" t="s">
        <v>5835</v>
      </c>
      <c r="B1742" s="6" t="s">
        <v>19140</v>
      </c>
      <c r="C1742" t="s">
        <v>19141</v>
      </c>
    </row>
    <row r="1743" spans="1:3">
      <c r="A1743" s="6" t="s">
        <v>5848</v>
      </c>
      <c r="B1743" s="6" t="s">
        <v>19142</v>
      </c>
      <c r="C1743" t="s">
        <v>19143</v>
      </c>
    </row>
    <row r="1744" spans="1:3">
      <c r="A1744" s="6" t="s">
        <v>5834</v>
      </c>
      <c r="B1744" s="6" t="s">
        <v>19144</v>
      </c>
      <c r="C1744" t="s">
        <v>19145</v>
      </c>
    </row>
    <row r="1745" spans="1:3">
      <c r="A1745" s="6" t="s">
        <v>5847</v>
      </c>
      <c r="B1745" s="6" t="s">
        <v>19146</v>
      </c>
      <c r="C1745" t="s">
        <v>19147</v>
      </c>
    </row>
    <row r="1746" spans="1:3">
      <c r="A1746" s="6" t="s">
        <v>5833</v>
      </c>
      <c r="B1746" s="6" t="s">
        <v>19148</v>
      </c>
      <c r="C1746" t="s">
        <v>19149</v>
      </c>
    </row>
    <row r="1747" spans="1:3">
      <c r="A1747" s="6" t="s">
        <v>5846</v>
      </c>
      <c r="B1747" s="6" t="s">
        <v>19150</v>
      </c>
      <c r="C1747" t="s">
        <v>19151</v>
      </c>
    </row>
    <row r="1748" spans="1:3">
      <c r="A1748" s="6" t="s">
        <v>5832</v>
      </c>
      <c r="B1748" s="6" t="s">
        <v>19152</v>
      </c>
      <c r="C1748" t="s">
        <v>19153</v>
      </c>
    </row>
    <row r="1749" spans="1:3">
      <c r="A1749" s="6" t="s">
        <v>5845</v>
      </c>
      <c r="B1749" s="6" t="s">
        <v>19154</v>
      </c>
      <c r="C1749" t="s">
        <v>19155</v>
      </c>
    </row>
    <row r="1750" spans="1:3">
      <c r="A1750" s="6" t="s">
        <v>5831</v>
      </c>
      <c r="B1750" s="6" t="s">
        <v>19156</v>
      </c>
      <c r="C1750" t="s">
        <v>19157</v>
      </c>
    </row>
    <row r="1751" spans="1:3">
      <c r="A1751" s="6" t="s">
        <v>5844</v>
      </c>
      <c r="B1751" s="6" t="s">
        <v>19158</v>
      </c>
      <c r="C1751" t="s">
        <v>19159</v>
      </c>
    </row>
    <row r="1752" spans="1:3">
      <c r="A1752" s="6" t="s">
        <v>5830</v>
      </c>
      <c r="B1752" s="6" t="s">
        <v>19160</v>
      </c>
      <c r="C1752" t="s">
        <v>19161</v>
      </c>
    </row>
    <row r="1753" spans="1:3">
      <c r="A1753" s="6" t="s">
        <v>5843</v>
      </c>
      <c r="B1753" s="6" t="s">
        <v>19162</v>
      </c>
      <c r="C1753" t="s">
        <v>19163</v>
      </c>
    </row>
    <row r="1754" spans="1:3">
      <c r="A1754" s="6" t="s">
        <v>5821</v>
      </c>
      <c r="B1754" s="6" t="s">
        <v>19164</v>
      </c>
      <c r="C1754" t="s">
        <v>19165</v>
      </c>
    </row>
    <row r="1755" spans="1:3">
      <c r="A1755" s="6" t="s">
        <v>5812</v>
      </c>
      <c r="B1755" s="6" t="s">
        <v>19166</v>
      </c>
      <c r="C1755" t="s">
        <v>19167</v>
      </c>
    </row>
    <row r="1756" spans="1:3">
      <c r="A1756" s="6" t="s">
        <v>5822</v>
      </c>
      <c r="B1756" s="6" t="s">
        <v>19168</v>
      </c>
      <c r="C1756" t="s">
        <v>19169</v>
      </c>
    </row>
    <row r="1757" spans="1:3">
      <c r="A1757" s="6" t="s">
        <v>5813</v>
      </c>
      <c r="B1757" s="6" t="s">
        <v>19170</v>
      </c>
      <c r="C1757" t="s">
        <v>19171</v>
      </c>
    </row>
    <row r="1758" spans="1:3">
      <c r="A1758" s="6" t="s">
        <v>5823</v>
      </c>
      <c r="B1758" s="6" t="s">
        <v>19172</v>
      </c>
      <c r="C1758" t="s">
        <v>19173</v>
      </c>
    </row>
    <row r="1759" spans="1:3">
      <c r="A1759" s="6" t="s">
        <v>5814</v>
      </c>
      <c r="B1759" s="6" t="s">
        <v>19174</v>
      </c>
      <c r="C1759" t="s">
        <v>19175</v>
      </c>
    </row>
    <row r="1760" spans="1:3">
      <c r="A1760" s="6" t="s">
        <v>5824</v>
      </c>
      <c r="B1760" s="6" t="s">
        <v>19176</v>
      </c>
      <c r="C1760" t="s">
        <v>19177</v>
      </c>
    </row>
    <row r="1761" spans="1:3">
      <c r="A1761" s="6" t="s">
        <v>5815</v>
      </c>
      <c r="B1761" s="6" t="s">
        <v>19178</v>
      </c>
      <c r="C1761" t="s">
        <v>19179</v>
      </c>
    </row>
    <row r="1762" spans="1:3">
      <c r="A1762" s="6" t="s">
        <v>5825</v>
      </c>
      <c r="B1762" s="6" t="s">
        <v>19180</v>
      </c>
      <c r="C1762" t="s">
        <v>19181</v>
      </c>
    </row>
    <row r="1763" spans="1:3">
      <c r="A1763" s="6" t="s">
        <v>5816</v>
      </c>
      <c r="B1763" s="6" t="s">
        <v>19182</v>
      </c>
      <c r="C1763" t="s">
        <v>19183</v>
      </c>
    </row>
    <row r="1764" spans="1:3">
      <c r="A1764" s="6" t="s">
        <v>5826</v>
      </c>
      <c r="B1764" s="6" t="s">
        <v>19184</v>
      </c>
      <c r="C1764" t="s">
        <v>19185</v>
      </c>
    </row>
    <row r="1765" spans="1:3">
      <c r="A1765" s="6" t="s">
        <v>5817</v>
      </c>
      <c r="B1765" s="6" t="s">
        <v>19186</v>
      </c>
      <c r="C1765" t="s">
        <v>19187</v>
      </c>
    </row>
    <row r="1766" spans="1:3">
      <c r="A1766" s="6" t="s">
        <v>5827</v>
      </c>
      <c r="B1766" s="6" t="s">
        <v>19188</v>
      </c>
      <c r="C1766" t="s">
        <v>19189</v>
      </c>
    </row>
    <row r="1767" spans="1:3">
      <c r="A1767" s="6" t="s">
        <v>5818</v>
      </c>
      <c r="B1767" s="6" t="s">
        <v>19190</v>
      </c>
      <c r="C1767" t="s">
        <v>19191</v>
      </c>
    </row>
    <row r="1768" spans="1:3">
      <c r="A1768" s="6" t="s">
        <v>5828</v>
      </c>
      <c r="B1768" s="6" t="s">
        <v>19192</v>
      </c>
      <c r="C1768" t="s">
        <v>19193</v>
      </c>
    </row>
    <row r="1769" spans="1:3">
      <c r="A1769" s="6" t="s">
        <v>5819</v>
      </c>
      <c r="B1769" s="6" t="s">
        <v>19194</v>
      </c>
      <c r="C1769" t="s">
        <v>19195</v>
      </c>
    </row>
    <row r="1770" spans="1:3">
      <c r="A1770" s="6" t="s">
        <v>5829</v>
      </c>
      <c r="B1770" s="6" t="s">
        <v>19196</v>
      </c>
      <c r="C1770" t="s">
        <v>19197</v>
      </c>
    </row>
    <row r="1771" spans="1:3">
      <c r="A1771" s="6" t="s">
        <v>5820</v>
      </c>
      <c r="B1771" s="6" t="s">
        <v>19198</v>
      </c>
      <c r="C1771" t="s">
        <v>19199</v>
      </c>
    </row>
    <row r="1772" spans="1:3">
      <c r="A1772" s="6" t="s">
        <v>5894</v>
      </c>
      <c r="B1772" s="6" t="s">
        <v>19200</v>
      </c>
      <c r="C1772" t="s">
        <v>19201</v>
      </c>
    </row>
    <row r="1773" spans="1:3">
      <c r="A1773" s="6" t="s">
        <v>5880</v>
      </c>
      <c r="B1773" s="6" t="s">
        <v>19202</v>
      </c>
      <c r="C1773" t="s">
        <v>19203</v>
      </c>
    </row>
    <row r="1774" spans="1:3">
      <c r="A1774" s="6" t="s">
        <v>5893</v>
      </c>
      <c r="B1774" s="6" t="s">
        <v>19204</v>
      </c>
      <c r="C1774" t="s">
        <v>19205</v>
      </c>
    </row>
    <row r="1775" spans="1:3">
      <c r="A1775" s="6" t="s">
        <v>5879</v>
      </c>
      <c r="B1775" s="6" t="s">
        <v>19206</v>
      </c>
      <c r="C1775" t="s">
        <v>19207</v>
      </c>
    </row>
    <row r="1776" spans="1:3">
      <c r="A1776" s="6" t="s">
        <v>5892</v>
      </c>
      <c r="B1776" s="6" t="s">
        <v>19208</v>
      </c>
      <c r="C1776" t="s">
        <v>19209</v>
      </c>
    </row>
    <row r="1777" spans="1:3">
      <c r="A1777" s="6" t="s">
        <v>5878</v>
      </c>
      <c r="B1777" s="6" t="s">
        <v>19210</v>
      </c>
      <c r="C1777" t="s">
        <v>19211</v>
      </c>
    </row>
    <row r="1778" spans="1:3">
      <c r="A1778" s="6" t="s">
        <v>5891</v>
      </c>
      <c r="B1778" s="6" t="s">
        <v>19212</v>
      </c>
      <c r="C1778" t="s">
        <v>19213</v>
      </c>
    </row>
    <row r="1779" spans="1:3">
      <c r="A1779" s="6" t="s">
        <v>5877</v>
      </c>
      <c r="B1779" s="6" t="s">
        <v>19214</v>
      </c>
      <c r="C1779" t="s">
        <v>19215</v>
      </c>
    </row>
    <row r="1780" spans="1:3">
      <c r="A1780" s="6" t="s">
        <v>5890</v>
      </c>
      <c r="B1780" s="6" t="s">
        <v>19216</v>
      </c>
      <c r="C1780" t="s">
        <v>19217</v>
      </c>
    </row>
    <row r="1781" spans="1:3">
      <c r="A1781" s="6" t="s">
        <v>5876</v>
      </c>
      <c r="B1781" s="6" t="s">
        <v>19218</v>
      </c>
      <c r="C1781" t="s">
        <v>19219</v>
      </c>
    </row>
    <row r="1782" spans="1:3">
      <c r="A1782" s="6" t="s">
        <v>5889</v>
      </c>
      <c r="B1782" s="6" t="s">
        <v>19220</v>
      </c>
      <c r="C1782" t="s">
        <v>19221</v>
      </c>
    </row>
    <row r="1783" spans="1:3">
      <c r="A1783" s="6" t="s">
        <v>5867</v>
      </c>
      <c r="B1783" s="6" t="s">
        <v>19222</v>
      </c>
      <c r="C1783" t="s">
        <v>19223</v>
      </c>
    </row>
    <row r="1784" spans="1:3">
      <c r="A1784" s="6" t="s">
        <v>5857</v>
      </c>
      <c r="B1784" s="6" t="s">
        <v>19224</v>
      </c>
      <c r="C1784" t="s">
        <v>19225</v>
      </c>
    </row>
    <row r="1785" spans="1:3">
      <c r="A1785" s="6" t="s">
        <v>5868</v>
      </c>
      <c r="B1785" s="6" t="s">
        <v>19226</v>
      </c>
      <c r="C1785" t="s">
        <v>19227</v>
      </c>
    </row>
    <row r="1786" spans="1:3">
      <c r="A1786" s="6" t="s">
        <v>5858</v>
      </c>
      <c r="B1786" s="6" t="s">
        <v>19228</v>
      </c>
      <c r="C1786" t="s">
        <v>19229</v>
      </c>
    </row>
    <row r="1787" spans="1:3">
      <c r="A1787" s="6" t="s">
        <v>5869</v>
      </c>
      <c r="B1787" s="6" t="s">
        <v>19230</v>
      </c>
      <c r="C1787" t="s">
        <v>19231</v>
      </c>
    </row>
    <row r="1788" spans="1:3">
      <c r="A1788" s="6" t="s">
        <v>5859</v>
      </c>
      <c r="B1788" s="6" t="s">
        <v>19232</v>
      </c>
      <c r="C1788" t="s">
        <v>19233</v>
      </c>
    </row>
    <row r="1789" spans="1:3">
      <c r="A1789" s="6" t="s">
        <v>5870</v>
      </c>
      <c r="B1789" s="6" t="s">
        <v>19234</v>
      </c>
      <c r="C1789" t="s">
        <v>19235</v>
      </c>
    </row>
    <row r="1790" spans="1:3">
      <c r="A1790" s="6" t="s">
        <v>5860</v>
      </c>
      <c r="B1790" s="6" t="s">
        <v>19236</v>
      </c>
      <c r="C1790" t="s">
        <v>19237</v>
      </c>
    </row>
    <row r="1791" spans="1:3">
      <c r="A1791" s="6" t="s">
        <v>5871</v>
      </c>
      <c r="B1791" s="6" t="s">
        <v>19238</v>
      </c>
      <c r="C1791" t="s">
        <v>19239</v>
      </c>
    </row>
    <row r="1792" spans="1:3">
      <c r="A1792" s="6" t="s">
        <v>5861</v>
      </c>
      <c r="B1792" s="6" t="s">
        <v>19240</v>
      </c>
      <c r="C1792" t="s">
        <v>19241</v>
      </c>
    </row>
    <row r="1793" spans="1:4">
      <c r="A1793" s="6" t="s">
        <v>5872</v>
      </c>
      <c r="B1793" s="6" t="s">
        <v>19242</v>
      </c>
      <c r="C1793" t="s">
        <v>19243</v>
      </c>
    </row>
    <row r="1794" spans="1:4">
      <c r="A1794" s="6" t="s">
        <v>5862</v>
      </c>
      <c r="B1794" s="6" t="s">
        <v>19244</v>
      </c>
      <c r="C1794" t="s">
        <v>19245</v>
      </c>
    </row>
    <row r="1795" spans="1:4">
      <c r="A1795" s="6" t="s">
        <v>5873</v>
      </c>
      <c r="B1795" s="6" t="s">
        <v>19246</v>
      </c>
      <c r="C1795" t="s">
        <v>19247</v>
      </c>
      <c r="D1795" t="s">
        <v>19248</v>
      </c>
    </row>
    <row r="1796" spans="1:4">
      <c r="A1796" s="6" t="s">
        <v>5863</v>
      </c>
      <c r="B1796" s="6" t="s">
        <v>19249</v>
      </c>
      <c r="C1796" t="s">
        <v>19250</v>
      </c>
    </row>
    <row r="1797" spans="1:4">
      <c r="A1797" s="6" t="s">
        <v>5874</v>
      </c>
      <c r="B1797" s="6" t="s">
        <v>19251</v>
      </c>
      <c r="C1797" t="s">
        <v>19252</v>
      </c>
    </row>
    <row r="1798" spans="1:4">
      <c r="A1798" s="6" t="s">
        <v>5864</v>
      </c>
      <c r="B1798" s="6" t="s">
        <v>19253</v>
      </c>
      <c r="C1798" t="s">
        <v>19254</v>
      </c>
    </row>
    <row r="1799" spans="1:4">
      <c r="A1799" s="6" t="s">
        <v>5875</v>
      </c>
      <c r="B1799" s="6" t="s">
        <v>19255</v>
      </c>
      <c r="C1799" t="s">
        <v>19256</v>
      </c>
    </row>
    <row r="1800" spans="1:4">
      <c r="A1800" s="6" t="s">
        <v>5866</v>
      </c>
      <c r="B1800" s="6" t="s">
        <v>19257</v>
      </c>
      <c r="C1800" t="s">
        <v>19258</v>
      </c>
    </row>
    <row r="1801" spans="1:4">
      <c r="A1801" s="6" t="s">
        <v>5888</v>
      </c>
      <c r="B1801" s="6" t="s">
        <v>19259</v>
      </c>
      <c r="C1801" t="s">
        <v>19260</v>
      </c>
    </row>
    <row r="1802" spans="1:4">
      <c r="A1802" s="6" t="s">
        <v>5901</v>
      </c>
      <c r="B1802" s="6" t="s">
        <v>19261</v>
      </c>
      <c r="C1802" t="s">
        <v>19262</v>
      </c>
    </row>
    <row r="1803" spans="1:4">
      <c r="A1803" s="6" t="s">
        <v>5887</v>
      </c>
      <c r="B1803" s="6" t="s">
        <v>19263</v>
      </c>
      <c r="C1803" t="s">
        <v>19264</v>
      </c>
    </row>
    <row r="1804" spans="1:4">
      <c r="A1804" s="6" t="s">
        <v>5900</v>
      </c>
      <c r="B1804" s="6" t="s">
        <v>19265</v>
      </c>
      <c r="C1804" t="s">
        <v>19266</v>
      </c>
    </row>
    <row r="1805" spans="1:4">
      <c r="A1805" s="6" t="s">
        <v>5886</v>
      </c>
      <c r="B1805" s="6" t="s">
        <v>19267</v>
      </c>
      <c r="C1805" t="s">
        <v>19268</v>
      </c>
    </row>
    <row r="1806" spans="1:4">
      <c r="A1806" s="6" t="s">
        <v>5899</v>
      </c>
      <c r="B1806" s="6" t="s">
        <v>19269</v>
      </c>
      <c r="C1806" t="s">
        <v>19270</v>
      </c>
    </row>
    <row r="1807" spans="1:4">
      <c r="A1807" s="6" t="s">
        <v>5885</v>
      </c>
      <c r="B1807" s="6" t="s">
        <v>19271</v>
      </c>
      <c r="C1807" t="s">
        <v>19272</v>
      </c>
    </row>
    <row r="1808" spans="1:4">
      <c r="A1808" s="6" t="s">
        <v>5898</v>
      </c>
      <c r="B1808" s="6" t="s">
        <v>19273</v>
      </c>
      <c r="C1808" t="s">
        <v>19274</v>
      </c>
    </row>
    <row r="1809" spans="1:3">
      <c r="A1809" s="6" t="s">
        <v>5884</v>
      </c>
      <c r="B1809" s="6" t="s">
        <v>19275</v>
      </c>
      <c r="C1809" t="s">
        <v>19276</v>
      </c>
    </row>
    <row r="1810" spans="1:3">
      <c r="A1810" s="6" t="s">
        <v>5897</v>
      </c>
      <c r="B1810" s="6" t="s">
        <v>19277</v>
      </c>
      <c r="C1810" t="s">
        <v>19278</v>
      </c>
    </row>
    <row r="1811" spans="1:3">
      <c r="A1811" s="6" t="s">
        <v>5883</v>
      </c>
      <c r="B1811" s="6" t="s">
        <v>19279</v>
      </c>
      <c r="C1811" t="s">
        <v>19280</v>
      </c>
    </row>
    <row r="1812" spans="1:3">
      <c r="A1812" s="6" t="s">
        <v>5896</v>
      </c>
      <c r="B1812" s="6" t="s">
        <v>19281</v>
      </c>
      <c r="C1812" t="s">
        <v>19282</v>
      </c>
    </row>
    <row r="1813" spans="1:3">
      <c r="A1813" s="6" t="s">
        <v>5882</v>
      </c>
      <c r="B1813" s="6" t="s">
        <v>19283</v>
      </c>
      <c r="C1813" t="s">
        <v>19284</v>
      </c>
    </row>
    <row r="1814" spans="1:3">
      <c r="A1814" s="6" t="s">
        <v>5895</v>
      </c>
      <c r="B1814" s="6" t="s">
        <v>19285</v>
      </c>
      <c r="C1814" t="s">
        <v>19286</v>
      </c>
    </row>
    <row r="1815" spans="1:3">
      <c r="A1815" s="6" t="s">
        <v>5881</v>
      </c>
      <c r="B1815" s="6" t="s">
        <v>19287</v>
      </c>
      <c r="C1815" t="s">
        <v>19288</v>
      </c>
    </row>
    <row r="1816" spans="1:3">
      <c r="A1816" s="6" t="s">
        <v>5865</v>
      </c>
      <c r="B1816" s="6" t="s">
        <v>19289</v>
      </c>
    </row>
    <row r="1817" spans="1:3">
      <c r="A1817" s="6" t="s">
        <v>5932</v>
      </c>
      <c r="B1817" s="6" t="s">
        <v>19290</v>
      </c>
      <c r="C1817" t="s">
        <v>19291</v>
      </c>
    </row>
    <row r="1818" spans="1:3">
      <c r="A1818" s="6" t="s">
        <v>5943</v>
      </c>
      <c r="B1818" s="6" t="s">
        <v>19292</v>
      </c>
      <c r="C1818" t="s">
        <v>19293</v>
      </c>
    </row>
    <row r="1819" spans="1:3">
      <c r="A1819" s="6" t="s">
        <v>5931</v>
      </c>
      <c r="B1819" s="6" t="s">
        <v>19294</v>
      </c>
      <c r="C1819" t="s">
        <v>19295</v>
      </c>
    </row>
    <row r="1820" spans="1:3">
      <c r="A1820" s="6" t="s">
        <v>5942</v>
      </c>
      <c r="B1820" s="6" t="s">
        <v>19296</v>
      </c>
      <c r="C1820" t="s">
        <v>19297</v>
      </c>
    </row>
    <row r="1821" spans="1:3">
      <c r="A1821" s="6" t="s">
        <v>5930</v>
      </c>
      <c r="B1821" s="6" t="s">
        <v>19298</v>
      </c>
      <c r="C1821" t="s">
        <v>19299</v>
      </c>
    </row>
    <row r="1822" spans="1:3">
      <c r="A1822" s="6" t="s">
        <v>5941</v>
      </c>
      <c r="B1822" s="6" t="s">
        <v>19300</v>
      </c>
      <c r="C1822" t="s">
        <v>19301</v>
      </c>
    </row>
    <row r="1823" spans="1:3">
      <c r="A1823" s="6" t="s">
        <v>5929</v>
      </c>
      <c r="B1823" s="6" t="s">
        <v>19302</v>
      </c>
      <c r="C1823" t="s">
        <v>19303</v>
      </c>
    </row>
    <row r="1824" spans="1:3">
      <c r="A1824" s="6" t="s">
        <v>5940</v>
      </c>
      <c r="B1824" s="6" t="s">
        <v>19304</v>
      </c>
      <c r="C1824" t="s">
        <v>19305</v>
      </c>
    </row>
    <row r="1825" spans="1:3">
      <c r="A1825" s="6" t="s">
        <v>5928</v>
      </c>
      <c r="B1825" s="6" t="s">
        <v>19306</v>
      </c>
      <c r="C1825" t="s">
        <v>19307</v>
      </c>
    </row>
    <row r="1826" spans="1:3">
      <c r="A1826" s="6" t="s">
        <v>5939</v>
      </c>
      <c r="B1826" s="6" t="s">
        <v>19308</v>
      </c>
      <c r="C1826" t="s">
        <v>19309</v>
      </c>
    </row>
    <row r="1827" spans="1:3">
      <c r="A1827" s="6" t="s">
        <v>5927</v>
      </c>
      <c r="B1827" s="6" t="s">
        <v>19310</v>
      </c>
      <c r="C1827" t="s">
        <v>19311</v>
      </c>
    </row>
    <row r="1828" spans="1:3">
      <c r="A1828" s="6" t="s">
        <v>5938</v>
      </c>
      <c r="B1828" s="6" t="s">
        <v>19312</v>
      </c>
      <c r="C1828" t="s">
        <v>19313</v>
      </c>
    </row>
    <row r="1829" spans="1:3">
      <c r="A1829" s="6" t="s">
        <v>5926</v>
      </c>
      <c r="B1829" s="6" t="s">
        <v>19314</v>
      </c>
      <c r="C1829" t="s">
        <v>19315</v>
      </c>
    </row>
    <row r="1830" spans="1:3">
      <c r="A1830" s="6" t="s">
        <v>5937</v>
      </c>
      <c r="B1830" s="6" t="s">
        <v>19316</v>
      </c>
      <c r="C1830" t="s">
        <v>19317</v>
      </c>
    </row>
    <row r="1831" spans="1:3">
      <c r="A1831" s="6" t="s">
        <v>5925</v>
      </c>
      <c r="B1831" s="6" t="s">
        <v>19318</v>
      </c>
      <c r="C1831" t="s">
        <v>19319</v>
      </c>
    </row>
    <row r="1832" spans="1:3">
      <c r="A1832" s="6" t="s">
        <v>5936</v>
      </c>
      <c r="B1832" s="6" t="s">
        <v>19320</v>
      </c>
      <c r="C1832" t="s">
        <v>19321</v>
      </c>
    </row>
    <row r="1833" spans="1:3">
      <c r="A1833" s="6" t="s">
        <v>5924</v>
      </c>
      <c r="B1833" s="6" t="s">
        <v>19322</v>
      </c>
      <c r="C1833" t="s">
        <v>19323</v>
      </c>
    </row>
    <row r="1834" spans="1:3">
      <c r="A1834" s="6" t="s">
        <v>5935</v>
      </c>
      <c r="B1834" s="6" t="s">
        <v>19324</v>
      </c>
      <c r="C1834" t="s">
        <v>19325</v>
      </c>
    </row>
    <row r="1835" spans="1:3">
      <c r="A1835" s="6" t="s">
        <v>5923</v>
      </c>
      <c r="B1835" s="6" t="s">
        <v>19326</v>
      </c>
      <c r="C1835" t="s">
        <v>19327</v>
      </c>
    </row>
    <row r="1836" spans="1:3">
      <c r="A1836" s="6" t="s">
        <v>5934</v>
      </c>
      <c r="B1836" s="6" t="s">
        <v>19328</v>
      </c>
      <c r="C1836" t="s">
        <v>19329</v>
      </c>
    </row>
    <row r="1837" spans="1:3">
      <c r="A1837" s="6" t="s">
        <v>5922</v>
      </c>
      <c r="B1837" s="6" t="s">
        <v>19330</v>
      </c>
      <c r="C1837" t="s">
        <v>19331</v>
      </c>
    </row>
    <row r="1838" spans="1:3">
      <c r="A1838" s="6" t="s">
        <v>5933</v>
      </c>
      <c r="B1838" s="6" t="s">
        <v>19332</v>
      </c>
      <c r="C1838" t="s">
        <v>19333</v>
      </c>
    </row>
    <row r="1839" spans="1:3">
      <c r="A1839" s="6" t="s">
        <v>5913</v>
      </c>
      <c r="B1839" s="6" t="s">
        <v>19334</v>
      </c>
      <c r="C1839" t="s">
        <v>19335</v>
      </c>
    </row>
    <row r="1840" spans="1:3">
      <c r="A1840" s="6" t="s">
        <v>5903</v>
      </c>
      <c r="B1840" s="6" t="s">
        <v>19336</v>
      </c>
      <c r="C1840" t="s">
        <v>19337</v>
      </c>
    </row>
    <row r="1841" spans="1:4">
      <c r="A1841" s="6" t="s">
        <v>5914</v>
      </c>
      <c r="B1841" s="6" t="s">
        <v>19338</v>
      </c>
      <c r="C1841" t="s">
        <v>19339</v>
      </c>
    </row>
    <row r="1842" spans="1:4">
      <c r="A1842" s="6" t="s">
        <v>5904</v>
      </c>
      <c r="B1842" s="6" t="s">
        <v>19340</v>
      </c>
      <c r="C1842" t="s">
        <v>19341</v>
      </c>
    </row>
    <row r="1843" spans="1:4">
      <c r="A1843" s="6" t="s">
        <v>5915</v>
      </c>
      <c r="B1843" s="6" t="s">
        <v>19342</v>
      </c>
      <c r="C1843" t="s">
        <v>19343</v>
      </c>
    </row>
    <row r="1844" spans="1:4">
      <c r="A1844" s="6" t="s">
        <v>5905</v>
      </c>
      <c r="B1844" s="6" t="s">
        <v>19344</v>
      </c>
      <c r="C1844" t="s">
        <v>19345</v>
      </c>
    </row>
    <row r="1845" spans="1:4">
      <c r="A1845" s="6" t="s">
        <v>5916</v>
      </c>
      <c r="B1845" s="6" t="s">
        <v>19346</v>
      </c>
      <c r="C1845" t="s">
        <v>19347</v>
      </c>
    </row>
    <row r="1846" spans="1:4">
      <c r="A1846" s="6" t="s">
        <v>5906</v>
      </c>
      <c r="B1846" s="6" t="s">
        <v>19348</v>
      </c>
      <c r="C1846" t="s">
        <v>19349</v>
      </c>
    </row>
    <row r="1847" spans="1:4">
      <c r="A1847" s="6" t="s">
        <v>5917</v>
      </c>
      <c r="B1847" s="6" t="s">
        <v>19350</v>
      </c>
      <c r="C1847" t="s">
        <v>19351</v>
      </c>
    </row>
    <row r="1848" spans="1:4">
      <c r="A1848" s="6" t="s">
        <v>5907</v>
      </c>
      <c r="B1848" s="6" t="s">
        <v>19352</v>
      </c>
      <c r="C1848" t="s">
        <v>19353</v>
      </c>
      <c r="D1848" t="s">
        <v>19354</v>
      </c>
    </row>
    <row r="1849" spans="1:4">
      <c r="A1849" s="6" t="s">
        <v>5918</v>
      </c>
      <c r="B1849" s="6" t="s">
        <v>19355</v>
      </c>
      <c r="C1849" t="s">
        <v>19356</v>
      </c>
    </row>
    <row r="1850" spans="1:4">
      <c r="A1850" s="6" t="s">
        <v>5908</v>
      </c>
      <c r="B1850" s="6" t="s">
        <v>19357</v>
      </c>
      <c r="C1850" t="s">
        <v>19358</v>
      </c>
    </row>
    <row r="1851" spans="1:4">
      <c r="A1851" s="6" t="s">
        <v>5919</v>
      </c>
      <c r="B1851" s="6" t="s">
        <v>19359</v>
      </c>
      <c r="C1851" t="s">
        <v>19360</v>
      </c>
    </row>
    <row r="1852" spans="1:4">
      <c r="A1852" s="6" t="s">
        <v>5909</v>
      </c>
      <c r="B1852" s="6" t="s">
        <v>19361</v>
      </c>
      <c r="C1852" t="s">
        <v>19362</v>
      </c>
    </row>
    <row r="1853" spans="1:4">
      <c r="A1853" s="6" t="s">
        <v>5920</v>
      </c>
      <c r="B1853" s="6" t="s">
        <v>19363</v>
      </c>
      <c r="C1853" t="s">
        <v>19364</v>
      </c>
    </row>
    <row r="1854" spans="1:4">
      <c r="A1854" s="6" t="s">
        <v>5910</v>
      </c>
      <c r="B1854" s="6" t="s">
        <v>19365</v>
      </c>
      <c r="C1854" t="s">
        <v>19366</v>
      </c>
    </row>
    <row r="1855" spans="1:4">
      <c r="A1855" s="6" t="s">
        <v>5921</v>
      </c>
      <c r="B1855" s="6" t="s">
        <v>19367</v>
      </c>
      <c r="C1855" t="s">
        <v>19368</v>
      </c>
    </row>
    <row r="1856" spans="1:4">
      <c r="A1856" s="6" t="s">
        <v>5912</v>
      </c>
      <c r="B1856" s="6" t="s">
        <v>19369</v>
      </c>
      <c r="C1856" t="s">
        <v>19370</v>
      </c>
    </row>
    <row r="1857" spans="1:3">
      <c r="A1857" s="6" t="s">
        <v>5911</v>
      </c>
      <c r="B1857" s="6" t="s">
        <v>19371</v>
      </c>
    </row>
    <row r="1858" spans="1:3">
      <c r="A1858" s="6" t="s">
        <v>5975</v>
      </c>
      <c r="B1858" s="6" t="s">
        <v>19372</v>
      </c>
      <c r="C1858" t="s">
        <v>19373</v>
      </c>
    </row>
    <row r="1859" spans="1:3">
      <c r="A1859" s="6" t="s">
        <v>5988</v>
      </c>
      <c r="B1859" s="6" t="s">
        <v>19374</v>
      </c>
      <c r="C1859" t="s">
        <v>19375</v>
      </c>
    </row>
    <row r="1860" spans="1:3">
      <c r="A1860" s="6" t="s">
        <v>5974</v>
      </c>
      <c r="B1860" s="6" t="s">
        <v>19376</v>
      </c>
      <c r="C1860" t="s">
        <v>19377</v>
      </c>
    </row>
    <row r="1861" spans="1:3">
      <c r="A1861" s="6" t="s">
        <v>5987</v>
      </c>
      <c r="B1861" s="6" t="s">
        <v>19378</v>
      </c>
      <c r="C1861" t="s">
        <v>19379</v>
      </c>
    </row>
    <row r="1862" spans="1:3">
      <c r="A1862" s="6" t="s">
        <v>5973</v>
      </c>
      <c r="B1862" s="6" t="s">
        <v>19380</v>
      </c>
      <c r="C1862" t="s">
        <v>19381</v>
      </c>
    </row>
    <row r="1863" spans="1:3">
      <c r="A1863" s="6" t="s">
        <v>5986</v>
      </c>
      <c r="B1863" s="6" t="s">
        <v>19382</v>
      </c>
      <c r="C1863" t="s">
        <v>19383</v>
      </c>
    </row>
    <row r="1864" spans="1:3">
      <c r="A1864" s="6" t="s">
        <v>5972</v>
      </c>
      <c r="B1864" s="6" t="s">
        <v>19384</v>
      </c>
      <c r="C1864" t="s">
        <v>19385</v>
      </c>
    </row>
    <row r="1865" spans="1:3">
      <c r="A1865" s="6" t="s">
        <v>5985</v>
      </c>
      <c r="B1865" s="6" t="s">
        <v>19386</v>
      </c>
      <c r="C1865" t="s">
        <v>19387</v>
      </c>
    </row>
    <row r="1866" spans="1:3">
      <c r="A1866" s="6" t="s">
        <v>5971</v>
      </c>
      <c r="B1866" s="6" t="s">
        <v>19388</v>
      </c>
      <c r="C1866" t="s">
        <v>19389</v>
      </c>
    </row>
    <row r="1867" spans="1:3">
      <c r="A1867" s="6" t="s">
        <v>5984</v>
      </c>
      <c r="B1867" s="6" t="s">
        <v>19390</v>
      </c>
      <c r="C1867" t="s">
        <v>19391</v>
      </c>
    </row>
    <row r="1868" spans="1:3">
      <c r="A1868" s="6" t="s">
        <v>5970</v>
      </c>
      <c r="B1868" s="6" t="s">
        <v>19392</v>
      </c>
      <c r="C1868" t="s">
        <v>19393</v>
      </c>
    </row>
    <row r="1869" spans="1:3">
      <c r="A1869" s="6" t="s">
        <v>5983</v>
      </c>
      <c r="B1869" s="6" t="s">
        <v>19394</v>
      </c>
      <c r="C1869" t="s">
        <v>19395</v>
      </c>
    </row>
    <row r="1870" spans="1:3">
      <c r="A1870" s="6" t="s">
        <v>5969</v>
      </c>
      <c r="B1870" s="6" t="s">
        <v>19396</v>
      </c>
      <c r="C1870" t="s">
        <v>19397</v>
      </c>
    </row>
    <row r="1871" spans="1:3">
      <c r="A1871" s="6" t="s">
        <v>5982</v>
      </c>
      <c r="B1871" s="6" t="s">
        <v>19398</v>
      </c>
      <c r="C1871" t="s">
        <v>19399</v>
      </c>
    </row>
    <row r="1872" spans="1:3">
      <c r="A1872" s="6" t="s">
        <v>5968</v>
      </c>
      <c r="B1872" s="6" t="s">
        <v>19400</v>
      </c>
      <c r="C1872" t="s">
        <v>19401</v>
      </c>
    </row>
    <row r="1873" spans="1:3">
      <c r="A1873" s="6" t="s">
        <v>5981</v>
      </c>
      <c r="B1873" s="6" t="s">
        <v>19402</v>
      </c>
      <c r="C1873" t="s">
        <v>19403</v>
      </c>
    </row>
    <row r="1874" spans="1:3">
      <c r="A1874" s="6" t="s">
        <v>5967</v>
      </c>
      <c r="B1874" s="6" t="s">
        <v>19404</v>
      </c>
      <c r="C1874" t="s">
        <v>19405</v>
      </c>
    </row>
    <row r="1875" spans="1:3">
      <c r="A1875" s="6" t="s">
        <v>5980</v>
      </c>
      <c r="B1875" s="6" t="s">
        <v>19406</v>
      </c>
      <c r="C1875" t="s">
        <v>19407</v>
      </c>
    </row>
    <row r="1876" spans="1:3">
      <c r="A1876" s="6" t="s">
        <v>5966</v>
      </c>
      <c r="B1876" s="6" t="s">
        <v>19408</v>
      </c>
      <c r="C1876" t="s">
        <v>19409</v>
      </c>
    </row>
    <row r="1877" spans="1:3">
      <c r="A1877" s="6" t="s">
        <v>5979</v>
      </c>
      <c r="B1877" s="6" t="s">
        <v>19410</v>
      </c>
      <c r="C1877" t="s">
        <v>19411</v>
      </c>
    </row>
    <row r="1878" spans="1:3">
      <c r="A1878" s="6" t="s">
        <v>5965</v>
      </c>
      <c r="B1878" s="6" t="s">
        <v>19412</v>
      </c>
      <c r="C1878" t="s">
        <v>19413</v>
      </c>
    </row>
    <row r="1879" spans="1:3">
      <c r="A1879" s="6" t="s">
        <v>5978</v>
      </c>
      <c r="B1879" s="6" t="s">
        <v>19414</v>
      </c>
      <c r="C1879" t="s">
        <v>19415</v>
      </c>
    </row>
    <row r="1880" spans="1:3">
      <c r="A1880" s="6" t="s">
        <v>5964</v>
      </c>
      <c r="B1880" s="6" t="s">
        <v>19416</v>
      </c>
      <c r="C1880" t="s">
        <v>19417</v>
      </c>
    </row>
    <row r="1881" spans="1:3">
      <c r="A1881" s="6" t="s">
        <v>5977</v>
      </c>
      <c r="B1881" s="6" t="s">
        <v>19418</v>
      </c>
      <c r="C1881" t="s">
        <v>19419</v>
      </c>
    </row>
    <row r="1882" spans="1:3">
      <c r="A1882" s="6" t="s">
        <v>5963</v>
      </c>
      <c r="B1882" s="6" t="s">
        <v>19420</v>
      </c>
      <c r="C1882" t="s">
        <v>19421</v>
      </c>
    </row>
    <row r="1883" spans="1:3">
      <c r="A1883" s="6" t="s">
        <v>5976</v>
      </c>
      <c r="B1883" s="6" t="s">
        <v>19422</v>
      </c>
      <c r="C1883" t="s">
        <v>19423</v>
      </c>
    </row>
    <row r="1884" spans="1:3">
      <c r="A1884" s="6" t="s">
        <v>5954</v>
      </c>
      <c r="B1884" s="6" t="s">
        <v>19424</v>
      </c>
      <c r="C1884" t="s">
        <v>19425</v>
      </c>
    </row>
    <row r="1885" spans="1:3">
      <c r="A1885" s="6" t="s">
        <v>5945</v>
      </c>
      <c r="B1885" s="6" t="s">
        <v>19426</v>
      </c>
      <c r="C1885" t="s">
        <v>19427</v>
      </c>
    </row>
    <row r="1886" spans="1:3">
      <c r="A1886" s="6" t="s">
        <v>5955</v>
      </c>
      <c r="B1886" s="6" t="s">
        <v>19428</v>
      </c>
      <c r="C1886" t="s">
        <v>19429</v>
      </c>
    </row>
    <row r="1887" spans="1:3">
      <c r="A1887" s="6" t="s">
        <v>5946</v>
      </c>
      <c r="B1887" s="6" t="s">
        <v>19430</v>
      </c>
      <c r="C1887" t="s">
        <v>19431</v>
      </c>
    </row>
    <row r="1888" spans="1:3">
      <c r="A1888" s="6" t="s">
        <v>5956</v>
      </c>
      <c r="B1888" s="6" t="s">
        <v>19432</v>
      </c>
      <c r="C1888" t="s">
        <v>19433</v>
      </c>
    </row>
    <row r="1889" spans="1:3">
      <c r="A1889" s="6" t="s">
        <v>5947</v>
      </c>
      <c r="B1889" s="6" t="s">
        <v>19434</v>
      </c>
      <c r="C1889" t="s">
        <v>19435</v>
      </c>
    </row>
    <row r="1890" spans="1:3">
      <c r="A1890" s="6" t="s">
        <v>5957</v>
      </c>
      <c r="B1890" s="6" t="s">
        <v>19436</v>
      </c>
      <c r="C1890" t="s">
        <v>19437</v>
      </c>
    </row>
    <row r="1891" spans="1:3">
      <c r="A1891" s="6" t="s">
        <v>5948</v>
      </c>
      <c r="B1891" s="6" t="s">
        <v>19438</v>
      </c>
      <c r="C1891" t="s">
        <v>19439</v>
      </c>
    </row>
    <row r="1892" spans="1:3">
      <c r="A1892" s="6" t="s">
        <v>5958</v>
      </c>
      <c r="B1892" s="6" t="s">
        <v>19440</v>
      </c>
      <c r="C1892" t="s">
        <v>19441</v>
      </c>
    </row>
    <row r="1893" spans="1:3">
      <c r="A1893" s="6" t="s">
        <v>5949</v>
      </c>
      <c r="B1893" s="6" t="s">
        <v>19442</v>
      </c>
      <c r="C1893" t="s">
        <v>19443</v>
      </c>
    </row>
    <row r="1894" spans="1:3">
      <c r="A1894" s="6" t="s">
        <v>5959</v>
      </c>
      <c r="B1894" s="6" t="s">
        <v>19444</v>
      </c>
      <c r="C1894" t="s">
        <v>19445</v>
      </c>
    </row>
    <row r="1895" spans="1:3">
      <c r="A1895" s="6" t="s">
        <v>5950</v>
      </c>
      <c r="B1895" s="6" t="s">
        <v>19446</v>
      </c>
      <c r="C1895" t="s">
        <v>19447</v>
      </c>
    </row>
    <row r="1896" spans="1:3">
      <c r="A1896" s="6" t="s">
        <v>5960</v>
      </c>
      <c r="B1896" s="6" t="s">
        <v>19448</v>
      </c>
      <c r="C1896" t="s">
        <v>19449</v>
      </c>
    </row>
    <row r="1897" spans="1:3">
      <c r="A1897" s="6" t="s">
        <v>5951</v>
      </c>
      <c r="B1897" s="6" t="s">
        <v>19450</v>
      </c>
      <c r="C1897" t="s">
        <v>19451</v>
      </c>
    </row>
    <row r="1898" spans="1:3">
      <c r="A1898" s="6" t="s">
        <v>5961</v>
      </c>
      <c r="B1898" s="6" t="s">
        <v>19452</v>
      </c>
      <c r="C1898" t="s">
        <v>19453</v>
      </c>
    </row>
    <row r="1899" spans="1:3">
      <c r="A1899" s="6" t="s">
        <v>5952</v>
      </c>
      <c r="B1899" s="6" t="s">
        <v>19454</v>
      </c>
      <c r="C1899" t="s">
        <v>19455</v>
      </c>
    </row>
    <row r="1900" spans="1:3">
      <c r="A1900" s="6" t="s">
        <v>5962</v>
      </c>
      <c r="B1900" s="6" t="s">
        <v>19456</v>
      </c>
      <c r="C1900" t="s">
        <v>19457</v>
      </c>
    </row>
    <row r="1901" spans="1:3">
      <c r="A1901" s="6" t="s">
        <v>5953</v>
      </c>
      <c r="B1901" s="6" t="s">
        <v>19458</v>
      </c>
      <c r="C1901" t="s">
        <v>19459</v>
      </c>
    </row>
    <row r="1902" spans="1:3">
      <c r="A1902" s="6" t="s">
        <v>6027</v>
      </c>
      <c r="B1902" s="6" t="s">
        <v>19460</v>
      </c>
      <c r="C1902" t="s">
        <v>19461</v>
      </c>
    </row>
    <row r="1903" spans="1:3">
      <c r="A1903" s="6" t="s">
        <v>6013</v>
      </c>
      <c r="B1903" s="6" t="s">
        <v>19462</v>
      </c>
      <c r="C1903" t="s">
        <v>19463</v>
      </c>
    </row>
    <row r="1904" spans="1:3">
      <c r="A1904" s="6" t="s">
        <v>6026</v>
      </c>
      <c r="B1904" s="6" t="s">
        <v>19464</v>
      </c>
      <c r="C1904" t="s">
        <v>19465</v>
      </c>
    </row>
    <row r="1905" spans="1:3">
      <c r="A1905" s="6" t="s">
        <v>6012</v>
      </c>
      <c r="B1905" s="6" t="s">
        <v>19466</v>
      </c>
      <c r="C1905" t="s">
        <v>19467</v>
      </c>
    </row>
    <row r="1906" spans="1:3">
      <c r="A1906" s="6" t="s">
        <v>6025</v>
      </c>
      <c r="B1906" s="6" t="s">
        <v>19468</v>
      </c>
      <c r="C1906" t="s">
        <v>19469</v>
      </c>
    </row>
    <row r="1907" spans="1:3">
      <c r="A1907" s="6" t="s">
        <v>6011</v>
      </c>
      <c r="B1907" s="6" t="s">
        <v>19470</v>
      </c>
      <c r="C1907" t="s">
        <v>19471</v>
      </c>
    </row>
    <row r="1908" spans="1:3">
      <c r="A1908" s="6" t="s">
        <v>6024</v>
      </c>
      <c r="B1908" s="6" t="s">
        <v>19472</v>
      </c>
      <c r="C1908" t="s">
        <v>19473</v>
      </c>
    </row>
    <row r="1909" spans="1:3">
      <c r="A1909" s="6" t="s">
        <v>6010</v>
      </c>
      <c r="B1909" s="6" t="s">
        <v>19474</v>
      </c>
      <c r="C1909" t="s">
        <v>19475</v>
      </c>
    </row>
    <row r="1910" spans="1:3">
      <c r="A1910" s="6" t="s">
        <v>6023</v>
      </c>
      <c r="B1910" s="6" t="s">
        <v>19476</v>
      </c>
      <c r="C1910" t="s">
        <v>19477</v>
      </c>
    </row>
    <row r="1911" spans="1:3">
      <c r="A1911" s="6" t="s">
        <v>6009</v>
      </c>
      <c r="B1911" s="6" t="s">
        <v>19478</v>
      </c>
      <c r="C1911" t="s">
        <v>19479</v>
      </c>
    </row>
    <row r="1912" spans="1:3">
      <c r="A1912" s="6" t="s">
        <v>6022</v>
      </c>
      <c r="B1912" s="6" t="s">
        <v>19480</v>
      </c>
      <c r="C1912" t="s">
        <v>19481</v>
      </c>
    </row>
    <row r="1913" spans="1:3">
      <c r="A1913" s="6" t="s">
        <v>6000</v>
      </c>
      <c r="B1913" s="6" t="s">
        <v>19482</v>
      </c>
      <c r="C1913" t="s">
        <v>19483</v>
      </c>
    </row>
    <row r="1914" spans="1:3">
      <c r="A1914" s="6" t="s">
        <v>5990</v>
      </c>
      <c r="B1914" s="6" t="s">
        <v>19484</v>
      </c>
      <c r="C1914" t="s">
        <v>19485</v>
      </c>
    </row>
    <row r="1915" spans="1:3">
      <c r="A1915" s="6" t="s">
        <v>6001</v>
      </c>
      <c r="B1915" s="6" t="s">
        <v>19486</v>
      </c>
      <c r="C1915" t="s">
        <v>19487</v>
      </c>
    </row>
    <row r="1916" spans="1:3">
      <c r="A1916" s="6" t="s">
        <v>5991</v>
      </c>
      <c r="B1916" s="6" t="s">
        <v>19488</v>
      </c>
      <c r="C1916" t="s">
        <v>19489</v>
      </c>
    </row>
    <row r="1917" spans="1:3">
      <c r="A1917" s="6" t="s">
        <v>6002</v>
      </c>
      <c r="B1917" s="6" t="s">
        <v>19490</v>
      </c>
      <c r="C1917" t="s">
        <v>19491</v>
      </c>
    </row>
    <row r="1918" spans="1:3">
      <c r="A1918" s="6" t="s">
        <v>5992</v>
      </c>
      <c r="B1918" s="6" t="s">
        <v>19492</v>
      </c>
      <c r="C1918" t="s">
        <v>19493</v>
      </c>
    </row>
    <row r="1919" spans="1:3">
      <c r="A1919" s="6" t="s">
        <v>6003</v>
      </c>
      <c r="B1919" s="6" t="s">
        <v>19494</v>
      </c>
      <c r="C1919" t="s">
        <v>19495</v>
      </c>
    </row>
    <row r="1920" spans="1:3">
      <c r="A1920" s="6" t="s">
        <v>5993</v>
      </c>
      <c r="B1920" s="6" t="s">
        <v>19496</v>
      </c>
      <c r="C1920" t="s">
        <v>19497</v>
      </c>
    </row>
    <row r="1921" spans="1:4">
      <c r="A1921" s="6" t="s">
        <v>6004</v>
      </c>
      <c r="B1921" s="6" t="s">
        <v>19498</v>
      </c>
      <c r="C1921" t="s">
        <v>19499</v>
      </c>
    </row>
    <row r="1922" spans="1:4">
      <c r="A1922" s="6" t="s">
        <v>5994</v>
      </c>
      <c r="B1922" s="6" t="s">
        <v>19500</v>
      </c>
      <c r="C1922" t="s">
        <v>19501</v>
      </c>
    </row>
    <row r="1923" spans="1:4">
      <c r="A1923" s="6" t="s">
        <v>6005</v>
      </c>
      <c r="B1923" s="6" t="s">
        <v>19502</v>
      </c>
      <c r="C1923" t="s">
        <v>19503</v>
      </c>
    </row>
    <row r="1924" spans="1:4">
      <c r="A1924" s="6" t="s">
        <v>5995</v>
      </c>
      <c r="B1924" s="6" t="s">
        <v>19504</v>
      </c>
      <c r="C1924" t="s">
        <v>19505</v>
      </c>
    </row>
    <row r="1925" spans="1:4">
      <c r="A1925" s="6" t="s">
        <v>6006</v>
      </c>
      <c r="B1925" s="6" t="s">
        <v>19506</v>
      </c>
      <c r="C1925" t="s">
        <v>19507</v>
      </c>
    </row>
    <row r="1926" spans="1:4">
      <c r="A1926" s="6" t="s">
        <v>5996</v>
      </c>
      <c r="B1926" s="6" t="s">
        <v>19508</v>
      </c>
      <c r="C1926" t="s">
        <v>19509</v>
      </c>
      <c r="D1926" t="s">
        <v>19510</v>
      </c>
    </row>
    <row r="1927" spans="1:4">
      <c r="A1927" s="6" t="s">
        <v>6007</v>
      </c>
      <c r="B1927" s="6" t="s">
        <v>19511</v>
      </c>
      <c r="C1927" t="s">
        <v>19512</v>
      </c>
    </row>
    <row r="1928" spans="1:4">
      <c r="A1928" s="6" t="s">
        <v>5997</v>
      </c>
      <c r="B1928" s="6" t="s">
        <v>19513</v>
      </c>
      <c r="C1928" t="s">
        <v>19514</v>
      </c>
    </row>
    <row r="1929" spans="1:4">
      <c r="A1929" s="6" t="s">
        <v>6008</v>
      </c>
      <c r="B1929" s="6" t="s">
        <v>19515</v>
      </c>
      <c r="C1929" t="s">
        <v>19516</v>
      </c>
    </row>
    <row r="1930" spans="1:4">
      <c r="A1930" s="6" t="s">
        <v>5999</v>
      </c>
      <c r="B1930" s="6" t="s">
        <v>19517</v>
      </c>
      <c r="C1930" t="s">
        <v>19518</v>
      </c>
    </row>
    <row r="1931" spans="1:4">
      <c r="A1931" s="6" t="s">
        <v>6021</v>
      </c>
      <c r="B1931" s="6" t="s">
        <v>19519</v>
      </c>
      <c r="C1931" t="s">
        <v>19520</v>
      </c>
    </row>
    <row r="1932" spans="1:4">
      <c r="A1932" s="6" t="s">
        <v>6034</v>
      </c>
      <c r="B1932" s="6" t="s">
        <v>19521</v>
      </c>
      <c r="C1932" t="s">
        <v>19522</v>
      </c>
    </row>
    <row r="1933" spans="1:4">
      <c r="A1933" s="6" t="s">
        <v>6020</v>
      </c>
      <c r="B1933" s="6" t="s">
        <v>19523</v>
      </c>
      <c r="C1933" t="s">
        <v>19524</v>
      </c>
    </row>
    <row r="1934" spans="1:4">
      <c r="A1934" s="6" t="s">
        <v>6033</v>
      </c>
      <c r="B1934" s="6" t="s">
        <v>19525</v>
      </c>
      <c r="C1934" t="s">
        <v>19526</v>
      </c>
    </row>
    <row r="1935" spans="1:4">
      <c r="A1935" s="6" t="s">
        <v>6019</v>
      </c>
      <c r="B1935" s="6" t="s">
        <v>19527</v>
      </c>
      <c r="C1935" t="s">
        <v>19528</v>
      </c>
    </row>
    <row r="1936" spans="1:4">
      <c r="A1936" s="6" t="s">
        <v>6032</v>
      </c>
      <c r="B1936" s="6" t="s">
        <v>19529</v>
      </c>
      <c r="C1936" t="s">
        <v>19530</v>
      </c>
    </row>
    <row r="1937" spans="1:3">
      <c r="A1937" s="6" t="s">
        <v>6018</v>
      </c>
      <c r="B1937" s="6" t="s">
        <v>19531</v>
      </c>
      <c r="C1937" t="s">
        <v>19532</v>
      </c>
    </row>
    <row r="1938" spans="1:3">
      <c r="A1938" s="6" t="s">
        <v>6031</v>
      </c>
      <c r="B1938" s="6" t="s">
        <v>19533</v>
      </c>
      <c r="C1938" t="s">
        <v>19534</v>
      </c>
    </row>
    <row r="1939" spans="1:3">
      <c r="A1939" s="6" t="s">
        <v>6017</v>
      </c>
      <c r="B1939" s="6" t="s">
        <v>19535</v>
      </c>
      <c r="C1939" t="s">
        <v>19536</v>
      </c>
    </row>
    <row r="1940" spans="1:3">
      <c r="A1940" s="6" t="s">
        <v>6030</v>
      </c>
      <c r="B1940" s="6" t="s">
        <v>19537</v>
      </c>
      <c r="C1940" t="s">
        <v>19538</v>
      </c>
    </row>
    <row r="1941" spans="1:3">
      <c r="A1941" s="6" t="s">
        <v>6016</v>
      </c>
      <c r="B1941" s="6" t="s">
        <v>19539</v>
      </c>
      <c r="C1941" t="s">
        <v>19540</v>
      </c>
    </row>
    <row r="1942" spans="1:3">
      <c r="A1942" s="6" t="s">
        <v>6029</v>
      </c>
      <c r="B1942" s="6" t="s">
        <v>19541</v>
      </c>
      <c r="C1942" t="s">
        <v>19542</v>
      </c>
    </row>
    <row r="1943" spans="1:3">
      <c r="A1943" s="6" t="s">
        <v>6015</v>
      </c>
      <c r="B1943" s="6" t="s">
        <v>19543</v>
      </c>
      <c r="C1943" t="s">
        <v>19544</v>
      </c>
    </row>
    <row r="1944" spans="1:3">
      <c r="A1944" s="6" t="s">
        <v>6028</v>
      </c>
      <c r="B1944" s="6" t="s">
        <v>19545</v>
      </c>
      <c r="C1944" t="s">
        <v>19546</v>
      </c>
    </row>
    <row r="1945" spans="1:3">
      <c r="A1945" s="6" t="s">
        <v>6014</v>
      </c>
      <c r="B1945" s="6" t="s">
        <v>19547</v>
      </c>
      <c r="C1945" t="s">
        <v>19548</v>
      </c>
    </row>
    <row r="1946" spans="1:3">
      <c r="A1946" s="6" t="s">
        <v>5998</v>
      </c>
      <c r="B1946" s="6" t="s">
        <v>19549</v>
      </c>
    </row>
    <row r="1947" spans="1:3">
      <c r="A1947" s="6" t="s">
        <v>6073</v>
      </c>
      <c r="B1947" s="6" t="s">
        <v>19550</v>
      </c>
      <c r="C1947" t="s">
        <v>19551</v>
      </c>
    </row>
    <row r="1948" spans="1:3">
      <c r="A1948" s="6" t="s">
        <v>6059</v>
      </c>
      <c r="B1948" s="6" t="s">
        <v>19552</v>
      </c>
      <c r="C1948" t="s">
        <v>19553</v>
      </c>
    </row>
    <row r="1949" spans="1:3">
      <c r="A1949" s="6" t="s">
        <v>6072</v>
      </c>
      <c r="B1949" s="6" t="s">
        <v>19554</v>
      </c>
      <c r="C1949" t="s">
        <v>19555</v>
      </c>
    </row>
    <row r="1950" spans="1:3">
      <c r="A1950" s="6" t="s">
        <v>6058</v>
      </c>
      <c r="B1950" s="6" t="s">
        <v>19556</v>
      </c>
      <c r="C1950" t="s">
        <v>19557</v>
      </c>
    </row>
    <row r="1951" spans="1:3">
      <c r="A1951" s="6" t="s">
        <v>6071</v>
      </c>
      <c r="B1951" s="6" t="s">
        <v>19558</v>
      </c>
      <c r="C1951" t="s">
        <v>19559</v>
      </c>
    </row>
    <row r="1952" spans="1:3">
      <c r="A1952" s="6" t="s">
        <v>6057</v>
      </c>
      <c r="B1952" s="6" t="s">
        <v>19560</v>
      </c>
      <c r="C1952" t="s">
        <v>19561</v>
      </c>
    </row>
    <row r="1953" spans="1:4">
      <c r="A1953" s="6" t="s">
        <v>6070</v>
      </c>
      <c r="B1953" s="6" t="s">
        <v>19562</v>
      </c>
      <c r="C1953" t="s">
        <v>19563</v>
      </c>
    </row>
    <row r="1954" spans="1:4">
      <c r="A1954" s="6" t="s">
        <v>6056</v>
      </c>
      <c r="B1954" s="6" t="s">
        <v>19564</v>
      </c>
      <c r="C1954" t="s">
        <v>19565</v>
      </c>
    </row>
    <row r="1955" spans="1:4">
      <c r="A1955" s="6" t="s">
        <v>6069</v>
      </c>
      <c r="B1955" s="6" t="s">
        <v>19566</v>
      </c>
      <c r="C1955" t="s">
        <v>19567</v>
      </c>
    </row>
    <row r="1956" spans="1:4">
      <c r="A1956" s="6" t="s">
        <v>6055</v>
      </c>
      <c r="B1956" s="6" t="s">
        <v>19568</v>
      </c>
      <c r="C1956" t="s">
        <v>19569</v>
      </c>
    </row>
    <row r="1957" spans="1:4">
      <c r="A1957" s="6" t="s">
        <v>6068</v>
      </c>
      <c r="B1957" s="6" t="s">
        <v>19570</v>
      </c>
      <c r="C1957" t="s">
        <v>19571</v>
      </c>
    </row>
    <row r="1958" spans="1:4">
      <c r="A1958" s="6" t="s">
        <v>6046</v>
      </c>
      <c r="B1958" s="6" t="s">
        <v>19572</v>
      </c>
      <c r="C1958" t="s">
        <v>19573</v>
      </c>
    </row>
    <row r="1959" spans="1:4">
      <c r="A1959" s="6" t="s">
        <v>6036</v>
      </c>
      <c r="B1959" s="6" t="s">
        <v>19574</v>
      </c>
      <c r="C1959" t="s">
        <v>19575</v>
      </c>
    </row>
    <row r="1960" spans="1:4">
      <c r="A1960" s="6" t="s">
        <v>6047</v>
      </c>
      <c r="B1960" s="6" t="s">
        <v>19576</v>
      </c>
      <c r="C1960" t="s">
        <v>19577</v>
      </c>
    </row>
    <row r="1961" spans="1:4">
      <c r="A1961" s="6" t="s">
        <v>6037</v>
      </c>
      <c r="B1961" s="6" t="s">
        <v>19578</v>
      </c>
      <c r="C1961" t="s">
        <v>19579</v>
      </c>
    </row>
    <row r="1962" spans="1:4">
      <c r="A1962" s="6" t="s">
        <v>6048</v>
      </c>
      <c r="B1962" s="6" t="s">
        <v>19580</v>
      </c>
      <c r="C1962" t="s">
        <v>19581</v>
      </c>
    </row>
    <row r="1963" spans="1:4">
      <c r="A1963" s="6" t="s">
        <v>6038</v>
      </c>
      <c r="B1963" s="6" t="s">
        <v>19582</v>
      </c>
      <c r="C1963" t="s">
        <v>19583</v>
      </c>
      <c r="D1963" t="s">
        <v>19584</v>
      </c>
    </row>
    <row r="1964" spans="1:4">
      <c r="A1964" s="6" t="s">
        <v>6049</v>
      </c>
      <c r="B1964" s="6" t="s">
        <v>19585</v>
      </c>
      <c r="C1964" t="s">
        <v>19586</v>
      </c>
    </row>
    <row r="1965" spans="1:4">
      <c r="A1965" s="6" t="s">
        <v>6039</v>
      </c>
      <c r="B1965" s="6" t="s">
        <v>19587</v>
      </c>
      <c r="C1965" t="s">
        <v>19588</v>
      </c>
    </row>
    <row r="1966" spans="1:4">
      <c r="A1966" s="6" t="s">
        <v>6050</v>
      </c>
      <c r="B1966" s="6" t="s">
        <v>19589</v>
      </c>
      <c r="C1966" t="s">
        <v>19590</v>
      </c>
    </row>
    <row r="1967" spans="1:4">
      <c r="A1967" s="6" t="s">
        <v>6040</v>
      </c>
      <c r="B1967" s="6" t="s">
        <v>19591</v>
      </c>
      <c r="C1967" t="s">
        <v>19592</v>
      </c>
    </row>
    <row r="1968" spans="1:4">
      <c r="A1968" s="6" t="s">
        <v>6051</v>
      </c>
      <c r="B1968" s="6" t="s">
        <v>19593</v>
      </c>
      <c r="C1968" t="s">
        <v>19594</v>
      </c>
    </row>
    <row r="1969" spans="1:4">
      <c r="A1969" s="6" t="s">
        <v>6041</v>
      </c>
      <c r="B1969" s="6" t="s">
        <v>19595</v>
      </c>
      <c r="C1969" t="s">
        <v>19596</v>
      </c>
    </row>
    <row r="1970" spans="1:4">
      <c r="A1970" s="6" t="s">
        <v>6052</v>
      </c>
      <c r="B1970" s="6" t="s">
        <v>19597</v>
      </c>
      <c r="C1970" t="s">
        <v>19598</v>
      </c>
    </row>
    <row r="1971" spans="1:4">
      <c r="A1971" s="6" t="s">
        <v>6042</v>
      </c>
      <c r="B1971" s="6" t="s">
        <v>19599</v>
      </c>
      <c r="C1971" t="s">
        <v>19600</v>
      </c>
    </row>
    <row r="1972" spans="1:4">
      <c r="A1972" s="6" t="s">
        <v>6053</v>
      </c>
      <c r="B1972" s="6" t="s">
        <v>19601</v>
      </c>
      <c r="C1972" t="s">
        <v>19602</v>
      </c>
    </row>
    <row r="1973" spans="1:4">
      <c r="A1973" s="6" t="s">
        <v>6043</v>
      </c>
      <c r="B1973" s="6" t="s">
        <v>19603</v>
      </c>
      <c r="C1973" t="s">
        <v>19604</v>
      </c>
    </row>
    <row r="1974" spans="1:4">
      <c r="A1974" s="6" t="s">
        <v>6054</v>
      </c>
      <c r="B1974" s="6" t="s">
        <v>19605</v>
      </c>
      <c r="C1974" t="s">
        <v>19606</v>
      </c>
      <c r="D1974" t="s">
        <v>19607</v>
      </c>
    </row>
    <row r="1975" spans="1:4">
      <c r="A1975" s="6" t="s">
        <v>6045</v>
      </c>
      <c r="B1975" s="6" t="s">
        <v>19608</v>
      </c>
      <c r="C1975" t="s">
        <v>19609</v>
      </c>
    </row>
    <row r="1976" spans="1:4">
      <c r="A1976" s="6" t="s">
        <v>6067</v>
      </c>
      <c r="B1976" s="6" t="s">
        <v>19610</v>
      </c>
      <c r="C1976" t="s">
        <v>19611</v>
      </c>
    </row>
    <row r="1977" spans="1:4">
      <c r="A1977" s="6" t="s">
        <v>6080</v>
      </c>
      <c r="B1977" s="6" t="s">
        <v>19612</v>
      </c>
      <c r="C1977" t="s">
        <v>19613</v>
      </c>
    </row>
    <row r="1978" spans="1:4">
      <c r="A1978" s="6" t="s">
        <v>6066</v>
      </c>
      <c r="B1978" s="6" t="s">
        <v>19614</v>
      </c>
      <c r="C1978" t="s">
        <v>19615</v>
      </c>
    </row>
    <row r="1979" spans="1:4">
      <c r="A1979" s="6" t="s">
        <v>6079</v>
      </c>
      <c r="B1979" s="6" t="s">
        <v>19616</v>
      </c>
      <c r="C1979" t="s">
        <v>19617</v>
      </c>
    </row>
    <row r="1980" spans="1:4">
      <c r="A1980" s="6" t="s">
        <v>6065</v>
      </c>
      <c r="B1980" s="6" t="s">
        <v>19618</v>
      </c>
      <c r="C1980" t="s">
        <v>19619</v>
      </c>
    </row>
    <row r="1981" spans="1:4">
      <c r="A1981" s="6" t="s">
        <v>6078</v>
      </c>
      <c r="B1981" s="6" t="s">
        <v>19620</v>
      </c>
      <c r="C1981" t="s">
        <v>19621</v>
      </c>
    </row>
    <row r="1982" spans="1:4">
      <c r="A1982" s="6" t="s">
        <v>6064</v>
      </c>
      <c r="B1982" s="6" t="s">
        <v>19622</v>
      </c>
      <c r="C1982" t="s">
        <v>19623</v>
      </c>
    </row>
    <row r="1983" spans="1:4">
      <c r="A1983" s="6" t="s">
        <v>6077</v>
      </c>
      <c r="B1983" s="6" t="s">
        <v>19624</v>
      </c>
      <c r="C1983" t="s">
        <v>19625</v>
      </c>
    </row>
    <row r="1984" spans="1:4">
      <c r="A1984" s="6" t="s">
        <v>6063</v>
      </c>
      <c r="B1984" s="6" t="s">
        <v>19626</v>
      </c>
      <c r="C1984" t="s">
        <v>19627</v>
      </c>
    </row>
    <row r="1985" spans="1:3">
      <c r="A1985" s="6" t="s">
        <v>6076</v>
      </c>
      <c r="B1985" s="6" t="s">
        <v>19628</v>
      </c>
      <c r="C1985" t="s">
        <v>19629</v>
      </c>
    </row>
    <row r="1986" spans="1:3">
      <c r="A1986" s="6" t="s">
        <v>6062</v>
      </c>
      <c r="B1986" s="6" t="s">
        <v>19630</v>
      </c>
      <c r="C1986" t="s">
        <v>19631</v>
      </c>
    </row>
    <row r="1987" spans="1:3">
      <c r="A1987" s="6" t="s">
        <v>6075</v>
      </c>
      <c r="B1987" s="6" t="s">
        <v>19632</v>
      </c>
      <c r="C1987" t="s">
        <v>19633</v>
      </c>
    </row>
    <row r="1988" spans="1:3">
      <c r="A1988" s="6" t="s">
        <v>6061</v>
      </c>
      <c r="B1988" s="6" t="s">
        <v>19634</v>
      </c>
      <c r="C1988" t="s">
        <v>19635</v>
      </c>
    </row>
    <row r="1989" spans="1:3">
      <c r="A1989" s="6" t="s">
        <v>6074</v>
      </c>
      <c r="B1989" s="6" t="s">
        <v>19636</v>
      </c>
      <c r="C1989" t="s">
        <v>19637</v>
      </c>
    </row>
    <row r="1990" spans="1:3">
      <c r="A1990" s="6" t="s">
        <v>6060</v>
      </c>
      <c r="B1990" s="6" t="s">
        <v>19638</v>
      </c>
      <c r="C1990" t="s">
        <v>19639</v>
      </c>
    </row>
    <row r="1991" spans="1:3">
      <c r="A1991" s="6" t="s">
        <v>6044</v>
      </c>
      <c r="B1991" s="6" t="s">
        <v>19640</v>
      </c>
    </row>
    <row r="1992" spans="1:3">
      <c r="A1992" s="6" t="s">
        <v>6112</v>
      </c>
      <c r="B1992" s="6" t="s">
        <v>19641</v>
      </c>
      <c r="C1992" t="s">
        <v>19642</v>
      </c>
    </row>
    <row r="1993" spans="1:3">
      <c r="A1993" s="6" t="s">
        <v>6125</v>
      </c>
      <c r="B1993" s="6" t="s">
        <v>19643</v>
      </c>
      <c r="C1993" t="s">
        <v>19644</v>
      </c>
    </row>
    <row r="1994" spans="1:3">
      <c r="A1994" s="6" t="s">
        <v>6111</v>
      </c>
      <c r="B1994" s="6" t="s">
        <v>19645</v>
      </c>
      <c r="C1994" t="s">
        <v>19646</v>
      </c>
    </row>
    <row r="1995" spans="1:3">
      <c r="A1995" s="6" t="s">
        <v>6124</v>
      </c>
      <c r="B1995" s="6" t="s">
        <v>19647</v>
      </c>
      <c r="C1995" t="s">
        <v>19648</v>
      </c>
    </row>
    <row r="1996" spans="1:3">
      <c r="A1996" s="6" t="s">
        <v>6110</v>
      </c>
      <c r="B1996" s="6" t="s">
        <v>19649</v>
      </c>
      <c r="C1996" t="s">
        <v>19650</v>
      </c>
    </row>
    <row r="1997" spans="1:3">
      <c r="A1997" s="6" t="s">
        <v>6123</v>
      </c>
      <c r="B1997" s="6" t="s">
        <v>19651</v>
      </c>
      <c r="C1997" t="s">
        <v>19652</v>
      </c>
    </row>
    <row r="1998" spans="1:3">
      <c r="A1998" s="6" t="s">
        <v>6109</v>
      </c>
      <c r="B1998" s="6" t="s">
        <v>19653</v>
      </c>
      <c r="C1998" t="s">
        <v>19654</v>
      </c>
    </row>
    <row r="1999" spans="1:3">
      <c r="A1999" s="6" t="s">
        <v>6122</v>
      </c>
      <c r="B1999" s="6" t="s">
        <v>19655</v>
      </c>
      <c r="C1999" t="s">
        <v>19656</v>
      </c>
    </row>
    <row r="2000" spans="1:3">
      <c r="A2000" s="6" t="s">
        <v>6108</v>
      </c>
      <c r="B2000" s="6" t="s">
        <v>19657</v>
      </c>
      <c r="C2000" t="s">
        <v>19658</v>
      </c>
    </row>
    <row r="2001" spans="1:3">
      <c r="A2001" s="6" t="s">
        <v>6121</v>
      </c>
      <c r="B2001" s="6" t="s">
        <v>19659</v>
      </c>
      <c r="C2001" t="s">
        <v>19660</v>
      </c>
    </row>
    <row r="2002" spans="1:3">
      <c r="A2002" s="6" t="s">
        <v>6107</v>
      </c>
      <c r="B2002" s="6" t="s">
        <v>19661</v>
      </c>
      <c r="C2002" t="s">
        <v>19662</v>
      </c>
    </row>
    <row r="2003" spans="1:3">
      <c r="A2003" s="6" t="s">
        <v>6120</v>
      </c>
      <c r="B2003" s="6" t="s">
        <v>19663</v>
      </c>
      <c r="C2003" t="s">
        <v>19664</v>
      </c>
    </row>
    <row r="2004" spans="1:3">
      <c r="A2004" s="6" t="s">
        <v>6106</v>
      </c>
      <c r="B2004" s="6" t="s">
        <v>19665</v>
      </c>
      <c r="C2004" t="s">
        <v>19666</v>
      </c>
    </row>
    <row r="2005" spans="1:3">
      <c r="A2005" s="6" t="s">
        <v>6119</v>
      </c>
      <c r="B2005" s="6" t="s">
        <v>19667</v>
      </c>
      <c r="C2005" t="s">
        <v>19668</v>
      </c>
    </row>
    <row r="2006" spans="1:3">
      <c r="A2006" s="6" t="s">
        <v>6105</v>
      </c>
      <c r="B2006" s="6" t="s">
        <v>19669</v>
      </c>
      <c r="C2006" t="s">
        <v>19670</v>
      </c>
    </row>
    <row r="2007" spans="1:3">
      <c r="A2007" s="6" t="s">
        <v>6118</v>
      </c>
      <c r="B2007" s="6" t="s">
        <v>19671</v>
      </c>
      <c r="C2007" t="s">
        <v>19672</v>
      </c>
    </row>
    <row r="2008" spans="1:3">
      <c r="A2008" s="6" t="s">
        <v>6104</v>
      </c>
      <c r="B2008" s="6" t="s">
        <v>19673</v>
      </c>
      <c r="C2008" t="s">
        <v>19674</v>
      </c>
    </row>
    <row r="2009" spans="1:3">
      <c r="A2009" s="6" t="s">
        <v>6117</v>
      </c>
      <c r="B2009" s="6" t="s">
        <v>19675</v>
      </c>
      <c r="C2009" t="s">
        <v>19676</v>
      </c>
    </row>
    <row r="2010" spans="1:3">
      <c r="A2010" s="6" t="s">
        <v>6103</v>
      </c>
      <c r="B2010" s="6" t="s">
        <v>19677</v>
      </c>
      <c r="C2010" t="s">
        <v>19678</v>
      </c>
    </row>
    <row r="2011" spans="1:3">
      <c r="A2011" s="6" t="s">
        <v>6116</v>
      </c>
      <c r="B2011" s="6" t="s">
        <v>19679</v>
      </c>
      <c r="C2011" t="s">
        <v>19680</v>
      </c>
    </row>
    <row r="2012" spans="1:3">
      <c r="A2012" s="6" t="s">
        <v>6102</v>
      </c>
      <c r="B2012" s="6" t="s">
        <v>19681</v>
      </c>
      <c r="C2012" t="s">
        <v>19682</v>
      </c>
    </row>
    <row r="2013" spans="1:3">
      <c r="A2013" s="6" t="s">
        <v>6115</v>
      </c>
      <c r="B2013" s="6" t="s">
        <v>19683</v>
      </c>
      <c r="C2013" t="s">
        <v>19684</v>
      </c>
    </row>
    <row r="2014" spans="1:3">
      <c r="A2014" s="6" t="s">
        <v>6101</v>
      </c>
      <c r="B2014" s="6" t="s">
        <v>19685</v>
      </c>
      <c r="C2014" t="s">
        <v>19686</v>
      </c>
    </row>
    <row r="2015" spans="1:3">
      <c r="A2015" s="6" t="s">
        <v>6114</v>
      </c>
      <c r="B2015" s="6" t="s">
        <v>19687</v>
      </c>
      <c r="C2015" t="s">
        <v>19688</v>
      </c>
    </row>
    <row r="2016" spans="1:3">
      <c r="A2016" s="6" t="s">
        <v>6100</v>
      </c>
      <c r="B2016" s="6" t="s">
        <v>19689</v>
      </c>
      <c r="C2016" t="s">
        <v>19690</v>
      </c>
    </row>
    <row r="2017" spans="1:3">
      <c r="A2017" s="6" t="s">
        <v>6113</v>
      </c>
      <c r="B2017" s="6" t="s">
        <v>19691</v>
      </c>
      <c r="C2017" t="s">
        <v>19692</v>
      </c>
    </row>
    <row r="2018" spans="1:3">
      <c r="A2018" s="6" t="s">
        <v>6091</v>
      </c>
      <c r="B2018" s="6" t="s">
        <v>19693</v>
      </c>
      <c r="C2018" t="s">
        <v>19694</v>
      </c>
    </row>
    <row r="2019" spans="1:3">
      <c r="A2019" s="6" t="s">
        <v>6082</v>
      </c>
      <c r="B2019" s="6" t="s">
        <v>19695</v>
      </c>
      <c r="C2019" t="s">
        <v>19696</v>
      </c>
    </row>
    <row r="2020" spans="1:3">
      <c r="A2020" s="6" t="s">
        <v>6092</v>
      </c>
      <c r="B2020" s="6" t="s">
        <v>19697</v>
      </c>
      <c r="C2020" t="s">
        <v>19698</v>
      </c>
    </row>
    <row r="2021" spans="1:3">
      <c r="A2021" s="6" t="s">
        <v>6083</v>
      </c>
      <c r="B2021" s="6" t="s">
        <v>19699</v>
      </c>
      <c r="C2021" t="s">
        <v>19700</v>
      </c>
    </row>
    <row r="2022" spans="1:3">
      <c r="A2022" s="6" t="s">
        <v>6093</v>
      </c>
      <c r="B2022" s="6" t="s">
        <v>19701</v>
      </c>
      <c r="C2022" t="s">
        <v>19702</v>
      </c>
    </row>
    <row r="2023" spans="1:3">
      <c r="A2023" s="6" t="s">
        <v>6084</v>
      </c>
      <c r="B2023" s="6" t="s">
        <v>19703</v>
      </c>
      <c r="C2023" t="s">
        <v>19704</v>
      </c>
    </row>
    <row r="2024" spans="1:3">
      <c r="A2024" s="6" t="s">
        <v>6094</v>
      </c>
      <c r="B2024" s="6" t="s">
        <v>19705</v>
      </c>
      <c r="C2024" t="s">
        <v>19706</v>
      </c>
    </row>
    <row r="2025" spans="1:3">
      <c r="A2025" s="6" t="s">
        <v>6085</v>
      </c>
      <c r="B2025" s="6" t="s">
        <v>19707</v>
      </c>
      <c r="C2025" t="s">
        <v>19708</v>
      </c>
    </row>
    <row r="2026" spans="1:3">
      <c r="A2026" s="6" t="s">
        <v>6095</v>
      </c>
      <c r="B2026" s="6" t="s">
        <v>19709</v>
      </c>
      <c r="C2026" t="s">
        <v>19710</v>
      </c>
    </row>
    <row r="2027" spans="1:3">
      <c r="A2027" s="6" t="s">
        <v>6086</v>
      </c>
      <c r="B2027" s="6" t="s">
        <v>19711</v>
      </c>
      <c r="C2027" t="s">
        <v>19712</v>
      </c>
    </row>
    <row r="2028" spans="1:3">
      <c r="A2028" s="6" t="s">
        <v>6096</v>
      </c>
      <c r="B2028" s="6" t="s">
        <v>19713</v>
      </c>
      <c r="C2028" t="s">
        <v>19714</v>
      </c>
    </row>
    <row r="2029" spans="1:3">
      <c r="A2029" s="6" t="s">
        <v>6087</v>
      </c>
      <c r="B2029" s="6" t="s">
        <v>19715</v>
      </c>
      <c r="C2029" t="s">
        <v>19716</v>
      </c>
    </row>
    <row r="2030" spans="1:3">
      <c r="A2030" s="6" t="s">
        <v>6097</v>
      </c>
      <c r="B2030" s="6" t="s">
        <v>19717</v>
      </c>
      <c r="C2030" t="s">
        <v>19718</v>
      </c>
    </row>
    <row r="2031" spans="1:3">
      <c r="A2031" s="6" t="s">
        <v>6088</v>
      </c>
      <c r="B2031" s="6" t="s">
        <v>19719</v>
      </c>
      <c r="C2031" t="s">
        <v>19720</v>
      </c>
    </row>
    <row r="2032" spans="1:3">
      <c r="A2032" s="6" t="s">
        <v>6098</v>
      </c>
      <c r="B2032" s="6" t="s">
        <v>19721</v>
      </c>
      <c r="C2032" t="s">
        <v>19722</v>
      </c>
    </row>
    <row r="2033" spans="1:3">
      <c r="A2033" s="6" t="s">
        <v>6089</v>
      </c>
      <c r="B2033" s="6" t="s">
        <v>19723</v>
      </c>
      <c r="C2033" t="s">
        <v>19724</v>
      </c>
    </row>
    <row r="2034" spans="1:3">
      <c r="A2034" s="6" t="s">
        <v>6099</v>
      </c>
      <c r="B2034" s="6" t="s">
        <v>19725</v>
      </c>
      <c r="C2034" t="s">
        <v>19726</v>
      </c>
    </row>
    <row r="2035" spans="1:3">
      <c r="A2035" s="6" t="s">
        <v>6090</v>
      </c>
      <c r="B2035" s="6" t="s">
        <v>19727</v>
      </c>
      <c r="C2035" t="s">
        <v>19728</v>
      </c>
    </row>
    <row r="2036" spans="1:3">
      <c r="A2036" s="6" t="s">
        <v>6156</v>
      </c>
      <c r="B2036" s="6" t="s">
        <v>19729</v>
      </c>
      <c r="C2036" t="s">
        <v>19730</v>
      </c>
    </row>
    <row r="2037" spans="1:3">
      <c r="A2037" s="6" t="s">
        <v>6167</v>
      </c>
      <c r="B2037" s="6" t="s">
        <v>19731</v>
      </c>
      <c r="C2037" t="s">
        <v>19732</v>
      </c>
    </row>
    <row r="2038" spans="1:3">
      <c r="A2038" s="6" t="s">
        <v>6155</v>
      </c>
      <c r="B2038" s="6" t="s">
        <v>19733</v>
      </c>
      <c r="C2038" t="s">
        <v>19734</v>
      </c>
    </row>
    <row r="2039" spans="1:3">
      <c r="A2039" s="6" t="s">
        <v>6166</v>
      </c>
      <c r="B2039" s="6" t="s">
        <v>19735</v>
      </c>
      <c r="C2039" t="s">
        <v>19736</v>
      </c>
    </row>
    <row r="2040" spans="1:3">
      <c r="A2040" s="6" t="s">
        <v>6154</v>
      </c>
      <c r="B2040" s="6" t="s">
        <v>19737</v>
      </c>
      <c r="C2040" t="s">
        <v>19738</v>
      </c>
    </row>
    <row r="2041" spans="1:3">
      <c r="A2041" s="6" t="s">
        <v>6165</v>
      </c>
      <c r="B2041" s="6" t="s">
        <v>19739</v>
      </c>
      <c r="C2041" t="s">
        <v>19740</v>
      </c>
    </row>
    <row r="2042" spans="1:3">
      <c r="A2042" s="6" t="s">
        <v>6153</v>
      </c>
      <c r="B2042" s="6" t="s">
        <v>19741</v>
      </c>
      <c r="C2042" t="s">
        <v>19742</v>
      </c>
    </row>
    <row r="2043" spans="1:3">
      <c r="A2043" s="6" t="s">
        <v>6164</v>
      </c>
      <c r="B2043" s="6" t="s">
        <v>19743</v>
      </c>
      <c r="C2043" t="s">
        <v>19744</v>
      </c>
    </row>
    <row r="2044" spans="1:3">
      <c r="A2044" s="6" t="s">
        <v>6152</v>
      </c>
      <c r="B2044" s="6" t="s">
        <v>19745</v>
      </c>
      <c r="C2044" t="s">
        <v>19746</v>
      </c>
    </row>
    <row r="2045" spans="1:3">
      <c r="A2045" s="6" t="s">
        <v>6163</v>
      </c>
      <c r="B2045" s="6" t="s">
        <v>19747</v>
      </c>
      <c r="C2045" t="s">
        <v>19748</v>
      </c>
    </row>
    <row r="2046" spans="1:3">
      <c r="A2046" s="6" t="s">
        <v>6151</v>
      </c>
      <c r="B2046" s="6" t="s">
        <v>19749</v>
      </c>
      <c r="C2046" t="s">
        <v>19750</v>
      </c>
    </row>
    <row r="2047" spans="1:3">
      <c r="A2047" s="6" t="s">
        <v>6162</v>
      </c>
      <c r="B2047" s="6" t="s">
        <v>19751</v>
      </c>
      <c r="C2047" t="s">
        <v>19752</v>
      </c>
    </row>
    <row r="2048" spans="1:3">
      <c r="A2048" s="6" t="s">
        <v>6150</v>
      </c>
      <c r="B2048" s="6" t="s">
        <v>19753</v>
      </c>
      <c r="C2048" t="s">
        <v>19754</v>
      </c>
    </row>
    <row r="2049" spans="1:3">
      <c r="A2049" s="6" t="s">
        <v>6161</v>
      </c>
      <c r="B2049" s="6" t="s">
        <v>19755</v>
      </c>
      <c r="C2049" t="s">
        <v>19756</v>
      </c>
    </row>
    <row r="2050" spans="1:3">
      <c r="A2050" s="6" t="s">
        <v>6149</v>
      </c>
      <c r="B2050" s="6" t="s">
        <v>19757</v>
      </c>
      <c r="C2050" t="s">
        <v>19758</v>
      </c>
    </row>
    <row r="2051" spans="1:3">
      <c r="A2051" s="6" t="s">
        <v>6160</v>
      </c>
      <c r="B2051" s="6" t="s">
        <v>19759</v>
      </c>
      <c r="C2051" t="s">
        <v>19760</v>
      </c>
    </row>
    <row r="2052" spans="1:3">
      <c r="A2052" s="6" t="s">
        <v>6148</v>
      </c>
      <c r="B2052" s="6" t="s">
        <v>19761</v>
      </c>
      <c r="C2052" t="s">
        <v>19762</v>
      </c>
    </row>
    <row r="2053" spans="1:3">
      <c r="A2053" s="6" t="s">
        <v>6159</v>
      </c>
      <c r="B2053" s="6" t="s">
        <v>19763</v>
      </c>
      <c r="C2053" t="s">
        <v>19764</v>
      </c>
    </row>
    <row r="2054" spans="1:3">
      <c r="A2054" s="6" t="s">
        <v>6147</v>
      </c>
      <c r="B2054" s="6" t="s">
        <v>19765</v>
      </c>
      <c r="C2054" t="s">
        <v>19766</v>
      </c>
    </row>
    <row r="2055" spans="1:3">
      <c r="A2055" s="6" t="s">
        <v>6158</v>
      </c>
      <c r="B2055" s="6" t="s">
        <v>19767</v>
      </c>
      <c r="C2055" t="s">
        <v>19768</v>
      </c>
    </row>
    <row r="2056" spans="1:3">
      <c r="A2056" s="6" t="s">
        <v>6146</v>
      </c>
      <c r="B2056" s="6" t="s">
        <v>19769</v>
      </c>
      <c r="C2056" t="s">
        <v>19770</v>
      </c>
    </row>
    <row r="2057" spans="1:3">
      <c r="A2057" s="6" t="s">
        <v>6157</v>
      </c>
      <c r="B2057" s="6" t="s">
        <v>19771</v>
      </c>
      <c r="C2057" t="s">
        <v>19772</v>
      </c>
    </row>
    <row r="2058" spans="1:3">
      <c r="A2058" s="6" t="s">
        <v>6137</v>
      </c>
      <c r="B2058" s="6" t="s">
        <v>19773</v>
      </c>
      <c r="C2058" t="s">
        <v>19774</v>
      </c>
    </row>
    <row r="2059" spans="1:3">
      <c r="A2059" s="6" t="s">
        <v>6127</v>
      </c>
      <c r="B2059" s="6" t="s">
        <v>19775</v>
      </c>
      <c r="C2059" t="s">
        <v>19776</v>
      </c>
    </row>
    <row r="2060" spans="1:3">
      <c r="A2060" s="6" t="s">
        <v>6138</v>
      </c>
      <c r="B2060" s="6" t="s">
        <v>19777</v>
      </c>
      <c r="C2060" t="s">
        <v>19778</v>
      </c>
    </row>
    <row r="2061" spans="1:3">
      <c r="A2061" s="6" t="s">
        <v>6128</v>
      </c>
      <c r="B2061" s="6" t="s">
        <v>19779</v>
      </c>
      <c r="C2061" t="s">
        <v>19780</v>
      </c>
    </row>
    <row r="2062" spans="1:3">
      <c r="A2062" s="6" t="s">
        <v>6139</v>
      </c>
      <c r="B2062" s="6" t="s">
        <v>19781</v>
      </c>
      <c r="C2062" t="s">
        <v>19782</v>
      </c>
    </row>
    <row r="2063" spans="1:3">
      <c r="A2063" s="6" t="s">
        <v>6129</v>
      </c>
      <c r="B2063" s="6" t="s">
        <v>19783</v>
      </c>
      <c r="C2063" t="s">
        <v>19784</v>
      </c>
    </row>
    <row r="2064" spans="1:3">
      <c r="A2064" s="6" t="s">
        <v>6140</v>
      </c>
      <c r="B2064" s="6" t="s">
        <v>19785</v>
      </c>
      <c r="C2064" t="s">
        <v>19786</v>
      </c>
    </row>
    <row r="2065" spans="1:3">
      <c r="A2065" s="6" t="s">
        <v>6130</v>
      </c>
      <c r="B2065" s="6" t="s">
        <v>19787</v>
      </c>
      <c r="C2065" t="s">
        <v>19788</v>
      </c>
    </row>
    <row r="2066" spans="1:3">
      <c r="A2066" s="6" t="s">
        <v>6141</v>
      </c>
      <c r="B2066" s="6" t="s">
        <v>19789</v>
      </c>
      <c r="C2066" t="s">
        <v>19790</v>
      </c>
    </row>
    <row r="2067" spans="1:3">
      <c r="A2067" s="6" t="s">
        <v>6131</v>
      </c>
      <c r="B2067" s="6" t="s">
        <v>19791</v>
      </c>
      <c r="C2067" t="s">
        <v>19792</v>
      </c>
    </row>
    <row r="2068" spans="1:3">
      <c r="A2068" s="6" t="s">
        <v>6142</v>
      </c>
      <c r="B2068" s="6" t="s">
        <v>19793</v>
      </c>
      <c r="C2068" t="s">
        <v>19794</v>
      </c>
    </row>
    <row r="2069" spans="1:3">
      <c r="A2069" s="6" t="s">
        <v>6132</v>
      </c>
      <c r="B2069" s="6" t="s">
        <v>19795</v>
      </c>
      <c r="C2069" t="s">
        <v>19796</v>
      </c>
    </row>
    <row r="2070" spans="1:3">
      <c r="A2070" s="6" t="s">
        <v>6143</v>
      </c>
      <c r="B2070" s="6" t="s">
        <v>19797</v>
      </c>
      <c r="C2070" t="s">
        <v>19798</v>
      </c>
    </row>
    <row r="2071" spans="1:3">
      <c r="A2071" s="6" t="s">
        <v>6133</v>
      </c>
      <c r="B2071" s="6" t="s">
        <v>19799</v>
      </c>
      <c r="C2071" t="s">
        <v>19800</v>
      </c>
    </row>
    <row r="2072" spans="1:3">
      <c r="A2072" s="6" t="s">
        <v>6144</v>
      </c>
      <c r="B2072" s="6" t="s">
        <v>19801</v>
      </c>
      <c r="C2072" t="s">
        <v>19802</v>
      </c>
    </row>
    <row r="2073" spans="1:3">
      <c r="A2073" s="6" t="s">
        <v>6134</v>
      </c>
      <c r="B2073" s="6" t="s">
        <v>19803</v>
      </c>
      <c r="C2073" t="s">
        <v>19804</v>
      </c>
    </row>
    <row r="2074" spans="1:3">
      <c r="A2074" s="6" t="s">
        <v>6145</v>
      </c>
      <c r="B2074" s="6" t="s">
        <v>19805</v>
      </c>
      <c r="C2074" t="s">
        <v>19806</v>
      </c>
    </row>
    <row r="2075" spans="1:3">
      <c r="A2075" s="6" t="s">
        <v>6136</v>
      </c>
      <c r="B2075" s="6" t="s">
        <v>19807</v>
      </c>
      <c r="C2075" t="s">
        <v>19808</v>
      </c>
    </row>
    <row r="2076" spans="1:3">
      <c r="A2076" s="6" t="s">
        <v>6135</v>
      </c>
      <c r="B2076" s="6" t="s">
        <v>19809</v>
      </c>
    </row>
    <row r="2077" spans="1:3">
      <c r="A2077" s="6" t="s">
        <v>6206</v>
      </c>
      <c r="B2077" s="6" t="s">
        <v>19810</v>
      </c>
      <c r="C2077" t="s">
        <v>19811</v>
      </c>
    </row>
    <row r="2078" spans="1:3">
      <c r="A2078" s="6" t="s">
        <v>6192</v>
      </c>
      <c r="B2078" s="6" t="s">
        <v>19812</v>
      </c>
      <c r="C2078" t="s">
        <v>19813</v>
      </c>
    </row>
    <row r="2079" spans="1:3">
      <c r="A2079" s="6" t="s">
        <v>6205</v>
      </c>
      <c r="B2079" s="6" t="s">
        <v>19814</v>
      </c>
      <c r="C2079" t="s">
        <v>19815</v>
      </c>
    </row>
    <row r="2080" spans="1:3">
      <c r="A2080" s="6" t="s">
        <v>6191</v>
      </c>
      <c r="B2080" s="6" t="s">
        <v>19816</v>
      </c>
      <c r="C2080" t="s">
        <v>19817</v>
      </c>
    </row>
    <row r="2081" spans="1:3">
      <c r="A2081" s="6" t="s">
        <v>6204</v>
      </c>
      <c r="B2081" s="6" t="s">
        <v>19818</v>
      </c>
      <c r="C2081" t="s">
        <v>19819</v>
      </c>
    </row>
    <row r="2082" spans="1:3">
      <c r="A2082" s="6" t="s">
        <v>6190</v>
      </c>
      <c r="B2082" s="6" t="s">
        <v>19820</v>
      </c>
      <c r="C2082" t="s">
        <v>19821</v>
      </c>
    </row>
    <row r="2083" spans="1:3">
      <c r="A2083" s="6" t="s">
        <v>6203</v>
      </c>
      <c r="B2083" s="6" t="s">
        <v>19822</v>
      </c>
      <c r="C2083" t="s">
        <v>19823</v>
      </c>
    </row>
    <row r="2084" spans="1:3">
      <c r="A2084" s="6" t="s">
        <v>6189</v>
      </c>
      <c r="B2084" s="6" t="s">
        <v>19824</v>
      </c>
      <c r="C2084" t="s">
        <v>19825</v>
      </c>
    </row>
    <row r="2085" spans="1:3">
      <c r="A2085" s="6" t="s">
        <v>6202</v>
      </c>
      <c r="B2085" s="6" t="s">
        <v>19826</v>
      </c>
      <c r="C2085" t="s">
        <v>19827</v>
      </c>
    </row>
    <row r="2086" spans="1:3">
      <c r="A2086" s="6" t="s">
        <v>6188</v>
      </c>
      <c r="B2086" s="6" t="s">
        <v>19828</v>
      </c>
      <c r="C2086" t="s">
        <v>19829</v>
      </c>
    </row>
    <row r="2087" spans="1:3">
      <c r="A2087" s="6" t="s">
        <v>6201</v>
      </c>
      <c r="B2087" s="6" t="s">
        <v>19830</v>
      </c>
      <c r="C2087" t="s">
        <v>19831</v>
      </c>
    </row>
    <row r="2088" spans="1:3">
      <c r="A2088" s="6" t="s">
        <v>6179</v>
      </c>
      <c r="B2088" s="6" t="s">
        <v>19832</v>
      </c>
      <c r="C2088" t="s">
        <v>19833</v>
      </c>
    </row>
    <row r="2089" spans="1:3">
      <c r="A2089" s="6" t="s">
        <v>6169</v>
      </c>
      <c r="B2089" s="6" t="s">
        <v>19834</v>
      </c>
      <c r="C2089" t="s">
        <v>19835</v>
      </c>
    </row>
    <row r="2090" spans="1:3">
      <c r="A2090" s="6" t="s">
        <v>6180</v>
      </c>
      <c r="B2090" s="6" t="s">
        <v>19836</v>
      </c>
      <c r="C2090" t="s">
        <v>19837</v>
      </c>
    </row>
    <row r="2091" spans="1:3">
      <c r="A2091" s="6" t="s">
        <v>6170</v>
      </c>
      <c r="B2091" s="6" t="s">
        <v>19838</v>
      </c>
      <c r="C2091" t="s">
        <v>19839</v>
      </c>
    </row>
    <row r="2092" spans="1:3">
      <c r="A2092" s="6" t="s">
        <v>6181</v>
      </c>
      <c r="B2092" s="6" t="s">
        <v>19840</v>
      </c>
      <c r="C2092" t="s">
        <v>19841</v>
      </c>
    </row>
    <row r="2093" spans="1:3">
      <c r="A2093" s="6" t="s">
        <v>6171</v>
      </c>
      <c r="B2093" s="6" t="s">
        <v>19842</v>
      </c>
      <c r="C2093" t="s">
        <v>19843</v>
      </c>
    </row>
    <row r="2094" spans="1:3">
      <c r="A2094" s="6" t="s">
        <v>6182</v>
      </c>
      <c r="B2094" s="6" t="s">
        <v>19844</v>
      </c>
      <c r="C2094" t="s">
        <v>19845</v>
      </c>
    </row>
    <row r="2095" spans="1:3">
      <c r="A2095" s="6" t="s">
        <v>6172</v>
      </c>
      <c r="B2095" s="6" t="s">
        <v>19846</v>
      </c>
      <c r="C2095" t="s">
        <v>19847</v>
      </c>
    </row>
    <row r="2096" spans="1:3">
      <c r="A2096" s="6" t="s">
        <v>6183</v>
      </c>
      <c r="B2096" s="6" t="s">
        <v>19848</v>
      </c>
      <c r="C2096" t="s">
        <v>19849</v>
      </c>
    </row>
    <row r="2097" spans="1:3">
      <c r="A2097" s="6" t="s">
        <v>6173</v>
      </c>
      <c r="B2097" s="6" t="s">
        <v>19850</v>
      </c>
      <c r="C2097" t="s">
        <v>19851</v>
      </c>
    </row>
    <row r="2098" spans="1:3">
      <c r="A2098" s="6" t="s">
        <v>6184</v>
      </c>
      <c r="B2098" s="6" t="s">
        <v>19852</v>
      </c>
      <c r="C2098" t="s">
        <v>19853</v>
      </c>
    </row>
    <row r="2099" spans="1:3">
      <c r="A2099" s="6" t="s">
        <v>6174</v>
      </c>
      <c r="B2099" s="6" t="s">
        <v>19854</v>
      </c>
      <c r="C2099" t="s">
        <v>19855</v>
      </c>
    </row>
    <row r="2100" spans="1:3">
      <c r="A2100" s="6" t="s">
        <v>6185</v>
      </c>
      <c r="B2100" s="6" t="s">
        <v>19856</v>
      </c>
      <c r="C2100" t="s">
        <v>19857</v>
      </c>
    </row>
    <row r="2101" spans="1:3">
      <c r="A2101" s="6" t="s">
        <v>6175</v>
      </c>
      <c r="B2101" s="6" t="s">
        <v>19858</v>
      </c>
      <c r="C2101" t="s">
        <v>19859</v>
      </c>
    </row>
    <row r="2102" spans="1:3">
      <c r="A2102" s="6" t="s">
        <v>6186</v>
      </c>
      <c r="B2102" s="6" t="s">
        <v>19860</v>
      </c>
      <c r="C2102" t="s">
        <v>19861</v>
      </c>
    </row>
    <row r="2103" spans="1:3">
      <c r="A2103" s="6" t="s">
        <v>6176</v>
      </c>
      <c r="B2103" s="6" t="s">
        <v>19862</v>
      </c>
      <c r="C2103" t="s">
        <v>19863</v>
      </c>
    </row>
    <row r="2104" spans="1:3">
      <c r="A2104" s="6" t="s">
        <v>6187</v>
      </c>
      <c r="B2104" s="6" t="s">
        <v>19864</v>
      </c>
      <c r="C2104" t="s">
        <v>19865</v>
      </c>
    </row>
    <row r="2105" spans="1:3">
      <c r="A2105" s="6" t="s">
        <v>6178</v>
      </c>
      <c r="B2105" s="6" t="s">
        <v>19866</v>
      </c>
      <c r="C2105" t="s">
        <v>19867</v>
      </c>
    </row>
    <row r="2106" spans="1:3">
      <c r="A2106" s="6" t="s">
        <v>6200</v>
      </c>
      <c r="B2106" s="6" t="s">
        <v>19868</v>
      </c>
      <c r="C2106" t="s">
        <v>19869</v>
      </c>
    </row>
    <row r="2107" spans="1:3">
      <c r="A2107" s="6" t="s">
        <v>6213</v>
      </c>
      <c r="B2107" s="6" t="s">
        <v>19870</v>
      </c>
      <c r="C2107" t="s">
        <v>19871</v>
      </c>
    </row>
    <row r="2108" spans="1:3">
      <c r="A2108" s="6" t="s">
        <v>6199</v>
      </c>
      <c r="B2108" s="6" t="s">
        <v>19872</v>
      </c>
      <c r="C2108" t="s">
        <v>19873</v>
      </c>
    </row>
    <row r="2109" spans="1:3">
      <c r="A2109" s="6" t="s">
        <v>6212</v>
      </c>
      <c r="B2109" s="6" t="s">
        <v>19874</v>
      </c>
      <c r="C2109" t="s">
        <v>19875</v>
      </c>
    </row>
    <row r="2110" spans="1:3">
      <c r="A2110" s="6" t="s">
        <v>6198</v>
      </c>
      <c r="B2110" s="6" t="s">
        <v>19876</v>
      </c>
      <c r="C2110" t="s">
        <v>19877</v>
      </c>
    </row>
    <row r="2111" spans="1:3">
      <c r="A2111" s="6" t="s">
        <v>6211</v>
      </c>
      <c r="B2111" s="6" t="s">
        <v>19878</v>
      </c>
      <c r="C2111" t="s">
        <v>19879</v>
      </c>
    </row>
    <row r="2112" spans="1:3">
      <c r="A2112" s="6" t="s">
        <v>6197</v>
      </c>
      <c r="B2112" s="6" t="s">
        <v>19880</v>
      </c>
      <c r="C2112" t="s">
        <v>19881</v>
      </c>
    </row>
    <row r="2113" spans="1:3">
      <c r="A2113" s="6" t="s">
        <v>6210</v>
      </c>
      <c r="B2113" s="6" t="s">
        <v>19882</v>
      </c>
      <c r="C2113" t="s">
        <v>19883</v>
      </c>
    </row>
    <row r="2114" spans="1:3">
      <c r="A2114" s="6" t="s">
        <v>6196</v>
      </c>
      <c r="B2114" s="6" t="s">
        <v>19884</v>
      </c>
      <c r="C2114" t="s">
        <v>19885</v>
      </c>
    </row>
    <row r="2115" spans="1:3">
      <c r="A2115" s="6" t="s">
        <v>6209</v>
      </c>
      <c r="B2115" s="6" t="s">
        <v>19886</v>
      </c>
      <c r="C2115" t="s">
        <v>19887</v>
      </c>
    </row>
    <row r="2116" spans="1:3">
      <c r="A2116" s="6" t="s">
        <v>6195</v>
      </c>
      <c r="B2116" s="6" t="s">
        <v>19888</v>
      </c>
      <c r="C2116" t="s">
        <v>19889</v>
      </c>
    </row>
    <row r="2117" spans="1:3">
      <c r="A2117" s="6" t="s">
        <v>6208</v>
      </c>
      <c r="B2117" s="6" t="s">
        <v>19890</v>
      </c>
      <c r="C2117" t="s">
        <v>19891</v>
      </c>
    </row>
    <row r="2118" spans="1:3">
      <c r="A2118" s="6" t="s">
        <v>6194</v>
      </c>
      <c r="B2118" s="6" t="s">
        <v>19892</v>
      </c>
      <c r="C2118" t="s">
        <v>19893</v>
      </c>
    </row>
    <row r="2119" spans="1:3">
      <c r="A2119" s="6" t="s">
        <v>6207</v>
      </c>
      <c r="B2119" s="6" t="s">
        <v>19894</v>
      </c>
      <c r="C2119" t="s">
        <v>19895</v>
      </c>
    </row>
    <row r="2120" spans="1:3">
      <c r="A2120" s="6" t="s">
        <v>6193</v>
      </c>
      <c r="B2120" s="6" t="s">
        <v>19896</v>
      </c>
      <c r="C2120" t="s">
        <v>19897</v>
      </c>
    </row>
    <row r="2121" spans="1:3">
      <c r="A2121" s="6" t="s">
        <v>6177</v>
      </c>
      <c r="B2121" s="6" t="s">
        <v>19898</v>
      </c>
    </row>
    <row r="2122" spans="1:3">
      <c r="A2122" s="6" t="s">
        <v>6245</v>
      </c>
      <c r="B2122" s="6" t="s">
        <v>19899</v>
      </c>
      <c r="C2122" t="s">
        <v>19900</v>
      </c>
    </row>
    <row r="2123" spans="1:3">
      <c r="A2123" s="6" t="s">
        <v>6258</v>
      </c>
      <c r="B2123" s="6" t="s">
        <v>19901</v>
      </c>
      <c r="C2123" t="s">
        <v>19902</v>
      </c>
    </row>
    <row r="2124" spans="1:3">
      <c r="A2124" s="6" t="s">
        <v>6244</v>
      </c>
      <c r="B2124" s="6" t="s">
        <v>19903</v>
      </c>
      <c r="C2124" t="s">
        <v>19904</v>
      </c>
    </row>
    <row r="2125" spans="1:3">
      <c r="A2125" s="6" t="s">
        <v>6257</v>
      </c>
      <c r="B2125" s="6" t="s">
        <v>19905</v>
      </c>
      <c r="C2125" t="s">
        <v>19906</v>
      </c>
    </row>
    <row r="2126" spans="1:3">
      <c r="A2126" s="6" t="s">
        <v>6243</v>
      </c>
      <c r="B2126" s="6" t="s">
        <v>19907</v>
      </c>
      <c r="C2126" t="s">
        <v>19908</v>
      </c>
    </row>
    <row r="2127" spans="1:3">
      <c r="A2127" s="6" t="s">
        <v>6256</v>
      </c>
      <c r="B2127" s="6" t="s">
        <v>19909</v>
      </c>
      <c r="C2127" t="s">
        <v>19910</v>
      </c>
    </row>
    <row r="2128" spans="1:3">
      <c r="A2128" s="6" t="s">
        <v>6242</v>
      </c>
      <c r="B2128" s="6" t="s">
        <v>19911</v>
      </c>
      <c r="C2128" t="s">
        <v>19912</v>
      </c>
    </row>
    <row r="2129" spans="1:4">
      <c r="A2129" s="6" t="s">
        <v>6255</v>
      </c>
      <c r="B2129" s="6" t="s">
        <v>19913</v>
      </c>
      <c r="C2129" t="s">
        <v>19914</v>
      </c>
    </row>
    <row r="2130" spans="1:4">
      <c r="A2130" s="6" t="s">
        <v>6241</v>
      </c>
      <c r="B2130" s="6" t="s">
        <v>19915</v>
      </c>
      <c r="C2130" t="s">
        <v>19916</v>
      </c>
    </row>
    <row r="2131" spans="1:4">
      <c r="A2131" s="6" t="s">
        <v>6254</v>
      </c>
      <c r="B2131" s="6" t="s">
        <v>19917</v>
      </c>
      <c r="C2131" t="s">
        <v>19918</v>
      </c>
    </row>
    <row r="2132" spans="1:4">
      <c r="A2132" s="6" t="s">
        <v>6240</v>
      </c>
      <c r="B2132" s="6" t="s">
        <v>19919</v>
      </c>
      <c r="C2132" t="s">
        <v>19920</v>
      </c>
    </row>
    <row r="2133" spans="1:4">
      <c r="A2133" s="6" t="s">
        <v>6253</v>
      </c>
      <c r="B2133" s="6" t="s">
        <v>19921</v>
      </c>
      <c r="C2133" t="s">
        <v>19922</v>
      </c>
    </row>
    <row r="2134" spans="1:4">
      <c r="A2134" s="6" t="s">
        <v>6239</v>
      </c>
      <c r="B2134" s="6" t="s">
        <v>19923</v>
      </c>
      <c r="C2134" t="s">
        <v>19924</v>
      </c>
    </row>
    <row r="2135" spans="1:4">
      <c r="A2135" s="6" t="s">
        <v>6252</v>
      </c>
      <c r="B2135" s="6" t="s">
        <v>19925</v>
      </c>
      <c r="C2135" t="s">
        <v>19926</v>
      </c>
      <c r="D2135" t="s">
        <v>19927</v>
      </c>
    </row>
    <row r="2136" spans="1:4">
      <c r="A2136" s="6" t="s">
        <v>6238</v>
      </c>
      <c r="B2136" s="6" t="s">
        <v>19928</v>
      </c>
      <c r="C2136" t="s">
        <v>19929</v>
      </c>
    </row>
    <row r="2137" spans="1:4">
      <c r="A2137" s="6" t="s">
        <v>6251</v>
      </c>
      <c r="B2137" s="6" t="s">
        <v>19930</v>
      </c>
      <c r="C2137" t="s">
        <v>19931</v>
      </c>
    </row>
    <row r="2138" spans="1:4">
      <c r="A2138" s="6" t="s">
        <v>6237</v>
      </c>
      <c r="B2138" s="6" t="s">
        <v>19932</v>
      </c>
      <c r="C2138" t="s">
        <v>19933</v>
      </c>
    </row>
    <row r="2139" spans="1:4">
      <c r="A2139" s="6" t="s">
        <v>6250</v>
      </c>
      <c r="B2139" s="6" t="s">
        <v>19934</v>
      </c>
      <c r="C2139" t="s">
        <v>19935</v>
      </c>
    </row>
    <row r="2140" spans="1:4">
      <c r="A2140" s="6" t="s">
        <v>6236</v>
      </c>
      <c r="B2140" s="6" t="s">
        <v>19936</v>
      </c>
      <c r="C2140" t="s">
        <v>19937</v>
      </c>
    </row>
    <row r="2141" spans="1:4">
      <c r="A2141" s="6" t="s">
        <v>6249</v>
      </c>
      <c r="B2141" s="6" t="s">
        <v>19938</v>
      </c>
      <c r="C2141" t="s">
        <v>19939</v>
      </c>
    </row>
    <row r="2142" spans="1:4">
      <c r="A2142" s="6" t="s">
        <v>6235</v>
      </c>
      <c r="B2142" s="6" t="s">
        <v>19940</v>
      </c>
      <c r="C2142" t="s">
        <v>19941</v>
      </c>
    </row>
    <row r="2143" spans="1:4">
      <c r="A2143" s="6" t="s">
        <v>6248</v>
      </c>
      <c r="B2143" s="6" t="s">
        <v>19942</v>
      </c>
      <c r="C2143" t="s">
        <v>19943</v>
      </c>
    </row>
    <row r="2144" spans="1:4">
      <c r="A2144" s="6" t="s">
        <v>6234</v>
      </c>
      <c r="B2144" s="6" t="s">
        <v>19944</v>
      </c>
      <c r="C2144" t="s">
        <v>19945</v>
      </c>
    </row>
    <row r="2145" spans="1:3">
      <c r="A2145" s="6" t="s">
        <v>6247</v>
      </c>
      <c r="B2145" s="6" t="s">
        <v>19946</v>
      </c>
      <c r="C2145" t="s">
        <v>19947</v>
      </c>
    </row>
    <row r="2146" spans="1:3">
      <c r="A2146" s="6" t="s">
        <v>6233</v>
      </c>
      <c r="B2146" s="6" t="s">
        <v>19948</v>
      </c>
      <c r="C2146" t="s">
        <v>19949</v>
      </c>
    </row>
    <row r="2147" spans="1:3">
      <c r="A2147" s="6" t="s">
        <v>6246</v>
      </c>
      <c r="B2147" s="6" t="s">
        <v>19950</v>
      </c>
      <c r="C2147" t="s">
        <v>19951</v>
      </c>
    </row>
    <row r="2148" spans="1:3">
      <c r="A2148" s="6" t="s">
        <v>6224</v>
      </c>
      <c r="B2148" s="6" t="s">
        <v>19952</v>
      </c>
      <c r="C2148" t="s">
        <v>19953</v>
      </c>
    </row>
    <row r="2149" spans="1:3">
      <c r="A2149" s="6" t="s">
        <v>6215</v>
      </c>
      <c r="B2149" s="6" t="s">
        <v>19954</v>
      </c>
      <c r="C2149" t="s">
        <v>19955</v>
      </c>
    </row>
    <row r="2150" spans="1:3">
      <c r="A2150" s="6" t="s">
        <v>6225</v>
      </c>
      <c r="B2150" s="6" t="s">
        <v>19956</v>
      </c>
      <c r="C2150" t="s">
        <v>19957</v>
      </c>
    </row>
    <row r="2151" spans="1:3">
      <c r="A2151" s="6" t="s">
        <v>6216</v>
      </c>
      <c r="B2151" s="6" t="s">
        <v>19958</v>
      </c>
      <c r="C2151" t="s">
        <v>19959</v>
      </c>
    </row>
    <row r="2152" spans="1:3">
      <c r="A2152" s="6" t="s">
        <v>6226</v>
      </c>
      <c r="B2152" s="6" t="s">
        <v>19960</v>
      </c>
      <c r="C2152" t="s">
        <v>19961</v>
      </c>
    </row>
    <row r="2153" spans="1:3">
      <c r="A2153" s="6" t="s">
        <v>6217</v>
      </c>
      <c r="B2153" s="6" t="s">
        <v>19962</v>
      </c>
      <c r="C2153" t="s">
        <v>19963</v>
      </c>
    </row>
    <row r="2154" spans="1:3">
      <c r="A2154" s="6" t="s">
        <v>6227</v>
      </c>
      <c r="B2154" s="6" t="s">
        <v>19964</v>
      </c>
      <c r="C2154" t="s">
        <v>19965</v>
      </c>
    </row>
    <row r="2155" spans="1:3">
      <c r="A2155" s="6" t="s">
        <v>6218</v>
      </c>
      <c r="B2155" s="6" t="s">
        <v>19966</v>
      </c>
      <c r="C2155" t="s">
        <v>19967</v>
      </c>
    </row>
    <row r="2156" spans="1:3">
      <c r="A2156" s="6" t="s">
        <v>6228</v>
      </c>
      <c r="B2156" s="6" t="s">
        <v>19968</v>
      </c>
      <c r="C2156" t="s">
        <v>19969</v>
      </c>
    </row>
    <row r="2157" spans="1:3">
      <c r="A2157" s="6" t="s">
        <v>6219</v>
      </c>
      <c r="B2157" s="6" t="s">
        <v>19970</v>
      </c>
      <c r="C2157" t="s">
        <v>19971</v>
      </c>
    </row>
    <row r="2158" spans="1:3">
      <c r="A2158" s="6" t="s">
        <v>6229</v>
      </c>
      <c r="B2158" s="6" t="s">
        <v>19972</v>
      </c>
      <c r="C2158" t="s">
        <v>19973</v>
      </c>
    </row>
    <row r="2159" spans="1:3">
      <c r="A2159" s="6" t="s">
        <v>6220</v>
      </c>
      <c r="B2159" s="6" t="s">
        <v>19974</v>
      </c>
      <c r="C2159" t="s">
        <v>19975</v>
      </c>
    </row>
    <row r="2160" spans="1:3">
      <c r="A2160" s="6" t="s">
        <v>6230</v>
      </c>
      <c r="B2160" s="6" t="s">
        <v>19976</v>
      </c>
      <c r="C2160" t="s">
        <v>19977</v>
      </c>
    </row>
    <row r="2161" spans="1:3">
      <c r="A2161" s="6" t="s">
        <v>6221</v>
      </c>
      <c r="B2161" s="6" t="s">
        <v>19978</v>
      </c>
      <c r="C2161" t="s">
        <v>19979</v>
      </c>
    </row>
    <row r="2162" spans="1:3">
      <c r="A2162" s="6" t="s">
        <v>6231</v>
      </c>
      <c r="B2162" s="6" t="s">
        <v>19980</v>
      </c>
      <c r="C2162" t="s">
        <v>19981</v>
      </c>
    </row>
    <row r="2163" spans="1:3">
      <c r="A2163" s="6" t="s">
        <v>6222</v>
      </c>
      <c r="B2163" s="6" t="s">
        <v>19982</v>
      </c>
      <c r="C2163" t="s">
        <v>19983</v>
      </c>
    </row>
    <row r="2164" spans="1:3">
      <c r="A2164" s="6" t="s">
        <v>6232</v>
      </c>
      <c r="B2164" s="6" t="s">
        <v>19984</v>
      </c>
      <c r="C2164" t="s">
        <v>19985</v>
      </c>
    </row>
    <row r="2165" spans="1:3">
      <c r="A2165" s="6" t="s">
        <v>6223</v>
      </c>
      <c r="B2165" s="6" t="s">
        <v>19986</v>
      </c>
      <c r="C2165" t="s">
        <v>19987</v>
      </c>
    </row>
    <row r="2166" spans="1:3">
      <c r="A2166" s="6" t="s">
        <v>6289</v>
      </c>
      <c r="B2166" s="6" t="s">
        <v>19988</v>
      </c>
      <c r="C2166" t="s">
        <v>19989</v>
      </c>
    </row>
    <row r="2167" spans="1:3">
      <c r="A2167" s="6" t="s">
        <v>6300</v>
      </c>
      <c r="B2167" s="6" t="s">
        <v>19990</v>
      </c>
      <c r="C2167" t="s">
        <v>19991</v>
      </c>
    </row>
    <row r="2168" spans="1:3">
      <c r="A2168" s="6" t="s">
        <v>6288</v>
      </c>
      <c r="B2168" s="6" t="s">
        <v>19992</v>
      </c>
      <c r="C2168" t="s">
        <v>19993</v>
      </c>
    </row>
    <row r="2169" spans="1:3">
      <c r="A2169" s="6" t="s">
        <v>6299</v>
      </c>
      <c r="B2169" s="6" t="s">
        <v>19994</v>
      </c>
      <c r="C2169" t="s">
        <v>19995</v>
      </c>
    </row>
    <row r="2170" spans="1:3">
      <c r="A2170" s="6" t="s">
        <v>6287</v>
      </c>
      <c r="B2170" s="6" t="s">
        <v>19996</v>
      </c>
      <c r="C2170" t="s">
        <v>19997</v>
      </c>
    </row>
    <row r="2171" spans="1:3">
      <c r="A2171" s="6" t="s">
        <v>6298</v>
      </c>
      <c r="B2171" s="6" t="s">
        <v>19998</v>
      </c>
      <c r="C2171" t="s">
        <v>19999</v>
      </c>
    </row>
    <row r="2172" spans="1:3">
      <c r="A2172" s="6" t="s">
        <v>6286</v>
      </c>
      <c r="B2172" s="6" t="s">
        <v>20000</v>
      </c>
      <c r="C2172" t="s">
        <v>20001</v>
      </c>
    </row>
    <row r="2173" spans="1:3">
      <c r="A2173" s="6" t="s">
        <v>6297</v>
      </c>
      <c r="B2173" s="6" t="s">
        <v>20002</v>
      </c>
      <c r="C2173" t="s">
        <v>20003</v>
      </c>
    </row>
    <row r="2174" spans="1:3">
      <c r="A2174" s="6" t="s">
        <v>6285</v>
      </c>
      <c r="B2174" s="6" t="s">
        <v>20004</v>
      </c>
      <c r="C2174" t="s">
        <v>20005</v>
      </c>
    </row>
    <row r="2175" spans="1:3">
      <c r="A2175" s="6" t="s">
        <v>6296</v>
      </c>
      <c r="B2175" s="6" t="s">
        <v>20006</v>
      </c>
      <c r="C2175" t="s">
        <v>20007</v>
      </c>
    </row>
    <row r="2176" spans="1:3">
      <c r="A2176" s="6" t="s">
        <v>6284</v>
      </c>
      <c r="B2176" s="6" t="s">
        <v>20008</v>
      </c>
      <c r="C2176" t="s">
        <v>20009</v>
      </c>
    </row>
    <row r="2177" spans="1:3">
      <c r="A2177" s="6" t="s">
        <v>6295</v>
      </c>
      <c r="B2177" s="6" t="s">
        <v>20010</v>
      </c>
      <c r="C2177" t="s">
        <v>20011</v>
      </c>
    </row>
    <row r="2178" spans="1:3">
      <c r="A2178" s="6" t="s">
        <v>6283</v>
      </c>
      <c r="B2178" s="6" t="s">
        <v>20012</v>
      </c>
      <c r="C2178" t="s">
        <v>20013</v>
      </c>
    </row>
    <row r="2179" spans="1:3">
      <c r="A2179" s="6" t="s">
        <v>6294</v>
      </c>
      <c r="B2179" s="6" t="s">
        <v>20014</v>
      </c>
      <c r="C2179" t="s">
        <v>20015</v>
      </c>
    </row>
    <row r="2180" spans="1:3">
      <c r="A2180" s="6" t="s">
        <v>6282</v>
      </c>
      <c r="B2180" s="6" t="s">
        <v>20016</v>
      </c>
      <c r="C2180" t="s">
        <v>20017</v>
      </c>
    </row>
    <row r="2181" spans="1:3">
      <c r="A2181" s="6" t="s">
        <v>6293</v>
      </c>
      <c r="B2181" s="6" t="s">
        <v>20018</v>
      </c>
      <c r="C2181" t="s">
        <v>20019</v>
      </c>
    </row>
    <row r="2182" spans="1:3">
      <c r="A2182" s="6" t="s">
        <v>6281</v>
      </c>
      <c r="B2182" s="6" t="s">
        <v>20020</v>
      </c>
      <c r="C2182" t="s">
        <v>20021</v>
      </c>
    </row>
    <row r="2183" spans="1:3">
      <c r="A2183" s="6" t="s">
        <v>6292</v>
      </c>
      <c r="B2183" s="6" t="s">
        <v>20022</v>
      </c>
      <c r="C2183" t="s">
        <v>20023</v>
      </c>
    </row>
    <row r="2184" spans="1:3">
      <c r="A2184" s="6" t="s">
        <v>6280</v>
      </c>
      <c r="B2184" s="6" t="s">
        <v>20024</v>
      </c>
      <c r="C2184" t="s">
        <v>20025</v>
      </c>
    </row>
    <row r="2185" spans="1:3">
      <c r="A2185" s="6" t="s">
        <v>6291</v>
      </c>
      <c r="B2185" s="6" t="s">
        <v>20026</v>
      </c>
      <c r="C2185" t="s">
        <v>20027</v>
      </c>
    </row>
    <row r="2186" spans="1:3">
      <c r="A2186" s="6" t="s">
        <v>6279</v>
      </c>
      <c r="B2186" s="6" t="s">
        <v>20028</v>
      </c>
      <c r="C2186" t="s">
        <v>20029</v>
      </c>
    </row>
    <row r="2187" spans="1:3">
      <c r="A2187" s="6" t="s">
        <v>6290</v>
      </c>
      <c r="B2187" s="6" t="s">
        <v>20030</v>
      </c>
      <c r="C2187" t="s">
        <v>20031</v>
      </c>
    </row>
    <row r="2188" spans="1:3">
      <c r="A2188" s="6" t="s">
        <v>6270</v>
      </c>
      <c r="B2188" s="6" t="s">
        <v>20032</v>
      </c>
      <c r="C2188" t="s">
        <v>20033</v>
      </c>
    </row>
    <row r="2189" spans="1:3">
      <c r="A2189" s="6" t="s">
        <v>6260</v>
      </c>
      <c r="B2189" s="6" t="s">
        <v>20034</v>
      </c>
      <c r="C2189" t="s">
        <v>20035</v>
      </c>
    </row>
    <row r="2190" spans="1:3">
      <c r="A2190" s="6" t="s">
        <v>6271</v>
      </c>
      <c r="B2190" s="6" t="s">
        <v>20036</v>
      </c>
      <c r="C2190" t="s">
        <v>20037</v>
      </c>
    </row>
    <row r="2191" spans="1:3">
      <c r="A2191" s="6" t="s">
        <v>6261</v>
      </c>
      <c r="B2191" s="6" t="s">
        <v>20038</v>
      </c>
      <c r="C2191" t="s">
        <v>20039</v>
      </c>
    </row>
    <row r="2192" spans="1:3">
      <c r="A2192" s="6" t="s">
        <v>6272</v>
      </c>
      <c r="B2192" s="6" t="s">
        <v>20040</v>
      </c>
      <c r="C2192" t="s">
        <v>20041</v>
      </c>
    </row>
    <row r="2193" spans="1:4">
      <c r="A2193" s="6" t="s">
        <v>6262</v>
      </c>
      <c r="B2193" s="6" t="s">
        <v>20042</v>
      </c>
      <c r="C2193" t="s">
        <v>20043</v>
      </c>
    </row>
    <row r="2194" spans="1:4">
      <c r="A2194" s="6" t="s">
        <v>6273</v>
      </c>
      <c r="B2194" s="6" t="s">
        <v>20044</v>
      </c>
      <c r="C2194" t="s">
        <v>20045</v>
      </c>
    </row>
    <row r="2195" spans="1:4">
      <c r="A2195" s="6" t="s">
        <v>6263</v>
      </c>
      <c r="B2195" s="6" t="s">
        <v>20046</v>
      </c>
      <c r="C2195" t="s">
        <v>20047</v>
      </c>
    </row>
    <row r="2196" spans="1:4">
      <c r="A2196" s="6" t="s">
        <v>6274</v>
      </c>
      <c r="B2196" s="6" t="s">
        <v>20048</v>
      </c>
      <c r="C2196" t="s">
        <v>20049</v>
      </c>
    </row>
    <row r="2197" spans="1:4">
      <c r="A2197" s="6" t="s">
        <v>6264</v>
      </c>
      <c r="B2197" s="6" t="s">
        <v>20050</v>
      </c>
      <c r="C2197" t="s">
        <v>20051</v>
      </c>
    </row>
    <row r="2198" spans="1:4">
      <c r="A2198" s="6" t="s">
        <v>6275</v>
      </c>
      <c r="B2198" s="6" t="s">
        <v>20052</v>
      </c>
      <c r="C2198" t="s">
        <v>20053</v>
      </c>
    </row>
    <row r="2199" spans="1:4">
      <c r="A2199" s="6" t="s">
        <v>6265</v>
      </c>
      <c r="B2199" s="6" t="s">
        <v>20054</v>
      </c>
      <c r="C2199" t="s">
        <v>20055</v>
      </c>
    </row>
    <row r="2200" spans="1:4">
      <c r="A2200" s="6" t="s">
        <v>6276</v>
      </c>
      <c r="B2200" s="6" t="s">
        <v>20056</v>
      </c>
      <c r="C2200" t="s">
        <v>20057</v>
      </c>
    </row>
    <row r="2201" spans="1:4">
      <c r="A2201" s="6" t="s">
        <v>6266</v>
      </c>
      <c r="B2201" s="6" t="s">
        <v>20058</v>
      </c>
      <c r="C2201" t="s">
        <v>20059</v>
      </c>
    </row>
    <row r="2202" spans="1:4">
      <c r="A2202" s="6" t="s">
        <v>6277</v>
      </c>
      <c r="B2202" s="6" t="s">
        <v>20060</v>
      </c>
      <c r="C2202" t="s">
        <v>20061</v>
      </c>
    </row>
    <row r="2203" spans="1:4">
      <c r="A2203" s="6" t="s">
        <v>6267</v>
      </c>
      <c r="B2203" s="6" t="s">
        <v>20062</v>
      </c>
      <c r="C2203" t="s">
        <v>20063</v>
      </c>
    </row>
    <row r="2204" spans="1:4">
      <c r="A2204" s="6" t="s">
        <v>6278</v>
      </c>
      <c r="B2204" s="6" t="s">
        <v>20064</v>
      </c>
      <c r="C2204" t="s">
        <v>20065</v>
      </c>
    </row>
    <row r="2205" spans="1:4">
      <c r="A2205" s="6" t="s">
        <v>6269</v>
      </c>
      <c r="B2205" s="6" t="s">
        <v>20066</v>
      </c>
      <c r="C2205" t="s">
        <v>20067</v>
      </c>
    </row>
    <row r="2206" spans="1:4">
      <c r="A2206" s="6" t="s">
        <v>1874</v>
      </c>
      <c r="B2206" s="6" t="s">
        <v>20068</v>
      </c>
      <c r="C2206" t="s">
        <v>1875</v>
      </c>
    </row>
    <row r="2207" spans="1:4">
      <c r="A2207" s="6" t="s">
        <v>6268</v>
      </c>
      <c r="B2207" s="6" t="s">
        <v>20069</v>
      </c>
    </row>
    <row r="2208" spans="1:4">
      <c r="A2208" s="6" t="s">
        <v>6339</v>
      </c>
      <c r="B2208" s="6" t="s">
        <v>20070</v>
      </c>
      <c r="C2208" t="s">
        <v>20071</v>
      </c>
      <c r="D2208" t="s">
        <v>20072</v>
      </c>
    </row>
    <row r="2209" spans="1:3">
      <c r="A2209" s="6" t="s">
        <v>6325</v>
      </c>
      <c r="B2209" s="6" t="s">
        <v>20073</v>
      </c>
      <c r="C2209" t="s">
        <v>20074</v>
      </c>
    </row>
    <row r="2210" spans="1:3">
      <c r="A2210" s="6" t="s">
        <v>6338</v>
      </c>
      <c r="B2210" s="6" t="s">
        <v>20075</v>
      </c>
      <c r="C2210" t="s">
        <v>20076</v>
      </c>
    </row>
    <row r="2211" spans="1:3">
      <c r="A2211" s="6" t="s">
        <v>6324</v>
      </c>
      <c r="B2211" s="6" t="s">
        <v>20077</v>
      </c>
      <c r="C2211" t="s">
        <v>20078</v>
      </c>
    </row>
    <row r="2212" spans="1:3">
      <c r="A2212" s="6" t="s">
        <v>6337</v>
      </c>
      <c r="B2212" s="6" t="s">
        <v>20079</v>
      </c>
      <c r="C2212" t="s">
        <v>20080</v>
      </c>
    </row>
    <row r="2213" spans="1:3">
      <c r="A2213" s="6" t="s">
        <v>6323</v>
      </c>
      <c r="B2213" s="6" t="s">
        <v>20081</v>
      </c>
      <c r="C2213" t="s">
        <v>20082</v>
      </c>
    </row>
    <row r="2214" spans="1:3">
      <c r="A2214" s="6" t="s">
        <v>6336</v>
      </c>
      <c r="B2214" s="6" t="s">
        <v>20083</v>
      </c>
      <c r="C2214" t="s">
        <v>20084</v>
      </c>
    </row>
    <row r="2215" spans="1:3">
      <c r="A2215" s="6" t="s">
        <v>6322</v>
      </c>
      <c r="B2215" s="6" t="s">
        <v>20085</v>
      </c>
      <c r="C2215" t="s">
        <v>20086</v>
      </c>
    </row>
    <row r="2216" spans="1:3">
      <c r="A2216" s="6" t="s">
        <v>6335</v>
      </c>
      <c r="B2216" s="6" t="s">
        <v>20087</v>
      </c>
      <c r="C2216" t="s">
        <v>20088</v>
      </c>
    </row>
    <row r="2217" spans="1:3">
      <c r="A2217" s="6" t="s">
        <v>6321</v>
      </c>
      <c r="B2217" s="6" t="s">
        <v>20089</v>
      </c>
      <c r="C2217" t="s">
        <v>20090</v>
      </c>
    </row>
    <row r="2218" spans="1:3">
      <c r="A2218" s="6" t="s">
        <v>6334</v>
      </c>
      <c r="B2218" s="6" t="s">
        <v>20091</v>
      </c>
      <c r="C2218" t="s">
        <v>20092</v>
      </c>
    </row>
    <row r="2219" spans="1:3">
      <c r="A2219" s="6" t="s">
        <v>6312</v>
      </c>
      <c r="B2219" s="6" t="s">
        <v>20093</v>
      </c>
      <c r="C2219" t="s">
        <v>20094</v>
      </c>
    </row>
    <row r="2220" spans="1:3">
      <c r="A2220" s="6" t="s">
        <v>6302</v>
      </c>
      <c r="B2220" s="6" t="s">
        <v>20095</v>
      </c>
      <c r="C2220" t="s">
        <v>20096</v>
      </c>
    </row>
    <row r="2221" spans="1:3">
      <c r="A2221" s="6" t="s">
        <v>6313</v>
      </c>
      <c r="B2221" s="6" t="s">
        <v>20097</v>
      </c>
      <c r="C2221" t="s">
        <v>20098</v>
      </c>
    </row>
    <row r="2222" spans="1:3">
      <c r="A2222" s="6" t="s">
        <v>6303</v>
      </c>
      <c r="B2222" s="6" t="s">
        <v>20099</v>
      </c>
      <c r="C2222" t="s">
        <v>20100</v>
      </c>
    </row>
    <row r="2223" spans="1:3">
      <c r="A2223" s="6" t="s">
        <v>6314</v>
      </c>
      <c r="B2223" s="6" t="s">
        <v>20101</v>
      </c>
      <c r="C2223" t="s">
        <v>20102</v>
      </c>
    </row>
    <row r="2224" spans="1:3">
      <c r="A2224" s="6" t="s">
        <v>6304</v>
      </c>
      <c r="B2224" s="6" t="s">
        <v>20103</v>
      </c>
      <c r="C2224" t="s">
        <v>20104</v>
      </c>
    </row>
    <row r="2225" spans="1:3">
      <c r="A2225" s="6" t="s">
        <v>6315</v>
      </c>
      <c r="B2225" s="6" t="s">
        <v>20105</v>
      </c>
      <c r="C2225" t="s">
        <v>20106</v>
      </c>
    </row>
    <row r="2226" spans="1:3">
      <c r="A2226" s="6" t="s">
        <v>6305</v>
      </c>
      <c r="B2226" s="6" t="s">
        <v>20107</v>
      </c>
      <c r="C2226" t="s">
        <v>20108</v>
      </c>
    </row>
    <row r="2227" spans="1:3">
      <c r="A2227" s="6" t="s">
        <v>6316</v>
      </c>
      <c r="B2227" s="6" t="s">
        <v>20109</v>
      </c>
      <c r="C2227" t="s">
        <v>20110</v>
      </c>
    </row>
    <row r="2228" spans="1:3">
      <c r="A2228" s="6" t="s">
        <v>6306</v>
      </c>
      <c r="B2228" s="6" t="s">
        <v>20111</v>
      </c>
      <c r="C2228" t="s">
        <v>20112</v>
      </c>
    </row>
    <row r="2229" spans="1:3">
      <c r="A2229" s="6" t="s">
        <v>6317</v>
      </c>
      <c r="B2229" s="6" t="s">
        <v>20113</v>
      </c>
      <c r="C2229" t="s">
        <v>20114</v>
      </c>
    </row>
    <row r="2230" spans="1:3">
      <c r="A2230" s="6" t="s">
        <v>6307</v>
      </c>
      <c r="B2230" s="6" t="s">
        <v>20115</v>
      </c>
      <c r="C2230" t="s">
        <v>20116</v>
      </c>
    </row>
    <row r="2231" spans="1:3">
      <c r="A2231" s="6" t="s">
        <v>6318</v>
      </c>
      <c r="B2231" s="6" t="s">
        <v>20117</v>
      </c>
      <c r="C2231" t="s">
        <v>20118</v>
      </c>
    </row>
    <row r="2232" spans="1:3">
      <c r="A2232" s="6" t="s">
        <v>6308</v>
      </c>
      <c r="B2232" s="6" t="s">
        <v>20119</v>
      </c>
      <c r="C2232" t="s">
        <v>20120</v>
      </c>
    </row>
    <row r="2233" spans="1:3">
      <c r="A2233" s="6" t="s">
        <v>6319</v>
      </c>
      <c r="B2233" s="6" t="s">
        <v>20121</v>
      </c>
      <c r="C2233" t="s">
        <v>20122</v>
      </c>
    </row>
    <row r="2234" spans="1:3">
      <c r="A2234" s="6" t="s">
        <v>6309</v>
      </c>
      <c r="B2234" s="6" t="s">
        <v>20123</v>
      </c>
      <c r="C2234" t="s">
        <v>20124</v>
      </c>
    </row>
    <row r="2235" spans="1:3">
      <c r="A2235" s="6" t="s">
        <v>6320</v>
      </c>
      <c r="B2235" s="6" t="s">
        <v>20125</v>
      </c>
      <c r="C2235" t="s">
        <v>20126</v>
      </c>
    </row>
    <row r="2236" spans="1:3">
      <c r="A2236" s="6" t="s">
        <v>6311</v>
      </c>
      <c r="B2236" s="6" t="s">
        <v>20127</v>
      </c>
      <c r="C2236" t="s">
        <v>20128</v>
      </c>
    </row>
    <row r="2237" spans="1:3">
      <c r="A2237" s="6" t="s">
        <v>6333</v>
      </c>
      <c r="B2237" s="6" t="s">
        <v>20129</v>
      </c>
      <c r="C2237" t="s">
        <v>20130</v>
      </c>
    </row>
    <row r="2238" spans="1:3">
      <c r="A2238" s="6" t="s">
        <v>6346</v>
      </c>
      <c r="B2238" s="6" t="s">
        <v>20131</v>
      </c>
      <c r="C2238" t="s">
        <v>20132</v>
      </c>
    </row>
    <row r="2239" spans="1:3">
      <c r="A2239" s="6" t="s">
        <v>6332</v>
      </c>
      <c r="B2239" s="6" t="s">
        <v>20133</v>
      </c>
      <c r="C2239" t="s">
        <v>20134</v>
      </c>
    </row>
    <row r="2240" spans="1:3">
      <c r="A2240" s="6" t="s">
        <v>6345</v>
      </c>
      <c r="B2240" s="6" t="s">
        <v>20135</v>
      </c>
      <c r="C2240" t="s">
        <v>20136</v>
      </c>
    </row>
    <row r="2241" spans="1:3">
      <c r="A2241" s="6" t="s">
        <v>6331</v>
      </c>
      <c r="B2241" s="6" t="s">
        <v>20137</v>
      </c>
      <c r="C2241" t="s">
        <v>20138</v>
      </c>
    </row>
    <row r="2242" spans="1:3">
      <c r="A2242" s="6" t="s">
        <v>6344</v>
      </c>
      <c r="B2242" s="6" t="s">
        <v>20139</v>
      </c>
      <c r="C2242" t="s">
        <v>20140</v>
      </c>
    </row>
    <row r="2243" spans="1:3">
      <c r="A2243" s="6" t="s">
        <v>6330</v>
      </c>
      <c r="B2243" s="6" t="s">
        <v>20141</v>
      </c>
      <c r="C2243" t="s">
        <v>20142</v>
      </c>
    </row>
    <row r="2244" spans="1:3">
      <c r="A2244" s="6" t="s">
        <v>6343</v>
      </c>
      <c r="B2244" s="6" t="s">
        <v>20143</v>
      </c>
      <c r="C2244" t="s">
        <v>20144</v>
      </c>
    </row>
    <row r="2245" spans="1:3">
      <c r="A2245" s="6" t="s">
        <v>6329</v>
      </c>
      <c r="B2245" s="6" t="s">
        <v>20145</v>
      </c>
      <c r="C2245" t="s">
        <v>20146</v>
      </c>
    </row>
    <row r="2246" spans="1:3">
      <c r="A2246" s="6" t="s">
        <v>6342</v>
      </c>
      <c r="B2246" s="6" t="s">
        <v>20147</v>
      </c>
      <c r="C2246" t="s">
        <v>20148</v>
      </c>
    </row>
    <row r="2247" spans="1:3">
      <c r="A2247" s="6" t="s">
        <v>6328</v>
      </c>
      <c r="B2247" s="6" t="s">
        <v>20149</v>
      </c>
      <c r="C2247" t="s">
        <v>20150</v>
      </c>
    </row>
    <row r="2248" spans="1:3">
      <c r="A2248" s="6" t="s">
        <v>6341</v>
      </c>
      <c r="B2248" s="6" t="s">
        <v>20151</v>
      </c>
      <c r="C2248" t="s">
        <v>20152</v>
      </c>
    </row>
    <row r="2249" spans="1:3">
      <c r="A2249" s="6" t="s">
        <v>6327</v>
      </c>
      <c r="B2249" s="6" t="s">
        <v>20153</v>
      </c>
      <c r="C2249" t="s">
        <v>20154</v>
      </c>
    </row>
    <row r="2250" spans="1:3">
      <c r="A2250" s="6" t="s">
        <v>6340</v>
      </c>
      <c r="B2250" s="6" t="s">
        <v>20155</v>
      </c>
      <c r="C2250" t="s">
        <v>20156</v>
      </c>
    </row>
    <row r="2251" spans="1:3">
      <c r="A2251" s="6" t="s">
        <v>6326</v>
      </c>
      <c r="B2251" s="6" t="s">
        <v>20157</v>
      </c>
      <c r="C2251" t="s">
        <v>20158</v>
      </c>
    </row>
    <row r="2252" spans="1:3">
      <c r="A2252" s="6" t="s">
        <v>6310</v>
      </c>
      <c r="B2252" s="6" t="s">
        <v>20159</v>
      </c>
    </row>
    <row r="2253" spans="1:3">
      <c r="A2253" s="6" t="s">
        <v>6378</v>
      </c>
      <c r="B2253" s="6" t="s">
        <v>20160</v>
      </c>
      <c r="C2253" t="s">
        <v>20161</v>
      </c>
    </row>
    <row r="2254" spans="1:3">
      <c r="A2254" s="6" t="s">
        <v>6391</v>
      </c>
      <c r="B2254" s="6" t="s">
        <v>20162</v>
      </c>
      <c r="C2254" t="s">
        <v>20163</v>
      </c>
    </row>
    <row r="2255" spans="1:3">
      <c r="A2255" s="6" t="s">
        <v>6377</v>
      </c>
      <c r="B2255" s="6" t="s">
        <v>20164</v>
      </c>
      <c r="C2255" t="s">
        <v>20165</v>
      </c>
    </row>
    <row r="2256" spans="1:3">
      <c r="A2256" s="6" t="s">
        <v>6390</v>
      </c>
      <c r="B2256" s="6" t="s">
        <v>20166</v>
      </c>
      <c r="C2256" t="s">
        <v>20167</v>
      </c>
    </row>
    <row r="2257" spans="1:3">
      <c r="A2257" s="6" t="s">
        <v>6376</v>
      </c>
      <c r="B2257" s="6" t="s">
        <v>20168</v>
      </c>
      <c r="C2257" t="s">
        <v>20169</v>
      </c>
    </row>
    <row r="2258" spans="1:3">
      <c r="A2258" s="6" t="s">
        <v>6389</v>
      </c>
      <c r="B2258" s="6" t="s">
        <v>20170</v>
      </c>
      <c r="C2258" t="s">
        <v>20171</v>
      </c>
    </row>
    <row r="2259" spans="1:3">
      <c r="A2259" s="6" t="s">
        <v>6375</v>
      </c>
      <c r="B2259" s="6" t="s">
        <v>20172</v>
      </c>
      <c r="C2259" t="s">
        <v>20173</v>
      </c>
    </row>
    <row r="2260" spans="1:3">
      <c r="A2260" s="6" t="s">
        <v>6388</v>
      </c>
      <c r="B2260" s="6" t="s">
        <v>20174</v>
      </c>
      <c r="C2260" t="s">
        <v>20175</v>
      </c>
    </row>
    <row r="2261" spans="1:3">
      <c r="A2261" s="6" t="s">
        <v>6374</v>
      </c>
      <c r="B2261" s="6" t="s">
        <v>20176</v>
      </c>
      <c r="C2261" t="s">
        <v>20177</v>
      </c>
    </row>
    <row r="2262" spans="1:3">
      <c r="A2262" s="6" t="s">
        <v>6387</v>
      </c>
      <c r="B2262" s="6" t="s">
        <v>20178</v>
      </c>
      <c r="C2262" t="s">
        <v>20179</v>
      </c>
    </row>
    <row r="2263" spans="1:3">
      <c r="A2263" s="6" t="s">
        <v>6373</v>
      </c>
      <c r="B2263" s="6" t="s">
        <v>20180</v>
      </c>
      <c r="C2263" t="s">
        <v>20181</v>
      </c>
    </row>
    <row r="2264" spans="1:3">
      <c r="A2264" s="6" t="s">
        <v>6386</v>
      </c>
      <c r="B2264" s="6" t="s">
        <v>20182</v>
      </c>
      <c r="C2264" t="s">
        <v>20183</v>
      </c>
    </row>
    <row r="2265" spans="1:3">
      <c r="A2265" s="6" t="s">
        <v>6372</v>
      </c>
      <c r="B2265" s="6" t="s">
        <v>20184</v>
      </c>
      <c r="C2265" t="s">
        <v>20185</v>
      </c>
    </row>
    <row r="2266" spans="1:3">
      <c r="A2266" s="6" t="s">
        <v>6385</v>
      </c>
      <c r="B2266" s="6" t="s">
        <v>20186</v>
      </c>
      <c r="C2266" t="s">
        <v>20187</v>
      </c>
    </row>
    <row r="2267" spans="1:3">
      <c r="A2267" s="6" t="s">
        <v>6371</v>
      </c>
      <c r="B2267" s="6" t="s">
        <v>20188</v>
      </c>
      <c r="C2267" t="s">
        <v>20189</v>
      </c>
    </row>
    <row r="2268" spans="1:3">
      <c r="A2268" s="6" t="s">
        <v>6384</v>
      </c>
      <c r="B2268" s="6" t="s">
        <v>20190</v>
      </c>
      <c r="C2268" t="s">
        <v>20191</v>
      </c>
    </row>
    <row r="2269" spans="1:3">
      <c r="A2269" s="6" t="s">
        <v>6370</v>
      </c>
      <c r="B2269" s="6" t="s">
        <v>20192</v>
      </c>
      <c r="C2269" t="s">
        <v>20193</v>
      </c>
    </row>
    <row r="2270" spans="1:3">
      <c r="A2270" s="6" t="s">
        <v>6383</v>
      </c>
      <c r="B2270" s="6" t="s">
        <v>20194</v>
      </c>
      <c r="C2270" t="s">
        <v>20195</v>
      </c>
    </row>
    <row r="2271" spans="1:3">
      <c r="A2271" s="6" t="s">
        <v>6369</v>
      </c>
      <c r="B2271" s="6" t="s">
        <v>20196</v>
      </c>
      <c r="C2271" t="s">
        <v>20197</v>
      </c>
    </row>
    <row r="2272" spans="1:3">
      <c r="A2272" s="6" t="s">
        <v>6382</v>
      </c>
      <c r="B2272" s="6" t="s">
        <v>20198</v>
      </c>
      <c r="C2272" t="s">
        <v>20199</v>
      </c>
    </row>
    <row r="2273" spans="1:6">
      <c r="A2273" s="6" t="s">
        <v>6368</v>
      </c>
      <c r="B2273" s="6" t="s">
        <v>20200</v>
      </c>
      <c r="C2273" t="s">
        <v>20201</v>
      </c>
    </row>
    <row r="2274" spans="1:6">
      <c r="A2274" s="6" t="s">
        <v>6381</v>
      </c>
      <c r="B2274" s="6" t="s">
        <v>20202</v>
      </c>
      <c r="C2274" t="s">
        <v>20203</v>
      </c>
    </row>
    <row r="2275" spans="1:6">
      <c r="A2275" s="6" t="s">
        <v>6367</v>
      </c>
      <c r="B2275" s="6" t="s">
        <v>20204</v>
      </c>
      <c r="C2275" t="s">
        <v>20205</v>
      </c>
    </row>
    <row r="2276" spans="1:6">
      <c r="A2276" s="6" t="s">
        <v>6380</v>
      </c>
      <c r="B2276" s="6" t="s">
        <v>20206</v>
      </c>
      <c r="C2276" t="s">
        <v>20207</v>
      </c>
    </row>
    <row r="2277" spans="1:6">
      <c r="A2277" s="6" t="s">
        <v>6366</v>
      </c>
      <c r="B2277" s="6" t="s">
        <v>20208</v>
      </c>
      <c r="C2277" t="s">
        <v>20209</v>
      </c>
      <c r="D2277" t="s">
        <v>20210</v>
      </c>
      <c r="E2277" t="s">
        <v>20211</v>
      </c>
      <c r="F2277" t="s">
        <v>20212</v>
      </c>
    </row>
    <row r="2278" spans="1:6">
      <c r="A2278" s="6" t="s">
        <v>6379</v>
      </c>
      <c r="B2278" s="6" t="s">
        <v>20213</v>
      </c>
      <c r="C2278" t="s">
        <v>20214</v>
      </c>
    </row>
    <row r="2279" spans="1:6">
      <c r="A2279" s="6" t="s">
        <v>6357</v>
      </c>
      <c r="B2279" s="6" t="s">
        <v>20215</v>
      </c>
      <c r="C2279" t="s">
        <v>20216</v>
      </c>
    </row>
    <row r="2280" spans="1:6">
      <c r="A2280" s="6" t="s">
        <v>6348</v>
      </c>
      <c r="B2280" s="6" t="s">
        <v>20217</v>
      </c>
      <c r="C2280" t="s">
        <v>20218</v>
      </c>
    </row>
    <row r="2281" spans="1:6">
      <c r="A2281" s="6" t="s">
        <v>6358</v>
      </c>
      <c r="B2281" s="6" t="s">
        <v>20219</v>
      </c>
      <c r="C2281" t="s">
        <v>20220</v>
      </c>
    </row>
    <row r="2282" spans="1:6">
      <c r="A2282" s="6" t="s">
        <v>6349</v>
      </c>
      <c r="B2282" s="6" t="s">
        <v>20221</v>
      </c>
      <c r="C2282" t="s">
        <v>20222</v>
      </c>
    </row>
    <row r="2283" spans="1:6">
      <c r="A2283" s="6" t="s">
        <v>6359</v>
      </c>
      <c r="B2283" s="6" t="s">
        <v>20223</v>
      </c>
      <c r="C2283" t="s">
        <v>20224</v>
      </c>
    </row>
    <row r="2284" spans="1:6">
      <c r="A2284" s="6" t="s">
        <v>6350</v>
      </c>
      <c r="B2284" s="6" t="s">
        <v>20225</v>
      </c>
      <c r="C2284" t="s">
        <v>20226</v>
      </c>
    </row>
    <row r="2285" spans="1:6">
      <c r="A2285" s="6" t="s">
        <v>6360</v>
      </c>
      <c r="B2285" s="6" t="s">
        <v>20227</v>
      </c>
      <c r="C2285" t="s">
        <v>20228</v>
      </c>
    </row>
    <row r="2286" spans="1:6">
      <c r="A2286" s="6" t="s">
        <v>6351</v>
      </c>
      <c r="B2286" s="6" t="s">
        <v>20229</v>
      </c>
      <c r="C2286" t="s">
        <v>20230</v>
      </c>
    </row>
    <row r="2287" spans="1:6">
      <c r="A2287" s="6" t="s">
        <v>6361</v>
      </c>
      <c r="B2287" s="6" t="s">
        <v>20231</v>
      </c>
      <c r="C2287" t="s">
        <v>20232</v>
      </c>
    </row>
    <row r="2288" spans="1:6">
      <c r="A2288" s="6" t="s">
        <v>6352</v>
      </c>
      <c r="B2288" s="6" t="s">
        <v>20233</v>
      </c>
      <c r="C2288" t="s">
        <v>20234</v>
      </c>
    </row>
    <row r="2289" spans="1:3">
      <c r="A2289" s="6" t="s">
        <v>6362</v>
      </c>
      <c r="B2289" s="6" t="s">
        <v>20235</v>
      </c>
      <c r="C2289" t="s">
        <v>20236</v>
      </c>
    </row>
    <row r="2290" spans="1:3">
      <c r="A2290" s="6" t="s">
        <v>6353</v>
      </c>
      <c r="B2290" s="6" t="s">
        <v>20237</v>
      </c>
      <c r="C2290" t="s">
        <v>20238</v>
      </c>
    </row>
    <row r="2291" spans="1:3">
      <c r="A2291" s="6" t="s">
        <v>6363</v>
      </c>
      <c r="B2291" s="6" t="s">
        <v>20239</v>
      </c>
      <c r="C2291" t="s">
        <v>20240</v>
      </c>
    </row>
    <row r="2292" spans="1:3">
      <c r="A2292" s="6" t="s">
        <v>6354</v>
      </c>
      <c r="B2292" s="6" t="s">
        <v>20241</v>
      </c>
      <c r="C2292" t="s">
        <v>20242</v>
      </c>
    </row>
    <row r="2293" spans="1:3">
      <c r="A2293" s="6" t="s">
        <v>6364</v>
      </c>
      <c r="B2293" s="6" t="s">
        <v>20243</v>
      </c>
      <c r="C2293" t="s">
        <v>20244</v>
      </c>
    </row>
    <row r="2294" spans="1:3">
      <c r="A2294" s="6" t="s">
        <v>6355</v>
      </c>
      <c r="B2294" s="6" t="s">
        <v>20245</v>
      </c>
      <c r="C2294" t="s">
        <v>20246</v>
      </c>
    </row>
    <row r="2295" spans="1:3">
      <c r="A2295" s="6" t="s">
        <v>6365</v>
      </c>
      <c r="B2295" s="6" t="s">
        <v>20247</v>
      </c>
      <c r="C2295" t="s">
        <v>20248</v>
      </c>
    </row>
    <row r="2296" spans="1:3">
      <c r="A2296" s="6" t="s">
        <v>6356</v>
      </c>
      <c r="B2296" s="6" t="s">
        <v>20249</v>
      </c>
      <c r="C2296" t="s">
        <v>20250</v>
      </c>
    </row>
    <row r="2297" spans="1:3">
      <c r="A2297" s="6" t="s">
        <v>6422</v>
      </c>
      <c r="B2297" s="6" t="s">
        <v>20251</v>
      </c>
      <c r="C2297" t="s">
        <v>20252</v>
      </c>
    </row>
    <row r="2298" spans="1:3">
      <c r="A2298" s="6" t="s">
        <v>6433</v>
      </c>
      <c r="B2298" s="6" t="s">
        <v>20253</v>
      </c>
      <c r="C2298" t="s">
        <v>20254</v>
      </c>
    </row>
    <row r="2299" spans="1:3">
      <c r="A2299" s="6" t="s">
        <v>6421</v>
      </c>
      <c r="B2299" s="6" t="s">
        <v>20255</v>
      </c>
      <c r="C2299" t="s">
        <v>20256</v>
      </c>
    </row>
    <row r="2300" spans="1:3">
      <c r="A2300" s="6" t="s">
        <v>6432</v>
      </c>
      <c r="B2300" s="6" t="s">
        <v>20257</v>
      </c>
      <c r="C2300" t="s">
        <v>20258</v>
      </c>
    </row>
    <row r="2301" spans="1:3">
      <c r="A2301" s="6" t="s">
        <v>6420</v>
      </c>
      <c r="B2301" s="6" t="s">
        <v>20259</v>
      </c>
      <c r="C2301" t="s">
        <v>20260</v>
      </c>
    </row>
    <row r="2302" spans="1:3">
      <c r="A2302" s="6" t="s">
        <v>6431</v>
      </c>
      <c r="B2302" s="6" t="s">
        <v>20261</v>
      </c>
      <c r="C2302" t="s">
        <v>20262</v>
      </c>
    </row>
    <row r="2303" spans="1:3">
      <c r="A2303" s="6" t="s">
        <v>6419</v>
      </c>
      <c r="B2303" s="6" t="s">
        <v>20263</v>
      </c>
      <c r="C2303" t="s">
        <v>20264</v>
      </c>
    </row>
    <row r="2304" spans="1:3">
      <c r="A2304" s="6" t="s">
        <v>6430</v>
      </c>
      <c r="B2304" s="6" t="s">
        <v>20265</v>
      </c>
      <c r="C2304" t="s">
        <v>20266</v>
      </c>
    </row>
    <row r="2305" spans="1:6">
      <c r="A2305" s="6" t="s">
        <v>6418</v>
      </c>
      <c r="B2305" s="6" t="s">
        <v>20267</v>
      </c>
      <c r="C2305" t="s">
        <v>20268</v>
      </c>
    </row>
    <row r="2306" spans="1:6">
      <c r="A2306" s="6" t="s">
        <v>6429</v>
      </c>
      <c r="B2306" s="6" t="s">
        <v>20269</v>
      </c>
      <c r="C2306" t="s">
        <v>20270</v>
      </c>
    </row>
    <row r="2307" spans="1:6">
      <c r="A2307" s="6" t="s">
        <v>6417</v>
      </c>
      <c r="B2307" s="6" t="s">
        <v>20271</v>
      </c>
      <c r="C2307" t="s">
        <v>20272</v>
      </c>
    </row>
    <row r="2308" spans="1:6">
      <c r="A2308" s="6" t="s">
        <v>6428</v>
      </c>
      <c r="B2308" s="6" t="s">
        <v>20273</v>
      </c>
      <c r="C2308" t="s">
        <v>20274</v>
      </c>
    </row>
    <row r="2309" spans="1:6">
      <c r="A2309" s="6" t="s">
        <v>6416</v>
      </c>
      <c r="B2309" s="6" t="s">
        <v>20275</v>
      </c>
      <c r="C2309" t="s">
        <v>20276</v>
      </c>
      <c r="D2309" t="s">
        <v>20277</v>
      </c>
      <c r="E2309" t="s">
        <v>20278</v>
      </c>
      <c r="F2309" t="s">
        <v>20279</v>
      </c>
    </row>
    <row r="2310" spans="1:6">
      <c r="A2310" s="6" t="s">
        <v>6427</v>
      </c>
      <c r="B2310" s="6" t="s">
        <v>20280</v>
      </c>
      <c r="C2310" t="s">
        <v>20281</v>
      </c>
    </row>
    <row r="2311" spans="1:6">
      <c r="A2311" s="6" t="s">
        <v>6415</v>
      </c>
      <c r="B2311" s="6" t="s">
        <v>20282</v>
      </c>
      <c r="C2311" t="s">
        <v>20283</v>
      </c>
    </row>
    <row r="2312" spans="1:6">
      <c r="A2312" s="6" t="s">
        <v>6426</v>
      </c>
      <c r="B2312" s="6" t="s">
        <v>20284</v>
      </c>
      <c r="C2312" t="s">
        <v>20285</v>
      </c>
    </row>
    <row r="2313" spans="1:6">
      <c r="A2313" s="6" t="s">
        <v>6414</v>
      </c>
      <c r="B2313" s="6" t="s">
        <v>20286</v>
      </c>
      <c r="C2313" t="s">
        <v>20287</v>
      </c>
    </row>
    <row r="2314" spans="1:6">
      <c r="A2314" s="6" t="s">
        <v>6425</v>
      </c>
      <c r="B2314" s="6" t="s">
        <v>20288</v>
      </c>
      <c r="C2314" t="s">
        <v>20289</v>
      </c>
    </row>
    <row r="2315" spans="1:6">
      <c r="A2315" s="6" t="s">
        <v>6413</v>
      </c>
      <c r="B2315" s="6" t="s">
        <v>20290</v>
      </c>
      <c r="C2315" t="s">
        <v>20291</v>
      </c>
    </row>
    <row r="2316" spans="1:6">
      <c r="A2316" s="6" t="s">
        <v>6424</v>
      </c>
      <c r="B2316" s="6" t="s">
        <v>20292</v>
      </c>
      <c r="C2316" t="s">
        <v>20293</v>
      </c>
    </row>
    <row r="2317" spans="1:6">
      <c r="A2317" s="6" t="s">
        <v>6412</v>
      </c>
      <c r="B2317" s="6" t="s">
        <v>20294</v>
      </c>
      <c r="C2317" t="s">
        <v>20295</v>
      </c>
    </row>
    <row r="2318" spans="1:6">
      <c r="A2318" s="6" t="s">
        <v>6423</v>
      </c>
      <c r="B2318" s="6" t="s">
        <v>20296</v>
      </c>
      <c r="C2318" t="s">
        <v>20297</v>
      </c>
    </row>
    <row r="2319" spans="1:6">
      <c r="A2319" s="6" t="s">
        <v>6402</v>
      </c>
      <c r="B2319" s="6" t="s">
        <v>20298</v>
      </c>
      <c r="C2319" t="s">
        <v>20299</v>
      </c>
    </row>
    <row r="2320" spans="1:6">
      <c r="A2320" s="6" t="s">
        <v>6393</v>
      </c>
      <c r="B2320" s="6" t="s">
        <v>20300</v>
      </c>
      <c r="C2320" t="s">
        <v>20301</v>
      </c>
    </row>
    <row r="2321" spans="1:3">
      <c r="A2321" s="6" t="s">
        <v>6403</v>
      </c>
      <c r="B2321" s="6" t="s">
        <v>20302</v>
      </c>
      <c r="C2321" t="s">
        <v>20303</v>
      </c>
    </row>
    <row r="2322" spans="1:3">
      <c r="A2322" s="6" t="s">
        <v>6394</v>
      </c>
      <c r="B2322" s="6" t="s">
        <v>20304</v>
      </c>
      <c r="C2322" t="s">
        <v>20305</v>
      </c>
    </row>
    <row r="2323" spans="1:3">
      <c r="A2323" s="6" t="s">
        <v>6404</v>
      </c>
      <c r="B2323" s="6" t="s">
        <v>20306</v>
      </c>
      <c r="C2323" t="s">
        <v>20307</v>
      </c>
    </row>
    <row r="2324" spans="1:3">
      <c r="A2324" s="6" t="s">
        <v>6395</v>
      </c>
      <c r="B2324" s="6" t="s">
        <v>20308</v>
      </c>
      <c r="C2324" t="s">
        <v>20309</v>
      </c>
    </row>
    <row r="2325" spans="1:3">
      <c r="A2325" s="6" t="s">
        <v>6405</v>
      </c>
      <c r="B2325" s="6" t="s">
        <v>20310</v>
      </c>
      <c r="C2325" t="s">
        <v>20311</v>
      </c>
    </row>
    <row r="2326" spans="1:3">
      <c r="A2326" s="6" t="s">
        <v>6396</v>
      </c>
      <c r="B2326" s="6" t="s">
        <v>20312</v>
      </c>
      <c r="C2326" t="s">
        <v>20313</v>
      </c>
    </row>
    <row r="2327" spans="1:3">
      <c r="A2327" s="6" t="s">
        <v>6406</v>
      </c>
      <c r="B2327" s="6" t="s">
        <v>20314</v>
      </c>
      <c r="C2327" t="s">
        <v>20315</v>
      </c>
    </row>
    <row r="2328" spans="1:3">
      <c r="A2328" s="6" t="s">
        <v>6397</v>
      </c>
      <c r="B2328" s="6" t="s">
        <v>20316</v>
      </c>
      <c r="C2328" t="s">
        <v>20317</v>
      </c>
    </row>
    <row r="2329" spans="1:3">
      <c r="A2329" s="6" t="s">
        <v>6407</v>
      </c>
      <c r="B2329" s="6" t="s">
        <v>20318</v>
      </c>
      <c r="C2329" t="s">
        <v>20319</v>
      </c>
    </row>
    <row r="2330" spans="1:3">
      <c r="A2330" s="6" t="s">
        <v>6398</v>
      </c>
      <c r="B2330" s="6" t="s">
        <v>20320</v>
      </c>
      <c r="C2330" t="s">
        <v>20321</v>
      </c>
    </row>
    <row r="2331" spans="1:3">
      <c r="A2331" s="6" t="s">
        <v>6408</v>
      </c>
      <c r="B2331" s="6" t="s">
        <v>20322</v>
      </c>
      <c r="C2331" t="s">
        <v>20323</v>
      </c>
    </row>
    <row r="2332" spans="1:3">
      <c r="A2332" s="6" t="s">
        <v>6399</v>
      </c>
      <c r="B2332" s="6" t="s">
        <v>20324</v>
      </c>
      <c r="C2332" t="s">
        <v>20325</v>
      </c>
    </row>
    <row r="2333" spans="1:3">
      <c r="A2333" s="6" t="s">
        <v>6409</v>
      </c>
      <c r="B2333" s="6" t="s">
        <v>20326</v>
      </c>
      <c r="C2333" t="s">
        <v>20327</v>
      </c>
    </row>
    <row r="2334" spans="1:3">
      <c r="A2334" s="6" t="s">
        <v>6400</v>
      </c>
      <c r="B2334" s="6" t="s">
        <v>20328</v>
      </c>
      <c r="C2334" t="s">
        <v>20329</v>
      </c>
    </row>
    <row r="2335" spans="1:3">
      <c r="A2335" s="6" t="s">
        <v>6411</v>
      </c>
      <c r="B2335" s="6" t="s">
        <v>20330</v>
      </c>
      <c r="C2335" t="s">
        <v>20331</v>
      </c>
    </row>
    <row r="2336" spans="1:3">
      <c r="A2336" s="6" t="s">
        <v>1980</v>
      </c>
      <c r="B2336" s="6" t="s">
        <v>20332</v>
      </c>
      <c r="C2336" t="s">
        <v>1979</v>
      </c>
    </row>
    <row r="2337" spans="1:4">
      <c r="A2337" s="6" t="s">
        <v>1855</v>
      </c>
      <c r="B2337" s="6" t="s">
        <v>20333</v>
      </c>
      <c r="C2337" t="s">
        <v>20334</v>
      </c>
      <c r="D2337" t="s">
        <v>20335</v>
      </c>
    </row>
    <row r="2338" spans="1:4">
      <c r="A2338" s="6" t="s">
        <v>1862</v>
      </c>
      <c r="B2338" s="6" t="s">
        <v>20336</v>
      </c>
      <c r="C2338" t="s">
        <v>20337</v>
      </c>
      <c r="D2338" t="s">
        <v>20338</v>
      </c>
    </row>
    <row r="2339" spans="1:4">
      <c r="A2339" s="6" t="s">
        <v>1869</v>
      </c>
      <c r="B2339" s="6" t="s">
        <v>20339</v>
      </c>
      <c r="C2339" t="s">
        <v>20340</v>
      </c>
      <c r="D2339" t="s">
        <v>20341</v>
      </c>
    </row>
    <row r="2340" spans="1:4">
      <c r="A2340" s="6" t="s">
        <v>6410</v>
      </c>
      <c r="B2340" s="6" t="s">
        <v>20342</v>
      </c>
    </row>
    <row r="2341" spans="1:4">
      <c r="A2341" s="6" t="s">
        <v>6401</v>
      </c>
      <c r="B2341" s="6" t="s">
        <v>20343</v>
      </c>
    </row>
    <row r="2342" spans="1:4">
      <c r="A2342" s="6" t="s">
        <v>6466</v>
      </c>
      <c r="B2342" s="6" t="s">
        <v>20344</v>
      </c>
      <c r="C2342" t="s">
        <v>20345</v>
      </c>
    </row>
    <row r="2343" spans="1:4">
      <c r="A2343" s="6" t="s">
        <v>6477</v>
      </c>
      <c r="B2343" s="6" t="s">
        <v>20346</v>
      </c>
      <c r="C2343" t="s">
        <v>20347</v>
      </c>
    </row>
    <row r="2344" spans="1:4">
      <c r="A2344" s="6" t="s">
        <v>6465</v>
      </c>
      <c r="B2344" s="6" t="s">
        <v>20348</v>
      </c>
      <c r="C2344" t="s">
        <v>20349</v>
      </c>
    </row>
    <row r="2345" spans="1:4">
      <c r="A2345" s="6" t="s">
        <v>6476</v>
      </c>
      <c r="B2345" s="6" t="s">
        <v>20350</v>
      </c>
      <c r="C2345" t="s">
        <v>20351</v>
      </c>
    </row>
    <row r="2346" spans="1:4">
      <c r="A2346" s="6" t="s">
        <v>6464</v>
      </c>
      <c r="B2346" s="6" t="s">
        <v>20352</v>
      </c>
      <c r="C2346" t="s">
        <v>20353</v>
      </c>
    </row>
    <row r="2347" spans="1:4">
      <c r="A2347" s="6" t="s">
        <v>6475</v>
      </c>
      <c r="B2347" s="6" t="s">
        <v>20354</v>
      </c>
      <c r="C2347" t="s">
        <v>20355</v>
      </c>
    </row>
    <row r="2348" spans="1:4">
      <c r="A2348" s="6" t="s">
        <v>6463</v>
      </c>
      <c r="B2348" s="6" t="s">
        <v>20356</v>
      </c>
      <c r="C2348" t="s">
        <v>20357</v>
      </c>
    </row>
    <row r="2349" spans="1:4">
      <c r="A2349" s="6" t="s">
        <v>6474</v>
      </c>
      <c r="B2349" s="6" t="s">
        <v>20358</v>
      </c>
      <c r="C2349" t="s">
        <v>20359</v>
      </c>
    </row>
    <row r="2350" spans="1:4">
      <c r="A2350" s="6" t="s">
        <v>6462</v>
      </c>
      <c r="B2350" s="6" t="s">
        <v>20360</v>
      </c>
      <c r="C2350" t="s">
        <v>20361</v>
      </c>
    </row>
    <row r="2351" spans="1:4">
      <c r="A2351" s="6" t="s">
        <v>6473</v>
      </c>
      <c r="B2351" s="6" t="s">
        <v>20362</v>
      </c>
      <c r="C2351" t="s">
        <v>20363</v>
      </c>
    </row>
    <row r="2352" spans="1:4">
      <c r="A2352" s="6" t="s">
        <v>6461</v>
      </c>
      <c r="B2352" s="6" t="s">
        <v>20364</v>
      </c>
      <c r="C2352" t="s">
        <v>20365</v>
      </c>
    </row>
    <row r="2353" spans="1:3">
      <c r="A2353" s="6" t="s">
        <v>6472</v>
      </c>
      <c r="B2353" s="6" t="s">
        <v>20366</v>
      </c>
      <c r="C2353" t="s">
        <v>20367</v>
      </c>
    </row>
    <row r="2354" spans="1:3">
      <c r="A2354" s="6" t="s">
        <v>6460</v>
      </c>
      <c r="B2354" s="6" t="s">
        <v>20368</v>
      </c>
      <c r="C2354" t="s">
        <v>20369</v>
      </c>
    </row>
    <row r="2355" spans="1:3">
      <c r="A2355" s="6" t="s">
        <v>6471</v>
      </c>
      <c r="B2355" s="6" t="s">
        <v>20370</v>
      </c>
      <c r="C2355" t="s">
        <v>20371</v>
      </c>
    </row>
    <row r="2356" spans="1:3">
      <c r="A2356" s="6" t="s">
        <v>6459</v>
      </c>
      <c r="B2356" s="6" t="s">
        <v>20372</v>
      </c>
      <c r="C2356" t="s">
        <v>20373</v>
      </c>
    </row>
    <row r="2357" spans="1:3">
      <c r="A2357" s="6" t="s">
        <v>6470</v>
      </c>
      <c r="B2357" s="6" t="s">
        <v>20374</v>
      </c>
      <c r="C2357" t="s">
        <v>20375</v>
      </c>
    </row>
    <row r="2358" spans="1:3">
      <c r="A2358" s="6" t="s">
        <v>6458</v>
      </c>
      <c r="B2358" s="6" t="s">
        <v>20376</v>
      </c>
      <c r="C2358" t="s">
        <v>20377</v>
      </c>
    </row>
    <row r="2359" spans="1:3">
      <c r="A2359" s="6" t="s">
        <v>6469</v>
      </c>
      <c r="B2359" s="6" t="s">
        <v>20378</v>
      </c>
      <c r="C2359" t="s">
        <v>20379</v>
      </c>
    </row>
    <row r="2360" spans="1:3">
      <c r="A2360" s="6" t="s">
        <v>6457</v>
      </c>
      <c r="B2360" s="6" t="s">
        <v>20380</v>
      </c>
      <c r="C2360" t="s">
        <v>20381</v>
      </c>
    </row>
    <row r="2361" spans="1:3">
      <c r="A2361" s="6" t="s">
        <v>6468</v>
      </c>
      <c r="B2361" s="6" t="s">
        <v>20382</v>
      </c>
      <c r="C2361" t="s">
        <v>20383</v>
      </c>
    </row>
    <row r="2362" spans="1:3">
      <c r="A2362" s="6" t="s">
        <v>6456</v>
      </c>
      <c r="B2362" s="6" t="s">
        <v>20384</v>
      </c>
      <c r="C2362" t="s">
        <v>20385</v>
      </c>
    </row>
    <row r="2363" spans="1:3">
      <c r="A2363" s="6" t="s">
        <v>6467</v>
      </c>
      <c r="B2363" s="6" t="s">
        <v>20386</v>
      </c>
      <c r="C2363" t="s">
        <v>20387</v>
      </c>
    </row>
    <row r="2364" spans="1:3">
      <c r="A2364" s="6" t="s">
        <v>6447</v>
      </c>
      <c r="B2364" s="6" t="s">
        <v>20388</v>
      </c>
      <c r="C2364" t="s">
        <v>20389</v>
      </c>
    </row>
    <row r="2365" spans="1:3">
      <c r="A2365" s="6" t="s">
        <v>6437</v>
      </c>
      <c r="B2365" s="6" t="s">
        <v>20390</v>
      </c>
      <c r="C2365" t="s">
        <v>20391</v>
      </c>
    </row>
    <row r="2366" spans="1:3">
      <c r="A2366" s="6" t="s">
        <v>6448</v>
      </c>
      <c r="B2366" s="6" t="s">
        <v>20392</v>
      </c>
      <c r="C2366" t="s">
        <v>20393</v>
      </c>
    </row>
    <row r="2367" spans="1:3">
      <c r="A2367" s="6" t="s">
        <v>6438</v>
      </c>
      <c r="B2367" s="6" t="s">
        <v>20394</v>
      </c>
      <c r="C2367" t="s">
        <v>20395</v>
      </c>
    </row>
    <row r="2368" spans="1:3">
      <c r="A2368" s="6" t="s">
        <v>6449</v>
      </c>
      <c r="B2368" s="6" t="s">
        <v>20396</v>
      </c>
      <c r="C2368" t="s">
        <v>20397</v>
      </c>
    </row>
    <row r="2369" spans="1:6">
      <c r="A2369" s="6" t="s">
        <v>6439</v>
      </c>
      <c r="B2369" s="6" t="s">
        <v>20398</v>
      </c>
      <c r="C2369" t="s">
        <v>20399</v>
      </c>
    </row>
    <row r="2370" spans="1:6">
      <c r="A2370" s="6" t="s">
        <v>6450</v>
      </c>
      <c r="B2370" s="6" t="s">
        <v>20400</v>
      </c>
      <c r="C2370" t="s">
        <v>20401</v>
      </c>
    </row>
    <row r="2371" spans="1:6">
      <c r="A2371" s="6" t="s">
        <v>6440</v>
      </c>
      <c r="B2371" s="6" t="s">
        <v>20402</v>
      </c>
      <c r="C2371" t="s">
        <v>20403</v>
      </c>
    </row>
    <row r="2372" spans="1:6">
      <c r="A2372" s="6" t="s">
        <v>6451</v>
      </c>
      <c r="B2372" s="6" t="s">
        <v>20404</v>
      </c>
      <c r="C2372" t="s">
        <v>20405</v>
      </c>
    </row>
    <row r="2373" spans="1:6">
      <c r="A2373" s="6" t="s">
        <v>6441</v>
      </c>
      <c r="B2373" s="6" t="s">
        <v>20406</v>
      </c>
      <c r="C2373" t="s">
        <v>20407</v>
      </c>
    </row>
    <row r="2374" spans="1:6">
      <c r="A2374" s="6" t="s">
        <v>6452</v>
      </c>
      <c r="B2374" s="6" t="s">
        <v>20408</v>
      </c>
      <c r="C2374" t="s">
        <v>20409</v>
      </c>
    </row>
    <row r="2375" spans="1:6">
      <c r="A2375" s="6" t="s">
        <v>6442</v>
      </c>
      <c r="B2375" s="6" t="s">
        <v>20410</v>
      </c>
      <c r="C2375" t="s">
        <v>20411</v>
      </c>
    </row>
    <row r="2376" spans="1:6">
      <c r="A2376" s="6" t="s">
        <v>6453</v>
      </c>
      <c r="B2376" s="6" t="s">
        <v>20412</v>
      </c>
      <c r="C2376" t="s">
        <v>20413</v>
      </c>
    </row>
    <row r="2377" spans="1:6">
      <c r="A2377" s="6" t="s">
        <v>6443</v>
      </c>
      <c r="B2377" s="6" t="s">
        <v>20414</v>
      </c>
      <c r="C2377" t="s">
        <v>20415</v>
      </c>
      <c r="D2377" t="s">
        <v>20416</v>
      </c>
      <c r="E2377" t="s">
        <v>20417</v>
      </c>
      <c r="F2377" t="s">
        <v>20418</v>
      </c>
    </row>
    <row r="2378" spans="1:6">
      <c r="A2378" s="6" t="s">
        <v>6454</v>
      </c>
      <c r="B2378" s="6" t="s">
        <v>20419</v>
      </c>
      <c r="C2378" t="s">
        <v>20420</v>
      </c>
      <c r="D2378" t="s">
        <v>20421</v>
      </c>
    </row>
    <row r="2379" spans="1:6">
      <c r="A2379" s="6" t="s">
        <v>6444</v>
      </c>
      <c r="B2379" s="6" t="s">
        <v>20422</v>
      </c>
      <c r="C2379" t="s">
        <v>20423</v>
      </c>
    </row>
    <row r="2380" spans="1:6">
      <c r="A2380" s="6" t="s">
        <v>6455</v>
      </c>
      <c r="B2380" s="6" t="s">
        <v>20424</v>
      </c>
      <c r="C2380" t="s">
        <v>20425</v>
      </c>
    </row>
    <row r="2381" spans="1:6">
      <c r="A2381" s="6" t="s">
        <v>6446</v>
      </c>
      <c r="B2381" s="6" t="s">
        <v>20426</v>
      </c>
      <c r="C2381" t="s">
        <v>20427</v>
      </c>
    </row>
    <row r="2382" spans="1:6">
      <c r="A2382" s="6" t="s">
        <v>6445</v>
      </c>
      <c r="B2382" s="6" t="s">
        <v>20428</v>
      </c>
    </row>
    <row r="2383" spans="1:6">
      <c r="A2383" s="6" t="s">
        <v>6509</v>
      </c>
      <c r="B2383" s="6" t="s">
        <v>20429</v>
      </c>
      <c r="C2383" t="s">
        <v>20430</v>
      </c>
    </row>
    <row r="2384" spans="1:6">
      <c r="A2384" s="6" t="s">
        <v>6522</v>
      </c>
      <c r="B2384" s="6" t="s">
        <v>20431</v>
      </c>
      <c r="C2384" t="s">
        <v>20432</v>
      </c>
    </row>
    <row r="2385" spans="1:6">
      <c r="A2385" s="6" t="s">
        <v>6508</v>
      </c>
      <c r="B2385" s="6" t="s">
        <v>20433</v>
      </c>
      <c r="C2385" t="s">
        <v>20434</v>
      </c>
    </row>
    <row r="2386" spans="1:6">
      <c r="A2386" s="6" t="s">
        <v>6521</v>
      </c>
      <c r="B2386" s="6" t="s">
        <v>20435</v>
      </c>
      <c r="C2386" t="s">
        <v>20436</v>
      </c>
    </row>
    <row r="2387" spans="1:6">
      <c r="A2387" s="6" t="s">
        <v>6507</v>
      </c>
      <c r="B2387" s="6" t="s">
        <v>20437</v>
      </c>
      <c r="C2387" t="s">
        <v>20438</v>
      </c>
      <c r="D2387" t="s">
        <v>20439</v>
      </c>
      <c r="E2387" t="s">
        <v>20440</v>
      </c>
      <c r="F2387" t="s">
        <v>20441</v>
      </c>
    </row>
    <row r="2388" spans="1:6">
      <c r="A2388" s="6" t="s">
        <v>6520</v>
      </c>
      <c r="B2388" s="6" t="s">
        <v>20442</v>
      </c>
      <c r="C2388" t="s">
        <v>20443</v>
      </c>
    </row>
    <row r="2389" spans="1:6">
      <c r="A2389" s="6" t="s">
        <v>6506</v>
      </c>
      <c r="B2389" s="6" t="s">
        <v>20444</v>
      </c>
      <c r="C2389" t="s">
        <v>20445</v>
      </c>
    </row>
    <row r="2390" spans="1:6">
      <c r="A2390" s="6" t="s">
        <v>6519</v>
      </c>
      <c r="B2390" s="6" t="s">
        <v>20446</v>
      </c>
      <c r="C2390" t="s">
        <v>20447</v>
      </c>
    </row>
    <row r="2391" spans="1:6">
      <c r="A2391" s="6" t="s">
        <v>6505</v>
      </c>
      <c r="B2391" s="6" t="s">
        <v>20448</v>
      </c>
      <c r="C2391" t="s">
        <v>20449</v>
      </c>
    </row>
    <row r="2392" spans="1:6">
      <c r="A2392" s="6" t="s">
        <v>6518</v>
      </c>
      <c r="B2392" s="6" t="s">
        <v>20450</v>
      </c>
      <c r="C2392" t="s">
        <v>20451</v>
      </c>
    </row>
    <row r="2393" spans="1:6">
      <c r="A2393" s="6" t="s">
        <v>6504</v>
      </c>
      <c r="B2393" s="6" t="s">
        <v>20452</v>
      </c>
      <c r="C2393" t="s">
        <v>20453</v>
      </c>
    </row>
    <row r="2394" spans="1:6">
      <c r="A2394" s="6" t="s">
        <v>6517</v>
      </c>
      <c r="B2394" s="6" t="s">
        <v>20454</v>
      </c>
      <c r="C2394" t="s">
        <v>20455</v>
      </c>
    </row>
    <row r="2395" spans="1:6">
      <c r="A2395" s="6" t="s">
        <v>6503</v>
      </c>
      <c r="B2395" s="6" t="s">
        <v>20456</v>
      </c>
      <c r="C2395" t="s">
        <v>20457</v>
      </c>
    </row>
    <row r="2396" spans="1:6">
      <c r="A2396" s="6" t="s">
        <v>6516</v>
      </c>
      <c r="B2396" s="6" t="s">
        <v>20458</v>
      </c>
      <c r="C2396" t="s">
        <v>20459</v>
      </c>
    </row>
    <row r="2397" spans="1:6">
      <c r="A2397" s="6" t="s">
        <v>6502</v>
      </c>
      <c r="B2397" s="6" t="s">
        <v>20460</v>
      </c>
      <c r="C2397" t="s">
        <v>20461</v>
      </c>
    </row>
    <row r="2398" spans="1:6">
      <c r="A2398" s="6" t="s">
        <v>6515</v>
      </c>
      <c r="B2398" s="6" t="s">
        <v>20462</v>
      </c>
      <c r="C2398" t="s">
        <v>20463</v>
      </c>
    </row>
    <row r="2399" spans="1:6">
      <c r="A2399" s="6" t="s">
        <v>6501</v>
      </c>
      <c r="B2399" s="6" t="s">
        <v>20464</v>
      </c>
      <c r="C2399" t="s">
        <v>20465</v>
      </c>
    </row>
    <row r="2400" spans="1:6">
      <c r="A2400" s="6" t="s">
        <v>6514</v>
      </c>
      <c r="B2400" s="6" t="s">
        <v>20466</v>
      </c>
      <c r="C2400" t="s">
        <v>20467</v>
      </c>
    </row>
    <row r="2401" spans="1:3">
      <c r="A2401" s="6" t="s">
        <v>6500</v>
      </c>
      <c r="B2401" s="6" t="s">
        <v>20468</v>
      </c>
      <c r="C2401" t="s">
        <v>20469</v>
      </c>
    </row>
    <row r="2402" spans="1:3">
      <c r="A2402" s="6" t="s">
        <v>6513</v>
      </c>
      <c r="B2402" s="6" t="s">
        <v>20470</v>
      </c>
      <c r="C2402" t="s">
        <v>20471</v>
      </c>
    </row>
    <row r="2403" spans="1:3">
      <c r="A2403" s="6" t="s">
        <v>6499</v>
      </c>
      <c r="B2403" s="6" t="s">
        <v>20472</v>
      </c>
      <c r="C2403" t="s">
        <v>20473</v>
      </c>
    </row>
    <row r="2404" spans="1:3">
      <c r="A2404" s="6" t="s">
        <v>6512</v>
      </c>
      <c r="B2404" s="6" t="s">
        <v>20474</v>
      </c>
      <c r="C2404" t="s">
        <v>20475</v>
      </c>
    </row>
    <row r="2405" spans="1:3">
      <c r="A2405" s="6" t="s">
        <v>6498</v>
      </c>
      <c r="B2405" s="6" t="s">
        <v>20476</v>
      </c>
      <c r="C2405" t="s">
        <v>20477</v>
      </c>
    </row>
    <row r="2406" spans="1:3">
      <c r="A2406" s="6" t="s">
        <v>6511</v>
      </c>
      <c r="B2406" s="6" t="s">
        <v>20478</v>
      </c>
      <c r="C2406" t="s">
        <v>20479</v>
      </c>
    </row>
    <row r="2407" spans="1:3">
      <c r="A2407" s="6" t="s">
        <v>6497</v>
      </c>
      <c r="B2407" s="6" t="s">
        <v>20480</v>
      </c>
      <c r="C2407" t="s">
        <v>20481</v>
      </c>
    </row>
    <row r="2408" spans="1:3">
      <c r="A2408" s="6" t="s">
        <v>6510</v>
      </c>
      <c r="B2408" s="6" t="s">
        <v>20482</v>
      </c>
      <c r="C2408" t="s">
        <v>20483</v>
      </c>
    </row>
    <row r="2409" spans="1:3">
      <c r="A2409" s="6" t="s">
        <v>6488</v>
      </c>
      <c r="B2409" s="6" t="s">
        <v>20484</v>
      </c>
      <c r="C2409" t="s">
        <v>20485</v>
      </c>
    </row>
    <row r="2410" spans="1:3">
      <c r="A2410" s="6" t="s">
        <v>6479</v>
      </c>
      <c r="B2410" s="6" t="s">
        <v>20486</v>
      </c>
      <c r="C2410" t="s">
        <v>20487</v>
      </c>
    </row>
    <row r="2411" spans="1:3">
      <c r="A2411" s="6" t="s">
        <v>6489</v>
      </c>
      <c r="B2411" s="6" t="s">
        <v>20488</v>
      </c>
      <c r="C2411" t="s">
        <v>20489</v>
      </c>
    </row>
    <row r="2412" spans="1:3">
      <c r="A2412" s="6" t="s">
        <v>6480</v>
      </c>
      <c r="B2412" s="6" t="s">
        <v>20490</v>
      </c>
      <c r="C2412" t="s">
        <v>20491</v>
      </c>
    </row>
    <row r="2413" spans="1:3">
      <c r="A2413" s="6" t="s">
        <v>6490</v>
      </c>
      <c r="B2413" s="6" t="s">
        <v>20492</v>
      </c>
      <c r="C2413" t="s">
        <v>20493</v>
      </c>
    </row>
    <row r="2414" spans="1:3">
      <c r="A2414" s="6" t="s">
        <v>6481</v>
      </c>
      <c r="B2414" s="6" t="s">
        <v>20494</v>
      </c>
      <c r="C2414" t="s">
        <v>20495</v>
      </c>
    </row>
    <row r="2415" spans="1:3">
      <c r="A2415" s="6" t="s">
        <v>6491</v>
      </c>
      <c r="B2415" s="6" t="s">
        <v>20496</v>
      </c>
      <c r="C2415" t="s">
        <v>20497</v>
      </c>
    </row>
    <row r="2416" spans="1:3">
      <c r="A2416" s="6" t="s">
        <v>6482</v>
      </c>
      <c r="B2416" s="6" t="s">
        <v>20498</v>
      </c>
      <c r="C2416" t="s">
        <v>20499</v>
      </c>
    </row>
    <row r="2417" spans="1:3">
      <c r="A2417" s="6" t="s">
        <v>6492</v>
      </c>
      <c r="B2417" s="6" t="s">
        <v>20500</v>
      </c>
      <c r="C2417" t="s">
        <v>20501</v>
      </c>
    </row>
    <row r="2418" spans="1:3">
      <c r="A2418" s="6" t="s">
        <v>6483</v>
      </c>
      <c r="B2418" s="6" t="s">
        <v>20502</v>
      </c>
      <c r="C2418" t="s">
        <v>20503</v>
      </c>
    </row>
    <row r="2419" spans="1:3">
      <c r="A2419" s="6" t="s">
        <v>6493</v>
      </c>
      <c r="B2419" s="6" t="s">
        <v>20504</v>
      </c>
      <c r="C2419" t="s">
        <v>20505</v>
      </c>
    </row>
    <row r="2420" spans="1:3">
      <c r="A2420" s="6" t="s">
        <v>6484</v>
      </c>
      <c r="B2420" s="6" t="s">
        <v>20506</v>
      </c>
      <c r="C2420" t="s">
        <v>20507</v>
      </c>
    </row>
    <row r="2421" spans="1:3">
      <c r="A2421" s="6" t="s">
        <v>6494</v>
      </c>
      <c r="B2421" s="6" t="s">
        <v>20508</v>
      </c>
      <c r="C2421" t="s">
        <v>20509</v>
      </c>
    </row>
    <row r="2422" spans="1:3">
      <c r="A2422" s="6" t="s">
        <v>6485</v>
      </c>
      <c r="B2422" s="6" t="s">
        <v>20510</v>
      </c>
      <c r="C2422" t="s">
        <v>20511</v>
      </c>
    </row>
    <row r="2423" spans="1:3">
      <c r="A2423" s="6" t="s">
        <v>6495</v>
      </c>
      <c r="B2423" s="6" t="s">
        <v>20512</v>
      </c>
      <c r="C2423" t="s">
        <v>20513</v>
      </c>
    </row>
    <row r="2424" spans="1:3">
      <c r="A2424" s="6" t="s">
        <v>6486</v>
      </c>
      <c r="B2424" s="6" t="s">
        <v>20514</v>
      </c>
      <c r="C2424" t="s">
        <v>20515</v>
      </c>
    </row>
    <row r="2425" spans="1:3">
      <c r="A2425" s="6" t="s">
        <v>6496</v>
      </c>
      <c r="B2425" s="6" t="s">
        <v>20516</v>
      </c>
      <c r="C2425" t="s">
        <v>20517</v>
      </c>
    </row>
    <row r="2426" spans="1:3">
      <c r="A2426" s="6" t="s">
        <v>6487</v>
      </c>
      <c r="B2426" s="6" t="s">
        <v>20518</v>
      </c>
      <c r="C2426" t="s">
        <v>20519</v>
      </c>
    </row>
    <row r="2427" spans="1:3">
      <c r="A2427" s="6" t="s">
        <v>6561</v>
      </c>
      <c r="B2427" s="6" t="s">
        <v>20520</v>
      </c>
      <c r="C2427" t="s">
        <v>20521</v>
      </c>
    </row>
    <row r="2428" spans="1:3">
      <c r="A2428" s="6" t="s">
        <v>6547</v>
      </c>
      <c r="B2428" s="6" t="s">
        <v>20522</v>
      </c>
      <c r="C2428" t="s">
        <v>20523</v>
      </c>
    </row>
    <row r="2429" spans="1:3">
      <c r="A2429" s="6" t="s">
        <v>6560</v>
      </c>
      <c r="B2429" s="6" t="s">
        <v>20524</v>
      </c>
      <c r="C2429" t="s">
        <v>20525</v>
      </c>
    </row>
    <row r="2430" spans="1:3">
      <c r="A2430" s="6" t="s">
        <v>6546</v>
      </c>
      <c r="B2430" s="6" t="s">
        <v>20526</v>
      </c>
      <c r="C2430" t="s">
        <v>20527</v>
      </c>
    </row>
    <row r="2431" spans="1:3">
      <c r="A2431" s="6" t="s">
        <v>6559</v>
      </c>
      <c r="B2431" s="6" t="s">
        <v>20528</v>
      </c>
      <c r="C2431" t="s">
        <v>20529</v>
      </c>
    </row>
    <row r="2432" spans="1:3">
      <c r="A2432" s="6" t="s">
        <v>6545</v>
      </c>
      <c r="B2432" s="6" t="s">
        <v>20530</v>
      </c>
      <c r="C2432" t="s">
        <v>20531</v>
      </c>
    </row>
    <row r="2433" spans="1:3">
      <c r="A2433" s="6" t="s">
        <v>6558</v>
      </c>
      <c r="B2433" s="6" t="s">
        <v>20532</v>
      </c>
      <c r="C2433" t="s">
        <v>20533</v>
      </c>
    </row>
    <row r="2434" spans="1:3">
      <c r="A2434" s="6" t="s">
        <v>6544</v>
      </c>
      <c r="B2434" s="6" t="s">
        <v>20534</v>
      </c>
      <c r="C2434" t="s">
        <v>20535</v>
      </c>
    </row>
    <row r="2435" spans="1:3">
      <c r="A2435" s="6" t="s">
        <v>6557</v>
      </c>
      <c r="B2435" s="6" t="s">
        <v>20536</v>
      </c>
      <c r="C2435" t="s">
        <v>20537</v>
      </c>
    </row>
    <row r="2436" spans="1:3">
      <c r="A2436" s="6" t="s">
        <v>6543</v>
      </c>
      <c r="B2436" s="6" t="s">
        <v>20538</v>
      </c>
      <c r="C2436" t="s">
        <v>20539</v>
      </c>
    </row>
    <row r="2437" spans="1:3">
      <c r="A2437" s="6" t="s">
        <v>6556</v>
      </c>
      <c r="B2437" s="6" t="s">
        <v>20540</v>
      </c>
      <c r="C2437" t="s">
        <v>20541</v>
      </c>
    </row>
    <row r="2438" spans="1:3">
      <c r="A2438" s="6" t="s">
        <v>6534</v>
      </c>
      <c r="B2438" s="6" t="s">
        <v>20542</v>
      </c>
      <c r="C2438" t="s">
        <v>20543</v>
      </c>
    </row>
    <row r="2439" spans="1:3">
      <c r="A2439" s="6" t="s">
        <v>6524</v>
      </c>
      <c r="B2439" s="6" t="s">
        <v>20544</v>
      </c>
      <c r="C2439" t="s">
        <v>20545</v>
      </c>
    </row>
    <row r="2440" spans="1:3">
      <c r="A2440" s="6" t="s">
        <v>6535</v>
      </c>
      <c r="B2440" s="6" t="s">
        <v>20546</v>
      </c>
      <c r="C2440" t="s">
        <v>20547</v>
      </c>
    </row>
    <row r="2441" spans="1:3">
      <c r="A2441" s="6" t="s">
        <v>6525</v>
      </c>
      <c r="B2441" s="6" t="s">
        <v>20548</v>
      </c>
      <c r="C2441" t="s">
        <v>20549</v>
      </c>
    </row>
    <row r="2442" spans="1:3">
      <c r="A2442" s="6" t="s">
        <v>6536</v>
      </c>
      <c r="B2442" s="6" t="s">
        <v>20550</v>
      </c>
      <c r="C2442" t="s">
        <v>20551</v>
      </c>
    </row>
    <row r="2443" spans="1:3">
      <c r="A2443" s="6" t="s">
        <v>6526</v>
      </c>
      <c r="B2443" s="6" t="s">
        <v>20552</v>
      </c>
      <c r="C2443" t="s">
        <v>20553</v>
      </c>
    </row>
    <row r="2444" spans="1:3">
      <c r="A2444" s="6" t="s">
        <v>6537</v>
      </c>
      <c r="B2444" s="6" t="s">
        <v>20554</v>
      </c>
      <c r="C2444" t="s">
        <v>20555</v>
      </c>
    </row>
    <row r="2445" spans="1:3">
      <c r="A2445" s="6" t="s">
        <v>6527</v>
      </c>
      <c r="B2445" s="6" t="s">
        <v>20556</v>
      </c>
      <c r="C2445" t="s">
        <v>20557</v>
      </c>
    </row>
    <row r="2446" spans="1:3">
      <c r="A2446" s="6" t="s">
        <v>6538</v>
      </c>
      <c r="B2446" s="6" t="s">
        <v>20558</v>
      </c>
      <c r="C2446" t="s">
        <v>20559</v>
      </c>
    </row>
    <row r="2447" spans="1:3">
      <c r="A2447" s="6" t="s">
        <v>6528</v>
      </c>
      <c r="B2447" s="6" t="s">
        <v>20560</v>
      </c>
      <c r="C2447" t="s">
        <v>20561</v>
      </c>
    </row>
    <row r="2448" spans="1:3">
      <c r="A2448" s="6" t="s">
        <v>6539</v>
      </c>
      <c r="B2448" s="6" t="s">
        <v>20562</v>
      </c>
      <c r="C2448" t="s">
        <v>20563</v>
      </c>
    </row>
    <row r="2449" spans="1:3">
      <c r="A2449" s="6" t="s">
        <v>6529</v>
      </c>
      <c r="B2449" s="6" t="s">
        <v>20564</v>
      </c>
      <c r="C2449" t="s">
        <v>20565</v>
      </c>
    </row>
    <row r="2450" spans="1:3">
      <c r="A2450" s="6" t="s">
        <v>6540</v>
      </c>
      <c r="B2450" s="6" t="s">
        <v>20566</v>
      </c>
      <c r="C2450" t="s">
        <v>20567</v>
      </c>
    </row>
    <row r="2451" spans="1:3">
      <c r="A2451" s="6" t="s">
        <v>6530</v>
      </c>
      <c r="B2451" s="6" t="s">
        <v>20568</v>
      </c>
      <c r="C2451" t="s">
        <v>20569</v>
      </c>
    </row>
    <row r="2452" spans="1:3">
      <c r="A2452" s="6" t="s">
        <v>6541</v>
      </c>
      <c r="B2452" s="6" t="s">
        <v>20570</v>
      </c>
      <c r="C2452" t="s">
        <v>20571</v>
      </c>
    </row>
    <row r="2453" spans="1:3">
      <c r="A2453" s="6" t="s">
        <v>6531</v>
      </c>
      <c r="B2453" s="6" t="s">
        <v>20572</v>
      </c>
      <c r="C2453" t="s">
        <v>20573</v>
      </c>
    </row>
    <row r="2454" spans="1:3">
      <c r="A2454" s="6" t="s">
        <v>6542</v>
      </c>
      <c r="B2454" s="6" t="s">
        <v>20574</v>
      </c>
      <c r="C2454" t="s">
        <v>20575</v>
      </c>
    </row>
    <row r="2455" spans="1:3">
      <c r="A2455" s="6" t="s">
        <v>6533</v>
      </c>
      <c r="B2455" s="6" t="s">
        <v>20576</v>
      </c>
      <c r="C2455" t="s">
        <v>20577</v>
      </c>
    </row>
    <row r="2456" spans="1:3">
      <c r="A2456" s="6" t="s">
        <v>6555</v>
      </c>
      <c r="B2456" s="6" t="s">
        <v>20578</v>
      </c>
      <c r="C2456" t="s">
        <v>20579</v>
      </c>
    </row>
    <row r="2457" spans="1:3">
      <c r="A2457" s="6" t="s">
        <v>6567</v>
      </c>
      <c r="B2457" s="6" t="s">
        <v>20580</v>
      </c>
      <c r="C2457" t="s">
        <v>20581</v>
      </c>
    </row>
    <row r="2458" spans="1:3">
      <c r="A2458" s="6" t="s">
        <v>6554</v>
      </c>
      <c r="B2458" s="6" t="s">
        <v>20582</v>
      </c>
      <c r="C2458" t="s">
        <v>20583</v>
      </c>
    </row>
    <row r="2459" spans="1:3">
      <c r="A2459" s="6" t="s">
        <v>6566</v>
      </c>
      <c r="B2459" s="6" t="s">
        <v>20584</v>
      </c>
      <c r="C2459" t="s">
        <v>20585</v>
      </c>
    </row>
    <row r="2460" spans="1:3">
      <c r="A2460" s="6" t="s">
        <v>6553</v>
      </c>
      <c r="B2460" s="6" t="s">
        <v>20586</v>
      </c>
      <c r="C2460" t="s">
        <v>20587</v>
      </c>
    </row>
    <row r="2461" spans="1:3">
      <c r="A2461" s="6" t="s">
        <v>6565</v>
      </c>
      <c r="B2461" s="6" t="s">
        <v>20588</v>
      </c>
      <c r="C2461" t="s">
        <v>20589</v>
      </c>
    </row>
    <row r="2462" spans="1:3">
      <c r="A2462" s="6" t="s">
        <v>6552</v>
      </c>
      <c r="B2462" s="6" t="s">
        <v>20590</v>
      </c>
      <c r="C2462" t="s">
        <v>20591</v>
      </c>
    </row>
    <row r="2463" spans="1:3">
      <c r="A2463" s="6" t="s">
        <v>6564</v>
      </c>
      <c r="B2463" s="6" t="s">
        <v>20592</v>
      </c>
      <c r="C2463" t="s">
        <v>20593</v>
      </c>
    </row>
    <row r="2464" spans="1:3">
      <c r="A2464" s="6" t="s">
        <v>6551</v>
      </c>
      <c r="B2464" s="6" t="s">
        <v>20594</v>
      </c>
      <c r="C2464" t="s">
        <v>20595</v>
      </c>
    </row>
    <row r="2465" spans="1:3">
      <c r="A2465" s="6" t="s">
        <v>1978</v>
      </c>
      <c r="B2465" s="6" t="s">
        <v>1977</v>
      </c>
      <c r="C2465" t="s">
        <v>20596</v>
      </c>
    </row>
    <row r="2466" spans="1:3">
      <c r="A2466" s="6" t="s">
        <v>6550</v>
      </c>
      <c r="B2466" s="6" t="s">
        <v>20597</v>
      </c>
      <c r="C2466" t="s">
        <v>20598</v>
      </c>
    </row>
    <row r="2467" spans="1:3">
      <c r="A2467" s="6" t="s">
        <v>6563</v>
      </c>
      <c r="B2467" s="6" t="s">
        <v>20599</v>
      </c>
      <c r="C2467" t="s">
        <v>20600</v>
      </c>
    </row>
    <row r="2468" spans="1:3">
      <c r="A2468" s="6" t="s">
        <v>6549</v>
      </c>
      <c r="B2468" s="6" t="s">
        <v>20601</v>
      </c>
      <c r="C2468" t="s">
        <v>20602</v>
      </c>
    </row>
    <row r="2469" spans="1:3">
      <c r="A2469" s="6" t="s">
        <v>6562</v>
      </c>
      <c r="B2469" s="6" t="s">
        <v>20603</v>
      </c>
      <c r="C2469" t="s">
        <v>20604</v>
      </c>
    </row>
    <row r="2470" spans="1:3">
      <c r="A2470" s="6" t="s">
        <v>6548</v>
      </c>
      <c r="B2470" s="6" t="s">
        <v>20605</v>
      </c>
      <c r="C2470" t="s">
        <v>20606</v>
      </c>
    </row>
    <row r="2471" spans="1:3">
      <c r="A2471" s="6" t="s">
        <v>6532</v>
      </c>
      <c r="B2471" s="6" t="s">
        <v>20607</v>
      </c>
    </row>
    <row r="2472" spans="1:3">
      <c r="A2472" s="6" t="s">
        <v>6598</v>
      </c>
      <c r="B2472" s="6" t="s">
        <v>20608</v>
      </c>
      <c r="C2472" t="s">
        <v>20609</v>
      </c>
    </row>
    <row r="2473" spans="1:3">
      <c r="A2473" s="6" t="s">
        <v>6609</v>
      </c>
      <c r="B2473" s="6" t="s">
        <v>20610</v>
      </c>
      <c r="C2473" t="s">
        <v>20611</v>
      </c>
    </row>
    <row r="2474" spans="1:3">
      <c r="A2474" s="6" t="s">
        <v>6597</v>
      </c>
      <c r="B2474" s="6" t="s">
        <v>20612</v>
      </c>
      <c r="C2474" t="s">
        <v>20613</v>
      </c>
    </row>
    <row r="2475" spans="1:3">
      <c r="A2475" s="6" t="s">
        <v>6608</v>
      </c>
      <c r="B2475" s="6" t="s">
        <v>20614</v>
      </c>
      <c r="C2475" t="s">
        <v>20615</v>
      </c>
    </row>
    <row r="2476" spans="1:3">
      <c r="A2476" s="6" t="s">
        <v>6596</v>
      </c>
      <c r="B2476" s="6" t="s">
        <v>20616</v>
      </c>
      <c r="C2476" t="s">
        <v>20617</v>
      </c>
    </row>
    <row r="2477" spans="1:3">
      <c r="A2477" s="6" t="s">
        <v>6607</v>
      </c>
      <c r="B2477" s="6" t="s">
        <v>20618</v>
      </c>
      <c r="C2477" t="s">
        <v>20619</v>
      </c>
    </row>
    <row r="2478" spans="1:3">
      <c r="A2478" s="6" t="s">
        <v>6595</v>
      </c>
      <c r="B2478" s="6" t="s">
        <v>20620</v>
      </c>
      <c r="C2478" t="s">
        <v>20621</v>
      </c>
    </row>
    <row r="2479" spans="1:3">
      <c r="A2479" s="6" t="s">
        <v>6606</v>
      </c>
      <c r="B2479" s="6" t="s">
        <v>20622</v>
      </c>
      <c r="C2479" t="s">
        <v>20623</v>
      </c>
    </row>
    <row r="2480" spans="1:3">
      <c r="A2480" s="6" t="s">
        <v>6594</v>
      </c>
      <c r="B2480" s="6" t="s">
        <v>20624</v>
      </c>
      <c r="C2480" t="s">
        <v>20625</v>
      </c>
    </row>
    <row r="2481" spans="1:3">
      <c r="A2481" s="6" t="s">
        <v>6605</v>
      </c>
      <c r="B2481" s="6" t="s">
        <v>20626</v>
      </c>
      <c r="C2481" t="s">
        <v>20627</v>
      </c>
    </row>
    <row r="2482" spans="1:3">
      <c r="A2482" s="6" t="s">
        <v>6593</v>
      </c>
      <c r="B2482" s="6" t="s">
        <v>20628</v>
      </c>
      <c r="C2482" t="s">
        <v>20629</v>
      </c>
    </row>
    <row r="2483" spans="1:3">
      <c r="A2483" s="6" t="s">
        <v>6604</v>
      </c>
      <c r="B2483" s="6" t="s">
        <v>20630</v>
      </c>
      <c r="C2483" t="s">
        <v>20631</v>
      </c>
    </row>
    <row r="2484" spans="1:3">
      <c r="A2484" s="6" t="s">
        <v>6592</v>
      </c>
      <c r="B2484" s="6" t="s">
        <v>20632</v>
      </c>
      <c r="C2484" t="s">
        <v>20633</v>
      </c>
    </row>
    <row r="2485" spans="1:3">
      <c r="A2485" s="6" t="s">
        <v>6603</v>
      </c>
      <c r="B2485" s="6" t="s">
        <v>20634</v>
      </c>
      <c r="C2485" t="s">
        <v>20635</v>
      </c>
    </row>
    <row r="2486" spans="1:3">
      <c r="A2486" s="6" t="s">
        <v>6591</v>
      </c>
      <c r="B2486" s="6" t="s">
        <v>20636</v>
      </c>
      <c r="C2486" t="s">
        <v>20637</v>
      </c>
    </row>
    <row r="2487" spans="1:3">
      <c r="A2487" s="6" t="s">
        <v>6602</v>
      </c>
      <c r="B2487" s="6" t="s">
        <v>20638</v>
      </c>
      <c r="C2487" t="s">
        <v>20639</v>
      </c>
    </row>
    <row r="2488" spans="1:3">
      <c r="A2488" s="6" t="s">
        <v>6590</v>
      </c>
      <c r="B2488" s="6" t="s">
        <v>20640</v>
      </c>
      <c r="C2488" t="s">
        <v>20641</v>
      </c>
    </row>
    <row r="2489" spans="1:3">
      <c r="A2489" s="6" t="s">
        <v>6601</v>
      </c>
      <c r="B2489" s="6" t="s">
        <v>20642</v>
      </c>
      <c r="C2489" t="s">
        <v>20643</v>
      </c>
    </row>
    <row r="2490" spans="1:3">
      <c r="A2490" s="6" t="s">
        <v>6589</v>
      </c>
      <c r="B2490" s="6" t="s">
        <v>20644</v>
      </c>
      <c r="C2490" t="s">
        <v>20645</v>
      </c>
    </row>
    <row r="2491" spans="1:3">
      <c r="A2491" s="6" t="s">
        <v>6600</v>
      </c>
      <c r="B2491" s="6" t="s">
        <v>20646</v>
      </c>
      <c r="C2491" t="s">
        <v>20647</v>
      </c>
    </row>
    <row r="2492" spans="1:3">
      <c r="A2492" s="6" t="s">
        <v>6588</v>
      </c>
      <c r="B2492" s="6" t="s">
        <v>20648</v>
      </c>
      <c r="C2492" t="s">
        <v>20649</v>
      </c>
    </row>
    <row r="2493" spans="1:3">
      <c r="A2493" s="6" t="s">
        <v>6599</v>
      </c>
      <c r="B2493" s="6" t="s">
        <v>20650</v>
      </c>
      <c r="C2493" t="s">
        <v>20651</v>
      </c>
    </row>
    <row r="2494" spans="1:3">
      <c r="A2494" s="6" t="s">
        <v>6579</v>
      </c>
      <c r="B2494" s="6" t="s">
        <v>20652</v>
      </c>
      <c r="C2494" t="s">
        <v>20653</v>
      </c>
    </row>
    <row r="2495" spans="1:3">
      <c r="A2495" s="6" t="s">
        <v>6569</v>
      </c>
      <c r="B2495" s="6" t="s">
        <v>20654</v>
      </c>
      <c r="C2495" t="s">
        <v>20655</v>
      </c>
    </row>
    <row r="2496" spans="1:3">
      <c r="A2496" s="6" t="s">
        <v>6580</v>
      </c>
      <c r="B2496" s="6" t="s">
        <v>20656</v>
      </c>
      <c r="C2496" t="s">
        <v>20657</v>
      </c>
    </row>
    <row r="2497" spans="1:4">
      <c r="A2497" s="6" t="s">
        <v>6570</v>
      </c>
      <c r="B2497" s="6" t="s">
        <v>20658</v>
      </c>
      <c r="C2497" t="s">
        <v>20659</v>
      </c>
    </row>
    <row r="2498" spans="1:4">
      <c r="A2498" s="6" t="s">
        <v>6581</v>
      </c>
      <c r="B2498" s="6" t="s">
        <v>20660</v>
      </c>
      <c r="C2498" t="s">
        <v>20661</v>
      </c>
    </row>
    <row r="2499" spans="1:4">
      <c r="A2499" s="6" t="s">
        <v>6571</v>
      </c>
      <c r="B2499" s="6" t="s">
        <v>20662</v>
      </c>
      <c r="C2499" t="s">
        <v>20663</v>
      </c>
    </row>
    <row r="2500" spans="1:4">
      <c r="A2500" s="6" t="s">
        <v>6582</v>
      </c>
      <c r="B2500" s="6" t="s">
        <v>20664</v>
      </c>
      <c r="C2500" t="s">
        <v>20665</v>
      </c>
    </row>
    <row r="2501" spans="1:4">
      <c r="A2501" s="6" t="s">
        <v>6572</v>
      </c>
      <c r="B2501" s="6" t="s">
        <v>20666</v>
      </c>
      <c r="C2501" t="s">
        <v>20667</v>
      </c>
    </row>
    <row r="2502" spans="1:4">
      <c r="A2502" s="6" t="s">
        <v>6583</v>
      </c>
      <c r="B2502" s="6" t="s">
        <v>20668</v>
      </c>
      <c r="C2502" t="s">
        <v>20669</v>
      </c>
    </row>
    <row r="2503" spans="1:4">
      <c r="A2503" s="6" t="s">
        <v>6573</v>
      </c>
      <c r="B2503" s="6" t="s">
        <v>20670</v>
      </c>
      <c r="C2503" t="s">
        <v>20671</v>
      </c>
    </row>
    <row r="2504" spans="1:4">
      <c r="A2504" s="6" t="s">
        <v>6584</v>
      </c>
      <c r="B2504" s="6" t="s">
        <v>20672</v>
      </c>
      <c r="C2504" t="s">
        <v>20673</v>
      </c>
    </row>
    <row r="2505" spans="1:4">
      <c r="A2505" s="6" t="s">
        <v>6574</v>
      </c>
      <c r="B2505" s="6" t="s">
        <v>20674</v>
      </c>
      <c r="C2505" t="s">
        <v>20675</v>
      </c>
    </row>
    <row r="2506" spans="1:4">
      <c r="A2506" s="6" t="s">
        <v>6585</v>
      </c>
      <c r="B2506" s="6" t="s">
        <v>20676</v>
      </c>
      <c r="C2506" t="s">
        <v>20677</v>
      </c>
      <c r="D2506" t="s">
        <v>20678</v>
      </c>
    </row>
    <row r="2507" spans="1:4">
      <c r="A2507" s="6" t="s">
        <v>6575</v>
      </c>
      <c r="B2507" s="6" t="s">
        <v>20679</v>
      </c>
      <c r="C2507" t="s">
        <v>20680</v>
      </c>
    </row>
    <row r="2508" spans="1:4">
      <c r="A2508" s="6" t="s">
        <v>6586</v>
      </c>
      <c r="B2508" s="6" t="s">
        <v>20681</v>
      </c>
      <c r="C2508" t="s">
        <v>20682</v>
      </c>
    </row>
    <row r="2509" spans="1:4">
      <c r="A2509" s="6" t="s">
        <v>6576</v>
      </c>
      <c r="B2509" s="6" t="s">
        <v>20683</v>
      </c>
      <c r="C2509" t="s">
        <v>20684</v>
      </c>
      <c r="D2509" t="s">
        <v>20685</v>
      </c>
    </row>
    <row r="2510" spans="1:4">
      <c r="A2510" s="6" t="s">
        <v>6587</v>
      </c>
      <c r="B2510" s="6" t="s">
        <v>20686</v>
      </c>
      <c r="C2510" t="s">
        <v>20687</v>
      </c>
    </row>
    <row r="2511" spans="1:4">
      <c r="A2511" s="6" t="s">
        <v>6578</v>
      </c>
      <c r="B2511" s="6" t="s">
        <v>20688</v>
      </c>
      <c r="C2511" t="s">
        <v>20689</v>
      </c>
    </row>
    <row r="2512" spans="1:4">
      <c r="A2512" s="6" t="s">
        <v>1848</v>
      </c>
      <c r="B2512" s="6" t="s">
        <v>1849</v>
      </c>
      <c r="C2512" t="s">
        <v>20690</v>
      </c>
    </row>
    <row r="2513" spans="1:3">
      <c r="A2513" s="6" t="s">
        <v>6577</v>
      </c>
      <c r="B2513" s="6" t="s">
        <v>20691</v>
      </c>
    </row>
    <row r="2514" spans="1:3">
      <c r="A2514" s="6" t="s">
        <v>6641</v>
      </c>
      <c r="B2514" s="6" t="s">
        <v>20692</v>
      </c>
      <c r="C2514" t="s">
        <v>20693</v>
      </c>
    </row>
    <row r="2515" spans="1:3">
      <c r="A2515" s="6" t="s">
        <v>6654</v>
      </c>
      <c r="B2515" s="6" t="s">
        <v>20694</v>
      </c>
      <c r="C2515" t="s">
        <v>20695</v>
      </c>
    </row>
    <row r="2516" spans="1:3">
      <c r="A2516" s="6" t="s">
        <v>6640</v>
      </c>
      <c r="B2516" s="6" t="s">
        <v>20696</v>
      </c>
      <c r="C2516" t="s">
        <v>20697</v>
      </c>
    </row>
    <row r="2517" spans="1:3">
      <c r="A2517" s="6" t="s">
        <v>6653</v>
      </c>
      <c r="B2517" s="6" t="s">
        <v>20698</v>
      </c>
      <c r="C2517" t="s">
        <v>20699</v>
      </c>
    </row>
    <row r="2518" spans="1:3">
      <c r="A2518" s="6" t="s">
        <v>6639</v>
      </c>
      <c r="B2518" s="6" t="s">
        <v>20700</v>
      </c>
      <c r="C2518" t="s">
        <v>20701</v>
      </c>
    </row>
    <row r="2519" spans="1:3">
      <c r="A2519" s="6" t="s">
        <v>6652</v>
      </c>
      <c r="B2519" s="6" t="s">
        <v>20702</v>
      </c>
      <c r="C2519" t="s">
        <v>20703</v>
      </c>
    </row>
    <row r="2520" spans="1:3">
      <c r="A2520" s="6" t="s">
        <v>6638</v>
      </c>
      <c r="B2520" s="6" t="s">
        <v>20704</v>
      </c>
      <c r="C2520" t="s">
        <v>20705</v>
      </c>
    </row>
    <row r="2521" spans="1:3">
      <c r="A2521" s="6" t="s">
        <v>6651</v>
      </c>
      <c r="B2521" s="6" t="s">
        <v>20706</v>
      </c>
      <c r="C2521" t="s">
        <v>20707</v>
      </c>
    </row>
    <row r="2522" spans="1:3">
      <c r="A2522" s="6" t="s">
        <v>6637</v>
      </c>
      <c r="B2522" s="6" t="s">
        <v>20708</v>
      </c>
      <c r="C2522" t="s">
        <v>20709</v>
      </c>
    </row>
    <row r="2523" spans="1:3">
      <c r="A2523" s="6" t="s">
        <v>6650</v>
      </c>
      <c r="B2523" s="6" t="s">
        <v>20710</v>
      </c>
      <c r="C2523" t="s">
        <v>20711</v>
      </c>
    </row>
    <row r="2524" spans="1:3">
      <c r="A2524" s="6" t="s">
        <v>6636</v>
      </c>
      <c r="B2524" s="6" t="s">
        <v>20712</v>
      </c>
      <c r="C2524" t="s">
        <v>20713</v>
      </c>
    </row>
    <row r="2525" spans="1:3">
      <c r="A2525" s="6" t="s">
        <v>6649</v>
      </c>
      <c r="B2525" s="6" t="s">
        <v>20714</v>
      </c>
      <c r="C2525" t="s">
        <v>20715</v>
      </c>
    </row>
    <row r="2526" spans="1:3">
      <c r="A2526" s="6" t="s">
        <v>6635</v>
      </c>
      <c r="B2526" s="6" t="s">
        <v>20716</v>
      </c>
      <c r="C2526" t="s">
        <v>20717</v>
      </c>
    </row>
    <row r="2527" spans="1:3">
      <c r="A2527" s="6" t="s">
        <v>6648</v>
      </c>
      <c r="B2527" s="6" t="s">
        <v>20718</v>
      </c>
      <c r="C2527" t="s">
        <v>20719</v>
      </c>
    </row>
    <row r="2528" spans="1:3">
      <c r="A2528" s="6" t="s">
        <v>6634</v>
      </c>
      <c r="B2528" s="6" t="s">
        <v>20720</v>
      </c>
      <c r="C2528" t="s">
        <v>20721</v>
      </c>
    </row>
    <row r="2529" spans="1:3">
      <c r="A2529" s="6" t="s">
        <v>6647</v>
      </c>
      <c r="B2529" s="6" t="s">
        <v>20722</v>
      </c>
      <c r="C2529" t="s">
        <v>20723</v>
      </c>
    </row>
    <row r="2530" spans="1:3">
      <c r="A2530" s="6" t="s">
        <v>6633</v>
      </c>
      <c r="B2530" s="6" t="s">
        <v>20724</v>
      </c>
      <c r="C2530" t="s">
        <v>20725</v>
      </c>
    </row>
    <row r="2531" spans="1:3">
      <c r="A2531" s="6" t="s">
        <v>6646</v>
      </c>
      <c r="B2531" s="6" t="s">
        <v>20726</v>
      </c>
      <c r="C2531" t="s">
        <v>20727</v>
      </c>
    </row>
    <row r="2532" spans="1:3">
      <c r="A2532" s="6" t="s">
        <v>6632</v>
      </c>
      <c r="B2532" s="6" t="s">
        <v>20728</v>
      </c>
      <c r="C2532" t="s">
        <v>20729</v>
      </c>
    </row>
    <row r="2533" spans="1:3">
      <c r="A2533" s="6" t="s">
        <v>6645</v>
      </c>
      <c r="B2533" s="6" t="s">
        <v>20730</v>
      </c>
      <c r="C2533" t="s">
        <v>20731</v>
      </c>
    </row>
    <row r="2534" spans="1:3">
      <c r="A2534" s="6" t="s">
        <v>6631</v>
      </c>
      <c r="B2534" s="6" t="s">
        <v>20732</v>
      </c>
      <c r="C2534" t="s">
        <v>20733</v>
      </c>
    </row>
    <row r="2535" spans="1:3">
      <c r="A2535" s="6" t="s">
        <v>6644</v>
      </c>
      <c r="B2535" s="6" t="s">
        <v>20734</v>
      </c>
      <c r="C2535" t="s">
        <v>20735</v>
      </c>
    </row>
    <row r="2536" spans="1:3">
      <c r="A2536" s="6" t="s">
        <v>6630</v>
      </c>
      <c r="B2536" s="6" t="s">
        <v>20736</v>
      </c>
      <c r="C2536" t="s">
        <v>20737</v>
      </c>
    </row>
    <row r="2537" spans="1:3">
      <c r="A2537" s="6" t="s">
        <v>6643</v>
      </c>
      <c r="B2537" s="6" t="s">
        <v>20738</v>
      </c>
      <c r="C2537" t="s">
        <v>20739</v>
      </c>
    </row>
    <row r="2538" spans="1:3">
      <c r="A2538" s="6" t="s">
        <v>6629</v>
      </c>
      <c r="B2538" s="6" t="s">
        <v>20740</v>
      </c>
      <c r="C2538" t="s">
        <v>20741</v>
      </c>
    </row>
    <row r="2539" spans="1:3">
      <c r="A2539" s="6" t="s">
        <v>6642</v>
      </c>
      <c r="B2539" s="6" t="s">
        <v>20742</v>
      </c>
      <c r="C2539" t="s">
        <v>20743</v>
      </c>
    </row>
    <row r="2540" spans="1:3">
      <c r="A2540" s="6" t="s">
        <v>6620</v>
      </c>
      <c r="B2540" s="6" t="s">
        <v>20744</v>
      </c>
      <c r="C2540" t="s">
        <v>20745</v>
      </c>
    </row>
    <row r="2541" spans="1:3">
      <c r="A2541" s="6" t="s">
        <v>6611</v>
      </c>
      <c r="B2541" s="6" t="s">
        <v>20746</v>
      </c>
      <c r="C2541" t="s">
        <v>20747</v>
      </c>
    </row>
    <row r="2542" spans="1:3">
      <c r="A2542" s="6" t="s">
        <v>6621</v>
      </c>
      <c r="B2542" s="6" t="s">
        <v>20748</v>
      </c>
      <c r="C2542" t="s">
        <v>20749</v>
      </c>
    </row>
    <row r="2543" spans="1:3">
      <c r="A2543" s="6" t="s">
        <v>6612</v>
      </c>
      <c r="B2543" s="6" t="s">
        <v>20750</v>
      </c>
      <c r="C2543" t="s">
        <v>20751</v>
      </c>
    </row>
    <row r="2544" spans="1:3">
      <c r="A2544" s="6" t="s">
        <v>6622</v>
      </c>
      <c r="B2544" s="6" t="s">
        <v>20752</v>
      </c>
      <c r="C2544" t="s">
        <v>20753</v>
      </c>
    </row>
    <row r="2545" spans="1:3">
      <c r="A2545" s="6" t="s">
        <v>6613</v>
      </c>
      <c r="B2545" s="6" t="s">
        <v>20754</v>
      </c>
      <c r="C2545" t="s">
        <v>20755</v>
      </c>
    </row>
    <row r="2546" spans="1:3">
      <c r="A2546" s="6" t="s">
        <v>6623</v>
      </c>
      <c r="B2546" s="6" t="s">
        <v>20756</v>
      </c>
      <c r="C2546" t="s">
        <v>20757</v>
      </c>
    </row>
    <row r="2547" spans="1:3">
      <c r="A2547" s="6" t="s">
        <v>6614</v>
      </c>
      <c r="B2547" s="6" t="s">
        <v>20758</v>
      </c>
      <c r="C2547" t="s">
        <v>20759</v>
      </c>
    </row>
    <row r="2548" spans="1:3">
      <c r="A2548" s="6" t="s">
        <v>6624</v>
      </c>
      <c r="B2548" s="6" t="s">
        <v>20760</v>
      </c>
      <c r="C2548" t="s">
        <v>20761</v>
      </c>
    </row>
    <row r="2549" spans="1:3">
      <c r="A2549" s="6" t="s">
        <v>6615</v>
      </c>
      <c r="B2549" s="6" t="s">
        <v>20762</v>
      </c>
      <c r="C2549" t="s">
        <v>20763</v>
      </c>
    </row>
    <row r="2550" spans="1:3">
      <c r="A2550" s="6" t="s">
        <v>6625</v>
      </c>
      <c r="B2550" s="6" t="s">
        <v>20764</v>
      </c>
      <c r="C2550" t="s">
        <v>20765</v>
      </c>
    </row>
    <row r="2551" spans="1:3">
      <c r="A2551" s="6" t="s">
        <v>6616</v>
      </c>
      <c r="B2551" s="6" t="s">
        <v>20766</v>
      </c>
      <c r="C2551" t="s">
        <v>20767</v>
      </c>
    </row>
    <row r="2552" spans="1:3">
      <c r="A2552" s="6" t="s">
        <v>6626</v>
      </c>
      <c r="B2552" s="6" t="s">
        <v>20768</v>
      </c>
      <c r="C2552" t="s">
        <v>20769</v>
      </c>
    </row>
    <row r="2553" spans="1:3">
      <c r="A2553" s="6" t="s">
        <v>6617</v>
      </c>
      <c r="B2553" s="6" t="s">
        <v>20770</v>
      </c>
      <c r="C2553" t="s">
        <v>20771</v>
      </c>
    </row>
    <row r="2554" spans="1:3">
      <c r="A2554" s="6" t="s">
        <v>6627</v>
      </c>
      <c r="B2554" s="6" t="s">
        <v>20772</v>
      </c>
      <c r="C2554" t="s">
        <v>20773</v>
      </c>
    </row>
    <row r="2555" spans="1:3">
      <c r="A2555" s="6" t="s">
        <v>6618</v>
      </c>
      <c r="B2555" s="6" t="s">
        <v>20774</v>
      </c>
      <c r="C2555" t="s">
        <v>20775</v>
      </c>
    </row>
    <row r="2556" spans="1:3">
      <c r="A2556" s="6" t="s">
        <v>6628</v>
      </c>
      <c r="B2556" s="6" t="s">
        <v>20776</v>
      </c>
      <c r="C2556" t="s">
        <v>20777</v>
      </c>
    </row>
    <row r="2557" spans="1:3">
      <c r="A2557" s="6" t="s">
        <v>6619</v>
      </c>
      <c r="B2557" s="6" t="s">
        <v>20778</v>
      </c>
      <c r="C2557" t="s">
        <v>20779</v>
      </c>
    </row>
    <row r="2558" spans="1:3">
      <c r="A2558" s="6" t="s">
        <v>6693</v>
      </c>
      <c r="B2558" s="6" t="s">
        <v>20780</v>
      </c>
      <c r="C2558" t="s">
        <v>20781</v>
      </c>
    </row>
    <row r="2559" spans="1:3">
      <c r="A2559" s="6" t="s">
        <v>6679</v>
      </c>
      <c r="B2559" s="6" t="s">
        <v>20782</v>
      </c>
      <c r="C2559" t="s">
        <v>20783</v>
      </c>
    </row>
    <row r="2560" spans="1:3">
      <c r="A2560" s="6" t="s">
        <v>6692</v>
      </c>
      <c r="B2560" s="6" t="s">
        <v>20784</v>
      </c>
      <c r="C2560" t="s">
        <v>20785</v>
      </c>
    </row>
    <row r="2561" spans="1:3">
      <c r="A2561" s="6" t="s">
        <v>6678</v>
      </c>
      <c r="B2561" s="6" t="s">
        <v>20786</v>
      </c>
      <c r="C2561" t="s">
        <v>20787</v>
      </c>
    </row>
    <row r="2562" spans="1:3">
      <c r="A2562" s="6" t="s">
        <v>6691</v>
      </c>
      <c r="B2562" s="6" t="s">
        <v>20788</v>
      </c>
      <c r="C2562" t="s">
        <v>20789</v>
      </c>
    </row>
    <row r="2563" spans="1:3">
      <c r="A2563" s="6" t="s">
        <v>6677</v>
      </c>
      <c r="B2563" s="6" t="s">
        <v>20790</v>
      </c>
      <c r="C2563" t="s">
        <v>20791</v>
      </c>
    </row>
    <row r="2564" spans="1:3">
      <c r="A2564" s="6" t="s">
        <v>6690</v>
      </c>
      <c r="B2564" s="6" t="s">
        <v>20792</v>
      </c>
      <c r="C2564" t="s">
        <v>20793</v>
      </c>
    </row>
    <row r="2565" spans="1:3">
      <c r="A2565" s="6" t="s">
        <v>6676</v>
      </c>
      <c r="B2565" s="6" t="s">
        <v>20794</v>
      </c>
      <c r="C2565" t="s">
        <v>20795</v>
      </c>
    </row>
    <row r="2566" spans="1:3">
      <c r="A2566" s="6" t="s">
        <v>6689</v>
      </c>
      <c r="B2566" s="6" t="s">
        <v>20796</v>
      </c>
      <c r="C2566" t="s">
        <v>20797</v>
      </c>
    </row>
    <row r="2567" spans="1:3">
      <c r="A2567" s="6" t="s">
        <v>6675</v>
      </c>
      <c r="B2567" s="6" t="s">
        <v>20798</v>
      </c>
      <c r="C2567" t="s">
        <v>20799</v>
      </c>
    </row>
    <row r="2568" spans="1:3">
      <c r="A2568" s="6" t="s">
        <v>6688</v>
      </c>
      <c r="B2568" s="6" t="s">
        <v>20800</v>
      </c>
      <c r="C2568" t="s">
        <v>20801</v>
      </c>
    </row>
    <row r="2569" spans="1:3">
      <c r="A2569" s="6" t="s">
        <v>6666</v>
      </c>
      <c r="B2569" s="6" t="s">
        <v>20802</v>
      </c>
      <c r="C2569" t="s">
        <v>20803</v>
      </c>
    </row>
    <row r="2570" spans="1:3">
      <c r="A2570" s="6" t="s">
        <v>6656</v>
      </c>
      <c r="B2570" s="6" t="s">
        <v>20804</v>
      </c>
      <c r="C2570" t="s">
        <v>20805</v>
      </c>
    </row>
    <row r="2571" spans="1:3">
      <c r="A2571" s="6" t="s">
        <v>6667</v>
      </c>
      <c r="B2571" s="6" t="s">
        <v>20806</v>
      </c>
      <c r="C2571" t="s">
        <v>20807</v>
      </c>
    </row>
    <row r="2572" spans="1:3">
      <c r="A2572" s="6" t="s">
        <v>6657</v>
      </c>
      <c r="B2572" s="6" t="s">
        <v>20808</v>
      </c>
      <c r="C2572" t="s">
        <v>20809</v>
      </c>
    </row>
    <row r="2573" spans="1:3">
      <c r="A2573" s="6" t="s">
        <v>6668</v>
      </c>
      <c r="B2573" s="6" t="s">
        <v>20810</v>
      </c>
      <c r="C2573" t="s">
        <v>20811</v>
      </c>
    </row>
    <row r="2574" spans="1:3">
      <c r="A2574" s="6" t="s">
        <v>6658</v>
      </c>
      <c r="B2574" s="6" t="s">
        <v>20812</v>
      </c>
      <c r="C2574" t="s">
        <v>20813</v>
      </c>
    </row>
    <row r="2575" spans="1:3">
      <c r="A2575" s="6" t="s">
        <v>6669</v>
      </c>
      <c r="B2575" s="6" t="s">
        <v>20814</v>
      </c>
      <c r="C2575" t="s">
        <v>20815</v>
      </c>
    </row>
    <row r="2576" spans="1:3">
      <c r="A2576" s="6" t="s">
        <v>6659</v>
      </c>
      <c r="B2576" s="6" t="s">
        <v>20816</v>
      </c>
      <c r="C2576" t="s">
        <v>20817</v>
      </c>
    </row>
    <row r="2577" spans="1:3">
      <c r="A2577" s="6" t="s">
        <v>6670</v>
      </c>
      <c r="B2577" s="6" t="s">
        <v>20818</v>
      </c>
      <c r="C2577" t="s">
        <v>20819</v>
      </c>
    </row>
    <row r="2578" spans="1:3">
      <c r="A2578" s="6" t="s">
        <v>6660</v>
      </c>
      <c r="B2578" s="6" t="s">
        <v>20820</v>
      </c>
      <c r="C2578" t="s">
        <v>20821</v>
      </c>
    </row>
    <row r="2579" spans="1:3">
      <c r="A2579" s="6" t="s">
        <v>6671</v>
      </c>
      <c r="B2579" s="6" t="s">
        <v>20822</v>
      </c>
      <c r="C2579" t="s">
        <v>20823</v>
      </c>
    </row>
    <row r="2580" spans="1:3">
      <c r="A2580" s="6" t="s">
        <v>6661</v>
      </c>
      <c r="B2580" s="6" t="s">
        <v>20824</v>
      </c>
      <c r="C2580" t="s">
        <v>20825</v>
      </c>
    </row>
    <row r="2581" spans="1:3">
      <c r="A2581" s="6" t="s">
        <v>6672</v>
      </c>
      <c r="B2581" s="6" t="s">
        <v>20826</v>
      </c>
      <c r="C2581" t="s">
        <v>20827</v>
      </c>
    </row>
    <row r="2582" spans="1:3">
      <c r="A2582" s="6" t="s">
        <v>6662</v>
      </c>
      <c r="B2582" s="6" t="s">
        <v>20828</v>
      </c>
      <c r="C2582" t="s">
        <v>20829</v>
      </c>
    </row>
    <row r="2583" spans="1:3">
      <c r="A2583" s="6" t="s">
        <v>6673</v>
      </c>
      <c r="B2583" s="6" t="s">
        <v>20830</v>
      </c>
      <c r="C2583" t="s">
        <v>20831</v>
      </c>
    </row>
    <row r="2584" spans="1:3">
      <c r="A2584" s="6" t="s">
        <v>6663</v>
      </c>
      <c r="B2584" s="6" t="s">
        <v>20832</v>
      </c>
      <c r="C2584" t="s">
        <v>20833</v>
      </c>
    </row>
    <row r="2585" spans="1:3">
      <c r="A2585" s="6" t="s">
        <v>6674</v>
      </c>
      <c r="B2585" s="6" t="s">
        <v>20834</v>
      </c>
      <c r="C2585" t="s">
        <v>20835</v>
      </c>
    </row>
    <row r="2586" spans="1:3">
      <c r="A2586" s="6" t="s">
        <v>6665</v>
      </c>
      <c r="B2586" s="6" t="s">
        <v>20836</v>
      </c>
      <c r="C2586" t="s">
        <v>20837</v>
      </c>
    </row>
    <row r="2587" spans="1:3">
      <c r="A2587" s="6" t="s">
        <v>6687</v>
      </c>
      <c r="B2587" s="6" t="s">
        <v>20838</v>
      </c>
      <c r="C2587" t="s">
        <v>20839</v>
      </c>
    </row>
    <row r="2588" spans="1:3">
      <c r="A2588" s="6" t="s">
        <v>6700</v>
      </c>
      <c r="B2588" s="6" t="s">
        <v>20840</v>
      </c>
      <c r="C2588" t="s">
        <v>20841</v>
      </c>
    </row>
    <row r="2589" spans="1:3">
      <c r="A2589" s="6" t="s">
        <v>6686</v>
      </c>
      <c r="B2589" s="6" t="s">
        <v>20842</v>
      </c>
      <c r="C2589" t="s">
        <v>20843</v>
      </c>
    </row>
    <row r="2590" spans="1:3">
      <c r="A2590" s="6" t="s">
        <v>6699</v>
      </c>
      <c r="B2590" s="6" t="s">
        <v>20844</v>
      </c>
      <c r="C2590" t="s">
        <v>20845</v>
      </c>
    </row>
    <row r="2591" spans="1:3">
      <c r="A2591" s="6" t="s">
        <v>6685</v>
      </c>
      <c r="B2591" s="6" t="s">
        <v>20846</v>
      </c>
      <c r="C2591" t="s">
        <v>20847</v>
      </c>
    </row>
    <row r="2592" spans="1:3">
      <c r="A2592" s="6" t="s">
        <v>6698</v>
      </c>
      <c r="B2592" s="6" t="s">
        <v>20848</v>
      </c>
      <c r="C2592" t="s">
        <v>20849</v>
      </c>
    </row>
    <row r="2593" spans="1:3">
      <c r="A2593" s="6" t="s">
        <v>6684</v>
      </c>
      <c r="B2593" s="6" t="s">
        <v>20850</v>
      </c>
      <c r="C2593" t="s">
        <v>20851</v>
      </c>
    </row>
    <row r="2594" spans="1:3">
      <c r="A2594" s="6" t="s">
        <v>6697</v>
      </c>
      <c r="B2594" s="6" t="s">
        <v>20852</v>
      </c>
      <c r="C2594" t="s">
        <v>20853</v>
      </c>
    </row>
    <row r="2595" spans="1:3">
      <c r="A2595" s="6" t="s">
        <v>6683</v>
      </c>
      <c r="B2595" s="6" t="s">
        <v>20854</v>
      </c>
      <c r="C2595" t="s">
        <v>20855</v>
      </c>
    </row>
    <row r="2596" spans="1:3">
      <c r="A2596" s="6" t="s">
        <v>6696</v>
      </c>
      <c r="B2596" s="6" t="s">
        <v>20856</v>
      </c>
      <c r="C2596" t="s">
        <v>20857</v>
      </c>
    </row>
    <row r="2597" spans="1:3">
      <c r="A2597" s="6" t="s">
        <v>6682</v>
      </c>
      <c r="B2597" s="6" t="s">
        <v>20858</v>
      </c>
      <c r="C2597" t="s">
        <v>20859</v>
      </c>
    </row>
    <row r="2598" spans="1:3">
      <c r="A2598" s="6" t="s">
        <v>6695</v>
      </c>
      <c r="B2598" s="6" t="s">
        <v>20860</v>
      </c>
      <c r="C2598" t="s">
        <v>20861</v>
      </c>
    </row>
    <row r="2599" spans="1:3">
      <c r="A2599" s="6" t="s">
        <v>6681</v>
      </c>
      <c r="B2599" s="6" t="s">
        <v>20862</v>
      </c>
      <c r="C2599" t="s">
        <v>20863</v>
      </c>
    </row>
    <row r="2600" spans="1:3">
      <c r="A2600" s="6" t="s">
        <v>6694</v>
      </c>
      <c r="B2600" s="6" t="s">
        <v>20864</v>
      </c>
      <c r="C2600" t="s">
        <v>20865</v>
      </c>
    </row>
    <row r="2601" spans="1:3">
      <c r="A2601" s="6" t="s">
        <v>6680</v>
      </c>
      <c r="B2601" s="6" t="s">
        <v>20866</v>
      </c>
      <c r="C2601" t="s">
        <v>20867</v>
      </c>
    </row>
    <row r="2602" spans="1:3">
      <c r="A2602" s="6" t="s">
        <v>6664</v>
      </c>
      <c r="B2602" s="6" t="s">
        <v>20868</v>
      </c>
    </row>
    <row r="2603" spans="1:3">
      <c r="A2603" s="6" t="s">
        <v>6732</v>
      </c>
      <c r="B2603" s="6" t="s">
        <v>20869</v>
      </c>
      <c r="C2603" t="s">
        <v>20870</v>
      </c>
    </row>
    <row r="2604" spans="1:3">
      <c r="A2604" s="6" t="s">
        <v>6743</v>
      </c>
      <c r="B2604" s="6" t="s">
        <v>20871</v>
      </c>
      <c r="C2604" t="s">
        <v>20872</v>
      </c>
    </row>
    <row r="2605" spans="1:3">
      <c r="A2605" s="6" t="s">
        <v>6731</v>
      </c>
      <c r="B2605" s="6" t="s">
        <v>20873</v>
      </c>
      <c r="C2605" t="s">
        <v>20874</v>
      </c>
    </row>
    <row r="2606" spans="1:3">
      <c r="A2606" s="6" t="s">
        <v>6742</v>
      </c>
      <c r="B2606" s="6" t="s">
        <v>20875</v>
      </c>
      <c r="C2606" t="s">
        <v>20876</v>
      </c>
    </row>
    <row r="2607" spans="1:3">
      <c r="A2607" s="6" t="s">
        <v>6730</v>
      </c>
      <c r="B2607" s="6" t="s">
        <v>20877</v>
      </c>
      <c r="C2607" t="s">
        <v>20878</v>
      </c>
    </row>
    <row r="2608" spans="1:3">
      <c r="A2608" s="6" t="s">
        <v>6741</v>
      </c>
      <c r="B2608" s="6" t="s">
        <v>20879</v>
      </c>
      <c r="C2608" t="s">
        <v>20880</v>
      </c>
    </row>
    <row r="2609" spans="1:4">
      <c r="A2609" s="6" t="s">
        <v>6729</v>
      </c>
      <c r="B2609" s="6" t="s">
        <v>20881</v>
      </c>
      <c r="C2609" t="s">
        <v>20882</v>
      </c>
    </row>
    <row r="2610" spans="1:4">
      <c r="A2610" s="6" t="s">
        <v>6740</v>
      </c>
      <c r="B2610" s="6" t="s">
        <v>20883</v>
      </c>
      <c r="C2610" t="s">
        <v>20884</v>
      </c>
    </row>
    <row r="2611" spans="1:4">
      <c r="A2611" s="6" t="s">
        <v>6728</v>
      </c>
      <c r="B2611" s="6" t="s">
        <v>20885</v>
      </c>
      <c r="C2611" t="s">
        <v>20886</v>
      </c>
    </row>
    <row r="2612" spans="1:4">
      <c r="A2612" s="6" t="s">
        <v>6739</v>
      </c>
      <c r="B2612" s="6" t="s">
        <v>20887</v>
      </c>
      <c r="C2612" t="s">
        <v>20888</v>
      </c>
    </row>
    <row r="2613" spans="1:4">
      <c r="A2613" s="6" t="s">
        <v>6727</v>
      </c>
      <c r="B2613" s="6" t="s">
        <v>20889</v>
      </c>
      <c r="C2613" t="s">
        <v>20890</v>
      </c>
    </row>
    <row r="2614" spans="1:4">
      <c r="A2614" s="6" t="s">
        <v>6738</v>
      </c>
      <c r="B2614" s="6" t="s">
        <v>20891</v>
      </c>
      <c r="C2614" t="s">
        <v>20892</v>
      </c>
    </row>
    <row r="2615" spans="1:4">
      <c r="A2615" s="6" t="s">
        <v>6726</v>
      </c>
      <c r="B2615" s="6" t="s">
        <v>20893</v>
      </c>
      <c r="C2615" t="s">
        <v>20894</v>
      </c>
    </row>
    <row r="2616" spans="1:4">
      <c r="A2616" s="6" t="s">
        <v>6737</v>
      </c>
      <c r="B2616" s="6" t="s">
        <v>20895</v>
      </c>
      <c r="C2616" t="s">
        <v>20896</v>
      </c>
    </row>
    <row r="2617" spans="1:4">
      <c r="A2617" s="6" t="s">
        <v>6725</v>
      </c>
      <c r="B2617" s="6" t="s">
        <v>20897</v>
      </c>
      <c r="C2617" t="s">
        <v>20898</v>
      </c>
    </row>
    <row r="2618" spans="1:4">
      <c r="A2618" s="6" t="s">
        <v>6736</v>
      </c>
      <c r="B2618" s="6" t="s">
        <v>20899</v>
      </c>
      <c r="C2618" t="s">
        <v>20900</v>
      </c>
      <c r="D2618" t="s">
        <v>20901</v>
      </c>
    </row>
    <row r="2619" spans="1:4">
      <c r="A2619" s="6" t="s">
        <v>6724</v>
      </c>
      <c r="B2619" s="6" t="s">
        <v>20902</v>
      </c>
      <c r="C2619" t="s">
        <v>20903</v>
      </c>
    </row>
    <row r="2620" spans="1:4">
      <c r="A2620" s="6" t="s">
        <v>6735</v>
      </c>
      <c r="B2620" s="6" t="s">
        <v>20904</v>
      </c>
      <c r="C2620" t="s">
        <v>20905</v>
      </c>
    </row>
    <row r="2621" spans="1:4">
      <c r="A2621" s="6" t="s">
        <v>6723</v>
      </c>
      <c r="B2621" s="6" t="s">
        <v>20906</v>
      </c>
      <c r="C2621" t="s">
        <v>20907</v>
      </c>
    </row>
    <row r="2622" spans="1:4">
      <c r="A2622" s="6" t="s">
        <v>6734</v>
      </c>
      <c r="B2622" s="6" t="s">
        <v>20908</v>
      </c>
      <c r="C2622" t="s">
        <v>20909</v>
      </c>
    </row>
    <row r="2623" spans="1:4">
      <c r="A2623" s="6" t="s">
        <v>6722</v>
      </c>
      <c r="B2623" s="6" t="s">
        <v>20910</v>
      </c>
      <c r="C2623" t="s">
        <v>20911</v>
      </c>
    </row>
    <row r="2624" spans="1:4">
      <c r="A2624" s="6" t="s">
        <v>6733</v>
      </c>
      <c r="B2624" s="6" t="s">
        <v>20912</v>
      </c>
      <c r="C2624" t="s">
        <v>20913</v>
      </c>
    </row>
    <row r="2625" spans="1:3">
      <c r="A2625" s="6" t="s">
        <v>6712</v>
      </c>
      <c r="B2625" s="6" t="s">
        <v>20914</v>
      </c>
      <c r="C2625" t="s">
        <v>20915</v>
      </c>
    </row>
    <row r="2626" spans="1:3">
      <c r="A2626" s="6" t="s">
        <v>6702</v>
      </c>
      <c r="B2626" s="6" t="s">
        <v>20916</v>
      </c>
      <c r="C2626" t="s">
        <v>20917</v>
      </c>
    </row>
    <row r="2627" spans="1:3">
      <c r="A2627" s="6" t="s">
        <v>6713</v>
      </c>
      <c r="B2627" s="6" t="s">
        <v>20918</v>
      </c>
      <c r="C2627" t="s">
        <v>20919</v>
      </c>
    </row>
    <row r="2628" spans="1:3">
      <c r="A2628" s="6" t="s">
        <v>6703</v>
      </c>
      <c r="B2628" s="6" t="s">
        <v>20920</v>
      </c>
      <c r="C2628" t="s">
        <v>20921</v>
      </c>
    </row>
    <row r="2629" spans="1:3">
      <c r="A2629" s="6" t="s">
        <v>6714</v>
      </c>
      <c r="B2629" s="6" t="s">
        <v>20922</v>
      </c>
      <c r="C2629" t="s">
        <v>20923</v>
      </c>
    </row>
    <row r="2630" spans="1:3">
      <c r="A2630" s="6" t="s">
        <v>6704</v>
      </c>
      <c r="B2630" s="6" t="s">
        <v>20924</v>
      </c>
      <c r="C2630" t="s">
        <v>20925</v>
      </c>
    </row>
    <row r="2631" spans="1:3">
      <c r="A2631" s="6" t="s">
        <v>6715</v>
      </c>
      <c r="B2631" s="6" t="s">
        <v>20926</v>
      </c>
      <c r="C2631" t="s">
        <v>20927</v>
      </c>
    </row>
    <row r="2632" spans="1:3">
      <c r="A2632" s="6" t="s">
        <v>6705</v>
      </c>
      <c r="B2632" s="6" t="s">
        <v>20928</v>
      </c>
      <c r="C2632" t="s">
        <v>20929</v>
      </c>
    </row>
    <row r="2633" spans="1:3">
      <c r="A2633" s="6" t="s">
        <v>6716</v>
      </c>
      <c r="B2633" s="6" t="s">
        <v>20930</v>
      </c>
      <c r="C2633" t="s">
        <v>20931</v>
      </c>
    </row>
    <row r="2634" spans="1:3">
      <c r="A2634" s="6" t="s">
        <v>6706</v>
      </c>
      <c r="B2634" s="6" t="s">
        <v>20932</v>
      </c>
      <c r="C2634" t="s">
        <v>20933</v>
      </c>
    </row>
    <row r="2635" spans="1:3">
      <c r="A2635" s="6" t="s">
        <v>6717</v>
      </c>
      <c r="B2635" s="6" t="s">
        <v>20934</v>
      </c>
      <c r="C2635" t="s">
        <v>20935</v>
      </c>
    </row>
    <row r="2636" spans="1:3">
      <c r="A2636" s="6" t="s">
        <v>6707</v>
      </c>
      <c r="B2636" s="6" t="s">
        <v>20936</v>
      </c>
      <c r="C2636" t="s">
        <v>20937</v>
      </c>
    </row>
    <row r="2637" spans="1:3">
      <c r="A2637" s="6" t="s">
        <v>6718</v>
      </c>
      <c r="B2637" s="6" t="s">
        <v>20938</v>
      </c>
      <c r="C2637" t="s">
        <v>20939</v>
      </c>
    </row>
    <row r="2638" spans="1:3">
      <c r="A2638" s="6" t="s">
        <v>6708</v>
      </c>
      <c r="B2638" s="6" t="s">
        <v>20940</v>
      </c>
      <c r="C2638" t="s">
        <v>20941</v>
      </c>
    </row>
    <row r="2639" spans="1:3">
      <c r="A2639" s="6" t="s">
        <v>6719</v>
      </c>
      <c r="B2639" s="6" t="s">
        <v>20942</v>
      </c>
      <c r="C2639" t="s">
        <v>20943</v>
      </c>
    </row>
    <row r="2640" spans="1:3">
      <c r="A2640" s="6" t="s">
        <v>6709</v>
      </c>
      <c r="B2640" s="6" t="s">
        <v>20944</v>
      </c>
      <c r="C2640" t="s">
        <v>20945</v>
      </c>
    </row>
    <row r="2641" spans="1:4">
      <c r="A2641" s="6" t="s">
        <v>6721</v>
      </c>
      <c r="B2641" s="6" t="s">
        <v>20946</v>
      </c>
      <c r="C2641" t="s">
        <v>20947</v>
      </c>
    </row>
    <row r="2642" spans="1:4">
      <c r="A2642" s="6" t="s">
        <v>6711</v>
      </c>
      <c r="B2642" s="6" t="s">
        <v>20948</v>
      </c>
      <c r="C2642" t="s">
        <v>20949</v>
      </c>
    </row>
    <row r="2643" spans="1:4">
      <c r="A2643" s="6" t="s">
        <v>1829</v>
      </c>
      <c r="B2643" s="6" t="s">
        <v>20950</v>
      </c>
      <c r="C2643" t="s">
        <v>20951</v>
      </c>
      <c r="D2643" t="s">
        <v>20952</v>
      </c>
    </row>
    <row r="2644" spans="1:4">
      <c r="A2644" s="6" t="s">
        <v>1836</v>
      </c>
      <c r="B2644" s="6" t="s">
        <v>20953</v>
      </c>
      <c r="C2644" t="s">
        <v>20954</v>
      </c>
      <c r="D2644" t="s">
        <v>20955</v>
      </c>
    </row>
    <row r="2645" spans="1:4">
      <c r="A2645" s="6" t="s">
        <v>1843</v>
      </c>
      <c r="B2645" s="6" t="s">
        <v>20956</v>
      </c>
      <c r="C2645" t="s">
        <v>20957</v>
      </c>
      <c r="D2645" t="s">
        <v>20958</v>
      </c>
    </row>
    <row r="2646" spans="1:4">
      <c r="A2646" s="6" t="s">
        <v>6720</v>
      </c>
      <c r="B2646" s="6" t="s">
        <v>20959</v>
      </c>
    </row>
    <row r="2647" spans="1:4">
      <c r="A2647" s="6" t="s">
        <v>6710</v>
      </c>
      <c r="B2647" s="6" t="s">
        <v>20960</v>
      </c>
    </row>
    <row r="2648" spans="1:4">
      <c r="A2648" s="6" t="s">
        <v>6775</v>
      </c>
      <c r="B2648" s="6" t="s">
        <v>20961</v>
      </c>
      <c r="C2648" t="s">
        <v>20962</v>
      </c>
    </row>
    <row r="2649" spans="1:4">
      <c r="A2649" s="6" t="s">
        <v>6788</v>
      </c>
      <c r="B2649" s="6" t="s">
        <v>20963</v>
      </c>
      <c r="C2649" t="s">
        <v>20964</v>
      </c>
    </row>
    <row r="2650" spans="1:4">
      <c r="A2650" s="6" t="s">
        <v>6774</v>
      </c>
      <c r="B2650" s="6" t="s">
        <v>20965</v>
      </c>
      <c r="C2650" t="s">
        <v>20966</v>
      </c>
    </row>
    <row r="2651" spans="1:4">
      <c r="A2651" s="6" t="s">
        <v>6787</v>
      </c>
      <c r="B2651" s="6" t="s">
        <v>20967</v>
      </c>
      <c r="C2651" t="s">
        <v>20968</v>
      </c>
    </row>
    <row r="2652" spans="1:4">
      <c r="A2652" s="6" t="s">
        <v>6773</v>
      </c>
      <c r="B2652" s="6" t="s">
        <v>20969</v>
      </c>
      <c r="C2652" t="s">
        <v>20970</v>
      </c>
    </row>
    <row r="2653" spans="1:4">
      <c r="A2653" s="6" t="s">
        <v>6786</v>
      </c>
      <c r="B2653" s="6" t="s">
        <v>20971</v>
      </c>
      <c r="C2653" t="s">
        <v>20972</v>
      </c>
    </row>
    <row r="2654" spans="1:4">
      <c r="A2654" s="6" t="s">
        <v>6772</v>
      </c>
      <c r="B2654" s="6" t="s">
        <v>20973</v>
      </c>
      <c r="C2654" t="s">
        <v>20974</v>
      </c>
    </row>
    <row r="2655" spans="1:4">
      <c r="A2655" s="6" t="s">
        <v>6785</v>
      </c>
      <c r="B2655" s="6" t="s">
        <v>20975</v>
      </c>
      <c r="C2655" t="s">
        <v>20976</v>
      </c>
    </row>
    <row r="2656" spans="1:4">
      <c r="A2656" s="6" t="s">
        <v>6771</v>
      </c>
      <c r="B2656" s="6" t="s">
        <v>20977</v>
      </c>
      <c r="C2656" t="s">
        <v>20978</v>
      </c>
    </row>
    <row r="2657" spans="1:3">
      <c r="A2657" s="6" t="s">
        <v>6784</v>
      </c>
      <c r="B2657" s="6" t="s">
        <v>20979</v>
      </c>
      <c r="C2657" t="s">
        <v>20980</v>
      </c>
    </row>
    <row r="2658" spans="1:3">
      <c r="A2658" s="6" t="s">
        <v>6770</v>
      </c>
      <c r="B2658" s="6" t="s">
        <v>20981</v>
      </c>
      <c r="C2658" t="s">
        <v>20982</v>
      </c>
    </row>
    <row r="2659" spans="1:3">
      <c r="A2659" s="6" t="s">
        <v>6783</v>
      </c>
      <c r="B2659" s="6" t="s">
        <v>20983</v>
      </c>
      <c r="C2659" t="s">
        <v>20984</v>
      </c>
    </row>
    <row r="2660" spans="1:3">
      <c r="A2660" s="6" t="s">
        <v>6769</v>
      </c>
      <c r="B2660" s="6" t="s">
        <v>20985</v>
      </c>
      <c r="C2660" t="s">
        <v>20986</v>
      </c>
    </row>
    <row r="2661" spans="1:3">
      <c r="A2661" s="6" t="s">
        <v>6782</v>
      </c>
      <c r="B2661" s="6" t="s">
        <v>20987</v>
      </c>
      <c r="C2661" t="s">
        <v>20988</v>
      </c>
    </row>
    <row r="2662" spans="1:3">
      <c r="A2662" s="6" t="s">
        <v>6768</v>
      </c>
      <c r="B2662" s="6" t="s">
        <v>20989</v>
      </c>
      <c r="C2662" t="s">
        <v>20990</v>
      </c>
    </row>
    <row r="2663" spans="1:3">
      <c r="A2663" s="6" t="s">
        <v>6781</v>
      </c>
      <c r="B2663" s="6" t="s">
        <v>20991</v>
      </c>
      <c r="C2663" t="s">
        <v>20992</v>
      </c>
    </row>
    <row r="2664" spans="1:3">
      <c r="A2664" s="6" t="s">
        <v>6767</v>
      </c>
      <c r="B2664" s="6" t="s">
        <v>20993</v>
      </c>
      <c r="C2664" t="s">
        <v>20994</v>
      </c>
    </row>
    <row r="2665" spans="1:3">
      <c r="A2665" s="6" t="s">
        <v>6780</v>
      </c>
      <c r="B2665" s="6" t="s">
        <v>20995</v>
      </c>
      <c r="C2665" t="s">
        <v>20996</v>
      </c>
    </row>
    <row r="2666" spans="1:3">
      <c r="A2666" s="6" t="s">
        <v>6766</v>
      </c>
      <c r="B2666" s="6" t="s">
        <v>20997</v>
      </c>
      <c r="C2666" t="s">
        <v>20998</v>
      </c>
    </row>
    <row r="2667" spans="1:3">
      <c r="A2667" s="6" t="s">
        <v>6779</v>
      </c>
      <c r="B2667" s="6" t="s">
        <v>20999</v>
      </c>
      <c r="C2667" t="s">
        <v>21000</v>
      </c>
    </row>
    <row r="2668" spans="1:3">
      <c r="A2668" s="6" t="s">
        <v>6765</v>
      </c>
      <c r="B2668" s="6" t="s">
        <v>21001</v>
      </c>
      <c r="C2668" t="s">
        <v>21002</v>
      </c>
    </row>
    <row r="2669" spans="1:3">
      <c r="A2669" s="6" t="s">
        <v>6778</v>
      </c>
      <c r="B2669" s="6" t="s">
        <v>21003</v>
      </c>
      <c r="C2669" t="s">
        <v>21004</v>
      </c>
    </row>
    <row r="2670" spans="1:3">
      <c r="A2670" s="6" t="s">
        <v>6764</v>
      </c>
      <c r="B2670" s="6" t="s">
        <v>21005</v>
      </c>
      <c r="C2670" t="s">
        <v>21006</v>
      </c>
    </row>
    <row r="2671" spans="1:3">
      <c r="A2671" s="6" t="s">
        <v>6777</v>
      </c>
      <c r="B2671" s="6" t="s">
        <v>21007</v>
      </c>
      <c r="C2671" t="s">
        <v>21008</v>
      </c>
    </row>
    <row r="2672" spans="1:3">
      <c r="A2672" s="6" t="s">
        <v>6763</v>
      </c>
      <c r="B2672" s="6" t="s">
        <v>21009</v>
      </c>
      <c r="C2672" t="s">
        <v>21010</v>
      </c>
    </row>
    <row r="2673" spans="1:3">
      <c r="A2673" s="6" t="s">
        <v>6776</v>
      </c>
      <c r="B2673" s="6" t="s">
        <v>21011</v>
      </c>
      <c r="C2673" t="s">
        <v>21012</v>
      </c>
    </row>
    <row r="2674" spans="1:3">
      <c r="A2674" s="6" t="s">
        <v>6754</v>
      </c>
      <c r="B2674" s="6" t="s">
        <v>21013</v>
      </c>
      <c r="C2674" t="s">
        <v>21014</v>
      </c>
    </row>
    <row r="2675" spans="1:3">
      <c r="A2675" s="6" t="s">
        <v>6745</v>
      </c>
      <c r="B2675" s="6" t="s">
        <v>21015</v>
      </c>
      <c r="C2675" t="s">
        <v>21016</v>
      </c>
    </row>
    <row r="2676" spans="1:3">
      <c r="A2676" s="6" t="s">
        <v>6755</v>
      </c>
      <c r="B2676" s="6" t="s">
        <v>21017</v>
      </c>
      <c r="C2676" t="s">
        <v>21018</v>
      </c>
    </row>
    <row r="2677" spans="1:3">
      <c r="A2677" s="6" t="s">
        <v>6746</v>
      </c>
      <c r="B2677" s="6" t="s">
        <v>21019</v>
      </c>
      <c r="C2677" t="s">
        <v>21020</v>
      </c>
    </row>
    <row r="2678" spans="1:3">
      <c r="A2678" s="6" t="s">
        <v>6756</v>
      </c>
      <c r="B2678" s="6" t="s">
        <v>21021</v>
      </c>
      <c r="C2678" t="s">
        <v>21022</v>
      </c>
    </row>
    <row r="2679" spans="1:3">
      <c r="A2679" s="6" t="s">
        <v>6747</v>
      </c>
      <c r="B2679" s="6" t="s">
        <v>21023</v>
      </c>
      <c r="C2679" t="s">
        <v>21024</v>
      </c>
    </row>
    <row r="2680" spans="1:3">
      <c r="A2680" s="6" t="s">
        <v>6757</v>
      </c>
      <c r="B2680" s="6" t="s">
        <v>21025</v>
      </c>
      <c r="C2680" t="s">
        <v>21026</v>
      </c>
    </row>
    <row r="2681" spans="1:3">
      <c r="A2681" s="6" t="s">
        <v>6748</v>
      </c>
      <c r="B2681" s="6" t="s">
        <v>21027</v>
      </c>
      <c r="C2681" t="s">
        <v>21028</v>
      </c>
    </row>
    <row r="2682" spans="1:3">
      <c r="A2682" s="6" t="s">
        <v>6758</v>
      </c>
      <c r="B2682" s="6" t="s">
        <v>21029</v>
      </c>
      <c r="C2682" t="s">
        <v>21030</v>
      </c>
    </row>
    <row r="2683" spans="1:3">
      <c r="A2683" s="6" t="s">
        <v>6749</v>
      </c>
      <c r="B2683" s="6" t="s">
        <v>21031</v>
      </c>
      <c r="C2683" t="s">
        <v>21032</v>
      </c>
    </row>
    <row r="2684" spans="1:3">
      <c r="A2684" s="6" t="s">
        <v>6759</v>
      </c>
      <c r="B2684" s="6" t="s">
        <v>21033</v>
      </c>
      <c r="C2684" t="s">
        <v>21034</v>
      </c>
    </row>
    <row r="2685" spans="1:3">
      <c r="A2685" s="6" t="s">
        <v>6750</v>
      </c>
      <c r="B2685" s="6" t="s">
        <v>21035</v>
      </c>
      <c r="C2685" t="s">
        <v>21036</v>
      </c>
    </row>
    <row r="2686" spans="1:3">
      <c r="A2686" s="6" t="s">
        <v>6760</v>
      </c>
      <c r="B2686" s="6" t="s">
        <v>21037</v>
      </c>
      <c r="C2686" t="s">
        <v>21038</v>
      </c>
    </row>
    <row r="2687" spans="1:3">
      <c r="A2687" s="6" t="s">
        <v>6751</v>
      </c>
      <c r="B2687" s="6" t="s">
        <v>21039</v>
      </c>
      <c r="C2687" t="s">
        <v>21040</v>
      </c>
    </row>
    <row r="2688" spans="1:3">
      <c r="A2688" s="6" t="s">
        <v>6761</v>
      </c>
      <c r="B2688" s="6" t="s">
        <v>21041</v>
      </c>
      <c r="C2688" t="s">
        <v>21042</v>
      </c>
    </row>
    <row r="2689" spans="1:3">
      <c r="A2689" s="6" t="s">
        <v>6752</v>
      </c>
      <c r="B2689" s="6" t="s">
        <v>21043</v>
      </c>
      <c r="C2689" t="s">
        <v>21044</v>
      </c>
    </row>
    <row r="2690" spans="1:3">
      <c r="A2690" s="6" t="s">
        <v>6762</v>
      </c>
      <c r="B2690" s="6" t="s">
        <v>21045</v>
      </c>
      <c r="C2690" t="s">
        <v>21046</v>
      </c>
    </row>
    <row r="2691" spans="1:3">
      <c r="A2691" s="6" t="s">
        <v>6753</v>
      </c>
      <c r="B2691" s="6" t="s">
        <v>21047</v>
      </c>
      <c r="C2691" t="s">
        <v>21048</v>
      </c>
    </row>
    <row r="2692" spans="1:3">
      <c r="A2692" s="6" t="s">
        <v>6827</v>
      </c>
      <c r="B2692" s="6" t="s">
        <v>21049</v>
      </c>
      <c r="C2692" t="s">
        <v>21050</v>
      </c>
    </row>
    <row r="2693" spans="1:3">
      <c r="A2693" s="6" t="s">
        <v>6813</v>
      </c>
      <c r="B2693" s="6" t="s">
        <v>21051</v>
      </c>
      <c r="C2693" t="s">
        <v>21052</v>
      </c>
    </row>
    <row r="2694" spans="1:3">
      <c r="A2694" s="6" t="s">
        <v>6826</v>
      </c>
      <c r="B2694" s="6" t="s">
        <v>21053</v>
      </c>
      <c r="C2694" t="s">
        <v>21054</v>
      </c>
    </row>
    <row r="2695" spans="1:3">
      <c r="A2695" s="6" t="s">
        <v>6812</v>
      </c>
      <c r="B2695" s="6" t="s">
        <v>21055</v>
      </c>
      <c r="C2695" t="s">
        <v>21056</v>
      </c>
    </row>
    <row r="2696" spans="1:3">
      <c r="A2696" s="6" t="s">
        <v>6825</v>
      </c>
      <c r="B2696" s="6" t="s">
        <v>21057</v>
      </c>
      <c r="C2696" t="s">
        <v>21058</v>
      </c>
    </row>
    <row r="2697" spans="1:3">
      <c r="A2697" s="6" t="s">
        <v>6811</v>
      </c>
      <c r="B2697" s="6" t="s">
        <v>21059</v>
      </c>
      <c r="C2697" t="s">
        <v>21060</v>
      </c>
    </row>
    <row r="2698" spans="1:3">
      <c r="A2698" s="6" t="s">
        <v>6824</v>
      </c>
      <c r="B2698" s="6" t="s">
        <v>21061</v>
      </c>
      <c r="C2698" t="s">
        <v>21062</v>
      </c>
    </row>
    <row r="2699" spans="1:3">
      <c r="A2699" s="6" t="s">
        <v>6810</v>
      </c>
      <c r="B2699" s="6" t="s">
        <v>21063</v>
      </c>
      <c r="C2699" t="s">
        <v>21064</v>
      </c>
    </row>
    <row r="2700" spans="1:3">
      <c r="A2700" s="6" t="s">
        <v>6823</v>
      </c>
      <c r="B2700" s="6" t="s">
        <v>21065</v>
      </c>
      <c r="C2700" t="s">
        <v>21066</v>
      </c>
    </row>
    <row r="2701" spans="1:3">
      <c r="A2701" s="6" t="s">
        <v>6809</v>
      </c>
      <c r="B2701" s="6" t="s">
        <v>21067</v>
      </c>
      <c r="C2701" t="s">
        <v>21068</v>
      </c>
    </row>
    <row r="2702" spans="1:3">
      <c r="A2702" s="6" t="s">
        <v>6822</v>
      </c>
      <c r="B2702" s="6" t="s">
        <v>21069</v>
      </c>
      <c r="C2702" t="s">
        <v>21070</v>
      </c>
    </row>
    <row r="2703" spans="1:3">
      <c r="A2703" s="6" t="s">
        <v>6800</v>
      </c>
      <c r="B2703" s="6" t="s">
        <v>21071</v>
      </c>
      <c r="C2703" t="s">
        <v>21072</v>
      </c>
    </row>
    <row r="2704" spans="1:3">
      <c r="A2704" s="6" t="s">
        <v>6790</v>
      </c>
      <c r="B2704" s="6" t="s">
        <v>21073</v>
      </c>
      <c r="C2704" t="s">
        <v>21074</v>
      </c>
    </row>
    <row r="2705" spans="1:3">
      <c r="A2705" s="6" t="s">
        <v>6801</v>
      </c>
      <c r="B2705" s="6" t="s">
        <v>21075</v>
      </c>
      <c r="C2705" t="s">
        <v>21076</v>
      </c>
    </row>
    <row r="2706" spans="1:3">
      <c r="A2706" s="6" t="s">
        <v>6791</v>
      </c>
      <c r="B2706" s="6" t="s">
        <v>21077</v>
      </c>
      <c r="C2706" t="s">
        <v>21078</v>
      </c>
    </row>
    <row r="2707" spans="1:3">
      <c r="A2707" s="6" t="s">
        <v>6802</v>
      </c>
      <c r="B2707" s="6" t="s">
        <v>21079</v>
      </c>
      <c r="C2707" t="s">
        <v>21080</v>
      </c>
    </row>
    <row r="2708" spans="1:3">
      <c r="A2708" s="6" t="s">
        <v>6792</v>
      </c>
      <c r="B2708" s="6" t="s">
        <v>21081</v>
      </c>
      <c r="C2708" t="s">
        <v>21082</v>
      </c>
    </row>
    <row r="2709" spans="1:3">
      <c r="A2709" s="6" t="s">
        <v>6803</v>
      </c>
      <c r="B2709" s="6" t="s">
        <v>21083</v>
      </c>
      <c r="C2709" t="s">
        <v>21084</v>
      </c>
    </row>
    <row r="2710" spans="1:3">
      <c r="A2710" s="6" t="s">
        <v>6793</v>
      </c>
      <c r="B2710" s="6" t="s">
        <v>21085</v>
      </c>
      <c r="C2710" t="s">
        <v>21086</v>
      </c>
    </row>
    <row r="2711" spans="1:3">
      <c r="A2711" s="6" t="s">
        <v>6804</v>
      </c>
      <c r="B2711" s="6" t="s">
        <v>21087</v>
      </c>
      <c r="C2711" t="s">
        <v>21088</v>
      </c>
    </row>
    <row r="2712" spans="1:3">
      <c r="A2712" s="6" t="s">
        <v>6794</v>
      </c>
      <c r="B2712" s="6" t="s">
        <v>21089</v>
      </c>
      <c r="C2712" t="s">
        <v>21090</v>
      </c>
    </row>
    <row r="2713" spans="1:3">
      <c r="A2713" s="6" t="s">
        <v>6805</v>
      </c>
      <c r="B2713" s="6" t="s">
        <v>21091</v>
      </c>
      <c r="C2713" t="s">
        <v>21092</v>
      </c>
    </row>
    <row r="2714" spans="1:3">
      <c r="A2714" s="6" t="s">
        <v>6795</v>
      </c>
      <c r="B2714" s="6" t="s">
        <v>21093</v>
      </c>
      <c r="C2714" t="s">
        <v>21094</v>
      </c>
    </row>
    <row r="2715" spans="1:3">
      <c r="A2715" s="6" t="s">
        <v>6806</v>
      </c>
      <c r="B2715" s="6" t="s">
        <v>21095</v>
      </c>
      <c r="C2715" t="s">
        <v>21096</v>
      </c>
    </row>
    <row r="2716" spans="1:3">
      <c r="A2716" s="6" t="s">
        <v>6796</v>
      </c>
      <c r="B2716" s="6" t="s">
        <v>21097</v>
      </c>
      <c r="C2716" t="s">
        <v>21098</v>
      </c>
    </row>
    <row r="2717" spans="1:3">
      <c r="A2717" s="6" t="s">
        <v>6807</v>
      </c>
      <c r="B2717" s="6" t="s">
        <v>21099</v>
      </c>
      <c r="C2717" t="s">
        <v>21100</v>
      </c>
    </row>
    <row r="2718" spans="1:3">
      <c r="A2718" s="6" t="s">
        <v>6797</v>
      </c>
      <c r="B2718" s="6" t="s">
        <v>21101</v>
      </c>
      <c r="C2718" t="s">
        <v>21102</v>
      </c>
    </row>
    <row r="2719" spans="1:3">
      <c r="A2719" s="6" t="s">
        <v>6808</v>
      </c>
      <c r="B2719" s="6" t="s">
        <v>21103</v>
      </c>
      <c r="C2719" t="s">
        <v>21104</v>
      </c>
    </row>
    <row r="2720" spans="1:3">
      <c r="A2720" s="6" t="s">
        <v>6799</v>
      </c>
      <c r="B2720" s="6" t="s">
        <v>21105</v>
      </c>
      <c r="C2720" t="s">
        <v>21106</v>
      </c>
    </row>
    <row r="2721" spans="1:3">
      <c r="A2721" s="6" t="s">
        <v>6821</v>
      </c>
      <c r="B2721" s="6" t="s">
        <v>21107</v>
      </c>
      <c r="C2721" t="s">
        <v>21108</v>
      </c>
    </row>
    <row r="2722" spans="1:3">
      <c r="A2722" s="6" t="s">
        <v>6834</v>
      </c>
      <c r="B2722" s="6" t="s">
        <v>21109</v>
      </c>
      <c r="C2722" t="s">
        <v>21110</v>
      </c>
    </row>
    <row r="2723" spans="1:3">
      <c r="A2723" s="6" t="s">
        <v>6820</v>
      </c>
      <c r="B2723" s="6" t="s">
        <v>21111</v>
      </c>
      <c r="C2723" t="s">
        <v>21112</v>
      </c>
    </row>
    <row r="2724" spans="1:3">
      <c r="A2724" s="6" t="s">
        <v>6833</v>
      </c>
      <c r="B2724" s="6" t="s">
        <v>21113</v>
      </c>
      <c r="C2724" t="s">
        <v>21114</v>
      </c>
    </row>
    <row r="2725" spans="1:3">
      <c r="A2725" s="6" t="s">
        <v>6819</v>
      </c>
      <c r="B2725" s="6" t="s">
        <v>21115</v>
      </c>
      <c r="C2725" t="s">
        <v>21116</v>
      </c>
    </row>
    <row r="2726" spans="1:3">
      <c r="A2726" s="6" t="s">
        <v>6832</v>
      </c>
      <c r="B2726" s="6" t="s">
        <v>21117</v>
      </c>
      <c r="C2726" t="s">
        <v>21118</v>
      </c>
    </row>
    <row r="2727" spans="1:3">
      <c r="A2727" s="6" t="s">
        <v>6818</v>
      </c>
      <c r="B2727" s="6" t="s">
        <v>21119</v>
      </c>
      <c r="C2727" t="s">
        <v>21120</v>
      </c>
    </row>
    <row r="2728" spans="1:3">
      <c r="A2728" s="6" t="s">
        <v>6831</v>
      </c>
      <c r="B2728" s="6" t="s">
        <v>21121</v>
      </c>
      <c r="C2728" t="s">
        <v>21122</v>
      </c>
    </row>
    <row r="2729" spans="1:3">
      <c r="A2729" s="6" t="s">
        <v>6817</v>
      </c>
      <c r="B2729" s="6" t="s">
        <v>21123</v>
      </c>
      <c r="C2729" t="s">
        <v>21124</v>
      </c>
    </row>
    <row r="2730" spans="1:3">
      <c r="A2730" s="6" t="s">
        <v>6830</v>
      </c>
      <c r="B2730" s="6" t="s">
        <v>21125</v>
      </c>
      <c r="C2730" t="s">
        <v>21126</v>
      </c>
    </row>
    <row r="2731" spans="1:3">
      <c r="A2731" s="6" t="s">
        <v>6816</v>
      </c>
      <c r="B2731" s="6" t="s">
        <v>21127</v>
      </c>
      <c r="C2731" t="s">
        <v>21128</v>
      </c>
    </row>
    <row r="2732" spans="1:3">
      <c r="A2732" s="6" t="s">
        <v>6829</v>
      </c>
      <c r="B2732" s="6" t="s">
        <v>21129</v>
      </c>
      <c r="C2732" t="s">
        <v>21130</v>
      </c>
    </row>
    <row r="2733" spans="1:3">
      <c r="A2733" s="6" t="s">
        <v>6815</v>
      </c>
      <c r="B2733" s="6" t="s">
        <v>21131</v>
      </c>
      <c r="C2733" t="s">
        <v>21132</v>
      </c>
    </row>
    <row r="2734" spans="1:3">
      <c r="A2734" s="6" t="s">
        <v>6828</v>
      </c>
      <c r="B2734" s="6" t="s">
        <v>21133</v>
      </c>
      <c r="C2734" t="s">
        <v>21134</v>
      </c>
    </row>
    <row r="2735" spans="1:3">
      <c r="A2735" s="6" t="s">
        <v>6814</v>
      </c>
      <c r="B2735" s="6" t="s">
        <v>21135</v>
      </c>
      <c r="C2735" t="s">
        <v>21136</v>
      </c>
    </row>
    <row r="2736" spans="1:3">
      <c r="A2736" s="6" t="s">
        <v>6798</v>
      </c>
      <c r="B2736" s="6" t="s">
        <v>21137</v>
      </c>
    </row>
    <row r="2737" spans="1:7">
      <c r="A2737" s="6" t="s">
        <v>2016</v>
      </c>
      <c r="B2737" s="6" t="s">
        <v>21138</v>
      </c>
      <c r="C2737" t="s">
        <v>21139</v>
      </c>
    </row>
    <row r="2738" spans="1:7">
      <c r="A2738" s="6" t="s">
        <v>2000</v>
      </c>
      <c r="B2738" s="6" t="s">
        <v>21140</v>
      </c>
      <c r="C2738" t="s">
        <v>21141</v>
      </c>
      <c r="D2738" t="s">
        <v>21142</v>
      </c>
      <c r="E2738" t="s">
        <v>21143</v>
      </c>
      <c r="F2738" t="s">
        <v>21144</v>
      </c>
      <c r="G2738" t="s">
        <v>21145</v>
      </c>
    </row>
    <row r="2739" spans="1:7">
      <c r="A2739" s="6" t="s">
        <v>6837</v>
      </c>
      <c r="B2739" s="6" t="s">
        <v>21146</v>
      </c>
      <c r="C2739" t="s">
        <v>21147</v>
      </c>
    </row>
    <row r="2740" spans="1:7">
      <c r="A2740" s="6" t="s">
        <v>2001</v>
      </c>
      <c r="B2740" s="6" t="s">
        <v>21148</v>
      </c>
      <c r="C2740" t="s">
        <v>21149</v>
      </c>
      <c r="D2740" t="s">
        <v>21150</v>
      </c>
      <c r="E2740" t="s">
        <v>21151</v>
      </c>
      <c r="F2740" t="s">
        <v>21152</v>
      </c>
      <c r="G2740" t="s">
        <v>21153</v>
      </c>
    </row>
    <row r="2741" spans="1:7">
      <c r="A2741" s="6" t="s">
        <v>6840</v>
      </c>
      <c r="B2741" s="6" t="s">
        <v>21154</v>
      </c>
      <c r="C2741" t="s">
        <v>21155</v>
      </c>
    </row>
    <row r="2742" spans="1:7">
      <c r="A2742" s="6" t="s">
        <v>2023</v>
      </c>
      <c r="B2742" s="6" t="s">
        <v>21156</v>
      </c>
      <c r="C2742" t="s">
        <v>21157</v>
      </c>
    </row>
    <row r="2743" spans="1:7">
      <c r="A2743" s="6" t="s">
        <v>2002</v>
      </c>
      <c r="B2743" s="6" t="s">
        <v>21158</v>
      </c>
      <c r="C2743" t="s">
        <v>21159</v>
      </c>
      <c r="D2743" t="s">
        <v>21160</v>
      </c>
      <c r="E2743" t="s">
        <v>21161</v>
      </c>
      <c r="F2743" t="s">
        <v>21162</v>
      </c>
      <c r="G2743" t="s">
        <v>21163</v>
      </c>
    </row>
    <row r="2744" spans="1:7">
      <c r="A2744" s="6" t="s">
        <v>6842</v>
      </c>
      <c r="B2744" s="6" t="s">
        <v>21164</v>
      </c>
      <c r="C2744" t="s">
        <v>21165</v>
      </c>
    </row>
    <row r="2745" spans="1:7">
      <c r="A2745" s="6" t="s">
        <v>2026</v>
      </c>
      <c r="B2745" s="6" t="s">
        <v>21166</v>
      </c>
      <c r="C2745" t="s">
        <v>21167</v>
      </c>
    </row>
    <row r="2746" spans="1:7">
      <c r="A2746" s="6" t="s">
        <v>2003</v>
      </c>
      <c r="B2746" s="6" t="s">
        <v>21168</v>
      </c>
      <c r="C2746" t="s">
        <v>21169</v>
      </c>
      <c r="D2746" t="s">
        <v>21170</v>
      </c>
      <c r="E2746" t="s">
        <v>21171</v>
      </c>
      <c r="F2746" t="s">
        <v>21172</v>
      </c>
      <c r="G2746" t="s">
        <v>21173</v>
      </c>
    </row>
    <row r="2747" spans="1:7">
      <c r="A2747" s="6" t="s">
        <v>6844</v>
      </c>
      <c r="B2747" s="6" t="s">
        <v>21174</v>
      </c>
      <c r="C2747" t="s">
        <v>21175</v>
      </c>
    </row>
    <row r="2748" spans="1:7">
      <c r="A2748" s="6" t="s">
        <v>2029</v>
      </c>
      <c r="B2748" s="6" t="s">
        <v>21176</v>
      </c>
      <c r="C2748" t="s">
        <v>21177</v>
      </c>
    </row>
    <row r="2749" spans="1:7">
      <c r="A2749" s="6" t="s">
        <v>7789</v>
      </c>
      <c r="B2749" s="6" t="s">
        <v>21178</v>
      </c>
      <c r="C2749" t="s">
        <v>21179</v>
      </c>
    </row>
    <row r="2750" spans="1:7">
      <c r="A2750" s="6" t="s">
        <v>7791</v>
      </c>
      <c r="B2750" s="6" t="s">
        <v>21180</v>
      </c>
      <c r="C2750" t="s">
        <v>21181</v>
      </c>
    </row>
    <row r="2751" spans="1:7">
      <c r="A2751" s="6" t="s">
        <v>7990</v>
      </c>
      <c r="B2751" s="6" t="s">
        <v>21182</v>
      </c>
      <c r="C2751" t="s">
        <v>21183</v>
      </c>
    </row>
    <row r="2752" spans="1:7">
      <c r="A2752" s="6" t="s">
        <v>7989</v>
      </c>
      <c r="B2752" s="6" t="s">
        <v>21184</v>
      </c>
      <c r="C2752" t="s">
        <v>21185</v>
      </c>
    </row>
    <row r="2753" spans="1:3">
      <c r="A2753" s="6" t="s">
        <v>7996</v>
      </c>
      <c r="B2753" s="6" t="s">
        <v>21186</v>
      </c>
      <c r="C2753" t="s">
        <v>21187</v>
      </c>
    </row>
    <row r="2754" spans="1:3">
      <c r="A2754" s="6" t="s">
        <v>7997</v>
      </c>
      <c r="B2754" s="6" t="s">
        <v>21188</v>
      </c>
      <c r="C2754" t="s">
        <v>21189</v>
      </c>
    </row>
    <row r="2755" spans="1:3">
      <c r="A2755" s="6" t="s">
        <v>8003</v>
      </c>
      <c r="B2755" s="6" t="s">
        <v>21190</v>
      </c>
      <c r="C2755" t="s">
        <v>21191</v>
      </c>
    </row>
    <row r="2756" spans="1:3">
      <c r="A2756" s="6" t="s">
        <v>8004</v>
      </c>
      <c r="B2756" s="6" t="s">
        <v>21192</v>
      </c>
      <c r="C2756" t="s">
        <v>21193</v>
      </c>
    </row>
    <row r="2757" spans="1:3">
      <c r="A2757" s="6" t="s">
        <v>7793</v>
      </c>
      <c r="B2757" s="6" t="s">
        <v>21194</v>
      </c>
      <c r="C2757" t="s">
        <v>21195</v>
      </c>
    </row>
    <row r="2758" spans="1:3">
      <c r="A2758" s="6" t="s">
        <v>7795</v>
      </c>
      <c r="B2758" s="6" t="s">
        <v>21196</v>
      </c>
      <c r="C2758" t="s">
        <v>21197</v>
      </c>
    </row>
    <row r="2759" spans="1:3">
      <c r="A2759" s="6" t="s">
        <v>8001</v>
      </c>
      <c r="B2759" s="6" t="s">
        <v>21198</v>
      </c>
      <c r="C2759" t="s">
        <v>21199</v>
      </c>
    </row>
    <row r="2760" spans="1:3">
      <c r="A2760" s="6" t="s">
        <v>8000</v>
      </c>
      <c r="B2760" s="6" t="s">
        <v>21200</v>
      </c>
      <c r="C2760" t="s">
        <v>21201</v>
      </c>
    </row>
    <row r="2761" spans="1:3">
      <c r="A2761" s="6" t="s">
        <v>8009</v>
      </c>
      <c r="B2761" s="6" t="s">
        <v>21202</v>
      </c>
      <c r="C2761" t="s">
        <v>21203</v>
      </c>
    </row>
    <row r="2762" spans="1:3">
      <c r="A2762" s="6" t="s">
        <v>8010</v>
      </c>
      <c r="B2762" s="6" t="s">
        <v>21204</v>
      </c>
      <c r="C2762" t="s">
        <v>21205</v>
      </c>
    </row>
    <row r="2763" spans="1:3">
      <c r="A2763" s="6" t="s">
        <v>8015</v>
      </c>
      <c r="B2763" s="6" t="s">
        <v>21206</v>
      </c>
      <c r="C2763" t="s">
        <v>21207</v>
      </c>
    </row>
    <row r="2764" spans="1:3">
      <c r="A2764" s="6" t="s">
        <v>8016</v>
      </c>
      <c r="B2764" s="6" t="s">
        <v>21208</v>
      </c>
      <c r="C2764" t="s">
        <v>21209</v>
      </c>
    </row>
    <row r="2765" spans="1:3">
      <c r="A2765" s="6" t="s">
        <v>7797</v>
      </c>
      <c r="B2765" s="6" t="s">
        <v>21210</v>
      </c>
      <c r="C2765" t="s">
        <v>21211</v>
      </c>
    </row>
    <row r="2766" spans="1:3">
      <c r="A2766" s="6" t="s">
        <v>7799</v>
      </c>
      <c r="B2766" s="6" t="s">
        <v>21212</v>
      </c>
      <c r="C2766" t="s">
        <v>21213</v>
      </c>
    </row>
    <row r="2767" spans="1:3">
      <c r="A2767" s="6" t="s">
        <v>8013</v>
      </c>
      <c r="B2767" s="6" t="s">
        <v>21214</v>
      </c>
      <c r="C2767" t="s">
        <v>21215</v>
      </c>
    </row>
    <row r="2768" spans="1:3">
      <c r="A2768" s="6" t="s">
        <v>8012</v>
      </c>
      <c r="B2768" s="6" t="s">
        <v>21216</v>
      </c>
      <c r="C2768" t="s">
        <v>21217</v>
      </c>
    </row>
    <row r="2769" spans="1:3">
      <c r="A2769" s="6" t="s">
        <v>7801</v>
      </c>
      <c r="B2769" s="6" t="s">
        <v>21218</v>
      </c>
      <c r="C2769" t="s">
        <v>21219</v>
      </c>
    </row>
    <row r="2770" spans="1:3">
      <c r="A2770" s="6" t="s">
        <v>7803</v>
      </c>
      <c r="B2770" s="6" t="s">
        <v>21220</v>
      </c>
      <c r="C2770" t="s">
        <v>21221</v>
      </c>
    </row>
    <row r="2771" spans="1:3">
      <c r="A2771" s="6" t="s">
        <v>8007</v>
      </c>
      <c r="B2771" s="6" t="s">
        <v>21222</v>
      </c>
      <c r="C2771" t="s">
        <v>21223</v>
      </c>
    </row>
    <row r="2772" spans="1:3">
      <c r="A2772" s="6" t="s">
        <v>8006</v>
      </c>
      <c r="B2772" s="6" t="s">
        <v>21224</v>
      </c>
      <c r="C2772" t="s">
        <v>21225</v>
      </c>
    </row>
    <row r="2773" spans="1:3">
      <c r="A2773" s="6" t="s">
        <v>8021</v>
      </c>
      <c r="B2773" s="6" t="s">
        <v>21226</v>
      </c>
      <c r="C2773" t="s">
        <v>21227</v>
      </c>
    </row>
    <row r="2774" spans="1:3">
      <c r="A2774" s="6" t="s">
        <v>8022</v>
      </c>
      <c r="B2774" s="6" t="s">
        <v>21228</v>
      </c>
      <c r="C2774" t="s">
        <v>21229</v>
      </c>
    </row>
    <row r="2775" spans="1:3">
      <c r="A2775" s="6" t="s">
        <v>8027</v>
      </c>
      <c r="B2775" s="6" t="s">
        <v>21230</v>
      </c>
      <c r="C2775" t="s">
        <v>21231</v>
      </c>
    </row>
    <row r="2776" spans="1:3">
      <c r="A2776" s="6" t="s">
        <v>8028</v>
      </c>
      <c r="B2776" s="6" t="s">
        <v>21232</v>
      </c>
      <c r="C2776" t="s">
        <v>21233</v>
      </c>
    </row>
    <row r="2777" spans="1:3">
      <c r="A2777" s="6" t="s">
        <v>7805</v>
      </c>
      <c r="B2777" s="6" t="s">
        <v>21234</v>
      </c>
      <c r="C2777" t="s">
        <v>21235</v>
      </c>
    </row>
    <row r="2778" spans="1:3">
      <c r="A2778" s="6" t="s">
        <v>7807</v>
      </c>
      <c r="B2778" s="6" t="s">
        <v>21236</v>
      </c>
      <c r="C2778" t="s">
        <v>21237</v>
      </c>
    </row>
    <row r="2779" spans="1:3">
      <c r="A2779" s="6" t="s">
        <v>8025</v>
      </c>
      <c r="B2779" s="6" t="s">
        <v>21238</v>
      </c>
      <c r="C2779" t="s">
        <v>21239</v>
      </c>
    </row>
    <row r="2780" spans="1:3">
      <c r="A2780" s="6" t="s">
        <v>8024</v>
      </c>
      <c r="B2780" s="6" t="s">
        <v>21240</v>
      </c>
      <c r="C2780" t="s">
        <v>21241</v>
      </c>
    </row>
    <row r="2781" spans="1:3">
      <c r="A2781" s="6" t="s">
        <v>8033</v>
      </c>
      <c r="B2781" s="6" t="s">
        <v>21242</v>
      </c>
      <c r="C2781" t="s">
        <v>21243</v>
      </c>
    </row>
    <row r="2782" spans="1:3">
      <c r="A2782" s="6" t="s">
        <v>8034</v>
      </c>
      <c r="B2782" s="6" t="s">
        <v>21244</v>
      </c>
      <c r="C2782" t="s">
        <v>21245</v>
      </c>
    </row>
    <row r="2783" spans="1:3">
      <c r="A2783" s="6" t="s">
        <v>8039</v>
      </c>
      <c r="B2783" s="6" t="s">
        <v>21246</v>
      </c>
      <c r="C2783" t="s">
        <v>21247</v>
      </c>
    </row>
    <row r="2784" spans="1:3">
      <c r="A2784" s="6" t="s">
        <v>8040</v>
      </c>
      <c r="B2784" s="6" t="s">
        <v>21248</v>
      </c>
      <c r="C2784" t="s">
        <v>21249</v>
      </c>
    </row>
    <row r="2785" spans="1:3">
      <c r="A2785" s="6" t="s">
        <v>7809</v>
      </c>
      <c r="B2785" s="6" t="s">
        <v>21250</v>
      </c>
      <c r="C2785" t="s">
        <v>21251</v>
      </c>
    </row>
    <row r="2786" spans="1:3">
      <c r="A2786" s="6" t="s">
        <v>7811</v>
      </c>
      <c r="B2786" s="6" t="s">
        <v>21252</v>
      </c>
      <c r="C2786" t="s">
        <v>21253</v>
      </c>
    </row>
    <row r="2787" spans="1:3">
      <c r="A2787" s="6" t="s">
        <v>8037</v>
      </c>
      <c r="B2787" s="6" t="s">
        <v>21254</v>
      </c>
      <c r="C2787" t="s">
        <v>21255</v>
      </c>
    </row>
    <row r="2788" spans="1:3">
      <c r="A2788" s="6" t="s">
        <v>8036</v>
      </c>
      <c r="B2788" s="6" t="s">
        <v>21256</v>
      </c>
      <c r="C2788" t="s">
        <v>21257</v>
      </c>
    </row>
    <row r="2789" spans="1:3">
      <c r="A2789" s="6" t="s">
        <v>7813</v>
      </c>
      <c r="B2789" s="6" t="s">
        <v>21258</v>
      </c>
      <c r="C2789" t="s">
        <v>21259</v>
      </c>
    </row>
    <row r="2790" spans="1:3">
      <c r="A2790" s="6" t="s">
        <v>7815</v>
      </c>
      <c r="B2790" s="6" t="s">
        <v>21260</v>
      </c>
      <c r="C2790" t="s">
        <v>21261</v>
      </c>
    </row>
    <row r="2791" spans="1:3">
      <c r="A2791" s="6" t="s">
        <v>8031</v>
      </c>
      <c r="B2791" s="6" t="s">
        <v>21262</v>
      </c>
      <c r="C2791" t="s">
        <v>21263</v>
      </c>
    </row>
    <row r="2792" spans="1:3">
      <c r="A2792" s="6" t="s">
        <v>8030</v>
      </c>
      <c r="B2792" s="6" t="s">
        <v>21264</v>
      </c>
      <c r="C2792" t="s">
        <v>21265</v>
      </c>
    </row>
    <row r="2793" spans="1:3">
      <c r="A2793" s="6" t="s">
        <v>7817</v>
      </c>
      <c r="B2793" s="6" t="s">
        <v>21266</v>
      </c>
      <c r="C2793" t="s">
        <v>21267</v>
      </c>
    </row>
    <row r="2794" spans="1:3">
      <c r="A2794" s="6" t="s">
        <v>7819</v>
      </c>
      <c r="B2794" s="6" t="s">
        <v>21268</v>
      </c>
      <c r="C2794" t="s">
        <v>21269</v>
      </c>
    </row>
    <row r="2795" spans="1:3">
      <c r="A2795" s="6" t="s">
        <v>8019</v>
      </c>
      <c r="B2795" s="6" t="s">
        <v>21270</v>
      </c>
      <c r="C2795" t="s">
        <v>21271</v>
      </c>
    </row>
    <row r="2796" spans="1:3">
      <c r="A2796" s="6" t="s">
        <v>8018</v>
      </c>
      <c r="B2796" s="6" t="s">
        <v>21272</v>
      </c>
      <c r="C2796" t="s">
        <v>21273</v>
      </c>
    </row>
    <row r="2797" spans="1:3">
      <c r="A2797" s="6" t="s">
        <v>8421</v>
      </c>
      <c r="B2797" s="6" t="s">
        <v>21274</v>
      </c>
      <c r="C2797" t="s">
        <v>21275</v>
      </c>
    </row>
    <row r="2798" spans="1:3">
      <c r="A2798" s="6" t="s">
        <v>8422</v>
      </c>
      <c r="B2798" s="6" t="s">
        <v>21276</v>
      </c>
      <c r="C2798" t="s">
        <v>21277</v>
      </c>
    </row>
    <row r="2799" spans="1:3">
      <c r="A2799" s="6" t="s">
        <v>8433</v>
      </c>
      <c r="B2799" s="6" t="s">
        <v>21278</v>
      </c>
      <c r="C2799" t="s">
        <v>21279</v>
      </c>
    </row>
    <row r="2800" spans="1:3">
      <c r="A2800" s="6" t="s">
        <v>8434</v>
      </c>
      <c r="B2800" s="6" t="s">
        <v>21280</v>
      </c>
      <c r="C2800" t="s">
        <v>21281</v>
      </c>
    </row>
    <row r="2801" spans="1:3">
      <c r="A2801" s="6" t="s">
        <v>8439</v>
      </c>
      <c r="B2801" s="6" t="s">
        <v>21282</v>
      </c>
      <c r="C2801" t="s">
        <v>21283</v>
      </c>
    </row>
    <row r="2802" spans="1:3">
      <c r="A2802" s="6" t="s">
        <v>8440</v>
      </c>
      <c r="B2802" s="6" t="s">
        <v>21284</v>
      </c>
      <c r="C2802" t="s">
        <v>21285</v>
      </c>
    </row>
    <row r="2803" spans="1:3">
      <c r="A2803" s="6" t="s">
        <v>8425</v>
      </c>
      <c r="B2803" s="6" t="s">
        <v>21286</v>
      </c>
      <c r="C2803" t="s">
        <v>21287</v>
      </c>
    </row>
    <row r="2804" spans="1:3">
      <c r="A2804" s="6" t="s">
        <v>8428</v>
      </c>
      <c r="B2804" s="6" t="s">
        <v>21288</v>
      </c>
      <c r="C2804" t="s">
        <v>21289</v>
      </c>
    </row>
    <row r="2805" spans="1:3">
      <c r="A2805" s="6" t="s">
        <v>8427</v>
      </c>
      <c r="B2805" s="6" t="s">
        <v>21290</v>
      </c>
      <c r="C2805" t="s">
        <v>21291</v>
      </c>
    </row>
    <row r="2806" spans="1:3">
      <c r="A2806" s="6" t="s">
        <v>8431</v>
      </c>
      <c r="B2806" s="6" t="s">
        <v>21292</v>
      </c>
      <c r="C2806" t="s">
        <v>21293</v>
      </c>
    </row>
    <row r="2807" spans="1:3">
      <c r="A2807" s="6" t="s">
        <v>8231</v>
      </c>
      <c r="B2807" s="6" t="s">
        <v>21294</v>
      </c>
      <c r="C2807" t="s">
        <v>21295</v>
      </c>
    </row>
    <row r="2808" spans="1:3">
      <c r="A2808" s="6" t="s">
        <v>8233</v>
      </c>
      <c r="B2808" s="6" t="s">
        <v>21296</v>
      </c>
      <c r="C2808" t="s">
        <v>21297</v>
      </c>
    </row>
    <row r="2809" spans="1:3">
      <c r="A2809" s="6" t="s">
        <v>8437</v>
      </c>
      <c r="B2809" s="6" t="s">
        <v>21298</v>
      </c>
      <c r="C2809" t="s">
        <v>21299</v>
      </c>
    </row>
    <row r="2810" spans="1:3">
      <c r="A2810" s="6" t="s">
        <v>8424</v>
      </c>
      <c r="B2810" s="6" t="s">
        <v>21300</v>
      </c>
      <c r="C2810" t="s">
        <v>21301</v>
      </c>
    </row>
    <row r="2811" spans="1:3">
      <c r="A2811" s="6" t="s">
        <v>8419</v>
      </c>
      <c r="B2811" s="6" t="s">
        <v>21302</v>
      </c>
      <c r="C2811" t="s">
        <v>21303</v>
      </c>
    </row>
    <row r="2812" spans="1:3">
      <c r="A2812" s="6" t="s">
        <v>8235</v>
      </c>
      <c r="B2812" s="6" t="s">
        <v>21304</v>
      </c>
      <c r="C2812" t="s">
        <v>21305</v>
      </c>
    </row>
    <row r="2813" spans="1:3">
      <c r="A2813" s="6" t="s">
        <v>8237</v>
      </c>
      <c r="B2813" s="6" t="s">
        <v>21306</v>
      </c>
      <c r="C2813" t="s">
        <v>21307</v>
      </c>
    </row>
    <row r="2814" spans="1:3">
      <c r="A2814" s="6" t="s">
        <v>8436</v>
      </c>
      <c r="B2814" s="6" t="s">
        <v>21308</v>
      </c>
      <c r="C2814" t="s">
        <v>21309</v>
      </c>
    </row>
    <row r="2815" spans="1:3">
      <c r="A2815" s="6" t="s">
        <v>8239</v>
      </c>
      <c r="B2815" s="6" t="s">
        <v>21310</v>
      </c>
      <c r="C2815" t="s">
        <v>21311</v>
      </c>
    </row>
    <row r="2816" spans="1:3">
      <c r="A2816" s="6" t="s">
        <v>8241</v>
      </c>
      <c r="B2816" s="6" t="s">
        <v>21312</v>
      </c>
      <c r="C2816" t="s">
        <v>21313</v>
      </c>
    </row>
    <row r="2817" spans="1:3">
      <c r="A2817" s="6" t="s">
        <v>8430</v>
      </c>
      <c r="B2817" s="6" t="s">
        <v>21314</v>
      </c>
      <c r="C2817" t="s">
        <v>21315</v>
      </c>
    </row>
    <row r="2818" spans="1:3">
      <c r="A2818" s="6" t="s">
        <v>8227</v>
      </c>
      <c r="B2818" s="6" t="s">
        <v>21316</v>
      </c>
      <c r="C2818" t="s">
        <v>21317</v>
      </c>
    </row>
    <row r="2819" spans="1:3">
      <c r="A2819" s="6" t="s">
        <v>8229</v>
      </c>
      <c r="B2819" s="6" t="s">
        <v>21318</v>
      </c>
      <c r="C2819" t="s">
        <v>21319</v>
      </c>
    </row>
    <row r="2820" spans="1:3">
      <c r="A2820" s="6" t="s">
        <v>8418</v>
      </c>
      <c r="B2820" s="6" t="s">
        <v>21320</v>
      </c>
      <c r="C2820" t="s">
        <v>21321</v>
      </c>
    </row>
    <row r="2821" spans="1:3">
      <c r="A2821" s="6" t="s">
        <v>8445</v>
      </c>
      <c r="B2821" s="6" t="s">
        <v>21322</v>
      </c>
      <c r="C2821" t="s">
        <v>21323</v>
      </c>
    </row>
    <row r="2822" spans="1:3">
      <c r="A2822" s="6" t="s">
        <v>8446</v>
      </c>
      <c r="B2822" s="6" t="s">
        <v>21324</v>
      </c>
      <c r="C2822" t="s">
        <v>21325</v>
      </c>
    </row>
    <row r="2823" spans="1:3">
      <c r="A2823" s="6" t="s">
        <v>8451</v>
      </c>
      <c r="B2823" s="6" t="s">
        <v>21326</v>
      </c>
      <c r="C2823" t="s">
        <v>21327</v>
      </c>
    </row>
    <row r="2824" spans="1:3">
      <c r="A2824" s="6" t="s">
        <v>8452</v>
      </c>
      <c r="B2824" s="6" t="s">
        <v>21328</v>
      </c>
      <c r="C2824" t="s">
        <v>21329</v>
      </c>
    </row>
    <row r="2825" spans="1:3">
      <c r="A2825" s="6" t="s">
        <v>8463</v>
      </c>
      <c r="B2825" s="6" t="s">
        <v>21330</v>
      </c>
      <c r="C2825" t="s">
        <v>21331</v>
      </c>
    </row>
    <row r="2826" spans="1:3">
      <c r="A2826" s="6" t="s">
        <v>8464</v>
      </c>
      <c r="B2826" s="6" t="s">
        <v>21332</v>
      </c>
      <c r="C2826" t="s">
        <v>21333</v>
      </c>
    </row>
    <row r="2827" spans="1:3">
      <c r="A2827" s="6" t="s">
        <v>8443</v>
      </c>
      <c r="B2827" s="6" t="s">
        <v>21334</v>
      </c>
      <c r="C2827" t="s">
        <v>21335</v>
      </c>
    </row>
    <row r="2828" spans="1:3">
      <c r="A2828" s="6" t="s">
        <v>8449</v>
      </c>
      <c r="B2828" s="6" t="s">
        <v>21336</v>
      </c>
      <c r="C2828" t="s">
        <v>21337</v>
      </c>
    </row>
    <row r="2829" spans="1:3">
      <c r="A2829" s="6" t="s">
        <v>8455</v>
      </c>
      <c r="B2829" s="6" t="s">
        <v>21338</v>
      </c>
      <c r="C2829" t="s">
        <v>21339</v>
      </c>
    </row>
    <row r="2830" spans="1:3">
      <c r="A2830" s="6" t="s">
        <v>8461</v>
      </c>
      <c r="B2830" s="6" t="s">
        <v>21340</v>
      </c>
      <c r="C2830" t="s">
        <v>21341</v>
      </c>
    </row>
    <row r="2831" spans="1:3">
      <c r="A2831" s="6" t="s">
        <v>8458</v>
      </c>
      <c r="B2831" s="6" t="s">
        <v>21342</v>
      </c>
      <c r="C2831" t="s">
        <v>21343</v>
      </c>
    </row>
    <row r="2832" spans="1:3">
      <c r="A2832" s="6" t="s">
        <v>8457</v>
      </c>
      <c r="B2832" s="6" t="s">
        <v>21344</v>
      </c>
      <c r="C2832" t="s">
        <v>21345</v>
      </c>
    </row>
    <row r="2833" spans="1:3">
      <c r="A2833" s="6" t="s">
        <v>8243</v>
      </c>
      <c r="B2833" s="6" t="s">
        <v>21346</v>
      </c>
      <c r="C2833" t="s">
        <v>21347</v>
      </c>
    </row>
    <row r="2834" spans="1:3">
      <c r="A2834" s="6" t="s">
        <v>8245</v>
      </c>
      <c r="B2834" s="6" t="s">
        <v>21348</v>
      </c>
      <c r="C2834" t="s">
        <v>21349</v>
      </c>
    </row>
    <row r="2835" spans="1:3">
      <c r="A2835" s="6" t="s">
        <v>8448</v>
      </c>
      <c r="B2835" s="6" t="s">
        <v>21350</v>
      </c>
      <c r="C2835" t="s">
        <v>21351</v>
      </c>
    </row>
    <row r="2836" spans="1:3">
      <c r="A2836" s="6" t="s">
        <v>8247</v>
      </c>
      <c r="B2836" s="6" t="s">
        <v>21352</v>
      </c>
      <c r="C2836" t="s">
        <v>21353</v>
      </c>
    </row>
    <row r="2837" spans="1:3">
      <c r="A2837" s="6" t="s">
        <v>8249</v>
      </c>
      <c r="B2837" s="6" t="s">
        <v>21354</v>
      </c>
      <c r="C2837" t="s">
        <v>21355</v>
      </c>
    </row>
    <row r="2838" spans="1:3">
      <c r="A2838" s="6" t="s">
        <v>8460</v>
      </c>
      <c r="B2838" s="6" t="s">
        <v>21356</v>
      </c>
      <c r="C2838" t="s">
        <v>21357</v>
      </c>
    </row>
    <row r="2839" spans="1:3">
      <c r="A2839" s="6" t="s">
        <v>8251</v>
      </c>
      <c r="B2839" s="6" t="s">
        <v>21358</v>
      </c>
      <c r="C2839" t="s">
        <v>21359</v>
      </c>
    </row>
    <row r="2840" spans="1:3">
      <c r="A2840" s="6" t="s">
        <v>8253</v>
      </c>
      <c r="B2840" s="6" t="s">
        <v>21360</v>
      </c>
      <c r="C2840" t="s">
        <v>21361</v>
      </c>
    </row>
    <row r="2841" spans="1:3">
      <c r="A2841" s="6" t="s">
        <v>8454</v>
      </c>
      <c r="B2841" s="6" t="s">
        <v>21362</v>
      </c>
      <c r="C2841" t="s">
        <v>21363</v>
      </c>
    </row>
    <row r="2842" spans="1:3">
      <c r="A2842" s="6" t="s">
        <v>8255</v>
      </c>
      <c r="B2842" s="6" t="s">
        <v>21364</v>
      </c>
      <c r="C2842" t="s">
        <v>21365</v>
      </c>
    </row>
    <row r="2843" spans="1:3">
      <c r="A2843" s="6" t="s">
        <v>8257</v>
      </c>
      <c r="B2843" s="6" t="s">
        <v>21366</v>
      </c>
      <c r="C2843" t="s">
        <v>21367</v>
      </c>
    </row>
    <row r="2844" spans="1:3">
      <c r="A2844" s="6" t="s">
        <v>8442</v>
      </c>
      <c r="B2844" s="6" t="s">
        <v>21368</v>
      </c>
      <c r="C2844" t="s">
        <v>21369</v>
      </c>
    </row>
    <row r="2845" spans="1:3">
      <c r="A2845" s="6" t="s">
        <v>8833</v>
      </c>
      <c r="B2845" s="6" t="s">
        <v>21370</v>
      </c>
      <c r="C2845" t="s">
        <v>21371</v>
      </c>
    </row>
    <row r="2846" spans="1:3">
      <c r="A2846" s="6" t="s">
        <v>8832</v>
      </c>
      <c r="B2846" s="6" t="s">
        <v>21372</v>
      </c>
      <c r="C2846" t="s">
        <v>21373</v>
      </c>
    </row>
    <row r="2847" spans="1:3">
      <c r="A2847" s="6" t="s">
        <v>8835</v>
      </c>
      <c r="B2847" s="6" t="s">
        <v>21374</v>
      </c>
      <c r="C2847" t="s">
        <v>21375</v>
      </c>
    </row>
    <row r="2848" spans="1:3">
      <c r="A2848" s="6" t="s">
        <v>8836</v>
      </c>
      <c r="B2848" s="6" t="s">
        <v>21376</v>
      </c>
      <c r="C2848" t="s">
        <v>21377</v>
      </c>
    </row>
    <row r="2849" spans="1:3">
      <c r="A2849" s="6" t="s">
        <v>8847</v>
      </c>
      <c r="B2849" s="6" t="s">
        <v>21378</v>
      </c>
      <c r="C2849" t="s">
        <v>21379</v>
      </c>
    </row>
    <row r="2850" spans="1:3">
      <c r="A2850" s="6" t="s">
        <v>8854</v>
      </c>
      <c r="B2850" s="6" t="s">
        <v>21380</v>
      </c>
      <c r="C2850" t="s">
        <v>21381</v>
      </c>
    </row>
    <row r="2851" spans="1:3">
      <c r="A2851" s="6" t="s">
        <v>8853</v>
      </c>
      <c r="B2851" s="6" t="s">
        <v>21382</v>
      </c>
      <c r="C2851" t="s">
        <v>21383</v>
      </c>
    </row>
    <row r="2852" spans="1:3">
      <c r="A2852" s="6" t="s">
        <v>8848</v>
      </c>
      <c r="B2852" s="6" t="s">
        <v>21384</v>
      </c>
      <c r="C2852" t="s">
        <v>21385</v>
      </c>
    </row>
    <row r="2853" spans="1:3">
      <c r="A2853" s="6" t="s">
        <v>8841</v>
      </c>
      <c r="B2853" s="6" t="s">
        <v>21386</v>
      </c>
      <c r="C2853" t="s">
        <v>21387</v>
      </c>
    </row>
    <row r="2854" spans="1:3">
      <c r="A2854" s="6" t="s">
        <v>8842</v>
      </c>
      <c r="B2854" s="6" t="s">
        <v>21388</v>
      </c>
      <c r="C2854" t="s">
        <v>21389</v>
      </c>
    </row>
    <row r="2855" spans="1:3">
      <c r="A2855" s="6" t="s">
        <v>8839</v>
      </c>
      <c r="B2855" s="6" t="s">
        <v>21390</v>
      </c>
      <c r="C2855" t="s">
        <v>21391</v>
      </c>
    </row>
    <row r="2856" spans="1:3">
      <c r="A2856" s="6" t="s">
        <v>8845</v>
      </c>
      <c r="B2856" s="6" t="s">
        <v>21392</v>
      </c>
      <c r="C2856" t="s">
        <v>21393</v>
      </c>
    </row>
    <row r="2857" spans="1:3">
      <c r="A2857" s="6" t="s">
        <v>8645</v>
      </c>
      <c r="B2857" s="6" t="s">
        <v>21394</v>
      </c>
      <c r="C2857" t="s">
        <v>21395</v>
      </c>
    </row>
    <row r="2858" spans="1:3">
      <c r="A2858" s="6" t="s">
        <v>8851</v>
      </c>
      <c r="B2858" s="6" t="s">
        <v>21396</v>
      </c>
      <c r="C2858" t="s">
        <v>21397</v>
      </c>
    </row>
    <row r="2859" spans="1:3">
      <c r="A2859" s="6" t="s">
        <v>8647</v>
      </c>
      <c r="B2859" s="6" t="s">
        <v>21398</v>
      </c>
      <c r="C2859" t="s">
        <v>21399</v>
      </c>
    </row>
    <row r="2860" spans="1:3">
      <c r="A2860" s="6" t="s">
        <v>8838</v>
      </c>
      <c r="B2860" s="6" t="s">
        <v>21400</v>
      </c>
      <c r="C2860" t="s">
        <v>21401</v>
      </c>
    </row>
    <row r="2861" spans="1:3">
      <c r="A2861" s="6" t="s">
        <v>8651</v>
      </c>
      <c r="B2861" s="6" t="s">
        <v>21402</v>
      </c>
      <c r="C2861" t="s">
        <v>21403</v>
      </c>
    </row>
    <row r="2862" spans="1:3">
      <c r="A2862" s="6" t="s">
        <v>8649</v>
      </c>
      <c r="B2862" s="6" t="s">
        <v>21404</v>
      </c>
      <c r="C2862" t="s">
        <v>21405</v>
      </c>
    </row>
    <row r="2863" spans="1:3">
      <c r="A2863" s="6" t="s">
        <v>8850</v>
      </c>
      <c r="B2863" s="6" t="s">
        <v>21406</v>
      </c>
      <c r="C2863" t="s">
        <v>21407</v>
      </c>
    </row>
    <row r="2864" spans="1:3">
      <c r="A2864" s="6" t="s">
        <v>8653</v>
      </c>
      <c r="B2864" s="6" t="s">
        <v>21408</v>
      </c>
      <c r="C2864" t="s">
        <v>21409</v>
      </c>
    </row>
    <row r="2865" spans="1:3">
      <c r="A2865" s="6" t="s">
        <v>8655</v>
      </c>
      <c r="B2865" s="6" t="s">
        <v>21410</v>
      </c>
      <c r="C2865" t="s">
        <v>21411</v>
      </c>
    </row>
    <row r="2866" spans="1:3">
      <c r="A2866" s="6" t="s">
        <v>8844</v>
      </c>
      <c r="B2866" s="6" t="s">
        <v>21412</v>
      </c>
      <c r="C2866" t="s">
        <v>21413</v>
      </c>
    </row>
    <row r="2867" spans="1:3">
      <c r="A2867" s="6" t="s">
        <v>8641</v>
      </c>
      <c r="B2867" s="6" t="s">
        <v>21414</v>
      </c>
      <c r="C2867" t="s">
        <v>21415</v>
      </c>
    </row>
    <row r="2868" spans="1:3">
      <c r="A2868" s="6" t="s">
        <v>8643</v>
      </c>
      <c r="B2868" s="6" t="s">
        <v>21416</v>
      </c>
      <c r="C2868" t="s">
        <v>21417</v>
      </c>
    </row>
    <row r="2869" spans="1:3">
      <c r="A2869" s="6" t="s">
        <v>9247</v>
      </c>
      <c r="B2869" s="6" t="s">
        <v>21418</v>
      </c>
      <c r="C2869" t="s">
        <v>21419</v>
      </c>
    </row>
    <row r="2870" spans="1:3">
      <c r="A2870" s="6" t="s">
        <v>9246</v>
      </c>
      <c r="B2870" s="6" t="s">
        <v>21420</v>
      </c>
      <c r="C2870" t="s">
        <v>21421</v>
      </c>
    </row>
    <row r="2871" spans="1:3">
      <c r="A2871" s="6" t="s">
        <v>9249</v>
      </c>
      <c r="B2871" s="6" t="s">
        <v>21422</v>
      </c>
      <c r="C2871" t="s">
        <v>21423</v>
      </c>
    </row>
    <row r="2872" spans="1:3">
      <c r="A2872" s="6" t="s">
        <v>9250</v>
      </c>
      <c r="B2872" s="6" t="s">
        <v>21424</v>
      </c>
      <c r="C2872" t="s">
        <v>21425</v>
      </c>
    </row>
    <row r="2873" spans="1:3">
      <c r="A2873" s="6" t="s">
        <v>9261</v>
      </c>
      <c r="B2873" s="6" t="s">
        <v>21426</v>
      </c>
      <c r="C2873" t="s">
        <v>21427</v>
      </c>
    </row>
    <row r="2874" spans="1:3">
      <c r="A2874" s="6" t="s">
        <v>9268</v>
      </c>
      <c r="B2874" s="6" t="s">
        <v>21428</v>
      </c>
      <c r="C2874" t="s">
        <v>21429</v>
      </c>
    </row>
    <row r="2875" spans="1:3">
      <c r="A2875" s="6" t="s">
        <v>9267</v>
      </c>
      <c r="B2875" s="6" t="s">
        <v>21430</v>
      </c>
      <c r="C2875" t="s">
        <v>21431</v>
      </c>
    </row>
    <row r="2876" spans="1:3">
      <c r="A2876" s="6" t="s">
        <v>9262</v>
      </c>
      <c r="B2876" s="6" t="s">
        <v>21432</v>
      </c>
      <c r="C2876" t="s">
        <v>21433</v>
      </c>
    </row>
    <row r="2877" spans="1:3">
      <c r="A2877" s="6" t="s">
        <v>9255</v>
      </c>
      <c r="B2877" s="6" t="s">
        <v>21434</v>
      </c>
      <c r="C2877" t="s">
        <v>21435</v>
      </c>
    </row>
    <row r="2878" spans="1:3">
      <c r="A2878" s="6" t="s">
        <v>9256</v>
      </c>
      <c r="B2878" s="6" t="s">
        <v>21436</v>
      </c>
      <c r="C2878" t="s">
        <v>21437</v>
      </c>
    </row>
    <row r="2879" spans="1:3">
      <c r="A2879" s="6" t="s">
        <v>9253</v>
      </c>
      <c r="B2879" s="6" t="s">
        <v>21438</v>
      </c>
      <c r="C2879" t="s">
        <v>21439</v>
      </c>
    </row>
    <row r="2880" spans="1:3">
      <c r="A2880" s="6" t="s">
        <v>9259</v>
      </c>
      <c r="B2880" s="6" t="s">
        <v>21440</v>
      </c>
      <c r="C2880" t="s">
        <v>21441</v>
      </c>
    </row>
    <row r="2881" spans="1:3">
      <c r="A2881" s="6" t="s">
        <v>9059</v>
      </c>
      <c r="B2881" s="6" t="s">
        <v>21442</v>
      </c>
      <c r="C2881" t="s">
        <v>21443</v>
      </c>
    </row>
    <row r="2882" spans="1:3">
      <c r="A2882" s="6" t="s">
        <v>9265</v>
      </c>
      <c r="B2882" s="6" t="s">
        <v>21444</v>
      </c>
      <c r="C2882" t="s">
        <v>21445</v>
      </c>
    </row>
    <row r="2883" spans="1:3">
      <c r="A2883" s="6" t="s">
        <v>9061</v>
      </c>
      <c r="B2883" s="6" t="s">
        <v>21446</v>
      </c>
      <c r="C2883" t="s">
        <v>21447</v>
      </c>
    </row>
    <row r="2884" spans="1:3">
      <c r="A2884" s="6" t="s">
        <v>9252</v>
      </c>
      <c r="B2884" s="6" t="s">
        <v>21448</v>
      </c>
      <c r="C2884" t="s">
        <v>21449</v>
      </c>
    </row>
    <row r="2885" spans="1:3">
      <c r="A2885" s="6" t="s">
        <v>9065</v>
      </c>
      <c r="B2885" s="6" t="s">
        <v>21450</v>
      </c>
      <c r="C2885" t="s">
        <v>21451</v>
      </c>
    </row>
    <row r="2886" spans="1:3">
      <c r="A2886" s="6" t="s">
        <v>9063</v>
      </c>
      <c r="B2886" s="6" t="s">
        <v>21452</v>
      </c>
      <c r="C2886" t="s">
        <v>21453</v>
      </c>
    </row>
    <row r="2887" spans="1:3">
      <c r="A2887" s="6" t="s">
        <v>9264</v>
      </c>
      <c r="B2887" s="6" t="s">
        <v>21454</v>
      </c>
      <c r="C2887" t="s">
        <v>21455</v>
      </c>
    </row>
    <row r="2888" spans="1:3">
      <c r="A2888" s="6" t="s">
        <v>9067</v>
      </c>
      <c r="B2888" s="6" t="s">
        <v>21456</v>
      </c>
      <c r="C2888" t="s">
        <v>21457</v>
      </c>
    </row>
    <row r="2889" spans="1:3">
      <c r="A2889" s="6" t="s">
        <v>9069</v>
      </c>
      <c r="B2889" s="6" t="s">
        <v>21458</v>
      </c>
      <c r="C2889" t="s">
        <v>21459</v>
      </c>
    </row>
    <row r="2890" spans="1:3">
      <c r="A2890" s="6" t="s">
        <v>9258</v>
      </c>
      <c r="B2890" s="6" t="s">
        <v>21460</v>
      </c>
      <c r="C2890" t="s">
        <v>21461</v>
      </c>
    </row>
    <row r="2891" spans="1:3">
      <c r="A2891" s="6" t="s">
        <v>9055</v>
      </c>
      <c r="B2891" s="6" t="s">
        <v>21462</v>
      </c>
      <c r="C2891" t="s">
        <v>21463</v>
      </c>
    </row>
    <row r="2892" spans="1:3">
      <c r="A2892" s="6" t="s">
        <v>9057</v>
      </c>
      <c r="B2892" s="6" t="s">
        <v>21464</v>
      </c>
      <c r="C2892" t="s">
        <v>21465</v>
      </c>
    </row>
    <row r="2893" spans="1:3">
      <c r="A2893" s="6" t="s">
        <v>8859</v>
      </c>
      <c r="B2893" s="6" t="s">
        <v>21466</v>
      </c>
      <c r="C2893" t="s">
        <v>21467</v>
      </c>
    </row>
    <row r="2894" spans="1:3">
      <c r="A2894" s="6" t="s">
        <v>8860</v>
      </c>
      <c r="B2894" s="6" t="s">
        <v>21468</v>
      </c>
      <c r="C2894" t="s">
        <v>21469</v>
      </c>
    </row>
    <row r="2895" spans="1:3">
      <c r="A2895" s="6" t="s">
        <v>8865</v>
      </c>
      <c r="B2895" s="6" t="s">
        <v>21470</v>
      </c>
      <c r="C2895" t="s">
        <v>21471</v>
      </c>
    </row>
    <row r="2896" spans="1:3">
      <c r="A2896" s="6" t="s">
        <v>8866</v>
      </c>
      <c r="B2896" s="6" t="s">
        <v>21472</v>
      </c>
      <c r="C2896" t="s">
        <v>21473</v>
      </c>
    </row>
    <row r="2897" spans="1:3">
      <c r="A2897" s="6" t="s">
        <v>8877</v>
      </c>
      <c r="B2897" s="6" t="s">
        <v>21474</v>
      </c>
      <c r="C2897" t="s">
        <v>21475</v>
      </c>
    </row>
    <row r="2898" spans="1:3">
      <c r="A2898" s="6" t="s">
        <v>8878</v>
      </c>
      <c r="B2898" s="6" t="s">
        <v>21476</v>
      </c>
      <c r="C2898" t="s">
        <v>21477</v>
      </c>
    </row>
    <row r="2899" spans="1:3">
      <c r="A2899" s="6" t="s">
        <v>8857</v>
      </c>
      <c r="B2899" s="6" t="s">
        <v>21478</v>
      </c>
      <c r="C2899" t="s">
        <v>21479</v>
      </c>
    </row>
    <row r="2900" spans="1:3">
      <c r="A2900" s="6" t="s">
        <v>8863</v>
      </c>
      <c r="B2900" s="6" t="s">
        <v>21480</v>
      </c>
      <c r="C2900" t="s">
        <v>21481</v>
      </c>
    </row>
    <row r="2901" spans="1:3">
      <c r="A2901" s="6" t="s">
        <v>8869</v>
      </c>
      <c r="B2901" s="6" t="s">
        <v>21482</v>
      </c>
      <c r="C2901" t="s">
        <v>21483</v>
      </c>
    </row>
    <row r="2902" spans="1:3">
      <c r="A2902" s="6" t="s">
        <v>8875</v>
      </c>
      <c r="B2902" s="6" t="s">
        <v>21484</v>
      </c>
      <c r="C2902" t="s">
        <v>21485</v>
      </c>
    </row>
    <row r="2903" spans="1:3">
      <c r="A2903" s="6" t="s">
        <v>8872</v>
      </c>
      <c r="B2903" s="6" t="s">
        <v>21486</v>
      </c>
      <c r="C2903" t="s">
        <v>21487</v>
      </c>
    </row>
    <row r="2904" spans="1:3">
      <c r="A2904" s="6" t="s">
        <v>8871</v>
      </c>
      <c r="B2904" s="6" t="s">
        <v>21488</v>
      </c>
      <c r="C2904" t="s">
        <v>21489</v>
      </c>
    </row>
    <row r="2905" spans="1:3">
      <c r="A2905" s="6" t="s">
        <v>8657</v>
      </c>
      <c r="B2905" s="6" t="s">
        <v>21490</v>
      </c>
      <c r="C2905" t="s">
        <v>21491</v>
      </c>
    </row>
    <row r="2906" spans="1:3">
      <c r="A2906" s="6" t="s">
        <v>8659</v>
      </c>
      <c r="B2906" s="6" t="s">
        <v>21492</v>
      </c>
      <c r="C2906" t="s">
        <v>21493</v>
      </c>
    </row>
    <row r="2907" spans="1:3">
      <c r="A2907" s="6" t="s">
        <v>8862</v>
      </c>
      <c r="B2907" s="6" t="s">
        <v>21494</v>
      </c>
      <c r="C2907" t="s">
        <v>21495</v>
      </c>
    </row>
    <row r="2908" spans="1:3">
      <c r="A2908" s="6" t="s">
        <v>8661</v>
      </c>
      <c r="B2908" s="6" t="s">
        <v>21496</v>
      </c>
      <c r="C2908" t="s">
        <v>21497</v>
      </c>
    </row>
    <row r="2909" spans="1:3">
      <c r="A2909" s="6" t="s">
        <v>8663</v>
      </c>
      <c r="B2909" s="6" t="s">
        <v>21498</v>
      </c>
      <c r="C2909" t="s">
        <v>21499</v>
      </c>
    </row>
    <row r="2910" spans="1:3">
      <c r="A2910" s="6" t="s">
        <v>8874</v>
      </c>
      <c r="B2910" s="6" t="s">
        <v>21500</v>
      </c>
      <c r="C2910" t="s">
        <v>21501</v>
      </c>
    </row>
    <row r="2911" spans="1:3">
      <c r="A2911" s="6" t="s">
        <v>8665</v>
      </c>
      <c r="B2911" s="6" t="s">
        <v>21502</v>
      </c>
      <c r="C2911" t="s">
        <v>21503</v>
      </c>
    </row>
    <row r="2912" spans="1:3">
      <c r="A2912" s="6" t="s">
        <v>8667</v>
      </c>
      <c r="B2912" s="6" t="s">
        <v>21504</v>
      </c>
      <c r="C2912" t="s">
        <v>21505</v>
      </c>
    </row>
    <row r="2913" spans="1:3">
      <c r="A2913" s="6" t="s">
        <v>8868</v>
      </c>
      <c r="B2913" s="6" t="s">
        <v>21506</v>
      </c>
      <c r="C2913" t="s">
        <v>21507</v>
      </c>
    </row>
    <row r="2914" spans="1:3">
      <c r="A2914" s="6" t="s">
        <v>8669</v>
      </c>
      <c r="B2914" s="6" t="s">
        <v>21508</v>
      </c>
      <c r="C2914" t="s">
        <v>21509</v>
      </c>
    </row>
    <row r="2915" spans="1:3">
      <c r="A2915" s="6" t="s">
        <v>8671</v>
      </c>
      <c r="B2915" s="6" t="s">
        <v>21510</v>
      </c>
      <c r="C2915" t="s">
        <v>21511</v>
      </c>
    </row>
    <row r="2916" spans="1:3">
      <c r="A2916" s="6" t="s">
        <v>8856</v>
      </c>
      <c r="B2916" s="6" t="s">
        <v>21512</v>
      </c>
      <c r="C2916" t="s">
        <v>21513</v>
      </c>
    </row>
    <row r="2917" spans="1:3">
      <c r="A2917" s="6" t="s">
        <v>9273</v>
      </c>
      <c r="B2917" s="6" t="s">
        <v>21514</v>
      </c>
      <c r="C2917" t="s">
        <v>21515</v>
      </c>
    </row>
    <row r="2918" spans="1:3">
      <c r="A2918" s="6" t="s">
        <v>9274</v>
      </c>
      <c r="B2918" s="6" t="s">
        <v>21516</v>
      </c>
      <c r="C2918" t="s">
        <v>21517</v>
      </c>
    </row>
    <row r="2919" spans="1:3">
      <c r="A2919" s="6" t="s">
        <v>9279</v>
      </c>
      <c r="B2919" s="6" t="s">
        <v>21518</v>
      </c>
      <c r="C2919" t="s">
        <v>21519</v>
      </c>
    </row>
    <row r="2920" spans="1:3">
      <c r="A2920" s="6" t="s">
        <v>9280</v>
      </c>
      <c r="B2920" s="6" t="s">
        <v>21520</v>
      </c>
      <c r="C2920" t="s">
        <v>21521</v>
      </c>
    </row>
    <row r="2921" spans="1:3">
      <c r="A2921" s="6" t="s">
        <v>9291</v>
      </c>
      <c r="B2921" s="6" t="s">
        <v>21522</v>
      </c>
      <c r="C2921" t="s">
        <v>21523</v>
      </c>
    </row>
    <row r="2922" spans="1:3">
      <c r="A2922" s="6" t="s">
        <v>9292</v>
      </c>
      <c r="B2922" s="6" t="s">
        <v>21524</v>
      </c>
      <c r="C2922" t="s">
        <v>21525</v>
      </c>
    </row>
    <row r="2923" spans="1:3">
      <c r="A2923" s="6" t="s">
        <v>9271</v>
      </c>
      <c r="B2923" s="6" t="s">
        <v>21526</v>
      </c>
      <c r="C2923" t="s">
        <v>21527</v>
      </c>
    </row>
    <row r="2924" spans="1:3">
      <c r="A2924" s="6" t="s">
        <v>9277</v>
      </c>
      <c r="B2924" s="6" t="s">
        <v>21528</v>
      </c>
      <c r="C2924" t="s">
        <v>21529</v>
      </c>
    </row>
    <row r="2925" spans="1:3">
      <c r="A2925" s="6" t="s">
        <v>9283</v>
      </c>
      <c r="B2925" s="6" t="s">
        <v>21530</v>
      </c>
      <c r="C2925" t="s">
        <v>21531</v>
      </c>
    </row>
    <row r="2926" spans="1:3">
      <c r="A2926" s="6" t="s">
        <v>9289</v>
      </c>
      <c r="B2926" s="6" t="s">
        <v>21532</v>
      </c>
      <c r="C2926" t="s">
        <v>21533</v>
      </c>
    </row>
    <row r="2927" spans="1:3">
      <c r="A2927" s="6" t="s">
        <v>9286</v>
      </c>
      <c r="B2927" s="6" t="s">
        <v>21534</v>
      </c>
      <c r="C2927" t="s">
        <v>21535</v>
      </c>
    </row>
    <row r="2928" spans="1:3">
      <c r="A2928" s="6" t="s">
        <v>9285</v>
      </c>
      <c r="B2928" s="6" t="s">
        <v>21536</v>
      </c>
      <c r="C2928" t="s">
        <v>21537</v>
      </c>
    </row>
    <row r="2929" spans="1:3">
      <c r="A2929" s="6" t="s">
        <v>9071</v>
      </c>
      <c r="B2929" s="6" t="s">
        <v>21538</v>
      </c>
      <c r="C2929" t="s">
        <v>21539</v>
      </c>
    </row>
    <row r="2930" spans="1:3">
      <c r="A2930" s="6" t="s">
        <v>9073</v>
      </c>
      <c r="B2930" s="6" t="s">
        <v>21540</v>
      </c>
      <c r="C2930" t="s">
        <v>21541</v>
      </c>
    </row>
    <row r="2931" spans="1:3">
      <c r="A2931" s="6" t="s">
        <v>9276</v>
      </c>
      <c r="B2931" s="6" t="s">
        <v>21542</v>
      </c>
      <c r="C2931" t="s">
        <v>21543</v>
      </c>
    </row>
    <row r="2932" spans="1:3">
      <c r="A2932" s="6" t="s">
        <v>9075</v>
      </c>
      <c r="B2932" s="6" t="s">
        <v>21544</v>
      </c>
      <c r="C2932" t="s">
        <v>21545</v>
      </c>
    </row>
    <row r="2933" spans="1:3">
      <c r="A2933" s="6" t="s">
        <v>9077</v>
      </c>
      <c r="B2933" s="6" t="s">
        <v>21546</v>
      </c>
      <c r="C2933" t="s">
        <v>21547</v>
      </c>
    </row>
    <row r="2934" spans="1:3">
      <c r="A2934" s="6" t="s">
        <v>9288</v>
      </c>
      <c r="B2934" s="6" t="s">
        <v>21548</v>
      </c>
      <c r="C2934" t="s">
        <v>21549</v>
      </c>
    </row>
    <row r="2935" spans="1:3">
      <c r="A2935" s="6" t="s">
        <v>9079</v>
      </c>
      <c r="B2935" s="6" t="s">
        <v>21550</v>
      </c>
      <c r="C2935" t="s">
        <v>21551</v>
      </c>
    </row>
    <row r="2936" spans="1:3">
      <c r="A2936" s="6" t="s">
        <v>9081</v>
      </c>
      <c r="B2936" s="6" t="s">
        <v>21552</v>
      </c>
      <c r="C2936" t="s">
        <v>21553</v>
      </c>
    </row>
    <row r="2937" spans="1:3">
      <c r="A2937" s="6" t="s">
        <v>9282</v>
      </c>
      <c r="B2937" s="6" t="s">
        <v>21554</v>
      </c>
      <c r="C2937" t="s">
        <v>21555</v>
      </c>
    </row>
    <row r="2938" spans="1:3">
      <c r="A2938" s="6" t="s">
        <v>9083</v>
      </c>
      <c r="B2938" s="6" t="s">
        <v>21556</v>
      </c>
      <c r="C2938" t="s">
        <v>21557</v>
      </c>
    </row>
    <row r="2939" spans="1:3">
      <c r="A2939" s="6" t="s">
        <v>9085</v>
      </c>
      <c r="B2939" s="6" t="s">
        <v>21558</v>
      </c>
      <c r="C2939" t="s">
        <v>21559</v>
      </c>
    </row>
    <row r="2940" spans="1:3">
      <c r="A2940" s="6" t="s">
        <v>9270</v>
      </c>
      <c r="B2940" s="6" t="s">
        <v>21560</v>
      </c>
      <c r="C2940" t="s">
        <v>21561</v>
      </c>
    </row>
    <row r="2941" spans="1:3">
      <c r="A2941" s="6" t="s">
        <v>2010</v>
      </c>
      <c r="B2941" s="6" t="s">
        <v>21562</v>
      </c>
      <c r="C2941" t="s">
        <v>21563</v>
      </c>
    </row>
    <row r="2942" spans="1:3">
      <c r="A2942" s="6" t="s">
        <v>2012</v>
      </c>
      <c r="B2942" s="6" t="s">
        <v>21564</v>
      </c>
      <c r="C2942" t="s">
        <v>21565</v>
      </c>
    </row>
    <row r="2943" spans="1:3">
      <c r="A2943" s="6" t="s">
        <v>2011</v>
      </c>
      <c r="B2943" s="6" t="s">
        <v>21566</v>
      </c>
      <c r="C2943" t="s">
        <v>21567</v>
      </c>
    </row>
    <row r="2944" spans="1:3">
      <c r="A2944" s="6" t="s">
        <v>2013</v>
      </c>
      <c r="B2944" s="6" t="s">
        <v>21568</v>
      </c>
      <c r="C2944" t="s">
        <v>21569</v>
      </c>
    </row>
    <row r="2945" spans="1:20">
      <c r="A2945" s="6" t="s">
        <v>1918</v>
      </c>
      <c r="B2945" s="6" t="s">
        <v>21570</v>
      </c>
      <c r="C2945" t="s">
        <v>21571</v>
      </c>
      <c r="D2945" t="s">
        <v>21572</v>
      </c>
      <c r="E2945" t="s">
        <v>21573</v>
      </c>
      <c r="F2945" t="s">
        <v>21574</v>
      </c>
      <c r="G2945" t="s">
        <v>21575</v>
      </c>
      <c r="H2945" t="s">
        <v>21576</v>
      </c>
      <c r="I2945" t="s">
        <v>21577</v>
      </c>
      <c r="J2945" t="s">
        <v>21578</v>
      </c>
      <c r="K2945" t="s">
        <v>21579</v>
      </c>
      <c r="L2945" t="s">
        <v>21580</v>
      </c>
      <c r="M2945" t="s">
        <v>21581</v>
      </c>
      <c r="N2945" t="s">
        <v>21582</v>
      </c>
      <c r="O2945" t="s">
        <v>21583</v>
      </c>
      <c r="P2945" t="s">
        <v>21584</v>
      </c>
      <c r="Q2945" t="s">
        <v>21585</v>
      </c>
      <c r="R2945" t="s">
        <v>21586</v>
      </c>
      <c r="S2945" t="s">
        <v>21587</v>
      </c>
      <c r="T2945" t="s">
        <v>21588</v>
      </c>
    </row>
    <row r="2946" spans="1:20">
      <c r="A2946" s="6" t="s">
        <v>1923</v>
      </c>
      <c r="B2946" s="6" t="s">
        <v>21589</v>
      </c>
      <c r="C2946" t="s">
        <v>21590</v>
      </c>
      <c r="D2946" t="s">
        <v>21591</v>
      </c>
      <c r="E2946" t="s">
        <v>21592</v>
      </c>
      <c r="F2946" t="s">
        <v>21593</v>
      </c>
      <c r="G2946" t="s">
        <v>21594</v>
      </c>
      <c r="H2946" t="s">
        <v>21595</v>
      </c>
      <c r="I2946" t="s">
        <v>21596</v>
      </c>
      <c r="J2946" t="s">
        <v>21597</v>
      </c>
      <c r="K2946" t="s">
        <v>21598</v>
      </c>
      <c r="L2946" t="s">
        <v>21599</v>
      </c>
      <c r="M2946" t="s">
        <v>21600</v>
      </c>
      <c r="N2946" t="s">
        <v>21601</v>
      </c>
      <c r="O2946" t="s">
        <v>21602</v>
      </c>
      <c r="P2946" t="s">
        <v>21603</v>
      </c>
      <c r="Q2946" t="s">
        <v>21604</v>
      </c>
      <c r="R2946" t="s">
        <v>21605</v>
      </c>
      <c r="S2946" t="s">
        <v>21606</v>
      </c>
      <c r="T2946" t="s">
        <v>21607</v>
      </c>
    </row>
    <row r="2947" spans="1:20">
      <c r="A2947" s="6" t="s">
        <v>7594</v>
      </c>
      <c r="B2947" s="6" t="s">
        <v>21608</v>
      </c>
      <c r="C2947" t="s">
        <v>21609</v>
      </c>
      <c r="D2947" t="s">
        <v>21610</v>
      </c>
      <c r="E2947" t="s">
        <v>21611</v>
      </c>
      <c r="F2947" t="s">
        <v>21612</v>
      </c>
    </row>
    <row r="2948" spans="1:20">
      <c r="A2948" s="6" t="s">
        <v>6993</v>
      </c>
      <c r="B2948" s="6" t="s">
        <v>21613</v>
      </c>
      <c r="C2948" t="s">
        <v>21614</v>
      </c>
    </row>
    <row r="2949" spans="1:20">
      <c r="A2949" s="6" t="s">
        <v>6994</v>
      </c>
      <c r="B2949" s="6" t="s">
        <v>21615</v>
      </c>
      <c r="C2949" t="s">
        <v>21616</v>
      </c>
    </row>
    <row r="2950" spans="1:20">
      <c r="A2950" s="6" t="s">
        <v>6995</v>
      </c>
      <c r="B2950" s="6" t="s">
        <v>21617</v>
      </c>
      <c r="C2950" t="s">
        <v>21618</v>
      </c>
    </row>
    <row r="2951" spans="1:20">
      <c r="A2951" s="6" t="s">
        <v>6996</v>
      </c>
      <c r="B2951" s="6" t="s">
        <v>21619</v>
      </c>
      <c r="C2951" t="s">
        <v>21620</v>
      </c>
    </row>
    <row r="2952" spans="1:20">
      <c r="A2952" s="6" t="s">
        <v>6980</v>
      </c>
      <c r="B2952" s="6" t="s">
        <v>21621</v>
      </c>
      <c r="C2952" t="s">
        <v>21622</v>
      </c>
    </row>
    <row r="2953" spans="1:20">
      <c r="A2953" s="6" t="s">
        <v>6981</v>
      </c>
      <c r="B2953" s="6" t="s">
        <v>21623</v>
      </c>
      <c r="C2953" t="s">
        <v>21624</v>
      </c>
    </row>
    <row r="2954" spans="1:20">
      <c r="A2954" s="6" t="s">
        <v>6982</v>
      </c>
      <c r="B2954" s="6" t="s">
        <v>21625</v>
      </c>
      <c r="C2954" t="s">
        <v>21626</v>
      </c>
    </row>
    <row r="2955" spans="1:20">
      <c r="A2955" s="6" t="s">
        <v>6983</v>
      </c>
      <c r="B2955" s="6" t="s">
        <v>21627</v>
      </c>
      <c r="C2955" t="s">
        <v>21628</v>
      </c>
    </row>
    <row r="2956" spans="1:20">
      <c r="A2956" s="6" t="s">
        <v>7212</v>
      </c>
      <c r="B2956" s="6" t="s">
        <v>21629</v>
      </c>
      <c r="C2956" t="s">
        <v>21630</v>
      </c>
      <c r="D2956" t="s">
        <v>21631</v>
      </c>
    </row>
    <row r="2957" spans="1:20">
      <c r="A2957" s="6" t="s">
        <v>7196</v>
      </c>
      <c r="B2957" s="6" t="s">
        <v>21632</v>
      </c>
      <c r="C2957" t="s">
        <v>21633</v>
      </c>
      <c r="D2957" t="s">
        <v>21634</v>
      </c>
    </row>
    <row r="2958" spans="1:20">
      <c r="A2958" s="6" t="s">
        <v>7119</v>
      </c>
      <c r="B2958" s="6" t="s">
        <v>21635</v>
      </c>
      <c r="C2958" t="s">
        <v>21636</v>
      </c>
      <c r="D2958" t="s">
        <v>21637</v>
      </c>
    </row>
    <row r="2959" spans="1:20">
      <c r="A2959" s="6" t="s">
        <v>7078</v>
      </c>
      <c r="B2959" s="6" t="s">
        <v>21638</v>
      </c>
      <c r="C2959" t="s">
        <v>21639</v>
      </c>
    </row>
    <row r="2960" spans="1:20">
      <c r="A2960" s="6" t="s">
        <v>7048</v>
      </c>
      <c r="B2960" s="6" t="s">
        <v>21640</v>
      </c>
      <c r="C2960" t="s">
        <v>21641</v>
      </c>
    </row>
    <row r="2961" spans="1:5">
      <c r="A2961" s="6" t="s">
        <v>7037</v>
      </c>
      <c r="B2961" s="6" t="s">
        <v>21642</v>
      </c>
      <c r="C2961" t="s">
        <v>21643</v>
      </c>
    </row>
    <row r="2962" spans="1:5">
      <c r="A2962" s="6" t="s">
        <v>7025</v>
      </c>
      <c r="B2962" s="6" t="s">
        <v>21644</v>
      </c>
      <c r="C2962" t="s">
        <v>21645</v>
      </c>
    </row>
    <row r="2963" spans="1:5">
      <c r="A2963" s="6" t="s">
        <v>7022</v>
      </c>
      <c r="B2963" s="6" t="s">
        <v>21646</v>
      </c>
      <c r="C2963" t="s">
        <v>21647</v>
      </c>
    </row>
    <row r="2964" spans="1:5">
      <c r="A2964" s="6" t="s">
        <v>7013</v>
      </c>
      <c r="B2964" s="6" t="s">
        <v>21648</v>
      </c>
      <c r="C2964" t="s">
        <v>21649</v>
      </c>
    </row>
    <row r="2965" spans="1:5">
      <c r="A2965" s="6" t="s">
        <v>7003</v>
      </c>
      <c r="B2965" s="6" t="s">
        <v>21650</v>
      </c>
      <c r="C2965" t="s">
        <v>21651</v>
      </c>
    </row>
    <row r="2966" spans="1:5">
      <c r="A2966" s="6" t="s">
        <v>7000</v>
      </c>
      <c r="B2966" s="6" t="s">
        <v>21652</v>
      </c>
      <c r="C2966" t="s">
        <v>21653</v>
      </c>
    </row>
    <row r="2967" spans="1:5">
      <c r="A2967" s="6" t="s">
        <v>7079</v>
      </c>
      <c r="B2967" s="6" t="s">
        <v>21654</v>
      </c>
      <c r="C2967" t="s">
        <v>21655</v>
      </c>
    </row>
    <row r="2968" spans="1:5">
      <c r="A2968" s="6" t="s">
        <v>7047</v>
      </c>
      <c r="B2968" s="6" t="s">
        <v>21656</v>
      </c>
      <c r="C2968" t="s">
        <v>21657</v>
      </c>
    </row>
    <row r="2969" spans="1:5">
      <c r="A2969" s="6" t="s">
        <v>7036</v>
      </c>
      <c r="B2969" s="6" t="s">
        <v>21658</v>
      </c>
      <c r="C2969" t="s">
        <v>21659</v>
      </c>
    </row>
    <row r="2970" spans="1:5">
      <c r="A2970" s="6" t="s">
        <v>7024</v>
      </c>
      <c r="B2970" s="6" t="s">
        <v>21660</v>
      </c>
      <c r="C2970" t="s">
        <v>21661</v>
      </c>
    </row>
    <row r="2971" spans="1:5">
      <c r="A2971" s="6" t="s">
        <v>7023</v>
      </c>
      <c r="B2971" s="6" t="s">
        <v>21662</v>
      </c>
      <c r="C2971" t="s">
        <v>21663</v>
      </c>
    </row>
    <row r="2972" spans="1:5">
      <c r="A2972" s="6" t="s">
        <v>7012</v>
      </c>
      <c r="B2972" s="6" t="s">
        <v>21664</v>
      </c>
      <c r="C2972" t="s">
        <v>21665</v>
      </c>
    </row>
    <row r="2973" spans="1:5">
      <c r="A2973" s="6" t="s">
        <v>7002</v>
      </c>
      <c r="B2973" s="6" t="s">
        <v>21666</v>
      </c>
      <c r="C2973" t="s">
        <v>21667</v>
      </c>
    </row>
    <row r="2974" spans="1:5">
      <c r="A2974" s="6" t="s">
        <v>6999</v>
      </c>
      <c r="B2974" s="6" t="s">
        <v>21668</v>
      </c>
      <c r="C2974" t="s">
        <v>21669</v>
      </c>
    </row>
    <row r="2975" spans="1:5">
      <c r="A2975" s="6" t="s">
        <v>7120</v>
      </c>
      <c r="B2975" s="6" t="s">
        <v>21670</v>
      </c>
      <c r="C2975" t="s">
        <v>21671</v>
      </c>
      <c r="D2975" t="s">
        <v>21672</v>
      </c>
      <c r="E2975" t="s">
        <v>21673</v>
      </c>
    </row>
    <row r="2976" spans="1:5">
      <c r="A2976" s="6" t="s">
        <v>7122</v>
      </c>
      <c r="B2976" s="6" t="s">
        <v>21674</v>
      </c>
      <c r="C2976" t="s">
        <v>21675</v>
      </c>
      <c r="D2976" t="s">
        <v>21676</v>
      </c>
      <c r="E2976" t="s">
        <v>21677</v>
      </c>
    </row>
    <row r="2977" spans="1:5">
      <c r="A2977" s="6" t="s">
        <v>7094</v>
      </c>
      <c r="B2977" s="6" t="s">
        <v>21678</v>
      </c>
      <c r="C2977" t="s">
        <v>21679</v>
      </c>
      <c r="D2977" t="s">
        <v>21680</v>
      </c>
      <c r="E2977" t="s">
        <v>21681</v>
      </c>
    </row>
    <row r="2978" spans="1:5">
      <c r="A2978" s="6" t="s">
        <v>7082</v>
      </c>
      <c r="B2978" s="6" t="s">
        <v>21682</v>
      </c>
      <c r="C2978" t="s">
        <v>21683</v>
      </c>
      <c r="D2978" t="s">
        <v>21684</v>
      </c>
      <c r="E2978" t="s">
        <v>21685</v>
      </c>
    </row>
    <row r="2979" spans="1:5">
      <c r="A2979" s="6" t="s">
        <v>7049</v>
      </c>
      <c r="B2979" s="6" t="s">
        <v>21686</v>
      </c>
      <c r="C2979" t="s">
        <v>21687</v>
      </c>
      <c r="D2979" t="s">
        <v>21688</v>
      </c>
      <c r="E2979" t="s">
        <v>21689</v>
      </c>
    </row>
    <row r="2980" spans="1:5">
      <c r="A2980" s="6" t="s">
        <v>7040</v>
      </c>
      <c r="B2980" s="6" t="s">
        <v>21690</v>
      </c>
      <c r="C2980" t="s">
        <v>21691</v>
      </c>
      <c r="D2980" t="s">
        <v>21692</v>
      </c>
      <c r="E2980" t="s">
        <v>21693</v>
      </c>
    </row>
    <row r="2981" spans="1:5">
      <c r="A2981" s="6" t="s">
        <v>7028</v>
      </c>
      <c r="B2981" s="6" t="s">
        <v>21694</v>
      </c>
      <c r="C2981" t="s">
        <v>21695</v>
      </c>
      <c r="D2981" t="s">
        <v>21696</v>
      </c>
      <c r="E2981" t="s">
        <v>21697</v>
      </c>
    </row>
    <row r="2982" spans="1:5">
      <c r="A2982" s="6" t="s">
        <v>7016</v>
      </c>
      <c r="B2982" s="6" t="s">
        <v>21698</v>
      </c>
      <c r="C2982" t="s">
        <v>21699</v>
      </c>
      <c r="D2982" t="s">
        <v>21700</v>
      </c>
      <c r="E2982" t="s">
        <v>21701</v>
      </c>
    </row>
    <row r="2983" spans="1:5">
      <c r="A2983" s="6" t="s">
        <v>7121</v>
      </c>
      <c r="B2983" s="6" t="s">
        <v>21702</v>
      </c>
      <c r="C2983" t="s">
        <v>21703</v>
      </c>
      <c r="D2983" t="s">
        <v>21704</v>
      </c>
      <c r="E2983" t="s">
        <v>21705</v>
      </c>
    </row>
    <row r="2984" spans="1:5">
      <c r="A2984" s="6" t="s">
        <v>7112</v>
      </c>
      <c r="B2984" s="6" t="s">
        <v>21706</v>
      </c>
      <c r="C2984" t="s">
        <v>21707</v>
      </c>
      <c r="D2984" t="s">
        <v>21708</v>
      </c>
      <c r="E2984" t="s">
        <v>21709</v>
      </c>
    </row>
    <row r="2985" spans="1:5">
      <c r="A2985" s="6" t="s">
        <v>7093</v>
      </c>
      <c r="B2985" s="6" t="s">
        <v>21710</v>
      </c>
      <c r="C2985" t="s">
        <v>21711</v>
      </c>
      <c r="D2985" t="s">
        <v>21712</v>
      </c>
      <c r="E2985" t="s">
        <v>21713</v>
      </c>
    </row>
    <row r="2986" spans="1:5">
      <c r="A2986" s="6" t="s">
        <v>7081</v>
      </c>
      <c r="B2986" s="6" t="s">
        <v>21714</v>
      </c>
      <c r="C2986" t="s">
        <v>21715</v>
      </c>
      <c r="D2986" t="s">
        <v>21716</v>
      </c>
      <c r="E2986" t="s">
        <v>21717</v>
      </c>
    </row>
    <row r="2987" spans="1:5">
      <c r="A2987" s="6" t="s">
        <v>7038</v>
      </c>
      <c r="B2987" s="6" t="s">
        <v>21718</v>
      </c>
      <c r="C2987" t="s">
        <v>21719</v>
      </c>
      <c r="D2987" t="s">
        <v>21720</v>
      </c>
      <c r="E2987" t="s">
        <v>21721</v>
      </c>
    </row>
    <row r="2988" spans="1:5">
      <c r="A2988" s="6" t="s">
        <v>7039</v>
      </c>
      <c r="B2988" s="6" t="s">
        <v>21722</v>
      </c>
      <c r="C2988" t="s">
        <v>21723</v>
      </c>
      <c r="D2988" t="s">
        <v>21724</v>
      </c>
      <c r="E2988" t="s">
        <v>21725</v>
      </c>
    </row>
    <row r="2989" spans="1:5">
      <c r="A2989" s="6" t="s">
        <v>7027</v>
      </c>
      <c r="B2989" s="6" t="s">
        <v>21726</v>
      </c>
      <c r="C2989" t="s">
        <v>21727</v>
      </c>
      <c r="D2989" t="s">
        <v>21728</v>
      </c>
      <c r="E2989" t="s">
        <v>21729</v>
      </c>
    </row>
    <row r="2990" spans="1:5">
      <c r="A2990" s="6" t="s">
        <v>7015</v>
      </c>
      <c r="B2990" s="6" t="s">
        <v>21730</v>
      </c>
      <c r="C2990" t="s">
        <v>21731</v>
      </c>
      <c r="D2990" t="s">
        <v>21732</v>
      </c>
      <c r="E2990" t="s">
        <v>21733</v>
      </c>
    </row>
    <row r="2991" spans="1:5">
      <c r="A2991" s="6" t="s">
        <v>7240</v>
      </c>
      <c r="B2991" s="6" t="s">
        <v>21734</v>
      </c>
      <c r="C2991" t="s">
        <v>21735</v>
      </c>
    </row>
    <row r="2992" spans="1:5">
      <c r="A2992" s="6" t="s">
        <v>7242</v>
      </c>
      <c r="B2992" s="6" t="s">
        <v>21736</v>
      </c>
      <c r="C2992" t="s">
        <v>21737</v>
      </c>
      <c r="D2992" t="s">
        <v>21738</v>
      </c>
    </row>
    <row r="2993" spans="1:20">
      <c r="A2993" s="6" t="s">
        <v>7251</v>
      </c>
      <c r="B2993" s="6" t="s">
        <v>21739</v>
      </c>
      <c r="C2993" t="s">
        <v>21740</v>
      </c>
    </row>
    <row r="2994" spans="1:20">
      <c r="A2994" s="6" t="s">
        <v>7252</v>
      </c>
      <c r="B2994" s="6" t="s">
        <v>21741</v>
      </c>
      <c r="C2994" t="s">
        <v>21742</v>
      </c>
      <c r="D2994" t="s">
        <v>21743</v>
      </c>
    </row>
    <row r="2995" spans="1:20">
      <c r="A2995" s="6" t="s">
        <v>7188</v>
      </c>
      <c r="B2995" s="6" t="s">
        <v>21744</v>
      </c>
      <c r="C2995" t="s">
        <v>21745</v>
      </c>
    </row>
    <row r="2996" spans="1:20">
      <c r="A2996" s="6" t="s">
        <v>7173</v>
      </c>
      <c r="B2996" s="6" t="s">
        <v>21746</v>
      </c>
      <c r="C2996" t="s">
        <v>21747</v>
      </c>
      <c r="D2996" t="s">
        <v>21748</v>
      </c>
    </row>
    <row r="2997" spans="1:20">
      <c r="A2997" s="6" t="s">
        <v>7189</v>
      </c>
      <c r="B2997" s="6" t="s">
        <v>21749</v>
      </c>
      <c r="C2997" t="s">
        <v>21750</v>
      </c>
    </row>
    <row r="2998" spans="1:20">
      <c r="A2998" s="6" t="s">
        <v>7155</v>
      </c>
      <c r="B2998" s="6" t="s">
        <v>21751</v>
      </c>
      <c r="C2998" t="s">
        <v>21752</v>
      </c>
      <c r="D2998" t="s">
        <v>21753</v>
      </c>
    </row>
    <row r="2999" spans="1:20">
      <c r="A2999" s="6" t="s">
        <v>1919</v>
      </c>
      <c r="B2999" s="6" t="s">
        <v>21754</v>
      </c>
      <c r="C2999" t="s">
        <v>21755</v>
      </c>
      <c r="D2999" t="s">
        <v>21756</v>
      </c>
      <c r="E2999" t="s">
        <v>21757</v>
      </c>
      <c r="F2999" t="s">
        <v>21758</v>
      </c>
      <c r="G2999" t="s">
        <v>21759</v>
      </c>
      <c r="H2999" t="s">
        <v>21760</v>
      </c>
      <c r="I2999" t="s">
        <v>21761</v>
      </c>
      <c r="J2999" t="s">
        <v>21762</v>
      </c>
      <c r="K2999" t="s">
        <v>21763</v>
      </c>
      <c r="L2999" t="s">
        <v>21764</v>
      </c>
      <c r="M2999" t="s">
        <v>21765</v>
      </c>
      <c r="N2999" t="s">
        <v>21766</v>
      </c>
      <c r="O2999" t="s">
        <v>21767</v>
      </c>
      <c r="P2999" t="s">
        <v>21768</v>
      </c>
      <c r="Q2999" t="s">
        <v>21769</v>
      </c>
      <c r="R2999" t="s">
        <v>21770</v>
      </c>
      <c r="S2999" t="s">
        <v>21771</v>
      </c>
      <c r="T2999" t="s">
        <v>21772</v>
      </c>
    </row>
    <row r="3000" spans="1:20">
      <c r="A3000" s="6" t="s">
        <v>1924</v>
      </c>
      <c r="B3000" s="6" t="s">
        <v>21773</v>
      </c>
      <c r="C3000" t="s">
        <v>21774</v>
      </c>
      <c r="D3000" t="s">
        <v>21775</v>
      </c>
      <c r="E3000" t="s">
        <v>21776</v>
      </c>
      <c r="F3000" t="s">
        <v>21777</v>
      </c>
      <c r="G3000" t="s">
        <v>21778</v>
      </c>
      <c r="H3000" t="s">
        <v>21779</v>
      </c>
      <c r="I3000" t="s">
        <v>21780</v>
      </c>
      <c r="J3000" t="s">
        <v>21781</v>
      </c>
      <c r="K3000" t="s">
        <v>21782</v>
      </c>
      <c r="L3000" t="s">
        <v>21783</v>
      </c>
      <c r="M3000" t="s">
        <v>21784</v>
      </c>
      <c r="N3000" t="s">
        <v>21785</v>
      </c>
      <c r="O3000" t="s">
        <v>21786</v>
      </c>
      <c r="P3000" t="s">
        <v>21787</v>
      </c>
      <c r="Q3000" t="s">
        <v>21788</v>
      </c>
      <c r="R3000" t="s">
        <v>21789</v>
      </c>
      <c r="S3000" t="s">
        <v>21790</v>
      </c>
      <c r="T3000" t="s">
        <v>21791</v>
      </c>
    </row>
    <row r="3001" spans="1:20">
      <c r="A3001" s="6" t="s">
        <v>7661</v>
      </c>
      <c r="B3001" s="6" t="s">
        <v>21792</v>
      </c>
      <c r="C3001" t="s">
        <v>21793</v>
      </c>
      <c r="D3001" t="s">
        <v>21794</v>
      </c>
      <c r="E3001" t="s">
        <v>21795</v>
      </c>
      <c r="F3001" t="s">
        <v>21796</v>
      </c>
    </row>
    <row r="3002" spans="1:20">
      <c r="A3002" s="6" t="s">
        <v>7614</v>
      </c>
      <c r="B3002" s="6" t="s">
        <v>21797</v>
      </c>
      <c r="C3002" t="s">
        <v>21798</v>
      </c>
    </row>
    <row r="3003" spans="1:20">
      <c r="A3003" s="6" t="s">
        <v>7615</v>
      </c>
      <c r="B3003" s="6" t="s">
        <v>21799</v>
      </c>
      <c r="C3003" t="s">
        <v>21800</v>
      </c>
    </row>
    <row r="3004" spans="1:20">
      <c r="A3004" s="6" t="s">
        <v>7616</v>
      </c>
      <c r="B3004" s="6" t="s">
        <v>21801</v>
      </c>
      <c r="C3004" t="s">
        <v>21802</v>
      </c>
    </row>
    <row r="3005" spans="1:20">
      <c r="A3005" s="6" t="s">
        <v>7617</v>
      </c>
      <c r="B3005" s="6" t="s">
        <v>21803</v>
      </c>
      <c r="C3005" t="s">
        <v>21804</v>
      </c>
    </row>
    <row r="3006" spans="1:20">
      <c r="A3006" s="6" t="s">
        <v>7610</v>
      </c>
      <c r="B3006" s="6" t="s">
        <v>21805</v>
      </c>
      <c r="C3006" t="s">
        <v>21806</v>
      </c>
    </row>
    <row r="3007" spans="1:20">
      <c r="A3007" s="6" t="s">
        <v>7611</v>
      </c>
      <c r="B3007" s="6" t="s">
        <v>21807</v>
      </c>
      <c r="C3007" t="s">
        <v>21808</v>
      </c>
    </row>
    <row r="3008" spans="1:20">
      <c r="A3008" s="6" t="s">
        <v>7612</v>
      </c>
      <c r="B3008" s="6" t="s">
        <v>21809</v>
      </c>
      <c r="C3008" t="s">
        <v>21810</v>
      </c>
    </row>
    <row r="3009" spans="1:4">
      <c r="A3009" s="6" t="s">
        <v>7613</v>
      </c>
      <c r="B3009" s="6" t="s">
        <v>21811</v>
      </c>
      <c r="C3009" t="s">
        <v>21812</v>
      </c>
    </row>
    <row r="3010" spans="1:4">
      <c r="A3010" s="6" t="s">
        <v>7656</v>
      </c>
      <c r="B3010" s="6" t="s">
        <v>21813</v>
      </c>
      <c r="C3010" t="s">
        <v>21814</v>
      </c>
      <c r="D3010" t="s">
        <v>21815</v>
      </c>
    </row>
    <row r="3011" spans="1:4">
      <c r="A3011" s="6" t="s">
        <v>7655</v>
      </c>
      <c r="B3011" s="6" t="s">
        <v>21816</v>
      </c>
      <c r="C3011" t="s">
        <v>21817</v>
      </c>
      <c r="D3011" t="s">
        <v>21818</v>
      </c>
    </row>
    <row r="3012" spans="1:4">
      <c r="A3012" s="6" t="s">
        <v>7647</v>
      </c>
      <c r="B3012" s="6" t="s">
        <v>21819</v>
      </c>
      <c r="C3012" t="s">
        <v>21820</v>
      </c>
      <c r="D3012" t="s">
        <v>21821</v>
      </c>
    </row>
    <row r="3013" spans="1:4">
      <c r="A3013" s="6" t="s">
        <v>7640</v>
      </c>
      <c r="B3013" s="6" t="s">
        <v>21822</v>
      </c>
      <c r="C3013" t="s">
        <v>21823</v>
      </c>
    </row>
    <row r="3014" spans="1:4">
      <c r="A3014" s="6" t="s">
        <v>7638</v>
      </c>
      <c r="B3014" s="6" t="s">
        <v>21824</v>
      </c>
      <c r="C3014" t="s">
        <v>21825</v>
      </c>
    </row>
    <row r="3015" spans="1:4">
      <c r="A3015" s="6" t="s">
        <v>7633</v>
      </c>
      <c r="B3015" s="6" t="s">
        <v>21826</v>
      </c>
      <c r="C3015" t="s">
        <v>21827</v>
      </c>
    </row>
    <row r="3016" spans="1:4">
      <c r="A3016" s="6" t="s">
        <v>7629</v>
      </c>
      <c r="B3016" s="6" t="s">
        <v>21828</v>
      </c>
      <c r="C3016" t="s">
        <v>21829</v>
      </c>
    </row>
    <row r="3017" spans="1:4">
      <c r="A3017" s="6" t="s">
        <v>7626</v>
      </c>
      <c r="B3017" s="6" t="s">
        <v>21830</v>
      </c>
      <c r="C3017" t="s">
        <v>21831</v>
      </c>
    </row>
    <row r="3018" spans="1:4">
      <c r="A3018" s="6" t="s">
        <v>7623</v>
      </c>
      <c r="B3018" s="6" t="s">
        <v>21832</v>
      </c>
      <c r="C3018" t="s">
        <v>21833</v>
      </c>
    </row>
    <row r="3019" spans="1:4">
      <c r="A3019" s="6" t="s">
        <v>7621</v>
      </c>
      <c r="B3019" s="6" t="s">
        <v>21834</v>
      </c>
      <c r="C3019" t="s">
        <v>21835</v>
      </c>
    </row>
    <row r="3020" spans="1:4">
      <c r="A3020" s="6" t="s">
        <v>7619</v>
      </c>
      <c r="B3020" s="6" t="s">
        <v>21836</v>
      </c>
      <c r="C3020" t="s">
        <v>21837</v>
      </c>
    </row>
    <row r="3021" spans="1:4">
      <c r="A3021" s="6" t="s">
        <v>7641</v>
      </c>
      <c r="B3021" s="6" t="s">
        <v>21838</v>
      </c>
      <c r="C3021" t="s">
        <v>21839</v>
      </c>
    </row>
    <row r="3022" spans="1:4">
      <c r="A3022" s="6" t="s">
        <v>7637</v>
      </c>
      <c r="B3022" s="6" t="s">
        <v>21840</v>
      </c>
      <c r="C3022" t="s">
        <v>21841</v>
      </c>
    </row>
    <row r="3023" spans="1:4">
      <c r="A3023" s="6" t="s">
        <v>7632</v>
      </c>
      <c r="B3023" s="6" t="s">
        <v>21842</v>
      </c>
      <c r="C3023" t="s">
        <v>21843</v>
      </c>
    </row>
    <row r="3024" spans="1:4">
      <c r="A3024" s="6" t="s">
        <v>7628</v>
      </c>
      <c r="B3024" s="6" t="s">
        <v>21844</v>
      </c>
      <c r="C3024" t="s">
        <v>21845</v>
      </c>
    </row>
    <row r="3025" spans="1:5">
      <c r="A3025" s="6" t="s">
        <v>7627</v>
      </c>
      <c r="B3025" s="6" t="s">
        <v>21846</v>
      </c>
      <c r="C3025" t="s">
        <v>21847</v>
      </c>
    </row>
    <row r="3026" spans="1:5">
      <c r="A3026" s="6" t="s">
        <v>7622</v>
      </c>
      <c r="B3026" s="6" t="s">
        <v>21848</v>
      </c>
      <c r="C3026" t="s">
        <v>21849</v>
      </c>
    </row>
    <row r="3027" spans="1:5">
      <c r="A3027" s="6" t="s">
        <v>7620</v>
      </c>
      <c r="B3027" s="6" t="s">
        <v>21850</v>
      </c>
      <c r="C3027" t="s">
        <v>21851</v>
      </c>
    </row>
    <row r="3028" spans="1:5">
      <c r="A3028" s="6" t="s">
        <v>7618</v>
      </c>
      <c r="B3028" s="6" t="s">
        <v>21852</v>
      </c>
      <c r="C3028" t="s">
        <v>21853</v>
      </c>
    </row>
    <row r="3029" spans="1:5">
      <c r="A3029" s="6" t="s">
        <v>7648</v>
      </c>
      <c r="B3029" s="6" t="s">
        <v>21854</v>
      </c>
      <c r="C3029" t="s">
        <v>21855</v>
      </c>
      <c r="D3029" t="s">
        <v>21856</v>
      </c>
      <c r="E3029" t="s">
        <v>21857</v>
      </c>
    </row>
    <row r="3030" spans="1:5">
      <c r="A3030" s="6" t="s">
        <v>7650</v>
      </c>
      <c r="B3030" s="6" t="s">
        <v>21858</v>
      </c>
      <c r="C3030" t="s">
        <v>21859</v>
      </c>
      <c r="D3030" t="s">
        <v>21860</v>
      </c>
      <c r="E3030" t="s">
        <v>21861</v>
      </c>
    </row>
    <row r="3031" spans="1:5">
      <c r="A3031" s="6" t="s">
        <v>7645</v>
      </c>
      <c r="B3031" s="6" t="s">
        <v>21862</v>
      </c>
      <c r="C3031" t="s">
        <v>21863</v>
      </c>
      <c r="D3031" t="s">
        <v>21864</v>
      </c>
      <c r="E3031" t="s">
        <v>21865</v>
      </c>
    </row>
    <row r="3032" spans="1:5">
      <c r="A3032" s="6" t="s">
        <v>7643</v>
      </c>
      <c r="B3032" s="6" t="s">
        <v>21866</v>
      </c>
      <c r="C3032" t="s">
        <v>21867</v>
      </c>
      <c r="D3032" t="s">
        <v>21868</v>
      </c>
      <c r="E3032" t="s">
        <v>21869</v>
      </c>
    </row>
    <row r="3033" spans="1:5">
      <c r="A3033" s="6" t="s">
        <v>7639</v>
      </c>
      <c r="B3033" s="6" t="s">
        <v>21870</v>
      </c>
      <c r="C3033" t="s">
        <v>21871</v>
      </c>
      <c r="D3033" t="s">
        <v>21872</v>
      </c>
      <c r="E3033" t="s">
        <v>21873</v>
      </c>
    </row>
    <row r="3034" spans="1:5">
      <c r="A3034" s="6" t="s">
        <v>7636</v>
      </c>
      <c r="B3034" s="6" t="s">
        <v>21874</v>
      </c>
      <c r="C3034" t="s">
        <v>21875</v>
      </c>
      <c r="D3034" t="s">
        <v>21876</v>
      </c>
      <c r="E3034" t="s">
        <v>21877</v>
      </c>
    </row>
    <row r="3035" spans="1:5">
      <c r="A3035" s="6" t="s">
        <v>7631</v>
      </c>
      <c r="B3035" s="6" t="s">
        <v>21878</v>
      </c>
      <c r="C3035" t="s">
        <v>21879</v>
      </c>
      <c r="D3035" t="s">
        <v>21880</v>
      </c>
      <c r="E3035" t="s">
        <v>21881</v>
      </c>
    </row>
    <row r="3036" spans="1:5">
      <c r="A3036" s="6" t="s">
        <v>7625</v>
      </c>
      <c r="B3036" s="6" t="s">
        <v>21882</v>
      </c>
      <c r="C3036" t="s">
        <v>21883</v>
      </c>
      <c r="D3036" t="s">
        <v>21884</v>
      </c>
      <c r="E3036" t="s">
        <v>21885</v>
      </c>
    </row>
    <row r="3037" spans="1:5">
      <c r="A3037" s="6" t="s">
        <v>7649</v>
      </c>
      <c r="B3037" s="6" t="s">
        <v>21886</v>
      </c>
      <c r="C3037" t="s">
        <v>21887</v>
      </c>
      <c r="D3037" t="s">
        <v>21888</v>
      </c>
      <c r="E3037" t="s">
        <v>21889</v>
      </c>
    </row>
    <row r="3038" spans="1:5">
      <c r="A3038" s="6" t="s">
        <v>7646</v>
      </c>
      <c r="B3038" s="6" t="s">
        <v>21890</v>
      </c>
      <c r="C3038" t="s">
        <v>21891</v>
      </c>
      <c r="D3038" t="s">
        <v>21892</v>
      </c>
      <c r="E3038" t="s">
        <v>21893</v>
      </c>
    </row>
    <row r="3039" spans="1:5">
      <c r="A3039" s="6" t="s">
        <v>7644</v>
      </c>
      <c r="B3039" s="6" t="s">
        <v>21894</v>
      </c>
      <c r="C3039" t="s">
        <v>21895</v>
      </c>
      <c r="D3039" t="s">
        <v>21896</v>
      </c>
      <c r="E3039" t="s">
        <v>21897</v>
      </c>
    </row>
    <row r="3040" spans="1:5">
      <c r="A3040" s="6" t="s">
        <v>7642</v>
      </c>
      <c r="B3040" s="6" t="s">
        <v>21898</v>
      </c>
      <c r="C3040" t="s">
        <v>21899</v>
      </c>
      <c r="D3040" t="s">
        <v>21900</v>
      </c>
      <c r="E3040" t="s">
        <v>21901</v>
      </c>
    </row>
    <row r="3041" spans="1:20">
      <c r="A3041" s="6" t="s">
        <v>7634</v>
      </c>
      <c r="B3041" s="6" t="s">
        <v>21902</v>
      </c>
      <c r="C3041" t="s">
        <v>21903</v>
      </c>
      <c r="D3041" t="s">
        <v>21904</v>
      </c>
      <c r="E3041" t="s">
        <v>21905</v>
      </c>
    </row>
    <row r="3042" spans="1:20">
      <c r="A3042" s="6" t="s">
        <v>7635</v>
      </c>
      <c r="B3042" s="6" t="s">
        <v>21906</v>
      </c>
      <c r="C3042" t="s">
        <v>21907</v>
      </c>
      <c r="D3042" t="s">
        <v>21908</v>
      </c>
      <c r="E3042" t="s">
        <v>21909</v>
      </c>
    </row>
    <row r="3043" spans="1:20">
      <c r="A3043" s="6" t="s">
        <v>7630</v>
      </c>
      <c r="B3043" s="6" t="s">
        <v>21910</v>
      </c>
      <c r="C3043" t="s">
        <v>21911</v>
      </c>
      <c r="D3043" t="s">
        <v>21912</v>
      </c>
      <c r="E3043" t="s">
        <v>21913</v>
      </c>
    </row>
    <row r="3044" spans="1:20">
      <c r="A3044" s="6" t="s">
        <v>7624</v>
      </c>
      <c r="B3044" s="6" t="s">
        <v>21914</v>
      </c>
      <c r="C3044" t="s">
        <v>21915</v>
      </c>
      <c r="D3044" t="s">
        <v>21916</v>
      </c>
      <c r="E3044" t="s">
        <v>21917</v>
      </c>
    </row>
    <row r="3045" spans="1:20">
      <c r="A3045" s="6" t="s">
        <v>7657</v>
      </c>
      <c r="B3045" s="6" t="s">
        <v>21918</v>
      </c>
      <c r="C3045" t="s">
        <v>21919</v>
      </c>
    </row>
    <row r="3046" spans="1:20">
      <c r="A3046" s="6" t="s">
        <v>7658</v>
      </c>
      <c r="B3046" s="6" t="s">
        <v>21920</v>
      </c>
      <c r="C3046" t="s">
        <v>21921</v>
      </c>
      <c r="D3046" t="s">
        <v>21922</v>
      </c>
    </row>
    <row r="3047" spans="1:20">
      <c r="A3047" s="6" t="s">
        <v>7659</v>
      </c>
      <c r="B3047" s="6" t="s">
        <v>21923</v>
      </c>
      <c r="C3047" t="s">
        <v>21924</v>
      </c>
    </row>
    <row r="3048" spans="1:20">
      <c r="A3048" s="6" t="s">
        <v>7660</v>
      </c>
      <c r="B3048" s="6" t="s">
        <v>21925</v>
      </c>
      <c r="C3048" t="s">
        <v>21926</v>
      </c>
      <c r="D3048" t="s">
        <v>21927</v>
      </c>
    </row>
    <row r="3049" spans="1:20">
      <c r="A3049" s="6" t="s">
        <v>7653</v>
      </c>
      <c r="B3049" s="6" t="s">
        <v>21928</v>
      </c>
      <c r="C3049" t="s">
        <v>21929</v>
      </c>
    </row>
    <row r="3050" spans="1:20">
      <c r="A3050" s="6" t="s">
        <v>7652</v>
      </c>
      <c r="B3050" s="6" t="s">
        <v>21930</v>
      </c>
      <c r="C3050" t="s">
        <v>21931</v>
      </c>
      <c r="D3050" t="s">
        <v>21932</v>
      </c>
    </row>
    <row r="3051" spans="1:20">
      <c r="A3051" s="6" t="s">
        <v>7654</v>
      </c>
      <c r="B3051" s="6" t="s">
        <v>21933</v>
      </c>
      <c r="C3051" t="s">
        <v>21934</v>
      </c>
    </row>
    <row r="3052" spans="1:20">
      <c r="A3052" s="6" t="s">
        <v>7651</v>
      </c>
      <c r="B3052" s="6" t="s">
        <v>21935</v>
      </c>
      <c r="C3052" t="s">
        <v>21936</v>
      </c>
      <c r="D3052" t="s">
        <v>21937</v>
      </c>
    </row>
    <row r="3053" spans="1:20">
      <c r="A3053" s="6" t="s">
        <v>1920</v>
      </c>
      <c r="B3053" s="6" t="s">
        <v>21938</v>
      </c>
      <c r="C3053" t="s">
        <v>21939</v>
      </c>
      <c r="D3053" t="s">
        <v>21940</v>
      </c>
      <c r="E3053" t="s">
        <v>21941</v>
      </c>
      <c r="F3053" t="s">
        <v>21942</v>
      </c>
      <c r="G3053" t="s">
        <v>21943</v>
      </c>
      <c r="H3053" t="s">
        <v>21944</v>
      </c>
      <c r="I3053" t="s">
        <v>21945</v>
      </c>
      <c r="J3053" t="s">
        <v>21946</v>
      </c>
      <c r="K3053" t="s">
        <v>21947</v>
      </c>
      <c r="L3053" t="s">
        <v>21948</v>
      </c>
      <c r="M3053" t="s">
        <v>21949</v>
      </c>
      <c r="N3053" t="s">
        <v>21950</v>
      </c>
      <c r="O3053" t="s">
        <v>21951</v>
      </c>
      <c r="P3053" t="s">
        <v>21952</v>
      </c>
      <c r="Q3053" t="s">
        <v>21953</v>
      </c>
      <c r="R3053" t="s">
        <v>21954</v>
      </c>
      <c r="S3053" t="s">
        <v>21955</v>
      </c>
      <c r="T3053" t="s">
        <v>21956</v>
      </c>
    </row>
    <row r="3054" spans="1:20">
      <c r="A3054" s="6" t="s">
        <v>1925</v>
      </c>
      <c r="B3054" s="6" t="s">
        <v>21957</v>
      </c>
      <c r="C3054" t="s">
        <v>21958</v>
      </c>
      <c r="D3054" t="s">
        <v>21959</v>
      </c>
      <c r="E3054" t="s">
        <v>21960</v>
      </c>
      <c r="F3054" t="s">
        <v>21961</v>
      </c>
      <c r="G3054" t="s">
        <v>21962</v>
      </c>
      <c r="H3054" t="s">
        <v>21963</v>
      </c>
      <c r="I3054" t="s">
        <v>21964</v>
      </c>
      <c r="J3054" t="s">
        <v>21965</v>
      </c>
      <c r="K3054" t="s">
        <v>21966</v>
      </c>
      <c r="L3054" t="s">
        <v>21967</v>
      </c>
      <c r="M3054" t="s">
        <v>21968</v>
      </c>
      <c r="N3054" t="s">
        <v>21969</v>
      </c>
      <c r="O3054" t="s">
        <v>21970</v>
      </c>
      <c r="P3054" t="s">
        <v>21971</v>
      </c>
      <c r="Q3054" t="s">
        <v>21972</v>
      </c>
      <c r="R3054" t="s">
        <v>21973</v>
      </c>
      <c r="S3054" t="s">
        <v>21974</v>
      </c>
      <c r="T3054" t="s">
        <v>21975</v>
      </c>
    </row>
    <row r="3055" spans="1:20">
      <c r="A3055" s="6" t="s">
        <v>7713</v>
      </c>
      <c r="B3055" s="6" t="s">
        <v>21976</v>
      </c>
      <c r="C3055" t="s">
        <v>21977</v>
      </c>
      <c r="D3055" t="s">
        <v>21978</v>
      </c>
      <c r="E3055" t="s">
        <v>21979</v>
      </c>
      <c r="F3055" t="s">
        <v>21980</v>
      </c>
    </row>
    <row r="3056" spans="1:20">
      <c r="A3056" s="6" t="s">
        <v>7666</v>
      </c>
      <c r="B3056" s="6" t="s">
        <v>21981</v>
      </c>
      <c r="C3056" t="s">
        <v>21982</v>
      </c>
    </row>
    <row r="3057" spans="1:4">
      <c r="A3057" s="6" t="s">
        <v>7667</v>
      </c>
      <c r="B3057" s="6" t="s">
        <v>21983</v>
      </c>
      <c r="C3057" t="s">
        <v>21984</v>
      </c>
    </row>
    <row r="3058" spans="1:4">
      <c r="A3058" s="6" t="s">
        <v>7668</v>
      </c>
      <c r="B3058" s="6" t="s">
        <v>21985</v>
      </c>
      <c r="C3058" t="s">
        <v>21986</v>
      </c>
    </row>
    <row r="3059" spans="1:4">
      <c r="A3059" s="6" t="s">
        <v>7669</v>
      </c>
      <c r="B3059" s="6" t="s">
        <v>21987</v>
      </c>
      <c r="C3059" t="s">
        <v>21988</v>
      </c>
    </row>
    <row r="3060" spans="1:4">
      <c r="A3060" s="6" t="s">
        <v>7662</v>
      </c>
      <c r="B3060" s="6" t="s">
        <v>21989</v>
      </c>
      <c r="C3060" t="s">
        <v>21990</v>
      </c>
    </row>
    <row r="3061" spans="1:4">
      <c r="A3061" s="6" t="s">
        <v>7663</v>
      </c>
      <c r="B3061" s="6" t="s">
        <v>21991</v>
      </c>
      <c r="C3061" t="s">
        <v>21992</v>
      </c>
    </row>
    <row r="3062" spans="1:4">
      <c r="A3062" s="6" t="s">
        <v>7664</v>
      </c>
      <c r="B3062" s="6" t="s">
        <v>21993</v>
      </c>
      <c r="C3062" t="s">
        <v>21994</v>
      </c>
    </row>
    <row r="3063" spans="1:4">
      <c r="A3063" s="6" t="s">
        <v>7665</v>
      </c>
      <c r="B3063" s="6" t="s">
        <v>21995</v>
      </c>
      <c r="C3063" t="s">
        <v>21996</v>
      </c>
    </row>
    <row r="3064" spans="1:4">
      <c r="A3064" s="6" t="s">
        <v>7708</v>
      </c>
      <c r="B3064" s="6" t="s">
        <v>21997</v>
      </c>
      <c r="C3064" t="s">
        <v>21998</v>
      </c>
      <c r="D3064" t="s">
        <v>21999</v>
      </c>
    </row>
    <row r="3065" spans="1:4">
      <c r="A3065" s="6" t="s">
        <v>7707</v>
      </c>
      <c r="B3065" s="6" t="s">
        <v>22000</v>
      </c>
      <c r="C3065" t="s">
        <v>22001</v>
      </c>
      <c r="D3065" t="s">
        <v>22002</v>
      </c>
    </row>
    <row r="3066" spans="1:4">
      <c r="A3066" s="6" t="s">
        <v>7699</v>
      </c>
      <c r="B3066" s="6" t="s">
        <v>22003</v>
      </c>
      <c r="C3066" t="s">
        <v>22004</v>
      </c>
      <c r="D3066" t="s">
        <v>22005</v>
      </c>
    </row>
    <row r="3067" spans="1:4">
      <c r="A3067" s="6" t="s">
        <v>7692</v>
      </c>
      <c r="B3067" s="6" t="s">
        <v>22006</v>
      </c>
      <c r="C3067" t="s">
        <v>22007</v>
      </c>
    </row>
    <row r="3068" spans="1:4">
      <c r="A3068" s="6" t="s">
        <v>7690</v>
      </c>
      <c r="B3068" s="6" t="s">
        <v>22008</v>
      </c>
      <c r="C3068" t="s">
        <v>22009</v>
      </c>
    </row>
    <row r="3069" spans="1:4">
      <c r="A3069" s="6" t="s">
        <v>7685</v>
      </c>
      <c r="B3069" s="6" t="s">
        <v>22010</v>
      </c>
      <c r="C3069" t="s">
        <v>22011</v>
      </c>
    </row>
    <row r="3070" spans="1:4">
      <c r="A3070" s="6" t="s">
        <v>7681</v>
      </c>
      <c r="B3070" s="6" t="s">
        <v>22012</v>
      </c>
      <c r="C3070" t="s">
        <v>22013</v>
      </c>
    </row>
    <row r="3071" spans="1:4">
      <c r="A3071" s="6" t="s">
        <v>7678</v>
      </c>
      <c r="B3071" s="6" t="s">
        <v>22014</v>
      </c>
      <c r="C3071" t="s">
        <v>22015</v>
      </c>
    </row>
    <row r="3072" spans="1:4">
      <c r="A3072" s="6" t="s">
        <v>7675</v>
      </c>
      <c r="B3072" s="6" t="s">
        <v>22016</v>
      </c>
      <c r="C3072" t="s">
        <v>22017</v>
      </c>
    </row>
    <row r="3073" spans="1:5">
      <c r="A3073" s="6" t="s">
        <v>7673</v>
      </c>
      <c r="B3073" s="6" t="s">
        <v>22018</v>
      </c>
      <c r="C3073" t="s">
        <v>22019</v>
      </c>
    </row>
    <row r="3074" spans="1:5">
      <c r="A3074" s="6" t="s">
        <v>7671</v>
      </c>
      <c r="B3074" s="6" t="s">
        <v>22020</v>
      </c>
      <c r="C3074" t="s">
        <v>22021</v>
      </c>
    </row>
    <row r="3075" spans="1:5">
      <c r="A3075" s="6" t="s">
        <v>7693</v>
      </c>
      <c r="B3075" s="6" t="s">
        <v>22022</v>
      </c>
      <c r="C3075" t="s">
        <v>22023</v>
      </c>
    </row>
    <row r="3076" spans="1:5">
      <c r="A3076" s="6" t="s">
        <v>7689</v>
      </c>
      <c r="B3076" s="6" t="s">
        <v>22024</v>
      </c>
      <c r="C3076" t="s">
        <v>22025</v>
      </c>
    </row>
    <row r="3077" spans="1:5">
      <c r="A3077" s="6" t="s">
        <v>7684</v>
      </c>
      <c r="B3077" s="6" t="s">
        <v>22026</v>
      </c>
      <c r="C3077" t="s">
        <v>22027</v>
      </c>
    </row>
    <row r="3078" spans="1:5">
      <c r="A3078" s="6" t="s">
        <v>7680</v>
      </c>
      <c r="B3078" s="6" t="s">
        <v>22028</v>
      </c>
      <c r="C3078" t="s">
        <v>22029</v>
      </c>
    </row>
    <row r="3079" spans="1:5">
      <c r="A3079" s="6" t="s">
        <v>7679</v>
      </c>
      <c r="B3079" s="6" t="s">
        <v>22030</v>
      </c>
      <c r="C3079" t="s">
        <v>22031</v>
      </c>
    </row>
    <row r="3080" spans="1:5">
      <c r="A3080" s="6" t="s">
        <v>7674</v>
      </c>
      <c r="B3080" s="6" t="s">
        <v>22032</v>
      </c>
      <c r="C3080" t="s">
        <v>22033</v>
      </c>
    </row>
    <row r="3081" spans="1:5">
      <c r="A3081" s="6" t="s">
        <v>7672</v>
      </c>
      <c r="B3081" s="6" t="s">
        <v>22034</v>
      </c>
      <c r="C3081" t="s">
        <v>22035</v>
      </c>
    </row>
    <row r="3082" spans="1:5">
      <c r="A3082" s="6" t="s">
        <v>7670</v>
      </c>
      <c r="B3082" s="6" t="s">
        <v>22036</v>
      </c>
      <c r="C3082" t="s">
        <v>22037</v>
      </c>
    </row>
    <row r="3083" spans="1:5">
      <c r="A3083" s="6" t="s">
        <v>7700</v>
      </c>
      <c r="B3083" s="6" t="s">
        <v>22038</v>
      </c>
      <c r="C3083" t="s">
        <v>22039</v>
      </c>
      <c r="D3083" t="s">
        <v>22040</v>
      </c>
      <c r="E3083" t="s">
        <v>22041</v>
      </c>
    </row>
    <row r="3084" spans="1:5">
      <c r="A3084" s="6" t="s">
        <v>7702</v>
      </c>
      <c r="B3084" s="6" t="s">
        <v>22042</v>
      </c>
      <c r="C3084" t="s">
        <v>22043</v>
      </c>
      <c r="D3084" t="s">
        <v>22044</v>
      </c>
      <c r="E3084" t="s">
        <v>22045</v>
      </c>
    </row>
    <row r="3085" spans="1:5">
      <c r="A3085" s="6" t="s">
        <v>7697</v>
      </c>
      <c r="B3085" s="6" t="s">
        <v>22046</v>
      </c>
      <c r="C3085" t="s">
        <v>22047</v>
      </c>
      <c r="D3085" t="s">
        <v>22048</v>
      </c>
      <c r="E3085" t="s">
        <v>22049</v>
      </c>
    </row>
    <row r="3086" spans="1:5">
      <c r="A3086" s="6" t="s">
        <v>7695</v>
      </c>
      <c r="B3086" s="6" t="s">
        <v>22050</v>
      </c>
      <c r="C3086" t="s">
        <v>22051</v>
      </c>
      <c r="D3086" t="s">
        <v>22052</v>
      </c>
      <c r="E3086" t="s">
        <v>22053</v>
      </c>
    </row>
    <row r="3087" spans="1:5">
      <c r="A3087" s="6" t="s">
        <v>7691</v>
      </c>
      <c r="B3087" s="6" t="s">
        <v>22054</v>
      </c>
      <c r="C3087" t="s">
        <v>22055</v>
      </c>
      <c r="D3087" t="s">
        <v>22056</v>
      </c>
      <c r="E3087" t="s">
        <v>22057</v>
      </c>
    </row>
    <row r="3088" spans="1:5">
      <c r="A3088" s="6" t="s">
        <v>7688</v>
      </c>
      <c r="B3088" s="6" t="s">
        <v>22058</v>
      </c>
      <c r="C3088" t="s">
        <v>22059</v>
      </c>
      <c r="D3088" t="s">
        <v>22060</v>
      </c>
      <c r="E3088" t="s">
        <v>22061</v>
      </c>
    </row>
    <row r="3089" spans="1:5">
      <c r="A3089" s="6" t="s">
        <v>7683</v>
      </c>
      <c r="B3089" s="6" t="s">
        <v>22062</v>
      </c>
      <c r="C3089" t="s">
        <v>22063</v>
      </c>
      <c r="D3089" t="s">
        <v>22064</v>
      </c>
      <c r="E3089" t="s">
        <v>22065</v>
      </c>
    </row>
    <row r="3090" spans="1:5">
      <c r="A3090" s="6" t="s">
        <v>7677</v>
      </c>
      <c r="B3090" s="6" t="s">
        <v>22066</v>
      </c>
      <c r="C3090" t="s">
        <v>22067</v>
      </c>
      <c r="D3090" t="s">
        <v>22068</v>
      </c>
      <c r="E3090" t="s">
        <v>22069</v>
      </c>
    </row>
    <row r="3091" spans="1:5">
      <c r="A3091" s="6" t="s">
        <v>7701</v>
      </c>
      <c r="B3091" s="6" t="s">
        <v>22070</v>
      </c>
      <c r="C3091" t="s">
        <v>22071</v>
      </c>
      <c r="D3091" t="s">
        <v>22072</v>
      </c>
      <c r="E3091" t="s">
        <v>22073</v>
      </c>
    </row>
    <row r="3092" spans="1:5">
      <c r="A3092" s="6" t="s">
        <v>7698</v>
      </c>
      <c r="B3092" s="6" t="s">
        <v>22074</v>
      </c>
      <c r="C3092" t="s">
        <v>22075</v>
      </c>
      <c r="D3092" t="s">
        <v>22076</v>
      </c>
      <c r="E3092" t="s">
        <v>22077</v>
      </c>
    </row>
    <row r="3093" spans="1:5">
      <c r="A3093" s="6" t="s">
        <v>7696</v>
      </c>
      <c r="B3093" s="6" t="s">
        <v>22078</v>
      </c>
      <c r="C3093" t="s">
        <v>22079</v>
      </c>
      <c r="D3093" t="s">
        <v>22080</v>
      </c>
      <c r="E3093" t="s">
        <v>22081</v>
      </c>
    </row>
    <row r="3094" spans="1:5">
      <c r="A3094" s="6" t="s">
        <v>7694</v>
      </c>
      <c r="B3094" s="6" t="s">
        <v>22082</v>
      </c>
      <c r="C3094" t="s">
        <v>22083</v>
      </c>
      <c r="D3094" t="s">
        <v>22084</v>
      </c>
      <c r="E3094" t="s">
        <v>22085</v>
      </c>
    </row>
    <row r="3095" spans="1:5">
      <c r="A3095" s="6" t="s">
        <v>7686</v>
      </c>
      <c r="B3095" s="6" t="s">
        <v>22086</v>
      </c>
      <c r="C3095" t="s">
        <v>22087</v>
      </c>
      <c r="D3095" t="s">
        <v>22088</v>
      </c>
      <c r="E3095" t="s">
        <v>22089</v>
      </c>
    </row>
    <row r="3096" spans="1:5">
      <c r="A3096" s="6" t="s">
        <v>7687</v>
      </c>
      <c r="B3096" s="6" t="s">
        <v>22090</v>
      </c>
      <c r="C3096" t="s">
        <v>22091</v>
      </c>
      <c r="D3096" t="s">
        <v>22092</v>
      </c>
      <c r="E3096" t="s">
        <v>22093</v>
      </c>
    </row>
    <row r="3097" spans="1:5">
      <c r="A3097" s="6" t="s">
        <v>7682</v>
      </c>
      <c r="B3097" s="6" t="s">
        <v>22094</v>
      </c>
      <c r="C3097" t="s">
        <v>22095</v>
      </c>
      <c r="D3097" t="s">
        <v>22096</v>
      </c>
      <c r="E3097" t="s">
        <v>22097</v>
      </c>
    </row>
    <row r="3098" spans="1:5">
      <c r="A3098" s="6" t="s">
        <v>7676</v>
      </c>
      <c r="B3098" s="6" t="s">
        <v>22098</v>
      </c>
      <c r="C3098" t="s">
        <v>22099</v>
      </c>
      <c r="D3098" t="s">
        <v>22100</v>
      </c>
      <c r="E3098" t="s">
        <v>22101</v>
      </c>
    </row>
    <row r="3099" spans="1:5">
      <c r="A3099" s="6" t="s">
        <v>7709</v>
      </c>
      <c r="B3099" s="6" t="s">
        <v>22102</v>
      </c>
      <c r="C3099" t="s">
        <v>22103</v>
      </c>
    </row>
    <row r="3100" spans="1:5">
      <c r="A3100" s="6" t="s">
        <v>7710</v>
      </c>
      <c r="B3100" s="6" t="s">
        <v>22104</v>
      </c>
      <c r="C3100" t="s">
        <v>22105</v>
      </c>
      <c r="D3100" t="s">
        <v>22106</v>
      </c>
    </row>
    <row r="3101" spans="1:5">
      <c r="A3101" s="6" t="s">
        <v>7711</v>
      </c>
      <c r="B3101" s="6" t="s">
        <v>22107</v>
      </c>
      <c r="C3101" t="s">
        <v>22108</v>
      </c>
    </row>
    <row r="3102" spans="1:5">
      <c r="A3102" s="6" t="s">
        <v>7712</v>
      </c>
      <c r="B3102" s="6" t="s">
        <v>22109</v>
      </c>
      <c r="C3102" t="s">
        <v>22110</v>
      </c>
      <c r="D3102" t="s">
        <v>22111</v>
      </c>
    </row>
    <row r="3103" spans="1:5">
      <c r="A3103" s="6" t="s">
        <v>7705</v>
      </c>
      <c r="B3103" s="6" t="s">
        <v>22112</v>
      </c>
      <c r="C3103" t="s">
        <v>22113</v>
      </c>
    </row>
    <row r="3104" spans="1:5">
      <c r="A3104" s="6" t="s">
        <v>7704</v>
      </c>
      <c r="B3104" s="6" t="s">
        <v>22114</v>
      </c>
      <c r="C3104" t="s">
        <v>22115</v>
      </c>
      <c r="D3104" t="s">
        <v>22116</v>
      </c>
    </row>
    <row r="3105" spans="1:20">
      <c r="A3105" s="6" t="s">
        <v>7706</v>
      </c>
      <c r="B3105" s="6" t="s">
        <v>22117</v>
      </c>
      <c r="C3105" t="s">
        <v>22118</v>
      </c>
    </row>
    <row r="3106" spans="1:20">
      <c r="A3106" s="6" t="s">
        <v>7703</v>
      </c>
      <c r="B3106" s="6" t="s">
        <v>22119</v>
      </c>
      <c r="C3106" t="s">
        <v>22120</v>
      </c>
      <c r="D3106" t="s">
        <v>22121</v>
      </c>
    </row>
    <row r="3107" spans="1:20">
      <c r="A3107" s="6" t="s">
        <v>1921</v>
      </c>
      <c r="B3107" s="6" t="s">
        <v>22122</v>
      </c>
      <c r="C3107" t="s">
        <v>22123</v>
      </c>
      <c r="D3107" t="s">
        <v>22124</v>
      </c>
      <c r="E3107" t="s">
        <v>22125</v>
      </c>
      <c r="F3107" t="s">
        <v>22126</v>
      </c>
      <c r="G3107" t="s">
        <v>22127</v>
      </c>
      <c r="H3107" t="s">
        <v>22128</v>
      </c>
      <c r="I3107" t="s">
        <v>22129</v>
      </c>
      <c r="J3107" t="s">
        <v>22130</v>
      </c>
      <c r="K3107" t="s">
        <v>22131</v>
      </c>
      <c r="L3107" t="s">
        <v>22132</v>
      </c>
      <c r="M3107" t="s">
        <v>22133</v>
      </c>
      <c r="N3107" t="s">
        <v>22134</v>
      </c>
      <c r="O3107" t="s">
        <v>22135</v>
      </c>
      <c r="P3107" t="s">
        <v>22136</v>
      </c>
      <c r="Q3107" t="s">
        <v>22137</v>
      </c>
      <c r="R3107" t="s">
        <v>22138</v>
      </c>
      <c r="S3107" t="s">
        <v>22139</v>
      </c>
      <c r="T3107" t="s">
        <v>22140</v>
      </c>
    </row>
    <row r="3108" spans="1:20">
      <c r="A3108" s="6" t="s">
        <v>1926</v>
      </c>
      <c r="B3108" s="6" t="s">
        <v>22141</v>
      </c>
      <c r="C3108" t="s">
        <v>22142</v>
      </c>
      <c r="D3108" t="s">
        <v>22143</v>
      </c>
      <c r="E3108" t="s">
        <v>22144</v>
      </c>
      <c r="F3108" t="s">
        <v>22145</v>
      </c>
      <c r="G3108" t="s">
        <v>22146</v>
      </c>
      <c r="H3108" t="s">
        <v>22147</v>
      </c>
      <c r="I3108" t="s">
        <v>22148</v>
      </c>
      <c r="J3108" t="s">
        <v>22149</v>
      </c>
      <c r="K3108" t="s">
        <v>22150</v>
      </c>
      <c r="L3108" t="s">
        <v>22151</v>
      </c>
      <c r="M3108" t="s">
        <v>22152</v>
      </c>
      <c r="N3108" t="s">
        <v>22153</v>
      </c>
      <c r="O3108" t="s">
        <v>22154</v>
      </c>
      <c r="P3108" t="s">
        <v>22155</v>
      </c>
      <c r="Q3108" t="s">
        <v>22156</v>
      </c>
      <c r="R3108" t="s">
        <v>22157</v>
      </c>
      <c r="S3108" t="s">
        <v>22158</v>
      </c>
      <c r="T3108" t="s">
        <v>22159</v>
      </c>
    </row>
    <row r="3109" spans="1:20">
      <c r="A3109" s="6" t="s">
        <v>7765</v>
      </c>
      <c r="B3109" s="6" t="s">
        <v>22160</v>
      </c>
      <c r="C3109" t="s">
        <v>22161</v>
      </c>
      <c r="D3109" t="s">
        <v>22162</v>
      </c>
      <c r="E3109" t="s">
        <v>22163</v>
      </c>
      <c r="F3109" t="s">
        <v>22164</v>
      </c>
    </row>
    <row r="3110" spans="1:20">
      <c r="A3110" s="6" t="s">
        <v>7718</v>
      </c>
      <c r="B3110" s="6" t="s">
        <v>22165</v>
      </c>
      <c r="C3110" t="s">
        <v>22166</v>
      </c>
    </row>
    <row r="3111" spans="1:20">
      <c r="A3111" s="6" t="s">
        <v>7719</v>
      </c>
      <c r="B3111" s="6" t="s">
        <v>22167</v>
      </c>
      <c r="C3111" t="s">
        <v>22168</v>
      </c>
    </row>
    <row r="3112" spans="1:20">
      <c r="A3112" s="6" t="s">
        <v>7720</v>
      </c>
      <c r="B3112" s="6" t="s">
        <v>22169</v>
      </c>
      <c r="C3112" t="s">
        <v>22170</v>
      </c>
    </row>
    <row r="3113" spans="1:20">
      <c r="A3113" s="6" t="s">
        <v>7721</v>
      </c>
      <c r="B3113" s="6" t="s">
        <v>22171</v>
      </c>
      <c r="C3113" t="s">
        <v>22172</v>
      </c>
    </row>
    <row r="3114" spans="1:20">
      <c r="A3114" s="6" t="s">
        <v>7714</v>
      </c>
      <c r="B3114" s="6" t="s">
        <v>22173</v>
      </c>
      <c r="C3114" t="s">
        <v>22174</v>
      </c>
    </row>
    <row r="3115" spans="1:20">
      <c r="A3115" s="6" t="s">
        <v>7715</v>
      </c>
      <c r="B3115" s="6" t="s">
        <v>22175</v>
      </c>
      <c r="C3115" t="s">
        <v>22176</v>
      </c>
    </row>
    <row r="3116" spans="1:20">
      <c r="A3116" s="6" t="s">
        <v>7716</v>
      </c>
      <c r="B3116" s="6" t="s">
        <v>22177</v>
      </c>
      <c r="C3116" t="s">
        <v>22178</v>
      </c>
    </row>
    <row r="3117" spans="1:20">
      <c r="A3117" s="6" t="s">
        <v>7717</v>
      </c>
      <c r="B3117" s="6" t="s">
        <v>22179</v>
      </c>
      <c r="C3117" t="s">
        <v>22180</v>
      </c>
    </row>
    <row r="3118" spans="1:20">
      <c r="A3118" s="6" t="s">
        <v>7760</v>
      </c>
      <c r="B3118" s="6" t="s">
        <v>22181</v>
      </c>
      <c r="C3118" t="s">
        <v>22182</v>
      </c>
      <c r="D3118" t="s">
        <v>22183</v>
      </c>
    </row>
    <row r="3119" spans="1:20">
      <c r="A3119" s="6" t="s">
        <v>7759</v>
      </c>
      <c r="B3119" s="6" t="s">
        <v>22184</v>
      </c>
      <c r="C3119" t="s">
        <v>22185</v>
      </c>
      <c r="D3119" t="s">
        <v>22186</v>
      </c>
    </row>
    <row r="3120" spans="1:20">
      <c r="A3120" s="6" t="s">
        <v>7751</v>
      </c>
      <c r="B3120" s="6" t="s">
        <v>22187</v>
      </c>
      <c r="C3120" t="s">
        <v>22188</v>
      </c>
      <c r="D3120" t="s">
        <v>22189</v>
      </c>
    </row>
    <row r="3121" spans="1:3">
      <c r="A3121" s="6" t="s">
        <v>7744</v>
      </c>
      <c r="B3121" s="6" t="s">
        <v>22190</v>
      </c>
      <c r="C3121" t="s">
        <v>22191</v>
      </c>
    </row>
    <row r="3122" spans="1:3">
      <c r="A3122" s="6" t="s">
        <v>7742</v>
      </c>
      <c r="B3122" s="6" t="s">
        <v>22192</v>
      </c>
      <c r="C3122" t="s">
        <v>22193</v>
      </c>
    </row>
    <row r="3123" spans="1:3">
      <c r="A3123" s="6" t="s">
        <v>7737</v>
      </c>
      <c r="B3123" s="6" t="s">
        <v>22194</v>
      </c>
      <c r="C3123" t="s">
        <v>22195</v>
      </c>
    </row>
    <row r="3124" spans="1:3">
      <c r="A3124" s="6" t="s">
        <v>7733</v>
      </c>
      <c r="B3124" s="6" t="s">
        <v>22196</v>
      </c>
      <c r="C3124" t="s">
        <v>22197</v>
      </c>
    </row>
    <row r="3125" spans="1:3">
      <c r="A3125" s="6" t="s">
        <v>7730</v>
      </c>
      <c r="B3125" s="6" t="s">
        <v>22198</v>
      </c>
      <c r="C3125" t="s">
        <v>22199</v>
      </c>
    </row>
    <row r="3126" spans="1:3">
      <c r="A3126" s="6" t="s">
        <v>7727</v>
      </c>
      <c r="B3126" s="6" t="s">
        <v>22200</v>
      </c>
      <c r="C3126" t="s">
        <v>22201</v>
      </c>
    </row>
    <row r="3127" spans="1:3">
      <c r="A3127" s="6" t="s">
        <v>7725</v>
      </c>
      <c r="B3127" s="6" t="s">
        <v>22202</v>
      </c>
      <c r="C3127" t="s">
        <v>22203</v>
      </c>
    </row>
    <row r="3128" spans="1:3">
      <c r="A3128" s="6" t="s">
        <v>7723</v>
      </c>
      <c r="B3128" s="6" t="s">
        <v>22204</v>
      </c>
      <c r="C3128" t="s">
        <v>22205</v>
      </c>
    </row>
    <row r="3129" spans="1:3">
      <c r="A3129" s="6" t="s">
        <v>7745</v>
      </c>
      <c r="B3129" s="6" t="s">
        <v>22206</v>
      </c>
      <c r="C3129" t="s">
        <v>22207</v>
      </c>
    </row>
    <row r="3130" spans="1:3">
      <c r="A3130" s="6" t="s">
        <v>7741</v>
      </c>
      <c r="B3130" s="6" t="s">
        <v>22208</v>
      </c>
      <c r="C3130" t="s">
        <v>22209</v>
      </c>
    </row>
    <row r="3131" spans="1:3">
      <c r="A3131" s="6" t="s">
        <v>7736</v>
      </c>
      <c r="B3131" s="6" t="s">
        <v>22210</v>
      </c>
      <c r="C3131" t="s">
        <v>22211</v>
      </c>
    </row>
    <row r="3132" spans="1:3">
      <c r="A3132" s="6" t="s">
        <v>7732</v>
      </c>
      <c r="B3132" s="6" t="s">
        <v>22212</v>
      </c>
      <c r="C3132" t="s">
        <v>22213</v>
      </c>
    </row>
    <row r="3133" spans="1:3">
      <c r="A3133" s="6" t="s">
        <v>7731</v>
      </c>
      <c r="B3133" s="6" t="s">
        <v>22214</v>
      </c>
      <c r="C3133" t="s">
        <v>22215</v>
      </c>
    </row>
    <row r="3134" spans="1:3">
      <c r="A3134" s="6" t="s">
        <v>7726</v>
      </c>
      <c r="B3134" s="6" t="s">
        <v>22216</v>
      </c>
      <c r="C3134" t="s">
        <v>22217</v>
      </c>
    </row>
    <row r="3135" spans="1:3">
      <c r="A3135" s="6" t="s">
        <v>7724</v>
      </c>
      <c r="B3135" s="6" t="s">
        <v>22218</v>
      </c>
      <c r="C3135" t="s">
        <v>22219</v>
      </c>
    </row>
    <row r="3136" spans="1:3">
      <c r="A3136" s="6" t="s">
        <v>7722</v>
      </c>
      <c r="B3136" s="6" t="s">
        <v>22220</v>
      </c>
      <c r="C3136" t="s">
        <v>22221</v>
      </c>
    </row>
    <row r="3137" spans="1:5">
      <c r="A3137" s="6" t="s">
        <v>7752</v>
      </c>
      <c r="B3137" s="6" t="s">
        <v>22222</v>
      </c>
      <c r="C3137" t="s">
        <v>22223</v>
      </c>
      <c r="D3137" t="s">
        <v>22224</v>
      </c>
      <c r="E3137" t="s">
        <v>22225</v>
      </c>
    </row>
    <row r="3138" spans="1:5">
      <c r="A3138" s="6" t="s">
        <v>7754</v>
      </c>
      <c r="B3138" s="6" t="s">
        <v>22226</v>
      </c>
      <c r="C3138" t="s">
        <v>22227</v>
      </c>
      <c r="D3138" t="s">
        <v>22228</v>
      </c>
      <c r="E3138" t="s">
        <v>22229</v>
      </c>
    </row>
    <row r="3139" spans="1:5">
      <c r="A3139" s="6" t="s">
        <v>7749</v>
      </c>
      <c r="B3139" s="6" t="s">
        <v>22230</v>
      </c>
      <c r="C3139" t="s">
        <v>22231</v>
      </c>
      <c r="D3139" t="s">
        <v>22232</v>
      </c>
      <c r="E3139" t="s">
        <v>22233</v>
      </c>
    </row>
    <row r="3140" spans="1:5">
      <c r="A3140" s="6" t="s">
        <v>7747</v>
      </c>
      <c r="B3140" s="6" t="s">
        <v>22234</v>
      </c>
      <c r="C3140" t="s">
        <v>22235</v>
      </c>
      <c r="D3140" t="s">
        <v>22236</v>
      </c>
      <c r="E3140" t="s">
        <v>22237</v>
      </c>
    </row>
    <row r="3141" spans="1:5">
      <c r="A3141" s="6" t="s">
        <v>7743</v>
      </c>
      <c r="B3141" s="6" t="s">
        <v>22238</v>
      </c>
      <c r="C3141" t="s">
        <v>22239</v>
      </c>
      <c r="D3141" t="s">
        <v>22240</v>
      </c>
      <c r="E3141" t="s">
        <v>22241</v>
      </c>
    </row>
    <row r="3142" spans="1:5">
      <c r="A3142" s="6" t="s">
        <v>7740</v>
      </c>
      <c r="B3142" s="6" t="s">
        <v>22242</v>
      </c>
      <c r="C3142" t="s">
        <v>22243</v>
      </c>
      <c r="D3142" t="s">
        <v>22244</v>
      </c>
      <c r="E3142" t="s">
        <v>22245</v>
      </c>
    </row>
    <row r="3143" spans="1:5">
      <c r="A3143" s="6" t="s">
        <v>7735</v>
      </c>
      <c r="B3143" s="6" t="s">
        <v>22246</v>
      </c>
      <c r="C3143" t="s">
        <v>22247</v>
      </c>
      <c r="D3143" t="s">
        <v>22248</v>
      </c>
      <c r="E3143" t="s">
        <v>22249</v>
      </c>
    </row>
    <row r="3144" spans="1:5">
      <c r="A3144" s="6" t="s">
        <v>7729</v>
      </c>
      <c r="B3144" s="6" t="s">
        <v>22250</v>
      </c>
      <c r="C3144" t="s">
        <v>22251</v>
      </c>
      <c r="D3144" t="s">
        <v>22252</v>
      </c>
      <c r="E3144" t="s">
        <v>22253</v>
      </c>
    </row>
    <row r="3145" spans="1:5">
      <c r="A3145" s="6" t="s">
        <v>7753</v>
      </c>
      <c r="B3145" s="6" t="s">
        <v>22254</v>
      </c>
      <c r="C3145" t="s">
        <v>22255</v>
      </c>
      <c r="D3145" t="s">
        <v>22256</v>
      </c>
      <c r="E3145" t="s">
        <v>22257</v>
      </c>
    </row>
    <row r="3146" spans="1:5">
      <c r="A3146" s="6" t="s">
        <v>7750</v>
      </c>
      <c r="B3146" s="6" t="s">
        <v>22258</v>
      </c>
      <c r="C3146" t="s">
        <v>22259</v>
      </c>
      <c r="D3146" t="s">
        <v>22260</v>
      </c>
      <c r="E3146" t="s">
        <v>22261</v>
      </c>
    </row>
    <row r="3147" spans="1:5">
      <c r="A3147" s="6" t="s">
        <v>7748</v>
      </c>
      <c r="B3147" s="6" t="s">
        <v>22262</v>
      </c>
      <c r="C3147" t="s">
        <v>22263</v>
      </c>
      <c r="D3147" t="s">
        <v>22264</v>
      </c>
      <c r="E3147" t="s">
        <v>22265</v>
      </c>
    </row>
    <row r="3148" spans="1:5">
      <c r="A3148" s="6" t="s">
        <v>7746</v>
      </c>
      <c r="B3148" s="6" t="s">
        <v>22266</v>
      </c>
      <c r="C3148" t="s">
        <v>22267</v>
      </c>
      <c r="D3148" t="s">
        <v>22268</v>
      </c>
      <c r="E3148" t="s">
        <v>22269</v>
      </c>
    </row>
    <row r="3149" spans="1:5">
      <c r="A3149" s="6" t="s">
        <v>7738</v>
      </c>
      <c r="B3149" s="6" t="s">
        <v>22270</v>
      </c>
      <c r="C3149" t="s">
        <v>22271</v>
      </c>
      <c r="D3149" t="s">
        <v>22272</v>
      </c>
      <c r="E3149" t="s">
        <v>22273</v>
      </c>
    </row>
    <row r="3150" spans="1:5">
      <c r="A3150" s="6" t="s">
        <v>7739</v>
      </c>
      <c r="B3150" s="6" t="s">
        <v>22274</v>
      </c>
      <c r="C3150" t="s">
        <v>22275</v>
      </c>
      <c r="D3150" t="s">
        <v>22276</v>
      </c>
      <c r="E3150" t="s">
        <v>22277</v>
      </c>
    </row>
    <row r="3151" spans="1:5">
      <c r="A3151" s="6" t="s">
        <v>7734</v>
      </c>
      <c r="B3151" s="6" t="s">
        <v>22278</v>
      </c>
      <c r="C3151" t="s">
        <v>22279</v>
      </c>
      <c r="D3151" t="s">
        <v>22280</v>
      </c>
      <c r="E3151" t="s">
        <v>22281</v>
      </c>
    </row>
    <row r="3152" spans="1:5">
      <c r="A3152" s="6" t="s">
        <v>7728</v>
      </c>
      <c r="B3152" s="6" t="s">
        <v>22282</v>
      </c>
      <c r="C3152" t="s">
        <v>22283</v>
      </c>
      <c r="D3152" t="s">
        <v>22284</v>
      </c>
      <c r="E3152" t="s">
        <v>22285</v>
      </c>
    </row>
    <row r="3153" spans="1:4">
      <c r="A3153" s="6" t="s">
        <v>7761</v>
      </c>
      <c r="B3153" s="6" t="s">
        <v>22286</v>
      </c>
      <c r="C3153" t="s">
        <v>22287</v>
      </c>
    </row>
    <row r="3154" spans="1:4">
      <c r="A3154" s="6" t="s">
        <v>7762</v>
      </c>
      <c r="B3154" s="6" t="s">
        <v>22288</v>
      </c>
      <c r="C3154" t="s">
        <v>22289</v>
      </c>
      <c r="D3154" t="s">
        <v>22290</v>
      </c>
    </row>
    <row r="3155" spans="1:4">
      <c r="A3155" s="6" t="s">
        <v>7763</v>
      </c>
      <c r="B3155" s="6" t="s">
        <v>22291</v>
      </c>
      <c r="C3155" t="s">
        <v>22292</v>
      </c>
    </row>
    <row r="3156" spans="1:4">
      <c r="A3156" s="6" t="s">
        <v>7764</v>
      </c>
      <c r="B3156" s="6" t="s">
        <v>22293</v>
      </c>
      <c r="C3156" t="s">
        <v>22294</v>
      </c>
      <c r="D3156" t="s">
        <v>22295</v>
      </c>
    </row>
    <row r="3157" spans="1:4">
      <c r="A3157" s="6" t="s">
        <v>7757</v>
      </c>
      <c r="B3157" s="6" t="s">
        <v>22296</v>
      </c>
      <c r="C3157" t="s">
        <v>22297</v>
      </c>
    </row>
    <row r="3158" spans="1:4">
      <c r="A3158" s="6" t="s">
        <v>7756</v>
      </c>
      <c r="B3158" s="6" t="s">
        <v>22298</v>
      </c>
      <c r="C3158" t="s">
        <v>22299</v>
      </c>
      <c r="D3158" t="s">
        <v>22300</v>
      </c>
    </row>
    <row r="3159" spans="1:4">
      <c r="A3159" s="6" t="s">
        <v>7758</v>
      </c>
      <c r="B3159" s="6" t="s">
        <v>22301</v>
      </c>
      <c r="C3159" t="s">
        <v>22302</v>
      </c>
    </row>
    <row r="3160" spans="1:4">
      <c r="A3160" s="6" t="s">
        <v>7755</v>
      </c>
      <c r="B3160" s="6" t="s">
        <v>22303</v>
      </c>
      <c r="C3160" t="s">
        <v>22304</v>
      </c>
      <c r="D3160" t="s">
        <v>22305</v>
      </c>
    </row>
    <row r="3161" spans="1:4">
      <c r="A3161" s="6" t="s">
        <v>22306</v>
      </c>
      <c r="B3161" s="6" t="s">
        <v>21635</v>
      </c>
    </row>
    <row r="3162" spans="1:4">
      <c r="A3162" s="6" t="s">
        <v>22307</v>
      </c>
      <c r="B3162" s="6" t="s">
        <v>21819</v>
      </c>
    </row>
    <row r="3163" spans="1:4">
      <c r="A3163" s="6" t="s">
        <v>22308</v>
      </c>
      <c r="B3163" s="6" t="s">
        <v>22003</v>
      </c>
    </row>
    <row r="3164" spans="1:4">
      <c r="A3164" s="6" t="s">
        <v>22307</v>
      </c>
      <c r="B3164" s="6" t="s">
        <v>21819</v>
      </c>
    </row>
    <row r="3165" spans="1:4">
      <c r="A3165" s="6" t="s">
        <v>22308</v>
      </c>
      <c r="B3165" s="6" t="s">
        <v>22003</v>
      </c>
    </row>
  </sheetData>
  <mergeCells count="1">
    <mergeCell ref="A3:B3"/>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B1:AG141"/>
  <sheetViews>
    <sheetView zoomScale="70" zoomScaleNormal="70" workbookViewId="0">
      <selection activeCell="H31" sqref="H31"/>
    </sheetView>
  </sheetViews>
  <sheetFormatPr defaultColWidth="8.85546875" defaultRowHeight="15"/>
  <cols>
    <col min="1" max="1" width="8.85546875" style="1"/>
    <col min="2" max="2" width="10.28515625" style="1" bestFit="1" customWidth="1"/>
    <col min="3" max="3" width="9.140625" style="1"/>
    <col min="4" max="4" width="37.28515625" style="1" bestFit="1" customWidth="1"/>
    <col min="5" max="7" width="9.140625" style="1"/>
    <col min="8" max="8" width="11.85546875" style="1" bestFit="1" customWidth="1"/>
    <col min="9" max="11" width="9.140625" style="1"/>
    <col min="12" max="12" width="14.5703125" style="1" bestFit="1" customWidth="1"/>
    <col min="13" max="13" width="14.28515625" style="1" customWidth="1"/>
    <col min="14" max="15" width="9.140625" style="1"/>
    <col min="16" max="16" width="10.42578125" style="1" bestFit="1" customWidth="1"/>
    <col min="17" max="17" width="9.140625" style="1"/>
    <col min="18" max="18" width="26.28515625" style="1" customWidth="1"/>
    <col min="19" max="19" width="9.140625" style="1"/>
    <col min="20" max="20" width="12.85546875" style="1" bestFit="1" customWidth="1"/>
    <col min="21" max="21" width="9.140625" style="1"/>
    <col min="22" max="22" width="21.28515625" style="1" bestFit="1" customWidth="1"/>
    <col min="23" max="23" width="13.28515625" style="1" customWidth="1"/>
    <col min="24" max="24" width="9.140625" style="1"/>
    <col min="25" max="25" width="8.85546875" style="1" bestFit="1" customWidth="1"/>
    <col min="26" max="26" width="12.85546875" style="1" bestFit="1" customWidth="1"/>
    <col min="27" max="28" width="9.140625" style="1"/>
    <col min="29" max="29" width="21.7109375" style="1" bestFit="1" customWidth="1"/>
    <col min="30" max="30" width="10.7109375" style="1" bestFit="1" customWidth="1"/>
    <col min="31" max="31" width="2.5703125" style="1" bestFit="1" customWidth="1"/>
    <col min="32" max="32" width="10.7109375" style="1" bestFit="1" customWidth="1"/>
    <col min="33" max="33" width="21.7109375" style="1" bestFit="1" customWidth="1"/>
    <col min="34" max="16384" width="8.85546875" style="1"/>
  </cols>
  <sheetData>
    <row r="1" spans="2:33">
      <c r="B1" s="1" t="s">
        <v>22309</v>
      </c>
    </row>
    <row r="2" spans="2:33">
      <c r="B2" s="1">
        <v>4</v>
      </c>
      <c r="C2" s="1">
        <v>2</v>
      </c>
    </row>
    <row r="3" spans="2:33">
      <c r="B3" s="1">
        <v>6</v>
      </c>
      <c r="C3" s="1">
        <v>8</v>
      </c>
    </row>
    <row r="10" spans="2:33" ht="19.5" thickBot="1">
      <c r="D10" s="8" t="s">
        <v>22310</v>
      </c>
      <c r="L10" s="8" t="s">
        <v>22311</v>
      </c>
      <c r="V10" s="8" t="s">
        <v>22312</v>
      </c>
      <c r="AC10" s="8" t="s">
        <v>22313</v>
      </c>
    </row>
    <row r="11" spans="2:33">
      <c r="D11" s="1" t="s">
        <v>7212</v>
      </c>
      <c r="E11" s="1" t="str">
        <f>VLOOKUP(D11,'NELIST REPORT'!A:D,4,0)</f>
        <v>U1_R5.1</v>
      </c>
      <c r="F11" s="1">
        <f t="shared" ref="F11:F12" si="0">IF(RIGHT(E11,1)="1",2,IF(RIGHT(E11,1)="2","1",""))</f>
        <v>2</v>
      </c>
      <c r="G11" s="1" t="str">
        <f t="shared" ref="G11:G12" si="1">LEFT(E11,6)&amp;F11</f>
        <v>U1_R5.2</v>
      </c>
      <c r="H11" s="1" t="str">
        <f>VLOOKUP(G11,'PIN REPORT'!A:G,7,0)</f>
        <v>J1609_PIN114</v>
      </c>
      <c r="L11" s="53" t="s">
        <v>7120</v>
      </c>
      <c r="M11" s="25" t="str">
        <f>VLOOKUP(L11,'NELIST REPORT'!$A:$D,4,0)</f>
        <v>U1_L2.1</v>
      </c>
      <c r="N11" s="25">
        <f t="shared" ref="N11:N14" si="2">IF(RIGHT(M11,1)="1",2,IF(RIGHT(M11,1)="2","1",""))</f>
        <v>2</v>
      </c>
      <c r="O11" s="25" t="str">
        <f t="shared" ref="O11:O14" si="3">LEFT(M11,6)&amp;N11</f>
        <v>U1_L2.2</v>
      </c>
      <c r="P11" s="25" t="str">
        <f>VLOOKUP(O11,'PIN REPORT'!$A:$G,7,0)</f>
        <v>N19907894</v>
      </c>
      <c r="Q11" s="25" t="str">
        <f>VLOOKUP(P11,'NELIST REPORT'!A:B,2,0)</f>
        <v>U1_K2.4</v>
      </c>
      <c r="R11" s="25" t="str">
        <f>IF(RIGHT(Q11,1)="4","2","8")</f>
        <v>2</v>
      </c>
      <c r="S11" s="25" t="str">
        <f t="shared" ref="S11:S14" si="4">LEFT(Q11,6)&amp;R11</f>
        <v>U1_K2.2</v>
      </c>
      <c r="T11" s="26" t="str">
        <f>VLOOKUP(S11,'PIN REPORT'!A:G,7,0)</f>
        <v>J1609_PIN92</v>
      </c>
      <c r="V11" s="42" t="s">
        <v>7242</v>
      </c>
      <c r="W11" s="43" t="str">
        <f>VLOOKUP(V11,'NELIST REPORT'!$A:$D,4,0)</f>
        <v>U1_L20.1</v>
      </c>
      <c r="X11" s="43">
        <f t="shared" ref="X11:X14" si="5">IF(RIGHT(W11,1)="1",2,IF(RIGHT(W11,1)="2","1",""))</f>
        <v>2</v>
      </c>
      <c r="Y11" s="43" t="str">
        <f>LEFT(W11,7)&amp;X11</f>
        <v>U1_L20.2</v>
      </c>
      <c r="Z11" s="44" t="str">
        <f>VLOOKUP(Y11,'PIN REPORT'!$A:$G,7,0)</f>
        <v>J1609_PIN100</v>
      </c>
      <c r="AC11" s="42" t="s">
        <v>7240</v>
      </c>
      <c r="AD11" s="43" t="str">
        <f>VLOOKUP(AC11,'NELIST REPORT'!A:C,3,0)</f>
        <v>U1_C21.1</v>
      </c>
      <c r="AE11" s="43">
        <f t="shared" ref="AE11:AE14" si="6">IF(RIGHT(AD11,1)="1",2,IF(RIGHT(AD11,1)="2","1",""))</f>
        <v>2</v>
      </c>
      <c r="AF11" s="43" t="str">
        <f>LEFT(AD11,7)&amp;AE11</f>
        <v>U1_C21.2</v>
      </c>
      <c r="AG11" s="44" t="str">
        <f>VLOOKUP(AF11,'PIN REPORT'!A:G,7,0)</f>
        <v>U1_XSERDESTXN[0]</v>
      </c>
    </row>
    <row r="12" spans="2:33">
      <c r="D12" s="1" t="s">
        <v>7196</v>
      </c>
      <c r="E12" s="1" t="str">
        <f>VLOOKUP(D12,'NELIST REPORT'!A:D,4,0)</f>
        <v>U1_R6.1</v>
      </c>
      <c r="F12" s="1">
        <f t="shared" si="0"/>
        <v>2</v>
      </c>
      <c r="G12" s="1" t="str">
        <f t="shared" si="1"/>
        <v>U1_R6.2</v>
      </c>
      <c r="H12" s="1" t="str">
        <f>VLOOKUP(G12,'PIN REPORT'!A:G,7,0)</f>
        <v>J1609_PIN103</v>
      </c>
      <c r="L12" s="54" t="s">
        <v>7121</v>
      </c>
      <c r="M12" s="14" t="str">
        <f>VLOOKUP(L12,'NELIST REPORT'!$A:$D,4,0)</f>
        <v>U1_L1.1</v>
      </c>
      <c r="N12" s="14">
        <f t="shared" si="2"/>
        <v>2</v>
      </c>
      <c r="O12" s="14" t="str">
        <f t="shared" si="3"/>
        <v>U1_L1.2</v>
      </c>
      <c r="P12" s="14" t="str">
        <f>VLOOKUP(O12,'PIN REPORT'!$A:$G,7,0)</f>
        <v>N19908247</v>
      </c>
      <c r="Q12" s="14" t="str">
        <f>VLOOKUP(P12,'NELIST REPORT'!A:B,2,0)</f>
        <v>U1_K2.6</v>
      </c>
      <c r="R12" s="14" t="str">
        <f t="shared" ref="R12:R14" si="7">IF(RIGHT(Q12,1)="4","2","8")</f>
        <v>8</v>
      </c>
      <c r="S12" s="14" t="str">
        <f t="shared" si="4"/>
        <v>U1_K2.8</v>
      </c>
      <c r="T12" s="28" t="str">
        <f>VLOOKUP(S12,'PIN REPORT'!A:G,7,0)</f>
        <v>J1609_PIN89</v>
      </c>
      <c r="V12" s="71" t="s">
        <v>7252</v>
      </c>
      <c r="W12" s="1" t="str">
        <f>VLOOKUP(V12,'NELIST REPORT'!$A:$D,4,0)</f>
        <v>U1_L18.1</v>
      </c>
      <c r="X12" s="1">
        <f t="shared" si="5"/>
        <v>2</v>
      </c>
      <c r="Y12" s="1" t="str">
        <f t="shared" ref="Y12:Y14" si="8">LEFT(W12,7)&amp;X12</f>
        <v>U1_L18.2</v>
      </c>
      <c r="Z12" s="72" t="str">
        <f>VLOOKUP(Y12,'PIN REPORT'!$A:$G,7,0)</f>
        <v>J1609_PIN102</v>
      </c>
      <c r="AC12" s="71" t="s">
        <v>7251</v>
      </c>
      <c r="AD12" s="1" t="str">
        <f>VLOOKUP(AC12,'NELIST REPORT'!A:C,3,0)</f>
        <v>U1_C20.1</v>
      </c>
      <c r="AE12" s="1">
        <f t="shared" si="6"/>
        <v>2</v>
      </c>
      <c r="AF12" s="1" t="str">
        <f t="shared" ref="AF12:AF14" si="9">LEFT(AD12,7)&amp;AE12</f>
        <v>U1_C20.2</v>
      </c>
      <c r="AG12" s="72" t="str">
        <f>VLOOKUP(AF12,'PIN REPORT'!A:G,7,0)</f>
        <v>U1_XSERDESTXP[0]</v>
      </c>
    </row>
    <row r="13" spans="2:33">
      <c r="D13" s="1" t="s">
        <v>7119</v>
      </c>
      <c r="E13" s="1" t="str">
        <f>VLOOKUP(D13,'NELIST REPORT'!A:C,3,0)</f>
        <v>U1_R3.1</v>
      </c>
      <c r="F13" s="1">
        <f>IF(RIGHT(E13,1)="1",2,IF(RIGHT(E13,1)="2","1",""))</f>
        <v>2</v>
      </c>
      <c r="G13" s="1" t="str">
        <f>LEFT(E13,6)&amp;F13</f>
        <v>U1_R3.2</v>
      </c>
      <c r="H13" s="1" t="str">
        <f>VLOOKUP(G13,'PIN REPORT'!A:G,7,0)</f>
        <v>J1606_PIN94</v>
      </c>
      <c r="L13" s="54" t="s">
        <v>7122</v>
      </c>
      <c r="M13" s="14" t="str">
        <f>VLOOKUP(L13,'NELIST REPORT'!$A:$D,4,0)</f>
        <v>U1_L4.1</v>
      </c>
      <c r="N13" s="14">
        <f t="shared" si="2"/>
        <v>2</v>
      </c>
      <c r="O13" s="14" t="str">
        <f t="shared" si="3"/>
        <v>U1_L4.2</v>
      </c>
      <c r="P13" s="14" t="str">
        <f>VLOOKUP(O13,'PIN REPORT'!$A:$G,7,0)</f>
        <v>N19952402</v>
      </c>
      <c r="Q13" s="14" t="str">
        <f>VLOOKUP(P13,'NELIST REPORT'!A:B,2,0)</f>
        <v>U1_K4.4</v>
      </c>
      <c r="R13" s="14" t="str">
        <f t="shared" si="7"/>
        <v>2</v>
      </c>
      <c r="S13" s="14" t="str">
        <f t="shared" si="4"/>
        <v>U1_K4.2</v>
      </c>
      <c r="T13" s="28" t="str">
        <f>VLOOKUP(S13,'PIN REPORT'!A:G,7,0)</f>
        <v>J1609_PIN90</v>
      </c>
      <c r="V13" s="71" t="s">
        <v>7173</v>
      </c>
      <c r="W13" s="1" t="str">
        <f>VLOOKUP(V13,'NELIST REPORT'!$A:$D,4,0)</f>
        <v>U1_L19.1</v>
      </c>
      <c r="X13" s="1">
        <f t="shared" si="5"/>
        <v>2</v>
      </c>
      <c r="Y13" s="1" t="str">
        <f t="shared" si="8"/>
        <v>U1_L19.2</v>
      </c>
      <c r="Z13" s="72" t="str">
        <f>VLOOKUP(Y13,'PIN REPORT'!$A:$G,7,0)</f>
        <v>J1609_PIN95</v>
      </c>
      <c r="AC13" s="71" t="s">
        <v>7188</v>
      </c>
      <c r="AD13" s="1" t="str">
        <f>VLOOKUP(AC13,'NELIST REPORT'!A:C,3,0)</f>
        <v>U1_C21.2</v>
      </c>
      <c r="AE13" s="1" t="str">
        <f t="shared" si="6"/>
        <v>1</v>
      </c>
      <c r="AF13" s="1" t="str">
        <f t="shared" si="9"/>
        <v>U1_C21.1</v>
      </c>
      <c r="AG13" s="72" t="str">
        <f>VLOOKUP(AF13,'PIN REPORT'!A:G,7,0)</f>
        <v>U1_XSERDESRXN[0]</v>
      </c>
    </row>
    <row r="14" spans="2:33" ht="15.75" thickBot="1">
      <c r="L14" s="54" t="s">
        <v>7112</v>
      </c>
      <c r="M14" s="14" t="str">
        <f>VLOOKUP(L14,'NELIST REPORT'!$A:$D,4,0)</f>
        <v>U1_L3.1</v>
      </c>
      <c r="N14" s="14">
        <f t="shared" si="2"/>
        <v>2</v>
      </c>
      <c r="O14" s="14" t="str">
        <f t="shared" si="3"/>
        <v>U1_L3.2</v>
      </c>
      <c r="P14" s="14" t="str">
        <f>VLOOKUP(O14,'PIN REPORT'!$A:$G,7,0)</f>
        <v>N19952435</v>
      </c>
      <c r="Q14" s="14" t="str">
        <f>VLOOKUP(P14,'NELIST REPORT'!A:B,2,0)</f>
        <v>U1_K4.6</v>
      </c>
      <c r="R14" s="14" t="str">
        <f t="shared" si="7"/>
        <v>8</v>
      </c>
      <c r="S14" s="14" t="str">
        <f t="shared" si="4"/>
        <v>U1_K4.8</v>
      </c>
      <c r="T14" s="28" t="str">
        <f>VLOOKUP(S14,'PIN REPORT'!A:G,7,0)</f>
        <v>J1609_PIN87</v>
      </c>
      <c r="V14" s="73" t="s">
        <v>7155</v>
      </c>
      <c r="W14" s="74" t="str">
        <f>VLOOKUP(V14,'NELIST REPORT'!$A:$D,4,0)</f>
        <v>U1_L17.1</v>
      </c>
      <c r="X14" s="74">
        <f t="shared" si="5"/>
        <v>2</v>
      </c>
      <c r="Y14" s="74" t="str">
        <f t="shared" si="8"/>
        <v>U1_L17.2</v>
      </c>
      <c r="Z14" s="75" t="str">
        <f>VLOOKUP(Y14,'PIN REPORT'!$A:$G,7,0)</f>
        <v>J1609_PIN125</v>
      </c>
      <c r="AC14" s="73" t="s">
        <v>7189</v>
      </c>
      <c r="AD14" s="74" t="str">
        <f>VLOOKUP(AC14,'NELIST REPORT'!A:C,3,0)</f>
        <v>U1_C20.2</v>
      </c>
      <c r="AE14" s="74" t="str">
        <f t="shared" si="6"/>
        <v>1</v>
      </c>
      <c r="AF14" s="74" t="str">
        <f t="shared" si="9"/>
        <v>U1_C20.1</v>
      </c>
      <c r="AG14" s="75" t="str">
        <f>VLOOKUP(AF14,'PIN REPORT'!A:G,7,0)</f>
        <v>U1_XSERDESRXP[0]</v>
      </c>
    </row>
    <row r="15" spans="2:33" ht="15.75" thickBot="1">
      <c r="D15" s="1" t="s">
        <v>7656</v>
      </c>
      <c r="E15" s="1" t="str">
        <f>VLOOKUP(D15,'NELIST REPORT'!A:D,4,0)</f>
        <v>U3_R5.1</v>
      </c>
      <c r="F15" s="1">
        <f t="shared" ref="F15:F16" si="10">IF(RIGHT(E15,1)="1",2,IF(RIGHT(E15,1)="2","1",""))</f>
        <v>2</v>
      </c>
      <c r="G15" s="1" t="str">
        <f t="shared" ref="G15:G16" si="11">LEFT(E15,6)&amp;F15</f>
        <v>U3_R5.2</v>
      </c>
      <c r="H15" s="1" t="str">
        <f>VLOOKUP(G15,'PIN REPORT'!A:G,7,0)</f>
        <v>J1807_PIN20</v>
      </c>
      <c r="L15" s="54" t="s">
        <v>7094</v>
      </c>
      <c r="M15" s="14" t="str">
        <f>VLOOKUP(L15,'NELIST REPORT'!$A:$D,4,0)</f>
        <v>U1_L5.1</v>
      </c>
      <c r="N15" s="14">
        <f t="shared" ref="N15:N18" si="12">IF(RIGHT(M15,1)="1",2,IF(RIGHT(M15,1)="2","1",""))</f>
        <v>2</v>
      </c>
      <c r="O15" s="14" t="str">
        <f t="shared" ref="O15:O18" si="13">LEFT(M15,6)&amp;N15</f>
        <v>U1_L5.2</v>
      </c>
      <c r="P15" s="14" t="str">
        <f>VLOOKUP(O15,'PIN REPORT'!$A:$G,7,0)</f>
        <v>N19953974</v>
      </c>
      <c r="Q15" s="14" t="str">
        <f>VLOOKUP(P15,'NELIST REPORT'!A:B,2,0)</f>
        <v>U1_K6.6</v>
      </c>
      <c r="R15" s="14" t="str">
        <f>IF(RIGHT(Q15,1)="4","2","8")</f>
        <v>8</v>
      </c>
      <c r="S15" s="14" t="str">
        <f t="shared" ref="S15:S18" si="14">LEFT(Q15,6)&amp;R15</f>
        <v>U1_K6.8</v>
      </c>
      <c r="T15" s="28" t="str">
        <f>VLOOKUP(S15,'PIN REPORT'!A:G,7,0)</f>
        <v>J1608_PIN48</v>
      </c>
    </row>
    <row r="16" spans="2:33">
      <c r="D16" s="1" t="s">
        <v>7655</v>
      </c>
      <c r="E16" s="1" t="str">
        <f>VLOOKUP(D16,'NELIST REPORT'!A:D,4,0)</f>
        <v>U3_R6.1</v>
      </c>
      <c r="F16" s="1">
        <f t="shared" si="10"/>
        <v>2</v>
      </c>
      <c r="G16" s="1" t="str">
        <f t="shared" si="11"/>
        <v>U3_R6.2</v>
      </c>
      <c r="H16" s="1" t="str">
        <f>VLOOKUP(G16,'PIN REPORT'!A:G,7,0)</f>
        <v>J1808_PIN60</v>
      </c>
      <c r="L16" s="54" t="s">
        <v>7093</v>
      </c>
      <c r="M16" s="14" t="str">
        <f>VLOOKUP(L16,'NELIST REPORT'!$A:$D,4,0)</f>
        <v>U1_L6.1</v>
      </c>
      <c r="N16" s="14">
        <f t="shared" si="12"/>
        <v>2</v>
      </c>
      <c r="O16" s="14" t="str">
        <f t="shared" si="13"/>
        <v>U1_L6.2</v>
      </c>
      <c r="P16" s="14" t="str">
        <f>VLOOKUP(O16,'PIN REPORT'!$A:$G,7,0)</f>
        <v>N19953941</v>
      </c>
      <c r="Q16" s="14" t="str">
        <f>VLOOKUP(P16,'NELIST REPORT'!A:B,2,0)</f>
        <v>U1_K6.4</v>
      </c>
      <c r="R16" s="14" t="str">
        <f t="shared" ref="R16:R18" si="15">IF(RIGHT(Q16,1)="4","2","8")</f>
        <v>2</v>
      </c>
      <c r="S16" s="14" t="str">
        <f t="shared" si="14"/>
        <v>U1_K6.2</v>
      </c>
      <c r="T16" s="28" t="str">
        <f>VLOOKUP(S16,'PIN REPORT'!A:G,7,0)</f>
        <v>J1608_PIN47</v>
      </c>
      <c r="V16" s="42" t="s">
        <v>7658</v>
      </c>
      <c r="W16" s="43" t="str">
        <f>VLOOKUP(V16,'NELIST REPORT'!$A:$D,4,0)</f>
        <v>U3_L20.1</v>
      </c>
      <c r="X16" s="43">
        <f t="shared" ref="X16:X19" si="16">IF(RIGHT(W16,1)="1",2,IF(RIGHT(W16,1)="2","1",""))</f>
        <v>2</v>
      </c>
      <c r="Y16" s="43" t="str">
        <f>LEFT(W16,7)&amp;X16</f>
        <v>U3_L20.2</v>
      </c>
      <c r="Z16" s="44" t="str">
        <f>VLOOKUP(Y16,'PIN REPORT'!$A:$G,7,0)</f>
        <v>J1809_PIN113</v>
      </c>
      <c r="AC16" s="42" t="s">
        <v>7657</v>
      </c>
      <c r="AD16" s="43" t="str">
        <f>VLOOKUP(AC16,'NELIST REPORT'!A:C,3,0)</f>
        <v>U3_C21.1</v>
      </c>
      <c r="AE16" s="43">
        <f t="shared" ref="AE16:AE19" si="17">IF(RIGHT(AD16,1)="1",2,IF(RIGHT(AD16,1)="2","1",""))</f>
        <v>2</v>
      </c>
      <c r="AF16" s="43" t="str">
        <f>LEFT(AD16,7)&amp;AE16</f>
        <v>U3_C21.2</v>
      </c>
      <c r="AG16" s="44" t="str">
        <f>VLOOKUP(AF16,'PIN REPORT'!A:G,7,0)</f>
        <v>U3_XSERDESTXN[0]</v>
      </c>
    </row>
    <row r="17" spans="4:33">
      <c r="D17" s="1" t="s">
        <v>7647</v>
      </c>
      <c r="E17" s="1" t="str">
        <f>VLOOKUP(D17,'NELIST REPORT'!A:C,3,0)</f>
        <v>U3_R3.1</v>
      </c>
      <c r="F17" s="1">
        <f>IF(RIGHT(E17,1)="1",2,IF(RIGHT(E17,1)="2","1",""))</f>
        <v>2</v>
      </c>
      <c r="G17" s="1" t="str">
        <f>LEFT(E17,6)&amp;F17</f>
        <v>U3_R3.2</v>
      </c>
      <c r="H17" s="1" t="str">
        <f>VLOOKUP(G17,'PIN REPORT'!A:G,7,0)</f>
        <v>J1807_PIN34</v>
      </c>
      <c r="L17" s="54" t="s">
        <v>7082</v>
      </c>
      <c r="M17" s="14" t="str">
        <f>VLOOKUP(L17,'NELIST REPORT'!$A:$D,4,0)</f>
        <v>U1_L8.1</v>
      </c>
      <c r="N17" s="14">
        <f t="shared" si="12"/>
        <v>2</v>
      </c>
      <c r="O17" s="14" t="str">
        <f t="shared" si="13"/>
        <v>U1_L8.2</v>
      </c>
      <c r="P17" s="14" t="str">
        <f>VLOOKUP(O17,'PIN REPORT'!$A:$G,7,0)</f>
        <v>N19954084</v>
      </c>
      <c r="Q17" s="14" t="str">
        <f>VLOOKUP(P17,'NELIST REPORT'!A:B,2,0)</f>
        <v>U1_K8.4</v>
      </c>
      <c r="R17" s="14" t="str">
        <f t="shared" si="15"/>
        <v>2</v>
      </c>
      <c r="S17" s="14" t="str">
        <f t="shared" si="14"/>
        <v>U1_K8.2</v>
      </c>
      <c r="T17" s="28" t="str">
        <f>VLOOKUP(S17,'PIN REPORT'!A:G,7,0)</f>
        <v>J1609_PIN96</v>
      </c>
      <c r="V17" s="71" t="s">
        <v>7660</v>
      </c>
      <c r="W17" s="1" t="str">
        <f>VLOOKUP(V17,'NELIST REPORT'!$A:$D,4,0)</f>
        <v>U3_L18.1</v>
      </c>
      <c r="X17" s="1">
        <f t="shared" si="16"/>
        <v>2</v>
      </c>
      <c r="Y17" s="1" t="str">
        <f t="shared" ref="Y17:Y19" si="18">LEFT(W17,7)&amp;X17</f>
        <v>U3_L18.2</v>
      </c>
      <c r="Z17" s="72" t="str">
        <f>VLOOKUP(Y17,'PIN REPORT'!$A:$G,7,0)</f>
        <v>J1809_PIN111</v>
      </c>
      <c r="AC17" s="71" t="s">
        <v>7659</v>
      </c>
      <c r="AD17" s="1" t="str">
        <f>VLOOKUP(AC17,'NELIST REPORT'!A:C,3,0)</f>
        <v>U3_C20.1</v>
      </c>
      <c r="AE17" s="1">
        <f t="shared" si="17"/>
        <v>2</v>
      </c>
      <c r="AF17" s="1" t="str">
        <f t="shared" ref="AF17:AF19" si="19">LEFT(AD17,7)&amp;AE17</f>
        <v>U3_C20.2</v>
      </c>
      <c r="AG17" s="72" t="str">
        <f>VLOOKUP(AF17,'PIN REPORT'!A:G,7,0)</f>
        <v>U3_XSERDESTXP[0]</v>
      </c>
    </row>
    <row r="18" spans="4:33">
      <c r="L18" s="54" t="s">
        <v>7081</v>
      </c>
      <c r="M18" s="14" t="str">
        <f>VLOOKUP(L18,'NELIST REPORT'!$A:$D,4,0)</f>
        <v>U1_L7.1</v>
      </c>
      <c r="N18" s="14">
        <f t="shared" si="12"/>
        <v>2</v>
      </c>
      <c r="O18" s="14" t="str">
        <f t="shared" si="13"/>
        <v>U1_L7.2</v>
      </c>
      <c r="P18" s="14" t="str">
        <f>VLOOKUP(O18,'PIN REPORT'!$A:$G,7,0)</f>
        <v>N19954117</v>
      </c>
      <c r="Q18" s="14" t="str">
        <f>VLOOKUP(P18,'NELIST REPORT'!A:B,2,0)</f>
        <v>U1_K8.6</v>
      </c>
      <c r="R18" s="14" t="str">
        <f t="shared" si="15"/>
        <v>8</v>
      </c>
      <c r="S18" s="14" t="str">
        <f t="shared" si="14"/>
        <v>U1_K8.8</v>
      </c>
      <c r="T18" s="28" t="str">
        <f>VLOOKUP(S18,'PIN REPORT'!A:G,7,0)</f>
        <v>J1609_PIN94</v>
      </c>
      <c r="V18" s="71" t="s">
        <v>7652</v>
      </c>
      <c r="W18" s="1" t="str">
        <f>VLOOKUP(V18,'NELIST REPORT'!$A:$D,4,0)</f>
        <v>U3_L19.1</v>
      </c>
      <c r="X18" s="1">
        <f t="shared" si="16"/>
        <v>2</v>
      </c>
      <c r="Y18" s="1" t="str">
        <f t="shared" si="18"/>
        <v>U3_L19.2</v>
      </c>
      <c r="Z18" s="72" t="str">
        <f>VLOOKUP(Y18,'PIN REPORT'!$A:$G,7,0)</f>
        <v>J1809_PIN106</v>
      </c>
      <c r="AC18" s="71" t="s">
        <v>7653</v>
      </c>
      <c r="AD18" s="1" t="str">
        <f>VLOOKUP(AC18,'NELIST REPORT'!A:C,3,0)</f>
        <v>U3_C21.2</v>
      </c>
      <c r="AE18" s="1" t="str">
        <f t="shared" si="17"/>
        <v>1</v>
      </c>
      <c r="AF18" s="1" t="str">
        <f t="shared" si="19"/>
        <v>U3_C21.1</v>
      </c>
      <c r="AG18" s="72" t="str">
        <f>VLOOKUP(AF18,'PIN REPORT'!A:G,7,0)</f>
        <v>U3_XSERDESRXN[0]</v>
      </c>
    </row>
    <row r="19" spans="4:33" ht="15.75" thickBot="1">
      <c r="D19" s="1" t="s">
        <v>7708</v>
      </c>
      <c r="E19" s="1" t="str">
        <f>VLOOKUP(D19,'NELIST REPORT'!A:D,4,0)</f>
        <v>U5_R5.1</v>
      </c>
      <c r="F19" s="1">
        <f t="shared" ref="F19:F20" si="20">IF(RIGHT(E19,1)="1",2,IF(RIGHT(E19,1)="2","1",""))</f>
        <v>2</v>
      </c>
      <c r="G19" s="1" t="str">
        <f t="shared" ref="G19:G20" si="21">LEFT(E19,6)&amp;F19</f>
        <v>U5_R5.2</v>
      </c>
      <c r="H19" s="1" t="str">
        <f>VLOOKUP(G19,'PIN REPORT'!A:G,7,0)</f>
        <v>J1704_PIN88</v>
      </c>
      <c r="L19" s="54" t="s">
        <v>7049</v>
      </c>
      <c r="M19" s="14" t="str">
        <f>VLOOKUP(L19,'NELIST REPORT'!$A:$D,4,0)</f>
        <v>U1_L10.1</v>
      </c>
      <c r="N19" s="14">
        <f t="shared" ref="N19:N22" si="22">IF(RIGHT(M19,1)="1",2,IF(RIGHT(M19,1)="2","1",""))</f>
        <v>2</v>
      </c>
      <c r="O19" s="14" t="str">
        <f>LEFT(M19,7)&amp;N19</f>
        <v>U1_L10.2</v>
      </c>
      <c r="P19" s="14" t="str">
        <f>VLOOKUP(O19,'PIN REPORT'!$A:$G,7,0)</f>
        <v>N19955755</v>
      </c>
      <c r="Q19" s="14" t="str">
        <f>VLOOKUP(P19,'NELIST REPORT'!A:B,2,0)</f>
        <v>U1_K10.4</v>
      </c>
      <c r="R19" s="14" t="str">
        <f>IF(RIGHT(Q19,1)="4","2","8")</f>
        <v>2</v>
      </c>
      <c r="S19" s="14" t="str">
        <f>LEFT(Q19,7)&amp;R19</f>
        <v>U1_K10.2</v>
      </c>
      <c r="T19" s="28" t="str">
        <f>VLOOKUP(S19,'PIN REPORT'!A:G,7,0)</f>
        <v>J1609_PIN107</v>
      </c>
      <c r="V19" s="73" t="s">
        <v>7651</v>
      </c>
      <c r="W19" s="74" t="str">
        <f>VLOOKUP(V19,'NELIST REPORT'!$A:$D,4,0)</f>
        <v>U3_L17.1</v>
      </c>
      <c r="X19" s="74">
        <f t="shared" si="16"/>
        <v>2</v>
      </c>
      <c r="Y19" s="74" t="str">
        <f t="shared" si="18"/>
        <v>U3_L17.2</v>
      </c>
      <c r="Z19" s="75" t="str">
        <f>VLOOKUP(Y19,'PIN REPORT'!$A:$G,7,0)</f>
        <v>J1809_PIN105</v>
      </c>
      <c r="AC19" s="73" t="s">
        <v>7654</v>
      </c>
      <c r="AD19" s="74" t="str">
        <f>VLOOKUP(AC19,'NELIST REPORT'!A:C,3,0)</f>
        <v>U3_C20.2</v>
      </c>
      <c r="AE19" s="74" t="str">
        <f t="shared" si="17"/>
        <v>1</v>
      </c>
      <c r="AF19" s="74" t="str">
        <f t="shared" si="19"/>
        <v>U3_C20.1</v>
      </c>
      <c r="AG19" s="75" t="str">
        <f>VLOOKUP(AF19,'PIN REPORT'!A:G,7,0)</f>
        <v>U3_XSERDESRXP[0]</v>
      </c>
    </row>
    <row r="20" spans="4:33" ht="15.75" thickBot="1">
      <c r="D20" s="1" t="s">
        <v>7707</v>
      </c>
      <c r="E20" s="1" t="str">
        <f>VLOOKUP(D20,'NELIST REPORT'!A:D,4,0)</f>
        <v>U5_R6.1</v>
      </c>
      <c r="F20" s="1">
        <f t="shared" si="20"/>
        <v>2</v>
      </c>
      <c r="G20" s="1" t="str">
        <f t="shared" si="21"/>
        <v>U5_R6.2</v>
      </c>
      <c r="H20" s="1" t="str">
        <f>VLOOKUP(G20,'PIN REPORT'!A:G,7,0)</f>
        <v>J1705_PIN46</v>
      </c>
      <c r="L20" s="54" t="s">
        <v>7038</v>
      </c>
      <c r="M20" s="14" t="str">
        <f>VLOOKUP(L20,'NELIST REPORT'!$A:$D,4,0)</f>
        <v>U1_L9.1</v>
      </c>
      <c r="N20" s="14">
        <f t="shared" si="22"/>
        <v>2</v>
      </c>
      <c r="O20" s="14" t="str">
        <f t="shared" ref="O20" si="23">LEFT(M20,6)&amp;N20</f>
        <v>U1_L9.2</v>
      </c>
      <c r="P20" s="14" t="str">
        <f>VLOOKUP(O20,'PIN REPORT'!$A:$G,7,0)</f>
        <v>N19955788</v>
      </c>
      <c r="Q20" s="14" t="str">
        <f>VLOOKUP(P20,'NELIST REPORT'!A:B,2,0)</f>
        <v>U1_K10.6</v>
      </c>
      <c r="R20" s="14" t="str">
        <f t="shared" ref="R20:R22" si="24">IF(RIGHT(Q20,1)="4","2","8")</f>
        <v>8</v>
      </c>
      <c r="S20" s="14" t="str">
        <f t="shared" ref="S20:S22" si="25">LEFT(Q20,7)&amp;R20</f>
        <v>U1_K10.8</v>
      </c>
      <c r="T20" s="28" t="str">
        <f>VLOOKUP(S20,'PIN REPORT'!A:G,7,0)</f>
        <v>J1609_PIN108</v>
      </c>
    </row>
    <row r="21" spans="4:33">
      <c r="D21" s="1" t="s">
        <v>7699</v>
      </c>
      <c r="E21" s="1" t="str">
        <f>VLOOKUP(D21,'NELIST REPORT'!A:C,3,0)</f>
        <v>U5_R3.1</v>
      </c>
      <c r="F21" s="1">
        <f>IF(RIGHT(E21,1)="1",2,IF(RIGHT(E21,1)="2","1",""))</f>
        <v>2</v>
      </c>
      <c r="G21" s="1" t="str">
        <f>LEFT(E21,6)&amp;F21</f>
        <v>U5_R3.2</v>
      </c>
      <c r="H21" s="1" t="str">
        <f>VLOOKUP(G21,'PIN REPORT'!A:G,7,0)</f>
        <v>J1702_PIN50</v>
      </c>
      <c r="L21" s="54" t="s">
        <v>7040</v>
      </c>
      <c r="M21" s="14" t="str">
        <f>VLOOKUP(L21,'NELIST REPORT'!$A:$D,4,0)</f>
        <v>U1_L12.1</v>
      </c>
      <c r="N21" s="14">
        <f t="shared" si="22"/>
        <v>2</v>
      </c>
      <c r="O21" s="14" t="str">
        <f>LEFT(M21,7)&amp;N21</f>
        <v>U1_L12.2</v>
      </c>
      <c r="P21" s="14" t="str">
        <f>VLOOKUP(O21,'PIN REPORT'!$A:$G,7,0)</f>
        <v>N19955898</v>
      </c>
      <c r="Q21" s="14" t="str">
        <f>VLOOKUP(P21,'NELIST REPORT'!A:B,2,0)</f>
        <v>U1_K12.4</v>
      </c>
      <c r="R21" s="14" t="str">
        <f t="shared" si="24"/>
        <v>2</v>
      </c>
      <c r="S21" s="14" t="str">
        <f t="shared" si="25"/>
        <v>U1_K12.2</v>
      </c>
      <c r="T21" s="28" t="str">
        <f>VLOOKUP(S21,'PIN REPORT'!A:G,7,0)</f>
        <v>J1607_PIN37</v>
      </c>
      <c r="V21" s="42" t="s">
        <v>7710</v>
      </c>
      <c r="W21" s="43" t="str">
        <f>VLOOKUP(V21,'NELIST REPORT'!$A:$D,4,0)</f>
        <v>U5_L20.1</v>
      </c>
      <c r="X21" s="43">
        <f t="shared" ref="X21:X24" si="26">IF(RIGHT(W21,1)="1",2,IF(RIGHT(W21,1)="2","1",""))</f>
        <v>2</v>
      </c>
      <c r="Y21" s="43" t="str">
        <f>LEFT(W21,7)&amp;X21</f>
        <v>U5_L20.2</v>
      </c>
      <c r="Z21" s="44" t="str">
        <f>VLOOKUP(Y21,'PIN REPORT'!$A:$G,7,0)</f>
        <v>J1701_PIN100</v>
      </c>
      <c r="AC21" s="42" t="s">
        <v>7709</v>
      </c>
      <c r="AD21" s="43" t="str">
        <f>VLOOKUP(AC21,'NELIST REPORT'!A:C,3,0)</f>
        <v>U5_C21.1</v>
      </c>
      <c r="AE21" s="43">
        <f t="shared" ref="AE21:AE24" si="27">IF(RIGHT(AD21,1)="1",2,IF(RIGHT(AD21,1)="2","1",""))</f>
        <v>2</v>
      </c>
      <c r="AF21" s="43" t="str">
        <f>LEFT(AD21,7)&amp;AE21</f>
        <v>U5_C21.2</v>
      </c>
      <c r="AG21" s="44" t="str">
        <f>VLOOKUP(AF21,'PIN REPORT'!A:G,7,0)</f>
        <v>U5_XSERDESTXN[0]</v>
      </c>
    </row>
    <row r="22" spans="4:33">
      <c r="L22" s="54" t="s">
        <v>7039</v>
      </c>
      <c r="M22" s="14" t="str">
        <f>VLOOKUP(L22,'NELIST REPORT'!$A:$D,4,0)</f>
        <v>U1_L11.1</v>
      </c>
      <c r="N22" s="14">
        <f t="shared" si="22"/>
        <v>2</v>
      </c>
      <c r="O22" s="14" t="str">
        <f>LEFT(M22,7)&amp;N22</f>
        <v>U1_L11.2</v>
      </c>
      <c r="P22" s="14" t="str">
        <f>VLOOKUP(O22,'PIN REPORT'!$A:$G,7,0)</f>
        <v>N19955931</v>
      </c>
      <c r="Q22" s="14" t="str">
        <f>VLOOKUP(P22,'NELIST REPORT'!A:B,2,0)</f>
        <v>U1_K12.6</v>
      </c>
      <c r="R22" s="14" t="str">
        <f t="shared" si="24"/>
        <v>8</v>
      </c>
      <c r="S22" s="14" t="str">
        <f t="shared" si="25"/>
        <v>U1_K12.8</v>
      </c>
      <c r="T22" s="28" t="str">
        <f>VLOOKUP(S22,'PIN REPORT'!A:G,7,0)</f>
        <v>J1607_PIN38</v>
      </c>
      <c r="V22" s="71" t="s">
        <v>7712</v>
      </c>
      <c r="W22" s="1" t="str">
        <f>VLOOKUP(V22,'NELIST REPORT'!$A:$D,4,0)</f>
        <v>U5_L18.1</v>
      </c>
      <c r="X22" s="1">
        <f t="shared" si="26"/>
        <v>2</v>
      </c>
      <c r="Y22" s="1" t="str">
        <f t="shared" ref="Y22:Y24" si="28">LEFT(W22,7)&amp;X22</f>
        <v>U5_L18.2</v>
      </c>
      <c r="Z22" s="72" t="str">
        <f>VLOOKUP(Y22,'PIN REPORT'!$A:$G,7,0)</f>
        <v>J1701_PIN99</v>
      </c>
      <c r="AC22" s="71" t="s">
        <v>7711</v>
      </c>
      <c r="AD22" s="1" t="str">
        <f>VLOOKUP(AC22,'NELIST REPORT'!A:C,3,0)</f>
        <v>U5_C20.1</v>
      </c>
      <c r="AE22" s="1">
        <f t="shared" si="27"/>
        <v>2</v>
      </c>
      <c r="AF22" s="1" t="str">
        <f t="shared" ref="AF22:AF24" si="29">LEFT(AD22,7)&amp;AE22</f>
        <v>U5_C20.2</v>
      </c>
      <c r="AG22" s="72" t="str">
        <f>VLOOKUP(AF22,'PIN REPORT'!A:G,7,0)</f>
        <v>U5_XSERDESTXP[0]</v>
      </c>
    </row>
    <row r="23" spans="4:33">
      <c r="D23" s="1" t="s">
        <v>7760</v>
      </c>
      <c r="E23" s="1" t="str">
        <f>VLOOKUP(D23,'NELIST REPORT'!A:D,4,0)</f>
        <v>U7_R5.1</v>
      </c>
      <c r="F23" s="1">
        <f t="shared" ref="F23:F24" si="30">IF(RIGHT(E23,1)="1",2,IF(RIGHT(E23,1)="2","1",""))</f>
        <v>2</v>
      </c>
      <c r="G23" s="1" t="str">
        <f t="shared" ref="G23:G24" si="31">LEFT(E23,6)&amp;F23</f>
        <v>U7_R5.2</v>
      </c>
      <c r="H23" s="1" t="str">
        <f>VLOOKUP(G23,'PIN REPORT'!A:G,7,0)</f>
        <v>J1502_PIN84</v>
      </c>
      <c r="L23" s="54" t="s">
        <v>7028</v>
      </c>
      <c r="M23" s="14" t="str">
        <f>VLOOKUP(L23,'NELIST REPORT'!$A:$D,4,0)</f>
        <v>U1_L14.1</v>
      </c>
      <c r="N23" s="14">
        <f t="shared" ref="N23:N26" si="32">IF(RIGHT(M23,1)="1",2,IF(RIGHT(M23,1)="2","1",""))</f>
        <v>2</v>
      </c>
      <c r="O23" s="14" t="str">
        <f>LEFT(M23,7)&amp;N23</f>
        <v>U1_L14.2</v>
      </c>
      <c r="P23" s="14" t="str">
        <f>VLOOKUP(O23,'PIN REPORT'!$A:$G,7,0)</f>
        <v>N19956162</v>
      </c>
      <c r="Q23" s="14" t="str">
        <f>VLOOKUP(P23,'NELIST REPORT'!A:B,2,0)</f>
        <v>U1_K14.4</v>
      </c>
      <c r="R23" s="14" t="str">
        <f>IF(RIGHT(Q23,1)="4","2","8")</f>
        <v>2</v>
      </c>
      <c r="S23" s="14" t="str">
        <f>LEFT(Q23,7)&amp;R23</f>
        <v>U1_K14.2</v>
      </c>
      <c r="T23" s="28" t="str">
        <f>VLOOKUP(S23,'PIN REPORT'!A:G,7,0)</f>
        <v>J1604_PIN31</v>
      </c>
      <c r="V23" s="71" t="s">
        <v>7704</v>
      </c>
      <c r="W23" s="1" t="str">
        <f>VLOOKUP(V23,'NELIST REPORT'!$A:$D,4,0)</f>
        <v>U5_L19.1</v>
      </c>
      <c r="X23" s="1">
        <f t="shared" si="26"/>
        <v>2</v>
      </c>
      <c r="Y23" s="1" t="str">
        <f t="shared" si="28"/>
        <v>U5_L19.2</v>
      </c>
      <c r="Z23" s="72" t="str">
        <f>VLOOKUP(Y23,'PIN REPORT'!$A:$G,7,0)</f>
        <v>J1701_PIN93</v>
      </c>
      <c r="AC23" s="71" t="s">
        <v>7705</v>
      </c>
      <c r="AD23" s="1" t="str">
        <f>VLOOKUP(AC23,'NELIST REPORT'!A:C,3,0)</f>
        <v>U5_C21.2</v>
      </c>
      <c r="AE23" s="1" t="str">
        <f t="shared" si="27"/>
        <v>1</v>
      </c>
      <c r="AF23" s="1" t="str">
        <f t="shared" si="29"/>
        <v>U5_C21.1</v>
      </c>
      <c r="AG23" s="72" t="str">
        <f>VLOOKUP(AF23,'PIN REPORT'!A:G,7,0)</f>
        <v>U5_XSERDESRXN[0]</v>
      </c>
    </row>
    <row r="24" spans="4:33" ht="15.75" thickBot="1">
      <c r="D24" s="1" t="s">
        <v>7759</v>
      </c>
      <c r="E24" s="1" t="str">
        <f>VLOOKUP(D24,'NELIST REPORT'!A:D,4,0)</f>
        <v>U7_R6.1</v>
      </c>
      <c r="F24" s="1">
        <f t="shared" si="30"/>
        <v>2</v>
      </c>
      <c r="G24" s="1" t="str">
        <f t="shared" si="31"/>
        <v>U7_R6.2</v>
      </c>
      <c r="H24" s="1" t="str">
        <f>VLOOKUP(G24,'PIN REPORT'!A:G,7,0)</f>
        <v>J1503_PIN02</v>
      </c>
      <c r="L24" s="54" t="s">
        <v>7027</v>
      </c>
      <c r="M24" s="14" t="str">
        <f>VLOOKUP(L24,'NELIST REPORT'!$A:$D,4,0)</f>
        <v>U1_L13.1</v>
      </c>
      <c r="N24" s="14">
        <f t="shared" si="32"/>
        <v>2</v>
      </c>
      <c r="O24" s="14" t="str">
        <f t="shared" ref="O24:O26" si="33">LEFT(M24,7)&amp;N24</f>
        <v>U1_L13.2</v>
      </c>
      <c r="P24" s="14" t="str">
        <f>VLOOKUP(O24,'PIN REPORT'!$A:$G,7,0)</f>
        <v>N19956195</v>
      </c>
      <c r="Q24" s="14" t="str">
        <f>VLOOKUP(P24,'NELIST REPORT'!A:B,2,0)</f>
        <v>U1_K14.6</v>
      </c>
      <c r="R24" s="14" t="str">
        <f t="shared" ref="R24:R26" si="34">IF(RIGHT(Q24,1)="4","2","8")</f>
        <v>8</v>
      </c>
      <c r="S24" s="14" t="str">
        <f t="shared" ref="S24:S42" si="35">LEFT(Q24,7)&amp;R24</f>
        <v>U1_K14.8</v>
      </c>
      <c r="T24" s="28" t="str">
        <f>VLOOKUP(S24,'PIN REPORT'!A:G,7,0)</f>
        <v>J1604_PIN32</v>
      </c>
      <c r="V24" s="73" t="s">
        <v>7703</v>
      </c>
      <c r="W24" s="74" t="str">
        <f>VLOOKUP(V24,'NELIST REPORT'!$A:$D,4,0)</f>
        <v>U5_L17.1</v>
      </c>
      <c r="X24" s="74">
        <f t="shared" si="26"/>
        <v>2</v>
      </c>
      <c r="Y24" s="74" t="str">
        <f t="shared" si="28"/>
        <v>U5_L17.2</v>
      </c>
      <c r="Z24" s="75" t="str">
        <f>VLOOKUP(Y24,'PIN REPORT'!$A:$G,7,0)</f>
        <v>J1701_PIN94</v>
      </c>
      <c r="AC24" s="73" t="s">
        <v>7706</v>
      </c>
      <c r="AD24" s="74" t="str">
        <f>VLOOKUP(AC24,'NELIST REPORT'!A:C,3,0)</f>
        <v>U5_C20.2</v>
      </c>
      <c r="AE24" s="74" t="str">
        <f t="shared" si="27"/>
        <v>1</v>
      </c>
      <c r="AF24" s="74" t="str">
        <f t="shared" si="29"/>
        <v>U5_C20.1</v>
      </c>
      <c r="AG24" s="75" t="str">
        <f>VLOOKUP(AF24,'PIN REPORT'!A:G,7,0)</f>
        <v>U5_XSERDESRXP[0]</v>
      </c>
    </row>
    <row r="25" spans="4:33" ht="15.75" thickBot="1">
      <c r="D25" s="1" t="s">
        <v>7751</v>
      </c>
      <c r="E25" s="1" t="str">
        <f>VLOOKUP(D25,'NELIST REPORT'!A:C,3,0)</f>
        <v>U7_R3.1</v>
      </c>
      <c r="F25" s="1">
        <f>IF(RIGHT(E25,1)="1",2,IF(RIGHT(E25,1)="2","1",""))</f>
        <v>2</v>
      </c>
      <c r="G25" s="1" t="str">
        <f>LEFT(E25,6)&amp;F25</f>
        <v>U7_R3.2</v>
      </c>
      <c r="H25" s="1" t="str">
        <f>VLOOKUP(G25,'PIN REPORT'!A:G,7,0)</f>
        <v>J1503_PIN21</v>
      </c>
      <c r="L25" s="54" t="s">
        <v>7016</v>
      </c>
      <c r="M25" s="14" t="str">
        <f>VLOOKUP(L25,'NELIST REPORT'!$A:$D,4,0)</f>
        <v>U1_L16.1</v>
      </c>
      <c r="N25" s="14">
        <f t="shared" si="32"/>
        <v>2</v>
      </c>
      <c r="O25" s="14" t="str">
        <f t="shared" si="33"/>
        <v>U1_L16.2</v>
      </c>
      <c r="P25" s="14" t="str">
        <f>VLOOKUP(O25,'PIN REPORT'!$A:$G,7,0)</f>
        <v>N19956302</v>
      </c>
      <c r="Q25" s="14" t="str">
        <f>VLOOKUP(P25,'NELIST REPORT'!A:B,2,0)</f>
        <v>U1_K16.4</v>
      </c>
      <c r="R25" s="14" t="str">
        <f t="shared" si="34"/>
        <v>2</v>
      </c>
      <c r="S25" s="14" t="str">
        <f t="shared" si="35"/>
        <v>U1_K16.2</v>
      </c>
      <c r="T25" s="28" t="str">
        <f>VLOOKUP(S25,'PIN REPORT'!A:G,7,0)</f>
        <v>J1602_PIN49</v>
      </c>
    </row>
    <row r="26" spans="4:33">
      <c r="L26" s="54" t="s">
        <v>7015</v>
      </c>
      <c r="M26" s="14" t="str">
        <f>VLOOKUP(L26,'NELIST REPORT'!$A:$D,4,0)</f>
        <v>U1_L15.1</v>
      </c>
      <c r="N26" s="14">
        <f t="shared" si="32"/>
        <v>2</v>
      </c>
      <c r="O26" s="14" t="str">
        <f t="shared" si="33"/>
        <v>U1_L15.2</v>
      </c>
      <c r="P26" s="14" t="str">
        <f>VLOOKUP(O26,'PIN REPORT'!$A:$G,7,0)</f>
        <v>N19956335</v>
      </c>
      <c r="Q26" s="14" t="str">
        <f>VLOOKUP(P26,'NELIST REPORT'!A:B,2,0)</f>
        <v>U1_K16.6</v>
      </c>
      <c r="R26" s="14" t="str">
        <f t="shared" si="34"/>
        <v>8</v>
      </c>
      <c r="S26" s="14" t="str">
        <f t="shared" si="35"/>
        <v>U1_K16.8</v>
      </c>
      <c r="T26" s="28" t="str">
        <f>VLOOKUP(S26,'PIN REPORT'!A:G,7,0)</f>
        <v>J1602_PIN50</v>
      </c>
      <c r="V26" s="42" t="s">
        <v>7762</v>
      </c>
      <c r="W26" s="43" t="str">
        <f>VLOOKUP(V26,'NELIST REPORT'!$A:$D,4,0)</f>
        <v>U7_L20.1</v>
      </c>
      <c r="X26" s="43">
        <f t="shared" ref="X26:X29" si="36">IF(RIGHT(W26,1)="1",2,IF(RIGHT(W26,1)="2","1",""))</f>
        <v>2</v>
      </c>
      <c r="Y26" s="43" t="str">
        <f>LEFT(W26,7)&amp;X26</f>
        <v>U7_L20.2</v>
      </c>
      <c r="Z26" s="44" t="str">
        <f>VLOOKUP(Y26,'PIN REPORT'!$A:$G,7,0)</f>
        <v>J1501_PIN104</v>
      </c>
      <c r="AC26" s="42" t="s">
        <v>7761</v>
      </c>
      <c r="AD26" s="43" t="str">
        <f>VLOOKUP(AC26,'NELIST REPORT'!A:C,3,0)</f>
        <v>U7_C21.1</v>
      </c>
      <c r="AE26" s="43">
        <f t="shared" ref="AE26:AE29" si="37">IF(RIGHT(AD26,1)="1",2,IF(RIGHT(AD26,1)="2","1",""))</f>
        <v>2</v>
      </c>
      <c r="AF26" s="43" t="str">
        <f>LEFT(AD26,7)&amp;AE26</f>
        <v>U7_C21.2</v>
      </c>
      <c r="AG26" s="44" t="str">
        <f>VLOOKUP(AF26,'PIN REPORT'!A:G,7,0)</f>
        <v>U7_XSERDESTXN[0]</v>
      </c>
    </row>
    <row r="27" spans="4:33">
      <c r="L27" s="55" t="s">
        <v>7000</v>
      </c>
      <c r="M27" s="14" t="str">
        <f>VLOOKUP(L27,'NELIST REPORT'!$A:$C,3,0)</f>
        <v>U1_K15.2</v>
      </c>
      <c r="N27" s="14" t="str">
        <f>IF(RIGHT(M27,1)="2","3","7")</f>
        <v>3</v>
      </c>
      <c r="O27" s="14" t="str">
        <f>LEFT(M27,7)&amp;N27</f>
        <v>U1_K15.3</v>
      </c>
      <c r="P27" s="14" t="str">
        <f>VLOOKUP(O27,'PIN REPORT'!A:G,7,0)</f>
        <v>N19956563</v>
      </c>
      <c r="Q27" s="14" t="str">
        <f>VLOOKUP(P27,'NELIST REPORT'!$A:$C,3,0)</f>
        <v>U1_K16.3</v>
      </c>
      <c r="R27" s="14" t="str">
        <f>IF(RIGHT(Q27,1)="3","2","8")</f>
        <v>2</v>
      </c>
      <c r="S27" s="14" t="str">
        <f t="shared" si="35"/>
        <v>U1_K16.2</v>
      </c>
      <c r="T27" s="28" t="str">
        <f>VLOOKUP(S27,'PIN REPORT'!A:G,7,0)</f>
        <v>J1602_PIN49</v>
      </c>
      <c r="V27" s="71" t="s">
        <v>7764</v>
      </c>
      <c r="W27" s="1" t="str">
        <f>VLOOKUP(V27,'NELIST REPORT'!$A:$D,4,0)</f>
        <v>U7_L18.1</v>
      </c>
      <c r="X27" s="1">
        <f t="shared" si="36"/>
        <v>2</v>
      </c>
      <c r="Y27" s="1" t="str">
        <f t="shared" ref="Y27:Y29" si="38">LEFT(W27,7)&amp;X27</f>
        <v>U7_L18.2</v>
      </c>
      <c r="Z27" s="72" t="str">
        <f>VLOOKUP(Y27,'PIN REPORT'!$A:$G,7,0)</f>
        <v>J1501_PIN103</v>
      </c>
      <c r="AC27" s="71" t="s">
        <v>7763</v>
      </c>
      <c r="AD27" s="1" t="str">
        <f>VLOOKUP(AC27,'NELIST REPORT'!A:C,3,0)</f>
        <v>U7_C20.1</v>
      </c>
      <c r="AE27" s="1">
        <f t="shared" si="37"/>
        <v>2</v>
      </c>
      <c r="AF27" s="1" t="str">
        <f t="shared" ref="AF27:AF29" si="39">LEFT(AD27,7)&amp;AE27</f>
        <v>U7_C20.2</v>
      </c>
      <c r="AG27" s="72" t="str">
        <f>VLOOKUP(AF27,'PIN REPORT'!A:G,7,0)</f>
        <v>U7_XSERDESTXP[0]</v>
      </c>
    </row>
    <row r="28" spans="4:33">
      <c r="L28" s="55" t="s">
        <v>6999</v>
      </c>
      <c r="M28" s="14" t="str">
        <f>VLOOKUP(L28,'NELIST REPORT'!$A:$C,3,0)</f>
        <v>U1_K15.8</v>
      </c>
      <c r="N28" s="14" t="str">
        <f t="shared" ref="N28:N42" si="40">IF(RIGHT(M28,1)="2","3","7")</f>
        <v>7</v>
      </c>
      <c r="O28" s="14" t="str">
        <f t="shared" ref="O28:O42" si="41">LEFT(M28,7)&amp;N28</f>
        <v>U1_K15.7</v>
      </c>
      <c r="P28" s="14" t="str">
        <f>VLOOKUP(O28,'PIN REPORT'!A:G,7,0)</f>
        <v>N19956543</v>
      </c>
      <c r="Q28" s="14" t="str">
        <f>VLOOKUP(P28,'NELIST REPORT'!$A:$C,3,0)</f>
        <v>U1_K16.7</v>
      </c>
      <c r="R28" s="14" t="str">
        <f t="shared" ref="R28:R42" si="42">IF(RIGHT(Q28,1)="3","2","8")</f>
        <v>8</v>
      </c>
      <c r="S28" s="14" t="str">
        <f t="shared" si="35"/>
        <v>U1_K16.8</v>
      </c>
      <c r="T28" s="28" t="str">
        <f>VLOOKUP(S28,'PIN REPORT'!A:G,7,0)</f>
        <v>J1602_PIN50</v>
      </c>
      <c r="V28" s="71" t="s">
        <v>7756</v>
      </c>
      <c r="W28" s="1" t="str">
        <f>VLOOKUP(V28,'NELIST REPORT'!$A:$D,4,0)</f>
        <v>U7_L19.1</v>
      </c>
      <c r="X28" s="1">
        <f t="shared" si="36"/>
        <v>2</v>
      </c>
      <c r="Y28" s="1" t="str">
        <f t="shared" si="38"/>
        <v>U7_L19.2</v>
      </c>
      <c r="Z28" s="72" t="str">
        <f>VLOOKUP(Y28,'PIN REPORT'!$A:$G,7,0)</f>
        <v>J1501_PIN97</v>
      </c>
      <c r="AC28" s="71" t="s">
        <v>7757</v>
      </c>
      <c r="AD28" s="1" t="str">
        <f>VLOOKUP(AC28,'NELIST REPORT'!A:C,3,0)</f>
        <v>U7_C21.2</v>
      </c>
      <c r="AE28" s="1" t="str">
        <f t="shared" si="37"/>
        <v>1</v>
      </c>
      <c r="AF28" s="1" t="str">
        <f t="shared" si="39"/>
        <v>U7_C21.1</v>
      </c>
      <c r="AG28" s="72" t="str">
        <f>VLOOKUP(AF28,'PIN REPORT'!A:G,7,0)</f>
        <v>U7_XSERDESRXN[0]</v>
      </c>
    </row>
    <row r="29" spans="4:33" ht="15.75" thickBot="1">
      <c r="L29" s="55" t="s">
        <v>7078</v>
      </c>
      <c r="M29" s="14" t="str">
        <f>VLOOKUP(L29,'NELIST REPORT'!$A:$C,3,0)</f>
        <v>U1_K1.2</v>
      </c>
      <c r="N29" s="14" t="str">
        <f t="shared" si="40"/>
        <v>3</v>
      </c>
      <c r="O29" s="14" t="str">
        <f>LEFT(M29,6)&amp;N29</f>
        <v>U1_K1.3</v>
      </c>
      <c r="P29" s="14" t="str">
        <f>VLOOKUP(O29,'PIN REPORT'!A:G,7,0)</f>
        <v>N19907848</v>
      </c>
      <c r="Q29" s="14" t="str">
        <f>VLOOKUP(P29,'NELIST REPORT'!$A:$C,3,0)</f>
        <v>U1_K2.3</v>
      </c>
      <c r="R29" s="14" t="str">
        <f t="shared" si="42"/>
        <v>2</v>
      </c>
      <c r="S29" s="14" t="str">
        <f>LEFT(Q29,6)&amp;R29</f>
        <v>U1_K2.2</v>
      </c>
      <c r="T29" s="28" t="str">
        <f>VLOOKUP(S29,'PIN REPORT'!A:G,7,0)</f>
        <v>J1609_PIN92</v>
      </c>
      <c r="V29" s="73" t="s">
        <v>7755</v>
      </c>
      <c r="W29" s="74" t="str">
        <f>VLOOKUP(V29,'NELIST REPORT'!$A:$D,4,0)</f>
        <v>U7_L17.1</v>
      </c>
      <c r="X29" s="74">
        <f t="shared" si="36"/>
        <v>2</v>
      </c>
      <c r="Y29" s="74" t="str">
        <f t="shared" si="38"/>
        <v>U7_L17.2</v>
      </c>
      <c r="Z29" s="75" t="str">
        <f>VLOOKUP(Y29,'PIN REPORT'!$A:$G,7,0)</f>
        <v>J1501_PIN95</v>
      </c>
      <c r="AC29" s="73" t="s">
        <v>7758</v>
      </c>
      <c r="AD29" s="74" t="str">
        <f>VLOOKUP(AC29,'NELIST REPORT'!A:C,3,0)</f>
        <v>U7_C20.2</v>
      </c>
      <c r="AE29" s="74" t="str">
        <f t="shared" si="37"/>
        <v>1</v>
      </c>
      <c r="AF29" s="74" t="str">
        <f t="shared" si="39"/>
        <v>U7_C20.1</v>
      </c>
      <c r="AG29" s="75" t="str">
        <f>VLOOKUP(AF29,'PIN REPORT'!A:G,7,0)</f>
        <v>U7_XSERDESRXP[0]</v>
      </c>
    </row>
    <row r="30" spans="4:33">
      <c r="L30" s="55" t="s">
        <v>7079</v>
      </c>
      <c r="M30" s="14" t="str">
        <f>VLOOKUP(L30,'NELIST REPORT'!$A:$C,3,0)</f>
        <v>U1_K1.8</v>
      </c>
      <c r="N30" s="14" t="str">
        <f t="shared" si="40"/>
        <v>7</v>
      </c>
      <c r="O30" s="14" t="str">
        <f t="shared" ref="O30:O38" si="43">LEFT(M30,6)&amp;N30</f>
        <v>U1_K1.7</v>
      </c>
      <c r="P30" s="14" t="str">
        <f>VLOOKUP(O30,'PIN REPORT'!A:G,7,0)</f>
        <v>N19907828</v>
      </c>
      <c r="Q30" s="14" t="str">
        <f>VLOOKUP(P30,'NELIST REPORT'!$A:$C,3,0)</f>
        <v>U1_K2.7</v>
      </c>
      <c r="R30" s="14" t="str">
        <f t="shared" si="42"/>
        <v>8</v>
      </c>
      <c r="S30" s="14" t="str">
        <f>LEFT(Q30,6)&amp;R30</f>
        <v>U1_K2.8</v>
      </c>
      <c r="T30" s="28" t="str">
        <f>VLOOKUP(S30,'PIN REPORT'!A:G,7,0)</f>
        <v>J1609_PIN89</v>
      </c>
    </row>
    <row r="31" spans="4:33">
      <c r="L31" s="55" t="s">
        <v>7048</v>
      </c>
      <c r="M31" s="14" t="str">
        <f>VLOOKUP(L31,'NELIST REPORT'!$A:$C,3,0)</f>
        <v>U1_K3.2</v>
      </c>
      <c r="N31" s="14" t="str">
        <f t="shared" si="40"/>
        <v>3</v>
      </c>
      <c r="O31" s="14" t="str">
        <f t="shared" si="43"/>
        <v>U1_K3.3</v>
      </c>
      <c r="P31" s="14" t="str">
        <f>VLOOKUP(O31,'PIN REPORT'!A:G,7,0)</f>
        <v>N19952660</v>
      </c>
      <c r="Q31" s="14" t="str">
        <f>VLOOKUP(P31,'NELIST REPORT'!$A:$C,3,0)</f>
        <v>U1_K4.3</v>
      </c>
      <c r="R31" s="14" t="str">
        <f t="shared" si="42"/>
        <v>2</v>
      </c>
      <c r="S31" s="14" t="str">
        <f t="shared" ref="S31:S36" si="44">LEFT(Q31,6)&amp;R31</f>
        <v>U1_K4.2</v>
      </c>
      <c r="T31" s="28" t="str">
        <f>VLOOKUP(S31,'PIN REPORT'!A:G,7,0)</f>
        <v>J1609_PIN90</v>
      </c>
    </row>
    <row r="32" spans="4:33">
      <c r="L32" s="55" t="s">
        <v>7047</v>
      </c>
      <c r="M32" s="14" t="str">
        <f>VLOOKUP(L32,'NELIST REPORT'!$A:$C,3,0)</f>
        <v>U1_K3.8</v>
      </c>
      <c r="N32" s="14" t="str">
        <f t="shared" si="40"/>
        <v>7</v>
      </c>
      <c r="O32" s="14" t="str">
        <f t="shared" si="43"/>
        <v>U1_K3.7</v>
      </c>
      <c r="P32" s="14" t="str">
        <f>VLOOKUP(O32,'PIN REPORT'!A:G,7,0)</f>
        <v>N19952650</v>
      </c>
      <c r="Q32" s="14" t="str">
        <f>VLOOKUP(P32,'NELIST REPORT'!$A:$C,3,0)</f>
        <v>U1_K4.7</v>
      </c>
      <c r="R32" s="14" t="str">
        <f t="shared" si="42"/>
        <v>8</v>
      </c>
      <c r="S32" s="14" t="str">
        <f t="shared" si="44"/>
        <v>U1_K4.8</v>
      </c>
      <c r="T32" s="28" t="str">
        <f>VLOOKUP(S32,'PIN REPORT'!A:G,7,0)</f>
        <v>J1609_PIN87</v>
      </c>
    </row>
    <row r="33" spans="12:20">
      <c r="L33" s="55" t="s">
        <v>7037</v>
      </c>
      <c r="M33" s="14" t="str">
        <f>VLOOKUP(L33,'NELIST REPORT'!$A:$C,3,0)</f>
        <v>U1_K5.8</v>
      </c>
      <c r="N33" s="14" t="str">
        <f t="shared" si="40"/>
        <v>7</v>
      </c>
      <c r="O33" s="14" t="str">
        <f t="shared" si="43"/>
        <v>U1_K5.7</v>
      </c>
      <c r="P33" s="14" t="str">
        <f>VLOOKUP(O33,'PIN REPORT'!A:G,7,0)</f>
        <v>N19954453</v>
      </c>
      <c r="Q33" s="14" t="str">
        <f>VLOOKUP(P33,'NELIST REPORT'!$A:$C,3,0)</f>
        <v>U1_K6.7</v>
      </c>
      <c r="R33" s="14" t="str">
        <f t="shared" si="42"/>
        <v>8</v>
      </c>
      <c r="S33" s="14" t="str">
        <f t="shared" si="44"/>
        <v>U1_K6.8</v>
      </c>
      <c r="T33" s="28" t="str">
        <f>VLOOKUP(S33,'PIN REPORT'!A:G,7,0)</f>
        <v>J1608_PIN48</v>
      </c>
    </row>
    <row r="34" spans="12:20">
      <c r="L34" s="55" t="s">
        <v>7036</v>
      </c>
      <c r="M34" s="14" t="str">
        <f>VLOOKUP(L34,'NELIST REPORT'!$A:$C,3,0)</f>
        <v>U1_K5.2</v>
      </c>
      <c r="N34" s="14" t="str">
        <f t="shared" si="40"/>
        <v>3</v>
      </c>
      <c r="O34" s="14" t="str">
        <f t="shared" si="43"/>
        <v>U1_K5.3</v>
      </c>
      <c r="P34" s="14" t="str">
        <f>VLOOKUP(O34,'PIN REPORT'!A:G,7,0)</f>
        <v>N19954463</v>
      </c>
      <c r="Q34" s="14" t="str">
        <f>VLOOKUP(P34,'NELIST REPORT'!$A:$C,3,0)</f>
        <v>U1_K6.3</v>
      </c>
      <c r="R34" s="14" t="str">
        <f t="shared" si="42"/>
        <v>2</v>
      </c>
      <c r="S34" s="14" t="str">
        <f t="shared" si="44"/>
        <v>U1_K6.2</v>
      </c>
      <c r="T34" s="28" t="str">
        <f>VLOOKUP(S34,'PIN REPORT'!A:G,7,0)</f>
        <v>J1608_PIN47</v>
      </c>
    </row>
    <row r="35" spans="12:20">
      <c r="L35" s="55" t="s">
        <v>7025</v>
      </c>
      <c r="M35" s="14" t="str">
        <f>VLOOKUP(L35,'NELIST REPORT'!$A:$C,3,0)</f>
        <v>U1_K7.2</v>
      </c>
      <c r="N35" s="14" t="str">
        <f t="shared" si="40"/>
        <v>3</v>
      </c>
      <c r="O35" s="14" t="str">
        <f t="shared" si="43"/>
        <v>U1_K7.3</v>
      </c>
      <c r="P35" s="14" t="str">
        <f>VLOOKUP(O35,'PIN REPORT'!A:G,7,0)</f>
        <v>N19954342</v>
      </c>
      <c r="Q35" s="14" t="str">
        <f>VLOOKUP(P35,'NELIST REPORT'!$A:$C,3,0)</f>
        <v>U1_K8.3</v>
      </c>
      <c r="R35" s="14" t="str">
        <f t="shared" si="42"/>
        <v>2</v>
      </c>
      <c r="S35" s="14" t="str">
        <f t="shared" si="44"/>
        <v>U1_K8.2</v>
      </c>
      <c r="T35" s="28" t="str">
        <f>VLOOKUP(S35,'PIN REPORT'!A:G,7,0)</f>
        <v>J1609_PIN96</v>
      </c>
    </row>
    <row r="36" spans="12:20">
      <c r="L36" s="55" t="s">
        <v>7024</v>
      </c>
      <c r="M36" s="14" t="str">
        <f>VLOOKUP(L36,'NELIST REPORT'!$A:$C,3,0)</f>
        <v>U1_K7.8</v>
      </c>
      <c r="N36" s="14" t="str">
        <f t="shared" si="40"/>
        <v>7</v>
      </c>
      <c r="O36" s="14" t="str">
        <f t="shared" si="43"/>
        <v>U1_K7.7</v>
      </c>
      <c r="P36" s="14" t="str">
        <f>VLOOKUP(O36,'PIN REPORT'!A:G,7,0)</f>
        <v>N19954322</v>
      </c>
      <c r="Q36" s="14" t="str">
        <f>VLOOKUP(P36,'NELIST REPORT'!$A:$C,3,0)</f>
        <v>U1_K8.7</v>
      </c>
      <c r="R36" s="14" t="str">
        <f t="shared" si="42"/>
        <v>8</v>
      </c>
      <c r="S36" s="14" t="str">
        <f t="shared" si="44"/>
        <v>U1_K8.8</v>
      </c>
      <c r="T36" s="28" t="str">
        <f>VLOOKUP(S36,'PIN REPORT'!A:G,7,0)</f>
        <v>J1609_PIN94</v>
      </c>
    </row>
    <row r="37" spans="12:20">
      <c r="L37" s="55" t="s">
        <v>7022</v>
      </c>
      <c r="M37" s="14" t="str">
        <f>VLOOKUP(L37,'NELIST REPORT'!$A:$C,3,0)</f>
        <v>U1_K9.2</v>
      </c>
      <c r="N37" s="14" t="str">
        <f t="shared" si="40"/>
        <v>3</v>
      </c>
      <c r="O37" s="14" t="str">
        <f t="shared" si="43"/>
        <v>U1_K9.3</v>
      </c>
      <c r="P37" s="14" t="str">
        <f>VLOOKUP(O37,'PIN REPORT'!A:G,7,0)</f>
        <v>N19956805</v>
      </c>
      <c r="Q37" s="14" t="str">
        <f>VLOOKUP(P37,'NELIST REPORT'!$A:$C,3,0)</f>
        <v>U1_K10.3</v>
      </c>
      <c r="R37" s="14" t="str">
        <f t="shared" si="42"/>
        <v>2</v>
      </c>
      <c r="S37" s="14" t="str">
        <f t="shared" si="35"/>
        <v>U1_K10.2</v>
      </c>
      <c r="T37" s="28" t="str">
        <f>VLOOKUP(S37,'PIN REPORT'!A:G,7,0)</f>
        <v>J1609_PIN107</v>
      </c>
    </row>
    <row r="38" spans="12:20">
      <c r="L38" s="55" t="s">
        <v>7023</v>
      </c>
      <c r="M38" s="14" t="str">
        <f>VLOOKUP(L38,'NELIST REPORT'!$A:$C,3,0)</f>
        <v>U1_K9.8</v>
      </c>
      <c r="N38" s="14" t="str">
        <f t="shared" si="40"/>
        <v>7</v>
      </c>
      <c r="O38" s="14" t="str">
        <f t="shared" si="43"/>
        <v>U1_K9.7</v>
      </c>
      <c r="P38" s="14" t="str">
        <f>VLOOKUP(O38,'PIN REPORT'!A:G,7,0)</f>
        <v>N19956795</v>
      </c>
      <c r="Q38" s="14" t="str">
        <f>VLOOKUP(P38,'NELIST REPORT'!$A:$C,3,0)</f>
        <v>U1_K10.7</v>
      </c>
      <c r="R38" s="14" t="str">
        <f t="shared" si="42"/>
        <v>8</v>
      </c>
      <c r="S38" s="14" t="str">
        <f t="shared" si="35"/>
        <v>U1_K10.8</v>
      </c>
      <c r="T38" s="28" t="str">
        <f>VLOOKUP(S38,'PIN REPORT'!A:G,7,0)</f>
        <v>J1609_PIN108</v>
      </c>
    </row>
    <row r="39" spans="12:20">
      <c r="L39" s="55" t="s">
        <v>7013</v>
      </c>
      <c r="M39" s="14" t="str">
        <f>VLOOKUP(L39,'NELIST REPORT'!$A:$C,3,0)</f>
        <v>U1_K11.2</v>
      </c>
      <c r="N39" s="14" t="str">
        <f t="shared" si="40"/>
        <v>3</v>
      </c>
      <c r="O39" s="14" t="str">
        <f t="shared" si="41"/>
        <v>U1_K11.3</v>
      </c>
      <c r="P39" s="14" t="str">
        <f>VLOOKUP(O39,'PIN REPORT'!A:G,7,0)</f>
        <v>N19956156</v>
      </c>
      <c r="Q39" s="14" t="str">
        <f>VLOOKUP(P39,'NELIST REPORT'!$A:$C,3,0)</f>
        <v>U1_K12.3</v>
      </c>
      <c r="R39" s="14" t="str">
        <f t="shared" si="42"/>
        <v>2</v>
      </c>
      <c r="S39" s="14" t="str">
        <f t="shared" si="35"/>
        <v>U1_K12.2</v>
      </c>
      <c r="T39" s="28" t="str">
        <f>VLOOKUP(S39,'PIN REPORT'!A:G,7,0)</f>
        <v>J1607_PIN37</v>
      </c>
    </row>
    <row r="40" spans="12:20">
      <c r="L40" s="55" t="s">
        <v>7012</v>
      </c>
      <c r="M40" s="14" t="str">
        <f>VLOOKUP(L40,'NELIST REPORT'!$A:$C,3,0)</f>
        <v>U1_K11.8</v>
      </c>
      <c r="N40" s="14" t="str">
        <f t="shared" si="40"/>
        <v>7</v>
      </c>
      <c r="O40" s="14" t="str">
        <f t="shared" si="41"/>
        <v>U1_K11.7</v>
      </c>
      <c r="P40" s="14" t="str">
        <f>VLOOKUP(O40,'PIN REPORT'!A:G,7,0)</f>
        <v>N19956136</v>
      </c>
      <c r="Q40" s="14" t="str">
        <f>VLOOKUP(P40,'NELIST REPORT'!$A:$C,3,0)</f>
        <v>U1_K12.7</v>
      </c>
      <c r="R40" s="14" t="str">
        <f t="shared" si="42"/>
        <v>8</v>
      </c>
      <c r="S40" s="14" t="str">
        <f t="shared" si="35"/>
        <v>U1_K12.8</v>
      </c>
      <c r="T40" s="28" t="str">
        <f>VLOOKUP(S40,'PIN REPORT'!A:G,7,0)</f>
        <v>J1607_PIN38</v>
      </c>
    </row>
    <row r="41" spans="12:20">
      <c r="L41" s="55" t="s">
        <v>7003</v>
      </c>
      <c r="M41" s="14" t="str">
        <f>VLOOKUP(L41,'NELIST REPORT'!$A:$C,3,0)</f>
        <v>U1_K13.2</v>
      </c>
      <c r="N41" s="14" t="str">
        <f t="shared" si="40"/>
        <v>3</v>
      </c>
      <c r="O41" s="14" t="str">
        <f t="shared" si="41"/>
        <v>U1_K13.3</v>
      </c>
      <c r="P41" s="14" t="str">
        <f>VLOOKUP(O41,'PIN REPORT'!A:G,7,0)</f>
        <v>N19956684</v>
      </c>
      <c r="Q41" s="14" t="str">
        <f>VLOOKUP(P41,'NELIST REPORT'!$A:$C,3,0)</f>
        <v>U1_K14.3</v>
      </c>
      <c r="R41" s="14" t="str">
        <f t="shared" si="42"/>
        <v>2</v>
      </c>
      <c r="S41" s="14" t="str">
        <f t="shared" si="35"/>
        <v>U1_K14.2</v>
      </c>
      <c r="T41" s="28" t="str">
        <f>VLOOKUP(S41,'PIN REPORT'!A:G,7,0)</f>
        <v>J1604_PIN31</v>
      </c>
    </row>
    <row r="42" spans="12:20" ht="15.75" thickBot="1">
      <c r="L42" s="56" t="s">
        <v>7002</v>
      </c>
      <c r="M42" s="30" t="str">
        <f>VLOOKUP(L42,'NELIST REPORT'!$A:$C,3,0)</f>
        <v>U1_K13.8</v>
      </c>
      <c r="N42" s="30" t="str">
        <f t="shared" si="40"/>
        <v>7</v>
      </c>
      <c r="O42" s="30" t="str">
        <f t="shared" si="41"/>
        <v>U1_K13.7</v>
      </c>
      <c r="P42" s="30" t="str">
        <f>VLOOKUP(O42,'PIN REPORT'!A:G,7,0)</f>
        <v>N19956674</v>
      </c>
      <c r="Q42" s="30" t="str">
        <f>VLOOKUP(P42,'NELIST REPORT'!$A:$C,3,0)</f>
        <v>U1_K14.7</v>
      </c>
      <c r="R42" s="30" t="str">
        <f t="shared" si="42"/>
        <v>8</v>
      </c>
      <c r="S42" s="30" t="str">
        <f t="shared" si="35"/>
        <v>U1_K14.8</v>
      </c>
      <c r="T42" s="31" t="str">
        <f>VLOOKUP(S42,'PIN REPORT'!A:G,7,0)</f>
        <v>J1604_PIN32</v>
      </c>
    </row>
    <row r="43" spans="12:20" ht="15.75" thickBot="1"/>
    <row r="44" spans="12:20">
      <c r="L44" s="53" t="s">
        <v>7648</v>
      </c>
      <c r="M44" s="25" t="str">
        <f>VLOOKUP(L44,'NELIST REPORT'!$A:$D,4,0)</f>
        <v>U3_L2.1</v>
      </c>
      <c r="N44" s="25">
        <f t="shared" ref="N44:N59" si="45">IF(RIGHT(M44,1)="1",2,IF(RIGHT(M44,1)="2","1",""))</f>
        <v>2</v>
      </c>
      <c r="O44" s="25" t="str">
        <f t="shared" ref="O44:O51" si="46">LEFT(M44,6)&amp;N44</f>
        <v>U3_L2.2</v>
      </c>
      <c r="P44" s="25" t="str">
        <f>VLOOKUP(O44,'PIN REPORT'!$A:$G,7,0)</f>
        <v>N21317510</v>
      </c>
      <c r="Q44" s="25" t="str">
        <f>VLOOKUP(P44,'NELIST REPORT'!A:B,2,0)</f>
        <v>U3_K2.4</v>
      </c>
      <c r="R44" s="25" t="str">
        <f>IF(RIGHT(Q44,1)="4","2","8")</f>
        <v>2</v>
      </c>
      <c r="S44" s="25" t="str">
        <f t="shared" ref="S44:S51" si="47">LEFT(Q44,6)&amp;R44</f>
        <v>U3_K2.2</v>
      </c>
      <c r="T44" s="26" t="str">
        <f>VLOOKUP(S44,'PIN REPORT'!A:G,7,0)</f>
        <v>J1809_PIN88</v>
      </c>
    </row>
    <row r="45" spans="12:20">
      <c r="L45" s="54" t="s">
        <v>7649</v>
      </c>
      <c r="M45" s="14" t="str">
        <f>VLOOKUP(L45,'NELIST REPORT'!$A:$D,4,0)</f>
        <v>U3_L1.1</v>
      </c>
      <c r="N45" s="14">
        <f t="shared" si="45"/>
        <v>2</v>
      </c>
      <c r="O45" s="14" t="str">
        <f t="shared" si="46"/>
        <v>U3_L1.2</v>
      </c>
      <c r="P45" s="14" t="str">
        <f>VLOOKUP(O45,'PIN REPORT'!$A:$G,7,0)</f>
        <v>N21317673</v>
      </c>
      <c r="Q45" s="14" t="str">
        <f>VLOOKUP(P45,'NELIST REPORT'!A:B,2,0)</f>
        <v>U3_K2.6</v>
      </c>
      <c r="R45" s="14" t="str">
        <f t="shared" ref="R45:R47" si="48">IF(RIGHT(Q45,1)="4","2","8")</f>
        <v>8</v>
      </c>
      <c r="S45" s="14" t="str">
        <f t="shared" si="47"/>
        <v>U3_K2.8</v>
      </c>
      <c r="T45" s="28" t="str">
        <f>VLOOKUP(S45,'PIN REPORT'!A:G,7,0)</f>
        <v>J1809_PIN90</v>
      </c>
    </row>
    <row r="46" spans="12:20">
      <c r="L46" s="54" t="s">
        <v>7650</v>
      </c>
      <c r="M46" s="14" t="str">
        <f>VLOOKUP(L46,'NELIST REPORT'!$A:$D,4,0)</f>
        <v>U3_L4.1</v>
      </c>
      <c r="N46" s="14">
        <f t="shared" si="45"/>
        <v>2</v>
      </c>
      <c r="O46" s="14" t="str">
        <f t="shared" si="46"/>
        <v>U3_L4.2</v>
      </c>
      <c r="P46" s="14" t="str">
        <f>VLOOKUP(O46,'PIN REPORT'!$A:$G,7,0)</f>
        <v>N21317844</v>
      </c>
      <c r="Q46" s="14" t="str">
        <f>VLOOKUP(P46,'NELIST REPORT'!A:B,2,0)</f>
        <v>U3_K4.4</v>
      </c>
      <c r="R46" s="14" t="str">
        <f t="shared" si="48"/>
        <v>2</v>
      </c>
      <c r="S46" s="14" t="str">
        <f t="shared" si="47"/>
        <v>U3_K4.2</v>
      </c>
      <c r="T46" s="28" t="str">
        <f>VLOOKUP(S46,'PIN REPORT'!A:G,7,0)</f>
        <v>J1809_PIN92</v>
      </c>
    </row>
    <row r="47" spans="12:20">
      <c r="L47" s="54" t="s">
        <v>7646</v>
      </c>
      <c r="M47" s="14" t="str">
        <f>VLOOKUP(L47,'NELIST REPORT'!$A:$D,4,0)</f>
        <v>U3_L3.1</v>
      </c>
      <c r="N47" s="14">
        <f t="shared" si="45"/>
        <v>2</v>
      </c>
      <c r="O47" s="14" t="str">
        <f t="shared" si="46"/>
        <v>U3_L3.2</v>
      </c>
      <c r="P47" s="14" t="str">
        <f>VLOOKUP(O47,'PIN REPORT'!$A:$G,7,0)</f>
        <v>N21317842</v>
      </c>
      <c r="Q47" s="14" t="str">
        <f>VLOOKUP(P47,'NELIST REPORT'!A:B,2,0)</f>
        <v>U3_K4.6</v>
      </c>
      <c r="R47" s="14" t="str">
        <f t="shared" si="48"/>
        <v>8</v>
      </c>
      <c r="S47" s="14" t="str">
        <f t="shared" si="47"/>
        <v>U3_K4.8</v>
      </c>
      <c r="T47" s="28" t="str">
        <f>VLOOKUP(S47,'PIN REPORT'!A:G,7,0)</f>
        <v>J1809_PIN94</v>
      </c>
    </row>
    <row r="48" spans="12:20">
      <c r="L48" s="54" t="s">
        <v>7645</v>
      </c>
      <c r="M48" s="14" t="str">
        <f>VLOOKUP(L48,'NELIST REPORT'!$A:$D,4,0)</f>
        <v>U3_L5.1</v>
      </c>
      <c r="N48" s="14">
        <f t="shared" si="45"/>
        <v>2</v>
      </c>
      <c r="O48" s="14" t="str">
        <f t="shared" si="46"/>
        <v>U3_L5.2</v>
      </c>
      <c r="P48" s="14" t="str">
        <f>VLOOKUP(O48,'PIN REPORT'!$A:$G,7,0)</f>
        <v>N21317824</v>
      </c>
      <c r="Q48" s="14" t="str">
        <f>VLOOKUP(P48,'NELIST REPORT'!A:B,2,0)</f>
        <v>U3_K6.6</v>
      </c>
      <c r="R48" s="14" t="str">
        <f>IF(RIGHT(Q48,1)="4","2","8")</f>
        <v>8</v>
      </c>
      <c r="S48" s="14" t="str">
        <f t="shared" si="47"/>
        <v>U3_K6.8</v>
      </c>
      <c r="T48" s="28" t="str">
        <f>VLOOKUP(S48,'PIN REPORT'!A:G,7,0)</f>
        <v>J1809_PIN98</v>
      </c>
    </row>
    <row r="49" spans="12:20">
      <c r="L49" s="54" t="s">
        <v>7644</v>
      </c>
      <c r="M49" s="14" t="str">
        <f>VLOOKUP(L49,'NELIST REPORT'!$A:$D,4,0)</f>
        <v>U3_L6.1</v>
      </c>
      <c r="N49" s="14">
        <f t="shared" si="45"/>
        <v>2</v>
      </c>
      <c r="O49" s="14" t="str">
        <f t="shared" si="46"/>
        <v>U3_L6.2</v>
      </c>
      <c r="P49" s="14" t="str">
        <f>VLOOKUP(O49,'PIN REPORT'!$A:$G,7,0)</f>
        <v>N21317822</v>
      </c>
      <c r="Q49" s="14" t="str">
        <f>VLOOKUP(P49,'NELIST REPORT'!A:B,2,0)</f>
        <v>U3_K6.4</v>
      </c>
      <c r="R49" s="14" t="str">
        <f t="shared" ref="R49:R51" si="49">IF(RIGHT(Q49,1)="4","2","8")</f>
        <v>2</v>
      </c>
      <c r="S49" s="14" t="str">
        <f t="shared" si="47"/>
        <v>U3_K6.2</v>
      </c>
      <c r="T49" s="28" t="str">
        <f>VLOOKUP(S49,'PIN REPORT'!A:G,7,0)</f>
        <v>J1809_PIN95</v>
      </c>
    </row>
    <row r="50" spans="12:20">
      <c r="L50" s="54" t="s">
        <v>7643</v>
      </c>
      <c r="M50" s="14" t="str">
        <f>VLOOKUP(L50,'NELIST REPORT'!$A:$D,4,0)</f>
        <v>U3_L8.1</v>
      </c>
      <c r="N50" s="14">
        <f t="shared" si="45"/>
        <v>2</v>
      </c>
      <c r="O50" s="14" t="str">
        <f t="shared" si="46"/>
        <v>U3_L8.2</v>
      </c>
      <c r="P50" s="14" t="str">
        <f>VLOOKUP(O50,'PIN REPORT'!$A:$G,7,0)</f>
        <v>N21317836</v>
      </c>
      <c r="Q50" s="14" t="str">
        <f>VLOOKUP(P50,'NELIST REPORT'!A:B,2,0)</f>
        <v>U3_K8.4</v>
      </c>
      <c r="R50" s="14" t="str">
        <f t="shared" si="49"/>
        <v>2</v>
      </c>
      <c r="S50" s="14" t="str">
        <f t="shared" si="47"/>
        <v>U3_K8.2</v>
      </c>
      <c r="T50" s="28" t="str">
        <f>VLOOKUP(S50,'PIN REPORT'!A:G,7,0)</f>
        <v>J1808_PIN50</v>
      </c>
    </row>
    <row r="51" spans="12:20">
      <c r="L51" s="54" t="s">
        <v>7642</v>
      </c>
      <c r="M51" s="14" t="str">
        <f>VLOOKUP(L51,'NELIST REPORT'!$A:$D,4,0)</f>
        <v>U3_L7.1</v>
      </c>
      <c r="N51" s="14">
        <f t="shared" si="45"/>
        <v>2</v>
      </c>
      <c r="O51" s="14" t="str">
        <f t="shared" si="46"/>
        <v>U3_L7.2</v>
      </c>
      <c r="P51" s="14" t="str">
        <f>VLOOKUP(O51,'PIN REPORT'!$A:$G,7,0)</f>
        <v>N21317838</v>
      </c>
      <c r="Q51" s="14" t="str">
        <f>VLOOKUP(P51,'NELIST REPORT'!A:B,2,0)</f>
        <v>U3_K8.6</v>
      </c>
      <c r="R51" s="14" t="str">
        <f t="shared" si="49"/>
        <v>8</v>
      </c>
      <c r="S51" s="14" t="str">
        <f t="shared" si="47"/>
        <v>U3_K8.8</v>
      </c>
      <c r="T51" s="28" t="str">
        <f>VLOOKUP(S51,'PIN REPORT'!A:G,7,0)</f>
        <v>J1808_PIN48</v>
      </c>
    </row>
    <row r="52" spans="12:20">
      <c r="L52" s="54" t="s">
        <v>7639</v>
      </c>
      <c r="M52" s="14" t="str">
        <f>VLOOKUP(L52,'NELIST REPORT'!$A:$D,4,0)</f>
        <v>U3_L10.1</v>
      </c>
      <c r="N52" s="14">
        <f t="shared" si="45"/>
        <v>2</v>
      </c>
      <c r="O52" s="14" t="str">
        <f>LEFT(M52,7)&amp;N52</f>
        <v>U3_L10.2</v>
      </c>
      <c r="P52" s="14" t="str">
        <f>VLOOKUP(O52,'PIN REPORT'!$A:$G,7,0)</f>
        <v>N21321194</v>
      </c>
      <c r="Q52" s="14" t="str">
        <f>VLOOKUP(P52,'NELIST REPORT'!A:B,2,0)</f>
        <v>U3_K10.4</v>
      </c>
      <c r="R52" s="14" t="str">
        <f>IF(RIGHT(Q52,1)="4","2","8")</f>
        <v>2</v>
      </c>
      <c r="S52" s="14" t="str">
        <f>LEFT(Q52,7)&amp;R52</f>
        <v>U3_K10.2</v>
      </c>
      <c r="T52" s="28" t="str">
        <f>VLOOKUP(S52,'PIN REPORT'!A:G,7,0)</f>
        <v>J1807_PIN39</v>
      </c>
    </row>
    <row r="53" spans="12:20">
      <c r="L53" s="54" t="s">
        <v>7634</v>
      </c>
      <c r="M53" s="14" t="str">
        <f>VLOOKUP(L53,'NELIST REPORT'!$A:$D,4,0)</f>
        <v>U3_L9.1</v>
      </c>
      <c r="N53" s="14">
        <f t="shared" si="45"/>
        <v>2</v>
      </c>
      <c r="O53" s="14" t="str">
        <f t="shared" ref="O53" si="50">LEFT(M53,6)&amp;N53</f>
        <v>U3_L9.2</v>
      </c>
      <c r="P53" s="14" t="str">
        <f>VLOOKUP(O53,'PIN REPORT'!$A:$G,7,0)</f>
        <v>N21321196</v>
      </c>
      <c r="Q53" s="14" t="str">
        <f>VLOOKUP(P53,'NELIST REPORT'!A:B,2,0)</f>
        <v>U3_K10.6</v>
      </c>
      <c r="R53" s="14" t="str">
        <f t="shared" ref="R53:R55" si="51">IF(RIGHT(Q53,1)="4","2","8")</f>
        <v>8</v>
      </c>
      <c r="S53" s="14" t="str">
        <f t="shared" ref="S53:S55" si="52">LEFT(Q53,7)&amp;R53</f>
        <v>U3_K10.8</v>
      </c>
      <c r="T53" s="28" t="str">
        <f>VLOOKUP(S53,'PIN REPORT'!A:G,7,0)</f>
        <v>J1807_PIN40</v>
      </c>
    </row>
    <row r="54" spans="12:20">
      <c r="L54" s="54" t="s">
        <v>7636</v>
      </c>
      <c r="M54" s="14" t="str">
        <f>VLOOKUP(L54,'NELIST REPORT'!$A:$D,4,0)</f>
        <v>U3_L12.1</v>
      </c>
      <c r="N54" s="14">
        <f t="shared" si="45"/>
        <v>2</v>
      </c>
      <c r="O54" s="14" t="str">
        <f>LEFT(M54,7)&amp;N54</f>
        <v>U3_L12.2</v>
      </c>
      <c r="P54" s="14" t="str">
        <f>VLOOKUP(O54,'PIN REPORT'!$A:$G,7,0)</f>
        <v>N21321208</v>
      </c>
      <c r="Q54" s="14" t="str">
        <f>VLOOKUP(P54,'NELIST REPORT'!A:B,2,0)</f>
        <v>U3_K12.4</v>
      </c>
      <c r="R54" s="14" t="str">
        <f t="shared" si="51"/>
        <v>2</v>
      </c>
      <c r="S54" s="14" t="str">
        <f t="shared" si="52"/>
        <v>U3_K12.2</v>
      </c>
      <c r="T54" s="28" t="str">
        <f>VLOOKUP(S54,'PIN REPORT'!A:G,7,0)</f>
        <v>J1804_PIN28</v>
      </c>
    </row>
    <row r="55" spans="12:20">
      <c r="L55" s="54" t="s">
        <v>7635</v>
      </c>
      <c r="M55" s="14" t="str">
        <f>VLOOKUP(L55,'NELIST REPORT'!$A:$D,4,0)</f>
        <v>U3_L11.1</v>
      </c>
      <c r="N55" s="14">
        <f t="shared" si="45"/>
        <v>2</v>
      </c>
      <c r="O55" s="14" t="str">
        <f>LEFT(M55,7)&amp;N55</f>
        <v>U3_L11.2</v>
      </c>
      <c r="P55" s="14" t="str">
        <f>VLOOKUP(O55,'PIN REPORT'!$A:$G,7,0)</f>
        <v>N21321210</v>
      </c>
      <c r="Q55" s="14" t="str">
        <f>VLOOKUP(P55,'NELIST REPORT'!A:B,2,0)</f>
        <v>U3_K12.6</v>
      </c>
      <c r="R55" s="14" t="str">
        <f t="shared" si="51"/>
        <v>8</v>
      </c>
      <c r="S55" s="14" t="str">
        <f t="shared" si="52"/>
        <v>U3_K12.8</v>
      </c>
      <c r="T55" s="28" t="str">
        <f>VLOOKUP(S55,'PIN REPORT'!A:G,7,0)</f>
        <v>J1804_PIN30</v>
      </c>
    </row>
    <row r="56" spans="12:20">
      <c r="L56" s="54" t="s">
        <v>7631</v>
      </c>
      <c r="M56" s="14" t="str">
        <f>VLOOKUP(L56,'NELIST REPORT'!$A:$D,4,0)</f>
        <v>U3_L14.1</v>
      </c>
      <c r="N56" s="14">
        <f t="shared" si="45"/>
        <v>2</v>
      </c>
      <c r="O56" s="14" t="str">
        <f>LEFT(M56,7)&amp;N56</f>
        <v>U3_L14.2</v>
      </c>
      <c r="P56" s="14" t="str">
        <f>VLOOKUP(O56,'PIN REPORT'!$A:$G,7,0)</f>
        <v>N21321306</v>
      </c>
      <c r="Q56" s="14" t="str">
        <f>VLOOKUP(P56,'NELIST REPORT'!A:B,2,0)</f>
        <v>U3_K14.4</v>
      </c>
      <c r="R56" s="14" t="str">
        <f>IF(RIGHT(Q56,1)="4","2","8")</f>
        <v>2</v>
      </c>
      <c r="S56" s="14" t="str">
        <f>LEFT(Q56,7)&amp;R56</f>
        <v>U3_K14.2</v>
      </c>
      <c r="T56" s="28" t="str">
        <f>VLOOKUP(S56,'PIN REPORT'!A:G,7,0)</f>
        <v>J1805_PIN48</v>
      </c>
    </row>
    <row r="57" spans="12:20">
      <c r="L57" s="54" t="s">
        <v>7630</v>
      </c>
      <c r="M57" s="14" t="str">
        <f>VLOOKUP(L57,'NELIST REPORT'!$A:$D,4,0)</f>
        <v>U3_L13.1</v>
      </c>
      <c r="N57" s="14">
        <f t="shared" si="45"/>
        <v>2</v>
      </c>
      <c r="O57" s="14" t="str">
        <f t="shared" ref="O57:O59" si="53">LEFT(M57,7)&amp;N57</f>
        <v>U3_L13.2</v>
      </c>
      <c r="P57" s="14" t="str">
        <f>VLOOKUP(O57,'PIN REPORT'!$A:$G,7,0)</f>
        <v>N21321304</v>
      </c>
      <c r="Q57" s="14" t="str">
        <f>VLOOKUP(P57,'NELIST REPORT'!A:B,2,0)</f>
        <v>U3_K14.6</v>
      </c>
      <c r="R57" s="14" t="str">
        <f t="shared" ref="R57:R59" si="54">IF(RIGHT(Q57,1)="4","2","8")</f>
        <v>8</v>
      </c>
      <c r="S57" s="14" t="str">
        <f t="shared" ref="S57:S61" si="55">LEFT(Q57,7)&amp;R57</f>
        <v>U3_K14.8</v>
      </c>
      <c r="T57" s="28" t="str">
        <f>VLOOKUP(S57,'PIN REPORT'!A:G,7,0)</f>
        <v>J1805_PIN46</v>
      </c>
    </row>
    <row r="58" spans="12:20">
      <c r="L58" s="54" t="s">
        <v>7625</v>
      </c>
      <c r="M58" s="14" t="str">
        <f>VLOOKUP(L58,'NELIST REPORT'!$A:$D,4,0)</f>
        <v>U3_L16.1</v>
      </c>
      <c r="N58" s="14">
        <f t="shared" si="45"/>
        <v>2</v>
      </c>
      <c r="O58" s="14" t="str">
        <f t="shared" si="53"/>
        <v>U3_L16.2</v>
      </c>
      <c r="P58" s="14" t="str">
        <f>VLOOKUP(O58,'PIN REPORT'!$A:$G,7,0)</f>
        <v>N21321222</v>
      </c>
      <c r="Q58" s="14" t="str">
        <f>VLOOKUP(P58,'NELIST REPORT'!A:B,2,0)</f>
        <v>U3_K16.4</v>
      </c>
      <c r="R58" s="14" t="str">
        <f t="shared" si="54"/>
        <v>2</v>
      </c>
      <c r="S58" s="14" t="str">
        <f t="shared" si="55"/>
        <v>U3_K16.2</v>
      </c>
      <c r="T58" s="28" t="str">
        <f>VLOOKUP(S58,'PIN REPORT'!A:G,7,0)</f>
        <v>J1802_PIN52</v>
      </c>
    </row>
    <row r="59" spans="12:20">
      <c r="L59" s="54" t="s">
        <v>7624</v>
      </c>
      <c r="M59" s="14" t="str">
        <f>VLOOKUP(L59,'NELIST REPORT'!$A:$D,4,0)</f>
        <v>U3_L15.1</v>
      </c>
      <c r="N59" s="14">
        <f t="shared" si="45"/>
        <v>2</v>
      </c>
      <c r="O59" s="14" t="str">
        <f t="shared" si="53"/>
        <v>U3_L15.2</v>
      </c>
      <c r="P59" s="14" t="str">
        <f>VLOOKUP(O59,'PIN REPORT'!$A:$G,7,0)</f>
        <v>N21321224</v>
      </c>
      <c r="Q59" s="14" t="str">
        <f>VLOOKUP(P59,'NELIST REPORT'!A:B,2,0)</f>
        <v>U3_K16.6</v>
      </c>
      <c r="R59" s="14" t="str">
        <f t="shared" si="54"/>
        <v>8</v>
      </c>
      <c r="S59" s="14" t="str">
        <f t="shared" si="55"/>
        <v>U3_K16.8</v>
      </c>
      <c r="T59" s="28" t="str">
        <f>VLOOKUP(S59,'PIN REPORT'!A:G,7,0)</f>
        <v>J1802_PIN50</v>
      </c>
    </row>
    <row r="60" spans="12:20">
      <c r="L60" s="55" t="s">
        <v>7619</v>
      </c>
      <c r="M60" s="14" t="str">
        <f>VLOOKUP(L60,'NELIST REPORT'!$A:$C,3,0)</f>
        <v>U3_K15.2</v>
      </c>
      <c r="N60" s="14" t="str">
        <f>IF(RIGHT(M60,1)="2","3","7")</f>
        <v>3</v>
      </c>
      <c r="O60" s="14" t="str">
        <f>LEFT(M60,7)&amp;N60</f>
        <v>U3_K15.3</v>
      </c>
      <c r="P60" s="14" t="str">
        <f>VLOOKUP(O60,'PIN REPORT'!A:G,7,0)</f>
        <v>N21321811</v>
      </c>
      <c r="Q60" s="14" t="str">
        <f>VLOOKUP(P60,'NELIST REPORT'!$A:$C,3,0)</f>
        <v>U3_K16.3</v>
      </c>
      <c r="R60" s="14" t="str">
        <f>IF(RIGHT(Q60,1)="3","2","8")</f>
        <v>2</v>
      </c>
      <c r="S60" s="14" t="str">
        <f t="shared" si="55"/>
        <v>U3_K16.2</v>
      </c>
      <c r="T60" s="28" t="str">
        <f>VLOOKUP(S60,'PIN REPORT'!A:G,7,0)</f>
        <v>J1802_PIN52</v>
      </c>
    </row>
    <row r="61" spans="12:20">
      <c r="L61" s="55" t="s">
        <v>7618</v>
      </c>
      <c r="M61" s="14" t="str">
        <f>VLOOKUP(L61,'NELIST REPORT'!$A:$C,3,0)</f>
        <v>U3_K15.8</v>
      </c>
      <c r="N61" s="14" t="str">
        <f t="shared" ref="N61:N75" si="56">IF(RIGHT(M61,1)="2","3","7")</f>
        <v>7</v>
      </c>
      <c r="O61" s="14" t="str">
        <f t="shared" ref="O61" si="57">LEFT(M61,7)&amp;N61</f>
        <v>U3_K15.7</v>
      </c>
      <c r="P61" s="14" t="str">
        <f>VLOOKUP(O61,'PIN REPORT'!A:G,7,0)</f>
        <v>N21321252</v>
      </c>
      <c r="Q61" s="14" t="str">
        <f>VLOOKUP(P61,'NELIST REPORT'!$A:$C,3,0)</f>
        <v>U3_K16.7</v>
      </c>
      <c r="R61" s="14" t="str">
        <f t="shared" ref="R61:R75" si="58">IF(RIGHT(Q61,1)="3","2","8")</f>
        <v>8</v>
      </c>
      <c r="S61" s="14" t="str">
        <f t="shared" si="55"/>
        <v>U3_K16.8</v>
      </c>
      <c r="T61" s="28" t="str">
        <f>VLOOKUP(S61,'PIN REPORT'!A:G,7,0)</f>
        <v>J1802_PIN50</v>
      </c>
    </row>
    <row r="62" spans="12:20">
      <c r="L62" s="55" t="s">
        <v>7640</v>
      </c>
      <c r="M62" s="14" t="str">
        <f>VLOOKUP(L62,'NELIST REPORT'!$A:$C,3,0)</f>
        <v>U3_K1.2</v>
      </c>
      <c r="N62" s="14" t="str">
        <f t="shared" si="56"/>
        <v>3</v>
      </c>
      <c r="O62" s="14" t="str">
        <f>LEFT(M62,6)&amp;N62</f>
        <v>U3_K1.3</v>
      </c>
      <c r="P62" s="14" t="str">
        <f>VLOOKUP(O62,'PIN REPORT'!A:G,7,0)</f>
        <v>N21318804</v>
      </c>
      <c r="Q62" s="14" t="str">
        <f>VLOOKUP(P62,'NELIST REPORT'!$A:$C,3,0)</f>
        <v>U3_K2.3</v>
      </c>
      <c r="R62" s="14" t="str">
        <f t="shared" si="58"/>
        <v>2</v>
      </c>
      <c r="S62" s="14" t="str">
        <f>LEFT(Q62,6)&amp;R62</f>
        <v>U3_K2.2</v>
      </c>
      <c r="T62" s="28" t="str">
        <f>VLOOKUP(S62,'PIN REPORT'!A:G,7,0)</f>
        <v>J1809_PIN88</v>
      </c>
    </row>
    <row r="63" spans="12:20">
      <c r="L63" s="55" t="s">
        <v>7641</v>
      </c>
      <c r="M63" s="14" t="str">
        <f>VLOOKUP(L63,'NELIST REPORT'!$A:$C,3,0)</f>
        <v>U3_K1.8</v>
      </c>
      <c r="N63" s="14" t="str">
        <f t="shared" si="56"/>
        <v>7</v>
      </c>
      <c r="O63" s="14" t="str">
        <f t="shared" ref="O63:O71" si="59">LEFT(M63,6)&amp;N63</f>
        <v>U3_K1.7</v>
      </c>
      <c r="P63" s="14" t="str">
        <f>VLOOKUP(O63,'PIN REPORT'!A:G,7,0)</f>
        <v>N21318198</v>
      </c>
      <c r="Q63" s="14" t="str">
        <f>VLOOKUP(P63,'NELIST REPORT'!$A:$C,3,0)</f>
        <v>U3_K2.7</v>
      </c>
      <c r="R63" s="14" t="str">
        <f t="shared" si="58"/>
        <v>8</v>
      </c>
      <c r="S63" s="14" t="str">
        <f>LEFT(Q63,6)&amp;R63</f>
        <v>U3_K2.8</v>
      </c>
      <c r="T63" s="28" t="str">
        <f>VLOOKUP(S63,'PIN REPORT'!A:G,7,0)</f>
        <v>J1809_PIN90</v>
      </c>
    </row>
    <row r="64" spans="12:20">
      <c r="L64" s="55" t="s">
        <v>7638</v>
      </c>
      <c r="M64" s="14" t="str">
        <f>VLOOKUP(L64,'NELIST REPORT'!$A:$C,3,0)</f>
        <v>U3_K3.2</v>
      </c>
      <c r="N64" s="14" t="str">
        <f t="shared" si="56"/>
        <v>3</v>
      </c>
      <c r="O64" s="14" t="str">
        <f t="shared" si="59"/>
        <v>U3_K3.3</v>
      </c>
      <c r="P64" s="14" t="str">
        <f>VLOOKUP(O64,'PIN REPORT'!A:G,7,0)</f>
        <v>N21318162</v>
      </c>
      <c r="Q64" s="14" t="str">
        <f>VLOOKUP(P64,'NELIST REPORT'!$A:$C,3,0)</f>
        <v>U3_K4.3</v>
      </c>
      <c r="R64" s="14" t="str">
        <f t="shared" si="58"/>
        <v>2</v>
      </c>
      <c r="S64" s="14" t="str">
        <f t="shared" ref="S64:S69" si="60">LEFT(Q64,6)&amp;R64</f>
        <v>U3_K4.2</v>
      </c>
      <c r="T64" s="28" t="str">
        <f>VLOOKUP(S64,'PIN REPORT'!A:G,7,0)</f>
        <v>J1809_PIN92</v>
      </c>
    </row>
    <row r="65" spans="12:20">
      <c r="L65" s="55" t="s">
        <v>7637</v>
      </c>
      <c r="M65" s="14" t="str">
        <f>VLOOKUP(L65,'NELIST REPORT'!$A:$C,3,0)</f>
        <v>U3_K3.8</v>
      </c>
      <c r="N65" s="14" t="str">
        <f t="shared" si="56"/>
        <v>7</v>
      </c>
      <c r="O65" s="14" t="str">
        <f t="shared" si="59"/>
        <v>U3_K3.7</v>
      </c>
      <c r="P65" s="14" t="str">
        <f>VLOOKUP(O65,'PIN REPORT'!A:G,7,0)</f>
        <v>N21317840</v>
      </c>
      <c r="Q65" s="14" t="str">
        <f>VLOOKUP(P65,'NELIST REPORT'!$A:$C,3,0)</f>
        <v>U3_K4.7</v>
      </c>
      <c r="R65" s="14" t="str">
        <f t="shared" si="58"/>
        <v>8</v>
      </c>
      <c r="S65" s="14" t="str">
        <f t="shared" si="60"/>
        <v>U3_K4.8</v>
      </c>
      <c r="T65" s="28" t="str">
        <f>VLOOKUP(S65,'PIN REPORT'!A:G,7,0)</f>
        <v>J1809_PIN94</v>
      </c>
    </row>
    <row r="66" spans="12:20">
      <c r="L66" s="55" t="s">
        <v>7633</v>
      </c>
      <c r="M66" s="14" t="str">
        <f>VLOOKUP(L66,'NELIST REPORT'!$A:$C,3,0)</f>
        <v>U3_K5.8</v>
      </c>
      <c r="N66" s="14" t="str">
        <f t="shared" si="56"/>
        <v>7</v>
      </c>
      <c r="O66" s="14" t="str">
        <f t="shared" si="59"/>
        <v>U3_K5.7</v>
      </c>
      <c r="P66" s="14" t="str">
        <f>VLOOKUP(O66,'PIN REPORT'!A:G,7,0)</f>
        <v>N21317933</v>
      </c>
      <c r="Q66" s="14" t="str">
        <f>VLOOKUP(P66,'NELIST REPORT'!$A:$C,3,0)</f>
        <v>U3_K6.7</v>
      </c>
      <c r="R66" s="14" t="str">
        <f t="shared" si="58"/>
        <v>8</v>
      </c>
      <c r="S66" s="14" t="str">
        <f t="shared" si="60"/>
        <v>U3_K6.8</v>
      </c>
      <c r="T66" s="28" t="str">
        <f>VLOOKUP(S66,'PIN REPORT'!A:G,7,0)</f>
        <v>J1809_PIN98</v>
      </c>
    </row>
    <row r="67" spans="12:20">
      <c r="L67" s="55" t="s">
        <v>7632</v>
      </c>
      <c r="M67" s="14" t="str">
        <f>VLOOKUP(L67,'NELIST REPORT'!$A:$C,3,0)</f>
        <v>U3_K5.2</v>
      </c>
      <c r="N67" s="14" t="str">
        <f t="shared" si="56"/>
        <v>3</v>
      </c>
      <c r="O67" s="14" t="str">
        <f t="shared" si="59"/>
        <v>U3_K5.3</v>
      </c>
      <c r="P67" s="14" t="str">
        <f>VLOOKUP(O67,'PIN REPORT'!A:G,7,0)</f>
        <v>N21318510</v>
      </c>
      <c r="Q67" s="14" t="str">
        <f>VLOOKUP(P67,'NELIST REPORT'!$A:$C,3,0)</f>
        <v>U3_K6.3</v>
      </c>
      <c r="R67" s="14" t="str">
        <f t="shared" si="58"/>
        <v>2</v>
      </c>
      <c r="S67" s="14" t="str">
        <f t="shared" si="60"/>
        <v>U3_K6.2</v>
      </c>
      <c r="T67" s="28" t="str">
        <f>VLOOKUP(S67,'PIN REPORT'!A:G,7,0)</f>
        <v>J1809_PIN95</v>
      </c>
    </row>
    <row r="68" spans="12:20">
      <c r="L68" s="55" t="s">
        <v>7629</v>
      </c>
      <c r="M68" s="14" t="str">
        <f>VLOOKUP(L68,'NELIST REPORT'!$A:$C,3,0)</f>
        <v>U3_K7.2</v>
      </c>
      <c r="N68" s="14" t="str">
        <f t="shared" si="56"/>
        <v>3</v>
      </c>
      <c r="O68" s="14" t="str">
        <f t="shared" si="59"/>
        <v>U3_K7.3</v>
      </c>
      <c r="P68" s="14" t="str">
        <f>VLOOKUP(O68,'PIN REPORT'!A:G,7,0)</f>
        <v>N21318448</v>
      </c>
      <c r="Q68" s="14" t="str">
        <f>VLOOKUP(P68,'NELIST REPORT'!$A:$C,3,0)</f>
        <v>U3_K8.3</v>
      </c>
      <c r="R68" s="14" t="str">
        <f t="shared" si="58"/>
        <v>2</v>
      </c>
      <c r="S68" s="14" t="str">
        <f t="shared" si="60"/>
        <v>U3_K8.2</v>
      </c>
      <c r="T68" s="28" t="str">
        <f>VLOOKUP(S68,'PIN REPORT'!A:G,7,0)</f>
        <v>J1808_PIN50</v>
      </c>
    </row>
    <row r="69" spans="12:20">
      <c r="L69" s="55" t="s">
        <v>7628</v>
      </c>
      <c r="M69" s="14" t="str">
        <f>VLOOKUP(L69,'NELIST REPORT'!$A:$C,3,0)</f>
        <v>U3_K7.8</v>
      </c>
      <c r="N69" s="14" t="str">
        <f t="shared" si="56"/>
        <v>7</v>
      </c>
      <c r="O69" s="14" t="str">
        <f t="shared" si="59"/>
        <v>U3_K7.7</v>
      </c>
      <c r="P69" s="14" t="str">
        <f>VLOOKUP(O69,'PIN REPORT'!A:G,7,0)</f>
        <v>N21318117</v>
      </c>
      <c r="Q69" s="14" t="str">
        <f>VLOOKUP(P69,'NELIST REPORT'!$A:$C,3,0)</f>
        <v>U3_K8.7</v>
      </c>
      <c r="R69" s="14" t="str">
        <f t="shared" si="58"/>
        <v>8</v>
      </c>
      <c r="S69" s="14" t="str">
        <f t="shared" si="60"/>
        <v>U3_K8.8</v>
      </c>
      <c r="T69" s="28" t="str">
        <f>VLOOKUP(S69,'PIN REPORT'!A:G,7,0)</f>
        <v>J1808_PIN48</v>
      </c>
    </row>
    <row r="70" spans="12:20">
      <c r="L70" s="55" t="s">
        <v>7626</v>
      </c>
      <c r="M70" s="14" t="str">
        <f>VLOOKUP(L70,'NELIST REPORT'!$A:$C,3,0)</f>
        <v>U3_K9.2</v>
      </c>
      <c r="N70" s="14" t="str">
        <f t="shared" si="56"/>
        <v>3</v>
      </c>
      <c r="O70" s="14" t="str">
        <f t="shared" si="59"/>
        <v>U3_K9.3</v>
      </c>
      <c r="P70" s="14" t="str">
        <f>VLOOKUP(O70,'PIN REPORT'!A:G,7,0)</f>
        <v>N21321960</v>
      </c>
      <c r="Q70" s="14" t="str">
        <f>VLOOKUP(P70,'NELIST REPORT'!$A:$C,3,0)</f>
        <v>U3_K10.3</v>
      </c>
      <c r="R70" s="14" t="str">
        <f t="shared" si="58"/>
        <v>2</v>
      </c>
      <c r="S70" s="14" t="str">
        <f t="shared" ref="S70:S75" si="61">LEFT(Q70,7)&amp;R70</f>
        <v>U3_K10.2</v>
      </c>
      <c r="T70" s="28" t="str">
        <f>VLOOKUP(S70,'PIN REPORT'!A:G,7,0)</f>
        <v>J1807_PIN39</v>
      </c>
    </row>
    <row r="71" spans="12:20">
      <c r="L71" s="55" t="s">
        <v>7627</v>
      </c>
      <c r="M71" s="14" t="str">
        <f>VLOOKUP(L71,'NELIST REPORT'!$A:$C,3,0)</f>
        <v>U3_K9.8</v>
      </c>
      <c r="N71" s="14" t="str">
        <f t="shared" si="56"/>
        <v>7</v>
      </c>
      <c r="O71" s="14" t="str">
        <f t="shared" si="59"/>
        <v>U3_K9.7</v>
      </c>
      <c r="P71" s="14" t="str">
        <f>VLOOKUP(O71,'PIN REPORT'!A:G,7,0)</f>
        <v>N21321226</v>
      </c>
      <c r="Q71" s="14" t="str">
        <f>VLOOKUP(P71,'NELIST REPORT'!$A:$C,3,0)</f>
        <v>U3_K10.7</v>
      </c>
      <c r="R71" s="14" t="str">
        <f t="shared" si="58"/>
        <v>8</v>
      </c>
      <c r="S71" s="14" t="str">
        <f t="shared" si="61"/>
        <v>U3_K10.8</v>
      </c>
      <c r="T71" s="28" t="str">
        <f>VLOOKUP(S71,'PIN REPORT'!A:G,7,0)</f>
        <v>J1807_PIN40</v>
      </c>
    </row>
    <row r="72" spans="12:20">
      <c r="L72" s="55" t="s">
        <v>7623</v>
      </c>
      <c r="M72" s="14" t="str">
        <f>VLOOKUP(L72,'NELIST REPORT'!$A:$C,3,0)</f>
        <v>U3_K11.2</v>
      </c>
      <c r="N72" s="14" t="str">
        <f t="shared" si="56"/>
        <v>3</v>
      </c>
      <c r="O72" s="14" t="str">
        <f t="shared" ref="O72:O75" si="62">LEFT(M72,7)&amp;N72</f>
        <v>U3_K11.3</v>
      </c>
      <c r="P72" s="14" t="str">
        <f>VLOOKUP(O72,'PIN REPORT'!A:G,7,0)</f>
        <v>N21321562</v>
      </c>
      <c r="Q72" s="14" t="str">
        <f>VLOOKUP(P72,'NELIST REPORT'!$A:$C,3,0)</f>
        <v>U3_K12.3</v>
      </c>
      <c r="R72" s="14" t="str">
        <f t="shared" si="58"/>
        <v>2</v>
      </c>
      <c r="S72" s="14" t="str">
        <f t="shared" si="61"/>
        <v>U3_K12.2</v>
      </c>
      <c r="T72" s="28" t="str">
        <f>VLOOKUP(S72,'PIN REPORT'!A:G,7,0)</f>
        <v>J1804_PIN28</v>
      </c>
    </row>
    <row r="73" spans="12:20">
      <c r="L73" s="55" t="s">
        <v>7622</v>
      </c>
      <c r="M73" s="14" t="str">
        <f>VLOOKUP(L73,'NELIST REPORT'!$A:$C,3,0)</f>
        <v>U3_K11.8</v>
      </c>
      <c r="N73" s="14" t="str">
        <f t="shared" si="56"/>
        <v>7</v>
      </c>
      <c r="O73" s="14" t="str">
        <f t="shared" si="62"/>
        <v>U3_K11.7</v>
      </c>
      <c r="P73" s="14" t="str">
        <f>VLOOKUP(O73,'PIN REPORT'!A:G,7,0)</f>
        <v>N21321248</v>
      </c>
      <c r="Q73" s="14" t="str">
        <f>VLOOKUP(P73,'NELIST REPORT'!$A:$C,3,0)</f>
        <v>U3_K12.7</v>
      </c>
      <c r="R73" s="14" t="str">
        <f t="shared" si="58"/>
        <v>8</v>
      </c>
      <c r="S73" s="14" t="str">
        <f t="shared" si="61"/>
        <v>U3_K12.8</v>
      </c>
      <c r="T73" s="28" t="str">
        <f>VLOOKUP(S73,'PIN REPORT'!A:G,7,0)</f>
        <v>J1804_PIN30</v>
      </c>
    </row>
    <row r="74" spans="12:20">
      <c r="L74" s="55" t="s">
        <v>7621</v>
      </c>
      <c r="M74" s="14" t="str">
        <f>VLOOKUP(L74,'NELIST REPORT'!$A:$C,3,0)</f>
        <v>U3_K13.2</v>
      </c>
      <c r="N74" s="14" t="str">
        <f t="shared" si="56"/>
        <v>3</v>
      </c>
      <c r="O74" s="14" t="str">
        <f t="shared" si="62"/>
        <v>U3_K13.3</v>
      </c>
      <c r="P74" s="14" t="str">
        <f>VLOOKUP(O74,'PIN REPORT'!A:G,7,0)</f>
        <v>N21321891</v>
      </c>
      <c r="Q74" s="14" t="str">
        <f>VLOOKUP(P74,'NELIST REPORT'!$A:$C,3,0)</f>
        <v>U3_K14.3</v>
      </c>
      <c r="R74" s="14" t="str">
        <f t="shared" si="58"/>
        <v>2</v>
      </c>
      <c r="S74" s="14" t="str">
        <f t="shared" si="61"/>
        <v>U3_K14.2</v>
      </c>
      <c r="T74" s="28" t="str">
        <f>VLOOKUP(S74,'PIN REPORT'!A:G,7,0)</f>
        <v>J1805_PIN48</v>
      </c>
    </row>
    <row r="75" spans="12:20" ht="15.75" thickBot="1">
      <c r="L75" s="56" t="s">
        <v>7620</v>
      </c>
      <c r="M75" s="30" t="str">
        <f>VLOOKUP(L75,'NELIST REPORT'!$A:$C,3,0)</f>
        <v>U3_K13.8</v>
      </c>
      <c r="N75" s="30" t="str">
        <f t="shared" si="56"/>
        <v>7</v>
      </c>
      <c r="O75" s="30" t="str">
        <f t="shared" si="62"/>
        <v>U3_K13.7</v>
      </c>
      <c r="P75" s="30" t="str">
        <f>VLOOKUP(O75,'PIN REPORT'!A:G,7,0)</f>
        <v>N21321250</v>
      </c>
      <c r="Q75" s="30" t="str">
        <f>VLOOKUP(P75,'NELIST REPORT'!$A:$C,3,0)</f>
        <v>U3_K14.7</v>
      </c>
      <c r="R75" s="30" t="str">
        <f t="shared" si="58"/>
        <v>8</v>
      </c>
      <c r="S75" s="30" t="str">
        <f t="shared" si="61"/>
        <v>U3_K14.8</v>
      </c>
      <c r="T75" s="31" t="str">
        <f>VLOOKUP(S75,'PIN REPORT'!A:G,7,0)</f>
        <v>J1805_PIN46</v>
      </c>
    </row>
    <row r="76" spans="12:20" ht="15.75" thickBot="1"/>
    <row r="77" spans="12:20">
      <c r="L77" s="53" t="s">
        <v>7700</v>
      </c>
      <c r="M77" s="25" t="str">
        <f>VLOOKUP(L77,'NELIST REPORT'!$A:$D,4,0)</f>
        <v>U5_L2.1</v>
      </c>
      <c r="N77" s="25">
        <f t="shared" ref="N77:N92" si="63">IF(RIGHT(M77,1)="1",2,IF(RIGHT(M77,1)="2","1",""))</f>
        <v>2</v>
      </c>
      <c r="O77" s="25" t="str">
        <f t="shared" ref="O77:O84" si="64">LEFT(M77,6)&amp;N77</f>
        <v>U5_L2.2</v>
      </c>
      <c r="P77" s="25" t="str">
        <f>VLOOKUP(O77,'PIN REPORT'!$A:$G,7,0)</f>
        <v>N21324210</v>
      </c>
      <c r="Q77" s="25" t="str">
        <f>VLOOKUP(P77,'NELIST REPORT'!A:B,2,0)</f>
        <v>U5_K2.4</v>
      </c>
      <c r="R77" s="25" t="str">
        <f>IF(RIGHT(Q77,1)="4","2","8")</f>
        <v>2</v>
      </c>
      <c r="S77" s="25" t="str">
        <f t="shared" ref="S77:S84" si="65">LEFT(Q77,6)&amp;R77</f>
        <v>U5_K2.2</v>
      </c>
      <c r="T77" s="26" t="str">
        <f>VLOOKUP(S77,'PIN REPORT'!A:G,7,0)</f>
        <v>J1706_PIN02</v>
      </c>
    </row>
    <row r="78" spans="12:20">
      <c r="L78" s="54" t="s">
        <v>7701</v>
      </c>
      <c r="M78" s="14" t="str">
        <f>VLOOKUP(L78,'NELIST REPORT'!$A:$D,4,0)</f>
        <v>U5_L1.1</v>
      </c>
      <c r="N78" s="14">
        <f t="shared" si="63"/>
        <v>2</v>
      </c>
      <c r="O78" s="14" t="str">
        <f t="shared" si="64"/>
        <v>U5_L1.2</v>
      </c>
      <c r="P78" s="14" t="str">
        <f>VLOOKUP(O78,'PIN REPORT'!$A:$G,7,0)</f>
        <v>N21324357</v>
      </c>
      <c r="Q78" s="14" t="str">
        <f>VLOOKUP(P78,'NELIST REPORT'!A:B,2,0)</f>
        <v>U5_K2.6</v>
      </c>
      <c r="R78" s="14" t="str">
        <f t="shared" ref="R78:R80" si="66">IF(RIGHT(Q78,1)="4","2","8")</f>
        <v>8</v>
      </c>
      <c r="S78" s="14" t="str">
        <f t="shared" si="65"/>
        <v>U5_K2.8</v>
      </c>
      <c r="T78" s="28" t="str">
        <f>VLOOKUP(S78,'PIN REPORT'!A:G,7,0)</f>
        <v>J1706_PIN01</v>
      </c>
    </row>
    <row r="79" spans="12:20">
      <c r="L79" s="54" t="s">
        <v>7702</v>
      </c>
      <c r="M79" s="14" t="str">
        <f>VLOOKUP(L79,'NELIST REPORT'!$A:$D,4,0)</f>
        <v>U5_L4.1</v>
      </c>
      <c r="N79" s="14">
        <f t="shared" si="63"/>
        <v>2</v>
      </c>
      <c r="O79" s="14" t="str">
        <f t="shared" si="64"/>
        <v>U5_L4.2</v>
      </c>
      <c r="P79" s="14" t="str">
        <f>VLOOKUP(O79,'PIN REPORT'!$A:$G,7,0)</f>
        <v>N21324532</v>
      </c>
      <c r="Q79" s="14" t="str">
        <f>VLOOKUP(P79,'NELIST REPORT'!A:B,2,0)</f>
        <v>U5_K4.4</v>
      </c>
      <c r="R79" s="14" t="str">
        <f t="shared" si="66"/>
        <v>2</v>
      </c>
      <c r="S79" s="14" t="str">
        <f t="shared" si="65"/>
        <v>U5_K4.2</v>
      </c>
      <c r="T79" s="28" t="str">
        <f>VLOOKUP(S79,'PIN REPORT'!A:G,7,0)</f>
        <v>J1704_PIN99</v>
      </c>
    </row>
    <row r="80" spans="12:20">
      <c r="L80" s="54" t="s">
        <v>7698</v>
      </c>
      <c r="M80" s="14" t="str">
        <f>VLOOKUP(L80,'NELIST REPORT'!$A:$D,4,0)</f>
        <v>U5_L3.1</v>
      </c>
      <c r="N80" s="14">
        <f t="shared" si="63"/>
        <v>2</v>
      </c>
      <c r="O80" s="14" t="str">
        <f t="shared" si="64"/>
        <v>U5_L3.2</v>
      </c>
      <c r="P80" s="14" t="str">
        <f>VLOOKUP(O80,'PIN REPORT'!$A:$G,7,0)</f>
        <v>N21324534</v>
      </c>
      <c r="Q80" s="14" t="str">
        <f>VLOOKUP(P80,'NELIST REPORT'!A:B,2,0)</f>
        <v>U5_K4.6</v>
      </c>
      <c r="R80" s="14" t="str">
        <f t="shared" si="66"/>
        <v>8</v>
      </c>
      <c r="S80" s="14" t="str">
        <f t="shared" si="65"/>
        <v>U5_K4.8</v>
      </c>
      <c r="T80" s="28" t="str">
        <f>VLOOKUP(S80,'PIN REPORT'!A:G,7,0)</f>
        <v>J1704_PIN100</v>
      </c>
    </row>
    <row r="81" spans="12:20">
      <c r="L81" s="54" t="s">
        <v>7697</v>
      </c>
      <c r="M81" s="14" t="str">
        <f>VLOOKUP(L81,'NELIST REPORT'!$A:$D,4,0)</f>
        <v>U5_L5.1</v>
      </c>
      <c r="N81" s="14">
        <f t="shared" si="63"/>
        <v>2</v>
      </c>
      <c r="O81" s="14" t="str">
        <f t="shared" si="64"/>
        <v>U5_L5.2</v>
      </c>
      <c r="P81" s="14" t="str">
        <f>VLOOKUP(O81,'PIN REPORT'!$A:$G,7,0)</f>
        <v>N21324520</v>
      </c>
      <c r="Q81" s="14" t="str">
        <f>VLOOKUP(P81,'NELIST REPORT'!A:B,2,0)</f>
        <v>U5_K6.6</v>
      </c>
      <c r="R81" s="14" t="str">
        <f>IF(RIGHT(Q81,1)="4","2","8")</f>
        <v>8</v>
      </c>
      <c r="S81" s="14" t="str">
        <f t="shared" si="65"/>
        <v>U5_K6.8</v>
      </c>
      <c r="T81" s="28" t="str">
        <f>VLOOKUP(S81,'PIN REPORT'!A:G,7,0)</f>
        <v>J1705_PIN58</v>
      </c>
    </row>
    <row r="82" spans="12:20">
      <c r="L82" s="54" t="s">
        <v>7696</v>
      </c>
      <c r="M82" s="14" t="str">
        <f>VLOOKUP(L82,'NELIST REPORT'!$A:$D,4,0)</f>
        <v>U5_L6.1</v>
      </c>
      <c r="N82" s="14">
        <f t="shared" si="63"/>
        <v>2</v>
      </c>
      <c r="O82" s="14" t="str">
        <f t="shared" si="64"/>
        <v>U5_L6.2</v>
      </c>
      <c r="P82" s="14" t="str">
        <f>VLOOKUP(O82,'PIN REPORT'!$A:$G,7,0)</f>
        <v>N21324504</v>
      </c>
      <c r="Q82" s="14" t="str">
        <f>VLOOKUP(P82,'NELIST REPORT'!A:B,2,0)</f>
        <v>U5_K6.4</v>
      </c>
      <c r="R82" s="14" t="str">
        <f t="shared" ref="R82:R84" si="67">IF(RIGHT(Q82,1)="4","2","8")</f>
        <v>2</v>
      </c>
      <c r="S82" s="14" t="str">
        <f t="shared" si="65"/>
        <v>U5_K6.2</v>
      </c>
      <c r="T82" s="28" t="str">
        <f>VLOOKUP(S82,'PIN REPORT'!A:G,7,0)</f>
        <v>J1705_PIN57</v>
      </c>
    </row>
    <row r="83" spans="12:20">
      <c r="L83" s="54" t="s">
        <v>7695</v>
      </c>
      <c r="M83" s="14" t="str">
        <f>VLOOKUP(L83,'NELIST REPORT'!$A:$D,4,0)</f>
        <v>U5_L8.1</v>
      </c>
      <c r="N83" s="14">
        <f t="shared" si="63"/>
        <v>2</v>
      </c>
      <c r="O83" s="14" t="str">
        <f t="shared" si="64"/>
        <v>U5_L8.2</v>
      </c>
      <c r="P83" s="14" t="str">
        <f>VLOOKUP(O83,'PIN REPORT'!$A:$G,7,0)</f>
        <v>N21324518</v>
      </c>
      <c r="Q83" s="14" t="str">
        <f>VLOOKUP(P83,'NELIST REPORT'!A:B,2,0)</f>
        <v>U5_K8.4</v>
      </c>
      <c r="R83" s="14" t="str">
        <f t="shared" si="67"/>
        <v>2</v>
      </c>
      <c r="S83" s="14" t="str">
        <f t="shared" si="65"/>
        <v>U5_K8.2</v>
      </c>
      <c r="T83" s="28" t="str">
        <f>VLOOKUP(S83,'PIN REPORT'!A:G,7,0)</f>
        <v>J1704_PIN127</v>
      </c>
    </row>
    <row r="84" spans="12:20">
      <c r="L84" s="54" t="s">
        <v>7694</v>
      </c>
      <c r="M84" s="14" t="str">
        <f>VLOOKUP(L84,'NELIST REPORT'!$A:$D,4,0)</f>
        <v>U5_L7.1</v>
      </c>
      <c r="N84" s="14">
        <f t="shared" si="63"/>
        <v>2</v>
      </c>
      <c r="O84" s="14" t="str">
        <f t="shared" si="64"/>
        <v>U5_L7.2</v>
      </c>
      <c r="P84" s="14" t="str">
        <f>VLOOKUP(O84,'PIN REPORT'!$A:$G,7,0)</f>
        <v>N21324516</v>
      </c>
      <c r="Q84" s="14" t="str">
        <f>VLOOKUP(P84,'NELIST REPORT'!A:B,2,0)</f>
        <v>U5_K8.6</v>
      </c>
      <c r="R84" s="14" t="str">
        <f t="shared" si="67"/>
        <v>8</v>
      </c>
      <c r="S84" s="14" t="str">
        <f t="shared" si="65"/>
        <v>U5_K8.8</v>
      </c>
      <c r="T84" s="28" t="str">
        <f>VLOOKUP(S84,'PIN REPORT'!A:G,7,0)</f>
        <v>J1704_PIN128</v>
      </c>
    </row>
    <row r="85" spans="12:20">
      <c r="L85" s="54" t="s">
        <v>7691</v>
      </c>
      <c r="M85" s="14" t="str">
        <f>VLOOKUP(L85,'NELIST REPORT'!$A:$D,4,0)</f>
        <v>U5_L10.1</v>
      </c>
      <c r="N85" s="14">
        <f t="shared" si="63"/>
        <v>2</v>
      </c>
      <c r="O85" s="14" t="str">
        <f>LEFT(M85,7)&amp;N85</f>
        <v>U5_L10.2</v>
      </c>
      <c r="P85" s="14" t="str">
        <f>VLOOKUP(O85,'PIN REPORT'!$A:$G,7,0)</f>
        <v>N21330817</v>
      </c>
      <c r="Q85" s="14" t="str">
        <f>VLOOKUP(P85,'NELIST REPORT'!A:B,2,0)</f>
        <v>U5_K10.4</v>
      </c>
      <c r="R85" s="14" t="str">
        <f>IF(RIGHT(Q85,1)="4","2","8")</f>
        <v>2</v>
      </c>
      <c r="S85" s="14" t="str">
        <f>LEFT(Q85,7)&amp;R85</f>
        <v>U5_K10.2</v>
      </c>
      <c r="T85" s="28" t="str">
        <f>VLOOKUP(S85,'PIN REPORT'!A:G,7,0)</f>
        <v>J1704_PIN117</v>
      </c>
    </row>
    <row r="86" spans="12:20">
      <c r="L86" s="54" t="s">
        <v>7686</v>
      </c>
      <c r="M86" s="14" t="str">
        <f>VLOOKUP(L86,'NELIST REPORT'!$A:$D,4,0)</f>
        <v>U5_L9.1</v>
      </c>
      <c r="N86" s="14">
        <f t="shared" si="63"/>
        <v>2</v>
      </c>
      <c r="O86" s="14" t="str">
        <f t="shared" ref="O86" si="68">LEFT(M86,6)&amp;N86</f>
        <v>U5_L9.2</v>
      </c>
      <c r="P86" s="14" t="str">
        <f>VLOOKUP(O86,'PIN REPORT'!$A:$G,7,0)</f>
        <v>N21330819</v>
      </c>
      <c r="Q86" s="14" t="str">
        <f>VLOOKUP(P86,'NELIST REPORT'!A:B,2,0)</f>
        <v>U5_K10.6</v>
      </c>
      <c r="R86" s="14" t="str">
        <f t="shared" ref="R86:R88" si="69">IF(RIGHT(Q86,1)="4","2","8")</f>
        <v>8</v>
      </c>
      <c r="S86" s="14" t="str">
        <f t="shared" ref="S86:S88" si="70">LEFT(Q86,7)&amp;R86</f>
        <v>U5_K10.8</v>
      </c>
      <c r="T86" s="28" t="str">
        <f>VLOOKUP(S86,'PIN REPORT'!A:G,7,0)</f>
        <v>J1704_PIN118</v>
      </c>
    </row>
    <row r="87" spans="12:20">
      <c r="L87" s="54" t="s">
        <v>7688</v>
      </c>
      <c r="M87" s="14" t="str">
        <f>VLOOKUP(L87,'NELIST REPORT'!$A:$D,4,0)</f>
        <v>U5_L11.1</v>
      </c>
      <c r="N87" s="14">
        <f t="shared" si="63"/>
        <v>2</v>
      </c>
      <c r="O87" s="14" t="str">
        <f>LEFT(M87,7)&amp;N87</f>
        <v>U5_L11.2</v>
      </c>
      <c r="P87" s="14" t="str">
        <f>VLOOKUP(O87,'PIN REPORT'!$A:$G,7,0)</f>
        <v>N21330833</v>
      </c>
      <c r="Q87" s="14" t="str">
        <f>VLOOKUP(P87,'NELIST REPORT'!A:B,2,0)</f>
        <v>U5_K12.6</v>
      </c>
      <c r="R87" s="14" t="str">
        <f t="shared" si="69"/>
        <v>8</v>
      </c>
      <c r="S87" s="14" t="str">
        <f t="shared" si="70"/>
        <v>U5_K12.8</v>
      </c>
      <c r="T87" s="28" t="str">
        <f>VLOOKUP(S87,'PIN REPORT'!A:G,7,0)</f>
        <v>J1709_PIN17</v>
      </c>
    </row>
    <row r="88" spans="12:20">
      <c r="L88" s="54" t="s">
        <v>7687</v>
      </c>
      <c r="M88" s="14" t="str">
        <f>VLOOKUP(L88,'NELIST REPORT'!$A:$D,4,0)</f>
        <v>U5_L12.1</v>
      </c>
      <c r="N88" s="14">
        <f t="shared" si="63"/>
        <v>2</v>
      </c>
      <c r="O88" s="14" t="str">
        <f>LEFT(M88,7)&amp;N88</f>
        <v>U5_L12.2</v>
      </c>
      <c r="P88" s="14" t="str">
        <f>VLOOKUP(O88,'PIN REPORT'!$A:$G,7,0)</f>
        <v>N21330831</v>
      </c>
      <c r="Q88" s="14" t="str">
        <f>VLOOKUP(P88,'NELIST REPORT'!A:B,2,0)</f>
        <v>U5_K12.4</v>
      </c>
      <c r="R88" s="14" t="str">
        <f t="shared" si="69"/>
        <v>2</v>
      </c>
      <c r="S88" s="14" t="str">
        <f t="shared" si="70"/>
        <v>U5_K12.2</v>
      </c>
      <c r="T88" s="28" t="str">
        <f>VLOOKUP(S88,'PIN REPORT'!A:G,7,0)</f>
        <v>J1709_PIN23</v>
      </c>
    </row>
    <row r="89" spans="12:20">
      <c r="L89" s="54" t="s">
        <v>7683</v>
      </c>
      <c r="M89" s="14" t="str">
        <f>VLOOKUP(L89,'NELIST REPORT'!$A:$D,4,0)</f>
        <v>U5_L14.1</v>
      </c>
      <c r="N89" s="14">
        <f t="shared" si="63"/>
        <v>2</v>
      </c>
      <c r="O89" s="14" t="str">
        <f>LEFT(M89,7)&amp;N89</f>
        <v>U5_L14.2</v>
      </c>
      <c r="P89" s="14" t="str">
        <f>VLOOKUP(O89,'PIN REPORT'!$A:$G,7,0)</f>
        <v>N21330936</v>
      </c>
      <c r="Q89" s="14" t="str">
        <f>VLOOKUP(P89,'NELIST REPORT'!A:B,2,0)</f>
        <v>U5_K14.4</v>
      </c>
      <c r="R89" s="14" t="str">
        <f>IF(RIGHT(Q89,1)="4","2","8")</f>
        <v>2</v>
      </c>
      <c r="S89" s="14" t="str">
        <f>LEFT(Q89,7)&amp;R89</f>
        <v>U5_K14.2</v>
      </c>
      <c r="T89" s="28" t="str">
        <f>VLOOKUP(S89,'PIN REPORT'!A:G,7,0)</f>
        <v>J1709_PIN15</v>
      </c>
    </row>
    <row r="90" spans="12:20">
      <c r="L90" s="54" t="s">
        <v>7682</v>
      </c>
      <c r="M90" s="14" t="str">
        <f>VLOOKUP(L90,'NELIST REPORT'!$A:$D,4,0)</f>
        <v>U5_L13.1</v>
      </c>
      <c r="N90" s="14">
        <f t="shared" si="63"/>
        <v>2</v>
      </c>
      <c r="O90" s="14" t="str">
        <f t="shared" ref="O90:O92" si="71">LEFT(M90,7)&amp;N90</f>
        <v>U5_L13.2</v>
      </c>
      <c r="P90" s="14" t="str">
        <f>VLOOKUP(O90,'PIN REPORT'!$A:$G,7,0)</f>
        <v>N21330934</v>
      </c>
      <c r="Q90" s="14" t="str">
        <f>VLOOKUP(P90,'NELIST REPORT'!A:B,2,0)</f>
        <v>U5_K14.6</v>
      </c>
      <c r="R90" s="14" t="str">
        <f t="shared" ref="R90:R92" si="72">IF(RIGHT(Q90,1)="4","2","8")</f>
        <v>8</v>
      </c>
      <c r="S90" s="14" t="str">
        <f t="shared" ref="S90:S94" si="73">LEFT(Q90,7)&amp;R90</f>
        <v>U5_K14.8</v>
      </c>
      <c r="T90" s="28" t="str">
        <f>VLOOKUP(S90,'PIN REPORT'!A:G,7,0)</f>
        <v>J1709_PIN16</v>
      </c>
    </row>
    <row r="91" spans="12:20">
      <c r="L91" s="54" t="s">
        <v>7677</v>
      </c>
      <c r="M91" s="14" t="str">
        <f>VLOOKUP(L91,'NELIST REPORT'!$A:$D,4,0)</f>
        <v>U5_L16.1</v>
      </c>
      <c r="N91" s="14">
        <f t="shared" si="63"/>
        <v>2</v>
      </c>
      <c r="O91" s="14" t="str">
        <f t="shared" si="71"/>
        <v>U5_L16.2</v>
      </c>
      <c r="P91" s="14" t="str">
        <f>VLOOKUP(O91,'PIN REPORT'!$A:$G,7,0)</f>
        <v>N21330845</v>
      </c>
      <c r="Q91" s="14" t="str">
        <f>VLOOKUP(P91,'NELIST REPORT'!A:B,2,0)</f>
        <v>U5_K16.4</v>
      </c>
      <c r="R91" s="14" t="str">
        <f t="shared" si="72"/>
        <v>2</v>
      </c>
      <c r="S91" s="14" t="str">
        <f t="shared" si="73"/>
        <v>U5_K16.2</v>
      </c>
      <c r="T91" s="28" t="str">
        <f>VLOOKUP(S91,'PIN REPORT'!A:G,7,0)</f>
        <v>J1706_PIN20</v>
      </c>
    </row>
    <row r="92" spans="12:20">
      <c r="L92" s="54" t="s">
        <v>7676</v>
      </c>
      <c r="M92" s="14" t="str">
        <f>VLOOKUP(L92,'NELIST REPORT'!$A:$D,4,0)</f>
        <v>U5_L15.1</v>
      </c>
      <c r="N92" s="14">
        <f t="shared" si="63"/>
        <v>2</v>
      </c>
      <c r="O92" s="14" t="str">
        <f t="shared" si="71"/>
        <v>U5_L15.2</v>
      </c>
      <c r="P92" s="14" t="str">
        <f>VLOOKUP(O92,'PIN REPORT'!$A:$G,7,0)</f>
        <v>N21330847</v>
      </c>
      <c r="Q92" s="14" t="str">
        <f>VLOOKUP(P92,'NELIST REPORT'!A:B,2,0)</f>
        <v>U5_K16.6</v>
      </c>
      <c r="R92" s="14" t="str">
        <f t="shared" si="72"/>
        <v>8</v>
      </c>
      <c r="S92" s="14" t="str">
        <f t="shared" si="73"/>
        <v>U5_K16.8</v>
      </c>
      <c r="T92" s="28" t="str">
        <f>VLOOKUP(S92,'PIN REPORT'!A:G,7,0)</f>
        <v>J1706_PIN19</v>
      </c>
    </row>
    <row r="93" spans="12:20">
      <c r="L93" s="55" t="s">
        <v>7671</v>
      </c>
      <c r="M93" s="14" t="str">
        <f>VLOOKUP(L93,'NELIST REPORT'!$A:$C,3,0)</f>
        <v>U5_K15.2</v>
      </c>
      <c r="N93" s="14" t="str">
        <f>IF(RIGHT(M93,1)="2","3","7")</f>
        <v>3</v>
      </c>
      <c r="O93" s="14" t="str">
        <f>LEFT(M93,7)&amp;N93</f>
        <v>U5_K15.3</v>
      </c>
      <c r="P93" s="14" t="str">
        <f>VLOOKUP(O93,'PIN REPORT'!A:G,7,0)</f>
        <v>N21331444</v>
      </c>
      <c r="Q93" s="14" t="str">
        <f>VLOOKUP(P93,'NELIST REPORT'!$A:$C,3,0)</f>
        <v>U5_K16.3</v>
      </c>
      <c r="R93" s="14" t="str">
        <f>IF(RIGHT(Q93,1)="3","2","8")</f>
        <v>2</v>
      </c>
      <c r="S93" s="14" t="str">
        <f t="shared" si="73"/>
        <v>U5_K16.2</v>
      </c>
      <c r="T93" s="28" t="str">
        <f>VLOOKUP(S93,'PIN REPORT'!A:G,7,0)</f>
        <v>J1706_PIN20</v>
      </c>
    </row>
    <row r="94" spans="12:20">
      <c r="L94" s="55" t="s">
        <v>7670</v>
      </c>
      <c r="M94" s="14" t="str">
        <f>VLOOKUP(L94,'NELIST REPORT'!$A:$C,3,0)</f>
        <v>U5_K15.8</v>
      </c>
      <c r="N94" s="14" t="str">
        <f t="shared" ref="N94:N108" si="74">IF(RIGHT(M94,1)="2","3","7")</f>
        <v>7</v>
      </c>
      <c r="O94" s="14" t="str">
        <f t="shared" ref="O94" si="75">LEFT(M94,7)&amp;N94</f>
        <v>U5_K15.7</v>
      </c>
      <c r="P94" s="14" t="str">
        <f>VLOOKUP(O94,'PIN REPORT'!A:G,7,0)</f>
        <v>N21330885</v>
      </c>
      <c r="Q94" s="14" t="str">
        <f>VLOOKUP(P94,'NELIST REPORT'!$A:$C,3,0)</f>
        <v>U5_K16.7</v>
      </c>
      <c r="R94" s="14" t="str">
        <f t="shared" ref="R94:R108" si="76">IF(RIGHT(Q94,1)="3","2","8")</f>
        <v>8</v>
      </c>
      <c r="S94" s="14" t="str">
        <f t="shared" si="73"/>
        <v>U5_K16.8</v>
      </c>
      <c r="T94" s="28" t="str">
        <f>VLOOKUP(S94,'PIN REPORT'!A:G,7,0)</f>
        <v>J1706_PIN19</v>
      </c>
    </row>
    <row r="95" spans="12:20">
      <c r="L95" s="55" t="s">
        <v>7692</v>
      </c>
      <c r="M95" s="14" t="str">
        <f>VLOOKUP(L95,'NELIST REPORT'!$A:$C,3,0)</f>
        <v>U5_K1.2</v>
      </c>
      <c r="N95" s="14" t="str">
        <f t="shared" si="74"/>
        <v>3</v>
      </c>
      <c r="O95" s="14" t="str">
        <f>LEFT(M95,6)&amp;N95</f>
        <v>U5_K1.3</v>
      </c>
      <c r="P95" s="14" t="str">
        <f>VLOOKUP(O95,'PIN REPORT'!A:G,7,0)</f>
        <v>N21324161</v>
      </c>
      <c r="Q95" s="14" t="str">
        <f>VLOOKUP(P95,'NELIST REPORT'!$A:$C,3,0)</f>
        <v>U5_K2.3</v>
      </c>
      <c r="R95" s="14" t="str">
        <f t="shared" si="76"/>
        <v>2</v>
      </c>
      <c r="S95" s="14" t="str">
        <f>LEFT(Q95,6)&amp;R95</f>
        <v>U5_K2.2</v>
      </c>
      <c r="T95" s="28" t="str">
        <f>VLOOKUP(S95,'PIN REPORT'!A:G,7,0)</f>
        <v>J1706_PIN02</v>
      </c>
    </row>
    <row r="96" spans="12:20">
      <c r="L96" s="55" t="s">
        <v>7693</v>
      </c>
      <c r="M96" s="14" t="str">
        <f>VLOOKUP(L96,'NELIST REPORT'!$A:$C,3,0)</f>
        <v>U5_K1.8</v>
      </c>
      <c r="N96" s="14" t="str">
        <f t="shared" si="74"/>
        <v>7</v>
      </c>
      <c r="O96" s="14" t="str">
        <f t="shared" ref="O96:O104" si="77">LEFT(M96,6)&amp;N96</f>
        <v>U5_K1.7</v>
      </c>
      <c r="P96" s="14" t="str">
        <f>VLOOKUP(O96,'PIN REPORT'!A:G,7,0)</f>
        <v>N21324144</v>
      </c>
      <c r="Q96" s="14" t="str">
        <f>VLOOKUP(P96,'NELIST REPORT'!$A:$C,3,0)</f>
        <v>U5_K2.7</v>
      </c>
      <c r="R96" s="14" t="str">
        <f t="shared" si="76"/>
        <v>8</v>
      </c>
      <c r="S96" s="14" t="str">
        <f>LEFT(Q96,6)&amp;R96</f>
        <v>U5_K2.8</v>
      </c>
      <c r="T96" s="28" t="str">
        <f>VLOOKUP(S96,'PIN REPORT'!A:G,7,0)</f>
        <v>J1706_PIN01</v>
      </c>
    </row>
    <row r="97" spans="12:20">
      <c r="L97" s="55" t="s">
        <v>7690</v>
      </c>
      <c r="M97" s="14" t="str">
        <f>VLOOKUP(L97,'NELIST REPORT'!$A:$C,3,0)</f>
        <v>U5_K3.2</v>
      </c>
      <c r="N97" s="14" t="str">
        <f t="shared" si="74"/>
        <v>3</v>
      </c>
      <c r="O97" s="14" t="str">
        <f t="shared" si="77"/>
        <v>U5_K3.3</v>
      </c>
      <c r="P97" s="14" t="str">
        <f>VLOOKUP(O97,'PIN REPORT'!A:G,7,0)</f>
        <v>N21324856</v>
      </c>
      <c r="Q97" s="14" t="str">
        <f>VLOOKUP(P97,'NELIST REPORT'!$A:$C,3,0)</f>
        <v>U5_K4.3</v>
      </c>
      <c r="R97" s="14" t="str">
        <f t="shared" si="76"/>
        <v>2</v>
      </c>
      <c r="S97" s="14" t="str">
        <f t="shared" ref="S97:S102" si="78">LEFT(Q97,6)&amp;R97</f>
        <v>U5_K4.2</v>
      </c>
      <c r="T97" s="28" t="str">
        <f>VLOOKUP(S97,'PIN REPORT'!A:G,7,0)</f>
        <v>J1704_PIN99</v>
      </c>
    </row>
    <row r="98" spans="12:20">
      <c r="L98" s="55" t="s">
        <v>7689</v>
      </c>
      <c r="M98" s="14" t="str">
        <f>VLOOKUP(L98,'NELIST REPORT'!$A:$C,3,0)</f>
        <v>U5_K3.8</v>
      </c>
      <c r="N98" s="14" t="str">
        <f t="shared" si="74"/>
        <v>7</v>
      </c>
      <c r="O98" s="14" t="str">
        <f t="shared" si="77"/>
        <v>U5_K3.7</v>
      </c>
      <c r="P98" s="14" t="str">
        <f>VLOOKUP(O98,'PIN REPORT'!A:G,7,0)</f>
        <v>N21324536</v>
      </c>
      <c r="Q98" s="14" t="str">
        <f>VLOOKUP(P98,'NELIST REPORT'!$A:$C,3,0)</f>
        <v>U5_K4.7</v>
      </c>
      <c r="R98" s="14" t="str">
        <f t="shared" si="76"/>
        <v>8</v>
      </c>
      <c r="S98" s="14" t="str">
        <f t="shared" si="78"/>
        <v>U5_K4.8</v>
      </c>
      <c r="T98" s="28" t="str">
        <f>VLOOKUP(S98,'PIN REPORT'!A:G,7,0)</f>
        <v>J1704_PIN100</v>
      </c>
    </row>
    <row r="99" spans="12:20">
      <c r="L99" s="55" t="s">
        <v>7685</v>
      </c>
      <c r="M99" s="14" t="str">
        <f>VLOOKUP(L99,'NELIST REPORT'!$A:$C,3,0)</f>
        <v>U5_K5.8</v>
      </c>
      <c r="N99" s="14" t="str">
        <f t="shared" si="74"/>
        <v>7</v>
      </c>
      <c r="O99" s="14" t="str">
        <f t="shared" si="77"/>
        <v>U5_K5.7</v>
      </c>
      <c r="P99" s="14" t="str">
        <f>VLOOKUP(O99,'PIN REPORT'!A:G,7,0)</f>
        <v>N21324607</v>
      </c>
      <c r="Q99" s="14" t="str">
        <f>VLOOKUP(P99,'NELIST REPORT'!$A:$C,3,0)</f>
        <v>U5_K6.7</v>
      </c>
      <c r="R99" s="14" t="str">
        <f t="shared" si="76"/>
        <v>8</v>
      </c>
      <c r="S99" s="14" t="str">
        <f t="shared" si="78"/>
        <v>U5_K6.8</v>
      </c>
      <c r="T99" s="28" t="str">
        <f>VLOOKUP(S99,'PIN REPORT'!A:G,7,0)</f>
        <v>J1705_PIN58</v>
      </c>
    </row>
    <row r="100" spans="12:20">
      <c r="L100" s="55" t="s">
        <v>7684</v>
      </c>
      <c r="M100" s="14" t="str">
        <f>VLOOKUP(L100,'NELIST REPORT'!$A:$C,3,0)</f>
        <v>U5_K5.2</v>
      </c>
      <c r="N100" s="14" t="str">
        <f t="shared" si="74"/>
        <v>3</v>
      </c>
      <c r="O100" s="14" t="str">
        <f t="shared" si="77"/>
        <v>U5_K5.3</v>
      </c>
      <c r="P100" s="14" t="str">
        <f>VLOOKUP(O100,'PIN REPORT'!A:G,7,0)</f>
        <v>N21325184</v>
      </c>
      <c r="Q100" s="14" t="str">
        <f>VLOOKUP(P100,'NELIST REPORT'!$A:$C,3,0)</f>
        <v>U5_K6.3</v>
      </c>
      <c r="R100" s="14" t="str">
        <f t="shared" si="76"/>
        <v>2</v>
      </c>
      <c r="S100" s="14" t="str">
        <f t="shared" si="78"/>
        <v>U5_K6.2</v>
      </c>
      <c r="T100" s="28" t="str">
        <f>VLOOKUP(S100,'PIN REPORT'!A:G,7,0)</f>
        <v>J1705_PIN57</v>
      </c>
    </row>
    <row r="101" spans="12:20">
      <c r="L101" s="55" t="s">
        <v>7681</v>
      </c>
      <c r="M101" s="14" t="str">
        <f>VLOOKUP(L101,'NELIST REPORT'!$A:$C,3,0)</f>
        <v>U5_K7.2</v>
      </c>
      <c r="N101" s="14" t="str">
        <f t="shared" si="74"/>
        <v>3</v>
      </c>
      <c r="O101" s="14" t="str">
        <f t="shared" si="77"/>
        <v>U5_K7.3</v>
      </c>
      <c r="P101" s="14" t="str">
        <f>VLOOKUP(O101,'PIN REPORT'!A:G,7,0)</f>
        <v>N21325145</v>
      </c>
      <c r="Q101" s="14" t="str">
        <f>VLOOKUP(P101,'NELIST REPORT'!$A:$C,3,0)</f>
        <v>U5_K8.3</v>
      </c>
      <c r="R101" s="14" t="str">
        <f t="shared" si="76"/>
        <v>2</v>
      </c>
      <c r="S101" s="14" t="str">
        <f t="shared" si="78"/>
        <v>U5_K8.2</v>
      </c>
      <c r="T101" s="28" t="str">
        <f>VLOOKUP(S101,'PIN REPORT'!A:G,7,0)</f>
        <v>J1704_PIN127</v>
      </c>
    </row>
    <row r="102" spans="12:20">
      <c r="L102" s="55" t="s">
        <v>7680</v>
      </c>
      <c r="M102" s="14" t="str">
        <f>VLOOKUP(L102,'NELIST REPORT'!$A:$C,3,0)</f>
        <v>U5_K7.8</v>
      </c>
      <c r="N102" s="14" t="str">
        <f t="shared" si="74"/>
        <v>7</v>
      </c>
      <c r="O102" s="14" t="str">
        <f t="shared" si="77"/>
        <v>U5_K7.7</v>
      </c>
      <c r="P102" s="14" t="str">
        <f>VLOOKUP(O102,'PIN REPORT'!A:G,7,0)</f>
        <v>N21324804</v>
      </c>
      <c r="Q102" s="14" t="str">
        <f>VLOOKUP(P102,'NELIST REPORT'!$A:$C,3,0)</f>
        <v>U5_K8.7</v>
      </c>
      <c r="R102" s="14" t="str">
        <f t="shared" si="76"/>
        <v>8</v>
      </c>
      <c r="S102" s="14" t="str">
        <f t="shared" si="78"/>
        <v>U5_K8.8</v>
      </c>
      <c r="T102" s="28" t="str">
        <f>VLOOKUP(S102,'PIN REPORT'!A:G,7,0)</f>
        <v>J1704_PIN128</v>
      </c>
    </row>
    <row r="103" spans="12:20">
      <c r="L103" s="55" t="s">
        <v>7678</v>
      </c>
      <c r="M103" s="14" t="str">
        <f>VLOOKUP(L103,'NELIST REPORT'!$A:$C,3,0)</f>
        <v>U5_K9.2</v>
      </c>
      <c r="N103" s="14" t="str">
        <f t="shared" si="74"/>
        <v>3</v>
      </c>
      <c r="O103" s="14" t="str">
        <f t="shared" si="77"/>
        <v>U5_K9.3</v>
      </c>
      <c r="P103" s="14" t="str">
        <f>VLOOKUP(O103,'PIN REPORT'!A:G,7,0)</f>
        <v>N21331593</v>
      </c>
      <c r="Q103" s="14" t="str">
        <f>VLOOKUP(P103,'NELIST REPORT'!$A:$C,3,0)</f>
        <v>U5_K10.3</v>
      </c>
      <c r="R103" s="14" t="str">
        <f t="shared" si="76"/>
        <v>2</v>
      </c>
      <c r="S103" s="14" t="str">
        <f t="shared" ref="S103:S108" si="79">LEFT(Q103,7)&amp;R103</f>
        <v>U5_K10.2</v>
      </c>
      <c r="T103" s="28" t="str">
        <f>VLOOKUP(S103,'PIN REPORT'!A:G,7,0)</f>
        <v>J1704_PIN117</v>
      </c>
    </row>
    <row r="104" spans="12:20">
      <c r="L104" s="55" t="s">
        <v>7679</v>
      </c>
      <c r="M104" s="14" t="str">
        <f>VLOOKUP(L104,'NELIST REPORT'!$A:$C,3,0)</f>
        <v>U5_K9.8</v>
      </c>
      <c r="N104" s="14" t="str">
        <f t="shared" si="74"/>
        <v>7</v>
      </c>
      <c r="O104" s="14" t="str">
        <f t="shared" si="77"/>
        <v>U5_K9.7</v>
      </c>
      <c r="P104" s="14" t="str">
        <f>VLOOKUP(O104,'PIN REPORT'!A:G,7,0)</f>
        <v>N21330849</v>
      </c>
      <c r="Q104" s="14" t="str">
        <f>VLOOKUP(P104,'NELIST REPORT'!$A:$C,3,0)</f>
        <v>U5_K10.7</v>
      </c>
      <c r="R104" s="14" t="str">
        <f t="shared" si="76"/>
        <v>8</v>
      </c>
      <c r="S104" s="14" t="str">
        <f t="shared" si="79"/>
        <v>U5_K10.8</v>
      </c>
      <c r="T104" s="28" t="str">
        <f>VLOOKUP(S104,'PIN REPORT'!A:G,7,0)</f>
        <v>J1704_PIN118</v>
      </c>
    </row>
    <row r="105" spans="12:20">
      <c r="L105" s="55" t="s">
        <v>7675</v>
      </c>
      <c r="M105" s="14" t="str">
        <f>VLOOKUP(L105,'NELIST REPORT'!$A:$C,3,0)</f>
        <v>U5_K11.8</v>
      </c>
      <c r="N105" s="14" t="str">
        <f t="shared" si="74"/>
        <v>7</v>
      </c>
      <c r="O105" s="14" t="str">
        <f t="shared" ref="O105:O108" si="80">LEFT(M105,7)&amp;N105</f>
        <v>U5_K11.7</v>
      </c>
      <c r="P105" s="14" t="str">
        <f>VLOOKUP(O105,'PIN REPORT'!A:G,7,0)</f>
        <v>N21330881</v>
      </c>
      <c r="Q105" s="14" t="str">
        <f>VLOOKUP(P105,'NELIST REPORT'!$A:$C,3,0)</f>
        <v>U5_K12.7</v>
      </c>
      <c r="R105" s="14" t="str">
        <f t="shared" si="76"/>
        <v>8</v>
      </c>
      <c r="S105" s="14" t="str">
        <f t="shared" si="79"/>
        <v>U5_K12.8</v>
      </c>
      <c r="T105" s="28" t="str">
        <f>VLOOKUP(S105,'PIN REPORT'!A:G,7,0)</f>
        <v>J1709_PIN17</v>
      </c>
    </row>
    <row r="106" spans="12:20">
      <c r="L106" s="55" t="s">
        <v>7674</v>
      </c>
      <c r="M106" s="14" t="str">
        <f>VLOOKUP(L106,'NELIST REPORT'!$A:$C,3,0)</f>
        <v>U5_K11.2</v>
      </c>
      <c r="N106" s="14" t="str">
        <f t="shared" si="74"/>
        <v>3</v>
      </c>
      <c r="O106" s="14" t="str">
        <f t="shared" si="80"/>
        <v>U5_K11.3</v>
      </c>
      <c r="P106" s="14" t="str">
        <f>VLOOKUP(O106,'PIN REPORT'!A:G,7,0)</f>
        <v>N21331187</v>
      </c>
      <c r="Q106" s="14" t="str">
        <f>VLOOKUP(P106,'NELIST REPORT'!$A:$C,3,0)</f>
        <v>U5_K12.3</v>
      </c>
      <c r="R106" s="14" t="str">
        <f t="shared" si="76"/>
        <v>2</v>
      </c>
      <c r="S106" s="14" t="str">
        <f t="shared" si="79"/>
        <v>U5_K12.2</v>
      </c>
      <c r="T106" s="28" t="str">
        <f>VLOOKUP(S106,'PIN REPORT'!A:G,7,0)</f>
        <v>J1709_PIN23</v>
      </c>
    </row>
    <row r="107" spans="12:20">
      <c r="L107" s="55" t="s">
        <v>7673</v>
      </c>
      <c r="M107" s="14" t="str">
        <f>VLOOKUP(L107,'NELIST REPORT'!$A:$C,3,0)</f>
        <v>U5_K13.2</v>
      </c>
      <c r="N107" s="14" t="str">
        <f t="shared" si="74"/>
        <v>3</v>
      </c>
      <c r="O107" s="14" t="str">
        <f t="shared" si="80"/>
        <v>U5_K13.3</v>
      </c>
      <c r="P107" s="14" t="str">
        <f>VLOOKUP(O107,'PIN REPORT'!A:G,7,0)</f>
        <v>N21331524</v>
      </c>
      <c r="Q107" s="14" t="str">
        <f>VLOOKUP(P107,'NELIST REPORT'!$A:$C,3,0)</f>
        <v>U5_K14.3</v>
      </c>
      <c r="R107" s="14" t="str">
        <f t="shared" si="76"/>
        <v>2</v>
      </c>
      <c r="S107" s="14" t="str">
        <f t="shared" si="79"/>
        <v>U5_K14.2</v>
      </c>
      <c r="T107" s="28" t="str">
        <f>VLOOKUP(S107,'PIN REPORT'!A:G,7,0)</f>
        <v>J1709_PIN15</v>
      </c>
    </row>
    <row r="108" spans="12:20" ht="15.75" thickBot="1">
      <c r="L108" s="56" t="s">
        <v>7672</v>
      </c>
      <c r="M108" s="30" t="str">
        <f>VLOOKUP(L108,'NELIST REPORT'!$A:$C,3,0)</f>
        <v>U5_K13.8</v>
      </c>
      <c r="N108" s="30" t="str">
        <f t="shared" si="74"/>
        <v>7</v>
      </c>
      <c r="O108" s="30" t="str">
        <f t="shared" si="80"/>
        <v>U5_K13.7</v>
      </c>
      <c r="P108" s="30" t="str">
        <f>VLOOKUP(O108,'PIN REPORT'!A:G,7,0)</f>
        <v>N21330883</v>
      </c>
      <c r="Q108" s="30" t="str">
        <f>VLOOKUP(P108,'NELIST REPORT'!$A:$C,3,0)</f>
        <v>U5_K14.7</v>
      </c>
      <c r="R108" s="30" t="str">
        <f t="shared" si="76"/>
        <v>8</v>
      </c>
      <c r="S108" s="30" t="str">
        <f t="shared" si="79"/>
        <v>U5_K14.8</v>
      </c>
      <c r="T108" s="31" t="str">
        <f>VLOOKUP(S108,'PIN REPORT'!A:G,7,0)</f>
        <v>J1709_PIN16</v>
      </c>
    </row>
    <row r="109" spans="12:20" ht="15.75" thickBot="1"/>
    <row r="110" spans="12:20">
      <c r="L110" s="53" t="s">
        <v>7752</v>
      </c>
      <c r="M110" s="25" t="str">
        <f>VLOOKUP(L110,'NELIST REPORT'!$A:$D,4,0)</f>
        <v>U7_L2.1</v>
      </c>
      <c r="N110" s="25">
        <f t="shared" ref="N110:N125" si="81">IF(RIGHT(M110,1)="1",2,IF(RIGHT(M110,1)="2","1",""))</f>
        <v>2</v>
      </c>
      <c r="O110" s="25" t="str">
        <f t="shared" ref="O110:O117" si="82">LEFT(M110,6)&amp;N110</f>
        <v>U7_L2.2</v>
      </c>
      <c r="P110" s="25" t="str">
        <f>VLOOKUP(O110,'PIN REPORT'!$A:$G,7,0)</f>
        <v>N21327305</v>
      </c>
      <c r="Q110" s="25" t="str">
        <f>VLOOKUP(P110,'NELIST REPORT'!A:B,2,0)</f>
        <v>U7_K2.4</v>
      </c>
      <c r="R110" s="25" t="str">
        <f>IF(RIGHT(Q110,1)="4","2","8")</f>
        <v>2</v>
      </c>
      <c r="S110" s="25" t="str">
        <f t="shared" ref="S110:S117" si="83">LEFT(Q110,6)&amp;R110</f>
        <v>U7_K2.2</v>
      </c>
      <c r="T110" s="26" t="str">
        <f>VLOOKUP(S110,'PIN REPORT'!A:G,7,0)</f>
        <v>J1504_PIN85</v>
      </c>
    </row>
    <row r="111" spans="12:20">
      <c r="L111" s="54" t="s">
        <v>7753</v>
      </c>
      <c r="M111" s="14" t="str">
        <f>VLOOKUP(L111,'NELIST REPORT'!$A:$D,4,0)</f>
        <v>U7_L1.1</v>
      </c>
      <c r="N111" s="14">
        <f t="shared" si="81"/>
        <v>2</v>
      </c>
      <c r="O111" s="14" t="str">
        <f t="shared" si="82"/>
        <v>U7_L1.2</v>
      </c>
      <c r="P111" s="14" t="str">
        <f>VLOOKUP(O111,'PIN REPORT'!$A:$G,7,0)</f>
        <v>N21327452</v>
      </c>
      <c r="Q111" s="14" t="str">
        <f>VLOOKUP(P111,'NELIST REPORT'!A:B,2,0)</f>
        <v>U7_K2.6</v>
      </c>
      <c r="R111" s="14" t="str">
        <f t="shared" ref="R111:R113" si="84">IF(RIGHT(Q111,1)="4","2","8")</f>
        <v>8</v>
      </c>
      <c r="S111" s="14" t="str">
        <f t="shared" si="83"/>
        <v>U7_K2.8</v>
      </c>
      <c r="T111" s="28" t="str">
        <f>VLOOKUP(S111,'PIN REPORT'!A:G,7,0)</f>
        <v>J1504_PIN87</v>
      </c>
    </row>
    <row r="112" spans="12:20">
      <c r="L112" s="54" t="s">
        <v>7754</v>
      </c>
      <c r="M112" s="14" t="str">
        <f>VLOOKUP(L112,'NELIST REPORT'!$A:$D,4,0)</f>
        <v>U7_L4.1</v>
      </c>
      <c r="N112" s="14">
        <f t="shared" si="81"/>
        <v>2</v>
      </c>
      <c r="O112" s="14" t="str">
        <f t="shared" si="82"/>
        <v>U7_L4.2</v>
      </c>
      <c r="P112" s="14" t="str">
        <f>VLOOKUP(O112,'PIN REPORT'!$A:$G,7,0)</f>
        <v>N21327627</v>
      </c>
      <c r="Q112" s="14" t="str">
        <f>VLOOKUP(P112,'NELIST REPORT'!A:B,2,0)</f>
        <v>U7_K4.4</v>
      </c>
      <c r="R112" s="14" t="str">
        <f t="shared" si="84"/>
        <v>2</v>
      </c>
      <c r="S112" s="14" t="str">
        <f t="shared" si="83"/>
        <v>U7_K4.2</v>
      </c>
      <c r="T112" s="28" t="str">
        <f>VLOOKUP(S112,'PIN REPORT'!A:G,7,0)</f>
        <v>J1507_PIN92</v>
      </c>
    </row>
    <row r="113" spans="12:20">
      <c r="L113" s="54" t="s">
        <v>7750</v>
      </c>
      <c r="M113" s="14" t="str">
        <f>VLOOKUP(L113,'NELIST REPORT'!$A:$D,4,0)</f>
        <v>U7_L3.1</v>
      </c>
      <c r="N113" s="14">
        <f t="shared" si="81"/>
        <v>2</v>
      </c>
      <c r="O113" s="14" t="str">
        <f t="shared" si="82"/>
        <v>U7_L3.2</v>
      </c>
      <c r="P113" s="14" t="str">
        <f>VLOOKUP(O113,'PIN REPORT'!$A:$G,7,0)</f>
        <v>N21327629</v>
      </c>
      <c r="Q113" s="14" t="str">
        <f>VLOOKUP(P113,'NELIST REPORT'!A:B,2,0)</f>
        <v>U7_K4.6</v>
      </c>
      <c r="R113" s="14" t="str">
        <f t="shared" si="84"/>
        <v>8</v>
      </c>
      <c r="S113" s="14" t="str">
        <f t="shared" si="83"/>
        <v>U7_K4.8</v>
      </c>
      <c r="T113" s="28" t="str">
        <f>VLOOKUP(S113,'PIN REPORT'!A:G,7,0)</f>
        <v>J1507_PIN90</v>
      </c>
    </row>
    <row r="114" spans="12:20">
      <c r="L114" s="54" t="s">
        <v>7749</v>
      </c>
      <c r="M114" s="14" t="str">
        <f>VLOOKUP(L114,'NELIST REPORT'!$A:$D,4,0)</f>
        <v>U7_L5.1</v>
      </c>
      <c r="N114" s="14">
        <f t="shared" si="81"/>
        <v>2</v>
      </c>
      <c r="O114" s="14" t="str">
        <f t="shared" si="82"/>
        <v>U7_L5.2</v>
      </c>
      <c r="P114" s="14" t="str">
        <f>VLOOKUP(O114,'PIN REPORT'!$A:$G,7,0)</f>
        <v>N21327615</v>
      </c>
      <c r="Q114" s="14" t="str">
        <f>VLOOKUP(P114,'NELIST REPORT'!A:B,2,0)</f>
        <v>U7_K6.6</v>
      </c>
      <c r="R114" s="14" t="str">
        <f>IF(RIGHT(Q114,1)="4","2","8")</f>
        <v>8</v>
      </c>
      <c r="S114" s="14" t="str">
        <f t="shared" si="83"/>
        <v>U7_K6.8</v>
      </c>
      <c r="T114" s="28" t="str">
        <f>VLOOKUP(S114,'PIN REPORT'!A:G,7,0)</f>
        <v>J1507_PIN106</v>
      </c>
    </row>
    <row r="115" spans="12:20">
      <c r="L115" s="54" t="s">
        <v>7748</v>
      </c>
      <c r="M115" s="14" t="str">
        <f>VLOOKUP(L115,'NELIST REPORT'!$A:$D,4,0)</f>
        <v>U7_L6.1</v>
      </c>
      <c r="N115" s="14">
        <f t="shared" si="81"/>
        <v>2</v>
      </c>
      <c r="O115" s="14" t="str">
        <f t="shared" si="82"/>
        <v>U7_L6.2</v>
      </c>
      <c r="P115" s="14" t="str">
        <f>VLOOKUP(O115,'PIN REPORT'!$A:$G,7,0)</f>
        <v>N21327599</v>
      </c>
      <c r="Q115" s="14" t="str">
        <f>VLOOKUP(P115,'NELIST REPORT'!A:B,2,0)</f>
        <v>U7_K6.4</v>
      </c>
      <c r="R115" s="14" t="str">
        <f t="shared" ref="R115:R117" si="85">IF(RIGHT(Q115,1)="4","2","8")</f>
        <v>2</v>
      </c>
      <c r="S115" s="14" t="str">
        <f t="shared" si="83"/>
        <v>U7_K6.2</v>
      </c>
      <c r="T115" s="28" t="str">
        <f>VLOOKUP(S115,'PIN REPORT'!A:G,7,0)</f>
        <v>J1507_PIN104</v>
      </c>
    </row>
    <row r="116" spans="12:20">
      <c r="L116" s="54" t="s">
        <v>7747</v>
      </c>
      <c r="M116" s="14" t="str">
        <f>VLOOKUP(L116,'NELIST REPORT'!$A:$D,4,0)</f>
        <v>U7_L8.1</v>
      </c>
      <c r="N116" s="14">
        <f t="shared" si="81"/>
        <v>2</v>
      </c>
      <c r="O116" s="14" t="str">
        <f t="shared" si="82"/>
        <v>U7_L8.2</v>
      </c>
      <c r="P116" s="14" t="str">
        <f>VLOOKUP(O116,'PIN REPORT'!$A:$G,7,0)</f>
        <v>N21327613</v>
      </c>
      <c r="Q116" s="14" t="str">
        <f>VLOOKUP(P116,'NELIST REPORT'!A:B,2,0)</f>
        <v>U7_K8.4</v>
      </c>
      <c r="R116" s="14" t="str">
        <f t="shared" si="85"/>
        <v>2</v>
      </c>
      <c r="S116" s="14" t="str">
        <f t="shared" si="83"/>
        <v>U7_K8.2</v>
      </c>
      <c r="T116" s="28" t="str">
        <f>VLOOKUP(S116,'PIN REPORT'!A:G,7,0)</f>
        <v>J1505_PIN44</v>
      </c>
    </row>
    <row r="117" spans="12:20">
      <c r="L117" s="54" t="s">
        <v>7746</v>
      </c>
      <c r="M117" s="14" t="str">
        <f>VLOOKUP(L117,'NELIST REPORT'!$A:$D,4,0)</f>
        <v>U7_L7.1</v>
      </c>
      <c r="N117" s="14">
        <f t="shared" si="81"/>
        <v>2</v>
      </c>
      <c r="O117" s="14" t="str">
        <f t="shared" si="82"/>
        <v>U7_L7.2</v>
      </c>
      <c r="P117" s="14" t="str">
        <f>VLOOKUP(O117,'PIN REPORT'!$A:$G,7,0)</f>
        <v>N21327611</v>
      </c>
      <c r="Q117" s="14" t="str">
        <f>VLOOKUP(P117,'NELIST REPORT'!A:B,2,0)</f>
        <v>U7_K8.6</v>
      </c>
      <c r="R117" s="14" t="str">
        <f t="shared" si="85"/>
        <v>8</v>
      </c>
      <c r="S117" s="14" t="str">
        <f t="shared" si="83"/>
        <v>U7_K8.8</v>
      </c>
      <c r="T117" s="28" t="str">
        <f>VLOOKUP(S117,'PIN REPORT'!A:G,7,0)</f>
        <v>J1505_PIN42</v>
      </c>
    </row>
    <row r="118" spans="12:20">
      <c r="L118" s="54" t="s">
        <v>7743</v>
      </c>
      <c r="M118" s="14" t="str">
        <f>VLOOKUP(L118,'NELIST REPORT'!$A:$D,4,0)</f>
        <v>U7_L10.1</v>
      </c>
      <c r="N118" s="14">
        <f t="shared" si="81"/>
        <v>2</v>
      </c>
      <c r="O118" s="14" t="str">
        <f>LEFT(M118,7)&amp;N118</f>
        <v>U7_L10.2</v>
      </c>
      <c r="P118" s="14" t="str">
        <f>VLOOKUP(O118,'PIN REPORT'!$A:$G,7,0)</f>
        <v>N21334610</v>
      </c>
      <c r="Q118" s="14" t="str">
        <f>VLOOKUP(P118,'NELIST REPORT'!A:B,2,0)</f>
        <v>U7_K10.4</v>
      </c>
      <c r="R118" s="14" t="str">
        <f>IF(RIGHT(Q118,1)="4","2","8")</f>
        <v>2</v>
      </c>
      <c r="S118" s="14" t="str">
        <f>LEFT(Q118,7)&amp;R118</f>
        <v>U7_K10.2</v>
      </c>
      <c r="T118" s="28" t="str">
        <f>VLOOKUP(S118,'PIN REPORT'!A:G,7,0)</f>
        <v>J1507_PIN88</v>
      </c>
    </row>
    <row r="119" spans="12:20">
      <c r="L119" s="54" t="s">
        <v>7738</v>
      </c>
      <c r="M119" s="14" t="str">
        <f>VLOOKUP(L119,'NELIST REPORT'!$A:$D,4,0)</f>
        <v>U7_L9.1</v>
      </c>
      <c r="N119" s="14">
        <f t="shared" si="81"/>
        <v>2</v>
      </c>
      <c r="O119" s="14" t="str">
        <f t="shared" ref="O119" si="86">LEFT(M119,6)&amp;N119</f>
        <v>U7_L9.2</v>
      </c>
      <c r="P119" s="14" t="str">
        <f>VLOOKUP(O119,'PIN REPORT'!$A:$G,7,0)</f>
        <v>N21334612</v>
      </c>
      <c r="Q119" s="14" t="str">
        <f>VLOOKUP(P119,'NELIST REPORT'!A:B,2,0)</f>
        <v>U7_K10.6</v>
      </c>
      <c r="R119" s="14" t="str">
        <f t="shared" ref="R119:R121" si="87">IF(RIGHT(Q119,1)="4","2","8")</f>
        <v>8</v>
      </c>
      <c r="S119" s="14" t="str">
        <f t="shared" ref="S119:S121" si="88">LEFT(Q119,7)&amp;R119</f>
        <v>U7_K10.8</v>
      </c>
      <c r="T119" s="28" t="str">
        <f>VLOOKUP(S119,'PIN REPORT'!A:G,7,0)</f>
        <v>J1507_PIN86</v>
      </c>
    </row>
    <row r="120" spans="12:20">
      <c r="L120" s="54" t="s">
        <v>7740</v>
      </c>
      <c r="M120" s="14" t="str">
        <f>VLOOKUP(L120,'NELIST REPORT'!$A:$D,4,0)</f>
        <v>U7_L11.1</v>
      </c>
      <c r="N120" s="14">
        <f t="shared" si="81"/>
        <v>2</v>
      </c>
      <c r="O120" s="14" t="str">
        <f>LEFT(M120,7)&amp;N120</f>
        <v>U7_L11.2</v>
      </c>
      <c r="P120" s="14" t="str">
        <f>VLOOKUP(O120,'PIN REPORT'!$A:$G,7,0)</f>
        <v>N21334626</v>
      </c>
      <c r="Q120" s="14" t="str">
        <f>VLOOKUP(P120,'NELIST REPORT'!A:B,2,0)</f>
        <v>U7_K12.6</v>
      </c>
      <c r="R120" s="14" t="str">
        <f t="shared" si="87"/>
        <v>8</v>
      </c>
      <c r="S120" s="14" t="str">
        <f t="shared" si="88"/>
        <v>U7_K12.8</v>
      </c>
      <c r="T120" s="28" t="str">
        <f>VLOOKUP(S120,'PIN REPORT'!A:G,7,0)</f>
        <v>J1509_PIN21</v>
      </c>
    </row>
    <row r="121" spans="12:20">
      <c r="L121" s="54" t="s">
        <v>7739</v>
      </c>
      <c r="M121" s="14" t="str">
        <f>VLOOKUP(L121,'NELIST REPORT'!$A:$D,4,0)</f>
        <v>U7_L12.1</v>
      </c>
      <c r="N121" s="14">
        <f t="shared" si="81"/>
        <v>2</v>
      </c>
      <c r="O121" s="14" t="str">
        <f>LEFT(M121,7)&amp;N121</f>
        <v>U7_L12.2</v>
      </c>
      <c r="P121" s="14" t="str">
        <f>VLOOKUP(O121,'PIN REPORT'!$A:$G,7,0)</f>
        <v>N21334624</v>
      </c>
      <c r="Q121" s="14" t="str">
        <f>VLOOKUP(P121,'NELIST REPORT'!A:B,2,0)</f>
        <v>U7_K12.4</v>
      </c>
      <c r="R121" s="14" t="str">
        <f t="shared" si="87"/>
        <v>2</v>
      </c>
      <c r="S121" s="14" t="str">
        <f t="shared" si="88"/>
        <v>U7_K12.2</v>
      </c>
      <c r="T121" s="28" t="str">
        <f>VLOOKUP(S121,'PIN REPORT'!A:G,7,0)</f>
        <v>J1509_PIN18</v>
      </c>
    </row>
    <row r="122" spans="12:20">
      <c r="L122" s="54" t="s">
        <v>7735</v>
      </c>
      <c r="M122" s="14" t="str">
        <f>VLOOKUP(L122,'NELIST REPORT'!$A:$D,4,0)</f>
        <v>U7_L14.1</v>
      </c>
      <c r="N122" s="14">
        <f t="shared" si="81"/>
        <v>2</v>
      </c>
      <c r="O122" s="14" t="str">
        <f>LEFT(M122,7)&amp;N122</f>
        <v>U7_L14.2</v>
      </c>
      <c r="P122" s="14" t="str">
        <f>VLOOKUP(O122,'PIN REPORT'!$A:$G,7,0)</f>
        <v>N21334729</v>
      </c>
      <c r="Q122" s="14" t="str">
        <f>VLOOKUP(P122,'NELIST REPORT'!A:B,2,0)</f>
        <v>U7_K14.4</v>
      </c>
      <c r="R122" s="14" t="str">
        <f>IF(RIGHT(Q122,1)="4","2","8")</f>
        <v>2</v>
      </c>
      <c r="S122" s="14" t="str">
        <f>LEFT(Q122,7)&amp;R122</f>
        <v>U7_K14.2</v>
      </c>
      <c r="T122" s="28" t="str">
        <f>VLOOKUP(S122,'PIN REPORT'!A:G,7,0)</f>
        <v>J1509_PIN24</v>
      </c>
    </row>
    <row r="123" spans="12:20">
      <c r="L123" s="54" t="s">
        <v>7734</v>
      </c>
      <c r="M123" s="14" t="str">
        <f>VLOOKUP(L123,'NELIST REPORT'!$A:$D,4,0)</f>
        <v>U7_L13.1</v>
      </c>
      <c r="N123" s="14">
        <f t="shared" si="81"/>
        <v>2</v>
      </c>
      <c r="O123" s="14" t="str">
        <f t="shared" ref="O123:O125" si="89">LEFT(M123,7)&amp;N123</f>
        <v>U7_L13.2</v>
      </c>
      <c r="P123" s="14" t="str">
        <f>VLOOKUP(O123,'PIN REPORT'!$A:$G,7,0)</f>
        <v>N21334727</v>
      </c>
      <c r="Q123" s="14" t="str">
        <f>VLOOKUP(P123,'NELIST REPORT'!A:B,2,0)</f>
        <v>U7_K14.6</v>
      </c>
      <c r="R123" s="14" t="str">
        <f t="shared" ref="R123:R125" si="90">IF(RIGHT(Q123,1)="4","2","8")</f>
        <v>8</v>
      </c>
      <c r="S123" s="14" t="str">
        <f t="shared" ref="S123:S127" si="91">LEFT(Q123,7)&amp;R123</f>
        <v>U7_K14.8</v>
      </c>
      <c r="T123" s="28" t="str">
        <f>VLOOKUP(S123,'PIN REPORT'!A:G,7,0)</f>
        <v>J1509_PIN23</v>
      </c>
    </row>
    <row r="124" spans="12:20">
      <c r="L124" s="54" t="s">
        <v>7729</v>
      </c>
      <c r="M124" s="14" t="str">
        <f>VLOOKUP(L124,'NELIST REPORT'!$A:$D,4,0)</f>
        <v>U7_L16.1</v>
      </c>
      <c r="N124" s="14">
        <f t="shared" si="81"/>
        <v>2</v>
      </c>
      <c r="O124" s="14" t="str">
        <f t="shared" si="89"/>
        <v>U7_L16.2</v>
      </c>
      <c r="P124" s="14" t="str">
        <f>VLOOKUP(O124,'PIN REPORT'!$A:$G,7,0)</f>
        <v>N21334638</v>
      </c>
      <c r="Q124" s="14" t="str">
        <f>VLOOKUP(P124,'NELIST REPORT'!A:B,2,0)</f>
        <v>U7_K16.4</v>
      </c>
      <c r="R124" s="14" t="str">
        <f t="shared" si="90"/>
        <v>2</v>
      </c>
      <c r="S124" s="14" t="str">
        <f t="shared" si="91"/>
        <v>U7_K16.2</v>
      </c>
      <c r="T124" s="28" t="str">
        <f>VLOOKUP(S124,'PIN REPORT'!A:G,7,0)</f>
        <v>J1509_PIN10</v>
      </c>
    </row>
    <row r="125" spans="12:20">
      <c r="L125" s="54" t="s">
        <v>7728</v>
      </c>
      <c r="M125" s="14" t="str">
        <f>VLOOKUP(L125,'NELIST REPORT'!$A:$D,4,0)</f>
        <v>U7_L15.1</v>
      </c>
      <c r="N125" s="14">
        <f t="shared" si="81"/>
        <v>2</v>
      </c>
      <c r="O125" s="14" t="str">
        <f t="shared" si="89"/>
        <v>U7_L15.2</v>
      </c>
      <c r="P125" s="14" t="str">
        <f>VLOOKUP(O125,'PIN REPORT'!$A:$G,7,0)</f>
        <v>N21334640</v>
      </c>
      <c r="Q125" s="14" t="str">
        <f>VLOOKUP(P125,'NELIST REPORT'!A:B,2,0)</f>
        <v>U7_K16.6</v>
      </c>
      <c r="R125" s="14" t="str">
        <f t="shared" si="90"/>
        <v>8</v>
      </c>
      <c r="S125" s="14" t="str">
        <f t="shared" si="91"/>
        <v>U7_K16.8</v>
      </c>
      <c r="T125" s="28" t="str">
        <f>VLOOKUP(S125,'PIN REPORT'!A:G,7,0)</f>
        <v>J1509_PIN12</v>
      </c>
    </row>
    <row r="126" spans="12:20">
      <c r="L126" s="55" t="s">
        <v>7723</v>
      </c>
      <c r="M126" s="14" t="str">
        <f>VLOOKUP(L126,'NELIST REPORT'!$A:$C,3,0)</f>
        <v>U7_K15.2</v>
      </c>
      <c r="N126" s="14" t="str">
        <f>IF(RIGHT(M126,1)="2","3","7")</f>
        <v>3</v>
      </c>
      <c r="O126" s="14" t="str">
        <f>LEFT(M126,7)&amp;N126</f>
        <v>U7_K15.3</v>
      </c>
      <c r="P126" s="14" t="str">
        <f>VLOOKUP(O126,'PIN REPORT'!A:G,7,0)</f>
        <v>N21335237</v>
      </c>
      <c r="Q126" s="14" t="str">
        <f>VLOOKUP(P126,'NELIST REPORT'!$A:$C,3,0)</f>
        <v>U7_K16.3</v>
      </c>
      <c r="R126" s="14" t="str">
        <f>IF(RIGHT(Q126,1)="3","2","8")</f>
        <v>2</v>
      </c>
      <c r="S126" s="14" t="str">
        <f t="shared" si="91"/>
        <v>U7_K16.2</v>
      </c>
      <c r="T126" s="28" t="str">
        <f>VLOOKUP(S126,'PIN REPORT'!A:G,7,0)</f>
        <v>J1509_PIN10</v>
      </c>
    </row>
    <row r="127" spans="12:20">
      <c r="L127" s="55" t="s">
        <v>7722</v>
      </c>
      <c r="M127" s="14" t="str">
        <f>VLOOKUP(L127,'NELIST REPORT'!$A:$C,3,0)</f>
        <v>U7_K15.8</v>
      </c>
      <c r="N127" s="14" t="str">
        <f t="shared" ref="N127:N141" si="92">IF(RIGHT(M127,1)="2","3","7")</f>
        <v>7</v>
      </c>
      <c r="O127" s="14" t="str">
        <f t="shared" ref="O127" si="93">LEFT(M127,7)&amp;N127</f>
        <v>U7_K15.7</v>
      </c>
      <c r="P127" s="14" t="str">
        <f>VLOOKUP(O127,'PIN REPORT'!A:G,7,0)</f>
        <v>N21334678</v>
      </c>
      <c r="Q127" s="14" t="str">
        <f>VLOOKUP(P127,'NELIST REPORT'!$A:$C,3,0)</f>
        <v>U7_K16.7</v>
      </c>
      <c r="R127" s="14" t="str">
        <f t="shared" ref="R127:R141" si="94">IF(RIGHT(Q127,1)="3","2","8")</f>
        <v>8</v>
      </c>
      <c r="S127" s="14" t="str">
        <f t="shared" si="91"/>
        <v>U7_K16.8</v>
      </c>
      <c r="T127" s="28" t="str">
        <f>VLOOKUP(S127,'PIN REPORT'!A:G,7,0)</f>
        <v>J1509_PIN12</v>
      </c>
    </row>
    <row r="128" spans="12:20">
      <c r="L128" s="55" t="s">
        <v>7744</v>
      </c>
      <c r="M128" s="14" t="str">
        <f>VLOOKUP(L128,'NELIST REPORT'!$A:$C,3,0)</f>
        <v>U7_K1.2</v>
      </c>
      <c r="N128" s="14" t="str">
        <f t="shared" si="92"/>
        <v>3</v>
      </c>
      <c r="O128" s="14" t="str">
        <f>LEFT(M128,6)&amp;N128</f>
        <v>U7_K1.3</v>
      </c>
      <c r="P128" s="14" t="str">
        <f>VLOOKUP(O128,'PIN REPORT'!A:G,7,0)</f>
        <v>N21327256</v>
      </c>
      <c r="Q128" s="14" t="str">
        <f>VLOOKUP(P128,'NELIST REPORT'!$A:$C,3,0)</f>
        <v>U7_K2.3</v>
      </c>
      <c r="R128" s="14" t="str">
        <f t="shared" si="94"/>
        <v>2</v>
      </c>
      <c r="S128" s="14" t="str">
        <f>LEFT(Q128,6)&amp;R128</f>
        <v>U7_K2.2</v>
      </c>
      <c r="T128" s="28" t="str">
        <f>VLOOKUP(S128,'PIN REPORT'!A:G,7,0)</f>
        <v>J1504_PIN85</v>
      </c>
    </row>
    <row r="129" spans="12:20">
      <c r="L129" s="55" t="s">
        <v>7745</v>
      </c>
      <c r="M129" s="14" t="str">
        <f>VLOOKUP(L129,'NELIST REPORT'!$A:$C,3,0)</f>
        <v>U7_K1.8</v>
      </c>
      <c r="N129" s="14" t="str">
        <f t="shared" si="92"/>
        <v>7</v>
      </c>
      <c r="O129" s="14" t="str">
        <f t="shared" ref="O129:O137" si="95">LEFT(M129,6)&amp;N129</f>
        <v>U7_K1.7</v>
      </c>
      <c r="P129" s="14" t="str">
        <f>VLOOKUP(O129,'PIN REPORT'!A:G,7,0)</f>
        <v>N21327239</v>
      </c>
      <c r="Q129" s="14" t="str">
        <f>VLOOKUP(P129,'NELIST REPORT'!$A:$C,3,0)</f>
        <v>U7_K2.7</v>
      </c>
      <c r="R129" s="14" t="str">
        <f t="shared" si="94"/>
        <v>8</v>
      </c>
      <c r="S129" s="14" t="str">
        <f>LEFT(Q129,6)&amp;R129</f>
        <v>U7_K2.8</v>
      </c>
      <c r="T129" s="28" t="str">
        <f>VLOOKUP(S129,'PIN REPORT'!A:G,7,0)</f>
        <v>J1504_PIN87</v>
      </c>
    </row>
    <row r="130" spans="12:20">
      <c r="L130" s="55" t="s">
        <v>7742</v>
      </c>
      <c r="M130" s="14" t="str">
        <f>VLOOKUP(L130,'NELIST REPORT'!$A:$C,3,0)</f>
        <v>U7_K3.2</v>
      </c>
      <c r="N130" s="14" t="str">
        <f t="shared" si="92"/>
        <v>3</v>
      </c>
      <c r="O130" s="14" t="str">
        <f t="shared" si="95"/>
        <v>U7_K3.3</v>
      </c>
      <c r="P130" s="14" t="str">
        <f>VLOOKUP(O130,'PIN REPORT'!A:G,7,0)</f>
        <v>N21327951</v>
      </c>
      <c r="Q130" s="14" t="str">
        <f>VLOOKUP(P130,'NELIST REPORT'!$A:$C,3,0)</f>
        <v>U7_K4.3</v>
      </c>
      <c r="R130" s="14" t="str">
        <f t="shared" si="94"/>
        <v>2</v>
      </c>
      <c r="S130" s="14" t="str">
        <f t="shared" ref="S130:S135" si="96">LEFT(Q130,6)&amp;R130</f>
        <v>U7_K4.2</v>
      </c>
      <c r="T130" s="28" t="str">
        <f>VLOOKUP(S130,'PIN REPORT'!A:G,7,0)</f>
        <v>J1507_PIN92</v>
      </c>
    </row>
    <row r="131" spans="12:20">
      <c r="L131" s="55" t="s">
        <v>7741</v>
      </c>
      <c r="M131" s="14" t="str">
        <f>VLOOKUP(L131,'NELIST REPORT'!$A:$C,3,0)</f>
        <v>U7_K3.8</v>
      </c>
      <c r="N131" s="14" t="str">
        <f t="shared" si="92"/>
        <v>7</v>
      </c>
      <c r="O131" s="14" t="str">
        <f t="shared" si="95"/>
        <v>U7_K3.7</v>
      </c>
      <c r="P131" s="14" t="str">
        <f>VLOOKUP(O131,'PIN REPORT'!A:G,7,0)</f>
        <v>N21327631</v>
      </c>
      <c r="Q131" s="14" t="str">
        <f>VLOOKUP(P131,'NELIST REPORT'!$A:$C,3,0)</f>
        <v>U7_K4.7</v>
      </c>
      <c r="R131" s="14" t="str">
        <f t="shared" si="94"/>
        <v>8</v>
      </c>
      <c r="S131" s="14" t="str">
        <f t="shared" si="96"/>
        <v>U7_K4.8</v>
      </c>
      <c r="T131" s="28" t="str">
        <f>VLOOKUP(S131,'PIN REPORT'!A:G,7,0)</f>
        <v>J1507_PIN90</v>
      </c>
    </row>
    <row r="132" spans="12:20">
      <c r="L132" s="55" t="s">
        <v>7737</v>
      </c>
      <c r="M132" s="14" t="str">
        <f>VLOOKUP(L132,'NELIST REPORT'!$A:$C,3,0)</f>
        <v>U7_K5.8</v>
      </c>
      <c r="N132" s="14" t="str">
        <f t="shared" si="92"/>
        <v>7</v>
      </c>
      <c r="O132" s="14" t="str">
        <f t="shared" si="95"/>
        <v>U7_K5.7</v>
      </c>
      <c r="P132" s="14" t="str">
        <f>VLOOKUP(O132,'PIN REPORT'!A:G,7,0)</f>
        <v>N21327702</v>
      </c>
      <c r="Q132" s="14" t="str">
        <f>VLOOKUP(P132,'NELIST REPORT'!$A:$C,3,0)</f>
        <v>U7_K6.7</v>
      </c>
      <c r="R132" s="14" t="str">
        <f t="shared" si="94"/>
        <v>8</v>
      </c>
      <c r="S132" s="14" t="str">
        <f t="shared" si="96"/>
        <v>U7_K6.8</v>
      </c>
      <c r="T132" s="28" t="str">
        <f>VLOOKUP(S132,'PIN REPORT'!A:G,7,0)</f>
        <v>J1507_PIN106</v>
      </c>
    </row>
    <row r="133" spans="12:20">
      <c r="L133" s="55" t="s">
        <v>7736</v>
      </c>
      <c r="M133" s="14" t="str">
        <f>VLOOKUP(L133,'NELIST REPORT'!$A:$C,3,0)</f>
        <v>U7_K5.2</v>
      </c>
      <c r="N133" s="14" t="str">
        <f t="shared" si="92"/>
        <v>3</v>
      </c>
      <c r="O133" s="14" t="str">
        <f t="shared" si="95"/>
        <v>U7_K5.3</v>
      </c>
      <c r="P133" s="14" t="str">
        <f>VLOOKUP(O133,'PIN REPORT'!A:G,7,0)</f>
        <v>N21328279</v>
      </c>
      <c r="Q133" s="14" t="str">
        <f>VLOOKUP(P133,'NELIST REPORT'!$A:$C,3,0)</f>
        <v>U7_K6.3</v>
      </c>
      <c r="R133" s="14" t="str">
        <f t="shared" si="94"/>
        <v>2</v>
      </c>
      <c r="S133" s="14" t="str">
        <f t="shared" si="96"/>
        <v>U7_K6.2</v>
      </c>
      <c r="T133" s="28" t="str">
        <f>VLOOKUP(S133,'PIN REPORT'!A:G,7,0)</f>
        <v>J1507_PIN104</v>
      </c>
    </row>
    <row r="134" spans="12:20">
      <c r="L134" s="55" t="s">
        <v>7733</v>
      </c>
      <c r="M134" s="14" t="str">
        <f>VLOOKUP(L134,'NELIST REPORT'!$A:$C,3,0)</f>
        <v>U7_K7.2</v>
      </c>
      <c r="N134" s="14" t="str">
        <f t="shared" si="92"/>
        <v>3</v>
      </c>
      <c r="O134" s="14" t="str">
        <f t="shared" si="95"/>
        <v>U7_K7.3</v>
      </c>
      <c r="P134" s="14" t="str">
        <f>VLOOKUP(O134,'PIN REPORT'!A:G,7,0)</f>
        <v>N21328240</v>
      </c>
      <c r="Q134" s="14" t="str">
        <f>VLOOKUP(P134,'NELIST REPORT'!$A:$C,3,0)</f>
        <v>U7_K8.3</v>
      </c>
      <c r="R134" s="14" t="str">
        <f t="shared" si="94"/>
        <v>2</v>
      </c>
      <c r="S134" s="14" t="str">
        <f t="shared" si="96"/>
        <v>U7_K8.2</v>
      </c>
      <c r="T134" s="28" t="str">
        <f>VLOOKUP(S134,'PIN REPORT'!A:G,7,0)</f>
        <v>J1505_PIN44</v>
      </c>
    </row>
    <row r="135" spans="12:20">
      <c r="L135" s="55" t="s">
        <v>7732</v>
      </c>
      <c r="M135" s="14" t="str">
        <f>VLOOKUP(L135,'NELIST REPORT'!$A:$C,3,0)</f>
        <v>U7_K7.8</v>
      </c>
      <c r="N135" s="14" t="str">
        <f t="shared" si="92"/>
        <v>7</v>
      </c>
      <c r="O135" s="14" t="str">
        <f t="shared" si="95"/>
        <v>U7_K7.7</v>
      </c>
      <c r="P135" s="14" t="str">
        <f>VLOOKUP(O135,'PIN REPORT'!A:G,7,0)</f>
        <v>N21327899</v>
      </c>
      <c r="Q135" s="14" t="str">
        <f>VLOOKUP(P135,'NELIST REPORT'!$A:$C,3,0)</f>
        <v>U7_K8.7</v>
      </c>
      <c r="R135" s="14" t="str">
        <f t="shared" si="94"/>
        <v>8</v>
      </c>
      <c r="S135" s="14" t="str">
        <f t="shared" si="96"/>
        <v>U7_K8.8</v>
      </c>
      <c r="T135" s="28" t="str">
        <f>VLOOKUP(S135,'PIN REPORT'!A:G,7,0)</f>
        <v>J1505_PIN42</v>
      </c>
    </row>
    <row r="136" spans="12:20">
      <c r="L136" s="55" t="s">
        <v>7730</v>
      </c>
      <c r="M136" s="14" t="str">
        <f>VLOOKUP(L136,'NELIST REPORT'!$A:$C,3,0)</f>
        <v>U7_K9.2</v>
      </c>
      <c r="N136" s="14" t="str">
        <f t="shared" si="92"/>
        <v>3</v>
      </c>
      <c r="O136" s="14" t="str">
        <f t="shared" si="95"/>
        <v>U7_K9.3</v>
      </c>
      <c r="P136" s="14" t="str">
        <f>VLOOKUP(O136,'PIN REPORT'!A:G,7,0)</f>
        <v>N21335386</v>
      </c>
      <c r="Q136" s="14" t="str">
        <f>VLOOKUP(P136,'NELIST REPORT'!$A:$C,3,0)</f>
        <v>U7_K10.3</v>
      </c>
      <c r="R136" s="14" t="str">
        <f t="shared" si="94"/>
        <v>2</v>
      </c>
      <c r="S136" s="14" t="str">
        <f t="shared" ref="S136:S141" si="97">LEFT(Q136,7)&amp;R136</f>
        <v>U7_K10.2</v>
      </c>
      <c r="T136" s="28" t="str">
        <f>VLOOKUP(S136,'PIN REPORT'!A:G,7,0)</f>
        <v>J1507_PIN88</v>
      </c>
    </row>
    <row r="137" spans="12:20">
      <c r="L137" s="55" t="s">
        <v>7731</v>
      </c>
      <c r="M137" s="14" t="str">
        <f>VLOOKUP(L137,'NELIST REPORT'!$A:$C,3,0)</f>
        <v>U7_K9.8</v>
      </c>
      <c r="N137" s="14" t="str">
        <f t="shared" si="92"/>
        <v>7</v>
      </c>
      <c r="O137" s="14" t="str">
        <f t="shared" si="95"/>
        <v>U7_K9.7</v>
      </c>
      <c r="P137" s="14" t="str">
        <f>VLOOKUP(O137,'PIN REPORT'!A:G,7,0)</f>
        <v>N21334642</v>
      </c>
      <c r="Q137" s="14" t="str">
        <f>VLOOKUP(P137,'NELIST REPORT'!$A:$C,3,0)</f>
        <v>U7_K10.7</v>
      </c>
      <c r="R137" s="14" t="str">
        <f t="shared" si="94"/>
        <v>8</v>
      </c>
      <c r="S137" s="14" t="str">
        <f t="shared" si="97"/>
        <v>U7_K10.8</v>
      </c>
      <c r="T137" s="28" t="str">
        <f>VLOOKUP(S137,'PIN REPORT'!A:G,7,0)</f>
        <v>J1507_PIN86</v>
      </c>
    </row>
    <row r="138" spans="12:20">
      <c r="L138" s="55" t="s">
        <v>7727</v>
      </c>
      <c r="M138" s="14" t="str">
        <f>VLOOKUP(L138,'NELIST REPORT'!$A:$C,3,0)</f>
        <v>U7_K11.8</v>
      </c>
      <c r="N138" s="14" t="str">
        <f t="shared" si="92"/>
        <v>7</v>
      </c>
      <c r="O138" s="14" t="str">
        <f t="shared" ref="O138:O141" si="98">LEFT(M138,7)&amp;N138</f>
        <v>U7_K11.7</v>
      </c>
      <c r="P138" s="14" t="str">
        <f>VLOOKUP(O138,'PIN REPORT'!A:G,7,0)</f>
        <v>N21334674</v>
      </c>
      <c r="Q138" s="14" t="str">
        <f>VLOOKUP(P138,'NELIST REPORT'!$A:$C,3,0)</f>
        <v>U7_K12.7</v>
      </c>
      <c r="R138" s="14" t="str">
        <f t="shared" si="94"/>
        <v>8</v>
      </c>
      <c r="S138" s="14" t="str">
        <f t="shared" si="97"/>
        <v>U7_K12.8</v>
      </c>
      <c r="T138" s="28" t="str">
        <f>VLOOKUP(S138,'PIN REPORT'!A:G,7,0)</f>
        <v>J1509_PIN21</v>
      </c>
    </row>
    <row r="139" spans="12:20">
      <c r="L139" s="55" t="s">
        <v>7726</v>
      </c>
      <c r="M139" s="14" t="str">
        <f>VLOOKUP(L139,'NELIST REPORT'!$A:$C,3,0)</f>
        <v>U7_K11.2</v>
      </c>
      <c r="N139" s="14" t="str">
        <f t="shared" si="92"/>
        <v>3</v>
      </c>
      <c r="O139" s="14" t="str">
        <f t="shared" si="98"/>
        <v>U7_K11.3</v>
      </c>
      <c r="P139" s="14" t="str">
        <f>VLOOKUP(O139,'PIN REPORT'!A:G,7,0)</f>
        <v>N21334980</v>
      </c>
      <c r="Q139" s="14" t="str">
        <f>VLOOKUP(P139,'NELIST REPORT'!$A:$C,3,0)</f>
        <v>U7_K12.3</v>
      </c>
      <c r="R139" s="14" t="str">
        <f t="shared" si="94"/>
        <v>2</v>
      </c>
      <c r="S139" s="14" t="str">
        <f t="shared" si="97"/>
        <v>U7_K12.2</v>
      </c>
      <c r="T139" s="28" t="str">
        <f>VLOOKUP(S139,'PIN REPORT'!A:G,7,0)</f>
        <v>J1509_PIN18</v>
      </c>
    </row>
    <row r="140" spans="12:20">
      <c r="L140" s="55" t="s">
        <v>7725</v>
      </c>
      <c r="M140" s="14" t="str">
        <f>VLOOKUP(L140,'NELIST REPORT'!$A:$C,3,0)</f>
        <v>U7_K13.2</v>
      </c>
      <c r="N140" s="14" t="str">
        <f t="shared" si="92"/>
        <v>3</v>
      </c>
      <c r="O140" s="14" t="str">
        <f t="shared" si="98"/>
        <v>U7_K13.3</v>
      </c>
      <c r="P140" s="14" t="str">
        <f>VLOOKUP(O140,'PIN REPORT'!A:G,7,0)</f>
        <v>N21335317</v>
      </c>
      <c r="Q140" s="14" t="str">
        <f>VLOOKUP(P140,'NELIST REPORT'!$A:$C,3,0)</f>
        <v>U7_K14.3</v>
      </c>
      <c r="R140" s="14" t="str">
        <f t="shared" si="94"/>
        <v>2</v>
      </c>
      <c r="S140" s="14" t="str">
        <f t="shared" si="97"/>
        <v>U7_K14.2</v>
      </c>
      <c r="T140" s="28" t="str">
        <f>VLOOKUP(S140,'PIN REPORT'!A:G,7,0)</f>
        <v>J1509_PIN24</v>
      </c>
    </row>
    <row r="141" spans="12:20" ht="15.75" thickBot="1">
      <c r="L141" s="56" t="s">
        <v>7724</v>
      </c>
      <c r="M141" s="30" t="str">
        <f>VLOOKUP(L141,'NELIST REPORT'!$A:$C,3,0)</f>
        <v>U7_K13.8</v>
      </c>
      <c r="N141" s="30" t="str">
        <f t="shared" si="92"/>
        <v>7</v>
      </c>
      <c r="O141" s="30" t="str">
        <f t="shared" si="98"/>
        <v>U7_K13.7</v>
      </c>
      <c r="P141" s="30" t="str">
        <f>VLOOKUP(O141,'PIN REPORT'!A:G,7,0)</f>
        <v>N21334676</v>
      </c>
      <c r="Q141" s="30" t="str">
        <f>VLOOKUP(P141,'NELIST REPORT'!$A:$C,3,0)</f>
        <v>U7_K14.7</v>
      </c>
      <c r="R141" s="30" t="str">
        <f t="shared" si="94"/>
        <v>8</v>
      </c>
      <c r="S141" s="30" t="str">
        <f t="shared" si="97"/>
        <v>U7_K14.8</v>
      </c>
      <c r="T141" s="31" t="str">
        <f>VLOOKUP(S141,'PIN REPORT'!A:G,7,0)</f>
        <v>J1509_PIN23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C7C24B81742A04CB292706DD11599F7" ma:contentTypeVersion="19" ma:contentTypeDescription="Create a new document." ma:contentTypeScope="" ma:versionID="3c8f9a83b3f628c5ae9a10118303014f">
  <xsd:schema xmlns:xsd="http://www.w3.org/2001/XMLSchema" xmlns:xs="http://www.w3.org/2001/XMLSchema" xmlns:p="http://schemas.microsoft.com/office/2006/metadata/properties" xmlns:ns2="bcd5b038-adb1-499f-b4a2-417d4f3a2cae" xmlns:ns3="7fc2b361-d4b1-442d-b278-c9fdb86b0f65" targetNamespace="http://schemas.microsoft.com/office/2006/metadata/properties" ma:root="true" ma:fieldsID="67c5af3a78f8cdb244b4613928f1b05f" ns2:_="" ns3:_="">
    <xsd:import namespace="bcd5b038-adb1-499f-b4a2-417d4f3a2cae"/>
    <xsd:import namespace="7fc2b361-d4b1-442d-b278-c9fdb86b0f65"/>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2:MediaServiceAutoKeyPoints" minOccurs="0"/>
                <xsd:element ref="ns2:MediaServiceKeyPoints" minOccurs="0"/>
                <xsd:element ref="ns2:MediaServiceAutoTags" minOccurs="0"/>
                <xsd:element ref="ns2:MediaServiceGenerationTime" minOccurs="0"/>
                <xsd:element ref="ns2:MediaServiceEventHashCode" minOccurs="0"/>
                <xsd:element ref="ns2:MediaServiceOCR" minOccurs="0"/>
                <xsd:element ref="ns3:SharedWithUsers" minOccurs="0"/>
                <xsd:element ref="ns3:SharedWithDetails" minOccurs="0"/>
                <xsd:element ref="ns2:lcf76f155ced4ddcb4097134ff3c332f" minOccurs="0"/>
                <xsd:element ref="ns3:TaxCatchAll" minOccurs="0"/>
                <xsd:element ref="ns2:MediaServiceLocation"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cd5b038-adb1-499f-b4a2-417d4f3a2c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MediaLengthInSeconds" ma:hidden="true" ma:internalName="MediaLengthInSeconds" ma:readOnly="true">
      <xsd:simpleType>
        <xsd:restriction base="dms:Unknown"/>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OCR" ma:index="17" nillable="true" ma:displayName="Extracted Text" ma:internalName="MediaServiceOCR" ma:readOnly="true">
      <xsd:simpleType>
        <xsd:restriction base="dms:Note">
          <xsd:maxLength value="255"/>
        </xsd:restrictio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72a7515c-90a7-421b-ad67-16208a055132" ma:termSetId="09814cd3-568e-fe90-9814-8d621ff8fb84" ma:anchorId="fba54fb3-c3e1-fe81-a776-ca4b69148c4d" ma:open="true" ma:isKeyword="false">
      <xsd:complexType>
        <xsd:sequence>
          <xsd:element ref="pc:Terms" minOccurs="0" maxOccurs="1"/>
        </xsd:sequence>
      </xsd:complexType>
    </xsd:element>
    <xsd:element name="MediaServiceLocation" ma:index="23" nillable="true" ma:displayName="Location" ma:internalName="MediaServiceLocation" ma:readOnly="true">
      <xsd:simpleType>
        <xsd:restriction base="dms:Text"/>
      </xsd:simpleType>
    </xsd:element>
    <xsd:element name="MediaServiceObjectDetectorVersions" ma:index="24"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fc2b361-d4b1-442d-b278-c9fdb86b0f65"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bb6a19c3-d0c2-4994-a65a-f3f8339b4528}" ma:internalName="TaxCatchAll" ma:showField="CatchAllData" ma:web="7fc2b361-d4b1-442d-b278-c9fdb86b0f6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bcd5b038-adb1-499f-b4a2-417d4f3a2cae">
      <Terms xmlns="http://schemas.microsoft.com/office/infopath/2007/PartnerControls"/>
    </lcf76f155ced4ddcb4097134ff3c332f>
    <TaxCatchAll xmlns="7fc2b361-d4b1-442d-b278-c9fdb86b0f65" xsi:nil="true"/>
  </documentManagement>
</p:properties>
</file>

<file path=customXml/itemProps1.xml><?xml version="1.0" encoding="utf-8"?>
<ds:datastoreItem xmlns:ds="http://schemas.openxmlformats.org/officeDocument/2006/customXml" ds:itemID="{5B851FEE-8D53-4C77-A497-D0379D4A390C}"/>
</file>

<file path=customXml/itemProps2.xml><?xml version="1.0" encoding="utf-8"?>
<ds:datastoreItem xmlns:ds="http://schemas.openxmlformats.org/officeDocument/2006/customXml" ds:itemID="{944F92B7-2E16-4F8B-B784-02A05BAB3B26}"/>
</file>

<file path=customXml/itemProps3.xml><?xml version="1.0" encoding="utf-8"?>
<ds:datastoreItem xmlns:ds="http://schemas.openxmlformats.org/officeDocument/2006/customXml" ds:itemID="{084ADA2F-8F51-4786-B6FE-A8CDE3740EC4}"/>
</file>

<file path=docProps/app.xml><?xml version="1.0" encoding="utf-8"?>
<Properties xmlns="http://schemas.openxmlformats.org/officeDocument/2006/extended-properties" xmlns:vt="http://schemas.openxmlformats.org/officeDocument/2006/docPropsVTypes">
  <Application>Microsoft Excel Online</Application>
  <Manager/>
  <Company>XYZ</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Designer29</dc:creator>
  <cp:keywords/>
  <dc:description/>
  <cp:lastModifiedBy>Huynh, Ngoc Huy Toan</cp:lastModifiedBy>
  <cp:revision/>
  <dcterms:created xsi:type="dcterms:W3CDTF">2013-11-06T05:00:46Z</dcterms:created>
  <dcterms:modified xsi:type="dcterms:W3CDTF">2024-08-16T11:23:54Z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0x0101004C7C24B81742A04CB292706DD11599F7</vt:lpwstr>
  </property>
  <property fmtid="{D5CDD505-2E9C-101B-9397-08002B2CF9AE}" pid="3" name="Order">
    <vt:r8>72800</vt:r8>
  </property>
  <property fmtid="{D5CDD505-2E9C-101B-9397-08002B2CF9AE}" pid="4" name="MediaServiceImageTags">
    <vt:lpwstr/>
  </property>
</Properties>
</file>